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8_{EE3AD8C8-36E5-45A7-A4B7-2347EECD603A}" xr6:coauthVersionLast="45" xr6:coauthVersionMax="45" xr10:uidLastSave="{00000000-0000-0000-0000-000000000000}"/>
  <bookViews>
    <workbookView xWindow="-108" yWindow="-108" windowWidth="23256" windowHeight="12576" firstSheet="6" activeTab="9" xr2:uid="{00000000-000D-0000-FFFF-FFFF00000000}"/>
  </bookViews>
  <sheets>
    <sheet name="Read Me" sheetId="12" r:id="rId1"/>
    <sheet name="a(w)" sheetId="2" r:id="rId2"/>
    <sheet name="bb(w)" sheetId="7" r:id="rId3"/>
    <sheet name="a(CDOM)" sheetId="25" r:id="rId4"/>
    <sheet name="Simulated_Rrs (SPM=0)" sheetId="9" r:id="rId5"/>
    <sheet name="Simulated_Rrs (SPM)" sheetId="14" r:id="rId6"/>
    <sheet name="Radiometer Rrs" sheetId="15" r:id="rId7"/>
    <sheet name="Hypers.sim" sheetId="28" r:id="rId8"/>
    <sheet name="Hypers.Rad" sheetId="26" r:id="rId9"/>
    <sheet name="SPM" sheetId="24" r:id="rId10"/>
  </sheets>
  <definedNames>
    <definedName name="solver_adj" localSheetId="8" hidden="1">Hypers.Rad!$OC$3</definedName>
    <definedName name="solver_adj" localSheetId="7" hidden="1">Hypers.sim!$PH$2:$PH$5</definedName>
    <definedName name="solver_adj" localSheetId="9" hidden="1">SPM!$AW$2:$AW$6</definedName>
    <definedName name="solver_cvg" localSheetId="8" hidden="1">0.0001</definedName>
    <definedName name="solver_cvg" localSheetId="7" hidden="1">0.0001</definedName>
    <definedName name="solver_cvg" localSheetId="9" hidden="1">0.0001</definedName>
    <definedName name="solver_drv" localSheetId="8" hidden="1">1</definedName>
    <definedName name="solver_drv" localSheetId="7" hidden="1">1</definedName>
    <definedName name="solver_drv" localSheetId="9" hidden="1">1</definedName>
    <definedName name="solver_eng" localSheetId="8" hidden="1">1</definedName>
    <definedName name="solver_eng" localSheetId="7" hidden="1">1</definedName>
    <definedName name="solver_eng" localSheetId="9" hidden="1">1</definedName>
    <definedName name="solver_est" localSheetId="8" hidden="1">1</definedName>
    <definedName name="solver_est" localSheetId="7" hidden="1">1</definedName>
    <definedName name="solver_est" localSheetId="9" hidden="1">1</definedName>
    <definedName name="solver_itr" localSheetId="8" hidden="1">2147483647</definedName>
    <definedName name="solver_itr" localSheetId="7" hidden="1">2147483647</definedName>
    <definedName name="solver_itr" localSheetId="9" hidden="1">2147483647</definedName>
    <definedName name="solver_mip" localSheetId="8" hidden="1">2147483647</definedName>
    <definedName name="solver_mip" localSheetId="7" hidden="1">2147483647</definedName>
    <definedName name="solver_mip" localSheetId="9" hidden="1">2147483647</definedName>
    <definedName name="solver_mni" localSheetId="8" hidden="1">30</definedName>
    <definedName name="solver_mni" localSheetId="7" hidden="1">30</definedName>
    <definedName name="solver_mni" localSheetId="9" hidden="1">30</definedName>
    <definedName name="solver_mrt" localSheetId="8" hidden="1">0.075</definedName>
    <definedName name="solver_mrt" localSheetId="7" hidden="1">0.075</definedName>
    <definedName name="solver_mrt" localSheetId="9" hidden="1">0.075</definedName>
    <definedName name="solver_msl" localSheetId="8" hidden="1">2</definedName>
    <definedName name="solver_msl" localSheetId="7" hidden="1">2</definedName>
    <definedName name="solver_msl" localSheetId="9" hidden="1">2</definedName>
    <definedName name="solver_neg" localSheetId="8" hidden="1">1</definedName>
    <definedName name="solver_neg" localSheetId="7" hidden="1">1</definedName>
    <definedName name="solver_neg" localSheetId="9" hidden="1">1</definedName>
    <definedName name="solver_nod" localSheetId="8" hidden="1">2147483647</definedName>
    <definedName name="solver_nod" localSheetId="7" hidden="1">2147483647</definedName>
    <definedName name="solver_nod" localSheetId="9" hidden="1">2147483647</definedName>
    <definedName name="solver_num" localSheetId="8" hidden="1">0</definedName>
    <definedName name="solver_num" localSheetId="7" hidden="1">0</definedName>
    <definedName name="solver_num" localSheetId="9" hidden="1">0</definedName>
    <definedName name="solver_nwt" localSheetId="8" hidden="1">1</definedName>
    <definedName name="solver_nwt" localSheetId="7" hidden="1">1</definedName>
    <definedName name="solver_nwt" localSheetId="9" hidden="1">1</definedName>
    <definedName name="solver_opt" localSheetId="8" hidden="1">Hypers.Rad!$OC$6</definedName>
    <definedName name="solver_opt" localSheetId="7" hidden="1">Hypers.sim!$PJ$6</definedName>
    <definedName name="solver_opt" localSheetId="9" hidden="1">SPM!$AY$14</definedName>
    <definedName name="solver_pre" localSheetId="8" hidden="1">0.000001</definedName>
    <definedName name="solver_pre" localSheetId="7" hidden="1">0.000001</definedName>
    <definedName name="solver_pre" localSheetId="9" hidden="1">0.000001</definedName>
    <definedName name="solver_rbv" localSheetId="8" hidden="1">1</definedName>
    <definedName name="solver_rbv" localSheetId="7" hidden="1">1</definedName>
    <definedName name="solver_rbv" localSheetId="9" hidden="1">1</definedName>
    <definedName name="solver_rlx" localSheetId="8" hidden="1">2</definedName>
    <definedName name="solver_rlx" localSheetId="7" hidden="1">2</definedName>
    <definedName name="solver_rlx" localSheetId="9" hidden="1">2</definedName>
    <definedName name="solver_rsd" localSheetId="8" hidden="1">0</definedName>
    <definedName name="solver_rsd" localSheetId="7" hidden="1">0</definedName>
    <definedName name="solver_rsd" localSheetId="9" hidden="1">0</definedName>
    <definedName name="solver_scl" localSheetId="8" hidden="1">1</definedName>
    <definedName name="solver_scl" localSheetId="7" hidden="1">1</definedName>
    <definedName name="solver_scl" localSheetId="9" hidden="1">1</definedName>
    <definedName name="solver_sho" localSheetId="8" hidden="1">2</definedName>
    <definedName name="solver_sho" localSheetId="7" hidden="1">2</definedName>
    <definedName name="solver_sho" localSheetId="9" hidden="1">2</definedName>
    <definedName name="solver_ssz" localSheetId="8" hidden="1">100</definedName>
    <definedName name="solver_ssz" localSheetId="7" hidden="1">100</definedName>
    <definedName name="solver_ssz" localSheetId="9" hidden="1">100</definedName>
    <definedName name="solver_tim" localSheetId="8" hidden="1">2147483647</definedName>
    <definedName name="solver_tim" localSheetId="7" hidden="1">2147483647</definedName>
    <definedName name="solver_tim" localSheetId="9" hidden="1">2147483647</definedName>
    <definedName name="solver_tol" localSheetId="8" hidden="1">0.01</definedName>
    <definedName name="solver_tol" localSheetId="7" hidden="1">0.01</definedName>
    <definedName name="solver_tol" localSheetId="9" hidden="1">0.01</definedName>
    <definedName name="solver_typ" localSheetId="8" hidden="1">1</definedName>
    <definedName name="solver_typ" localSheetId="7" hidden="1">1</definedName>
    <definedName name="solver_typ" localSheetId="9" hidden="1">1</definedName>
    <definedName name="solver_val" localSheetId="8" hidden="1">0</definedName>
    <definedName name="solver_val" localSheetId="7" hidden="1">0</definedName>
    <definedName name="solver_val" localSheetId="9" hidden="1">0</definedName>
    <definedName name="solver_ver" localSheetId="8" hidden="1">3</definedName>
    <definedName name="solver_ver" localSheetId="7" hidden="1">3</definedName>
    <definedName name="solver_ver" localSheetId="9" hidden="1">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31" i="24" l="1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AS26" i="24"/>
  <c r="AR26" i="24"/>
  <c r="AQ26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AS25" i="24"/>
  <c r="AR25" i="24"/>
  <c r="AQ25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AS24" i="24"/>
  <c r="AR24" i="24"/>
  <c r="AQ24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AS15" i="24"/>
  <c r="AR15" i="24"/>
  <c r="AQ15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AY14" i="24"/>
  <c r="AX14" i="24"/>
  <c r="AS14" i="24"/>
  <c r="AR14" i="24"/>
  <c r="AQ14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AS13" i="24"/>
  <c r="AR13" i="24"/>
  <c r="AQ13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AY10" i="24"/>
  <c r="AX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AS9" i="24"/>
  <c r="AR9" i="24"/>
  <c r="AQ9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AS7" i="24"/>
  <c r="AR7" i="24"/>
  <c r="AQ7" i="24"/>
  <c r="AP7" i="24"/>
  <c r="AO7" i="24"/>
  <c r="AN7" i="24"/>
  <c r="AM7" i="24"/>
  <c r="AL7" i="24"/>
  <c r="AK7" i="24"/>
  <c r="AJ7" i="24"/>
  <c r="AI7" i="24"/>
  <c r="AH7" i="24"/>
  <c r="AG7" i="24"/>
  <c r="AF7" i="24"/>
  <c r="AE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AS6" i="24"/>
  <c r="AR6" i="24"/>
  <c r="AQ6" i="24"/>
  <c r="AP6" i="24"/>
  <c r="AO6" i="24"/>
  <c r="AN6" i="24"/>
  <c r="AM6" i="24"/>
  <c r="AL6" i="24"/>
  <c r="AK6" i="24"/>
  <c r="AJ6" i="24"/>
  <c r="AI6" i="24"/>
  <c r="AH6" i="24"/>
  <c r="AG6" i="24"/>
  <c r="AF6" i="24"/>
  <c r="AE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AS5" i="24"/>
  <c r="AR5" i="24"/>
  <c r="AQ5" i="24"/>
  <c r="AP5" i="24"/>
  <c r="AO5" i="24"/>
  <c r="AN5" i="24"/>
  <c r="AM5" i="24"/>
  <c r="AL5" i="24"/>
  <c r="AK5" i="24"/>
  <c r="AJ5" i="24"/>
  <c r="AI5" i="24"/>
  <c r="AH5" i="24"/>
  <c r="AG5" i="24"/>
  <c r="AF5" i="24"/>
  <c r="AE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AS4" i="24"/>
  <c r="AR4" i="24"/>
  <c r="AQ4" i="24"/>
  <c r="AP4" i="24"/>
  <c r="AO4" i="24"/>
  <c r="AN4" i="24"/>
  <c r="AM4" i="24"/>
  <c r="AL4" i="24"/>
  <c r="AK4" i="24"/>
  <c r="AJ4" i="24"/>
  <c r="AI4" i="24"/>
  <c r="AH4" i="24"/>
  <c r="AG4" i="24"/>
  <c r="AF4" i="24"/>
  <c r="AE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AS1" i="24"/>
  <c r="AR1" i="24"/>
  <c r="FS32" i="26"/>
  <c r="NY31" i="26"/>
  <c r="NX31" i="26"/>
  <c r="HM31" i="26"/>
  <c r="NY30" i="26"/>
  <c r="NX30" i="26"/>
  <c r="HM30" i="26"/>
  <c r="NY29" i="26"/>
  <c r="NX29" i="26"/>
  <c r="HM29" i="26"/>
  <c r="NY28" i="26"/>
  <c r="NX28" i="26"/>
  <c r="HM28" i="26"/>
  <c r="NY27" i="26"/>
  <c r="NX27" i="26"/>
  <c r="HM27" i="26"/>
  <c r="NY26" i="26"/>
  <c r="NX26" i="26"/>
  <c r="HM26" i="26"/>
  <c r="NY25" i="26"/>
  <c r="NX25" i="26"/>
  <c r="HM25" i="26"/>
  <c r="NY24" i="26"/>
  <c r="NX24" i="26"/>
  <c r="HM24" i="26"/>
  <c r="NY23" i="26"/>
  <c r="NX23" i="26"/>
  <c r="HM23" i="26"/>
  <c r="NY22" i="26"/>
  <c r="NX22" i="26"/>
  <c r="HM22" i="26"/>
  <c r="NY21" i="26"/>
  <c r="NX21" i="26"/>
  <c r="HM21" i="26"/>
  <c r="NY20" i="26"/>
  <c r="NX20" i="26"/>
  <c r="HM20" i="26"/>
  <c r="NY19" i="26"/>
  <c r="NX19" i="26"/>
  <c r="HM19" i="26"/>
  <c r="NY18" i="26"/>
  <c r="NX18" i="26"/>
  <c r="HM18" i="26"/>
  <c r="NY17" i="26"/>
  <c r="NX17" i="26"/>
  <c r="HM17" i="26"/>
  <c r="NY16" i="26"/>
  <c r="NX16" i="26"/>
  <c r="HM16" i="26"/>
  <c r="NY15" i="26"/>
  <c r="NX15" i="26"/>
  <c r="HM15" i="26"/>
  <c r="NY14" i="26"/>
  <c r="NX14" i="26"/>
  <c r="HM14" i="26"/>
  <c r="NY13" i="26"/>
  <c r="NX13" i="26"/>
  <c r="HM13" i="26"/>
  <c r="NY12" i="26"/>
  <c r="NX12" i="26"/>
  <c r="HM12" i="26"/>
  <c r="NY11" i="26"/>
  <c r="NX11" i="26"/>
  <c r="HM11" i="26"/>
  <c r="NY10" i="26"/>
  <c r="NX10" i="26"/>
  <c r="HM10" i="26"/>
  <c r="NY9" i="26"/>
  <c r="NX9" i="26"/>
  <c r="HM9" i="26"/>
  <c r="NY8" i="26"/>
  <c r="NX8" i="26"/>
  <c r="HM8" i="26"/>
  <c r="NY7" i="26"/>
  <c r="NX7" i="26"/>
  <c r="HM7" i="26"/>
  <c r="OC6" i="26"/>
  <c r="OB6" i="26"/>
  <c r="NY6" i="26"/>
  <c r="NX6" i="26"/>
  <c r="HM6" i="26"/>
  <c r="NY5" i="26"/>
  <c r="NX5" i="26"/>
  <c r="HM5" i="26"/>
  <c r="NY4" i="26"/>
  <c r="NX4" i="26"/>
  <c r="HM4" i="26"/>
  <c r="NY3" i="26"/>
  <c r="NX3" i="26"/>
  <c r="HM3" i="26"/>
  <c r="NY2" i="26"/>
  <c r="NX2" i="26"/>
  <c r="HM2" i="26"/>
  <c r="HM1" i="26"/>
  <c r="FS32" i="28"/>
  <c r="PF31" i="28"/>
  <c r="HM31" i="28"/>
  <c r="PF30" i="28"/>
  <c r="HM30" i="28"/>
  <c r="PF29" i="28"/>
  <c r="HM29" i="28"/>
  <c r="PF28" i="28"/>
  <c r="HM28" i="28"/>
  <c r="PF27" i="28"/>
  <c r="HM27" i="28"/>
  <c r="PF26" i="28"/>
  <c r="HM26" i="28"/>
  <c r="PF25" i="28"/>
  <c r="HM25" i="28"/>
  <c r="PF24" i="28"/>
  <c r="HM24" i="28"/>
  <c r="PF23" i="28"/>
  <c r="HM23" i="28"/>
  <c r="PF22" i="28"/>
  <c r="HM22" i="28"/>
  <c r="PF21" i="28"/>
  <c r="HM21" i="28"/>
  <c r="PF20" i="28"/>
  <c r="HM20" i="28"/>
  <c r="PF19" i="28"/>
  <c r="HM19" i="28"/>
  <c r="PF18" i="28"/>
  <c r="HM18" i="28"/>
  <c r="PF17" i="28"/>
  <c r="HM17" i="28"/>
  <c r="PF16" i="28"/>
  <c r="HM16" i="28"/>
  <c r="PF15" i="28"/>
  <c r="HM15" i="28"/>
  <c r="PF14" i="28"/>
  <c r="HM14" i="28"/>
  <c r="PF13" i="28"/>
  <c r="HM13" i="28"/>
  <c r="PF12" i="28"/>
  <c r="HM12" i="28"/>
  <c r="PF11" i="28"/>
  <c r="HM11" i="28"/>
  <c r="PF10" i="28"/>
  <c r="HM10" i="28"/>
  <c r="PF9" i="28"/>
  <c r="HM9" i="28"/>
  <c r="PF8" i="28"/>
  <c r="HM8" i="28"/>
  <c r="PF7" i="28"/>
  <c r="HM7" i="28"/>
  <c r="PJ6" i="28"/>
  <c r="PI6" i="28"/>
  <c r="PF6" i="28"/>
  <c r="HM6" i="28"/>
  <c r="PF5" i="28"/>
  <c r="HM5" i="28"/>
  <c r="PF4" i="28"/>
  <c r="HM4" i="28"/>
  <c r="PF3" i="28"/>
  <c r="HM3" i="28"/>
  <c r="PF2" i="28"/>
  <c r="HM2" i="28"/>
  <c r="HM1" i="28"/>
  <c r="AE603" i="14"/>
  <c r="AD603" i="14"/>
  <c r="AC603" i="14"/>
  <c r="AB603" i="14"/>
  <c r="AA603" i="14"/>
  <c r="Z603" i="14"/>
  <c r="Y603" i="14"/>
  <c r="X603" i="14"/>
  <c r="W603" i="14"/>
  <c r="V603" i="14"/>
  <c r="U603" i="14"/>
  <c r="T603" i="14"/>
  <c r="S603" i="14"/>
  <c r="R603" i="14"/>
  <c r="Q603" i="14"/>
  <c r="P603" i="14"/>
  <c r="O603" i="14"/>
  <c r="N603" i="14"/>
  <c r="M603" i="14"/>
  <c r="L603" i="14"/>
  <c r="K603" i="14"/>
  <c r="J603" i="14"/>
  <c r="I603" i="14"/>
  <c r="H603" i="14"/>
  <c r="G603" i="14"/>
  <c r="F603" i="14"/>
  <c r="E603" i="14"/>
  <c r="D603" i="14"/>
  <c r="C603" i="14"/>
  <c r="B603" i="14"/>
  <c r="AE602" i="14"/>
  <c r="AD602" i="14"/>
  <c r="AC602" i="14"/>
  <c r="AB602" i="14"/>
  <c r="AA602" i="14"/>
  <c r="Z602" i="14"/>
  <c r="Y602" i="14"/>
  <c r="X602" i="14"/>
  <c r="W602" i="14"/>
  <c r="V602" i="14"/>
  <c r="U602" i="14"/>
  <c r="T602" i="14"/>
  <c r="S602" i="14"/>
  <c r="R602" i="14"/>
  <c r="Q602" i="14"/>
  <c r="P602" i="14"/>
  <c r="O602" i="14"/>
  <c r="N602" i="14"/>
  <c r="M602" i="14"/>
  <c r="L602" i="14"/>
  <c r="K602" i="14"/>
  <c r="J602" i="14"/>
  <c r="I602" i="14"/>
  <c r="H602" i="14"/>
  <c r="G602" i="14"/>
  <c r="F602" i="14"/>
  <c r="E602" i="14"/>
  <c r="D602" i="14"/>
  <c r="C602" i="14"/>
  <c r="B602" i="14"/>
  <c r="AE601" i="14"/>
  <c r="AD601" i="14"/>
  <c r="AC601" i="14"/>
  <c r="AB601" i="14"/>
  <c r="AA601" i="14"/>
  <c r="Z601" i="14"/>
  <c r="Y601" i="14"/>
  <c r="X601" i="14"/>
  <c r="W601" i="14"/>
  <c r="V601" i="14"/>
  <c r="U601" i="14"/>
  <c r="T601" i="14"/>
  <c r="S601" i="14"/>
  <c r="R601" i="14"/>
  <c r="Q601" i="14"/>
  <c r="P601" i="14"/>
  <c r="O601" i="14"/>
  <c r="N601" i="14"/>
  <c r="M601" i="14"/>
  <c r="L601" i="14"/>
  <c r="K601" i="14"/>
  <c r="J601" i="14"/>
  <c r="I601" i="14"/>
  <c r="H601" i="14"/>
  <c r="G601" i="14"/>
  <c r="F601" i="14"/>
  <c r="E601" i="14"/>
  <c r="D601" i="14"/>
  <c r="C601" i="14"/>
  <c r="B601" i="14"/>
  <c r="AE600" i="14"/>
  <c r="AD600" i="14"/>
  <c r="AC600" i="14"/>
  <c r="AB600" i="14"/>
  <c r="AA600" i="14"/>
  <c r="Z600" i="14"/>
  <c r="Y600" i="14"/>
  <c r="X600" i="14"/>
  <c r="W600" i="14"/>
  <c r="V600" i="14"/>
  <c r="U600" i="14"/>
  <c r="T600" i="14"/>
  <c r="S600" i="14"/>
  <c r="R600" i="14"/>
  <c r="Q600" i="14"/>
  <c r="P600" i="14"/>
  <c r="O600" i="14"/>
  <c r="N600" i="14"/>
  <c r="M600" i="14"/>
  <c r="L600" i="14"/>
  <c r="K600" i="14"/>
  <c r="J600" i="14"/>
  <c r="I600" i="14"/>
  <c r="H600" i="14"/>
  <c r="G600" i="14"/>
  <c r="F600" i="14"/>
  <c r="E600" i="14"/>
  <c r="D600" i="14"/>
  <c r="C600" i="14"/>
  <c r="B600" i="14"/>
  <c r="AE599" i="14"/>
  <c r="AD599" i="14"/>
  <c r="AC599" i="14"/>
  <c r="AB599" i="14"/>
  <c r="AA599" i="14"/>
  <c r="Z599" i="14"/>
  <c r="Y599" i="14"/>
  <c r="X599" i="14"/>
  <c r="W599" i="14"/>
  <c r="V599" i="14"/>
  <c r="U599" i="14"/>
  <c r="T599" i="14"/>
  <c r="S599" i="14"/>
  <c r="R599" i="14"/>
  <c r="Q599" i="14"/>
  <c r="P599" i="14"/>
  <c r="O599" i="14"/>
  <c r="N599" i="14"/>
  <c r="M599" i="14"/>
  <c r="L599" i="14"/>
  <c r="K599" i="14"/>
  <c r="J599" i="14"/>
  <c r="I599" i="14"/>
  <c r="H599" i="14"/>
  <c r="G599" i="14"/>
  <c r="F599" i="14"/>
  <c r="E599" i="14"/>
  <c r="D599" i="14"/>
  <c r="C599" i="14"/>
  <c r="B599" i="14"/>
  <c r="AE598" i="14"/>
  <c r="AD598" i="14"/>
  <c r="AC598" i="14"/>
  <c r="AB598" i="14"/>
  <c r="AA598" i="14"/>
  <c r="Z598" i="14"/>
  <c r="Y598" i="14"/>
  <c r="X598" i="14"/>
  <c r="W598" i="14"/>
  <c r="V598" i="14"/>
  <c r="U598" i="14"/>
  <c r="T598" i="14"/>
  <c r="S598" i="14"/>
  <c r="R598" i="14"/>
  <c r="Q598" i="14"/>
  <c r="P598" i="14"/>
  <c r="O598" i="14"/>
  <c r="N598" i="14"/>
  <c r="M598" i="14"/>
  <c r="L598" i="14"/>
  <c r="K598" i="14"/>
  <c r="J598" i="14"/>
  <c r="I598" i="14"/>
  <c r="H598" i="14"/>
  <c r="G598" i="14"/>
  <c r="F598" i="14"/>
  <c r="E598" i="14"/>
  <c r="D598" i="14"/>
  <c r="C598" i="14"/>
  <c r="B598" i="14"/>
  <c r="AE597" i="14"/>
  <c r="AD597" i="14"/>
  <c r="AC597" i="14"/>
  <c r="AB597" i="14"/>
  <c r="AA597" i="14"/>
  <c r="Z597" i="14"/>
  <c r="Y597" i="14"/>
  <c r="X597" i="14"/>
  <c r="W597" i="14"/>
  <c r="V597" i="14"/>
  <c r="U597" i="14"/>
  <c r="T597" i="14"/>
  <c r="S597" i="14"/>
  <c r="R597" i="14"/>
  <c r="Q597" i="14"/>
  <c r="P597" i="14"/>
  <c r="O597" i="14"/>
  <c r="N597" i="14"/>
  <c r="M597" i="14"/>
  <c r="L597" i="14"/>
  <c r="K597" i="14"/>
  <c r="J597" i="14"/>
  <c r="I597" i="14"/>
  <c r="H597" i="14"/>
  <c r="G597" i="14"/>
  <c r="F597" i="14"/>
  <c r="E597" i="14"/>
  <c r="D597" i="14"/>
  <c r="C597" i="14"/>
  <c r="B597" i="14"/>
  <c r="AE596" i="14"/>
  <c r="AD596" i="14"/>
  <c r="AC596" i="14"/>
  <c r="AB596" i="14"/>
  <c r="AA596" i="14"/>
  <c r="Z596" i="14"/>
  <c r="Y596" i="14"/>
  <c r="X596" i="14"/>
  <c r="W596" i="14"/>
  <c r="V596" i="14"/>
  <c r="U596" i="14"/>
  <c r="T596" i="14"/>
  <c r="S596" i="14"/>
  <c r="R596" i="14"/>
  <c r="Q596" i="14"/>
  <c r="P596" i="14"/>
  <c r="O596" i="14"/>
  <c r="N596" i="14"/>
  <c r="M596" i="14"/>
  <c r="L596" i="14"/>
  <c r="K596" i="14"/>
  <c r="J596" i="14"/>
  <c r="I596" i="14"/>
  <c r="H596" i="14"/>
  <c r="G596" i="14"/>
  <c r="F596" i="14"/>
  <c r="E596" i="14"/>
  <c r="D596" i="14"/>
  <c r="C596" i="14"/>
  <c r="B596" i="14"/>
  <c r="AE595" i="14"/>
  <c r="AD595" i="14"/>
  <c r="AC595" i="14"/>
  <c r="AB595" i="14"/>
  <c r="AA595" i="14"/>
  <c r="Z595" i="14"/>
  <c r="Y595" i="14"/>
  <c r="X595" i="14"/>
  <c r="W595" i="14"/>
  <c r="V595" i="14"/>
  <c r="U595" i="14"/>
  <c r="T595" i="14"/>
  <c r="S595" i="14"/>
  <c r="R595" i="14"/>
  <c r="Q595" i="14"/>
  <c r="P595" i="14"/>
  <c r="O595" i="14"/>
  <c r="N595" i="14"/>
  <c r="M595" i="14"/>
  <c r="L595" i="14"/>
  <c r="K595" i="14"/>
  <c r="J595" i="14"/>
  <c r="I595" i="14"/>
  <c r="H595" i="14"/>
  <c r="G595" i="14"/>
  <c r="F595" i="14"/>
  <c r="E595" i="14"/>
  <c r="D595" i="14"/>
  <c r="C595" i="14"/>
  <c r="B595" i="14"/>
  <c r="AE594" i="14"/>
  <c r="AD594" i="14"/>
  <c r="AC594" i="14"/>
  <c r="AB594" i="14"/>
  <c r="AA594" i="14"/>
  <c r="Z594" i="14"/>
  <c r="Y594" i="14"/>
  <c r="X594" i="14"/>
  <c r="W594" i="14"/>
  <c r="V594" i="14"/>
  <c r="U594" i="14"/>
  <c r="T594" i="14"/>
  <c r="S594" i="14"/>
  <c r="R594" i="14"/>
  <c r="Q594" i="14"/>
  <c r="P594" i="14"/>
  <c r="O594" i="14"/>
  <c r="N594" i="14"/>
  <c r="M594" i="14"/>
  <c r="L594" i="14"/>
  <c r="K594" i="14"/>
  <c r="J594" i="14"/>
  <c r="I594" i="14"/>
  <c r="H594" i="14"/>
  <c r="G594" i="14"/>
  <c r="F594" i="14"/>
  <c r="E594" i="14"/>
  <c r="D594" i="14"/>
  <c r="C594" i="14"/>
  <c r="B594" i="14"/>
  <c r="AE593" i="14"/>
  <c r="AD593" i="14"/>
  <c r="AC593" i="14"/>
  <c r="AB593" i="14"/>
  <c r="AA593" i="14"/>
  <c r="Z593" i="14"/>
  <c r="Y593" i="14"/>
  <c r="X593" i="14"/>
  <c r="W593" i="14"/>
  <c r="V593" i="14"/>
  <c r="U593" i="14"/>
  <c r="T593" i="14"/>
  <c r="S593" i="14"/>
  <c r="R593" i="14"/>
  <c r="Q593" i="14"/>
  <c r="P593" i="14"/>
  <c r="O593" i="14"/>
  <c r="N593" i="14"/>
  <c r="M593" i="14"/>
  <c r="L593" i="14"/>
  <c r="K593" i="14"/>
  <c r="J593" i="14"/>
  <c r="I593" i="14"/>
  <c r="H593" i="14"/>
  <c r="G593" i="14"/>
  <c r="F593" i="14"/>
  <c r="E593" i="14"/>
  <c r="D593" i="14"/>
  <c r="C593" i="14"/>
  <c r="B593" i="14"/>
  <c r="AE592" i="14"/>
  <c r="AD592" i="14"/>
  <c r="AC592" i="14"/>
  <c r="AB592" i="14"/>
  <c r="AA592" i="14"/>
  <c r="Z592" i="14"/>
  <c r="Y592" i="14"/>
  <c r="X592" i="14"/>
  <c r="W592" i="14"/>
  <c r="V592" i="14"/>
  <c r="U592" i="14"/>
  <c r="T592" i="14"/>
  <c r="S592" i="14"/>
  <c r="R592" i="14"/>
  <c r="Q592" i="14"/>
  <c r="P592" i="14"/>
  <c r="O592" i="14"/>
  <c r="N592" i="14"/>
  <c r="M592" i="14"/>
  <c r="L592" i="14"/>
  <c r="K592" i="14"/>
  <c r="J592" i="14"/>
  <c r="I592" i="14"/>
  <c r="H592" i="14"/>
  <c r="G592" i="14"/>
  <c r="F592" i="14"/>
  <c r="E592" i="14"/>
  <c r="D592" i="14"/>
  <c r="C592" i="14"/>
  <c r="B592" i="14"/>
  <c r="AE591" i="14"/>
  <c r="AD591" i="14"/>
  <c r="AC591" i="14"/>
  <c r="AB591" i="14"/>
  <c r="AA591" i="14"/>
  <c r="Z591" i="14"/>
  <c r="Y591" i="14"/>
  <c r="X591" i="14"/>
  <c r="W591" i="14"/>
  <c r="V591" i="14"/>
  <c r="U591" i="14"/>
  <c r="T591" i="14"/>
  <c r="S591" i="14"/>
  <c r="R591" i="14"/>
  <c r="Q591" i="14"/>
  <c r="P591" i="14"/>
  <c r="O591" i="14"/>
  <c r="N591" i="14"/>
  <c r="M591" i="14"/>
  <c r="L591" i="14"/>
  <c r="K591" i="14"/>
  <c r="J591" i="14"/>
  <c r="I591" i="14"/>
  <c r="H591" i="14"/>
  <c r="G591" i="14"/>
  <c r="F591" i="14"/>
  <c r="E591" i="14"/>
  <c r="D591" i="14"/>
  <c r="C591" i="14"/>
  <c r="B591" i="14"/>
  <c r="AE590" i="14"/>
  <c r="AD590" i="14"/>
  <c r="AC590" i="14"/>
  <c r="AB590" i="14"/>
  <c r="AA590" i="14"/>
  <c r="Z590" i="14"/>
  <c r="Y590" i="14"/>
  <c r="X590" i="14"/>
  <c r="W590" i="14"/>
  <c r="V590" i="14"/>
  <c r="U590" i="14"/>
  <c r="T590" i="14"/>
  <c r="S590" i="14"/>
  <c r="R590" i="14"/>
  <c r="Q590" i="14"/>
  <c r="P590" i="14"/>
  <c r="O590" i="14"/>
  <c r="N590" i="14"/>
  <c r="M590" i="14"/>
  <c r="L590" i="14"/>
  <c r="K590" i="14"/>
  <c r="J590" i="14"/>
  <c r="I590" i="14"/>
  <c r="H590" i="14"/>
  <c r="G590" i="14"/>
  <c r="F590" i="14"/>
  <c r="E590" i="14"/>
  <c r="D590" i="14"/>
  <c r="C590" i="14"/>
  <c r="B590" i="14"/>
  <c r="AE589" i="14"/>
  <c r="AD589" i="14"/>
  <c r="AC589" i="14"/>
  <c r="AB589" i="14"/>
  <c r="AA589" i="14"/>
  <c r="Z589" i="14"/>
  <c r="Y589" i="14"/>
  <c r="X589" i="14"/>
  <c r="W589" i="14"/>
  <c r="V589" i="14"/>
  <c r="U589" i="14"/>
  <c r="T589" i="14"/>
  <c r="S589" i="14"/>
  <c r="R589" i="14"/>
  <c r="Q589" i="14"/>
  <c r="P589" i="14"/>
  <c r="O589" i="14"/>
  <c r="N589" i="14"/>
  <c r="M589" i="14"/>
  <c r="L589" i="14"/>
  <c r="K589" i="14"/>
  <c r="J589" i="14"/>
  <c r="I589" i="14"/>
  <c r="H589" i="14"/>
  <c r="G589" i="14"/>
  <c r="F589" i="14"/>
  <c r="E589" i="14"/>
  <c r="D589" i="14"/>
  <c r="C589" i="14"/>
  <c r="B589" i="14"/>
  <c r="AE588" i="14"/>
  <c r="AD588" i="14"/>
  <c r="AC588" i="14"/>
  <c r="AB588" i="14"/>
  <c r="AA588" i="14"/>
  <c r="Z588" i="14"/>
  <c r="Y588" i="14"/>
  <c r="X588" i="14"/>
  <c r="W588" i="14"/>
  <c r="V588" i="14"/>
  <c r="U588" i="14"/>
  <c r="T588" i="14"/>
  <c r="S588" i="14"/>
  <c r="R588" i="14"/>
  <c r="Q588" i="14"/>
  <c r="P588" i="14"/>
  <c r="O588" i="14"/>
  <c r="N588" i="14"/>
  <c r="M588" i="14"/>
  <c r="L588" i="14"/>
  <c r="K588" i="14"/>
  <c r="J588" i="14"/>
  <c r="I588" i="14"/>
  <c r="H588" i="14"/>
  <c r="G588" i="14"/>
  <c r="F588" i="14"/>
  <c r="E588" i="14"/>
  <c r="D588" i="14"/>
  <c r="C588" i="14"/>
  <c r="B588" i="14"/>
  <c r="AE587" i="14"/>
  <c r="AD587" i="14"/>
  <c r="AC587" i="14"/>
  <c r="AB587" i="14"/>
  <c r="AA587" i="14"/>
  <c r="Z587" i="14"/>
  <c r="Y587" i="14"/>
  <c r="X587" i="14"/>
  <c r="W587" i="14"/>
  <c r="V587" i="14"/>
  <c r="U587" i="14"/>
  <c r="T587" i="14"/>
  <c r="S587" i="14"/>
  <c r="R587" i="14"/>
  <c r="Q587" i="14"/>
  <c r="P587" i="14"/>
  <c r="O587" i="14"/>
  <c r="N587" i="14"/>
  <c r="M587" i="14"/>
  <c r="L587" i="14"/>
  <c r="K587" i="14"/>
  <c r="J587" i="14"/>
  <c r="I587" i="14"/>
  <c r="H587" i="14"/>
  <c r="G587" i="14"/>
  <c r="F587" i="14"/>
  <c r="E587" i="14"/>
  <c r="D587" i="14"/>
  <c r="C587" i="14"/>
  <c r="B587" i="14"/>
  <c r="AE586" i="14"/>
  <c r="AD586" i="14"/>
  <c r="AC586" i="14"/>
  <c r="AB586" i="14"/>
  <c r="AA586" i="14"/>
  <c r="Z586" i="14"/>
  <c r="Y586" i="14"/>
  <c r="X586" i="14"/>
  <c r="W586" i="14"/>
  <c r="V586" i="14"/>
  <c r="U586" i="14"/>
  <c r="T586" i="14"/>
  <c r="S586" i="14"/>
  <c r="R586" i="14"/>
  <c r="Q586" i="14"/>
  <c r="P586" i="14"/>
  <c r="O586" i="14"/>
  <c r="N586" i="14"/>
  <c r="M586" i="14"/>
  <c r="L586" i="14"/>
  <c r="K586" i="14"/>
  <c r="J586" i="14"/>
  <c r="I586" i="14"/>
  <c r="H586" i="14"/>
  <c r="G586" i="14"/>
  <c r="F586" i="14"/>
  <c r="E586" i="14"/>
  <c r="D586" i="14"/>
  <c r="C586" i="14"/>
  <c r="B586" i="14"/>
  <c r="AE585" i="14"/>
  <c r="AD585" i="14"/>
  <c r="AC585" i="14"/>
  <c r="AB585" i="14"/>
  <c r="AA585" i="14"/>
  <c r="Z585" i="14"/>
  <c r="Y585" i="14"/>
  <c r="X585" i="14"/>
  <c r="W585" i="14"/>
  <c r="V585" i="14"/>
  <c r="U585" i="14"/>
  <c r="T585" i="14"/>
  <c r="S585" i="14"/>
  <c r="R585" i="14"/>
  <c r="Q585" i="14"/>
  <c r="P585" i="14"/>
  <c r="O585" i="14"/>
  <c r="N585" i="14"/>
  <c r="M585" i="14"/>
  <c r="L585" i="14"/>
  <c r="K585" i="14"/>
  <c r="J585" i="14"/>
  <c r="I585" i="14"/>
  <c r="H585" i="14"/>
  <c r="G585" i="14"/>
  <c r="F585" i="14"/>
  <c r="E585" i="14"/>
  <c r="D585" i="14"/>
  <c r="C585" i="14"/>
  <c r="B585" i="14"/>
  <c r="AE584" i="14"/>
  <c r="AD584" i="14"/>
  <c r="AC584" i="14"/>
  <c r="AB584" i="14"/>
  <c r="AA584" i="14"/>
  <c r="Z584" i="14"/>
  <c r="Y584" i="14"/>
  <c r="X584" i="14"/>
  <c r="W584" i="14"/>
  <c r="V584" i="14"/>
  <c r="U584" i="14"/>
  <c r="T584" i="14"/>
  <c r="S584" i="14"/>
  <c r="R584" i="14"/>
  <c r="Q584" i="14"/>
  <c r="P584" i="14"/>
  <c r="O584" i="14"/>
  <c r="N584" i="14"/>
  <c r="M584" i="14"/>
  <c r="L584" i="14"/>
  <c r="K584" i="14"/>
  <c r="J584" i="14"/>
  <c r="I584" i="14"/>
  <c r="H584" i="14"/>
  <c r="G584" i="14"/>
  <c r="F584" i="14"/>
  <c r="E584" i="14"/>
  <c r="D584" i="14"/>
  <c r="C584" i="14"/>
  <c r="B584" i="14"/>
  <c r="AE583" i="14"/>
  <c r="AD583" i="14"/>
  <c r="AC583" i="14"/>
  <c r="AB583" i="14"/>
  <c r="AA583" i="14"/>
  <c r="Z583" i="14"/>
  <c r="Y583" i="14"/>
  <c r="X583" i="14"/>
  <c r="W583" i="14"/>
  <c r="V583" i="14"/>
  <c r="U583" i="14"/>
  <c r="T583" i="14"/>
  <c r="S583" i="14"/>
  <c r="R583" i="14"/>
  <c r="Q583" i="14"/>
  <c r="P583" i="14"/>
  <c r="O583" i="14"/>
  <c r="N583" i="14"/>
  <c r="M583" i="14"/>
  <c r="L583" i="14"/>
  <c r="K583" i="14"/>
  <c r="J583" i="14"/>
  <c r="I583" i="14"/>
  <c r="H583" i="14"/>
  <c r="G583" i="14"/>
  <c r="F583" i="14"/>
  <c r="E583" i="14"/>
  <c r="D583" i="14"/>
  <c r="C583" i="14"/>
  <c r="B583" i="14"/>
  <c r="AE582" i="14"/>
  <c r="AD582" i="14"/>
  <c r="AC582" i="14"/>
  <c r="AB582" i="14"/>
  <c r="AA582" i="14"/>
  <c r="Z582" i="14"/>
  <c r="Y582" i="14"/>
  <c r="X582" i="14"/>
  <c r="W582" i="14"/>
  <c r="V582" i="14"/>
  <c r="U582" i="14"/>
  <c r="T582" i="14"/>
  <c r="S582" i="14"/>
  <c r="R582" i="14"/>
  <c r="Q582" i="14"/>
  <c r="P582" i="14"/>
  <c r="O582" i="14"/>
  <c r="N582" i="14"/>
  <c r="M582" i="14"/>
  <c r="L582" i="14"/>
  <c r="K582" i="14"/>
  <c r="J582" i="14"/>
  <c r="I582" i="14"/>
  <c r="H582" i="14"/>
  <c r="G582" i="14"/>
  <c r="F582" i="14"/>
  <c r="E582" i="14"/>
  <c r="D582" i="14"/>
  <c r="C582" i="14"/>
  <c r="B582" i="14"/>
  <c r="AE581" i="14"/>
  <c r="AD581" i="14"/>
  <c r="AC581" i="14"/>
  <c r="AB581" i="14"/>
  <c r="AA581" i="14"/>
  <c r="Z581" i="14"/>
  <c r="Y581" i="14"/>
  <c r="X581" i="14"/>
  <c r="W581" i="14"/>
  <c r="V581" i="14"/>
  <c r="U581" i="14"/>
  <c r="T581" i="14"/>
  <c r="S581" i="14"/>
  <c r="R581" i="14"/>
  <c r="Q581" i="14"/>
  <c r="P581" i="14"/>
  <c r="O581" i="14"/>
  <c r="N581" i="14"/>
  <c r="M581" i="14"/>
  <c r="L581" i="14"/>
  <c r="K581" i="14"/>
  <c r="J581" i="14"/>
  <c r="I581" i="14"/>
  <c r="H581" i="14"/>
  <c r="G581" i="14"/>
  <c r="F581" i="14"/>
  <c r="E581" i="14"/>
  <c r="D581" i="14"/>
  <c r="C581" i="14"/>
  <c r="B581" i="14"/>
  <c r="AE580" i="14"/>
  <c r="AD580" i="14"/>
  <c r="AC580" i="14"/>
  <c r="AB580" i="14"/>
  <c r="AA580" i="14"/>
  <c r="Z580" i="14"/>
  <c r="Y580" i="14"/>
  <c r="X580" i="14"/>
  <c r="W580" i="14"/>
  <c r="V580" i="14"/>
  <c r="U580" i="14"/>
  <c r="T580" i="14"/>
  <c r="S580" i="14"/>
  <c r="R580" i="14"/>
  <c r="Q580" i="14"/>
  <c r="P580" i="14"/>
  <c r="O580" i="14"/>
  <c r="N580" i="14"/>
  <c r="M580" i="14"/>
  <c r="L580" i="14"/>
  <c r="K580" i="14"/>
  <c r="J580" i="14"/>
  <c r="I580" i="14"/>
  <c r="H580" i="14"/>
  <c r="G580" i="14"/>
  <c r="F580" i="14"/>
  <c r="E580" i="14"/>
  <c r="D580" i="14"/>
  <c r="C580" i="14"/>
  <c r="B580" i="14"/>
  <c r="AE579" i="14"/>
  <c r="AD579" i="14"/>
  <c r="AC579" i="14"/>
  <c r="AB579" i="14"/>
  <c r="AA579" i="14"/>
  <c r="Z579" i="14"/>
  <c r="Y579" i="14"/>
  <c r="X579" i="14"/>
  <c r="W579" i="14"/>
  <c r="V579" i="14"/>
  <c r="U579" i="14"/>
  <c r="T579" i="14"/>
  <c r="S579" i="14"/>
  <c r="R579" i="14"/>
  <c r="Q579" i="14"/>
  <c r="P579" i="14"/>
  <c r="O579" i="14"/>
  <c r="N579" i="14"/>
  <c r="M579" i="14"/>
  <c r="L579" i="14"/>
  <c r="K579" i="14"/>
  <c r="J579" i="14"/>
  <c r="I579" i="14"/>
  <c r="H579" i="14"/>
  <c r="G579" i="14"/>
  <c r="F579" i="14"/>
  <c r="E579" i="14"/>
  <c r="D579" i="14"/>
  <c r="C579" i="14"/>
  <c r="B579" i="14"/>
  <c r="AE578" i="14"/>
  <c r="AD578" i="14"/>
  <c r="AC578" i="14"/>
  <c r="AB578" i="14"/>
  <c r="AA578" i="14"/>
  <c r="Z578" i="14"/>
  <c r="Y578" i="14"/>
  <c r="X578" i="14"/>
  <c r="W578" i="14"/>
  <c r="V578" i="14"/>
  <c r="U578" i="14"/>
  <c r="T578" i="14"/>
  <c r="S578" i="14"/>
  <c r="R578" i="14"/>
  <c r="Q578" i="14"/>
  <c r="P578" i="14"/>
  <c r="O578" i="14"/>
  <c r="N578" i="14"/>
  <c r="M578" i="14"/>
  <c r="L578" i="14"/>
  <c r="K578" i="14"/>
  <c r="J578" i="14"/>
  <c r="I578" i="14"/>
  <c r="H578" i="14"/>
  <c r="G578" i="14"/>
  <c r="F578" i="14"/>
  <c r="E578" i="14"/>
  <c r="D578" i="14"/>
  <c r="C578" i="14"/>
  <c r="B578" i="14"/>
  <c r="AE577" i="14"/>
  <c r="AD577" i="14"/>
  <c r="AC577" i="14"/>
  <c r="AB577" i="14"/>
  <c r="AA577" i="14"/>
  <c r="Z577" i="14"/>
  <c r="Y577" i="14"/>
  <c r="X577" i="14"/>
  <c r="W577" i="14"/>
  <c r="V577" i="14"/>
  <c r="U577" i="14"/>
  <c r="T577" i="14"/>
  <c r="S577" i="14"/>
  <c r="R577" i="14"/>
  <c r="Q577" i="14"/>
  <c r="P577" i="14"/>
  <c r="O577" i="14"/>
  <c r="N577" i="14"/>
  <c r="M577" i="14"/>
  <c r="L577" i="14"/>
  <c r="K577" i="14"/>
  <c r="J577" i="14"/>
  <c r="I577" i="14"/>
  <c r="H577" i="14"/>
  <c r="G577" i="14"/>
  <c r="F577" i="14"/>
  <c r="E577" i="14"/>
  <c r="D577" i="14"/>
  <c r="C577" i="14"/>
  <c r="B577" i="14"/>
  <c r="AE576" i="14"/>
  <c r="AD576" i="14"/>
  <c r="AC576" i="14"/>
  <c r="AB576" i="14"/>
  <c r="AA576" i="14"/>
  <c r="Z576" i="14"/>
  <c r="Y576" i="14"/>
  <c r="X576" i="14"/>
  <c r="W576" i="14"/>
  <c r="V576" i="14"/>
  <c r="U576" i="14"/>
  <c r="T576" i="14"/>
  <c r="S576" i="14"/>
  <c r="R576" i="14"/>
  <c r="Q576" i="14"/>
  <c r="P576" i="14"/>
  <c r="O576" i="14"/>
  <c r="N576" i="14"/>
  <c r="M576" i="14"/>
  <c r="L576" i="14"/>
  <c r="K576" i="14"/>
  <c r="J576" i="14"/>
  <c r="I576" i="14"/>
  <c r="H576" i="14"/>
  <c r="G576" i="14"/>
  <c r="F576" i="14"/>
  <c r="E576" i="14"/>
  <c r="D576" i="14"/>
  <c r="C576" i="14"/>
  <c r="B576" i="14"/>
  <c r="AE575" i="14"/>
  <c r="AD575" i="14"/>
  <c r="AC575" i="14"/>
  <c r="AB575" i="14"/>
  <c r="AA575" i="14"/>
  <c r="Z575" i="14"/>
  <c r="Y575" i="14"/>
  <c r="X575" i="14"/>
  <c r="W575" i="14"/>
  <c r="V575" i="14"/>
  <c r="U575" i="14"/>
  <c r="T575" i="14"/>
  <c r="S575" i="14"/>
  <c r="R575" i="14"/>
  <c r="Q575" i="14"/>
  <c r="P575" i="14"/>
  <c r="O575" i="14"/>
  <c r="N575" i="14"/>
  <c r="M575" i="14"/>
  <c r="L575" i="14"/>
  <c r="K575" i="14"/>
  <c r="J575" i="14"/>
  <c r="I575" i="14"/>
  <c r="H575" i="14"/>
  <c r="G575" i="14"/>
  <c r="F575" i="14"/>
  <c r="E575" i="14"/>
  <c r="D575" i="14"/>
  <c r="C575" i="14"/>
  <c r="B575" i="14"/>
  <c r="AE574" i="14"/>
  <c r="AD574" i="14"/>
  <c r="AC574" i="14"/>
  <c r="AB574" i="14"/>
  <c r="AA574" i="14"/>
  <c r="Z574" i="14"/>
  <c r="Y574" i="14"/>
  <c r="X574" i="14"/>
  <c r="W574" i="14"/>
  <c r="V574" i="14"/>
  <c r="U574" i="14"/>
  <c r="T574" i="14"/>
  <c r="S574" i="14"/>
  <c r="R574" i="14"/>
  <c r="Q574" i="14"/>
  <c r="P574" i="14"/>
  <c r="O574" i="14"/>
  <c r="N574" i="14"/>
  <c r="M574" i="14"/>
  <c r="L574" i="14"/>
  <c r="K574" i="14"/>
  <c r="J574" i="14"/>
  <c r="I574" i="14"/>
  <c r="H574" i="14"/>
  <c r="G574" i="14"/>
  <c r="F574" i="14"/>
  <c r="E574" i="14"/>
  <c r="D574" i="14"/>
  <c r="C574" i="14"/>
  <c r="B574" i="14"/>
  <c r="AE573" i="14"/>
  <c r="AD573" i="14"/>
  <c r="AC573" i="14"/>
  <c r="AB573" i="14"/>
  <c r="AA573" i="14"/>
  <c r="Z573" i="14"/>
  <c r="Y573" i="14"/>
  <c r="X573" i="14"/>
  <c r="W573" i="14"/>
  <c r="V573" i="14"/>
  <c r="U573" i="14"/>
  <c r="T573" i="14"/>
  <c r="S573" i="14"/>
  <c r="R573" i="14"/>
  <c r="Q573" i="14"/>
  <c r="P573" i="14"/>
  <c r="O573" i="14"/>
  <c r="N573" i="14"/>
  <c r="M573" i="14"/>
  <c r="L573" i="14"/>
  <c r="K573" i="14"/>
  <c r="J573" i="14"/>
  <c r="I573" i="14"/>
  <c r="H573" i="14"/>
  <c r="G573" i="14"/>
  <c r="F573" i="14"/>
  <c r="E573" i="14"/>
  <c r="D573" i="14"/>
  <c r="C573" i="14"/>
  <c r="B573" i="14"/>
  <c r="AE572" i="14"/>
  <c r="AD572" i="14"/>
  <c r="AC572" i="14"/>
  <c r="AB572" i="14"/>
  <c r="AA572" i="14"/>
  <c r="Z572" i="14"/>
  <c r="Y572" i="14"/>
  <c r="X572" i="14"/>
  <c r="W572" i="14"/>
  <c r="V572" i="14"/>
  <c r="U572" i="14"/>
  <c r="T572" i="14"/>
  <c r="S572" i="14"/>
  <c r="R572" i="14"/>
  <c r="Q572" i="14"/>
  <c r="P572" i="14"/>
  <c r="O572" i="14"/>
  <c r="N572" i="14"/>
  <c r="M572" i="14"/>
  <c r="L572" i="14"/>
  <c r="K572" i="14"/>
  <c r="J572" i="14"/>
  <c r="I572" i="14"/>
  <c r="H572" i="14"/>
  <c r="G572" i="14"/>
  <c r="F572" i="14"/>
  <c r="E572" i="14"/>
  <c r="D572" i="14"/>
  <c r="C572" i="14"/>
  <c r="B572" i="14"/>
  <c r="AE571" i="14"/>
  <c r="AD571" i="14"/>
  <c r="AC571" i="14"/>
  <c r="AB571" i="14"/>
  <c r="AA571" i="14"/>
  <c r="Z571" i="14"/>
  <c r="Y571" i="14"/>
  <c r="X571" i="14"/>
  <c r="W571" i="14"/>
  <c r="V571" i="14"/>
  <c r="U571" i="14"/>
  <c r="T571" i="14"/>
  <c r="S571" i="14"/>
  <c r="R571" i="14"/>
  <c r="Q571" i="14"/>
  <c r="P571" i="14"/>
  <c r="O571" i="14"/>
  <c r="N571" i="14"/>
  <c r="M571" i="14"/>
  <c r="L571" i="14"/>
  <c r="K571" i="14"/>
  <c r="J571" i="14"/>
  <c r="I571" i="14"/>
  <c r="H571" i="14"/>
  <c r="G571" i="14"/>
  <c r="F571" i="14"/>
  <c r="E571" i="14"/>
  <c r="D571" i="14"/>
  <c r="C571" i="14"/>
  <c r="B571" i="14"/>
  <c r="AE570" i="14"/>
  <c r="AD570" i="14"/>
  <c r="AC570" i="14"/>
  <c r="AB570" i="14"/>
  <c r="AA570" i="14"/>
  <c r="Z570" i="14"/>
  <c r="Y570" i="14"/>
  <c r="X570" i="14"/>
  <c r="W570" i="14"/>
  <c r="V570" i="14"/>
  <c r="U570" i="14"/>
  <c r="T570" i="14"/>
  <c r="S570" i="14"/>
  <c r="R570" i="14"/>
  <c r="Q570" i="14"/>
  <c r="P570" i="14"/>
  <c r="O570" i="14"/>
  <c r="N570" i="14"/>
  <c r="M570" i="14"/>
  <c r="L570" i="14"/>
  <c r="K570" i="14"/>
  <c r="J570" i="14"/>
  <c r="I570" i="14"/>
  <c r="H570" i="14"/>
  <c r="G570" i="14"/>
  <c r="F570" i="14"/>
  <c r="E570" i="14"/>
  <c r="D570" i="14"/>
  <c r="C570" i="14"/>
  <c r="B570" i="14"/>
  <c r="AE569" i="14"/>
  <c r="AD569" i="14"/>
  <c r="AC569" i="14"/>
  <c r="AB569" i="14"/>
  <c r="AA569" i="14"/>
  <c r="Z569" i="14"/>
  <c r="Y569" i="14"/>
  <c r="X569" i="14"/>
  <c r="W569" i="14"/>
  <c r="V569" i="14"/>
  <c r="U569" i="14"/>
  <c r="T569" i="14"/>
  <c r="S569" i="14"/>
  <c r="R569" i="14"/>
  <c r="Q569" i="14"/>
  <c r="P569" i="14"/>
  <c r="O569" i="14"/>
  <c r="N569" i="14"/>
  <c r="M569" i="14"/>
  <c r="L569" i="14"/>
  <c r="K569" i="14"/>
  <c r="J569" i="14"/>
  <c r="I569" i="14"/>
  <c r="H569" i="14"/>
  <c r="G569" i="14"/>
  <c r="F569" i="14"/>
  <c r="E569" i="14"/>
  <c r="D569" i="14"/>
  <c r="C569" i="14"/>
  <c r="B569" i="14"/>
  <c r="AE568" i="14"/>
  <c r="AD568" i="14"/>
  <c r="AC568" i="14"/>
  <c r="AB568" i="14"/>
  <c r="AA568" i="14"/>
  <c r="Z568" i="14"/>
  <c r="Y568" i="14"/>
  <c r="X568" i="14"/>
  <c r="W568" i="14"/>
  <c r="V568" i="14"/>
  <c r="U568" i="14"/>
  <c r="T568" i="14"/>
  <c r="S568" i="14"/>
  <c r="R568" i="14"/>
  <c r="Q568" i="14"/>
  <c r="P568" i="14"/>
  <c r="O568" i="14"/>
  <c r="N568" i="14"/>
  <c r="M568" i="14"/>
  <c r="L568" i="14"/>
  <c r="K568" i="14"/>
  <c r="J568" i="14"/>
  <c r="I568" i="14"/>
  <c r="H568" i="14"/>
  <c r="G568" i="14"/>
  <c r="F568" i="14"/>
  <c r="E568" i="14"/>
  <c r="D568" i="14"/>
  <c r="C568" i="14"/>
  <c r="B568" i="14"/>
  <c r="AE567" i="14"/>
  <c r="AD567" i="14"/>
  <c r="AC567" i="14"/>
  <c r="AB567" i="14"/>
  <c r="AA567" i="14"/>
  <c r="Z567" i="14"/>
  <c r="Y567" i="14"/>
  <c r="X567" i="14"/>
  <c r="W567" i="14"/>
  <c r="V567" i="14"/>
  <c r="U567" i="14"/>
  <c r="T567" i="14"/>
  <c r="S567" i="14"/>
  <c r="R567" i="14"/>
  <c r="Q567" i="14"/>
  <c r="P567" i="14"/>
  <c r="O567" i="14"/>
  <c r="N567" i="14"/>
  <c r="M567" i="14"/>
  <c r="L567" i="14"/>
  <c r="K567" i="14"/>
  <c r="J567" i="14"/>
  <c r="I567" i="14"/>
  <c r="H567" i="14"/>
  <c r="G567" i="14"/>
  <c r="F567" i="14"/>
  <c r="E567" i="14"/>
  <c r="D567" i="14"/>
  <c r="C567" i="14"/>
  <c r="B567" i="14"/>
  <c r="AE566" i="14"/>
  <c r="AD566" i="14"/>
  <c r="AC566" i="14"/>
  <c r="AB566" i="14"/>
  <c r="AA566" i="14"/>
  <c r="Z566" i="14"/>
  <c r="Y566" i="14"/>
  <c r="X566" i="14"/>
  <c r="W566" i="14"/>
  <c r="V566" i="14"/>
  <c r="U566" i="14"/>
  <c r="T566" i="14"/>
  <c r="S566" i="14"/>
  <c r="R566" i="14"/>
  <c r="Q566" i="14"/>
  <c r="P566" i="14"/>
  <c r="O566" i="14"/>
  <c r="N566" i="14"/>
  <c r="M566" i="14"/>
  <c r="L566" i="14"/>
  <c r="K566" i="14"/>
  <c r="J566" i="14"/>
  <c r="I566" i="14"/>
  <c r="H566" i="14"/>
  <c r="G566" i="14"/>
  <c r="F566" i="14"/>
  <c r="E566" i="14"/>
  <c r="D566" i="14"/>
  <c r="C566" i="14"/>
  <c r="B566" i="14"/>
  <c r="AE565" i="14"/>
  <c r="AD565" i="14"/>
  <c r="AC565" i="14"/>
  <c r="AB565" i="14"/>
  <c r="AA565" i="14"/>
  <c r="Z565" i="14"/>
  <c r="Y565" i="14"/>
  <c r="X565" i="14"/>
  <c r="W565" i="14"/>
  <c r="V565" i="14"/>
  <c r="U565" i="14"/>
  <c r="T565" i="14"/>
  <c r="S565" i="14"/>
  <c r="R565" i="14"/>
  <c r="Q565" i="14"/>
  <c r="P565" i="14"/>
  <c r="O565" i="14"/>
  <c r="N565" i="14"/>
  <c r="M565" i="14"/>
  <c r="L565" i="14"/>
  <c r="K565" i="14"/>
  <c r="J565" i="14"/>
  <c r="I565" i="14"/>
  <c r="H565" i="14"/>
  <c r="G565" i="14"/>
  <c r="F565" i="14"/>
  <c r="E565" i="14"/>
  <c r="D565" i="14"/>
  <c r="C565" i="14"/>
  <c r="B565" i="14"/>
  <c r="AE564" i="14"/>
  <c r="AD564" i="14"/>
  <c r="AC564" i="14"/>
  <c r="AB564" i="14"/>
  <c r="AA564" i="14"/>
  <c r="Z564" i="14"/>
  <c r="Y564" i="14"/>
  <c r="X564" i="14"/>
  <c r="W564" i="14"/>
  <c r="V564" i="14"/>
  <c r="U564" i="14"/>
  <c r="T564" i="14"/>
  <c r="S564" i="14"/>
  <c r="R564" i="14"/>
  <c r="Q564" i="14"/>
  <c r="P564" i="14"/>
  <c r="O564" i="14"/>
  <c r="N564" i="14"/>
  <c r="M564" i="14"/>
  <c r="L564" i="14"/>
  <c r="K564" i="14"/>
  <c r="J564" i="14"/>
  <c r="I564" i="14"/>
  <c r="H564" i="14"/>
  <c r="G564" i="14"/>
  <c r="F564" i="14"/>
  <c r="E564" i="14"/>
  <c r="D564" i="14"/>
  <c r="C564" i="14"/>
  <c r="B564" i="14"/>
  <c r="AE563" i="14"/>
  <c r="AD563" i="14"/>
  <c r="AC563" i="14"/>
  <c r="AB563" i="14"/>
  <c r="AA563" i="14"/>
  <c r="Z563" i="14"/>
  <c r="Y563" i="14"/>
  <c r="X563" i="14"/>
  <c r="W563" i="14"/>
  <c r="V563" i="14"/>
  <c r="U563" i="14"/>
  <c r="T563" i="14"/>
  <c r="S563" i="14"/>
  <c r="R563" i="14"/>
  <c r="Q563" i="14"/>
  <c r="P563" i="14"/>
  <c r="O563" i="14"/>
  <c r="N563" i="14"/>
  <c r="M563" i="14"/>
  <c r="L563" i="14"/>
  <c r="K563" i="14"/>
  <c r="J563" i="14"/>
  <c r="I563" i="14"/>
  <c r="H563" i="14"/>
  <c r="G563" i="14"/>
  <c r="F563" i="14"/>
  <c r="E563" i="14"/>
  <c r="D563" i="14"/>
  <c r="C563" i="14"/>
  <c r="B563" i="14"/>
  <c r="AE562" i="14"/>
  <c r="AD562" i="14"/>
  <c r="AC562" i="14"/>
  <c r="AB562" i="14"/>
  <c r="AA562" i="14"/>
  <c r="Z562" i="14"/>
  <c r="Y562" i="14"/>
  <c r="X562" i="14"/>
  <c r="W562" i="14"/>
  <c r="V562" i="14"/>
  <c r="U562" i="14"/>
  <c r="T562" i="14"/>
  <c r="S562" i="14"/>
  <c r="R562" i="14"/>
  <c r="Q562" i="14"/>
  <c r="P562" i="14"/>
  <c r="O562" i="14"/>
  <c r="N562" i="14"/>
  <c r="M562" i="14"/>
  <c r="L562" i="14"/>
  <c r="K562" i="14"/>
  <c r="J562" i="14"/>
  <c r="I562" i="14"/>
  <c r="H562" i="14"/>
  <c r="G562" i="14"/>
  <c r="F562" i="14"/>
  <c r="E562" i="14"/>
  <c r="D562" i="14"/>
  <c r="C562" i="14"/>
  <c r="B562" i="14"/>
  <c r="AE561" i="14"/>
  <c r="AD561" i="14"/>
  <c r="AC561" i="14"/>
  <c r="AB561" i="14"/>
  <c r="AA561" i="14"/>
  <c r="Z561" i="14"/>
  <c r="Y561" i="14"/>
  <c r="X561" i="14"/>
  <c r="W561" i="14"/>
  <c r="V561" i="14"/>
  <c r="U561" i="14"/>
  <c r="T561" i="14"/>
  <c r="S561" i="14"/>
  <c r="R561" i="14"/>
  <c r="Q561" i="14"/>
  <c r="P561" i="14"/>
  <c r="O561" i="14"/>
  <c r="N561" i="14"/>
  <c r="M561" i="14"/>
  <c r="L561" i="14"/>
  <c r="K561" i="14"/>
  <c r="J561" i="14"/>
  <c r="I561" i="14"/>
  <c r="H561" i="14"/>
  <c r="G561" i="14"/>
  <c r="F561" i="14"/>
  <c r="E561" i="14"/>
  <c r="D561" i="14"/>
  <c r="C561" i="14"/>
  <c r="B561" i="14"/>
  <c r="AE560" i="14"/>
  <c r="AD560" i="14"/>
  <c r="AC560" i="14"/>
  <c r="AB560" i="14"/>
  <c r="AA560" i="14"/>
  <c r="Z560" i="14"/>
  <c r="Y560" i="14"/>
  <c r="X560" i="14"/>
  <c r="W560" i="14"/>
  <c r="V560" i="14"/>
  <c r="U560" i="14"/>
  <c r="T560" i="14"/>
  <c r="S560" i="14"/>
  <c r="R560" i="14"/>
  <c r="Q560" i="14"/>
  <c r="P560" i="14"/>
  <c r="O560" i="14"/>
  <c r="N560" i="14"/>
  <c r="M560" i="14"/>
  <c r="L560" i="14"/>
  <c r="K560" i="14"/>
  <c r="J560" i="14"/>
  <c r="I560" i="14"/>
  <c r="H560" i="14"/>
  <c r="G560" i="14"/>
  <c r="F560" i="14"/>
  <c r="E560" i="14"/>
  <c r="D560" i="14"/>
  <c r="C560" i="14"/>
  <c r="B560" i="14"/>
  <c r="AE559" i="14"/>
  <c r="AD559" i="14"/>
  <c r="AC559" i="14"/>
  <c r="AB559" i="14"/>
  <c r="AA559" i="14"/>
  <c r="Z559" i="14"/>
  <c r="Y559" i="14"/>
  <c r="X559" i="14"/>
  <c r="W559" i="14"/>
  <c r="V559" i="14"/>
  <c r="U559" i="14"/>
  <c r="T559" i="14"/>
  <c r="S559" i="14"/>
  <c r="R559" i="14"/>
  <c r="Q559" i="14"/>
  <c r="P559" i="14"/>
  <c r="O559" i="14"/>
  <c r="N559" i="14"/>
  <c r="M559" i="14"/>
  <c r="L559" i="14"/>
  <c r="K559" i="14"/>
  <c r="J559" i="14"/>
  <c r="I559" i="14"/>
  <c r="H559" i="14"/>
  <c r="G559" i="14"/>
  <c r="F559" i="14"/>
  <c r="E559" i="14"/>
  <c r="D559" i="14"/>
  <c r="C559" i="14"/>
  <c r="B559" i="14"/>
  <c r="AE558" i="14"/>
  <c r="AD558" i="14"/>
  <c r="AC558" i="14"/>
  <c r="AB558" i="14"/>
  <c r="AA558" i="14"/>
  <c r="Z558" i="14"/>
  <c r="Y558" i="14"/>
  <c r="X558" i="14"/>
  <c r="W558" i="14"/>
  <c r="V558" i="14"/>
  <c r="U558" i="14"/>
  <c r="T558" i="14"/>
  <c r="S558" i="14"/>
  <c r="R558" i="14"/>
  <c r="Q558" i="14"/>
  <c r="P558" i="14"/>
  <c r="O558" i="14"/>
  <c r="N558" i="14"/>
  <c r="M558" i="14"/>
  <c r="L558" i="14"/>
  <c r="K558" i="14"/>
  <c r="J558" i="14"/>
  <c r="I558" i="14"/>
  <c r="H558" i="14"/>
  <c r="G558" i="14"/>
  <c r="F558" i="14"/>
  <c r="E558" i="14"/>
  <c r="D558" i="14"/>
  <c r="C558" i="14"/>
  <c r="B558" i="14"/>
  <c r="AE557" i="14"/>
  <c r="AD557" i="14"/>
  <c r="AC557" i="14"/>
  <c r="AB557" i="14"/>
  <c r="AA557" i="14"/>
  <c r="Z557" i="14"/>
  <c r="Y557" i="14"/>
  <c r="X557" i="14"/>
  <c r="W557" i="14"/>
  <c r="V557" i="14"/>
  <c r="U557" i="14"/>
  <c r="T557" i="14"/>
  <c r="S557" i="14"/>
  <c r="R557" i="14"/>
  <c r="Q557" i="14"/>
  <c r="P557" i="14"/>
  <c r="O557" i="14"/>
  <c r="N557" i="14"/>
  <c r="M557" i="14"/>
  <c r="L557" i="14"/>
  <c r="K557" i="14"/>
  <c r="J557" i="14"/>
  <c r="I557" i="14"/>
  <c r="H557" i="14"/>
  <c r="G557" i="14"/>
  <c r="F557" i="14"/>
  <c r="E557" i="14"/>
  <c r="D557" i="14"/>
  <c r="C557" i="14"/>
  <c r="B557" i="14"/>
  <c r="AE556" i="14"/>
  <c r="AD556" i="14"/>
  <c r="AC556" i="14"/>
  <c r="AB556" i="14"/>
  <c r="AA556" i="14"/>
  <c r="Z556" i="14"/>
  <c r="Y556" i="14"/>
  <c r="X556" i="14"/>
  <c r="W556" i="14"/>
  <c r="V556" i="14"/>
  <c r="U556" i="14"/>
  <c r="T556" i="14"/>
  <c r="S556" i="14"/>
  <c r="R556" i="14"/>
  <c r="Q556" i="14"/>
  <c r="P556" i="14"/>
  <c r="O556" i="14"/>
  <c r="N556" i="14"/>
  <c r="M556" i="14"/>
  <c r="L556" i="14"/>
  <c r="K556" i="14"/>
  <c r="J556" i="14"/>
  <c r="I556" i="14"/>
  <c r="H556" i="14"/>
  <c r="G556" i="14"/>
  <c r="F556" i="14"/>
  <c r="E556" i="14"/>
  <c r="D556" i="14"/>
  <c r="C556" i="14"/>
  <c r="B556" i="14"/>
  <c r="AE555" i="14"/>
  <c r="AD555" i="14"/>
  <c r="AC555" i="14"/>
  <c r="AB555" i="14"/>
  <c r="AA555" i="14"/>
  <c r="Z555" i="14"/>
  <c r="Y555" i="14"/>
  <c r="X555" i="14"/>
  <c r="W555" i="14"/>
  <c r="V555" i="14"/>
  <c r="U555" i="14"/>
  <c r="T555" i="14"/>
  <c r="S555" i="14"/>
  <c r="R555" i="14"/>
  <c r="Q555" i="14"/>
  <c r="P555" i="14"/>
  <c r="O555" i="14"/>
  <c r="N555" i="14"/>
  <c r="M555" i="14"/>
  <c r="L555" i="14"/>
  <c r="K555" i="14"/>
  <c r="J555" i="14"/>
  <c r="I555" i="14"/>
  <c r="H555" i="14"/>
  <c r="G555" i="14"/>
  <c r="F555" i="14"/>
  <c r="E555" i="14"/>
  <c r="D555" i="14"/>
  <c r="C555" i="14"/>
  <c r="B555" i="14"/>
  <c r="AE554" i="14"/>
  <c r="AD554" i="14"/>
  <c r="AC554" i="14"/>
  <c r="AB554" i="14"/>
  <c r="AA554" i="14"/>
  <c r="Z554" i="14"/>
  <c r="Y554" i="14"/>
  <c r="X554" i="14"/>
  <c r="W554" i="14"/>
  <c r="V554" i="14"/>
  <c r="U554" i="14"/>
  <c r="T554" i="14"/>
  <c r="S554" i="14"/>
  <c r="R554" i="14"/>
  <c r="Q554" i="14"/>
  <c r="P554" i="14"/>
  <c r="O554" i="14"/>
  <c r="N554" i="14"/>
  <c r="M554" i="14"/>
  <c r="L554" i="14"/>
  <c r="K554" i="14"/>
  <c r="J554" i="14"/>
  <c r="I554" i="14"/>
  <c r="H554" i="14"/>
  <c r="G554" i="14"/>
  <c r="F554" i="14"/>
  <c r="E554" i="14"/>
  <c r="D554" i="14"/>
  <c r="C554" i="14"/>
  <c r="B554" i="14"/>
  <c r="AE553" i="14"/>
  <c r="AD553" i="14"/>
  <c r="AC553" i="14"/>
  <c r="AB553" i="14"/>
  <c r="AA553" i="14"/>
  <c r="Z553" i="14"/>
  <c r="Y553" i="14"/>
  <c r="X553" i="14"/>
  <c r="W553" i="14"/>
  <c r="V553" i="14"/>
  <c r="U553" i="14"/>
  <c r="T553" i="14"/>
  <c r="S553" i="14"/>
  <c r="R553" i="14"/>
  <c r="Q553" i="14"/>
  <c r="P553" i="14"/>
  <c r="O553" i="14"/>
  <c r="N553" i="14"/>
  <c r="M553" i="14"/>
  <c r="L553" i="14"/>
  <c r="K553" i="14"/>
  <c r="J553" i="14"/>
  <c r="I553" i="14"/>
  <c r="H553" i="14"/>
  <c r="G553" i="14"/>
  <c r="F553" i="14"/>
  <c r="E553" i="14"/>
  <c r="D553" i="14"/>
  <c r="C553" i="14"/>
  <c r="B553" i="14"/>
  <c r="AE552" i="14"/>
  <c r="AD552" i="14"/>
  <c r="AC552" i="14"/>
  <c r="AB552" i="14"/>
  <c r="AA552" i="14"/>
  <c r="Z552" i="14"/>
  <c r="Y552" i="14"/>
  <c r="X552" i="14"/>
  <c r="W552" i="14"/>
  <c r="V552" i="14"/>
  <c r="U552" i="14"/>
  <c r="T552" i="14"/>
  <c r="S552" i="14"/>
  <c r="R552" i="14"/>
  <c r="Q552" i="14"/>
  <c r="P552" i="14"/>
  <c r="O552" i="14"/>
  <c r="N552" i="14"/>
  <c r="M552" i="14"/>
  <c r="L552" i="14"/>
  <c r="K552" i="14"/>
  <c r="J552" i="14"/>
  <c r="I552" i="14"/>
  <c r="H552" i="14"/>
  <c r="G552" i="14"/>
  <c r="F552" i="14"/>
  <c r="E552" i="14"/>
  <c r="D552" i="14"/>
  <c r="C552" i="14"/>
  <c r="B552" i="14"/>
  <c r="AE551" i="14"/>
  <c r="AD551" i="14"/>
  <c r="AC551" i="14"/>
  <c r="AB551" i="14"/>
  <c r="AA551" i="14"/>
  <c r="Z551" i="14"/>
  <c r="Y551" i="14"/>
  <c r="X551" i="14"/>
  <c r="W551" i="14"/>
  <c r="V551" i="14"/>
  <c r="U551" i="14"/>
  <c r="T551" i="14"/>
  <c r="S551" i="14"/>
  <c r="R551" i="14"/>
  <c r="Q551" i="14"/>
  <c r="P551" i="14"/>
  <c r="O551" i="14"/>
  <c r="N551" i="14"/>
  <c r="M551" i="14"/>
  <c r="L551" i="14"/>
  <c r="K551" i="14"/>
  <c r="J551" i="14"/>
  <c r="I551" i="14"/>
  <c r="H551" i="14"/>
  <c r="G551" i="14"/>
  <c r="F551" i="14"/>
  <c r="E551" i="14"/>
  <c r="D551" i="14"/>
  <c r="C551" i="14"/>
  <c r="B551" i="14"/>
  <c r="AE550" i="14"/>
  <c r="AD550" i="14"/>
  <c r="AC550" i="14"/>
  <c r="AB550" i="14"/>
  <c r="AA550" i="14"/>
  <c r="Z550" i="14"/>
  <c r="Y550" i="14"/>
  <c r="X550" i="14"/>
  <c r="W550" i="14"/>
  <c r="V550" i="14"/>
  <c r="U550" i="14"/>
  <c r="T550" i="14"/>
  <c r="S550" i="14"/>
  <c r="R550" i="14"/>
  <c r="Q550" i="14"/>
  <c r="P550" i="14"/>
  <c r="O550" i="14"/>
  <c r="N550" i="14"/>
  <c r="M550" i="14"/>
  <c r="L550" i="14"/>
  <c r="K550" i="14"/>
  <c r="J550" i="14"/>
  <c r="I550" i="14"/>
  <c r="H550" i="14"/>
  <c r="G550" i="14"/>
  <c r="F550" i="14"/>
  <c r="E550" i="14"/>
  <c r="D550" i="14"/>
  <c r="C550" i="14"/>
  <c r="B550" i="14"/>
  <c r="AE549" i="14"/>
  <c r="AD549" i="14"/>
  <c r="AC549" i="14"/>
  <c r="AB549" i="14"/>
  <c r="AA549" i="14"/>
  <c r="Z549" i="14"/>
  <c r="Y549" i="14"/>
  <c r="X549" i="14"/>
  <c r="W549" i="14"/>
  <c r="V549" i="14"/>
  <c r="U549" i="14"/>
  <c r="T549" i="14"/>
  <c r="S549" i="14"/>
  <c r="R549" i="14"/>
  <c r="Q549" i="14"/>
  <c r="P549" i="14"/>
  <c r="O549" i="14"/>
  <c r="N549" i="14"/>
  <c r="M549" i="14"/>
  <c r="L549" i="14"/>
  <c r="K549" i="14"/>
  <c r="J549" i="14"/>
  <c r="I549" i="14"/>
  <c r="H549" i="14"/>
  <c r="G549" i="14"/>
  <c r="F549" i="14"/>
  <c r="E549" i="14"/>
  <c r="D549" i="14"/>
  <c r="C549" i="14"/>
  <c r="B549" i="14"/>
  <c r="AE548" i="14"/>
  <c r="AD548" i="14"/>
  <c r="AC548" i="14"/>
  <c r="AB548" i="14"/>
  <c r="AA548" i="14"/>
  <c r="Z548" i="14"/>
  <c r="Y548" i="14"/>
  <c r="X548" i="14"/>
  <c r="W548" i="14"/>
  <c r="V548" i="14"/>
  <c r="U548" i="14"/>
  <c r="T548" i="14"/>
  <c r="S548" i="14"/>
  <c r="R548" i="14"/>
  <c r="Q548" i="14"/>
  <c r="P548" i="14"/>
  <c r="O548" i="14"/>
  <c r="N548" i="14"/>
  <c r="M548" i="14"/>
  <c r="L548" i="14"/>
  <c r="K548" i="14"/>
  <c r="J548" i="14"/>
  <c r="I548" i="14"/>
  <c r="H548" i="14"/>
  <c r="G548" i="14"/>
  <c r="F548" i="14"/>
  <c r="E548" i="14"/>
  <c r="D548" i="14"/>
  <c r="C548" i="14"/>
  <c r="B548" i="14"/>
  <c r="AE547" i="14"/>
  <c r="AD547" i="14"/>
  <c r="AC547" i="14"/>
  <c r="AB547" i="14"/>
  <c r="AA547" i="14"/>
  <c r="Z547" i="14"/>
  <c r="Y547" i="14"/>
  <c r="X547" i="14"/>
  <c r="W547" i="14"/>
  <c r="V547" i="14"/>
  <c r="U547" i="14"/>
  <c r="T547" i="14"/>
  <c r="S547" i="14"/>
  <c r="R547" i="14"/>
  <c r="Q547" i="14"/>
  <c r="P547" i="14"/>
  <c r="O547" i="14"/>
  <c r="N547" i="14"/>
  <c r="M547" i="14"/>
  <c r="L547" i="14"/>
  <c r="K547" i="14"/>
  <c r="J547" i="14"/>
  <c r="I547" i="14"/>
  <c r="H547" i="14"/>
  <c r="G547" i="14"/>
  <c r="F547" i="14"/>
  <c r="E547" i="14"/>
  <c r="D547" i="14"/>
  <c r="C547" i="14"/>
  <c r="B547" i="14"/>
  <c r="AE546" i="14"/>
  <c r="AD546" i="14"/>
  <c r="AC546" i="14"/>
  <c r="AB546" i="14"/>
  <c r="AA546" i="14"/>
  <c r="Z546" i="14"/>
  <c r="Y546" i="14"/>
  <c r="X546" i="14"/>
  <c r="W546" i="14"/>
  <c r="V546" i="14"/>
  <c r="U546" i="14"/>
  <c r="T546" i="14"/>
  <c r="S546" i="14"/>
  <c r="R546" i="14"/>
  <c r="Q546" i="14"/>
  <c r="P546" i="14"/>
  <c r="O546" i="14"/>
  <c r="N546" i="14"/>
  <c r="M546" i="14"/>
  <c r="L546" i="14"/>
  <c r="K546" i="14"/>
  <c r="J546" i="14"/>
  <c r="I546" i="14"/>
  <c r="H546" i="14"/>
  <c r="G546" i="14"/>
  <c r="F546" i="14"/>
  <c r="E546" i="14"/>
  <c r="D546" i="14"/>
  <c r="C546" i="14"/>
  <c r="B546" i="14"/>
  <c r="AE545" i="14"/>
  <c r="AD545" i="14"/>
  <c r="AC545" i="14"/>
  <c r="AB545" i="14"/>
  <c r="AA545" i="14"/>
  <c r="Z545" i="14"/>
  <c r="Y545" i="14"/>
  <c r="X545" i="14"/>
  <c r="W545" i="14"/>
  <c r="V545" i="14"/>
  <c r="U545" i="14"/>
  <c r="T545" i="14"/>
  <c r="S545" i="14"/>
  <c r="R545" i="14"/>
  <c r="Q545" i="14"/>
  <c r="P545" i="14"/>
  <c r="O545" i="14"/>
  <c r="N545" i="14"/>
  <c r="M545" i="14"/>
  <c r="L545" i="14"/>
  <c r="K545" i="14"/>
  <c r="J545" i="14"/>
  <c r="I545" i="14"/>
  <c r="H545" i="14"/>
  <c r="G545" i="14"/>
  <c r="F545" i="14"/>
  <c r="E545" i="14"/>
  <c r="D545" i="14"/>
  <c r="C545" i="14"/>
  <c r="B545" i="14"/>
  <c r="AE544" i="14"/>
  <c r="AD544" i="14"/>
  <c r="AC544" i="14"/>
  <c r="AB544" i="14"/>
  <c r="AA544" i="14"/>
  <c r="Z544" i="14"/>
  <c r="Y544" i="14"/>
  <c r="X544" i="14"/>
  <c r="W544" i="14"/>
  <c r="V544" i="14"/>
  <c r="U544" i="14"/>
  <c r="T544" i="14"/>
  <c r="S544" i="14"/>
  <c r="R544" i="14"/>
  <c r="Q544" i="14"/>
  <c r="P544" i="14"/>
  <c r="O544" i="14"/>
  <c r="N544" i="14"/>
  <c r="M544" i="14"/>
  <c r="L544" i="14"/>
  <c r="K544" i="14"/>
  <c r="J544" i="14"/>
  <c r="I544" i="14"/>
  <c r="H544" i="14"/>
  <c r="G544" i="14"/>
  <c r="F544" i="14"/>
  <c r="E544" i="14"/>
  <c r="D544" i="14"/>
  <c r="C544" i="14"/>
  <c r="B544" i="14"/>
  <c r="AE543" i="14"/>
  <c r="AD543" i="14"/>
  <c r="AC543" i="14"/>
  <c r="AB543" i="14"/>
  <c r="AA543" i="14"/>
  <c r="Z543" i="14"/>
  <c r="Y543" i="14"/>
  <c r="X543" i="14"/>
  <c r="W543" i="14"/>
  <c r="V543" i="14"/>
  <c r="U543" i="14"/>
  <c r="T543" i="14"/>
  <c r="S543" i="14"/>
  <c r="R543" i="14"/>
  <c r="Q543" i="14"/>
  <c r="P543" i="14"/>
  <c r="O543" i="14"/>
  <c r="N543" i="14"/>
  <c r="M543" i="14"/>
  <c r="L543" i="14"/>
  <c r="K543" i="14"/>
  <c r="J543" i="14"/>
  <c r="I543" i="14"/>
  <c r="H543" i="14"/>
  <c r="G543" i="14"/>
  <c r="F543" i="14"/>
  <c r="E543" i="14"/>
  <c r="D543" i="14"/>
  <c r="C543" i="14"/>
  <c r="B543" i="14"/>
  <c r="AE542" i="14"/>
  <c r="AD542" i="14"/>
  <c r="AC542" i="14"/>
  <c r="AB542" i="14"/>
  <c r="AA542" i="14"/>
  <c r="Z542" i="14"/>
  <c r="Y542" i="14"/>
  <c r="X542" i="14"/>
  <c r="W542" i="14"/>
  <c r="V542" i="14"/>
  <c r="U542" i="14"/>
  <c r="T542" i="14"/>
  <c r="S542" i="14"/>
  <c r="R542" i="14"/>
  <c r="Q542" i="14"/>
  <c r="P542" i="14"/>
  <c r="O542" i="14"/>
  <c r="N542" i="14"/>
  <c r="M542" i="14"/>
  <c r="L542" i="14"/>
  <c r="K542" i="14"/>
  <c r="J542" i="14"/>
  <c r="I542" i="14"/>
  <c r="H542" i="14"/>
  <c r="G542" i="14"/>
  <c r="F542" i="14"/>
  <c r="E542" i="14"/>
  <c r="D542" i="14"/>
  <c r="C542" i="14"/>
  <c r="B542" i="14"/>
  <c r="AE541" i="14"/>
  <c r="AD541" i="14"/>
  <c r="AC541" i="14"/>
  <c r="AB541" i="14"/>
  <c r="AA541" i="14"/>
  <c r="Z541" i="14"/>
  <c r="Y541" i="14"/>
  <c r="X541" i="14"/>
  <c r="W541" i="14"/>
  <c r="V541" i="14"/>
  <c r="U541" i="14"/>
  <c r="T541" i="14"/>
  <c r="S541" i="14"/>
  <c r="R541" i="14"/>
  <c r="Q541" i="14"/>
  <c r="P541" i="14"/>
  <c r="O541" i="14"/>
  <c r="N541" i="14"/>
  <c r="M541" i="14"/>
  <c r="L541" i="14"/>
  <c r="K541" i="14"/>
  <c r="J541" i="14"/>
  <c r="I541" i="14"/>
  <c r="H541" i="14"/>
  <c r="G541" i="14"/>
  <c r="F541" i="14"/>
  <c r="E541" i="14"/>
  <c r="D541" i="14"/>
  <c r="C541" i="14"/>
  <c r="B541" i="14"/>
  <c r="AE540" i="14"/>
  <c r="AD540" i="14"/>
  <c r="AC540" i="14"/>
  <c r="AB540" i="14"/>
  <c r="AA540" i="14"/>
  <c r="Z540" i="14"/>
  <c r="Y540" i="14"/>
  <c r="X540" i="14"/>
  <c r="W540" i="14"/>
  <c r="V540" i="14"/>
  <c r="U540" i="14"/>
  <c r="T540" i="14"/>
  <c r="S540" i="14"/>
  <c r="R540" i="14"/>
  <c r="Q540" i="14"/>
  <c r="P540" i="14"/>
  <c r="O540" i="14"/>
  <c r="N540" i="14"/>
  <c r="M540" i="14"/>
  <c r="L540" i="14"/>
  <c r="K540" i="14"/>
  <c r="J540" i="14"/>
  <c r="I540" i="14"/>
  <c r="H540" i="14"/>
  <c r="G540" i="14"/>
  <c r="F540" i="14"/>
  <c r="E540" i="14"/>
  <c r="D540" i="14"/>
  <c r="C540" i="14"/>
  <c r="B540" i="14"/>
  <c r="AE539" i="14"/>
  <c r="AD539" i="14"/>
  <c r="AC539" i="14"/>
  <c r="AB539" i="14"/>
  <c r="AA539" i="14"/>
  <c r="Z539" i="14"/>
  <c r="Y539" i="14"/>
  <c r="X539" i="14"/>
  <c r="W539" i="14"/>
  <c r="V539" i="14"/>
  <c r="U539" i="14"/>
  <c r="T539" i="14"/>
  <c r="S539" i="14"/>
  <c r="R539" i="14"/>
  <c r="Q539" i="14"/>
  <c r="P539" i="14"/>
  <c r="O539" i="14"/>
  <c r="N539" i="14"/>
  <c r="M539" i="14"/>
  <c r="L539" i="14"/>
  <c r="K539" i="14"/>
  <c r="J539" i="14"/>
  <c r="I539" i="14"/>
  <c r="H539" i="14"/>
  <c r="G539" i="14"/>
  <c r="F539" i="14"/>
  <c r="E539" i="14"/>
  <c r="D539" i="14"/>
  <c r="C539" i="14"/>
  <c r="B539" i="14"/>
  <c r="AE538" i="14"/>
  <c r="AD538" i="14"/>
  <c r="AC538" i="14"/>
  <c r="AB538" i="14"/>
  <c r="AA538" i="14"/>
  <c r="Z538" i="14"/>
  <c r="Y538" i="14"/>
  <c r="X538" i="14"/>
  <c r="W538" i="14"/>
  <c r="V538" i="14"/>
  <c r="U538" i="14"/>
  <c r="T538" i="14"/>
  <c r="S538" i="14"/>
  <c r="R538" i="14"/>
  <c r="Q538" i="14"/>
  <c r="P538" i="14"/>
  <c r="O538" i="14"/>
  <c r="N538" i="14"/>
  <c r="M538" i="14"/>
  <c r="L538" i="14"/>
  <c r="K538" i="14"/>
  <c r="J538" i="14"/>
  <c r="I538" i="14"/>
  <c r="H538" i="14"/>
  <c r="G538" i="14"/>
  <c r="F538" i="14"/>
  <c r="E538" i="14"/>
  <c r="D538" i="14"/>
  <c r="C538" i="14"/>
  <c r="B538" i="14"/>
  <c r="AE537" i="14"/>
  <c r="AD537" i="14"/>
  <c r="AC537" i="14"/>
  <c r="AB537" i="14"/>
  <c r="AA537" i="14"/>
  <c r="Z537" i="14"/>
  <c r="Y537" i="14"/>
  <c r="X537" i="14"/>
  <c r="W537" i="14"/>
  <c r="V537" i="14"/>
  <c r="U537" i="14"/>
  <c r="T537" i="14"/>
  <c r="S537" i="14"/>
  <c r="R537" i="14"/>
  <c r="Q537" i="14"/>
  <c r="P537" i="14"/>
  <c r="O537" i="14"/>
  <c r="N537" i="14"/>
  <c r="M537" i="14"/>
  <c r="L537" i="14"/>
  <c r="K537" i="14"/>
  <c r="J537" i="14"/>
  <c r="I537" i="14"/>
  <c r="H537" i="14"/>
  <c r="G537" i="14"/>
  <c r="F537" i="14"/>
  <c r="E537" i="14"/>
  <c r="D537" i="14"/>
  <c r="C537" i="14"/>
  <c r="B537" i="14"/>
  <c r="AE536" i="14"/>
  <c r="AD536" i="14"/>
  <c r="AC536" i="14"/>
  <c r="AB536" i="14"/>
  <c r="AA536" i="14"/>
  <c r="Z536" i="14"/>
  <c r="Y536" i="14"/>
  <c r="X536" i="14"/>
  <c r="W536" i="14"/>
  <c r="V536" i="14"/>
  <c r="U536" i="14"/>
  <c r="T536" i="14"/>
  <c r="S536" i="14"/>
  <c r="R536" i="14"/>
  <c r="Q536" i="14"/>
  <c r="P536" i="14"/>
  <c r="O536" i="14"/>
  <c r="N536" i="14"/>
  <c r="M536" i="14"/>
  <c r="L536" i="14"/>
  <c r="K536" i="14"/>
  <c r="J536" i="14"/>
  <c r="I536" i="14"/>
  <c r="H536" i="14"/>
  <c r="G536" i="14"/>
  <c r="F536" i="14"/>
  <c r="E536" i="14"/>
  <c r="D536" i="14"/>
  <c r="C536" i="14"/>
  <c r="B536" i="14"/>
  <c r="AE535" i="14"/>
  <c r="AD535" i="14"/>
  <c r="AC535" i="14"/>
  <c r="AB535" i="14"/>
  <c r="AA535" i="14"/>
  <c r="Z535" i="14"/>
  <c r="Y535" i="14"/>
  <c r="X535" i="14"/>
  <c r="W535" i="14"/>
  <c r="V535" i="14"/>
  <c r="U535" i="14"/>
  <c r="T535" i="14"/>
  <c r="S535" i="14"/>
  <c r="R535" i="14"/>
  <c r="Q535" i="14"/>
  <c r="P535" i="14"/>
  <c r="O535" i="14"/>
  <c r="N535" i="14"/>
  <c r="M535" i="14"/>
  <c r="L535" i="14"/>
  <c r="K535" i="14"/>
  <c r="J535" i="14"/>
  <c r="I535" i="14"/>
  <c r="H535" i="14"/>
  <c r="G535" i="14"/>
  <c r="F535" i="14"/>
  <c r="E535" i="14"/>
  <c r="D535" i="14"/>
  <c r="C535" i="14"/>
  <c r="B535" i="14"/>
  <c r="AE534" i="14"/>
  <c r="AD534" i="14"/>
  <c r="AC534" i="14"/>
  <c r="AB534" i="14"/>
  <c r="AA534" i="14"/>
  <c r="Z534" i="14"/>
  <c r="Y534" i="14"/>
  <c r="X534" i="14"/>
  <c r="W534" i="14"/>
  <c r="V534" i="14"/>
  <c r="U534" i="14"/>
  <c r="T534" i="14"/>
  <c r="S534" i="14"/>
  <c r="R534" i="14"/>
  <c r="Q534" i="14"/>
  <c r="P534" i="14"/>
  <c r="O534" i="14"/>
  <c r="N534" i="14"/>
  <c r="M534" i="14"/>
  <c r="L534" i="14"/>
  <c r="K534" i="14"/>
  <c r="J534" i="14"/>
  <c r="I534" i="14"/>
  <c r="H534" i="14"/>
  <c r="G534" i="14"/>
  <c r="F534" i="14"/>
  <c r="E534" i="14"/>
  <c r="D534" i="14"/>
  <c r="C534" i="14"/>
  <c r="B534" i="14"/>
  <c r="AE533" i="14"/>
  <c r="AD533" i="14"/>
  <c r="AC533" i="14"/>
  <c r="AB533" i="14"/>
  <c r="AA533" i="14"/>
  <c r="Z533" i="14"/>
  <c r="Y533" i="14"/>
  <c r="X533" i="14"/>
  <c r="W533" i="14"/>
  <c r="V533" i="14"/>
  <c r="U533" i="14"/>
  <c r="T533" i="14"/>
  <c r="S533" i="14"/>
  <c r="R533" i="14"/>
  <c r="Q533" i="14"/>
  <c r="P533" i="14"/>
  <c r="O533" i="14"/>
  <c r="N533" i="14"/>
  <c r="M533" i="14"/>
  <c r="L533" i="14"/>
  <c r="K533" i="14"/>
  <c r="J533" i="14"/>
  <c r="I533" i="14"/>
  <c r="H533" i="14"/>
  <c r="G533" i="14"/>
  <c r="F533" i="14"/>
  <c r="E533" i="14"/>
  <c r="D533" i="14"/>
  <c r="C533" i="14"/>
  <c r="B533" i="14"/>
  <c r="AE532" i="14"/>
  <c r="AD532" i="14"/>
  <c r="AC532" i="14"/>
  <c r="AB532" i="14"/>
  <c r="AA532" i="14"/>
  <c r="Z532" i="14"/>
  <c r="Y532" i="14"/>
  <c r="X532" i="14"/>
  <c r="W532" i="14"/>
  <c r="V532" i="14"/>
  <c r="U532" i="14"/>
  <c r="T532" i="14"/>
  <c r="S532" i="14"/>
  <c r="R532" i="14"/>
  <c r="Q532" i="14"/>
  <c r="P532" i="14"/>
  <c r="O532" i="14"/>
  <c r="N532" i="14"/>
  <c r="M532" i="14"/>
  <c r="L532" i="14"/>
  <c r="K532" i="14"/>
  <c r="J532" i="14"/>
  <c r="I532" i="14"/>
  <c r="H532" i="14"/>
  <c r="G532" i="14"/>
  <c r="F532" i="14"/>
  <c r="E532" i="14"/>
  <c r="D532" i="14"/>
  <c r="C532" i="14"/>
  <c r="B532" i="14"/>
  <c r="AE531" i="14"/>
  <c r="AD531" i="14"/>
  <c r="AC531" i="14"/>
  <c r="AB531" i="14"/>
  <c r="AA531" i="14"/>
  <c r="Z531" i="14"/>
  <c r="Y531" i="14"/>
  <c r="X531" i="14"/>
  <c r="W531" i="14"/>
  <c r="V531" i="14"/>
  <c r="U531" i="14"/>
  <c r="T531" i="14"/>
  <c r="S531" i="14"/>
  <c r="R531" i="14"/>
  <c r="Q531" i="14"/>
  <c r="P531" i="14"/>
  <c r="O531" i="14"/>
  <c r="N531" i="14"/>
  <c r="M531" i="14"/>
  <c r="L531" i="14"/>
  <c r="K531" i="14"/>
  <c r="J531" i="14"/>
  <c r="I531" i="14"/>
  <c r="H531" i="14"/>
  <c r="G531" i="14"/>
  <c r="F531" i="14"/>
  <c r="E531" i="14"/>
  <c r="D531" i="14"/>
  <c r="C531" i="14"/>
  <c r="B531" i="14"/>
  <c r="AE530" i="14"/>
  <c r="AD530" i="14"/>
  <c r="AC530" i="14"/>
  <c r="AB530" i="14"/>
  <c r="AA530" i="14"/>
  <c r="Z530" i="14"/>
  <c r="Y530" i="14"/>
  <c r="X530" i="14"/>
  <c r="W530" i="14"/>
  <c r="V530" i="14"/>
  <c r="U530" i="14"/>
  <c r="T530" i="14"/>
  <c r="S530" i="14"/>
  <c r="R530" i="14"/>
  <c r="Q530" i="14"/>
  <c r="P530" i="14"/>
  <c r="O530" i="14"/>
  <c r="N530" i="14"/>
  <c r="M530" i="14"/>
  <c r="L530" i="14"/>
  <c r="K530" i="14"/>
  <c r="J530" i="14"/>
  <c r="I530" i="14"/>
  <c r="H530" i="14"/>
  <c r="G530" i="14"/>
  <c r="F530" i="14"/>
  <c r="E530" i="14"/>
  <c r="D530" i="14"/>
  <c r="C530" i="14"/>
  <c r="B530" i="14"/>
  <c r="AE529" i="14"/>
  <c r="AD529" i="14"/>
  <c r="AC529" i="14"/>
  <c r="AB529" i="14"/>
  <c r="AA529" i="14"/>
  <c r="Z529" i="14"/>
  <c r="Y529" i="14"/>
  <c r="X529" i="14"/>
  <c r="W529" i="14"/>
  <c r="V529" i="14"/>
  <c r="U529" i="14"/>
  <c r="T529" i="14"/>
  <c r="S529" i="14"/>
  <c r="R529" i="14"/>
  <c r="Q529" i="14"/>
  <c r="P529" i="14"/>
  <c r="O529" i="14"/>
  <c r="N529" i="14"/>
  <c r="M529" i="14"/>
  <c r="L529" i="14"/>
  <c r="K529" i="14"/>
  <c r="J529" i="14"/>
  <c r="I529" i="14"/>
  <c r="H529" i="14"/>
  <c r="G529" i="14"/>
  <c r="F529" i="14"/>
  <c r="E529" i="14"/>
  <c r="D529" i="14"/>
  <c r="C529" i="14"/>
  <c r="B529" i="14"/>
  <c r="AE528" i="14"/>
  <c r="AD528" i="14"/>
  <c r="AC528" i="14"/>
  <c r="AB528" i="14"/>
  <c r="AA528" i="14"/>
  <c r="Z528" i="14"/>
  <c r="Y528" i="14"/>
  <c r="X528" i="14"/>
  <c r="W528" i="14"/>
  <c r="V528" i="14"/>
  <c r="U528" i="14"/>
  <c r="T528" i="14"/>
  <c r="S528" i="14"/>
  <c r="R528" i="14"/>
  <c r="Q528" i="14"/>
  <c r="P528" i="14"/>
  <c r="O528" i="14"/>
  <c r="N528" i="14"/>
  <c r="M528" i="14"/>
  <c r="L528" i="14"/>
  <c r="K528" i="14"/>
  <c r="J528" i="14"/>
  <c r="I528" i="14"/>
  <c r="H528" i="14"/>
  <c r="G528" i="14"/>
  <c r="F528" i="14"/>
  <c r="E528" i="14"/>
  <c r="D528" i="14"/>
  <c r="C528" i="14"/>
  <c r="B528" i="14"/>
  <c r="AE527" i="14"/>
  <c r="AD527" i="14"/>
  <c r="AC527" i="14"/>
  <c r="AB527" i="14"/>
  <c r="AA527" i="14"/>
  <c r="Z527" i="14"/>
  <c r="Y527" i="14"/>
  <c r="X527" i="14"/>
  <c r="W527" i="14"/>
  <c r="V527" i="14"/>
  <c r="U527" i="14"/>
  <c r="T527" i="14"/>
  <c r="S527" i="14"/>
  <c r="R527" i="14"/>
  <c r="Q527" i="14"/>
  <c r="P527" i="14"/>
  <c r="O527" i="14"/>
  <c r="N527" i="14"/>
  <c r="M527" i="14"/>
  <c r="L527" i="14"/>
  <c r="K527" i="14"/>
  <c r="J527" i="14"/>
  <c r="I527" i="14"/>
  <c r="H527" i="14"/>
  <c r="G527" i="14"/>
  <c r="F527" i="14"/>
  <c r="E527" i="14"/>
  <c r="D527" i="14"/>
  <c r="C527" i="14"/>
  <c r="B527" i="14"/>
  <c r="AE526" i="14"/>
  <c r="AD526" i="14"/>
  <c r="AC526" i="14"/>
  <c r="AB526" i="14"/>
  <c r="AA526" i="14"/>
  <c r="Z526" i="14"/>
  <c r="Y526" i="14"/>
  <c r="X526" i="14"/>
  <c r="W526" i="14"/>
  <c r="V526" i="14"/>
  <c r="U526" i="14"/>
  <c r="T526" i="14"/>
  <c r="S526" i="14"/>
  <c r="R526" i="14"/>
  <c r="Q526" i="14"/>
  <c r="P526" i="14"/>
  <c r="O526" i="14"/>
  <c r="N526" i="14"/>
  <c r="M526" i="14"/>
  <c r="L526" i="14"/>
  <c r="K526" i="14"/>
  <c r="J526" i="14"/>
  <c r="I526" i="14"/>
  <c r="H526" i="14"/>
  <c r="G526" i="14"/>
  <c r="F526" i="14"/>
  <c r="E526" i="14"/>
  <c r="D526" i="14"/>
  <c r="C526" i="14"/>
  <c r="B526" i="14"/>
  <c r="AE525" i="14"/>
  <c r="AD525" i="14"/>
  <c r="AC525" i="14"/>
  <c r="AB525" i="14"/>
  <c r="AA525" i="14"/>
  <c r="Z525" i="14"/>
  <c r="Y525" i="14"/>
  <c r="X525" i="14"/>
  <c r="W525" i="14"/>
  <c r="V525" i="14"/>
  <c r="U525" i="14"/>
  <c r="T525" i="14"/>
  <c r="S525" i="14"/>
  <c r="R525" i="14"/>
  <c r="Q525" i="14"/>
  <c r="P525" i="14"/>
  <c r="O525" i="14"/>
  <c r="N525" i="14"/>
  <c r="M525" i="14"/>
  <c r="L525" i="14"/>
  <c r="K525" i="14"/>
  <c r="J525" i="14"/>
  <c r="I525" i="14"/>
  <c r="H525" i="14"/>
  <c r="G525" i="14"/>
  <c r="F525" i="14"/>
  <c r="E525" i="14"/>
  <c r="D525" i="14"/>
  <c r="C525" i="14"/>
  <c r="B525" i="14"/>
  <c r="AE524" i="14"/>
  <c r="AD524" i="14"/>
  <c r="AC524" i="14"/>
  <c r="AB524" i="14"/>
  <c r="AA524" i="14"/>
  <c r="Z524" i="14"/>
  <c r="Y524" i="14"/>
  <c r="X524" i="14"/>
  <c r="W524" i="14"/>
  <c r="V524" i="14"/>
  <c r="U524" i="14"/>
  <c r="T524" i="14"/>
  <c r="S524" i="14"/>
  <c r="R524" i="14"/>
  <c r="Q524" i="14"/>
  <c r="P524" i="14"/>
  <c r="O524" i="14"/>
  <c r="N524" i="14"/>
  <c r="M524" i="14"/>
  <c r="L524" i="14"/>
  <c r="K524" i="14"/>
  <c r="J524" i="14"/>
  <c r="I524" i="14"/>
  <c r="H524" i="14"/>
  <c r="G524" i="14"/>
  <c r="F524" i="14"/>
  <c r="E524" i="14"/>
  <c r="D524" i="14"/>
  <c r="C524" i="14"/>
  <c r="B524" i="14"/>
  <c r="AE523" i="14"/>
  <c r="AD523" i="14"/>
  <c r="AC523" i="14"/>
  <c r="AB523" i="14"/>
  <c r="AA523" i="14"/>
  <c r="Z523" i="14"/>
  <c r="Y523" i="14"/>
  <c r="X523" i="14"/>
  <c r="W523" i="14"/>
  <c r="V523" i="14"/>
  <c r="U523" i="14"/>
  <c r="T523" i="14"/>
  <c r="S523" i="14"/>
  <c r="R523" i="14"/>
  <c r="Q523" i="14"/>
  <c r="P523" i="14"/>
  <c r="O523" i="14"/>
  <c r="N523" i="14"/>
  <c r="M523" i="14"/>
  <c r="L523" i="14"/>
  <c r="K523" i="14"/>
  <c r="J523" i="14"/>
  <c r="I523" i="14"/>
  <c r="H523" i="14"/>
  <c r="G523" i="14"/>
  <c r="F523" i="14"/>
  <c r="E523" i="14"/>
  <c r="D523" i="14"/>
  <c r="C523" i="14"/>
  <c r="B523" i="14"/>
  <c r="AE522" i="14"/>
  <c r="AD522" i="14"/>
  <c r="AC522" i="14"/>
  <c r="AB522" i="14"/>
  <c r="AA522" i="14"/>
  <c r="Z522" i="14"/>
  <c r="Y522" i="14"/>
  <c r="X522" i="14"/>
  <c r="W522" i="14"/>
  <c r="V522" i="14"/>
  <c r="U522" i="14"/>
  <c r="T522" i="14"/>
  <c r="S522" i="14"/>
  <c r="R522" i="14"/>
  <c r="Q522" i="14"/>
  <c r="P522" i="14"/>
  <c r="O522" i="14"/>
  <c r="N522" i="14"/>
  <c r="M522" i="14"/>
  <c r="L522" i="14"/>
  <c r="K522" i="14"/>
  <c r="J522" i="14"/>
  <c r="I522" i="14"/>
  <c r="H522" i="14"/>
  <c r="G522" i="14"/>
  <c r="F522" i="14"/>
  <c r="E522" i="14"/>
  <c r="D522" i="14"/>
  <c r="C522" i="14"/>
  <c r="B522" i="14"/>
  <c r="AE521" i="14"/>
  <c r="AD521" i="14"/>
  <c r="AC521" i="14"/>
  <c r="AB521" i="14"/>
  <c r="AA521" i="14"/>
  <c r="Z521" i="14"/>
  <c r="Y521" i="14"/>
  <c r="X521" i="14"/>
  <c r="W521" i="14"/>
  <c r="V521" i="14"/>
  <c r="U521" i="14"/>
  <c r="T521" i="14"/>
  <c r="S521" i="14"/>
  <c r="R521" i="14"/>
  <c r="Q521" i="14"/>
  <c r="P521" i="14"/>
  <c r="O521" i="14"/>
  <c r="N521" i="14"/>
  <c r="M521" i="14"/>
  <c r="L521" i="14"/>
  <c r="K521" i="14"/>
  <c r="J521" i="14"/>
  <c r="I521" i="14"/>
  <c r="H521" i="14"/>
  <c r="G521" i="14"/>
  <c r="F521" i="14"/>
  <c r="E521" i="14"/>
  <c r="D521" i="14"/>
  <c r="C521" i="14"/>
  <c r="B521" i="14"/>
  <c r="AE520" i="14"/>
  <c r="AD520" i="14"/>
  <c r="AC520" i="14"/>
  <c r="AB520" i="14"/>
  <c r="AA520" i="14"/>
  <c r="Z520" i="14"/>
  <c r="Y520" i="14"/>
  <c r="X520" i="14"/>
  <c r="W520" i="14"/>
  <c r="V520" i="14"/>
  <c r="U520" i="14"/>
  <c r="T520" i="14"/>
  <c r="S520" i="14"/>
  <c r="R520" i="14"/>
  <c r="Q520" i="14"/>
  <c r="P520" i="14"/>
  <c r="O520" i="14"/>
  <c r="N520" i="14"/>
  <c r="M520" i="14"/>
  <c r="L520" i="14"/>
  <c r="K520" i="14"/>
  <c r="J520" i="14"/>
  <c r="I520" i="14"/>
  <c r="H520" i="14"/>
  <c r="G520" i="14"/>
  <c r="F520" i="14"/>
  <c r="E520" i="14"/>
  <c r="D520" i="14"/>
  <c r="C520" i="14"/>
  <c r="B520" i="14"/>
  <c r="AE519" i="14"/>
  <c r="AD519" i="14"/>
  <c r="AC519" i="14"/>
  <c r="AB519" i="14"/>
  <c r="AA519" i="14"/>
  <c r="Z519" i="14"/>
  <c r="Y519" i="14"/>
  <c r="X519" i="14"/>
  <c r="W519" i="14"/>
  <c r="V519" i="14"/>
  <c r="U519" i="14"/>
  <c r="T519" i="14"/>
  <c r="S519" i="14"/>
  <c r="R519" i="14"/>
  <c r="Q519" i="14"/>
  <c r="P519" i="14"/>
  <c r="O519" i="14"/>
  <c r="N519" i="14"/>
  <c r="M519" i="14"/>
  <c r="L519" i="14"/>
  <c r="K519" i="14"/>
  <c r="J519" i="14"/>
  <c r="I519" i="14"/>
  <c r="H519" i="14"/>
  <c r="G519" i="14"/>
  <c r="F519" i="14"/>
  <c r="E519" i="14"/>
  <c r="D519" i="14"/>
  <c r="C519" i="14"/>
  <c r="B519" i="14"/>
  <c r="AE518" i="14"/>
  <c r="AD518" i="14"/>
  <c r="AC518" i="14"/>
  <c r="AB518" i="14"/>
  <c r="AA518" i="14"/>
  <c r="Z518" i="14"/>
  <c r="Y518" i="14"/>
  <c r="X518" i="14"/>
  <c r="W518" i="14"/>
  <c r="V518" i="14"/>
  <c r="U518" i="14"/>
  <c r="T518" i="14"/>
  <c r="S518" i="14"/>
  <c r="R518" i="14"/>
  <c r="Q518" i="14"/>
  <c r="P518" i="14"/>
  <c r="O518" i="14"/>
  <c r="N518" i="14"/>
  <c r="M518" i="14"/>
  <c r="L518" i="14"/>
  <c r="K518" i="14"/>
  <c r="J518" i="14"/>
  <c r="I518" i="14"/>
  <c r="H518" i="14"/>
  <c r="G518" i="14"/>
  <c r="F518" i="14"/>
  <c r="E518" i="14"/>
  <c r="D518" i="14"/>
  <c r="C518" i="14"/>
  <c r="B518" i="14"/>
  <c r="AE517" i="14"/>
  <c r="AD517" i="14"/>
  <c r="AC517" i="14"/>
  <c r="AB517" i="14"/>
  <c r="AA517" i="14"/>
  <c r="Z517" i="14"/>
  <c r="Y517" i="14"/>
  <c r="X517" i="14"/>
  <c r="W517" i="14"/>
  <c r="V517" i="14"/>
  <c r="U517" i="14"/>
  <c r="T517" i="14"/>
  <c r="S517" i="14"/>
  <c r="R517" i="14"/>
  <c r="Q517" i="14"/>
  <c r="P517" i="14"/>
  <c r="O517" i="14"/>
  <c r="N517" i="14"/>
  <c r="M517" i="14"/>
  <c r="L517" i="14"/>
  <c r="K517" i="14"/>
  <c r="J517" i="14"/>
  <c r="I517" i="14"/>
  <c r="H517" i="14"/>
  <c r="G517" i="14"/>
  <c r="F517" i="14"/>
  <c r="E517" i="14"/>
  <c r="D517" i="14"/>
  <c r="C517" i="14"/>
  <c r="B517" i="14"/>
  <c r="AE516" i="14"/>
  <c r="AD516" i="14"/>
  <c r="AC516" i="14"/>
  <c r="AB516" i="14"/>
  <c r="AA516" i="14"/>
  <c r="Z516" i="14"/>
  <c r="Y516" i="14"/>
  <c r="X516" i="14"/>
  <c r="W516" i="14"/>
  <c r="V516" i="14"/>
  <c r="U516" i="14"/>
  <c r="T516" i="14"/>
  <c r="S516" i="14"/>
  <c r="R516" i="14"/>
  <c r="Q516" i="14"/>
  <c r="P516" i="14"/>
  <c r="O516" i="14"/>
  <c r="N516" i="14"/>
  <c r="M516" i="14"/>
  <c r="L516" i="14"/>
  <c r="K516" i="14"/>
  <c r="J516" i="14"/>
  <c r="I516" i="14"/>
  <c r="H516" i="14"/>
  <c r="G516" i="14"/>
  <c r="F516" i="14"/>
  <c r="E516" i="14"/>
  <c r="D516" i="14"/>
  <c r="C516" i="14"/>
  <c r="B516" i="14"/>
  <c r="AE515" i="14"/>
  <c r="AD515" i="14"/>
  <c r="AC515" i="14"/>
  <c r="AB515" i="14"/>
  <c r="AA515" i="14"/>
  <c r="Z515" i="14"/>
  <c r="Y515" i="14"/>
  <c r="X515" i="14"/>
  <c r="W515" i="14"/>
  <c r="V515" i="14"/>
  <c r="U515" i="14"/>
  <c r="T515" i="14"/>
  <c r="S515" i="14"/>
  <c r="R515" i="14"/>
  <c r="Q515" i="14"/>
  <c r="P515" i="14"/>
  <c r="O515" i="14"/>
  <c r="N515" i="14"/>
  <c r="M515" i="14"/>
  <c r="L515" i="14"/>
  <c r="K515" i="14"/>
  <c r="J515" i="14"/>
  <c r="I515" i="14"/>
  <c r="H515" i="14"/>
  <c r="G515" i="14"/>
  <c r="F515" i="14"/>
  <c r="E515" i="14"/>
  <c r="D515" i="14"/>
  <c r="C515" i="14"/>
  <c r="B515" i="14"/>
  <c r="AE514" i="14"/>
  <c r="AD514" i="14"/>
  <c r="AC514" i="14"/>
  <c r="AB514" i="14"/>
  <c r="AA514" i="14"/>
  <c r="Z514" i="14"/>
  <c r="Y514" i="14"/>
  <c r="X514" i="14"/>
  <c r="W514" i="14"/>
  <c r="V514" i="14"/>
  <c r="U514" i="14"/>
  <c r="T514" i="14"/>
  <c r="S514" i="14"/>
  <c r="R514" i="14"/>
  <c r="Q514" i="14"/>
  <c r="P514" i="14"/>
  <c r="O514" i="14"/>
  <c r="N514" i="14"/>
  <c r="M514" i="14"/>
  <c r="L514" i="14"/>
  <c r="K514" i="14"/>
  <c r="J514" i="14"/>
  <c r="I514" i="14"/>
  <c r="H514" i="14"/>
  <c r="G514" i="14"/>
  <c r="F514" i="14"/>
  <c r="E514" i="14"/>
  <c r="D514" i="14"/>
  <c r="C514" i="14"/>
  <c r="B514" i="14"/>
  <c r="AE513" i="14"/>
  <c r="AD513" i="14"/>
  <c r="AC513" i="14"/>
  <c r="AB513" i="14"/>
  <c r="AA513" i="14"/>
  <c r="Z513" i="14"/>
  <c r="Y513" i="14"/>
  <c r="X513" i="14"/>
  <c r="W513" i="14"/>
  <c r="V513" i="14"/>
  <c r="U513" i="14"/>
  <c r="T513" i="14"/>
  <c r="S513" i="14"/>
  <c r="R513" i="14"/>
  <c r="Q513" i="14"/>
  <c r="P513" i="14"/>
  <c r="O513" i="14"/>
  <c r="N513" i="14"/>
  <c r="M513" i="14"/>
  <c r="L513" i="14"/>
  <c r="K513" i="14"/>
  <c r="J513" i="14"/>
  <c r="I513" i="14"/>
  <c r="H513" i="14"/>
  <c r="G513" i="14"/>
  <c r="F513" i="14"/>
  <c r="E513" i="14"/>
  <c r="D513" i="14"/>
  <c r="C513" i="14"/>
  <c r="B513" i="14"/>
  <c r="AE512" i="14"/>
  <c r="AD512" i="14"/>
  <c r="AC512" i="14"/>
  <c r="AB512" i="14"/>
  <c r="AA512" i="14"/>
  <c r="Z512" i="14"/>
  <c r="Y512" i="14"/>
  <c r="X512" i="14"/>
  <c r="W512" i="14"/>
  <c r="V512" i="14"/>
  <c r="U512" i="14"/>
  <c r="T512" i="14"/>
  <c r="S512" i="14"/>
  <c r="R512" i="14"/>
  <c r="Q512" i="14"/>
  <c r="P512" i="14"/>
  <c r="O512" i="14"/>
  <c r="N512" i="14"/>
  <c r="M512" i="14"/>
  <c r="L512" i="14"/>
  <c r="K512" i="14"/>
  <c r="J512" i="14"/>
  <c r="I512" i="14"/>
  <c r="H512" i="14"/>
  <c r="G512" i="14"/>
  <c r="F512" i="14"/>
  <c r="E512" i="14"/>
  <c r="D512" i="14"/>
  <c r="C512" i="14"/>
  <c r="B512" i="14"/>
  <c r="AE511" i="14"/>
  <c r="AD511" i="14"/>
  <c r="AC511" i="14"/>
  <c r="AB511" i="14"/>
  <c r="AA511" i="14"/>
  <c r="Z511" i="14"/>
  <c r="Y511" i="14"/>
  <c r="X511" i="14"/>
  <c r="W511" i="14"/>
  <c r="V511" i="14"/>
  <c r="U511" i="14"/>
  <c r="T511" i="14"/>
  <c r="S511" i="14"/>
  <c r="R511" i="14"/>
  <c r="Q511" i="14"/>
  <c r="P511" i="14"/>
  <c r="O511" i="14"/>
  <c r="N511" i="14"/>
  <c r="M511" i="14"/>
  <c r="L511" i="14"/>
  <c r="K511" i="14"/>
  <c r="J511" i="14"/>
  <c r="I511" i="14"/>
  <c r="H511" i="14"/>
  <c r="G511" i="14"/>
  <c r="F511" i="14"/>
  <c r="E511" i="14"/>
  <c r="D511" i="14"/>
  <c r="C511" i="14"/>
  <c r="B511" i="14"/>
  <c r="AE510" i="14"/>
  <c r="AD510" i="14"/>
  <c r="AC510" i="14"/>
  <c r="AB510" i="14"/>
  <c r="AA510" i="14"/>
  <c r="Z510" i="14"/>
  <c r="Y510" i="14"/>
  <c r="X510" i="14"/>
  <c r="W510" i="14"/>
  <c r="V510" i="14"/>
  <c r="U510" i="14"/>
  <c r="T510" i="14"/>
  <c r="S510" i="14"/>
  <c r="R510" i="14"/>
  <c r="Q510" i="14"/>
  <c r="P510" i="14"/>
  <c r="O510" i="14"/>
  <c r="N510" i="14"/>
  <c r="M510" i="14"/>
  <c r="L510" i="14"/>
  <c r="K510" i="14"/>
  <c r="J510" i="14"/>
  <c r="I510" i="14"/>
  <c r="H510" i="14"/>
  <c r="G510" i="14"/>
  <c r="F510" i="14"/>
  <c r="E510" i="14"/>
  <c r="D510" i="14"/>
  <c r="C510" i="14"/>
  <c r="B510" i="14"/>
  <c r="AE509" i="14"/>
  <c r="AD509" i="14"/>
  <c r="AC509" i="14"/>
  <c r="AB509" i="14"/>
  <c r="AA509" i="14"/>
  <c r="Z509" i="14"/>
  <c r="Y509" i="14"/>
  <c r="X509" i="14"/>
  <c r="W509" i="14"/>
  <c r="V509" i="14"/>
  <c r="U509" i="14"/>
  <c r="T509" i="14"/>
  <c r="S509" i="14"/>
  <c r="R509" i="14"/>
  <c r="Q509" i="14"/>
  <c r="P509" i="14"/>
  <c r="O509" i="14"/>
  <c r="N509" i="14"/>
  <c r="M509" i="14"/>
  <c r="L509" i="14"/>
  <c r="K509" i="14"/>
  <c r="J509" i="14"/>
  <c r="I509" i="14"/>
  <c r="H509" i="14"/>
  <c r="G509" i="14"/>
  <c r="F509" i="14"/>
  <c r="E509" i="14"/>
  <c r="D509" i="14"/>
  <c r="C509" i="14"/>
  <c r="B509" i="14"/>
  <c r="AE508" i="14"/>
  <c r="AD508" i="14"/>
  <c r="AC508" i="14"/>
  <c r="AB508" i="14"/>
  <c r="AA508" i="14"/>
  <c r="Z508" i="14"/>
  <c r="Y508" i="14"/>
  <c r="X508" i="14"/>
  <c r="W508" i="14"/>
  <c r="V508" i="14"/>
  <c r="U508" i="14"/>
  <c r="T508" i="14"/>
  <c r="S508" i="14"/>
  <c r="R508" i="14"/>
  <c r="Q508" i="14"/>
  <c r="P508" i="14"/>
  <c r="O508" i="14"/>
  <c r="N508" i="14"/>
  <c r="M508" i="14"/>
  <c r="L508" i="14"/>
  <c r="K508" i="14"/>
  <c r="J508" i="14"/>
  <c r="I508" i="14"/>
  <c r="H508" i="14"/>
  <c r="G508" i="14"/>
  <c r="F508" i="14"/>
  <c r="E508" i="14"/>
  <c r="D508" i="14"/>
  <c r="C508" i="14"/>
  <c r="B508" i="14"/>
  <c r="AE507" i="14"/>
  <c r="AD507" i="14"/>
  <c r="AC507" i="14"/>
  <c r="AB507" i="14"/>
  <c r="AA507" i="14"/>
  <c r="Z507" i="14"/>
  <c r="Y507" i="14"/>
  <c r="X507" i="14"/>
  <c r="W507" i="14"/>
  <c r="V507" i="14"/>
  <c r="U507" i="14"/>
  <c r="T507" i="14"/>
  <c r="S507" i="14"/>
  <c r="R507" i="14"/>
  <c r="Q507" i="14"/>
  <c r="P507" i="14"/>
  <c r="O507" i="14"/>
  <c r="N507" i="14"/>
  <c r="M507" i="14"/>
  <c r="L507" i="14"/>
  <c r="K507" i="14"/>
  <c r="J507" i="14"/>
  <c r="I507" i="14"/>
  <c r="H507" i="14"/>
  <c r="G507" i="14"/>
  <c r="F507" i="14"/>
  <c r="E507" i="14"/>
  <c r="D507" i="14"/>
  <c r="C507" i="14"/>
  <c r="B507" i="14"/>
  <c r="AE506" i="14"/>
  <c r="AD506" i="14"/>
  <c r="AC506" i="14"/>
  <c r="AB506" i="14"/>
  <c r="AA506" i="14"/>
  <c r="Z506" i="14"/>
  <c r="Y506" i="14"/>
  <c r="X506" i="14"/>
  <c r="W506" i="14"/>
  <c r="V506" i="14"/>
  <c r="U506" i="14"/>
  <c r="T506" i="14"/>
  <c r="S506" i="14"/>
  <c r="R506" i="14"/>
  <c r="Q506" i="14"/>
  <c r="P506" i="14"/>
  <c r="O506" i="14"/>
  <c r="N506" i="14"/>
  <c r="M506" i="14"/>
  <c r="L506" i="14"/>
  <c r="K506" i="14"/>
  <c r="J506" i="14"/>
  <c r="I506" i="14"/>
  <c r="H506" i="14"/>
  <c r="G506" i="14"/>
  <c r="F506" i="14"/>
  <c r="E506" i="14"/>
  <c r="D506" i="14"/>
  <c r="C506" i="14"/>
  <c r="B506" i="14"/>
  <c r="AE505" i="14"/>
  <c r="AD505" i="14"/>
  <c r="AC505" i="14"/>
  <c r="AB505" i="14"/>
  <c r="AA505" i="14"/>
  <c r="Z505" i="14"/>
  <c r="Y505" i="14"/>
  <c r="X505" i="14"/>
  <c r="W505" i="14"/>
  <c r="V505" i="14"/>
  <c r="U505" i="14"/>
  <c r="T505" i="14"/>
  <c r="S505" i="14"/>
  <c r="R505" i="14"/>
  <c r="Q505" i="14"/>
  <c r="P505" i="14"/>
  <c r="O505" i="14"/>
  <c r="N505" i="14"/>
  <c r="M505" i="14"/>
  <c r="L505" i="14"/>
  <c r="K505" i="14"/>
  <c r="J505" i="14"/>
  <c r="I505" i="14"/>
  <c r="H505" i="14"/>
  <c r="G505" i="14"/>
  <c r="F505" i="14"/>
  <c r="E505" i="14"/>
  <c r="D505" i="14"/>
  <c r="C505" i="14"/>
  <c r="B505" i="14"/>
  <c r="AE504" i="14"/>
  <c r="AD504" i="14"/>
  <c r="AC504" i="14"/>
  <c r="AB504" i="14"/>
  <c r="AA504" i="14"/>
  <c r="Z504" i="14"/>
  <c r="Y504" i="14"/>
  <c r="X504" i="14"/>
  <c r="W504" i="14"/>
  <c r="V504" i="14"/>
  <c r="U504" i="14"/>
  <c r="T504" i="14"/>
  <c r="S504" i="14"/>
  <c r="R504" i="14"/>
  <c r="Q504" i="14"/>
  <c r="P504" i="14"/>
  <c r="O504" i="14"/>
  <c r="N504" i="14"/>
  <c r="M504" i="14"/>
  <c r="L504" i="14"/>
  <c r="K504" i="14"/>
  <c r="J504" i="14"/>
  <c r="I504" i="14"/>
  <c r="H504" i="14"/>
  <c r="G504" i="14"/>
  <c r="F504" i="14"/>
  <c r="E504" i="14"/>
  <c r="D504" i="14"/>
  <c r="C504" i="14"/>
  <c r="B504" i="14"/>
  <c r="AE503" i="14"/>
  <c r="AD503" i="14"/>
  <c r="AC503" i="14"/>
  <c r="AB503" i="14"/>
  <c r="AA503" i="14"/>
  <c r="Z503" i="14"/>
  <c r="Y503" i="14"/>
  <c r="X503" i="14"/>
  <c r="W503" i="14"/>
  <c r="V503" i="14"/>
  <c r="U503" i="14"/>
  <c r="T503" i="14"/>
  <c r="S503" i="14"/>
  <c r="R503" i="14"/>
  <c r="Q503" i="14"/>
  <c r="P503" i="14"/>
  <c r="O503" i="14"/>
  <c r="N503" i="14"/>
  <c r="M503" i="14"/>
  <c r="L503" i="14"/>
  <c r="K503" i="14"/>
  <c r="J503" i="14"/>
  <c r="I503" i="14"/>
  <c r="H503" i="14"/>
  <c r="G503" i="14"/>
  <c r="F503" i="14"/>
  <c r="E503" i="14"/>
  <c r="D503" i="14"/>
  <c r="C503" i="14"/>
  <c r="B503" i="14"/>
  <c r="AE502" i="14"/>
  <c r="AD502" i="14"/>
  <c r="AC502" i="14"/>
  <c r="AB502" i="14"/>
  <c r="AA502" i="14"/>
  <c r="Z502" i="14"/>
  <c r="Y502" i="14"/>
  <c r="X502" i="14"/>
  <c r="W502" i="14"/>
  <c r="V502" i="14"/>
  <c r="U502" i="14"/>
  <c r="T502" i="14"/>
  <c r="S502" i="14"/>
  <c r="R502" i="14"/>
  <c r="Q502" i="14"/>
  <c r="P502" i="14"/>
  <c r="O502" i="14"/>
  <c r="N502" i="14"/>
  <c r="M502" i="14"/>
  <c r="L502" i="14"/>
  <c r="K502" i="14"/>
  <c r="J502" i="14"/>
  <c r="I502" i="14"/>
  <c r="H502" i="14"/>
  <c r="G502" i="14"/>
  <c r="F502" i="14"/>
  <c r="E502" i="14"/>
  <c r="D502" i="14"/>
  <c r="C502" i="14"/>
  <c r="B502" i="14"/>
  <c r="AE501" i="14"/>
  <c r="AD501" i="14"/>
  <c r="AC501" i="14"/>
  <c r="AB501" i="14"/>
  <c r="AA501" i="14"/>
  <c r="Z501" i="14"/>
  <c r="Y501" i="14"/>
  <c r="X501" i="14"/>
  <c r="W501" i="14"/>
  <c r="V501" i="14"/>
  <c r="U501" i="14"/>
  <c r="T501" i="14"/>
  <c r="S501" i="14"/>
  <c r="R501" i="14"/>
  <c r="Q501" i="14"/>
  <c r="P501" i="14"/>
  <c r="O501" i="14"/>
  <c r="N501" i="14"/>
  <c r="M501" i="14"/>
  <c r="L501" i="14"/>
  <c r="K501" i="14"/>
  <c r="J501" i="14"/>
  <c r="I501" i="14"/>
  <c r="H501" i="14"/>
  <c r="G501" i="14"/>
  <c r="F501" i="14"/>
  <c r="E501" i="14"/>
  <c r="D501" i="14"/>
  <c r="C501" i="14"/>
  <c r="B501" i="14"/>
  <c r="AE500" i="14"/>
  <c r="AD500" i="14"/>
  <c r="AC500" i="14"/>
  <c r="AB500" i="14"/>
  <c r="AA500" i="14"/>
  <c r="Z500" i="14"/>
  <c r="Y500" i="14"/>
  <c r="X500" i="14"/>
  <c r="W500" i="14"/>
  <c r="V500" i="14"/>
  <c r="U500" i="14"/>
  <c r="T500" i="14"/>
  <c r="S500" i="14"/>
  <c r="R500" i="14"/>
  <c r="Q500" i="14"/>
  <c r="P500" i="14"/>
  <c r="O500" i="14"/>
  <c r="N500" i="14"/>
  <c r="M500" i="14"/>
  <c r="L500" i="14"/>
  <c r="K500" i="14"/>
  <c r="J500" i="14"/>
  <c r="I500" i="14"/>
  <c r="H500" i="14"/>
  <c r="G500" i="14"/>
  <c r="F500" i="14"/>
  <c r="E500" i="14"/>
  <c r="D500" i="14"/>
  <c r="C500" i="14"/>
  <c r="B500" i="14"/>
  <c r="AE499" i="14"/>
  <c r="AD499" i="14"/>
  <c r="AC499" i="14"/>
  <c r="AB499" i="14"/>
  <c r="AA499" i="14"/>
  <c r="Z499" i="14"/>
  <c r="Y499" i="14"/>
  <c r="X499" i="14"/>
  <c r="W499" i="14"/>
  <c r="V499" i="14"/>
  <c r="U499" i="14"/>
  <c r="T499" i="14"/>
  <c r="S499" i="14"/>
  <c r="R499" i="14"/>
  <c r="Q499" i="14"/>
  <c r="P499" i="14"/>
  <c r="O499" i="14"/>
  <c r="N499" i="14"/>
  <c r="M499" i="14"/>
  <c r="L499" i="14"/>
  <c r="K499" i="14"/>
  <c r="J499" i="14"/>
  <c r="I499" i="14"/>
  <c r="H499" i="14"/>
  <c r="G499" i="14"/>
  <c r="F499" i="14"/>
  <c r="E499" i="14"/>
  <c r="D499" i="14"/>
  <c r="C499" i="14"/>
  <c r="B499" i="14"/>
  <c r="AE498" i="14"/>
  <c r="AD498" i="14"/>
  <c r="AC498" i="14"/>
  <c r="AB498" i="14"/>
  <c r="AA498" i="14"/>
  <c r="Z498" i="14"/>
  <c r="Y498" i="14"/>
  <c r="X498" i="14"/>
  <c r="W498" i="14"/>
  <c r="V498" i="14"/>
  <c r="U498" i="14"/>
  <c r="T498" i="14"/>
  <c r="S498" i="14"/>
  <c r="R498" i="14"/>
  <c r="Q498" i="14"/>
  <c r="P498" i="14"/>
  <c r="O498" i="14"/>
  <c r="N498" i="14"/>
  <c r="M498" i="14"/>
  <c r="L498" i="14"/>
  <c r="K498" i="14"/>
  <c r="J498" i="14"/>
  <c r="I498" i="14"/>
  <c r="H498" i="14"/>
  <c r="G498" i="14"/>
  <c r="F498" i="14"/>
  <c r="E498" i="14"/>
  <c r="D498" i="14"/>
  <c r="C498" i="14"/>
  <c r="B498" i="14"/>
  <c r="AE497" i="14"/>
  <c r="AD497" i="14"/>
  <c r="AC497" i="14"/>
  <c r="AB497" i="14"/>
  <c r="AA497" i="14"/>
  <c r="Z497" i="14"/>
  <c r="Y497" i="14"/>
  <c r="X497" i="14"/>
  <c r="W497" i="14"/>
  <c r="V497" i="14"/>
  <c r="U497" i="14"/>
  <c r="T497" i="14"/>
  <c r="S497" i="14"/>
  <c r="R497" i="14"/>
  <c r="Q497" i="14"/>
  <c r="P497" i="14"/>
  <c r="O497" i="14"/>
  <c r="N497" i="14"/>
  <c r="M497" i="14"/>
  <c r="L497" i="14"/>
  <c r="K497" i="14"/>
  <c r="J497" i="14"/>
  <c r="I497" i="14"/>
  <c r="H497" i="14"/>
  <c r="G497" i="14"/>
  <c r="F497" i="14"/>
  <c r="E497" i="14"/>
  <c r="D497" i="14"/>
  <c r="C497" i="14"/>
  <c r="B497" i="14"/>
  <c r="AE496" i="14"/>
  <c r="AD496" i="14"/>
  <c r="AC496" i="14"/>
  <c r="AB496" i="14"/>
  <c r="AA496" i="14"/>
  <c r="Z496" i="14"/>
  <c r="Y496" i="14"/>
  <c r="X496" i="14"/>
  <c r="W496" i="14"/>
  <c r="V496" i="14"/>
  <c r="U496" i="14"/>
  <c r="T496" i="14"/>
  <c r="S496" i="14"/>
  <c r="R496" i="14"/>
  <c r="Q496" i="14"/>
  <c r="P496" i="14"/>
  <c r="O496" i="14"/>
  <c r="N496" i="14"/>
  <c r="M496" i="14"/>
  <c r="L496" i="14"/>
  <c r="K496" i="14"/>
  <c r="J496" i="14"/>
  <c r="I496" i="14"/>
  <c r="H496" i="14"/>
  <c r="G496" i="14"/>
  <c r="F496" i="14"/>
  <c r="E496" i="14"/>
  <c r="D496" i="14"/>
  <c r="C496" i="14"/>
  <c r="B496" i="14"/>
  <c r="AE495" i="14"/>
  <c r="AD495" i="14"/>
  <c r="AC495" i="14"/>
  <c r="AB495" i="14"/>
  <c r="AA495" i="14"/>
  <c r="Z495" i="14"/>
  <c r="Y495" i="14"/>
  <c r="X495" i="14"/>
  <c r="W495" i="14"/>
  <c r="V495" i="14"/>
  <c r="U495" i="14"/>
  <c r="T495" i="14"/>
  <c r="S495" i="14"/>
  <c r="R495" i="14"/>
  <c r="Q495" i="14"/>
  <c r="P495" i="14"/>
  <c r="O495" i="14"/>
  <c r="N495" i="14"/>
  <c r="M495" i="14"/>
  <c r="L495" i="14"/>
  <c r="K495" i="14"/>
  <c r="J495" i="14"/>
  <c r="I495" i="14"/>
  <c r="H495" i="14"/>
  <c r="G495" i="14"/>
  <c r="F495" i="14"/>
  <c r="E495" i="14"/>
  <c r="D495" i="14"/>
  <c r="C495" i="14"/>
  <c r="B495" i="14"/>
  <c r="AE494" i="14"/>
  <c r="AD494" i="14"/>
  <c r="AC494" i="14"/>
  <c r="AB494" i="14"/>
  <c r="AA494" i="14"/>
  <c r="Z494" i="14"/>
  <c r="Y494" i="14"/>
  <c r="X494" i="14"/>
  <c r="W494" i="14"/>
  <c r="V494" i="14"/>
  <c r="U494" i="14"/>
  <c r="T494" i="14"/>
  <c r="S494" i="14"/>
  <c r="R494" i="14"/>
  <c r="Q494" i="14"/>
  <c r="P494" i="14"/>
  <c r="O494" i="14"/>
  <c r="N494" i="14"/>
  <c r="M494" i="14"/>
  <c r="L494" i="14"/>
  <c r="K494" i="14"/>
  <c r="J494" i="14"/>
  <c r="I494" i="14"/>
  <c r="H494" i="14"/>
  <c r="G494" i="14"/>
  <c r="F494" i="14"/>
  <c r="E494" i="14"/>
  <c r="D494" i="14"/>
  <c r="C494" i="14"/>
  <c r="B494" i="14"/>
  <c r="AE493" i="14"/>
  <c r="AD493" i="14"/>
  <c r="AC493" i="14"/>
  <c r="AB493" i="14"/>
  <c r="AA493" i="14"/>
  <c r="Z493" i="14"/>
  <c r="Y493" i="14"/>
  <c r="X493" i="14"/>
  <c r="W493" i="14"/>
  <c r="V493" i="14"/>
  <c r="U493" i="14"/>
  <c r="T493" i="14"/>
  <c r="S493" i="14"/>
  <c r="R493" i="14"/>
  <c r="Q493" i="14"/>
  <c r="P493" i="14"/>
  <c r="O493" i="14"/>
  <c r="N493" i="14"/>
  <c r="M493" i="14"/>
  <c r="L493" i="14"/>
  <c r="K493" i="14"/>
  <c r="J493" i="14"/>
  <c r="I493" i="14"/>
  <c r="H493" i="14"/>
  <c r="G493" i="14"/>
  <c r="F493" i="14"/>
  <c r="E493" i="14"/>
  <c r="D493" i="14"/>
  <c r="C493" i="14"/>
  <c r="B493" i="14"/>
  <c r="AE492" i="14"/>
  <c r="AD492" i="14"/>
  <c r="AC492" i="14"/>
  <c r="AB492" i="14"/>
  <c r="AA492" i="14"/>
  <c r="Z492" i="14"/>
  <c r="Y492" i="14"/>
  <c r="X492" i="14"/>
  <c r="W492" i="14"/>
  <c r="V492" i="14"/>
  <c r="U492" i="14"/>
  <c r="T492" i="14"/>
  <c r="S492" i="14"/>
  <c r="R492" i="14"/>
  <c r="Q492" i="14"/>
  <c r="P492" i="14"/>
  <c r="O492" i="14"/>
  <c r="N492" i="14"/>
  <c r="M492" i="14"/>
  <c r="L492" i="14"/>
  <c r="K492" i="14"/>
  <c r="J492" i="14"/>
  <c r="I492" i="14"/>
  <c r="H492" i="14"/>
  <c r="G492" i="14"/>
  <c r="F492" i="14"/>
  <c r="E492" i="14"/>
  <c r="D492" i="14"/>
  <c r="C492" i="14"/>
  <c r="B492" i="14"/>
  <c r="AE491" i="14"/>
  <c r="AD491" i="14"/>
  <c r="AC491" i="14"/>
  <c r="AB491" i="14"/>
  <c r="AA491" i="14"/>
  <c r="Z491" i="14"/>
  <c r="Y491" i="14"/>
  <c r="X491" i="14"/>
  <c r="W491" i="14"/>
  <c r="V491" i="14"/>
  <c r="U491" i="14"/>
  <c r="T491" i="14"/>
  <c r="S491" i="14"/>
  <c r="R491" i="14"/>
  <c r="Q491" i="14"/>
  <c r="P491" i="14"/>
  <c r="O491" i="14"/>
  <c r="N491" i="14"/>
  <c r="M491" i="14"/>
  <c r="L491" i="14"/>
  <c r="K491" i="14"/>
  <c r="J491" i="14"/>
  <c r="I491" i="14"/>
  <c r="H491" i="14"/>
  <c r="G491" i="14"/>
  <c r="F491" i="14"/>
  <c r="E491" i="14"/>
  <c r="D491" i="14"/>
  <c r="C491" i="14"/>
  <c r="B491" i="14"/>
  <c r="AE490" i="14"/>
  <c r="AD490" i="14"/>
  <c r="AC490" i="14"/>
  <c r="AB490" i="14"/>
  <c r="AA490" i="14"/>
  <c r="Z490" i="14"/>
  <c r="Y490" i="14"/>
  <c r="X490" i="14"/>
  <c r="W490" i="14"/>
  <c r="V490" i="14"/>
  <c r="U490" i="14"/>
  <c r="T490" i="14"/>
  <c r="S490" i="14"/>
  <c r="R490" i="14"/>
  <c r="Q490" i="14"/>
  <c r="P490" i="14"/>
  <c r="O490" i="14"/>
  <c r="N490" i="14"/>
  <c r="M490" i="14"/>
  <c r="L490" i="14"/>
  <c r="K490" i="14"/>
  <c r="J490" i="14"/>
  <c r="I490" i="14"/>
  <c r="H490" i="14"/>
  <c r="G490" i="14"/>
  <c r="F490" i="14"/>
  <c r="E490" i="14"/>
  <c r="D490" i="14"/>
  <c r="C490" i="14"/>
  <c r="B490" i="14"/>
  <c r="AE489" i="14"/>
  <c r="AD489" i="14"/>
  <c r="AC489" i="14"/>
  <c r="AB489" i="14"/>
  <c r="AA489" i="14"/>
  <c r="Z489" i="14"/>
  <c r="Y489" i="14"/>
  <c r="X489" i="14"/>
  <c r="W489" i="14"/>
  <c r="V489" i="14"/>
  <c r="U489" i="14"/>
  <c r="T489" i="14"/>
  <c r="S489" i="14"/>
  <c r="R489" i="14"/>
  <c r="Q489" i="14"/>
  <c r="P489" i="14"/>
  <c r="O489" i="14"/>
  <c r="N489" i="14"/>
  <c r="M489" i="14"/>
  <c r="L489" i="14"/>
  <c r="K489" i="14"/>
  <c r="J489" i="14"/>
  <c r="I489" i="14"/>
  <c r="H489" i="14"/>
  <c r="G489" i="14"/>
  <c r="F489" i="14"/>
  <c r="E489" i="14"/>
  <c r="D489" i="14"/>
  <c r="C489" i="14"/>
  <c r="B489" i="14"/>
  <c r="AE488" i="14"/>
  <c r="AD488" i="14"/>
  <c r="AC488" i="14"/>
  <c r="AB488" i="14"/>
  <c r="AA488" i="14"/>
  <c r="Z488" i="14"/>
  <c r="Y488" i="14"/>
  <c r="X488" i="14"/>
  <c r="W488" i="14"/>
  <c r="V488" i="14"/>
  <c r="U488" i="14"/>
  <c r="T488" i="14"/>
  <c r="S488" i="14"/>
  <c r="R488" i="14"/>
  <c r="Q488" i="14"/>
  <c r="P488" i="14"/>
  <c r="O488" i="14"/>
  <c r="N488" i="14"/>
  <c r="M488" i="14"/>
  <c r="L488" i="14"/>
  <c r="K488" i="14"/>
  <c r="J488" i="14"/>
  <c r="I488" i="14"/>
  <c r="H488" i="14"/>
  <c r="G488" i="14"/>
  <c r="F488" i="14"/>
  <c r="E488" i="14"/>
  <c r="D488" i="14"/>
  <c r="C488" i="14"/>
  <c r="B488" i="14"/>
  <c r="AE487" i="14"/>
  <c r="AD487" i="14"/>
  <c r="AC487" i="14"/>
  <c r="AB487" i="14"/>
  <c r="AA487" i="14"/>
  <c r="Z487" i="14"/>
  <c r="Y487" i="14"/>
  <c r="X487" i="14"/>
  <c r="W487" i="14"/>
  <c r="V487" i="14"/>
  <c r="U487" i="14"/>
  <c r="T487" i="14"/>
  <c r="S487" i="14"/>
  <c r="R487" i="14"/>
  <c r="Q487" i="14"/>
  <c r="P487" i="14"/>
  <c r="O487" i="14"/>
  <c r="N487" i="14"/>
  <c r="M487" i="14"/>
  <c r="L487" i="14"/>
  <c r="K487" i="14"/>
  <c r="J487" i="14"/>
  <c r="I487" i="14"/>
  <c r="H487" i="14"/>
  <c r="G487" i="14"/>
  <c r="F487" i="14"/>
  <c r="E487" i="14"/>
  <c r="D487" i="14"/>
  <c r="C487" i="14"/>
  <c r="B487" i="14"/>
  <c r="AE486" i="14"/>
  <c r="AD486" i="14"/>
  <c r="AC486" i="14"/>
  <c r="AB486" i="14"/>
  <c r="AA486" i="14"/>
  <c r="Z486" i="14"/>
  <c r="Y486" i="14"/>
  <c r="X486" i="14"/>
  <c r="W486" i="14"/>
  <c r="V486" i="14"/>
  <c r="U486" i="14"/>
  <c r="T486" i="14"/>
  <c r="S486" i="14"/>
  <c r="R486" i="14"/>
  <c r="Q486" i="14"/>
  <c r="P486" i="14"/>
  <c r="O486" i="14"/>
  <c r="N486" i="14"/>
  <c r="M486" i="14"/>
  <c r="L486" i="14"/>
  <c r="K486" i="14"/>
  <c r="J486" i="14"/>
  <c r="I486" i="14"/>
  <c r="H486" i="14"/>
  <c r="G486" i="14"/>
  <c r="F486" i="14"/>
  <c r="E486" i="14"/>
  <c r="D486" i="14"/>
  <c r="C486" i="14"/>
  <c r="B486" i="14"/>
  <c r="AE485" i="14"/>
  <c r="AD485" i="14"/>
  <c r="AC485" i="14"/>
  <c r="AB485" i="14"/>
  <c r="AA485" i="14"/>
  <c r="Z485" i="14"/>
  <c r="Y485" i="14"/>
  <c r="X485" i="14"/>
  <c r="W485" i="14"/>
  <c r="V485" i="14"/>
  <c r="U485" i="14"/>
  <c r="T485" i="14"/>
  <c r="S485" i="14"/>
  <c r="R485" i="14"/>
  <c r="Q485" i="14"/>
  <c r="P485" i="14"/>
  <c r="O485" i="14"/>
  <c r="N485" i="14"/>
  <c r="M485" i="14"/>
  <c r="L485" i="14"/>
  <c r="K485" i="14"/>
  <c r="J485" i="14"/>
  <c r="I485" i="14"/>
  <c r="H485" i="14"/>
  <c r="G485" i="14"/>
  <c r="F485" i="14"/>
  <c r="E485" i="14"/>
  <c r="D485" i="14"/>
  <c r="C485" i="14"/>
  <c r="B485" i="14"/>
  <c r="AE484" i="14"/>
  <c r="AD484" i="14"/>
  <c r="AC484" i="14"/>
  <c r="AB484" i="14"/>
  <c r="AA484" i="14"/>
  <c r="Z484" i="14"/>
  <c r="Y484" i="14"/>
  <c r="X484" i="14"/>
  <c r="W484" i="14"/>
  <c r="V484" i="14"/>
  <c r="U484" i="14"/>
  <c r="T484" i="14"/>
  <c r="S484" i="14"/>
  <c r="R484" i="14"/>
  <c r="Q484" i="14"/>
  <c r="P484" i="14"/>
  <c r="O484" i="14"/>
  <c r="N484" i="14"/>
  <c r="M484" i="14"/>
  <c r="L484" i="14"/>
  <c r="K484" i="14"/>
  <c r="J484" i="14"/>
  <c r="I484" i="14"/>
  <c r="H484" i="14"/>
  <c r="G484" i="14"/>
  <c r="F484" i="14"/>
  <c r="E484" i="14"/>
  <c r="D484" i="14"/>
  <c r="C484" i="14"/>
  <c r="B484" i="14"/>
  <c r="AE483" i="14"/>
  <c r="AD483" i="14"/>
  <c r="AC483" i="14"/>
  <c r="AB483" i="14"/>
  <c r="AA483" i="14"/>
  <c r="Z483" i="14"/>
  <c r="Y483" i="14"/>
  <c r="X483" i="14"/>
  <c r="W483" i="14"/>
  <c r="V483" i="14"/>
  <c r="U483" i="14"/>
  <c r="T483" i="14"/>
  <c r="S483" i="14"/>
  <c r="R483" i="14"/>
  <c r="Q483" i="14"/>
  <c r="P483" i="14"/>
  <c r="O483" i="14"/>
  <c r="N483" i="14"/>
  <c r="M483" i="14"/>
  <c r="L483" i="14"/>
  <c r="K483" i="14"/>
  <c r="J483" i="14"/>
  <c r="I483" i="14"/>
  <c r="H483" i="14"/>
  <c r="G483" i="14"/>
  <c r="F483" i="14"/>
  <c r="E483" i="14"/>
  <c r="D483" i="14"/>
  <c r="C483" i="14"/>
  <c r="B483" i="14"/>
  <c r="AE482" i="14"/>
  <c r="AD482" i="14"/>
  <c r="AC482" i="14"/>
  <c r="AB482" i="14"/>
  <c r="AA482" i="14"/>
  <c r="Z482" i="14"/>
  <c r="Y482" i="14"/>
  <c r="X482" i="14"/>
  <c r="W482" i="14"/>
  <c r="V482" i="14"/>
  <c r="U482" i="14"/>
  <c r="T482" i="14"/>
  <c r="S482" i="14"/>
  <c r="R482" i="14"/>
  <c r="Q482" i="14"/>
  <c r="P482" i="14"/>
  <c r="O482" i="14"/>
  <c r="N482" i="14"/>
  <c r="M482" i="14"/>
  <c r="L482" i="14"/>
  <c r="K482" i="14"/>
  <c r="J482" i="14"/>
  <c r="I482" i="14"/>
  <c r="H482" i="14"/>
  <c r="G482" i="14"/>
  <c r="F482" i="14"/>
  <c r="E482" i="14"/>
  <c r="D482" i="14"/>
  <c r="C482" i="14"/>
  <c r="B482" i="14"/>
  <c r="AE481" i="14"/>
  <c r="AD481" i="14"/>
  <c r="AC481" i="14"/>
  <c r="AB481" i="14"/>
  <c r="AA481" i="14"/>
  <c r="Z481" i="14"/>
  <c r="Y481" i="14"/>
  <c r="X481" i="14"/>
  <c r="W481" i="14"/>
  <c r="V481" i="14"/>
  <c r="U481" i="14"/>
  <c r="T481" i="14"/>
  <c r="S481" i="14"/>
  <c r="R481" i="14"/>
  <c r="Q481" i="14"/>
  <c r="P481" i="14"/>
  <c r="O481" i="14"/>
  <c r="N481" i="14"/>
  <c r="M481" i="14"/>
  <c r="L481" i="14"/>
  <c r="K481" i="14"/>
  <c r="J481" i="14"/>
  <c r="I481" i="14"/>
  <c r="H481" i="14"/>
  <c r="G481" i="14"/>
  <c r="F481" i="14"/>
  <c r="E481" i="14"/>
  <c r="D481" i="14"/>
  <c r="C481" i="14"/>
  <c r="B481" i="14"/>
  <c r="AE480" i="14"/>
  <c r="AD480" i="14"/>
  <c r="AC480" i="14"/>
  <c r="AB480" i="14"/>
  <c r="AA480" i="14"/>
  <c r="Z480" i="14"/>
  <c r="Y480" i="14"/>
  <c r="X480" i="14"/>
  <c r="W480" i="14"/>
  <c r="V480" i="14"/>
  <c r="U480" i="14"/>
  <c r="T480" i="14"/>
  <c r="S480" i="14"/>
  <c r="R480" i="14"/>
  <c r="Q480" i="14"/>
  <c r="P480" i="14"/>
  <c r="O480" i="14"/>
  <c r="N480" i="14"/>
  <c r="M480" i="14"/>
  <c r="L480" i="14"/>
  <c r="K480" i="14"/>
  <c r="J480" i="14"/>
  <c r="I480" i="14"/>
  <c r="H480" i="14"/>
  <c r="G480" i="14"/>
  <c r="F480" i="14"/>
  <c r="E480" i="14"/>
  <c r="D480" i="14"/>
  <c r="C480" i="14"/>
  <c r="B480" i="14"/>
  <c r="AE479" i="14"/>
  <c r="AD479" i="14"/>
  <c r="AC479" i="14"/>
  <c r="AB479" i="14"/>
  <c r="AA479" i="14"/>
  <c r="Z479" i="14"/>
  <c r="Y479" i="14"/>
  <c r="X479" i="14"/>
  <c r="W479" i="14"/>
  <c r="V479" i="14"/>
  <c r="U479" i="14"/>
  <c r="T479" i="14"/>
  <c r="S479" i="14"/>
  <c r="R479" i="14"/>
  <c r="Q479" i="14"/>
  <c r="P479" i="14"/>
  <c r="O479" i="14"/>
  <c r="N479" i="14"/>
  <c r="M479" i="14"/>
  <c r="L479" i="14"/>
  <c r="K479" i="14"/>
  <c r="J479" i="14"/>
  <c r="I479" i="14"/>
  <c r="H479" i="14"/>
  <c r="G479" i="14"/>
  <c r="F479" i="14"/>
  <c r="E479" i="14"/>
  <c r="D479" i="14"/>
  <c r="C479" i="14"/>
  <c r="B479" i="14"/>
  <c r="AE478" i="14"/>
  <c r="AD478" i="14"/>
  <c r="AC478" i="14"/>
  <c r="AB478" i="14"/>
  <c r="AA478" i="14"/>
  <c r="Z478" i="14"/>
  <c r="Y478" i="14"/>
  <c r="X478" i="14"/>
  <c r="W478" i="14"/>
  <c r="V478" i="14"/>
  <c r="U478" i="14"/>
  <c r="T478" i="14"/>
  <c r="S478" i="14"/>
  <c r="R478" i="14"/>
  <c r="Q478" i="14"/>
  <c r="P478" i="14"/>
  <c r="O478" i="14"/>
  <c r="N478" i="14"/>
  <c r="M478" i="14"/>
  <c r="L478" i="14"/>
  <c r="K478" i="14"/>
  <c r="J478" i="14"/>
  <c r="I478" i="14"/>
  <c r="H478" i="14"/>
  <c r="G478" i="14"/>
  <c r="F478" i="14"/>
  <c r="E478" i="14"/>
  <c r="D478" i="14"/>
  <c r="C478" i="14"/>
  <c r="B478" i="14"/>
  <c r="AE477" i="14"/>
  <c r="AD477" i="14"/>
  <c r="AC477" i="14"/>
  <c r="AB477" i="14"/>
  <c r="AA477" i="14"/>
  <c r="Z477" i="14"/>
  <c r="Y477" i="14"/>
  <c r="X477" i="14"/>
  <c r="W477" i="14"/>
  <c r="V477" i="14"/>
  <c r="U477" i="14"/>
  <c r="T477" i="14"/>
  <c r="S477" i="14"/>
  <c r="R477" i="14"/>
  <c r="Q477" i="14"/>
  <c r="P477" i="14"/>
  <c r="O477" i="14"/>
  <c r="N477" i="14"/>
  <c r="M477" i="14"/>
  <c r="L477" i="14"/>
  <c r="K477" i="14"/>
  <c r="J477" i="14"/>
  <c r="I477" i="14"/>
  <c r="H477" i="14"/>
  <c r="G477" i="14"/>
  <c r="F477" i="14"/>
  <c r="E477" i="14"/>
  <c r="D477" i="14"/>
  <c r="C477" i="14"/>
  <c r="B477" i="14"/>
  <c r="AE476" i="14"/>
  <c r="AD476" i="14"/>
  <c r="AC476" i="14"/>
  <c r="AB476" i="14"/>
  <c r="AA476" i="14"/>
  <c r="Z476" i="14"/>
  <c r="Y476" i="14"/>
  <c r="X476" i="14"/>
  <c r="W476" i="14"/>
  <c r="V476" i="14"/>
  <c r="U476" i="14"/>
  <c r="T476" i="14"/>
  <c r="S476" i="14"/>
  <c r="R476" i="14"/>
  <c r="Q476" i="14"/>
  <c r="P476" i="14"/>
  <c r="O476" i="14"/>
  <c r="N476" i="14"/>
  <c r="M476" i="14"/>
  <c r="L476" i="14"/>
  <c r="K476" i="14"/>
  <c r="J476" i="14"/>
  <c r="I476" i="14"/>
  <c r="H476" i="14"/>
  <c r="G476" i="14"/>
  <c r="F476" i="14"/>
  <c r="E476" i="14"/>
  <c r="D476" i="14"/>
  <c r="C476" i="14"/>
  <c r="B476" i="14"/>
  <c r="AE475" i="14"/>
  <c r="AD475" i="14"/>
  <c r="AC475" i="14"/>
  <c r="AB475" i="14"/>
  <c r="AA475" i="14"/>
  <c r="Z475" i="14"/>
  <c r="Y475" i="14"/>
  <c r="X475" i="14"/>
  <c r="W475" i="14"/>
  <c r="V475" i="14"/>
  <c r="U475" i="14"/>
  <c r="T475" i="14"/>
  <c r="S475" i="14"/>
  <c r="R475" i="14"/>
  <c r="Q475" i="14"/>
  <c r="P475" i="14"/>
  <c r="O475" i="14"/>
  <c r="N475" i="14"/>
  <c r="M475" i="14"/>
  <c r="L475" i="14"/>
  <c r="K475" i="14"/>
  <c r="J475" i="14"/>
  <c r="I475" i="14"/>
  <c r="H475" i="14"/>
  <c r="G475" i="14"/>
  <c r="F475" i="14"/>
  <c r="E475" i="14"/>
  <c r="D475" i="14"/>
  <c r="C475" i="14"/>
  <c r="B475" i="14"/>
  <c r="AE474" i="14"/>
  <c r="AD474" i="14"/>
  <c r="AC474" i="14"/>
  <c r="AB474" i="14"/>
  <c r="AA474" i="14"/>
  <c r="Z474" i="14"/>
  <c r="Y474" i="14"/>
  <c r="X474" i="14"/>
  <c r="W474" i="14"/>
  <c r="V474" i="14"/>
  <c r="U474" i="14"/>
  <c r="T474" i="14"/>
  <c r="S474" i="14"/>
  <c r="R474" i="14"/>
  <c r="Q474" i="14"/>
  <c r="P474" i="14"/>
  <c r="O474" i="14"/>
  <c r="N474" i="14"/>
  <c r="M474" i="14"/>
  <c r="L474" i="14"/>
  <c r="K474" i="14"/>
  <c r="J474" i="14"/>
  <c r="I474" i="14"/>
  <c r="H474" i="14"/>
  <c r="G474" i="14"/>
  <c r="F474" i="14"/>
  <c r="E474" i="14"/>
  <c r="D474" i="14"/>
  <c r="C474" i="14"/>
  <c r="B474" i="14"/>
  <c r="AE473" i="14"/>
  <c r="AD473" i="14"/>
  <c r="AC473" i="14"/>
  <c r="AB473" i="14"/>
  <c r="AA473" i="14"/>
  <c r="Z473" i="14"/>
  <c r="Y473" i="14"/>
  <c r="X473" i="14"/>
  <c r="W473" i="14"/>
  <c r="V473" i="14"/>
  <c r="U473" i="14"/>
  <c r="T473" i="14"/>
  <c r="S473" i="14"/>
  <c r="R473" i="14"/>
  <c r="Q473" i="14"/>
  <c r="P473" i="14"/>
  <c r="O473" i="14"/>
  <c r="N473" i="14"/>
  <c r="M473" i="14"/>
  <c r="L473" i="14"/>
  <c r="K473" i="14"/>
  <c r="J473" i="14"/>
  <c r="I473" i="14"/>
  <c r="H473" i="14"/>
  <c r="G473" i="14"/>
  <c r="F473" i="14"/>
  <c r="E473" i="14"/>
  <c r="D473" i="14"/>
  <c r="C473" i="14"/>
  <c r="B473" i="14"/>
  <c r="AE472" i="14"/>
  <c r="AD472" i="14"/>
  <c r="AC472" i="14"/>
  <c r="AB472" i="14"/>
  <c r="AA472" i="14"/>
  <c r="Z472" i="14"/>
  <c r="Y472" i="14"/>
  <c r="X472" i="14"/>
  <c r="W472" i="14"/>
  <c r="V472" i="14"/>
  <c r="U472" i="14"/>
  <c r="T472" i="14"/>
  <c r="S472" i="14"/>
  <c r="R472" i="14"/>
  <c r="Q472" i="14"/>
  <c r="P472" i="14"/>
  <c r="O472" i="14"/>
  <c r="N472" i="14"/>
  <c r="M472" i="14"/>
  <c r="L472" i="14"/>
  <c r="K472" i="14"/>
  <c r="J472" i="14"/>
  <c r="I472" i="14"/>
  <c r="H472" i="14"/>
  <c r="G472" i="14"/>
  <c r="F472" i="14"/>
  <c r="E472" i="14"/>
  <c r="D472" i="14"/>
  <c r="C472" i="14"/>
  <c r="B472" i="14"/>
  <c r="AE471" i="14"/>
  <c r="AD471" i="14"/>
  <c r="AC471" i="14"/>
  <c r="AB471" i="14"/>
  <c r="AA471" i="14"/>
  <c r="Z471" i="14"/>
  <c r="Y471" i="14"/>
  <c r="X471" i="14"/>
  <c r="W471" i="14"/>
  <c r="V471" i="14"/>
  <c r="U471" i="14"/>
  <c r="T471" i="14"/>
  <c r="S471" i="14"/>
  <c r="R471" i="14"/>
  <c r="Q471" i="14"/>
  <c r="P471" i="14"/>
  <c r="O471" i="14"/>
  <c r="N471" i="14"/>
  <c r="M471" i="14"/>
  <c r="L471" i="14"/>
  <c r="K471" i="14"/>
  <c r="J471" i="14"/>
  <c r="I471" i="14"/>
  <c r="H471" i="14"/>
  <c r="G471" i="14"/>
  <c r="F471" i="14"/>
  <c r="E471" i="14"/>
  <c r="D471" i="14"/>
  <c r="C471" i="14"/>
  <c r="B471" i="14"/>
  <c r="AE470" i="14"/>
  <c r="AD470" i="14"/>
  <c r="AC470" i="14"/>
  <c r="AB470" i="14"/>
  <c r="AA470" i="14"/>
  <c r="Z470" i="14"/>
  <c r="Y470" i="14"/>
  <c r="X470" i="14"/>
  <c r="W470" i="14"/>
  <c r="V470" i="14"/>
  <c r="U470" i="14"/>
  <c r="T470" i="14"/>
  <c r="S470" i="14"/>
  <c r="R470" i="14"/>
  <c r="Q470" i="14"/>
  <c r="P470" i="14"/>
  <c r="O470" i="14"/>
  <c r="N470" i="14"/>
  <c r="M470" i="14"/>
  <c r="L470" i="14"/>
  <c r="K470" i="14"/>
  <c r="J470" i="14"/>
  <c r="I470" i="14"/>
  <c r="H470" i="14"/>
  <c r="G470" i="14"/>
  <c r="F470" i="14"/>
  <c r="E470" i="14"/>
  <c r="D470" i="14"/>
  <c r="C470" i="14"/>
  <c r="B470" i="14"/>
  <c r="AE469" i="14"/>
  <c r="AD469" i="14"/>
  <c r="AC469" i="14"/>
  <c r="AB469" i="14"/>
  <c r="AA469" i="14"/>
  <c r="Z469" i="14"/>
  <c r="Y469" i="14"/>
  <c r="X469" i="14"/>
  <c r="W469" i="14"/>
  <c r="V469" i="14"/>
  <c r="U469" i="14"/>
  <c r="T469" i="14"/>
  <c r="S469" i="14"/>
  <c r="R469" i="14"/>
  <c r="Q469" i="14"/>
  <c r="P469" i="14"/>
  <c r="O469" i="14"/>
  <c r="N469" i="14"/>
  <c r="M469" i="14"/>
  <c r="L469" i="14"/>
  <c r="K469" i="14"/>
  <c r="J469" i="14"/>
  <c r="I469" i="14"/>
  <c r="H469" i="14"/>
  <c r="G469" i="14"/>
  <c r="F469" i="14"/>
  <c r="E469" i="14"/>
  <c r="D469" i="14"/>
  <c r="C469" i="14"/>
  <c r="B469" i="14"/>
  <c r="AE468" i="14"/>
  <c r="AD468" i="14"/>
  <c r="AC468" i="14"/>
  <c r="AB468" i="14"/>
  <c r="AA468" i="14"/>
  <c r="Z468" i="14"/>
  <c r="Y468" i="14"/>
  <c r="X468" i="14"/>
  <c r="W468" i="14"/>
  <c r="V468" i="14"/>
  <c r="U468" i="14"/>
  <c r="T468" i="14"/>
  <c r="S468" i="14"/>
  <c r="R468" i="14"/>
  <c r="Q468" i="14"/>
  <c r="P468" i="14"/>
  <c r="O468" i="14"/>
  <c r="N468" i="14"/>
  <c r="M468" i="14"/>
  <c r="L468" i="14"/>
  <c r="K468" i="14"/>
  <c r="J468" i="14"/>
  <c r="I468" i="14"/>
  <c r="H468" i="14"/>
  <c r="G468" i="14"/>
  <c r="F468" i="14"/>
  <c r="E468" i="14"/>
  <c r="D468" i="14"/>
  <c r="C468" i="14"/>
  <c r="B468" i="14"/>
  <c r="AE467" i="14"/>
  <c r="AD467" i="14"/>
  <c r="AC467" i="14"/>
  <c r="AB467" i="14"/>
  <c r="AA467" i="14"/>
  <c r="Z467" i="14"/>
  <c r="Y467" i="14"/>
  <c r="X467" i="14"/>
  <c r="W467" i="14"/>
  <c r="V467" i="14"/>
  <c r="U467" i="14"/>
  <c r="T467" i="14"/>
  <c r="S467" i="14"/>
  <c r="R467" i="14"/>
  <c r="Q467" i="14"/>
  <c r="P467" i="14"/>
  <c r="O467" i="14"/>
  <c r="N467" i="14"/>
  <c r="M467" i="14"/>
  <c r="L467" i="14"/>
  <c r="K467" i="14"/>
  <c r="J467" i="14"/>
  <c r="I467" i="14"/>
  <c r="H467" i="14"/>
  <c r="G467" i="14"/>
  <c r="F467" i="14"/>
  <c r="E467" i="14"/>
  <c r="D467" i="14"/>
  <c r="C467" i="14"/>
  <c r="B467" i="14"/>
  <c r="AE466" i="14"/>
  <c r="AD466" i="14"/>
  <c r="AC466" i="14"/>
  <c r="AB466" i="14"/>
  <c r="AA466" i="14"/>
  <c r="Z466" i="14"/>
  <c r="Y466" i="14"/>
  <c r="X466" i="14"/>
  <c r="W466" i="14"/>
  <c r="V466" i="14"/>
  <c r="U466" i="14"/>
  <c r="T466" i="14"/>
  <c r="S466" i="14"/>
  <c r="R466" i="14"/>
  <c r="Q466" i="14"/>
  <c r="P466" i="14"/>
  <c r="O466" i="14"/>
  <c r="N466" i="14"/>
  <c r="M466" i="14"/>
  <c r="L466" i="14"/>
  <c r="K466" i="14"/>
  <c r="J466" i="14"/>
  <c r="I466" i="14"/>
  <c r="H466" i="14"/>
  <c r="G466" i="14"/>
  <c r="F466" i="14"/>
  <c r="E466" i="14"/>
  <c r="D466" i="14"/>
  <c r="C466" i="14"/>
  <c r="B466" i="14"/>
  <c r="AE465" i="14"/>
  <c r="AD465" i="14"/>
  <c r="AC465" i="14"/>
  <c r="AB465" i="14"/>
  <c r="AA465" i="14"/>
  <c r="Z465" i="14"/>
  <c r="Y465" i="14"/>
  <c r="X465" i="14"/>
  <c r="W465" i="14"/>
  <c r="V465" i="14"/>
  <c r="U465" i="14"/>
  <c r="T465" i="14"/>
  <c r="S465" i="14"/>
  <c r="R465" i="14"/>
  <c r="Q465" i="14"/>
  <c r="P465" i="14"/>
  <c r="O465" i="14"/>
  <c r="N465" i="14"/>
  <c r="M465" i="14"/>
  <c r="L465" i="14"/>
  <c r="K465" i="14"/>
  <c r="J465" i="14"/>
  <c r="I465" i="14"/>
  <c r="H465" i="14"/>
  <c r="G465" i="14"/>
  <c r="F465" i="14"/>
  <c r="E465" i="14"/>
  <c r="D465" i="14"/>
  <c r="C465" i="14"/>
  <c r="B465" i="14"/>
  <c r="AE464" i="14"/>
  <c r="AD464" i="14"/>
  <c r="AC464" i="14"/>
  <c r="AB464" i="14"/>
  <c r="AA464" i="14"/>
  <c r="Z464" i="14"/>
  <c r="Y464" i="14"/>
  <c r="X464" i="14"/>
  <c r="W464" i="14"/>
  <c r="V464" i="14"/>
  <c r="U464" i="14"/>
  <c r="T464" i="14"/>
  <c r="S464" i="14"/>
  <c r="R464" i="14"/>
  <c r="Q464" i="14"/>
  <c r="P464" i="14"/>
  <c r="O464" i="14"/>
  <c r="N464" i="14"/>
  <c r="M464" i="14"/>
  <c r="L464" i="14"/>
  <c r="K464" i="14"/>
  <c r="J464" i="14"/>
  <c r="I464" i="14"/>
  <c r="H464" i="14"/>
  <c r="G464" i="14"/>
  <c r="F464" i="14"/>
  <c r="E464" i="14"/>
  <c r="D464" i="14"/>
  <c r="C464" i="14"/>
  <c r="B464" i="14"/>
  <c r="AE463" i="14"/>
  <c r="AD463" i="14"/>
  <c r="AC463" i="14"/>
  <c r="AB463" i="14"/>
  <c r="AA463" i="14"/>
  <c r="Z463" i="14"/>
  <c r="Y463" i="14"/>
  <c r="X463" i="14"/>
  <c r="W463" i="14"/>
  <c r="V463" i="14"/>
  <c r="U463" i="14"/>
  <c r="T463" i="14"/>
  <c r="S463" i="14"/>
  <c r="R463" i="14"/>
  <c r="Q463" i="14"/>
  <c r="P463" i="14"/>
  <c r="O463" i="14"/>
  <c r="N463" i="14"/>
  <c r="M463" i="14"/>
  <c r="L463" i="14"/>
  <c r="K463" i="14"/>
  <c r="J463" i="14"/>
  <c r="I463" i="14"/>
  <c r="H463" i="14"/>
  <c r="G463" i="14"/>
  <c r="F463" i="14"/>
  <c r="E463" i="14"/>
  <c r="D463" i="14"/>
  <c r="C463" i="14"/>
  <c r="B463" i="14"/>
  <c r="AE462" i="14"/>
  <c r="AD462" i="14"/>
  <c r="AC462" i="14"/>
  <c r="AB462" i="14"/>
  <c r="AA462" i="14"/>
  <c r="Z462" i="14"/>
  <c r="Y462" i="14"/>
  <c r="X462" i="14"/>
  <c r="W462" i="14"/>
  <c r="V462" i="14"/>
  <c r="U462" i="14"/>
  <c r="T462" i="14"/>
  <c r="S462" i="14"/>
  <c r="R462" i="14"/>
  <c r="Q462" i="14"/>
  <c r="P462" i="14"/>
  <c r="O462" i="14"/>
  <c r="N462" i="14"/>
  <c r="M462" i="14"/>
  <c r="L462" i="14"/>
  <c r="K462" i="14"/>
  <c r="J462" i="14"/>
  <c r="I462" i="14"/>
  <c r="H462" i="14"/>
  <c r="G462" i="14"/>
  <c r="F462" i="14"/>
  <c r="E462" i="14"/>
  <c r="D462" i="14"/>
  <c r="C462" i="14"/>
  <c r="B462" i="14"/>
  <c r="AE461" i="14"/>
  <c r="AD461" i="14"/>
  <c r="AC461" i="14"/>
  <c r="AB461" i="14"/>
  <c r="AA461" i="14"/>
  <c r="Z461" i="14"/>
  <c r="Y461" i="14"/>
  <c r="X461" i="14"/>
  <c r="W461" i="14"/>
  <c r="V461" i="14"/>
  <c r="U461" i="14"/>
  <c r="T461" i="14"/>
  <c r="S461" i="14"/>
  <c r="R461" i="14"/>
  <c r="Q461" i="14"/>
  <c r="P461" i="14"/>
  <c r="O461" i="14"/>
  <c r="N461" i="14"/>
  <c r="M461" i="14"/>
  <c r="L461" i="14"/>
  <c r="K461" i="14"/>
  <c r="J461" i="14"/>
  <c r="I461" i="14"/>
  <c r="H461" i="14"/>
  <c r="G461" i="14"/>
  <c r="F461" i="14"/>
  <c r="E461" i="14"/>
  <c r="D461" i="14"/>
  <c r="C461" i="14"/>
  <c r="B461" i="14"/>
  <c r="AE460" i="14"/>
  <c r="AD460" i="14"/>
  <c r="AC460" i="14"/>
  <c r="AB460" i="14"/>
  <c r="AA460" i="14"/>
  <c r="Z460" i="14"/>
  <c r="Y460" i="14"/>
  <c r="X460" i="14"/>
  <c r="W460" i="14"/>
  <c r="V460" i="14"/>
  <c r="U460" i="14"/>
  <c r="T460" i="14"/>
  <c r="S460" i="14"/>
  <c r="R460" i="14"/>
  <c r="Q460" i="14"/>
  <c r="P460" i="14"/>
  <c r="O460" i="14"/>
  <c r="N460" i="14"/>
  <c r="M460" i="14"/>
  <c r="L460" i="14"/>
  <c r="K460" i="14"/>
  <c r="J460" i="14"/>
  <c r="I460" i="14"/>
  <c r="H460" i="14"/>
  <c r="G460" i="14"/>
  <c r="F460" i="14"/>
  <c r="E460" i="14"/>
  <c r="D460" i="14"/>
  <c r="C460" i="14"/>
  <c r="B460" i="14"/>
  <c r="AE459" i="14"/>
  <c r="AD459" i="14"/>
  <c r="AC459" i="14"/>
  <c r="AB459" i="14"/>
  <c r="AA459" i="14"/>
  <c r="Z459" i="14"/>
  <c r="Y459" i="14"/>
  <c r="X459" i="14"/>
  <c r="W459" i="14"/>
  <c r="V459" i="14"/>
  <c r="U459" i="14"/>
  <c r="T459" i="14"/>
  <c r="S459" i="14"/>
  <c r="R459" i="14"/>
  <c r="Q459" i="14"/>
  <c r="P459" i="14"/>
  <c r="O459" i="14"/>
  <c r="N459" i="14"/>
  <c r="M459" i="14"/>
  <c r="L459" i="14"/>
  <c r="K459" i="14"/>
  <c r="J459" i="14"/>
  <c r="I459" i="14"/>
  <c r="H459" i="14"/>
  <c r="G459" i="14"/>
  <c r="F459" i="14"/>
  <c r="E459" i="14"/>
  <c r="D459" i="14"/>
  <c r="C459" i="14"/>
  <c r="B459" i="14"/>
  <c r="AE458" i="14"/>
  <c r="AD458" i="14"/>
  <c r="AC458" i="14"/>
  <c r="AB458" i="14"/>
  <c r="AA458" i="14"/>
  <c r="Z458" i="14"/>
  <c r="Y458" i="14"/>
  <c r="X458" i="14"/>
  <c r="W458" i="14"/>
  <c r="V458" i="14"/>
  <c r="U458" i="14"/>
  <c r="T458" i="14"/>
  <c r="S458" i="14"/>
  <c r="R458" i="14"/>
  <c r="Q458" i="14"/>
  <c r="P458" i="14"/>
  <c r="O458" i="14"/>
  <c r="N458" i="14"/>
  <c r="M458" i="14"/>
  <c r="L458" i="14"/>
  <c r="K458" i="14"/>
  <c r="J458" i="14"/>
  <c r="I458" i="14"/>
  <c r="H458" i="14"/>
  <c r="G458" i="14"/>
  <c r="F458" i="14"/>
  <c r="E458" i="14"/>
  <c r="D458" i="14"/>
  <c r="C458" i="14"/>
  <c r="B458" i="14"/>
  <c r="AE457" i="14"/>
  <c r="AD457" i="14"/>
  <c r="AC457" i="14"/>
  <c r="AB457" i="14"/>
  <c r="AA457" i="14"/>
  <c r="Z457" i="14"/>
  <c r="Y457" i="14"/>
  <c r="X457" i="14"/>
  <c r="W457" i="14"/>
  <c r="V457" i="14"/>
  <c r="U457" i="14"/>
  <c r="T457" i="14"/>
  <c r="S457" i="14"/>
  <c r="R457" i="14"/>
  <c r="Q457" i="14"/>
  <c r="P457" i="14"/>
  <c r="O457" i="14"/>
  <c r="N457" i="14"/>
  <c r="M457" i="14"/>
  <c r="L457" i="14"/>
  <c r="K457" i="14"/>
  <c r="J457" i="14"/>
  <c r="I457" i="14"/>
  <c r="H457" i="14"/>
  <c r="G457" i="14"/>
  <c r="F457" i="14"/>
  <c r="E457" i="14"/>
  <c r="D457" i="14"/>
  <c r="C457" i="14"/>
  <c r="B457" i="14"/>
  <c r="AE456" i="14"/>
  <c r="AD456" i="14"/>
  <c r="AC456" i="14"/>
  <c r="AB456" i="14"/>
  <c r="AA456" i="14"/>
  <c r="Z456" i="14"/>
  <c r="Y456" i="14"/>
  <c r="X456" i="14"/>
  <c r="W456" i="14"/>
  <c r="V456" i="14"/>
  <c r="U456" i="14"/>
  <c r="T456" i="14"/>
  <c r="S456" i="14"/>
  <c r="R456" i="14"/>
  <c r="Q456" i="14"/>
  <c r="P456" i="14"/>
  <c r="O456" i="14"/>
  <c r="N456" i="14"/>
  <c r="M456" i="14"/>
  <c r="L456" i="14"/>
  <c r="K456" i="14"/>
  <c r="J456" i="14"/>
  <c r="I456" i="14"/>
  <c r="H456" i="14"/>
  <c r="G456" i="14"/>
  <c r="F456" i="14"/>
  <c r="E456" i="14"/>
  <c r="D456" i="14"/>
  <c r="C456" i="14"/>
  <c r="B456" i="14"/>
  <c r="AE455" i="14"/>
  <c r="AD455" i="14"/>
  <c r="AC455" i="14"/>
  <c r="AB455" i="14"/>
  <c r="AA455" i="14"/>
  <c r="Z455" i="14"/>
  <c r="Y455" i="14"/>
  <c r="X455" i="14"/>
  <c r="W455" i="14"/>
  <c r="V455" i="14"/>
  <c r="U455" i="14"/>
  <c r="T455" i="14"/>
  <c r="S455" i="14"/>
  <c r="R455" i="14"/>
  <c r="Q455" i="14"/>
  <c r="P455" i="14"/>
  <c r="O455" i="14"/>
  <c r="N455" i="14"/>
  <c r="M455" i="14"/>
  <c r="L455" i="14"/>
  <c r="K455" i="14"/>
  <c r="J455" i="14"/>
  <c r="I455" i="14"/>
  <c r="H455" i="14"/>
  <c r="G455" i="14"/>
  <c r="F455" i="14"/>
  <c r="E455" i="14"/>
  <c r="D455" i="14"/>
  <c r="C455" i="14"/>
  <c r="B455" i="14"/>
  <c r="AE454" i="14"/>
  <c r="AD454" i="14"/>
  <c r="AC454" i="14"/>
  <c r="AB454" i="14"/>
  <c r="AA454" i="14"/>
  <c r="Z454" i="14"/>
  <c r="Y454" i="14"/>
  <c r="X454" i="14"/>
  <c r="W454" i="14"/>
  <c r="V454" i="14"/>
  <c r="U454" i="14"/>
  <c r="T454" i="14"/>
  <c r="S454" i="14"/>
  <c r="R454" i="14"/>
  <c r="Q454" i="14"/>
  <c r="P454" i="14"/>
  <c r="O454" i="14"/>
  <c r="N454" i="14"/>
  <c r="M454" i="14"/>
  <c r="L454" i="14"/>
  <c r="K454" i="14"/>
  <c r="J454" i="14"/>
  <c r="I454" i="14"/>
  <c r="H454" i="14"/>
  <c r="G454" i="14"/>
  <c r="F454" i="14"/>
  <c r="E454" i="14"/>
  <c r="D454" i="14"/>
  <c r="C454" i="14"/>
  <c r="B454" i="14"/>
  <c r="AE453" i="14"/>
  <c r="AD453" i="14"/>
  <c r="AC453" i="14"/>
  <c r="AB453" i="14"/>
  <c r="AA453" i="14"/>
  <c r="Z453" i="14"/>
  <c r="Y453" i="14"/>
  <c r="X453" i="14"/>
  <c r="W453" i="14"/>
  <c r="V453" i="14"/>
  <c r="U453" i="14"/>
  <c r="T453" i="14"/>
  <c r="S453" i="14"/>
  <c r="R453" i="14"/>
  <c r="Q453" i="14"/>
  <c r="P453" i="14"/>
  <c r="O453" i="14"/>
  <c r="N453" i="14"/>
  <c r="M453" i="14"/>
  <c r="L453" i="14"/>
  <c r="K453" i="14"/>
  <c r="J453" i="14"/>
  <c r="I453" i="14"/>
  <c r="H453" i="14"/>
  <c r="G453" i="14"/>
  <c r="F453" i="14"/>
  <c r="E453" i="14"/>
  <c r="D453" i="14"/>
  <c r="C453" i="14"/>
  <c r="B453" i="14"/>
  <c r="AE452" i="14"/>
  <c r="AD452" i="14"/>
  <c r="AC452" i="14"/>
  <c r="AB452" i="14"/>
  <c r="AA452" i="14"/>
  <c r="Z452" i="14"/>
  <c r="Y452" i="14"/>
  <c r="X452" i="14"/>
  <c r="W452" i="14"/>
  <c r="V452" i="14"/>
  <c r="U452" i="14"/>
  <c r="T452" i="14"/>
  <c r="S452" i="14"/>
  <c r="R452" i="14"/>
  <c r="Q452" i="14"/>
  <c r="P452" i="14"/>
  <c r="O452" i="14"/>
  <c r="N452" i="14"/>
  <c r="M452" i="14"/>
  <c r="L452" i="14"/>
  <c r="K452" i="14"/>
  <c r="J452" i="14"/>
  <c r="I452" i="14"/>
  <c r="H452" i="14"/>
  <c r="G452" i="14"/>
  <c r="F452" i="14"/>
  <c r="E452" i="14"/>
  <c r="D452" i="14"/>
  <c r="C452" i="14"/>
  <c r="B452" i="14"/>
  <c r="AE451" i="14"/>
  <c r="AD451" i="14"/>
  <c r="AC451" i="14"/>
  <c r="AB451" i="14"/>
  <c r="AA451" i="14"/>
  <c r="Z451" i="14"/>
  <c r="Y451" i="14"/>
  <c r="X451" i="14"/>
  <c r="W451" i="14"/>
  <c r="V451" i="14"/>
  <c r="U451" i="14"/>
  <c r="T451" i="14"/>
  <c r="S451" i="14"/>
  <c r="R451" i="14"/>
  <c r="Q451" i="14"/>
  <c r="P451" i="14"/>
  <c r="O451" i="14"/>
  <c r="N451" i="14"/>
  <c r="M451" i="14"/>
  <c r="L451" i="14"/>
  <c r="K451" i="14"/>
  <c r="J451" i="14"/>
  <c r="I451" i="14"/>
  <c r="H451" i="14"/>
  <c r="G451" i="14"/>
  <c r="F451" i="14"/>
  <c r="E451" i="14"/>
  <c r="D451" i="14"/>
  <c r="C451" i="14"/>
  <c r="B451" i="14"/>
  <c r="AE450" i="14"/>
  <c r="AD450" i="14"/>
  <c r="AC450" i="14"/>
  <c r="AB450" i="14"/>
  <c r="AA450" i="14"/>
  <c r="Z450" i="14"/>
  <c r="Y450" i="14"/>
  <c r="X450" i="14"/>
  <c r="W450" i="14"/>
  <c r="V450" i="14"/>
  <c r="U450" i="14"/>
  <c r="T450" i="14"/>
  <c r="S450" i="14"/>
  <c r="R450" i="14"/>
  <c r="Q450" i="14"/>
  <c r="P450" i="14"/>
  <c r="O450" i="14"/>
  <c r="N450" i="14"/>
  <c r="M450" i="14"/>
  <c r="L450" i="14"/>
  <c r="K450" i="14"/>
  <c r="J450" i="14"/>
  <c r="I450" i="14"/>
  <c r="H450" i="14"/>
  <c r="G450" i="14"/>
  <c r="F450" i="14"/>
  <c r="E450" i="14"/>
  <c r="D450" i="14"/>
  <c r="C450" i="14"/>
  <c r="B450" i="14"/>
  <c r="AE449" i="14"/>
  <c r="AD449" i="14"/>
  <c r="AC449" i="14"/>
  <c r="AB449" i="14"/>
  <c r="AA449" i="14"/>
  <c r="Z449" i="14"/>
  <c r="Y449" i="14"/>
  <c r="X449" i="14"/>
  <c r="W449" i="14"/>
  <c r="V449" i="14"/>
  <c r="U449" i="14"/>
  <c r="T449" i="14"/>
  <c r="S449" i="14"/>
  <c r="R449" i="14"/>
  <c r="Q449" i="14"/>
  <c r="P449" i="14"/>
  <c r="O449" i="14"/>
  <c r="N449" i="14"/>
  <c r="M449" i="14"/>
  <c r="L449" i="14"/>
  <c r="K449" i="14"/>
  <c r="J449" i="14"/>
  <c r="I449" i="14"/>
  <c r="H449" i="14"/>
  <c r="G449" i="14"/>
  <c r="F449" i="14"/>
  <c r="E449" i="14"/>
  <c r="D449" i="14"/>
  <c r="C449" i="14"/>
  <c r="B449" i="14"/>
  <c r="AE448" i="14"/>
  <c r="AD448" i="14"/>
  <c r="AC448" i="14"/>
  <c r="AB448" i="14"/>
  <c r="AA448" i="14"/>
  <c r="Z448" i="14"/>
  <c r="Y448" i="14"/>
  <c r="X448" i="14"/>
  <c r="W448" i="14"/>
  <c r="V448" i="14"/>
  <c r="U448" i="14"/>
  <c r="T448" i="14"/>
  <c r="S448" i="14"/>
  <c r="R448" i="14"/>
  <c r="Q448" i="14"/>
  <c r="P448" i="14"/>
  <c r="O448" i="14"/>
  <c r="N448" i="14"/>
  <c r="M448" i="14"/>
  <c r="L448" i="14"/>
  <c r="K448" i="14"/>
  <c r="J448" i="14"/>
  <c r="I448" i="14"/>
  <c r="H448" i="14"/>
  <c r="G448" i="14"/>
  <c r="F448" i="14"/>
  <c r="E448" i="14"/>
  <c r="D448" i="14"/>
  <c r="C448" i="14"/>
  <c r="B448" i="14"/>
  <c r="AE447" i="14"/>
  <c r="AD447" i="14"/>
  <c r="AC447" i="14"/>
  <c r="AB447" i="14"/>
  <c r="AA447" i="14"/>
  <c r="Z447" i="14"/>
  <c r="Y447" i="14"/>
  <c r="X447" i="14"/>
  <c r="W447" i="14"/>
  <c r="V447" i="14"/>
  <c r="U447" i="14"/>
  <c r="T447" i="14"/>
  <c r="S447" i="14"/>
  <c r="R447" i="14"/>
  <c r="Q447" i="14"/>
  <c r="P447" i="14"/>
  <c r="O447" i="14"/>
  <c r="N447" i="14"/>
  <c r="M447" i="14"/>
  <c r="L447" i="14"/>
  <c r="K447" i="14"/>
  <c r="J447" i="14"/>
  <c r="I447" i="14"/>
  <c r="H447" i="14"/>
  <c r="G447" i="14"/>
  <c r="F447" i="14"/>
  <c r="E447" i="14"/>
  <c r="D447" i="14"/>
  <c r="C447" i="14"/>
  <c r="B447" i="14"/>
  <c r="AE446" i="14"/>
  <c r="AD446" i="14"/>
  <c r="AC446" i="14"/>
  <c r="AB446" i="14"/>
  <c r="AA446" i="14"/>
  <c r="Z446" i="14"/>
  <c r="Y446" i="14"/>
  <c r="X446" i="14"/>
  <c r="W446" i="14"/>
  <c r="V446" i="14"/>
  <c r="U446" i="14"/>
  <c r="T446" i="14"/>
  <c r="S446" i="14"/>
  <c r="R446" i="14"/>
  <c r="Q446" i="14"/>
  <c r="P446" i="14"/>
  <c r="O446" i="14"/>
  <c r="N446" i="14"/>
  <c r="M446" i="14"/>
  <c r="L446" i="14"/>
  <c r="K446" i="14"/>
  <c r="J446" i="14"/>
  <c r="I446" i="14"/>
  <c r="H446" i="14"/>
  <c r="G446" i="14"/>
  <c r="F446" i="14"/>
  <c r="E446" i="14"/>
  <c r="D446" i="14"/>
  <c r="C446" i="14"/>
  <c r="B446" i="14"/>
  <c r="AE445" i="14"/>
  <c r="AD445" i="14"/>
  <c r="AC445" i="14"/>
  <c r="AB445" i="14"/>
  <c r="AA445" i="14"/>
  <c r="Z445" i="14"/>
  <c r="Y445" i="14"/>
  <c r="X445" i="14"/>
  <c r="W445" i="14"/>
  <c r="V445" i="14"/>
  <c r="U445" i="14"/>
  <c r="T445" i="14"/>
  <c r="S445" i="14"/>
  <c r="R445" i="14"/>
  <c r="Q445" i="14"/>
  <c r="P445" i="14"/>
  <c r="O445" i="14"/>
  <c r="N445" i="14"/>
  <c r="M445" i="14"/>
  <c r="L445" i="14"/>
  <c r="K445" i="14"/>
  <c r="J445" i="14"/>
  <c r="I445" i="14"/>
  <c r="H445" i="14"/>
  <c r="G445" i="14"/>
  <c r="F445" i="14"/>
  <c r="E445" i="14"/>
  <c r="D445" i="14"/>
  <c r="C445" i="14"/>
  <c r="B445" i="14"/>
  <c r="AE444" i="14"/>
  <c r="AD444" i="14"/>
  <c r="AC444" i="14"/>
  <c r="AB444" i="14"/>
  <c r="AA444" i="14"/>
  <c r="Z444" i="14"/>
  <c r="Y444" i="14"/>
  <c r="X444" i="14"/>
  <c r="W444" i="14"/>
  <c r="V444" i="14"/>
  <c r="U444" i="14"/>
  <c r="T444" i="14"/>
  <c r="S444" i="14"/>
  <c r="R444" i="14"/>
  <c r="Q444" i="14"/>
  <c r="P444" i="14"/>
  <c r="O444" i="14"/>
  <c r="N444" i="14"/>
  <c r="M444" i="14"/>
  <c r="L444" i="14"/>
  <c r="K444" i="14"/>
  <c r="J444" i="14"/>
  <c r="I444" i="14"/>
  <c r="H444" i="14"/>
  <c r="G444" i="14"/>
  <c r="F444" i="14"/>
  <c r="E444" i="14"/>
  <c r="D444" i="14"/>
  <c r="C444" i="14"/>
  <c r="B444" i="14"/>
  <c r="AE443" i="14"/>
  <c r="AD443" i="14"/>
  <c r="AC443" i="14"/>
  <c r="AB443" i="14"/>
  <c r="AA443" i="14"/>
  <c r="Z443" i="14"/>
  <c r="Y443" i="14"/>
  <c r="X443" i="14"/>
  <c r="W443" i="14"/>
  <c r="V443" i="14"/>
  <c r="U443" i="14"/>
  <c r="T443" i="14"/>
  <c r="S443" i="14"/>
  <c r="R443" i="14"/>
  <c r="Q443" i="14"/>
  <c r="P443" i="14"/>
  <c r="O443" i="14"/>
  <c r="N443" i="14"/>
  <c r="M443" i="14"/>
  <c r="L443" i="14"/>
  <c r="K443" i="14"/>
  <c r="J443" i="14"/>
  <c r="I443" i="14"/>
  <c r="H443" i="14"/>
  <c r="G443" i="14"/>
  <c r="F443" i="14"/>
  <c r="E443" i="14"/>
  <c r="D443" i="14"/>
  <c r="C443" i="14"/>
  <c r="B443" i="14"/>
  <c r="AE442" i="14"/>
  <c r="AD442" i="14"/>
  <c r="AC442" i="14"/>
  <c r="AB442" i="14"/>
  <c r="AA442" i="14"/>
  <c r="Z442" i="14"/>
  <c r="Y442" i="14"/>
  <c r="X442" i="14"/>
  <c r="W442" i="14"/>
  <c r="V442" i="14"/>
  <c r="U442" i="14"/>
  <c r="T442" i="14"/>
  <c r="S442" i="14"/>
  <c r="R442" i="14"/>
  <c r="Q442" i="14"/>
  <c r="P442" i="14"/>
  <c r="O442" i="14"/>
  <c r="N442" i="14"/>
  <c r="M442" i="14"/>
  <c r="L442" i="14"/>
  <c r="K442" i="14"/>
  <c r="J442" i="14"/>
  <c r="I442" i="14"/>
  <c r="H442" i="14"/>
  <c r="G442" i="14"/>
  <c r="F442" i="14"/>
  <c r="E442" i="14"/>
  <c r="D442" i="14"/>
  <c r="C442" i="14"/>
  <c r="B442" i="14"/>
  <c r="AE441" i="14"/>
  <c r="AD441" i="14"/>
  <c r="AC441" i="14"/>
  <c r="AB441" i="14"/>
  <c r="AA441" i="14"/>
  <c r="Z441" i="14"/>
  <c r="Y441" i="14"/>
  <c r="X441" i="14"/>
  <c r="W441" i="14"/>
  <c r="V441" i="14"/>
  <c r="U441" i="14"/>
  <c r="T441" i="14"/>
  <c r="S441" i="14"/>
  <c r="R441" i="14"/>
  <c r="Q441" i="14"/>
  <c r="P441" i="14"/>
  <c r="O441" i="14"/>
  <c r="N441" i="14"/>
  <c r="M441" i="14"/>
  <c r="L441" i="14"/>
  <c r="K441" i="14"/>
  <c r="J441" i="14"/>
  <c r="I441" i="14"/>
  <c r="H441" i="14"/>
  <c r="G441" i="14"/>
  <c r="F441" i="14"/>
  <c r="E441" i="14"/>
  <c r="D441" i="14"/>
  <c r="C441" i="14"/>
  <c r="B441" i="14"/>
  <c r="AE440" i="14"/>
  <c r="AD440" i="14"/>
  <c r="AC440" i="14"/>
  <c r="AB440" i="14"/>
  <c r="AA440" i="14"/>
  <c r="Z440" i="14"/>
  <c r="Y440" i="14"/>
  <c r="X440" i="14"/>
  <c r="W440" i="14"/>
  <c r="V440" i="14"/>
  <c r="U440" i="14"/>
  <c r="T440" i="14"/>
  <c r="S440" i="14"/>
  <c r="R440" i="14"/>
  <c r="Q440" i="14"/>
  <c r="P440" i="14"/>
  <c r="O440" i="14"/>
  <c r="N440" i="14"/>
  <c r="M440" i="14"/>
  <c r="L440" i="14"/>
  <c r="K440" i="14"/>
  <c r="J440" i="14"/>
  <c r="I440" i="14"/>
  <c r="H440" i="14"/>
  <c r="G440" i="14"/>
  <c r="F440" i="14"/>
  <c r="E440" i="14"/>
  <c r="D440" i="14"/>
  <c r="C440" i="14"/>
  <c r="B440" i="14"/>
  <c r="AE439" i="14"/>
  <c r="AD439" i="14"/>
  <c r="AC439" i="14"/>
  <c r="AB439" i="14"/>
  <c r="AA439" i="14"/>
  <c r="Z439" i="14"/>
  <c r="Y439" i="14"/>
  <c r="X439" i="14"/>
  <c r="W439" i="14"/>
  <c r="V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E439" i="14"/>
  <c r="D439" i="14"/>
  <c r="C439" i="14"/>
  <c r="B439" i="14"/>
  <c r="AE438" i="14"/>
  <c r="AD438" i="14"/>
  <c r="AC438" i="14"/>
  <c r="AB438" i="14"/>
  <c r="AA438" i="14"/>
  <c r="Z438" i="14"/>
  <c r="Y438" i="14"/>
  <c r="X438" i="14"/>
  <c r="W438" i="14"/>
  <c r="V438" i="14"/>
  <c r="U438" i="14"/>
  <c r="T438" i="14"/>
  <c r="S438" i="14"/>
  <c r="R438" i="14"/>
  <c r="Q438" i="14"/>
  <c r="P438" i="14"/>
  <c r="O438" i="14"/>
  <c r="N438" i="14"/>
  <c r="M438" i="14"/>
  <c r="L438" i="14"/>
  <c r="K438" i="14"/>
  <c r="J438" i="14"/>
  <c r="I438" i="14"/>
  <c r="H438" i="14"/>
  <c r="G438" i="14"/>
  <c r="F438" i="14"/>
  <c r="E438" i="14"/>
  <c r="D438" i="14"/>
  <c r="C438" i="14"/>
  <c r="B438" i="14"/>
  <c r="AE437" i="14"/>
  <c r="AD437" i="14"/>
  <c r="AC437" i="14"/>
  <c r="AB437" i="14"/>
  <c r="AA437" i="14"/>
  <c r="Z437" i="14"/>
  <c r="Y437" i="14"/>
  <c r="X437" i="14"/>
  <c r="W437" i="14"/>
  <c r="V437" i="14"/>
  <c r="U437" i="14"/>
  <c r="T437" i="14"/>
  <c r="S437" i="14"/>
  <c r="R437" i="14"/>
  <c r="Q437" i="14"/>
  <c r="P437" i="14"/>
  <c r="O437" i="14"/>
  <c r="N437" i="14"/>
  <c r="M437" i="14"/>
  <c r="L437" i="14"/>
  <c r="K437" i="14"/>
  <c r="J437" i="14"/>
  <c r="I437" i="14"/>
  <c r="H437" i="14"/>
  <c r="G437" i="14"/>
  <c r="F437" i="14"/>
  <c r="E437" i="14"/>
  <c r="D437" i="14"/>
  <c r="C437" i="14"/>
  <c r="B437" i="14"/>
  <c r="AE436" i="14"/>
  <c r="AD436" i="14"/>
  <c r="AC436" i="14"/>
  <c r="AB436" i="14"/>
  <c r="AA436" i="14"/>
  <c r="Z436" i="14"/>
  <c r="Y436" i="14"/>
  <c r="X436" i="14"/>
  <c r="W436" i="14"/>
  <c r="V436" i="14"/>
  <c r="U436" i="14"/>
  <c r="T436" i="14"/>
  <c r="S436" i="14"/>
  <c r="R436" i="14"/>
  <c r="Q436" i="14"/>
  <c r="P436" i="14"/>
  <c r="O436" i="14"/>
  <c r="N436" i="14"/>
  <c r="M436" i="14"/>
  <c r="L436" i="14"/>
  <c r="K436" i="14"/>
  <c r="J436" i="14"/>
  <c r="I436" i="14"/>
  <c r="H436" i="14"/>
  <c r="G436" i="14"/>
  <c r="F436" i="14"/>
  <c r="E436" i="14"/>
  <c r="D436" i="14"/>
  <c r="C436" i="14"/>
  <c r="B436" i="14"/>
  <c r="AE435" i="14"/>
  <c r="AD435" i="14"/>
  <c r="AC435" i="14"/>
  <c r="AB435" i="14"/>
  <c r="AA435" i="14"/>
  <c r="Z435" i="14"/>
  <c r="Y435" i="14"/>
  <c r="X435" i="14"/>
  <c r="W435" i="14"/>
  <c r="V435" i="14"/>
  <c r="U435" i="14"/>
  <c r="T435" i="14"/>
  <c r="S435" i="14"/>
  <c r="R435" i="14"/>
  <c r="Q435" i="14"/>
  <c r="P435" i="14"/>
  <c r="O435" i="14"/>
  <c r="N435" i="14"/>
  <c r="M435" i="14"/>
  <c r="L435" i="14"/>
  <c r="K435" i="14"/>
  <c r="J435" i="14"/>
  <c r="I435" i="14"/>
  <c r="H435" i="14"/>
  <c r="G435" i="14"/>
  <c r="F435" i="14"/>
  <c r="E435" i="14"/>
  <c r="D435" i="14"/>
  <c r="C435" i="14"/>
  <c r="B435" i="14"/>
  <c r="AE434" i="14"/>
  <c r="AD434" i="14"/>
  <c r="AC434" i="14"/>
  <c r="AB434" i="14"/>
  <c r="AA434" i="14"/>
  <c r="Z434" i="14"/>
  <c r="Y434" i="14"/>
  <c r="X434" i="14"/>
  <c r="W434" i="14"/>
  <c r="V434" i="14"/>
  <c r="U434" i="14"/>
  <c r="T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D434" i="14"/>
  <c r="C434" i="14"/>
  <c r="B434" i="14"/>
  <c r="AE433" i="14"/>
  <c r="AD433" i="14"/>
  <c r="AC433" i="14"/>
  <c r="AB433" i="14"/>
  <c r="AA433" i="14"/>
  <c r="Z433" i="14"/>
  <c r="Y433" i="14"/>
  <c r="X433" i="14"/>
  <c r="W433" i="14"/>
  <c r="V433" i="14"/>
  <c r="U433" i="14"/>
  <c r="T433" i="14"/>
  <c r="S433" i="14"/>
  <c r="R433" i="14"/>
  <c r="Q433" i="14"/>
  <c r="P433" i="14"/>
  <c r="O433" i="14"/>
  <c r="N433" i="14"/>
  <c r="M433" i="14"/>
  <c r="L433" i="14"/>
  <c r="K433" i="14"/>
  <c r="J433" i="14"/>
  <c r="I433" i="14"/>
  <c r="H433" i="14"/>
  <c r="G433" i="14"/>
  <c r="F433" i="14"/>
  <c r="E433" i="14"/>
  <c r="D433" i="14"/>
  <c r="C433" i="14"/>
  <c r="B433" i="14"/>
  <c r="AE432" i="14"/>
  <c r="AD432" i="14"/>
  <c r="AC432" i="14"/>
  <c r="AB432" i="14"/>
  <c r="AA432" i="14"/>
  <c r="Z432" i="14"/>
  <c r="Y432" i="14"/>
  <c r="X432" i="14"/>
  <c r="W432" i="14"/>
  <c r="V432" i="14"/>
  <c r="U432" i="14"/>
  <c r="T432" i="14"/>
  <c r="S432" i="14"/>
  <c r="R432" i="14"/>
  <c r="Q432" i="14"/>
  <c r="P432" i="14"/>
  <c r="O432" i="14"/>
  <c r="N432" i="14"/>
  <c r="M432" i="14"/>
  <c r="L432" i="14"/>
  <c r="K432" i="14"/>
  <c r="J432" i="14"/>
  <c r="I432" i="14"/>
  <c r="H432" i="14"/>
  <c r="G432" i="14"/>
  <c r="F432" i="14"/>
  <c r="E432" i="14"/>
  <c r="D432" i="14"/>
  <c r="C432" i="14"/>
  <c r="B432" i="14"/>
  <c r="AE431" i="14"/>
  <c r="AD431" i="14"/>
  <c r="AC431" i="14"/>
  <c r="AB431" i="14"/>
  <c r="AA431" i="14"/>
  <c r="Z431" i="14"/>
  <c r="Y431" i="14"/>
  <c r="X431" i="14"/>
  <c r="W431" i="14"/>
  <c r="V431" i="14"/>
  <c r="U431" i="14"/>
  <c r="T431" i="14"/>
  <c r="S431" i="14"/>
  <c r="R431" i="14"/>
  <c r="Q431" i="14"/>
  <c r="P431" i="14"/>
  <c r="O431" i="14"/>
  <c r="N431" i="14"/>
  <c r="M431" i="14"/>
  <c r="L431" i="14"/>
  <c r="K431" i="14"/>
  <c r="J431" i="14"/>
  <c r="I431" i="14"/>
  <c r="H431" i="14"/>
  <c r="G431" i="14"/>
  <c r="F431" i="14"/>
  <c r="E431" i="14"/>
  <c r="D431" i="14"/>
  <c r="C431" i="14"/>
  <c r="B431" i="14"/>
  <c r="AE430" i="14"/>
  <c r="AD430" i="14"/>
  <c r="AC430" i="14"/>
  <c r="AB430" i="14"/>
  <c r="AA430" i="14"/>
  <c r="Z430" i="14"/>
  <c r="Y430" i="14"/>
  <c r="X430" i="14"/>
  <c r="W430" i="14"/>
  <c r="V430" i="14"/>
  <c r="U430" i="14"/>
  <c r="T430" i="14"/>
  <c r="S430" i="14"/>
  <c r="R430" i="14"/>
  <c r="Q430" i="14"/>
  <c r="P430" i="14"/>
  <c r="O430" i="14"/>
  <c r="N430" i="14"/>
  <c r="M430" i="14"/>
  <c r="L430" i="14"/>
  <c r="K430" i="14"/>
  <c r="J430" i="14"/>
  <c r="I430" i="14"/>
  <c r="H430" i="14"/>
  <c r="G430" i="14"/>
  <c r="F430" i="14"/>
  <c r="E430" i="14"/>
  <c r="D430" i="14"/>
  <c r="C430" i="14"/>
  <c r="B430" i="14"/>
  <c r="AE429" i="14"/>
  <c r="AD429" i="14"/>
  <c r="AC429" i="14"/>
  <c r="AB429" i="14"/>
  <c r="AA429" i="14"/>
  <c r="Z429" i="14"/>
  <c r="Y429" i="14"/>
  <c r="X429" i="14"/>
  <c r="W429" i="14"/>
  <c r="V429" i="14"/>
  <c r="U429" i="14"/>
  <c r="T429" i="14"/>
  <c r="S429" i="14"/>
  <c r="R429" i="14"/>
  <c r="Q429" i="14"/>
  <c r="P429" i="14"/>
  <c r="O429" i="14"/>
  <c r="N429" i="14"/>
  <c r="M429" i="14"/>
  <c r="L429" i="14"/>
  <c r="K429" i="14"/>
  <c r="J429" i="14"/>
  <c r="I429" i="14"/>
  <c r="H429" i="14"/>
  <c r="G429" i="14"/>
  <c r="F429" i="14"/>
  <c r="E429" i="14"/>
  <c r="D429" i="14"/>
  <c r="C429" i="14"/>
  <c r="B429" i="14"/>
  <c r="AE428" i="14"/>
  <c r="AD428" i="14"/>
  <c r="AC428" i="14"/>
  <c r="AB428" i="14"/>
  <c r="AA428" i="14"/>
  <c r="Z428" i="14"/>
  <c r="Y428" i="14"/>
  <c r="X428" i="14"/>
  <c r="W428" i="14"/>
  <c r="V428" i="14"/>
  <c r="U428" i="14"/>
  <c r="T428" i="14"/>
  <c r="S428" i="14"/>
  <c r="R428" i="14"/>
  <c r="Q428" i="14"/>
  <c r="P428" i="14"/>
  <c r="O428" i="14"/>
  <c r="N428" i="14"/>
  <c r="M428" i="14"/>
  <c r="L428" i="14"/>
  <c r="K428" i="14"/>
  <c r="J428" i="14"/>
  <c r="I428" i="14"/>
  <c r="H428" i="14"/>
  <c r="G428" i="14"/>
  <c r="F428" i="14"/>
  <c r="E428" i="14"/>
  <c r="D428" i="14"/>
  <c r="C428" i="14"/>
  <c r="B428" i="14"/>
  <c r="AE427" i="14"/>
  <c r="AD427" i="14"/>
  <c r="AC427" i="14"/>
  <c r="AB427" i="14"/>
  <c r="AA427" i="14"/>
  <c r="Z427" i="14"/>
  <c r="Y427" i="14"/>
  <c r="X427" i="14"/>
  <c r="W427" i="14"/>
  <c r="V427" i="14"/>
  <c r="U427" i="14"/>
  <c r="T427" i="14"/>
  <c r="S427" i="14"/>
  <c r="R427" i="14"/>
  <c r="Q427" i="14"/>
  <c r="P427" i="14"/>
  <c r="O427" i="14"/>
  <c r="N427" i="14"/>
  <c r="M427" i="14"/>
  <c r="L427" i="14"/>
  <c r="K427" i="14"/>
  <c r="J427" i="14"/>
  <c r="I427" i="14"/>
  <c r="H427" i="14"/>
  <c r="G427" i="14"/>
  <c r="F427" i="14"/>
  <c r="E427" i="14"/>
  <c r="D427" i="14"/>
  <c r="C427" i="14"/>
  <c r="B427" i="14"/>
  <c r="AE426" i="14"/>
  <c r="AD426" i="14"/>
  <c r="AC426" i="14"/>
  <c r="AB426" i="14"/>
  <c r="AA426" i="14"/>
  <c r="Z426" i="14"/>
  <c r="Y426" i="14"/>
  <c r="X426" i="14"/>
  <c r="W426" i="14"/>
  <c r="V426" i="14"/>
  <c r="U426" i="14"/>
  <c r="T426" i="14"/>
  <c r="S426" i="14"/>
  <c r="R426" i="14"/>
  <c r="Q426" i="14"/>
  <c r="P426" i="14"/>
  <c r="O426" i="14"/>
  <c r="N426" i="14"/>
  <c r="M426" i="14"/>
  <c r="L426" i="14"/>
  <c r="K426" i="14"/>
  <c r="J426" i="14"/>
  <c r="I426" i="14"/>
  <c r="H426" i="14"/>
  <c r="G426" i="14"/>
  <c r="F426" i="14"/>
  <c r="E426" i="14"/>
  <c r="D426" i="14"/>
  <c r="C426" i="14"/>
  <c r="B426" i="14"/>
  <c r="AE425" i="14"/>
  <c r="AD425" i="14"/>
  <c r="AC425" i="14"/>
  <c r="AB425" i="14"/>
  <c r="AA425" i="14"/>
  <c r="Z425" i="14"/>
  <c r="Y425" i="14"/>
  <c r="X425" i="14"/>
  <c r="W425" i="14"/>
  <c r="V425" i="14"/>
  <c r="U425" i="14"/>
  <c r="T425" i="14"/>
  <c r="S425" i="14"/>
  <c r="R425" i="14"/>
  <c r="Q425" i="14"/>
  <c r="P425" i="14"/>
  <c r="O425" i="14"/>
  <c r="N425" i="14"/>
  <c r="M425" i="14"/>
  <c r="L425" i="14"/>
  <c r="K425" i="14"/>
  <c r="J425" i="14"/>
  <c r="I425" i="14"/>
  <c r="H425" i="14"/>
  <c r="G425" i="14"/>
  <c r="F425" i="14"/>
  <c r="E425" i="14"/>
  <c r="D425" i="14"/>
  <c r="C425" i="14"/>
  <c r="B425" i="14"/>
  <c r="AE424" i="14"/>
  <c r="AD424" i="14"/>
  <c r="AC424" i="14"/>
  <c r="AB424" i="14"/>
  <c r="AA424" i="14"/>
  <c r="Z424" i="14"/>
  <c r="Y424" i="14"/>
  <c r="X424" i="14"/>
  <c r="W424" i="14"/>
  <c r="V424" i="14"/>
  <c r="U424" i="14"/>
  <c r="T424" i="14"/>
  <c r="S424" i="14"/>
  <c r="R424" i="14"/>
  <c r="Q424" i="14"/>
  <c r="P424" i="14"/>
  <c r="O424" i="14"/>
  <c r="N424" i="14"/>
  <c r="M424" i="14"/>
  <c r="L424" i="14"/>
  <c r="K424" i="14"/>
  <c r="J424" i="14"/>
  <c r="I424" i="14"/>
  <c r="H424" i="14"/>
  <c r="G424" i="14"/>
  <c r="F424" i="14"/>
  <c r="E424" i="14"/>
  <c r="D424" i="14"/>
  <c r="C424" i="14"/>
  <c r="B424" i="14"/>
  <c r="AE423" i="14"/>
  <c r="AD423" i="14"/>
  <c r="AC423" i="14"/>
  <c r="AB423" i="14"/>
  <c r="AA423" i="14"/>
  <c r="Z423" i="14"/>
  <c r="Y423" i="14"/>
  <c r="X423" i="14"/>
  <c r="W423" i="14"/>
  <c r="V423" i="14"/>
  <c r="U423" i="14"/>
  <c r="T423" i="14"/>
  <c r="S423" i="14"/>
  <c r="R423" i="14"/>
  <c r="Q423" i="14"/>
  <c r="P423" i="14"/>
  <c r="O423" i="14"/>
  <c r="N423" i="14"/>
  <c r="M423" i="14"/>
  <c r="L423" i="14"/>
  <c r="K423" i="14"/>
  <c r="J423" i="14"/>
  <c r="I423" i="14"/>
  <c r="H423" i="14"/>
  <c r="G423" i="14"/>
  <c r="F423" i="14"/>
  <c r="E423" i="14"/>
  <c r="D423" i="14"/>
  <c r="C423" i="14"/>
  <c r="B423" i="14"/>
  <c r="AE422" i="14"/>
  <c r="AD422" i="14"/>
  <c r="AC422" i="14"/>
  <c r="AB422" i="14"/>
  <c r="AA422" i="14"/>
  <c r="Z422" i="14"/>
  <c r="Y422" i="14"/>
  <c r="X422" i="14"/>
  <c r="W422" i="14"/>
  <c r="V422" i="14"/>
  <c r="U422" i="14"/>
  <c r="T422" i="14"/>
  <c r="S422" i="14"/>
  <c r="R422" i="14"/>
  <c r="Q422" i="14"/>
  <c r="P422" i="14"/>
  <c r="O422" i="14"/>
  <c r="N422" i="14"/>
  <c r="M422" i="14"/>
  <c r="L422" i="14"/>
  <c r="K422" i="14"/>
  <c r="J422" i="14"/>
  <c r="I422" i="14"/>
  <c r="H422" i="14"/>
  <c r="G422" i="14"/>
  <c r="F422" i="14"/>
  <c r="E422" i="14"/>
  <c r="D422" i="14"/>
  <c r="C422" i="14"/>
  <c r="B422" i="14"/>
  <c r="AE421" i="14"/>
  <c r="AD421" i="14"/>
  <c r="AC421" i="14"/>
  <c r="AB421" i="14"/>
  <c r="AA421" i="14"/>
  <c r="Z421" i="14"/>
  <c r="Y421" i="14"/>
  <c r="X421" i="14"/>
  <c r="W421" i="14"/>
  <c r="V421" i="14"/>
  <c r="U421" i="14"/>
  <c r="T421" i="14"/>
  <c r="S421" i="14"/>
  <c r="R421" i="14"/>
  <c r="Q421" i="14"/>
  <c r="P421" i="14"/>
  <c r="O421" i="14"/>
  <c r="N421" i="14"/>
  <c r="M421" i="14"/>
  <c r="L421" i="14"/>
  <c r="K421" i="14"/>
  <c r="J421" i="14"/>
  <c r="I421" i="14"/>
  <c r="H421" i="14"/>
  <c r="G421" i="14"/>
  <c r="F421" i="14"/>
  <c r="E421" i="14"/>
  <c r="D421" i="14"/>
  <c r="C421" i="14"/>
  <c r="B421" i="14"/>
  <c r="AE420" i="14"/>
  <c r="AD420" i="14"/>
  <c r="AC420" i="14"/>
  <c r="AB420" i="14"/>
  <c r="AA420" i="14"/>
  <c r="Z420" i="14"/>
  <c r="Y420" i="14"/>
  <c r="X420" i="14"/>
  <c r="W420" i="14"/>
  <c r="V420" i="14"/>
  <c r="U420" i="14"/>
  <c r="T420" i="14"/>
  <c r="S420" i="14"/>
  <c r="R420" i="14"/>
  <c r="Q420" i="14"/>
  <c r="P420" i="14"/>
  <c r="O420" i="14"/>
  <c r="N420" i="14"/>
  <c r="M420" i="14"/>
  <c r="L420" i="14"/>
  <c r="K420" i="14"/>
  <c r="J420" i="14"/>
  <c r="I420" i="14"/>
  <c r="H420" i="14"/>
  <c r="G420" i="14"/>
  <c r="F420" i="14"/>
  <c r="E420" i="14"/>
  <c r="D420" i="14"/>
  <c r="C420" i="14"/>
  <c r="B420" i="14"/>
  <c r="AE419" i="14"/>
  <c r="AD419" i="14"/>
  <c r="AC419" i="14"/>
  <c r="AB419" i="14"/>
  <c r="AA419" i="14"/>
  <c r="Z419" i="14"/>
  <c r="Y419" i="14"/>
  <c r="X419" i="14"/>
  <c r="W419" i="14"/>
  <c r="V419" i="14"/>
  <c r="U419" i="14"/>
  <c r="T419" i="14"/>
  <c r="S419" i="14"/>
  <c r="R419" i="14"/>
  <c r="Q419" i="14"/>
  <c r="P419" i="14"/>
  <c r="O419" i="14"/>
  <c r="N419" i="14"/>
  <c r="M419" i="14"/>
  <c r="L419" i="14"/>
  <c r="K419" i="14"/>
  <c r="J419" i="14"/>
  <c r="I419" i="14"/>
  <c r="H419" i="14"/>
  <c r="G419" i="14"/>
  <c r="F419" i="14"/>
  <c r="E419" i="14"/>
  <c r="D419" i="14"/>
  <c r="C419" i="14"/>
  <c r="B419" i="14"/>
  <c r="AE418" i="14"/>
  <c r="AD418" i="14"/>
  <c r="AC418" i="14"/>
  <c r="AB418" i="14"/>
  <c r="AA418" i="14"/>
  <c r="Z418" i="14"/>
  <c r="Y418" i="14"/>
  <c r="X418" i="14"/>
  <c r="W418" i="14"/>
  <c r="V418" i="14"/>
  <c r="U418" i="14"/>
  <c r="T418" i="14"/>
  <c r="S418" i="14"/>
  <c r="R418" i="14"/>
  <c r="Q418" i="14"/>
  <c r="P418" i="14"/>
  <c r="O418" i="14"/>
  <c r="N418" i="14"/>
  <c r="M418" i="14"/>
  <c r="L418" i="14"/>
  <c r="K418" i="14"/>
  <c r="J418" i="14"/>
  <c r="I418" i="14"/>
  <c r="H418" i="14"/>
  <c r="G418" i="14"/>
  <c r="F418" i="14"/>
  <c r="E418" i="14"/>
  <c r="D418" i="14"/>
  <c r="C418" i="14"/>
  <c r="B418" i="14"/>
  <c r="AE417" i="14"/>
  <c r="AD417" i="14"/>
  <c r="AC417" i="14"/>
  <c r="AB417" i="14"/>
  <c r="AA417" i="14"/>
  <c r="Z417" i="14"/>
  <c r="Y417" i="14"/>
  <c r="X417" i="14"/>
  <c r="W417" i="14"/>
  <c r="V417" i="14"/>
  <c r="U417" i="14"/>
  <c r="T417" i="14"/>
  <c r="S417" i="14"/>
  <c r="R417" i="14"/>
  <c r="Q417" i="14"/>
  <c r="P417" i="14"/>
  <c r="O417" i="14"/>
  <c r="N417" i="14"/>
  <c r="M417" i="14"/>
  <c r="L417" i="14"/>
  <c r="K417" i="14"/>
  <c r="J417" i="14"/>
  <c r="I417" i="14"/>
  <c r="H417" i="14"/>
  <c r="G417" i="14"/>
  <c r="F417" i="14"/>
  <c r="E417" i="14"/>
  <c r="D417" i="14"/>
  <c r="C417" i="14"/>
  <c r="B417" i="14"/>
  <c r="AE416" i="14"/>
  <c r="AD416" i="14"/>
  <c r="AC416" i="14"/>
  <c r="AB416" i="14"/>
  <c r="AA416" i="14"/>
  <c r="Z416" i="14"/>
  <c r="Y416" i="14"/>
  <c r="X416" i="14"/>
  <c r="W416" i="14"/>
  <c r="V416" i="14"/>
  <c r="U416" i="14"/>
  <c r="T416" i="14"/>
  <c r="S416" i="14"/>
  <c r="R416" i="14"/>
  <c r="Q416" i="14"/>
  <c r="P416" i="14"/>
  <c r="O416" i="14"/>
  <c r="N416" i="14"/>
  <c r="M416" i="14"/>
  <c r="L416" i="14"/>
  <c r="K416" i="14"/>
  <c r="J416" i="14"/>
  <c r="I416" i="14"/>
  <c r="H416" i="14"/>
  <c r="G416" i="14"/>
  <c r="F416" i="14"/>
  <c r="E416" i="14"/>
  <c r="D416" i="14"/>
  <c r="C416" i="14"/>
  <c r="B416" i="14"/>
  <c r="AE415" i="14"/>
  <c r="AD415" i="14"/>
  <c r="AC415" i="14"/>
  <c r="AB415" i="14"/>
  <c r="AA415" i="14"/>
  <c r="Z415" i="14"/>
  <c r="Y415" i="14"/>
  <c r="X415" i="14"/>
  <c r="W415" i="14"/>
  <c r="V415" i="14"/>
  <c r="U415" i="14"/>
  <c r="T415" i="14"/>
  <c r="S415" i="14"/>
  <c r="R415" i="14"/>
  <c r="Q415" i="14"/>
  <c r="P415" i="14"/>
  <c r="O415" i="14"/>
  <c r="N415" i="14"/>
  <c r="M415" i="14"/>
  <c r="L415" i="14"/>
  <c r="K415" i="14"/>
  <c r="J415" i="14"/>
  <c r="I415" i="14"/>
  <c r="H415" i="14"/>
  <c r="G415" i="14"/>
  <c r="F415" i="14"/>
  <c r="E415" i="14"/>
  <c r="D415" i="14"/>
  <c r="C415" i="14"/>
  <c r="B415" i="14"/>
  <c r="AE414" i="14"/>
  <c r="AD414" i="14"/>
  <c r="AC414" i="14"/>
  <c r="AB414" i="14"/>
  <c r="AA414" i="14"/>
  <c r="Z414" i="14"/>
  <c r="Y414" i="14"/>
  <c r="X414" i="14"/>
  <c r="W414" i="14"/>
  <c r="V414" i="14"/>
  <c r="U414" i="14"/>
  <c r="T414" i="14"/>
  <c r="S414" i="14"/>
  <c r="R414" i="14"/>
  <c r="Q414" i="14"/>
  <c r="P414" i="14"/>
  <c r="O414" i="14"/>
  <c r="N414" i="14"/>
  <c r="M414" i="14"/>
  <c r="L414" i="14"/>
  <c r="K414" i="14"/>
  <c r="J414" i="14"/>
  <c r="I414" i="14"/>
  <c r="H414" i="14"/>
  <c r="G414" i="14"/>
  <c r="F414" i="14"/>
  <c r="E414" i="14"/>
  <c r="D414" i="14"/>
  <c r="C414" i="14"/>
  <c r="B414" i="14"/>
  <c r="AE413" i="14"/>
  <c r="AD413" i="14"/>
  <c r="AC413" i="14"/>
  <c r="AB413" i="14"/>
  <c r="AA413" i="14"/>
  <c r="Z413" i="14"/>
  <c r="Y413" i="14"/>
  <c r="X413" i="14"/>
  <c r="W413" i="14"/>
  <c r="V413" i="14"/>
  <c r="U413" i="14"/>
  <c r="T413" i="14"/>
  <c r="S413" i="14"/>
  <c r="R413" i="14"/>
  <c r="Q413" i="14"/>
  <c r="P413" i="14"/>
  <c r="O413" i="14"/>
  <c r="N413" i="14"/>
  <c r="M413" i="14"/>
  <c r="L413" i="14"/>
  <c r="K413" i="14"/>
  <c r="J413" i="14"/>
  <c r="I413" i="14"/>
  <c r="H413" i="14"/>
  <c r="G413" i="14"/>
  <c r="F413" i="14"/>
  <c r="E413" i="14"/>
  <c r="D413" i="14"/>
  <c r="C413" i="14"/>
  <c r="B413" i="14"/>
  <c r="AE412" i="14"/>
  <c r="AD412" i="14"/>
  <c r="AC412" i="14"/>
  <c r="AB412" i="14"/>
  <c r="AA412" i="14"/>
  <c r="Z412" i="14"/>
  <c r="Y412" i="14"/>
  <c r="X412" i="14"/>
  <c r="W412" i="14"/>
  <c r="V412" i="14"/>
  <c r="U412" i="14"/>
  <c r="T412" i="14"/>
  <c r="S412" i="14"/>
  <c r="R412" i="14"/>
  <c r="Q412" i="14"/>
  <c r="P412" i="14"/>
  <c r="O412" i="14"/>
  <c r="N412" i="14"/>
  <c r="M412" i="14"/>
  <c r="L412" i="14"/>
  <c r="K412" i="14"/>
  <c r="J412" i="14"/>
  <c r="I412" i="14"/>
  <c r="H412" i="14"/>
  <c r="G412" i="14"/>
  <c r="F412" i="14"/>
  <c r="E412" i="14"/>
  <c r="D412" i="14"/>
  <c r="C412" i="14"/>
  <c r="B412" i="14"/>
  <c r="AE411" i="14"/>
  <c r="AD411" i="14"/>
  <c r="AC411" i="14"/>
  <c r="AB411" i="14"/>
  <c r="AA411" i="14"/>
  <c r="Z411" i="14"/>
  <c r="Y411" i="14"/>
  <c r="X411" i="14"/>
  <c r="W411" i="14"/>
  <c r="V411" i="14"/>
  <c r="U411" i="14"/>
  <c r="T411" i="14"/>
  <c r="S411" i="14"/>
  <c r="R411" i="14"/>
  <c r="Q411" i="14"/>
  <c r="P411" i="14"/>
  <c r="O411" i="14"/>
  <c r="N411" i="14"/>
  <c r="M411" i="14"/>
  <c r="L411" i="14"/>
  <c r="K411" i="14"/>
  <c r="J411" i="14"/>
  <c r="I411" i="14"/>
  <c r="H411" i="14"/>
  <c r="G411" i="14"/>
  <c r="F411" i="14"/>
  <c r="E411" i="14"/>
  <c r="D411" i="14"/>
  <c r="C411" i="14"/>
  <c r="B411" i="14"/>
  <c r="AE410" i="14"/>
  <c r="AD410" i="14"/>
  <c r="AC410" i="14"/>
  <c r="AB410" i="14"/>
  <c r="AA410" i="14"/>
  <c r="Z410" i="14"/>
  <c r="Y410" i="14"/>
  <c r="X410" i="14"/>
  <c r="W410" i="14"/>
  <c r="V410" i="14"/>
  <c r="U410" i="14"/>
  <c r="T410" i="14"/>
  <c r="S410" i="14"/>
  <c r="R410" i="14"/>
  <c r="Q410" i="14"/>
  <c r="P410" i="14"/>
  <c r="O410" i="14"/>
  <c r="N410" i="14"/>
  <c r="M410" i="14"/>
  <c r="L410" i="14"/>
  <c r="K410" i="14"/>
  <c r="J410" i="14"/>
  <c r="I410" i="14"/>
  <c r="H410" i="14"/>
  <c r="G410" i="14"/>
  <c r="F410" i="14"/>
  <c r="E410" i="14"/>
  <c r="D410" i="14"/>
  <c r="C410" i="14"/>
  <c r="B410" i="14"/>
  <c r="AE409" i="14"/>
  <c r="AD409" i="14"/>
  <c r="AC409" i="14"/>
  <c r="AB409" i="14"/>
  <c r="AA409" i="14"/>
  <c r="Z409" i="14"/>
  <c r="Y409" i="14"/>
  <c r="X409" i="14"/>
  <c r="W409" i="14"/>
  <c r="V409" i="14"/>
  <c r="U409" i="14"/>
  <c r="T409" i="14"/>
  <c r="S409" i="14"/>
  <c r="R409" i="14"/>
  <c r="Q409" i="14"/>
  <c r="P409" i="14"/>
  <c r="O409" i="14"/>
  <c r="N409" i="14"/>
  <c r="M409" i="14"/>
  <c r="L409" i="14"/>
  <c r="K409" i="14"/>
  <c r="J409" i="14"/>
  <c r="I409" i="14"/>
  <c r="H409" i="14"/>
  <c r="G409" i="14"/>
  <c r="F409" i="14"/>
  <c r="E409" i="14"/>
  <c r="D409" i="14"/>
  <c r="C409" i="14"/>
  <c r="B409" i="14"/>
  <c r="AE408" i="14"/>
  <c r="AD408" i="14"/>
  <c r="AC408" i="14"/>
  <c r="AB408" i="14"/>
  <c r="AA408" i="14"/>
  <c r="Z408" i="14"/>
  <c r="Y408" i="14"/>
  <c r="X408" i="14"/>
  <c r="W408" i="14"/>
  <c r="V408" i="14"/>
  <c r="U408" i="14"/>
  <c r="T408" i="14"/>
  <c r="S408" i="14"/>
  <c r="R408" i="14"/>
  <c r="Q408" i="14"/>
  <c r="P408" i="14"/>
  <c r="O408" i="14"/>
  <c r="N408" i="14"/>
  <c r="M408" i="14"/>
  <c r="L408" i="14"/>
  <c r="K408" i="14"/>
  <c r="J408" i="14"/>
  <c r="I408" i="14"/>
  <c r="H408" i="14"/>
  <c r="G408" i="14"/>
  <c r="F408" i="14"/>
  <c r="E408" i="14"/>
  <c r="D408" i="14"/>
  <c r="C408" i="14"/>
  <c r="B408" i="14"/>
  <c r="AE407" i="14"/>
  <c r="AD407" i="14"/>
  <c r="AC407" i="14"/>
  <c r="AB407" i="14"/>
  <c r="AA407" i="14"/>
  <c r="Z407" i="14"/>
  <c r="Y407" i="14"/>
  <c r="X407" i="14"/>
  <c r="W407" i="14"/>
  <c r="V407" i="14"/>
  <c r="U407" i="14"/>
  <c r="T407" i="14"/>
  <c r="S407" i="14"/>
  <c r="R407" i="14"/>
  <c r="Q407" i="14"/>
  <c r="P407" i="14"/>
  <c r="O407" i="14"/>
  <c r="N407" i="14"/>
  <c r="M407" i="14"/>
  <c r="L407" i="14"/>
  <c r="K407" i="14"/>
  <c r="J407" i="14"/>
  <c r="I407" i="14"/>
  <c r="H407" i="14"/>
  <c r="G407" i="14"/>
  <c r="F407" i="14"/>
  <c r="E407" i="14"/>
  <c r="D407" i="14"/>
  <c r="C407" i="14"/>
  <c r="B407" i="14"/>
  <c r="AE406" i="14"/>
  <c r="AD406" i="14"/>
  <c r="AC406" i="14"/>
  <c r="AB406" i="14"/>
  <c r="AA406" i="14"/>
  <c r="Z406" i="14"/>
  <c r="Y406" i="14"/>
  <c r="X406" i="14"/>
  <c r="W406" i="14"/>
  <c r="V406" i="14"/>
  <c r="U406" i="14"/>
  <c r="T406" i="14"/>
  <c r="S406" i="14"/>
  <c r="R406" i="14"/>
  <c r="Q406" i="14"/>
  <c r="P406" i="14"/>
  <c r="O406" i="14"/>
  <c r="N406" i="14"/>
  <c r="M406" i="14"/>
  <c r="L406" i="14"/>
  <c r="K406" i="14"/>
  <c r="J406" i="14"/>
  <c r="I406" i="14"/>
  <c r="H406" i="14"/>
  <c r="G406" i="14"/>
  <c r="F406" i="14"/>
  <c r="E406" i="14"/>
  <c r="D406" i="14"/>
  <c r="C406" i="14"/>
  <c r="B406" i="14"/>
  <c r="AE405" i="14"/>
  <c r="AD405" i="14"/>
  <c r="AC405" i="14"/>
  <c r="AB405" i="14"/>
  <c r="AA405" i="14"/>
  <c r="Z405" i="14"/>
  <c r="Y405" i="14"/>
  <c r="X405" i="14"/>
  <c r="W405" i="14"/>
  <c r="V405" i="14"/>
  <c r="U405" i="14"/>
  <c r="T405" i="14"/>
  <c r="S405" i="14"/>
  <c r="R405" i="14"/>
  <c r="Q405" i="14"/>
  <c r="P405" i="14"/>
  <c r="O405" i="14"/>
  <c r="N405" i="14"/>
  <c r="M405" i="14"/>
  <c r="L405" i="14"/>
  <c r="K405" i="14"/>
  <c r="J405" i="14"/>
  <c r="I405" i="14"/>
  <c r="H405" i="14"/>
  <c r="G405" i="14"/>
  <c r="F405" i="14"/>
  <c r="E405" i="14"/>
  <c r="D405" i="14"/>
  <c r="C405" i="14"/>
  <c r="B405" i="14"/>
  <c r="AE404" i="14"/>
  <c r="AD404" i="14"/>
  <c r="AC404" i="14"/>
  <c r="AB404" i="14"/>
  <c r="AA404" i="14"/>
  <c r="Z404" i="14"/>
  <c r="Y404" i="14"/>
  <c r="X404" i="14"/>
  <c r="W404" i="14"/>
  <c r="V404" i="14"/>
  <c r="U404" i="14"/>
  <c r="T404" i="14"/>
  <c r="S404" i="14"/>
  <c r="R404" i="14"/>
  <c r="Q404" i="14"/>
  <c r="P404" i="14"/>
  <c r="O404" i="14"/>
  <c r="N404" i="14"/>
  <c r="M404" i="14"/>
  <c r="L404" i="14"/>
  <c r="K404" i="14"/>
  <c r="J404" i="14"/>
  <c r="I404" i="14"/>
  <c r="H404" i="14"/>
  <c r="G404" i="14"/>
  <c r="F404" i="14"/>
  <c r="E404" i="14"/>
  <c r="D404" i="14"/>
  <c r="C404" i="14"/>
  <c r="B404" i="14"/>
  <c r="AE403" i="14"/>
  <c r="AD403" i="14"/>
  <c r="AC403" i="14"/>
  <c r="AB403" i="14"/>
  <c r="AA403" i="14"/>
  <c r="Z403" i="14"/>
  <c r="Y403" i="14"/>
  <c r="X403" i="14"/>
  <c r="W403" i="14"/>
  <c r="V403" i="14"/>
  <c r="U403" i="14"/>
  <c r="T403" i="14"/>
  <c r="S403" i="14"/>
  <c r="R403" i="14"/>
  <c r="Q403" i="14"/>
  <c r="P403" i="14"/>
  <c r="O403" i="14"/>
  <c r="N403" i="14"/>
  <c r="M403" i="14"/>
  <c r="L403" i="14"/>
  <c r="K403" i="14"/>
  <c r="J403" i="14"/>
  <c r="I403" i="14"/>
  <c r="H403" i="14"/>
  <c r="G403" i="14"/>
  <c r="F403" i="14"/>
  <c r="E403" i="14"/>
  <c r="D403" i="14"/>
  <c r="C403" i="14"/>
  <c r="B403" i="14"/>
  <c r="AE402" i="14"/>
  <c r="AD402" i="14"/>
  <c r="AC402" i="14"/>
  <c r="AB402" i="14"/>
  <c r="AA402" i="14"/>
  <c r="Z402" i="14"/>
  <c r="Y402" i="14"/>
  <c r="X402" i="14"/>
  <c r="W402" i="14"/>
  <c r="V402" i="14"/>
  <c r="U402" i="14"/>
  <c r="T402" i="14"/>
  <c r="S402" i="14"/>
  <c r="R402" i="14"/>
  <c r="Q402" i="14"/>
  <c r="P402" i="14"/>
  <c r="O402" i="14"/>
  <c r="N402" i="14"/>
  <c r="M402" i="14"/>
  <c r="L402" i="14"/>
  <c r="K402" i="14"/>
  <c r="J402" i="14"/>
  <c r="I402" i="14"/>
  <c r="H402" i="14"/>
  <c r="G402" i="14"/>
  <c r="F402" i="14"/>
  <c r="E402" i="14"/>
  <c r="D402" i="14"/>
  <c r="C402" i="14"/>
  <c r="B402" i="14"/>
  <c r="AE401" i="14"/>
  <c r="AD401" i="14"/>
  <c r="AC401" i="14"/>
  <c r="AB401" i="14"/>
  <c r="AA401" i="14"/>
  <c r="Z401" i="14"/>
  <c r="Y401" i="14"/>
  <c r="X401" i="14"/>
  <c r="W401" i="14"/>
  <c r="V401" i="14"/>
  <c r="U401" i="14"/>
  <c r="T401" i="14"/>
  <c r="S401" i="14"/>
  <c r="R401" i="14"/>
  <c r="Q401" i="14"/>
  <c r="P401" i="14"/>
  <c r="O401" i="14"/>
  <c r="N401" i="14"/>
  <c r="M401" i="14"/>
  <c r="L401" i="14"/>
  <c r="K401" i="14"/>
  <c r="J401" i="14"/>
  <c r="I401" i="14"/>
  <c r="H401" i="14"/>
  <c r="G401" i="14"/>
  <c r="F401" i="14"/>
  <c r="E401" i="14"/>
  <c r="D401" i="14"/>
  <c r="C401" i="14"/>
  <c r="B401" i="14"/>
  <c r="AE400" i="14"/>
  <c r="AD400" i="14"/>
  <c r="AC400" i="14"/>
  <c r="AB400" i="14"/>
  <c r="AA400" i="14"/>
  <c r="Z400" i="14"/>
  <c r="Y400" i="14"/>
  <c r="X400" i="14"/>
  <c r="W400" i="14"/>
  <c r="V400" i="14"/>
  <c r="U400" i="14"/>
  <c r="T400" i="14"/>
  <c r="S400" i="14"/>
  <c r="R400" i="14"/>
  <c r="Q400" i="14"/>
  <c r="P400" i="14"/>
  <c r="O400" i="14"/>
  <c r="N400" i="14"/>
  <c r="M400" i="14"/>
  <c r="L400" i="14"/>
  <c r="K400" i="14"/>
  <c r="J400" i="14"/>
  <c r="I400" i="14"/>
  <c r="H400" i="14"/>
  <c r="G400" i="14"/>
  <c r="F400" i="14"/>
  <c r="E400" i="14"/>
  <c r="D400" i="14"/>
  <c r="C400" i="14"/>
  <c r="B400" i="14"/>
  <c r="AE399" i="14"/>
  <c r="AD399" i="14"/>
  <c r="AC399" i="14"/>
  <c r="AB399" i="14"/>
  <c r="AA399" i="14"/>
  <c r="Z399" i="14"/>
  <c r="Y399" i="14"/>
  <c r="X399" i="14"/>
  <c r="W399" i="14"/>
  <c r="V399" i="14"/>
  <c r="U399" i="14"/>
  <c r="T399" i="14"/>
  <c r="S399" i="14"/>
  <c r="R399" i="14"/>
  <c r="Q399" i="14"/>
  <c r="P399" i="14"/>
  <c r="O399" i="14"/>
  <c r="N399" i="14"/>
  <c r="M399" i="14"/>
  <c r="L399" i="14"/>
  <c r="K399" i="14"/>
  <c r="J399" i="14"/>
  <c r="I399" i="14"/>
  <c r="H399" i="14"/>
  <c r="G399" i="14"/>
  <c r="F399" i="14"/>
  <c r="E399" i="14"/>
  <c r="D399" i="14"/>
  <c r="C399" i="14"/>
  <c r="B399" i="14"/>
  <c r="AE398" i="14"/>
  <c r="AD398" i="14"/>
  <c r="AC398" i="14"/>
  <c r="AB398" i="14"/>
  <c r="AA398" i="14"/>
  <c r="Z398" i="14"/>
  <c r="Y398" i="14"/>
  <c r="X398" i="14"/>
  <c r="W398" i="14"/>
  <c r="V398" i="14"/>
  <c r="U398" i="14"/>
  <c r="T398" i="14"/>
  <c r="S398" i="14"/>
  <c r="R398" i="14"/>
  <c r="Q398" i="14"/>
  <c r="P398" i="14"/>
  <c r="O398" i="14"/>
  <c r="N398" i="14"/>
  <c r="M398" i="14"/>
  <c r="L398" i="14"/>
  <c r="K398" i="14"/>
  <c r="J398" i="14"/>
  <c r="I398" i="14"/>
  <c r="H398" i="14"/>
  <c r="G398" i="14"/>
  <c r="F398" i="14"/>
  <c r="E398" i="14"/>
  <c r="D398" i="14"/>
  <c r="C398" i="14"/>
  <c r="B398" i="14"/>
  <c r="AE397" i="14"/>
  <c r="AD397" i="14"/>
  <c r="AC397" i="14"/>
  <c r="AB397" i="14"/>
  <c r="AA397" i="14"/>
  <c r="Z397" i="14"/>
  <c r="Y397" i="14"/>
  <c r="X397" i="14"/>
  <c r="W397" i="14"/>
  <c r="V397" i="14"/>
  <c r="U397" i="14"/>
  <c r="T397" i="14"/>
  <c r="S397" i="14"/>
  <c r="R397" i="14"/>
  <c r="Q397" i="14"/>
  <c r="P397" i="14"/>
  <c r="O397" i="14"/>
  <c r="N397" i="14"/>
  <c r="M397" i="14"/>
  <c r="L397" i="14"/>
  <c r="K397" i="14"/>
  <c r="J397" i="14"/>
  <c r="I397" i="14"/>
  <c r="H397" i="14"/>
  <c r="G397" i="14"/>
  <c r="F397" i="14"/>
  <c r="E397" i="14"/>
  <c r="D397" i="14"/>
  <c r="C397" i="14"/>
  <c r="B397" i="14"/>
  <c r="AE396" i="14"/>
  <c r="AD396" i="14"/>
  <c r="AC396" i="14"/>
  <c r="AB396" i="14"/>
  <c r="AA396" i="14"/>
  <c r="Z396" i="14"/>
  <c r="Y396" i="14"/>
  <c r="X396" i="14"/>
  <c r="W396" i="14"/>
  <c r="V396" i="14"/>
  <c r="U396" i="14"/>
  <c r="T396" i="14"/>
  <c r="S396" i="14"/>
  <c r="R396" i="14"/>
  <c r="Q396" i="14"/>
  <c r="P396" i="14"/>
  <c r="O396" i="14"/>
  <c r="N396" i="14"/>
  <c r="M396" i="14"/>
  <c r="L396" i="14"/>
  <c r="K396" i="14"/>
  <c r="J396" i="14"/>
  <c r="I396" i="14"/>
  <c r="H396" i="14"/>
  <c r="G396" i="14"/>
  <c r="F396" i="14"/>
  <c r="E396" i="14"/>
  <c r="D396" i="14"/>
  <c r="C396" i="14"/>
  <c r="B396" i="14"/>
  <c r="AE395" i="14"/>
  <c r="AD395" i="14"/>
  <c r="AC395" i="14"/>
  <c r="AB395" i="14"/>
  <c r="AA395" i="14"/>
  <c r="Z395" i="14"/>
  <c r="Y395" i="14"/>
  <c r="X395" i="14"/>
  <c r="W395" i="14"/>
  <c r="V395" i="14"/>
  <c r="U395" i="14"/>
  <c r="T395" i="14"/>
  <c r="S395" i="14"/>
  <c r="R395" i="14"/>
  <c r="Q395" i="14"/>
  <c r="P395" i="14"/>
  <c r="O395" i="14"/>
  <c r="N395" i="14"/>
  <c r="M395" i="14"/>
  <c r="L395" i="14"/>
  <c r="K395" i="14"/>
  <c r="J395" i="14"/>
  <c r="I395" i="14"/>
  <c r="H395" i="14"/>
  <c r="G395" i="14"/>
  <c r="F395" i="14"/>
  <c r="E395" i="14"/>
  <c r="D395" i="14"/>
  <c r="C395" i="14"/>
  <c r="B395" i="14"/>
  <c r="AE394" i="14"/>
  <c r="AD394" i="14"/>
  <c r="AC394" i="14"/>
  <c r="AB394" i="14"/>
  <c r="AA394" i="14"/>
  <c r="Z394" i="14"/>
  <c r="Y394" i="14"/>
  <c r="X394" i="14"/>
  <c r="W394" i="14"/>
  <c r="V394" i="14"/>
  <c r="U394" i="14"/>
  <c r="T394" i="14"/>
  <c r="S394" i="14"/>
  <c r="R394" i="14"/>
  <c r="Q394" i="14"/>
  <c r="P394" i="14"/>
  <c r="O394" i="14"/>
  <c r="N394" i="14"/>
  <c r="M394" i="14"/>
  <c r="L394" i="14"/>
  <c r="K394" i="14"/>
  <c r="J394" i="14"/>
  <c r="I394" i="14"/>
  <c r="H394" i="14"/>
  <c r="G394" i="14"/>
  <c r="F394" i="14"/>
  <c r="E394" i="14"/>
  <c r="D394" i="14"/>
  <c r="C394" i="14"/>
  <c r="B394" i="14"/>
  <c r="AE393" i="14"/>
  <c r="AD393" i="14"/>
  <c r="AC393" i="14"/>
  <c r="AB393" i="14"/>
  <c r="AA393" i="14"/>
  <c r="Z393" i="14"/>
  <c r="Y393" i="14"/>
  <c r="X393" i="14"/>
  <c r="W393" i="14"/>
  <c r="V393" i="14"/>
  <c r="U393" i="14"/>
  <c r="T393" i="14"/>
  <c r="S393" i="14"/>
  <c r="R393" i="14"/>
  <c r="Q393" i="14"/>
  <c r="P393" i="14"/>
  <c r="O393" i="14"/>
  <c r="N393" i="14"/>
  <c r="M393" i="14"/>
  <c r="L393" i="14"/>
  <c r="K393" i="14"/>
  <c r="J393" i="14"/>
  <c r="I393" i="14"/>
  <c r="H393" i="14"/>
  <c r="G393" i="14"/>
  <c r="F393" i="14"/>
  <c r="E393" i="14"/>
  <c r="D393" i="14"/>
  <c r="C393" i="14"/>
  <c r="B393" i="14"/>
  <c r="AE392" i="14"/>
  <c r="AD392" i="14"/>
  <c r="AC392" i="14"/>
  <c r="AB392" i="14"/>
  <c r="AA392" i="14"/>
  <c r="Z392" i="14"/>
  <c r="Y392" i="14"/>
  <c r="X392" i="14"/>
  <c r="W392" i="14"/>
  <c r="V392" i="14"/>
  <c r="U392" i="14"/>
  <c r="T392" i="14"/>
  <c r="S392" i="14"/>
  <c r="R392" i="14"/>
  <c r="Q392" i="14"/>
  <c r="P392" i="14"/>
  <c r="O392" i="14"/>
  <c r="N392" i="14"/>
  <c r="M392" i="14"/>
  <c r="L392" i="14"/>
  <c r="K392" i="14"/>
  <c r="J392" i="14"/>
  <c r="I392" i="14"/>
  <c r="H392" i="14"/>
  <c r="G392" i="14"/>
  <c r="F392" i="14"/>
  <c r="E392" i="14"/>
  <c r="D392" i="14"/>
  <c r="C392" i="14"/>
  <c r="B392" i="14"/>
  <c r="AE391" i="14"/>
  <c r="AD391" i="14"/>
  <c r="AC391" i="14"/>
  <c r="AB391" i="14"/>
  <c r="AA391" i="14"/>
  <c r="Z391" i="14"/>
  <c r="Y391" i="14"/>
  <c r="X391" i="14"/>
  <c r="W391" i="14"/>
  <c r="V391" i="14"/>
  <c r="U391" i="14"/>
  <c r="T391" i="14"/>
  <c r="S391" i="14"/>
  <c r="R391" i="14"/>
  <c r="Q391" i="14"/>
  <c r="P391" i="14"/>
  <c r="O391" i="14"/>
  <c r="N391" i="14"/>
  <c r="M391" i="14"/>
  <c r="L391" i="14"/>
  <c r="K391" i="14"/>
  <c r="J391" i="14"/>
  <c r="I391" i="14"/>
  <c r="H391" i="14"/>
  <c r="G391" i="14"/>
  <c r="F391" i="14"/>
  <c r="E391" i="14"/>
  <c r="D391" i="14"/>
  <c r="C391" i="14"/>
  <c r="B391" i="14"/>
  <c r="AE390" i="14"/>
  <c r="AD390" i="14"/>
  <c r="AC390" i="14"/>
  <c r="AB390" i="14"/>
  <c r="AA390" i="14"/>
  <c r="Z390" i="14"/>
  <c r="Y390" i="14"/>
  <c r="X390" i="14"/>
  <c r="W390" i="14"/>
  <c r="V390" i="14"/>
  <c r="U390" i="14"/>
  <c r="T390" i="14"/>
  <c r="S390" i="14"/>
  <c r="R390" i="14"/>
  <c r="Q390" i="14"/>
  <c r="P390" i="14"/>
  <c r="O390" i="14"/>
  <c r="N390" i="14"/>
  <c r="M390" i="14"/>
  <c r="L390" i="14"/>
  <c r="K390" i="14"/>
  <c r="J390" i="14"/>
  <c r="I390" i="14"/>
  <c r="H390" i="14"/>
  <c r="G390" i="14"/>
  <c r="F390" i="14"/>
  <c r="E390" i="14"/>
  <c r="D390" i="14"/>
  <c r="C390" i="14"/>
  <c r="B390" i="14"/>
  <c r="AE389" i="14"/>
  <c r="AD389" i="14"/>
  <c r="AC389" i="14"/>
  <c r="AB389" i="14"/>
  <c r="AA389" i="14"/>
  <c r="Z389" i="14"/>
  <c r="Y389" i="14"/>
  <c r="X389" i="14"/>
  <c r="W389" i="14"/>
  <c r="V389" i="14"/>
  <c r="U389" i="14"/>
  <c r="T389" i="14"/>
  <c r="S389" i="14"/>
  <c r="R389" i="14"/>
  <c r="Q389" i="14"/>
  <c r="P389" i="14"/>
  <c r="O389" i="14"/>
  <c r="N389" i="14"/>
  <c r="M389" i="14"/>
  <c r="L389" i="14"/>
  <c r="K389" i="14"/>
  <c r="J389" i="14"/>
  <c r="I389" i="14"/>
  <c r="H389" i="14"/>
  <c r="G389" i="14"/>
  <c r="F389" i="14"/>
  <c r="E389" i="14"/>
  <c r="D389" i="14"/>
  <c r="C389" i="14"/>
  <c r="B389" i="14"/>
  <c r="AE388" i="14"/>
  <c r="AD388" i="14"/>
  <c r="AC388" i="14"/>
  <c r="AB388" i="14"/>
  <c r="AA388" i="14"/>
  <c r="Z388" i="14"/>
  <c r="Y388" i="14"/>
  <c r="X388" i="14"/>
  <c r="W388" i="14"/>
  <c r="V388" i="14"/>
  <c r="U388" i="14"/>
  <c r="T388" i="14"/>
  <c r="S388" i="14"/>
  <c r="R388" i="14"/>
  <c r="Q388" i="14"/>
  <c r="P388" i="14"/>
  <c r="O388" i="14"/>
  <c r="N388" i="14"/>
  <c r="M388" i="14"/>
  <c r="L388" i="14"/>
  <c r="K388" i="14"/>
  <c r="J388" i="14"/>
  <c r="I388" i="14"/>
  <c r="H388" i="14"/>
  <c r="G388" i="14"/>
  <c r="F388" i="14"/>
  <c r="E388" i="14"/>
  <c r="D388" i="14"/>
  <c r="C388" i="14"/>
  <c r="B388" i="14"/>
  <c r="AE387" i="14"/>
  <c r="AD387" i="14"/>
  <c r="AC387" i="14"/>
  <c r="AB387" i="14"/>
  <c r="AA387" i="14"/>
  <c r="Z387" i="14"/>
  <c r="Y387" i="14"/>
  <c r="X387" i="14"/>
  <c r="W387" i="14"/>
  <c r="V387" i="14"/>
  <c r="U387" i="14"/>
  <c r="T387" i="14"/>
  <c r="S387" i="14"/>
  <c r="R387" i="14"/>
  <c r="Q387" i="14"/>
  <c r="P387" i="14"/>
  <c r="O387" i="14"/>
  <c r="N387" i="14"/>
  <c r="M387" i="14"/>
  <c r="L387" i="14"/>
  <c r="K387" i="14"/>
  <c r="J387" i="14"/>
  <c r="I387" i="14"/>
  <c r="H387" i="14"/>
  <c r="G387" i="14"/>
  <c r="F387" i="14"/>
  <c r="E387" i="14"/>
  <c r="D387" i="14"/>
  <c r="C387" i="14"/>
  <c r="B387" i="14"/>
  <c r="AE386" i="14"/>
  <c r="AD386" i="14"/>
  <c r="AC386" i="14"/>
  <c r="AB386" i="14"/>
  <c r="AA386" i="14"/>
  <c r="Z386" i="14"/>
  <c r="Y386" i="14"/>
  <c r="X386" i="14"/>
  <c r="W386" i="14"/>
  <c r="V386" i="14"/>
  <c r="U386" i="14"/>
  <c r="T386" i="14"/>
  <c r="S386" i="14"/>
  <c r="R386" i="14"/>
  <c r="Q386" i="14"/>
  <c r="P386" i="14"/>
  <c r="O386" i="14"/>
  <c r="N386" i="14"/>
  <c r="M386" i="14"/>
  <c r="L386" i="14"/>
  <c r="K386" i="14"/>
  <c r="J386" i="14"/>
  <c r="I386" i="14"/>
  <c r="H386" i="14"/>
  <c r="G386" i="14"/>
  <c r="F386" i="14"/>
  <c r="E386" i="14"/>
  <c r="D386" i="14"/>
  <c r="C386" i="14"/>
  <c r="B386" i="14"/>
  <c r="AE385" i="14"/>
  <c r="AD385" i="14"/>
  <c r="AC385" i="14"/>
  <c r="AB385" i="14"/>
  <c r="AA385" i="14"/>
  <c r="Z385" i="14"/>
  <c r="Y385" i="14"/>
  <c r="X385" i="14"/>
  <c r="W385" i="14"/>
  <c r="V385" i="14"/>
  <c r="U385" i="14"/>
  <c r="T385" i="14"/>
  <c r="S385" i="14"/>
  <c r="R385" i="14"/>
  <c r="Q385" i="14"/>
  <c r="P385" i="14"/>
  <c r="O385" i="14"/>
  <c r="N385" i="14"/>
  <c r="M385" i="14"/>
  <c r="L385" i="14"/>
  <c r="K385" i="14"/>
  <c r="J385" i="14"/>
  <c r="I385" i="14"/>
  <c r="H385" i="14"/>
  <c r="G385" i="14"/>
  <c r="F385" i="14"/>
  <c r="E385" i="14"/>
  <c r="D385" i="14"/>
  <c r="C385" i="14"/>
  <c r="B385" i="14"/>
  <c r="AE384" i="14"/>
  <c r="AD384" i="14"/>
  <c r="AC384" i="14"/>
  <c r="AB384" i="14"/>
  <c r="AA384" i="14"/>
  <c r="Z384" i="14"/>
  <c r="Y384" i="14"/>
  <c r="X384" i="14"/>
  <c r="W384" i="14"/>
  <c r="V384" i="14"/>
  <c r="U384" i="14"/>
  <c r="T384" i="14"/>
  <c r="S384" i="14"/>
  <c r="R384" i="14"/>
  <c r="Q384" i="14"/>
  <c r="P384" i="14"/>
  <c r="O384" i="14"/>
  <c r="N384" i="14"/>
  <c r="M384" i="14"/>
  <c r="L384" i="14"/>
  <c r="K384" i="14"/>
  <c r="J384" i="14"/>
  <c r="I384" i="14"/>
  <c r="H384" i="14"/>
  <c r="G384" i="14"/>
  <c r="F384" i="14"/>
  <c r="E384" i="14"/>
  <c r="D384" i="14"/>
  <c r="C384" i="14"/>
  <c r="B384" i="14"/>
  <c r="AE383" i="14"/>
  <c r="AD383" i="14"/>
  <c r="AC383" i="14"/>
  <c r="AB383" i="14"/>
  <c r="AA383" i="14"/>
  <c r="Z383" i="14"/>
  <c r="Y383" i="14"/>
  <c r="X383" i="14"/>
  <c r="W383" i="14"/>
  <c r="V383" i="14"/>
  <c r="U383" i="14"/>
  <c r="T383" i="14"/>
  <c r="S383" i="14"/>
  <c r="R383" i="14"/>
  <c r="Q383" i="14"/>
  <c r="P383" i="14"/>
  <c r="O383" i="14"/>
  <c r="N383" i="14"/>
  <c r="M383" i="14"/>
  <c r="L383" i="14"/>
  <c r="K383" i="14"/>
  <c r="J383" i="14"/>
  <c r="I383" i="14"/>
  <c r="H383" i="14"/>
  <c r="G383" i="14"/>
  <c r="F383" i="14"/>
  <c r="E383" i="14"/>
  <c r="D383" i="14"/>
  <c r="C383" i="14"/>
  <c r="B383" i="14"/>
  <c r="AE382" i="14"/>
  <c r="AD382" i="14"/>
  <c r="AC382" i="14"/>
  <c r="AB382" i="14"/>
  <c r="AA382" i="14"/>
  <c r="Z382" i="14"/>
  <c r="Y382" i="14"/>
  <c r="X382" i="14"/>
  <c r="W382" i="14"/>
  <c r="V382" i="14"/>
  <c r="U382" i="14"/>
  <c r="T382" i="14"/>
  <c r="S382" i="14"/>
  <c r="R382" i="14"/>
  <c r="Q382" i="14"/>
  <c r="P382" i="14"/>
  <c r="O382" i="14"/>
  <c r="N382" i="14"/>
  <c r="M382" i="14"/>
  <c r="L382" i="14"/>
  <c r="K382" i="14"/>
  <c r="J382" i="14"/>
  <c r="I382" i="14"/>
  <c r="H382" i="14"/>
  <c r="G382" i="14"/>
  <c r="F382" i="14"/>
  <c r="E382" i="14"/>
  <c r="D382" i="14"/>
  <c r="C382" i="14"/>
  <c r="B382" i="14"/>
  <c r="AE381" i="14"/>
  <c r="AD381" i="14"/>
  <c r="AC381" i="14"/>
  <c r="AB381" i="14"/>
  <c r="AA381" i="14"/>
  <c r="Z381" i="14"/>
  <c r="Y381" i="14"/>
  <c r="X381" i="14"/>
  <c r="W381" i="14"/>
  <c r="V381" i="14"/>
  <c r="U381" i="14"/>
  <c r="T381" i="14"/>
  <c r="S381" i="14"/>
  <c r="R381" i="14"/>
  <c r="Q381" i="14"/>
  <c r="P381" i="14"/>
  <c r="O381" i="14"/>
  <c r="N381" i="14"/>
  <c r="M381" i="14"/>
  <c r="L381" i="14"/>
  <c r="K381" i="14"/>
  <c r="J381" i="14"/>
  <c r="I381" i="14"/>
  <c r="H381" i="14"/>
  <c r="G381" i="14"/>
  <c r="F381" i="14"/>
  <c r="E381" i="14"/>
  <c r="D381" i="14"/>
  <c r="C381" i="14"/>
  <c r="B381" i="14"/>
  <c r="AE380" i="14"/>
  <c r="AD380" i="14"/>
  <c r="AC380" i="14"/>
  <c r="AB380" i="14"/>
  <c r="AA380" i="14"/>
  <c r="Z380" i="14"/>
  <c r="Y380" i="14"/>
  <c r="X380" i="14"/>
  <c r="W380" i="14"/>
  <c r="V380" i="14"/>
  <c r="U380" i="14"/>
  <c r="T380" i="14"/>
  <c r="S380" i="14"/>
  <c r="R380" i="14"/>
  <c r="Q380" i="14"/>
  <c r="P380" i="14"/>
  <c r="O380" i="14"/>
  <c r="N380" i="14"/>
  <c r="M380" i="14"/>
  <c r="L380" i="14"/>
  <c r="K380" i="14"/>
  <c r="J380" i="14"/>
  <c r="I380" i="14"/>
  <c r="H380" i="14"/>
  <c r="G380" i="14"/>
  <c r="F380" i="14"/>
  <c r="E380" i="14"/>
  <c r="D380" i="14"/>
  <c r="C380" i="14"/>
  <c r="B380" i="14"/>
  <c r="AE379" i="14"/>
  <c r="AD379" i="14"/>
  <c r="AC379" i="14"/>
  <c r="AB379" i="14"/>
  <c r="AA379" i="14"/>
  <c r="Z379" i="14"/>
  <c r="Y379" i="14"/>
  <c r="X379" i="14"/>
  <c r="W379" i="14"/>
  <c r="V379" i="14"/>
  <c r="U379" i="14"/>
  <c r="T379" i="14"/>
  <c r="S379" i="14"/>
  <c r="R379" i="14"/>
  <c r="Q379" i="14"/>
  <c r="P379" i="14"/>
  <c r="O379" i="14"/>
  <c r="N379" i="14"/>
  <c r="M379" i="14"/>
  <c r="L379" i="14"/>
  <c r="K379" i="14"/>
  <c r="J379" i="14"/>
  <c r="I379" i="14"/>
  <c r="H379" i="14"/>
  <c r="G379" i="14"/>
  <c r="F379" i="14"/>
  <c r="E379" i="14"/>
  <c r="D379" i="14"/>
  <c r="C379" i="14"/>
  <c r="B379" i="14"/>
  <c r="AE378" i="14"/>
  <c r="AD378" i="14"/>
  <c r="AC378" i="14"/>
  <c r="AB378" i="14"/>
  <c r="AA378" i="14"/>
  <c r="Z378" i="14"/>
  <c r="Y378" i="14"/>
  <c r="X378" i="14"/>
  <c r="W378" i="14"/>
  <c r="V378" i="14"/>
  <c r="U378" i="14"/>
  <c r="T378" i="14"/>
  <c r="S378" i="14"/>
  <c r="R378" i="14"/>
  <c r="Q378" i="14"/>
  <c r="P378" i="14"/>
  <c r="O378" i="14"/>
  <c r="N378" i="14"/>
  <c r="M378" i="14"/>
  <c r="L378" i="14"/>
  <c r="K378" i="14"/>
  <c r="J378" i="14"/>
  <c r="I378" i="14"/>
  <c r="H378" i="14"/>
  <c r="G378" i="14"/>
  <c r="F378" i="14"/>
  <c r="E378" i="14"/>
  <c r="D378" i="14"/>
  <c r="C378" i="14"/>
  <c r="B378" i="14"/>
  <c r="AE377" i="14"/>
  <c r="AD377" i="14"/>
  <c r="AC377" i="14"/>
  <c r="AB377" i="14"/>
  <c r="AA377" i="14"/>
  <c r="Z377" i="14"/>
  <c r="Y377" i="14"/>
  <c r="X377" i="14"/>
  <c r="W377" i="14"/>
  <c r="V377" i="14"/>
  <c r="U377" i="14"/>
  <c r="T377" i="14"/>
  <c r="S377" i="14"/>
  <c r="R377" i="14"/>
  <c r="Q377" i="14"/>
  <c r="P377" i="14"/>
  <c r="O377" i="14"/>
  <c r="N377" i="14"/>
  <c r="M377" i="14"/>
  <c r="L377" i="14"/>
  <c r="K377" i="14"/>
  <c r="J377" i="14"/>
  <c r="I377" i="14"/>
  <c r="H377" i="14"/>
  <c r="G377" i="14"/>
  <c r="F377" i="14"/>
  <c r="E377" i="14"/>
  <c r="D377" i="14"/>
  <c r="C377" i="14"/>
  <c r="B377" i="14"/>
  <c r="AE376" i="14"/>
  <c r="AD376" i="14"/>
  <c r="AC376" i="14"/>
  <c r="AB376" i="14"/>
  <c r="AA376" i="14"/>
  <c r="Z376" i="14"/>
  <c r="Y376" i="14"/>
  <c r="X376" i="14"/>
  <c r="W376" i="14"/>
  <c r="V376" i="14"/>
  <c r="U376" i="14"/>
  <c r="T376" i="14"/>
  <c r="S376" i="14"/>
  <c r="R376" i="14"/>
  <c r="Q376" i="14"/>
  <c r="P376" i="14"/>
  <c r="O376" i="14"/>
  <c r="N376" i="14"/>
  <c r="M376" i="14"/>
  <c r="L376" i="14"/>
  <c r="K376" i="14"/>
  <c r="J376" i="14"/>
  <c r="I376" i="14"/>
  <c r="H376" i="14"/>
  <c r="G376" i="14"/>
  <c r="F376" i="14"/>
  <c r="E376" i="14"/>
  <c r="D376" i="14"/>
  <c r="C376" i="14"/>
  <c r="B376" i="14"/>
  <c r="AE375" i="14"/>
  <c r="AD375" i="14"/>
  <c r="AC375" i="14"/>
  <c r="AB375" i="14"/>
  <c r="AA375" i="14"/>
  <c r="Z375" i="14"/>
  <c r="Y375" i="14"/>
  <c r="X375" i="14"/>
  <c r="W375" i="14"/>
  <c r="V375" i="14"/>
  <c r="U375" i="14"/>
  <c r="T375" i="14"/>
  <c r="S375" i="14"/>
  <c r="R375" i="14"/>
  <c r="Q375" i="14"/>
  <c r="P375" i="14"/>
  <c r="O375" i="14"/>
  <c r="N375" i="14"/>
  <c r="M375" i="14"/>
  <c r="L375" i="14"/>
  <c r="K375" i="14"/>
  <c r="J375" i="14"/>
  <c r="I375" i="14"/>
  <c r="H375" i="14"/>
  <c r="G375" i="14"/>
  <c r="F375" i="14"/>
  <c r="E375" i="14"/>
  <c r="D375" i="14"/>
  <c r="C375" i="14"/>
  <c r="B375" i="14"/>
  <c r="AE374" i="14"/>
  <c r="AD374" i="14"/>
  <c r="AC374" i="14"/>
  <c r="AB374" i="14"/>
  <c r="AA374" i="14"/>
  <c r="Z374" i="14"/>
  <c r="Y374" i="14"/>
  <c r="X374" i="14"/>
  <c r="W374" i="14"/>
  <c r="V374" i="14"/>
  <c r="U374" i="14"/>
  <c r="T374" i="14"/>
  <c r="S374" i="14"/>
  <c r="R374" i="14"/>
  <c r="Q374" i="14"/>
  <c r="P374" i="14"/>
  <c r="O374" i="14"/>
  <c r="N374" i="14"/>
  <c r="M374" i="14"/>
  <c r="L374" i="14"/>
  <c r="K374" i="14"/>
  <c r="J374" i="14"/>
  <c r="I374" i="14"/>
  <c r="H374" i="14"/>
  <c r="G374" i="14"/>
  <c r="F374" i="14"/>
  <c r="E374" i="14"/>
  <c r="D374" i="14"/>
  <c r="C374" i="14"/>
  <c r="B374" i="14"/>
  <c r="AE373" i="14"/>
  <c r="AD373" i="14"/>
  <c r="AC373" i="14"/>
  <c r="AB373" i="14"/>
  <c r="AA373" i="14"/>
  <c r="Z373" i="14"/>
  <c r="Y373" i="14"/>
  <c r="X373" i="14"/>
  <c r="W373" i="14"/>
  <c r="V373" i="14"/>
  <c r="U373" i="14"/>
  <c r="T373" i="14"/>
  <c r="S373" i="14"/>
  <c r="R373" i="14"/>
  <c r="Q373" i="14"/>
  <c r="P373" i="14"/>
  <c r="O373" i="14"/>
  <c r="N373" i="14"/>
  <c r="M373" i="14"/>
  <c r="L373" i="14"/>
  <c r="K373" i="14"/>
  <c r="J373" i="14"/>
  <c r="I373" i="14"/>
  <c r="H373" i="14"/>
  <c r="G373" i="14"/>
  <c r="F373" i="14"/>
  <c r="E373" i="14"/>
  <c r="D373" i="14"/>
  <c r="C373" i="14"/>
  <c r="B373" i="14"/>
  <c r="AE372" i="14"/>
  <c r="AD372" i="14"/>
  <c r="AC372" i="14"/>
  <c r="AB372" i="14"/>
  <c r="AA372" i="14"/>
  <c r="Z372" i="14"/>
  <c r="Y372" i="14"/>
  <c r="X372" i="14"/>
  <c r="W372" i="14"/>
  <c r="V372" i="14"/>
  <c r="U372" i="14"/>
  <c r="T372" i="14"/>
  <c r="S372" i="14"/>
  <c r="R372" i="14"/>
  <c r="Q372" i="14"/>
  <c r="P372" i="14"/>
  <c r="O372" i="14"/>
  <c r="N372" i="14"/>
  <c r="M372" i="14"/>
  <c r="L372" i="14"/>
  <c r="K372" i="14"/>
  <c r="J372" i="14"/>
  <c r="I372" i="14"/>
  <c r="H372" i="14"/>
  <c r="G372" i="14"/>
  <c r="F372" i="14"/>
  <c r="E372" i="14"/>
  <c r="D372" i="14"/>
  <c r="C372" i="14"/>
  <c r="B372" i="14"/>
  <c r="AE371" i="14"/>
  <c r="AD371" i="14"/>
  <c r="AC371" i="14"/>
  <c r="AB371" i="14"/>
  <c r="AA371" i="14"/>
  <c r="Z371" i="14"/>
  <c r="Y371" i="14"/>
  <c r="X371" i="14"/>
  <c r="W371" i="14"/>
  <c r="V371" i="14"/>
  <c r="U371" i="14"/>
  <c r="T371" i="14"/>
  <c r="S371" i="14"/>
  <c r="R371" i="14"/>
  <c r="Q371" i="14"/>
  <c r="P371" i="14"/>
  <c r="O371" i="14"/>
  <c r="N371" i="14"/>
  <c r="M371" i="14"/>
  <c r="L371" i="14"/>
  <c r="K371" i="14"/>
  <c r="J371" i="14"/>
  <c r="I371" i="14"/>
  <c r="H371" i="14"/>
  <c r="G371" i="14"/>
  <c r="F371" i="14"/>
  <c r="E371" i="14"/>
  <c r="D371" i="14"/>
  <c r="C371" i="14"/>
  <c r="B371" i="14"/>
  <c r="AE370" i="14"/>
  <c r="AD370" i="14"/>
  <c r="AC370" i="14"/>
  <c r="AB370" i="14"/>
  <c r="AA370" i="14"/>
  <c r="Z370" i="14"/>
  <c r="Y370" i="14"/>
  <c r="X370" i="14"/>
  <c r="W370" i="14"/>
  <c r="V370" i="14"/>
  <c r="U370" i="14"/>
  <c r="T370" i="14"/>
  <c r="S370" i="14"/>
  <c r="R370" i="14"/>
  <c r="Q370" i="14"/>
  <c r="P370" i="14"/>
  <c r="O370" i="14"/>
  <c r="N370" i="14"/>
  <c r="M370" i="14"/>
  <c r="L370" i="14"/>
  <c r="K370" i="14"/>
  <c r="J370" i="14"/>
  <c r="I370" i="14"/>
  <c r="H370" i="14"/>
  <c r="G370" i="14"/>
  <c r="F370" i="14"/>
  <c r="E370" i="14"/>
  <c r="D370" i="14"/>
  <c r="C370" i="14"/>
  <c r="B370" i="14"/>
  <c r="AE369" i="14"/>
  <c r="AD369" i="14"/>
  <c r="AC369" i="14"/>
  <c r="AB369" i="14"/>
  <c r="AA369" i="14"/>
  <c r="Z369" i="14"/>
  <c r="Y369" i="14"/>
  <c r="X369" i="14"/>
  <c r="W369" i="14"/>
  <c r="V369" i="14"/>
  <c r="U369" i="14"/>
  <c r="T369" i="14"/>
  <c r="S369" i="14"/>
  <c r="R369" i="14"/>
  <c r="Q369" i="14"/>
  <c r="P369" i="14"/>
  <c r="O369" i="14"/>
  <c r="N369" i="14"/>
  <c r="M369" i="14"/>
  <c r="L369" i="14"/>
  <c r="K369" i="14"/>
  <c r="J369" i="14"/>
  <c r="I369" i="14"/>
  <c r="H369" i="14"/>
  <c r="G369" i="14"/>
  <c r="F369" i="14"/>
  <c r="E369" i="14"/>
  <c r="D369" i="14"/>
  <c r="C369" i="14"/>
  <c r="B369" i="14"/>
  <c r="AE368" i="14"/>
  <c r="AD368" i="14"/>
  <c r="AC368" i="14"/>
  <c r="AB368" i="14"/>
  <c r="AA368" i="14"/>
  <c r="Z368" i="14"/>
  <c r="Y368" i="14"/>
  <c r="X368" i="14"/>
  <c r="W368" i="14"/>
  <c r="V368" i="14"/>
  <c r="U368" i="14"/>
  <c r="T368" i="14"/>
  <c r="S368" i="14"/>
  <c r="R368" i="14"/>
  <c r="Q368" i="14"/>
  <c r="P368" i="14"/>
  <c r="O368" i="14"/>
  <c r="N368" i="14"/>
  <c r="M368" i="14"/>
  <c r="L368" i="14"/>
  <c r="K368" i="14"/>
  <c r="J368" i="14"/>
  <c r="I368" i="14"/>
  <c r="H368" i="14"/>
  <c r="G368" i="14"/>
  <c r="F368" i="14"/>
  <c r="E368" i="14"/>
  <c r="D368" i="14"/>
  <c r="C368" i="14"/>
  <c r="B368" i="14"/>
  <c r="AE367" i="14"/>
  <c r="AD367" i="14"/>
  <c r="AC367" i="14"/>
  <c r="AB367" i="14"/>
  <c r="AA367" i="14"/>
  <c r="Z367" i="14"/>
  <c r="Y367" i="14"/>
  <c r="X367" i="14"/>
  <c r="W367" i="14"/>
  <c r="V367" i="14"/>
  <c r="U367" i="14"/>
  <c r="T367" i="14"/>
  <c r="S367" i="14"/>
  <c r="R367" i="14"/>
  <c r="Q367" i="14"/>
  <c r="P367" i="14"/>
  <c r="O367" i="14"/>
  <c r="N367" i="14"/>
  <c r="M367" i="14"/>
  <c r="L367" i="14"/>
  <c r="K367" i="14"/>
  <c r="J367" i="14"/>
  <c r="I367" i="14"/>
  <c r="H367" i="14"/>
  <c r="G367" i="14"/>
  <c r="F367" i="14"/>
  <c r="E367" i="14"/>
  <c r="D367" i="14"/>
  <c r="C367" i="14"/>
  <c r="B367" i="14"/>
  <c r="AE366" i="14"/>
  <c r="AD366" i="14"/>
  <c r="AC366" i="14"/>
  <c r="AB366" i="14"/>
  <c r="AA366" i="14"/>
  <c r="Z366" i="14"/>
  <c r="Y366" i="14"/>
  <c r="X366" i="14"/>
  <c r="W366" i="14"/>
  <c r="V366" i="14"/>
  <c r="U366" i="14"/>
  <c r="T366" i="14"/>
  <c r="S366" i="14"/>
  <c r="R366" i="14"/>
  <c r="Q366" i="14"/>
  <c r="P366" i="14"/>
  <c r="O366" i="14"/>
  <c r="N366" i="14"/>
  <c r="M366" i="14"/>
  <c r="L366" i="14"/>
  <c r="K366" i="14"/>
  <c r="J366" i="14"/>
  <c r="I366" i="14"/>
  <c r="H366" i="14"/>
  <c r="G366" i="14"/>
  <c r="F366" i="14"/>
  <c r="E366" i="14"/>
  <c r="D366" i="14"/>
  <c r="C366" i="14"/>
  <c r="B366" i="14"/>
  <c r="AE365" i="14"/>
  <c r="AD365" i="14"/>
  <c r="AC365" i="14"/>
  <c r="AB365" i="14"/>
  <c r="AA365" i="14"/>
  <c r="Z365" i="14"/>
  <c r="Y365" i="14"/>
  <c r="X365" i="14"/>
  <c r="W365" i="14"/>
  <c r="V365" i="14"/>
  <c r="U365" i="14"/>
  <c r="T365" i="14"/>
  <c r="S365" i="14"/>
  <c r="R365" i="14"/>
  <c r="Q365" i="14"/>
  <c r="P365" i="14"/>
  <c r="O365" i="14"/>
  <c r="N365" i="14"/>
  <c r="M365" i="14"/>
  <c r="L365" i="14"/>
  <c r="K365" i="14"/>
  <c r="J365" i="14"/>
  <c r="I365" i="14"/>
  <c r="H365" i="14"/>
  <c r="G365" i="14"/>
  <c r="F365" i="14"/>
  <c r="E365" i="14"/>
  <c r="D365" i="14"/>
  <c r="C365" i="14"/>
  <c r="B365" i="14"/>
  <c r="AE364" i="14"/>
  <c r="AD364" i="14"/>
  <c r="AC364" i="14"/>
  <c r="AB364" i="14"/>
  <c r="AA364" i="14"/>
  <c r="Z364" i="14"/>
  <c r="Y364" i="14"/>
  <c r="X364" i="14"/>
  <c r="W364" i="14"/>
  <c r="V364" i="14"/>
  <c r="U364" i="14"/>
  <c r="T364" i="14"/>
  <c r="S364" i="14"/>
  <c r="R364" i="14"/>
  <c r="Q364" i="14"/>
  <c r="P364" i="14"/>
  <c r="O364" i="14"/>
  <c r="N364" i="14"/>
  <c r="M364" i="14"/>
  <c r="L364" i="14"/>
  <c r="K364" i="14"/>
  <c r="J364" i="14"/>
  <c r="I364" i="14"/>
  <c r="H364" i="14"/>
  <c r="G364" i="14"/>
  <c r="F364" i="14"/>
  <c r="E364" i="14"/>
  <c r="D364" i="14"/>
  <c r="C364" i="14"/>
  <c r="B364" i="14"/>
  <c r="AE363" i="14"/>
  <c r="AD363" i="14"/>
  <c r="AC363" i="14"/>
  <c r="AB363" i="14"/>
  <c r="AA363" i="14"/>
  <c r="Z363" i="14"/>
  <c r="Y363" i="14"/>
  <c r="X363" i="14"/>
  <c r="W363" i="14"/>
  <c r="V363" i="14"/>
  <c r="U363" i="14"/>
  <c r="T363" i="14"/>
  <c r="S363" i="14"/>
  <c r="R363" i="14"/>
  <c r="Q363" i="14"/>
  <c r="P363" i="14"/>
  <c r="O363" i="14"/>
  <c r="N363" i="14"/>
  <c r="M363" i="14"/>
  <c r="L363" i="14"/>
  <c r="K363" i="14"/>
  <c r="J363" i="14"/>
  <c r="I363" i="14"/>
  <c r="H363" i="14"/>
  <c r="G363" i="14"/>
  <c r="F363" i="14"/>
  <c r="E363" i="14"/>
  <c r="D363" i="14"/>
  <c r="C363" i="14"/>
  <c r="B363" i="14"/>
  <c r="AE362" i="14"/>
  <c r="AD362" i="14"/>
  <c r="AC362" i="14"/>
  <c r="AB362" i="14"/>
  <c r="AA362" i="14"/>
  <c r="Z362" i="14"/>
  <c r="Y362" i="14"/>
  <c r="X362" i="14"/>
  <c r="W362" i="14"/>
  <c r="V362" i="14"/>
  <c r="U362" i="14"/>
  <c r="T362" i="14"/>
  <c r="S362" i="14"/>
  <c r="R362" i="14"/>
  <c r="Q362" i="14"/>
  <c r="P362" i="14"/>
  <c r="O362" i="14"/>
  <c r="N362" i="14"/>
  <c r="M362" i="14"/>
  <c r="L362" i="14"/>
  <c r="K362" i="14"/>
  <c r="J362" i="14"/>
  <c r="I362" i="14"/>
  <c r="H362" i="14"/>
  <c r="G362" i="14"/>
  <c r="F362" i="14"/>
  <c r="E362" i="14"/>
  <c r="D362" i="14"/>
  <c r="C362" i="14"/>
  <c r="B362" i="14"/>
  <c r="AE361" i="14"/>
  <c r="AD361" i="14"/>
  <c r="AC361" i="14"/>
  <c r="AB361" i="14"/>
  <c r="AA361" i="14"/>
  <c r="Z361" i="14"/>
  <c r="Y361" i="14"/>
  <c r="X361" i="14"/>
  <c r="W361" i="14"/>
  <c r="V361" i="14"/>
  <c r="U361" i="14"/>
  <c r="T361" i="14"/>
  <c r="S361" i="14"/>
  <c r="R361" i="14"/>
  <c r="Q361" i="14"/>
  <c r="P361" i="14"/>
  <c r="O361" i="14"/>
  <c r="N361" i="14"/>
  <c r="M361" i="14"/>
  <c r="L361" i="14"/>
  <c r="K361" i="14"/>
  <c r="J361" i="14"/>
  <c r="I361" i="14"/>
  <c r="H361" i="14"/>
  <c r="G361" i="14"/>
  <c r="F361" i="14"/>
  <c r="E361" i="14"/>
  <c r="D361" i="14"/>
  <c r="C361" i="14"/>
  <c r="B361" i="14"/>
  <c r="AE360" i="14"/>
  <c r="AD360" i="14"/>
  <c r="AC360" i="14"/>
  <c r="AB360" i="14"/>
  <c r="AA360" i="14"/>
  <c r="Z360" i="14"/>
  <c r="Y360" i="14"/>
  <c r="X360" i="14"/>
  <c r="W360" i="14"/>
  <c r="V360" i="14"/>
  <c r="U360" i="14"/>
  <c r="T360" i="14"/>
  <c r="S360" i="14"/>
  <c r="R360" i="14"/>
  <c r="Q360" i="14"/>
  <c r="P360" i="14"/>
  <c r="O360" i="14"/>
  <c r="N360" i="14"/>
  <c r="M360" i="14"/>
  <c r="L360" i="14"/>
  <c r="K360" i="14"/>
  <c r="J360" i="14"/>
  <c r="I360" i="14"/>
  <c r="H360" i="14"/>
  <c r="G360" i="14"/>
  <c r="F360" i="14"/>
  <c r="E360" i="14"/>
  <c r="D360" i="14"/>
  <c r="C360" i="14"/>
  <c r="B360" i="14"/>
  <c r="AE359" i="14"/>
  <c r="AD359" i="14"/>
  <c r="AC359" i="14"/>
  <c r="AB359" i="14"/>
  <c r="AA359" i="14"/>
  <c r="Z359" i="14"/>
  <c r="Y359" i="14"/>
  <c r="X359" i="14"/>
  <c r="W359" i="14"/>
  <c r="V359" i="14"/>
  <c r="U359" i="14"/>
  <c r="T359" i="14"/>
  <c r="S359" i="14"/>
  <c r="R359" i="14"/>
  <c r="Q359" i="14"/>
  <c r="P359" i="14"/>
  <c r="O359" i="14"/>
  <c r="N359" i="14"/>
  <c r="M359" i="14"/>
  <c r="L359" i="14"/>
  <c r="K359" i="14"/>
  <c r="J359" i="14"/>
  <c r="I359" i="14"/>
  <c r="H359" i="14"/>
  <c r="G359" i="14"/>
  <c r="F359" i="14"/>
  <c r="E359" i="14"/>
  <c r="D359" i="14"/>
  <c r="C359" i="14"/>
  <c r="B359" i="14"/>
  <c r="AE358" i="14"/>
  <c r="AD358" i="14"/>
  <c r="AC358" i="14"/>
  <c r="AB358" i="14"/>
  <c r="AA358" i="14"/>
  <c r="Z358" i="14"/>
  <c r="Y358" i="14"/>
  <c r="X358" i="14"/>
  <c r="W358" i="14"/>
  <c r="V358" i="14"/>
  <c r="U358" i="14"/>
  <c r="T358" i="14"/>
  <c r="S358" i="14"/>
  <c r="R358" i="14"/>
  <c r="Q358" i="14"/>
  <c r="P358" i="14"/>
  <c r="O358" i="14"/>
  <c r="N358" i="14"/>
  <c r="M358" i="14"/>
  <c r="L358" i="14"/>
  <c r="K358" i="14"/>
  <c r="J358" i="14"/>
  <c r="I358" i="14"/>
  <c r="H358" i="14"/>
  <c r="G358" i="14"/>
  <c r="F358" i="14"/>
  <c r="E358" i="14"/>
  <c r="D358" i="14"/>
  <c r="C358" i="14"/>
  <c r="B358" i="14"/>
  <c r="AE357" i="14"/>
  <c r="AD357" i="14"/>
  <c r="AC357" i="14"/>
  <c r="AB357" i="14"/>
  <c r="AA357" i="14"/>
  <c r="Z357" i="14"/>
  <c r="Y357" i="14"/>
  <c r="X357" i="14"/>
  <c r="W357" i="14"/>
  <c r="V357" i="14"/>
  <c r="U357" i="14"/>
  <c r="T357" i="14"/>
  <c r="S357" i="14"/>
  <c r="R357" i="14"/>
  <c r="Q357" i="14"/>
  <c r="P357" i="14"/>
  <c r="O357" i="14"/>
  <c r="N357" i="14"/>
  <c r="M357" i="14"/>
  <c r="L357" i="14"/>
  <c r="K357" i="14"/>
  <c r="J357" i="14"/>
  <c r="I357" i="14"/>
  <c r="H357" i="14"/>
  <c r="G357" i="14"/>
  <c r="F357" i="14"/>
  <c r="E357" i="14"/>
  <c r="D357" i="14"/>
  <c r="C357" i="14"/>
  <c r="B357" i="14"/>
  <c r="AE356" i="14"/>
  <c r="AD356" i="14"/>
  <c r="AC356" i="14"/>
  <c r="AB356" i="14"/>
  <c r="AA356" i="14"/>
  <c r="Z356" i="14"/>
  <c r="Y356" i="14"/>
  <c r="X356" i="14"/>
  <c r="W356" i="14"/>
  <c r="V356" i="14"/>
  <c r="U356" i="14"/>
  <c r="T356" i="14"/>
  <c r="S356" i="14"/>
  <c r="R356" i="14"/>
  <c r="Q356" i="14"/>
  <c r="P356" i="14"/>
  <c r="O356" i="14"/>
  <c r="N356" i="14"/>
  <c r="M356" i="14"/>
  <c r="L356" i="14"/>
  <c r="K356" i="14"/>
  <c r="J356" i="14"/>
  <c r="I356" i="14"/>
  <c r="H356" i="14"/>
  <c r="G356" i="14"/>
  <c r="F356" i="14"/>
  <c r="E356" i="14"/>
  <c r="D356" i="14"/>
  <c r="C356" i="14"/>
  <c r="B356" i="14"/>
  <c r="AE355" i="14"/>
  <c r="AD355" i="14"/>
  <c r="AC355" i="14"/>
  <c r="AB355" i="14"/>
  <c r="AA355" i="14"/>
  <c r="Z355" i="14"/>
  <c r="Y355" i="14"/>
  <c r="X355" i="14"/>
  <c r="W355" i="14"/>
  <c r="V355" i="14"/>
  <c r="U355" i="14"/>
  <c r="T355" i="14"/>
  <c r="S355" i="14"/>
  <c r="R355" i="14"/>
  <c r="Q355" i="14"/>
  <c r="P355" i="14"/>
  <c r="O355" i="14"/>
  <c r="N355" i="14"/>
  <c r="M355" i="14"/>
  <c r="L355" i="14"/>
  <c r="K355" i="14"/>
  <c r="J355" i="14"/>
  <c r="I355" i="14"/>
  <c r="H355" i="14"/>
  <c r="G355" i="14"/>
  <c r="F355" i="14"/>
  <c r="E355" i="14"/>
  <c r="D355" i="14"/>
  <c r="C355" i="14"/>
  <c r="B355" i="14"/>
  <c r="AE354" i="14"/>
  <c r="AD354" i="14"/>
  <c r="AC354" i="14"/>
  <c r="AB354" i="14"/>
  <c r="AA354" i="14"/>
  <c r="Z354" i="14"/>
  <c r="Y354" i="14"/>
  <c r="X354" i="14"/>
  <c r="W354" i="14"/>
  <c r="V354" i="14"/>
  <c r="U354" i="14"/>
  <c r="T354" i="14"/>
  <c r="S354" i="14"/>
  <c r="R354" i="14"/>
  <c r="Q354" i="14"/>
  <c r="P354" i="14"/>
  <c r="O354" i="14"/>
  <c r="N354" i="14"/>
  <c r="M354" i="14"/>
  <c r="L354" i="14"/>
  <c r="K354" i="14"/>
  <c r="J354" i="14"/>
  <c r="I354" i="14"/>
  <c r="H354" i="14"/>
  <c r="G354" i="14"/>
  <c r="F354" i="14"/>
  <c r="E354" i="14"/>
  <c r="D354" i="14"/>
  <c r="C354" i="14"/>
  <c r="B354" i="14"/>
  <c r="AE353" i="14"/>
  <c r="AD353" i="14"/>
  <c r="AC353" i="14"/>
  <c r="AB353" i="14"/>
  <c r="AA353" i="14"/>
  <c r="Z353" i="14"/>
  <c r="Y353" i="14"/>
  <c r="X353" i="14"/>
  <c r="W353" i="14"/>
  <c r="V353" i="14"/>
  <c r="U353" i="14"/>
  <c r="T353" i="14"/>
  <c r="S353" i="14"/>
  <c r="R353" i="14"/>
  <c r="Q353" i="14"/>
  <c r="P353" i="14"/>
  <c r="O353" i="14"/>
  <c r="N353" i="14"/>
  <c r="M353" i="14"/>
  <c r="L353" i="14"/>
  <c r="K353" i="14"/>
  <c r="J353" i="14"/>
  <c r="I353" i="14"/>
  <c r="H353" i="14"/>
  <c r="G353" i="14"/>
  <c r="F353" i="14"/>
  <c r="E353" i="14"/>
  <c r="D353" i="14"/>
  <c r="C353" i="14"/>
  <c r="B353" i="14"/>
  <c r="AE352" i="14"/>
  <c r="AD352" i="14"/>
  <c r="AC352" i="14"/>
  <c r="AB352" i="14"/>
  <c r="AA352" i="14"/>
  <c r="Z352" i="14"/>
  <c r="Y352" i="14"/>
  <c r="X352" i="14"/>
  <c r="W352" i="14"/>
  <c r="V352" i="14"/>
  <c r="U352" i="14"/>
  <c r="T352" i="14"/>
  <c r="S352" i="14"/>
  <c r="R352" i="14"/>
  <c r="Q352" i="14"/>
  <c r="P352" i="14"/>
  <c r="O352" i="14"/>
  <c r="N352" i="14"/>
  <c r="M352" i="14"/>
  <c r="L352" i="14"/>
  <c r="K352" i="14"/>
  <c r="J352" i="14"/>
  <c r="I352" i="14"/>
  <c r="H352" i="14"/>
  <c r="G352" i="14"/>
  <c r="F352" i="14"/>
  <c r="E352" i="14"/>
  <c r="D352" i="14"/>
  <c r="C352" i="14"/>
  <c r="B352" i="14"/>
  <c r="AE351" i="14"/>
  <c r="AD351" i="14"/>
  <c r="AC351" i="14"/>
  <c r="AB351" i="14"/>
  <c r="AA351" i="14"/>
  <c r="Z351" i="14"/>
  <c r="Y351" i="14"/>
  <c r="X351" i="14"/>
  <c r="W351" i="14"/>
  <c r="V351" i="14"/>
  <c r="U351" i="14"/>
  <c r="T351" i="14"/>
  <c r="S351" i="14"/>
  <c r="R351" i="14"/>
  <c r="Q351" i="14"/>
  <c r="P351" i="14"/>
  <c r="O351" i="14"/>
  <c r="N351" i="14"/>
  <c r="M351" i="14"/>
  <c r="L351" i="14"/>
  <c r="K351" i="14"/>
  <c r="J351" i="14"/>
  <c r="I351" i="14"/>
  <c r="H351" i="14"/>
  <c r="G351" i="14"/>
  <c r="F351" i="14"/>
  <c r="E351" i="14"/>
  <c r="D351" i="14"/>
  <c r="C351" i="14"/>
  <c r="B351" i="14"/>
  <c r="AE350" i="14"/>
  <c r="AD350" i="14"/>
  <c r="AC350" i="14"/>
  <c r="AB350" i="14"/>
  <c r="AA350" i="14"/>
  <c r="Z350" i="14"/>
  <c r="Y350" i="14"/>
  <c r="X350" i="14"/>
  <c r="W350" i="14"/>
  <c r="V350" i="14"/>
  <c r="U350" i="14"/>
  <c r="T350" i="14"/>
  <c r="S350" i="14"/>
  <c r="R350" i="14"/>
  <c r="Q350" i="14"/>
  <c r="P350" i="14"/>
  <c r="O350" i="14"/>
  <c r="N350" i="14"/>
  <c r="M350" i="14"/>
  <c r="L350" i="14"/>
  <c r="K350" i="14"/>
  <c r="J350" i="14"/>
  <c r="I350" i="14"/>
  <c r="H350" i="14"/>
  <c r="G350" i="14"/>
  <c r="F350" i="14"/>
  <c r="E350" i="14"/>
  <c r="D350" i="14"/>
  <c r="C350" i="14"/>
  <c r="B350" i="14"/>
  <c r="AE349" i="14"/>
  <c r="AD349" i="14"/>
  <c r="AC349" i="14"/>
  <c r="AB349" i="14"/>
  <c r="AA349" i="14"/>
  <c r="Z349" i="14"/>
  <c r="Y349" i="14"/>
  <c r="X349" i="14"/>
  <c r="W349" i="14"/>
  <c r="V349" i="14"/>
  <c r="U349" i="14"/>
  <c r="T349" i="14"/>
  <c r="S349" i="14"/>
  <c r="R349" i="14"/>
  <c r="Q349" i="14"/>
  <c r="P349" i="14"/>
  <c r="O349" i="14"/>
  <c r="N349" i="14"/>
  <c r="M349" i="14"/>
  <c r="L349" i="14"/>
  <c r="K349" i="14"/>
  <c r="J349" i="14"/>
  <c r="I349" i="14"/>
  <c r="H349" i="14"/>
  <c r="G349" i="14"/>
  <c r="F349" i="14"/>
  <c r="E349" i="14"/>
  <c r="D349" i="14"/>
  <c r="C349" i="14"/>
  <c r="B349" i="14"/>
  <c r="AE348" i="14"/>
  <c r="AD348" i="14"/>
  <c r="AC348" i="14"/>
  <c r="AB348" i="14"/>
  <c r="AA348" i="14"/>
  <c r="Z348" i="14"/>
  <c r="Y348" i="14"/>
  <c r="X348" i="14"/>
  <c r="W348" i="14"/>
  <c r="V348" i="14"/>
  <c r="U348" i="14"/>
  <c r="T348" i="14"/>
  <c r="S348" i="14"/>
  <c r="R348" i="14"/>
  <c r="Q348" i="14"/>
  <c r="P348" i="14"/>
  <c r="O348" i="14"/>
  <c r="N348" i="14"/>
  <c r="M348" i="14"/>
  <c r="L348" i="14"/>
  <c r="K348" i="14"/>
  <c r="J348" i="14"/>
  <c r="I348" i="14"/>
  <c r="H348" i="14"/>
  <c r="G348" i="14"/>
  <c r="F348" i="14"/>
  <c r="E348" i="14"/>
  <c r="D348" i="14"/>
  <c r="C348" i="14"/>
  <c r="B348" i="14"/>
  <c r="AE347" i="14"/>
  <c r="AD347" i="14"/>
  <c r="AC347" i="14"/>
  <c r="AB347" i="14"/>
  <c r="AA347" i="14"/>
  <c r="Z347" i="14"/>
  <c r="Y347" i="14"/>
  <c r="X347" i="14"/>
  <c r="W347" i="14"/>
  <c r="V347" i="14"/>
  <c r="U347" i="14"/>
  <c r="T347" i="14"/>
  <c r="S347" i="14"/>
  <c r="R347" i="14"/>
  <c r="Q347" i="14"/>
  <c r="P347" i="14"/>
  <c r="O347" i="14"/>
  <c r="N347" i="14"/>
  <c r="M347" i="14"/>
  <c r="L347" i="14"/>
  <c r="K347" i="14"/>
  <c r="J347" i="14"/>
  <c r="I347" i="14"/>
  <c r="H347" i="14"/>
  <c r="G347" i="14"/>
  <c r="F347" i="14"/>
  <c r="E347" i="14"/>
  <c r="D347" i="14"/>
  <c r="C347" i="14"/>
  <c r="B347" i="14"/>
  <c r="AE346" i="14"/>
  <c r="AD346" i="14"/>
  <c r="AC346" i="14"/>
  <c r="AB346" i="14"/>
  <c r="AA346" i="14"/>
  <c r="Z346" i="14"/>
  <c r="Y346" i="14"/>
  <c r="X346" i="14"/>
  <c r="W346" i="14"/>
  <c r="V346" i="14"/>
  <c r="U346" i="14"/>
  <c r="T346" i="14"/>
  <c r="S346" i="14"/>
  <c r="R346" i="14"/>
  <c r="Q346" i="14"/>
  <c r="P346" i="14"/>
  <c r="O346" i="14"/>
  <c r="N346" i="14"/>
  <c r="M346" i="14"/>
  <c r="L346" i="14"/>
  <c r="K346" i="14"/>
  <c r="J346" i="14"/>
  <c r="I346" i="14"/>
  <c r="H346" i="14"/>
  <c r="G346" i="14"/>
  <c r="F346" i="14"/>
  <c r="E346" i="14"/>
  <c r="D346" i="14"/>
  <c r="C346" i="14"/>
  <c r="B346" i="14"/>
  <c r="AE345" i="14"/>
  <c r="AD345" i="14"/>
  <c r="AC345" i="14"/>
  <c r="AB345" i="14"/>
  <c r="AA345" i="14"/>
  <c r="Z345" i="14"/>
  <c r="Y345" i="14"/>
  <c r="X345" i="14"/>
  <c r="W345" i="14"/>
  <c r="V345" i="14"/>
  <c r="U345" i="14"/>
  <c r="T345" i="14"/>
  <c r="S345" i="14"/>
  <c r="R345" i="14"/>
  <c r="Q345" i="14"/>
  <c r="P345" i="14"/>
  <c r="O345" i="14"/>
  <c r="N345" i="14"/>
  <c r="M345" i="14"/>
  <c r="L345" i="14"/>
  <c r="K345" i="14"/>
  <c r="J345" i="14"/>
  <c r="I345" i="14"/>
  <c r="H345" i="14"/>
  <c r="G345" i="14"/>
  <c r="F345" i="14"/>
  <c r="E345" i="14"/>
  <c r="D345" i="14"/>
  <c r="C345" i="14"/>
  <c r="B345" i="14"/>
  <c r="AE344" i="14"/>
  <c r="AD344" i="14"/>
  <c r="AC344" i="14"/>
  <c r="AB344" i="14"/>
  <c r="AA344" i="14"/>
  <c r="Z344" i="14"/>
  <c r="Y344" i="14"/>
  <c r="X344" i="14"/>
  <c r="W344" i="14"/>
  <c r="V344" i="14"/>
  <c r="U344" i="14"/>
  <c r="T344" i="14"/>
  <c r="S344" i="14"/>
  <c r="R344" i="14"/>
  <c r="Q344" i="14"/>
  <c r="P344" i="14"/>
  <c r="O344" i="14"/>
  <c r="N344" i="14"/>
  <c r="M344" i="14"/>
  <c r="L344" i="14"/>
  <c r="K344" i="14"/>
  <c r="J344" i="14"/>
  <c r="I344" i="14"/>
  <c r="H344" i="14"/>
  <c r="G344" i="14"/>
  <c r="F344" i="14"/>
  <c r="E344" i="14"/>
  <c r="D344" i="14"/>
  <c r="C344" i="14"/>
  <c r="B344" i="14"/>
  <c r="AE343" i="14"/>
  <c r="AD343" i="14"/>
  <c r="AC343" i="14"/>
  <c r="AB343" i="14"/>
  <c r="AA343" i="14"/>
  <c r="Z343" i="14"/>
  <c r="Y343" i="14"/>
  <c r="X343" i="14"/>
  <c r="W343" i="14"/>
  <c r="V343" i="14"/>
  <c r="U343" i="14"/>
  <c r="T343" i="14"/>
  <c r="S343" i="14"/>
  <c r="R343" i="14"/>
  <c r="Q343" i="14"/>
  <c r="P343" i="14"/>
  <c r="O343" i="14"/>
  <c r="N343" i="14"/>
  <c r="M343" i="14"/>
  <c r="L343" i="14"/>
  <c r="K343" i="14"/>
  <c r="J343" i="14"/>
  <c r="I343" i="14"/>
  <c r="H343" i="14"/>
  <c r="G343" i="14"/>
  <c r="F343" i="14"/>
  <c r="E343" i="14"/>
  <c r="D343" i="14"/>
  <c r="C343" i="14"/>
  <c r="B343" i="14"/>
  <c r="AE342" i="14"/>
  <c r="AD342" i="14"/>
  <c r="AC342" i="14"/>
  <c r="AB342" i="14"/>
  <c r="AA342" i="14"/>
  <c r="Z342" i="14"/>
  <c r="Y342" i="14"/>
  <c r="X342" i="14"/>
  <c r="W342" i="14"/>
  <c r="V342" i="14"/>
  <c r="U342" i="14"/>
  <c r="T342" i="14"/>
  <c r="S342" i="14"/>
  <c r="R342" i="14"/>
  <c r="Q342" i="14"/>
  <c r="P342" i="14"/>
  <c r="O342" i="14"/>
  <c r="N342" i="14"/>
  <c r="M342" i="14"/>
  <c r="L342" i="14"/>
  <c r="K342" i="14"/>
  <c r="J342" i="14"/>
  <c r="I342" i="14"/>
  <c r="H342" i="14"/>
  <c r="G342" i="14"/>
  <c r="F342" i="14"/>
  <c r="E342" i="14"/>
  <c r="D342" i="14"/>
  <c r="C342" i="14"/>
  <c r="B342" i="14"/>
  <c r="AE341" i="14"/>
  <c r="AD341" i="14"/>
  <c r="AC341" i="14"/>
  <c r="AB341" i="14"/>
  <c r="AA341" i="14"/>
  <c r="Z341" i="14"/>
  <c r="Y341" i="14"/>
  <c r="X341" i="14"/>
  <c r="W341" i="14"/>
  <c r="V341" i="14"/>
  <c r="U341" i="14"/>
  <c r="T341" i="14"/>
  <c r="S341" i="14"/>
  <c r="R341" i="14"/>
  <c r="Q341" i="14"/>
  <c r="P341" i="14"/>
  <c r="O341" i="14"/>
  <c r="N341" i="14"/>
  <c r="M341" i="14"/>
  <c r="L341" i="14"/>
  <c r="K341" i="14"/>
  <c r="J341" i="14"/>
  <c r="I341" i="14"/>
  <c r="H341" i="14"/>
  <c r="G341" i="14"/>
  <c r="F341" i="14"/>
  <c r="E341" i="14"/>
  <c r="D341" i="14"/>
  <c r="C341" i="14"/>
  <c r="B341" i="14"/>
  <c r="AE340" i="14"/>
  <c r="AD340" i="14"/>
  <c r="AC340" i="14"/>
  <c r="AB340" i="14"/>
  <c r="AA340" i="14"/>
  <c r="Z340" i="14"/>
  <c r="Y340" i="14"/>
  <c r="X340" i="14"/>
  <c r="W340" i="14"/>
  <c r="V340" i="14"/>
  <c r="U340" i="14"/>
  <c r="T340" i="14"/>
  <c r="S340" i="14"/>
  <c r="R340" i="14"/>
  <c r="Q340" i="14"/>
  <c r="P340" i="14"/>
  <c r="O340" i="14"/>
  <c r="N340" i="14"/>
  <c r="M340" i="14"/>
  <c r="L340" i="14"/>
  <c r="K340" i="14"/>
  <c r="J340" i="14"/>
  <c r="I340" i="14"/>
  <c r="H340" i="14"/>
  <c r="G340" i="14"/>
  <c r="F340" i="14"/>
  <c r="E340" i="14"/>
  <c r="D340" i="14"/>
  <c r="C340" i="14"/>
  <c r="B340" i="14"/>
  <c r="AE339" i="14"/>
  <c r="AD339" i="14"/>
  <c r="AC339" i="14"/>
  <c r="AB339" i="14"/>
  <c r="AA339" i="14"/>
  <c r="Z339" i="14"/>
  <c r="Y339" i="14"/>
  <c r="X339" i="14"/>
  <c r="W339" i="14"/>
  <c r="V339" i="14"/>
  <c r="U339" i="14"/>
  <c r="T339" i="14"/>
  <c r="S339" i="14"/>
  <c r="R339" i="14"/>
  <c r="Q339" i="14"/>
  <c r="P339" i="14"/>
  <c r="O339" i="14"/>
  <c r="N339" i="14"/>
  <c r="M339" i="14"/>
  <c r="L339" i="14"/>
  <c r="K339" i="14"/>
  <c r="J339" i="14"/>
  <c r="I339" i="14"/>
  <c r="H339" i="14"/>
  <c r="G339" i="14"/>
  <c r="F339" i="14"/>
  <c r="E339" i="14"/>
  <c r="D339" i="14"/>
  <c r="C339" i="14"/>
  <c r="B339" i="14"/>
  <c r="AE338" i="14"/>
  <c r="AD338" i="14"/>
  <c r="AC338" i="14"/>
  <c r="AB338" i="14"/>
  <c r="AA338" i="14"/>
  <c r="Z338" i="14"/>
  <c r="Y338" i="14"/>
  <c r="X338" i="14"/>
  <c r="W338" i="14"/>
  <c r="V338" i="14"/>
  <c r="U338" i="14"/>
  <c r="T338" i="14"/>
  <c r="S338" i="14"/>
  <c r="R338" i="14"/>
  <c r="Q338" i="14"/>
  <c r="P338" i="14"/>
  <c r="O338" i="14"/>
  <c r="N338" i="14"/>
  <c r="M338" i="14"/>
  <c r="L338" i="14"/>
  <c r="K338" i="14"/>
  <c r="J338" i="14"/>
  <c r="I338" i="14"/>
  <c r="H338" i="14"/>
  <c r="G338" i="14"/>
  <c r="F338" i="14"/>
  <c r="E338" i="14"/>
  <c r="D338" i="14"/>
  <c r="C338" i="14"/>
  <c r="B338" i="14"/>
  <c r="AE337" i="14"/>
  <c r="AD337" i="14"/>
  <c r="AC337" i="14"/>
  <c r="AB337" i="14"/>
  <c r="AA337" i="14"/>
  <c r="Z337" i="14"/>
  <c r="Y337" i="14"/>
  <c r="X337" i="14"/>
  <c r="W337" i="14"/>
  <c r="V337" i="14"/>
  <c r="U337" i="14"/>
  <c r="T337" i="14"/>
  <c r="S337" i="14"/>
  <c r="R337" i="14"/>
  <c r="Q337" i="14"/>
  <c r="P337" i="14"/>
  <c r="O337" i="14"/>
  <c r="N337" i="14"/>
  <c r="M337" i="14"/>
  <c r="L337" i="14"/>
  <c r="K337" i="14"/>
  <c r="J337" i="14"/>
  <c r="I337" i="14"/>
  <c r="H337" i="14"/>
  <c r="G337" i="14"/>
  <c r="F337" i="14"/>
  <c r="E337" i="14"/>
  <c r="D337" i="14"/>
  <c r="C337" i="14"/>
  <c r="B337" i="14"/>
  <c r="AE336" i="14"/>
  <c r="AD336" i="14"/>
  <c r="AC336" i="14"/>
  <c r="AB336" i="14"/>
  <c r="AA336" i="14"/>
  <c r="Z336" i="14"/>
  <c r="Y336" i="14"/>
  <c r="X336" i="14"/>
  <c r="W336" i="14"/>
  <c r="V336" i="14"/>
  <c r="U336" i="14"/>
  <c r="T336" i="14"/>
  <c r="S336" i="14"/>
  <c r="R336" i="14"/>
  <c r="Q336" i="14"/>
  <c r="P336" i="14"/>
  <c r="O336" i="14"/>
  <c r="N336" i="14"/>
  <c r="M336" i="14"/>
  <c r="L336" i="14"/>
  <c r="K336" i="14"/>
  <c r="J336" i="14"/>
  <c r="I336" i="14"/>
  <c r="H336" i="14"/>
  <c r="G336" i="14"/>
  <c r="F336" i="14"/>
  <c r="E336" i="14"/>
  <c r="D336" i="14"/>
  <c r="C336" i="14"/>
  <c r="B336" i="14"/>
  <c r="AE335" i="14"/>
  <c r="AD335" i="14"/>
  <c r="AC335" i="14"/>
  <c r="AB335" i="14"/>
  <c r="AA335" i="14"/>
  <c r="Z335" i="14"/>
  <c r="Y335" i="14"/>
  <c r="X335" i="14"/>
  <c r="W335" i="14"/>
  <c r="V335" i="14"/>
  <c r="U335" i="14"/>
  <c r="T335" i="14"/>
  <c r="S335" i="14"/>
  <c r="R335" i="14"/>
  <c r="Q335" i="14"/>
  <c r="P335" i="14"/>
  <c r="O335" i="14"/>
  <c r="N335" i="14"/>
  <c r="M335" i="14"/>
  <c r="L335" i="14"/>
  <c r="K335" i="14"/>
  <c r="J335" i="14"/>
  <c r="I335" i="14"/>
  <c r="H335" i="14"/>
  <c r="G335" i="14"/>
  <c r="F335" i="14"/>
  <c r="E335" i="14"/>
  <c r="D335" i="14"/>
  <c r="C335" i="14"/>
  <c r="B335" i="14"/>
  <c r="AE334" i="14"/>
  <c r="AD334" i="14"/>
  <c r="AC334" i="14"/>
  <c r="AB334" i="14"/>
  <c r="AA334" i="14"/>
  <c r="Z334" i="14"/>
  <c r="Y334" i="14"/>
  <c r="X334" i="14"/>
  <c r="W334" i="14"/>
  <c r="V334" i="14"/>
  <c r="U334" i="14"/>
  <c r="T334" i="14"/>
  <c r="S334" i="14"/>
  <c r="R334" i="14"/>
  <c r="Q334" i="14"/>
  <c r="P334" i="14"/>
  <c r="O334" i="14"/>
  <c r="N334" i="14"/>
  <c r="M334" i="14"/>
  <c r="L334" i="14"/>
  <c r="K334" i="14"/>
  <c r="J334" i="14"/>
  <c r="I334" i="14"/>
  <c r="H334" i="14"/>
  <c r="G334" i="14"/>
  <c r="F334" i="14"/>
  <c r="E334" i="14"/>
  <c r="D334" i="14"/>
  <c r="C334" i="14"/>
  <c r="B334" i="14"/>
  <c r="AE333" i="14"/>
  <c r="AD333" i="14"/>
  <c r="AC333" i="14"/>
  <c r="AB333" i="14"/>
  <c r="AA333" i="14"/>
  <c r="Z333" i="14"/>
  <c r="Y333" i="14"/>
  <c r="X333" i="14"/>
  <c r="W333" i="14"/>
  <c r="V333" i="14"/>
  <c r="U333" i="14"/>
  <c r="T333" i="14"/>
  <c r="S333" i="14"/>
  <c r="R333" i="14"/>
  <c r="Q333" i="14"/>
  <c r="P333" i="14"/>
  <c r="O333" i="14"/>
  <c r="N333" i="14"/>
  <c r="M333" i="14"/>
  <c r="L333" i="14"/>
  <c r="K333" i="14"/>
  <c r="J333" i="14"/>
  <c r="I333" i="14"/>
  <c r="H333" i="14"/>
  <c r="G333" i="14"/>
  <c r="F333" i="14"/>
  <c r="E333" i="14"/>
  <c r="D333" i="14"/>
  <c r="C333" i="14"/>
  <c r="B333" i="14"/>
  <c r="AE332" i="14"/>
  <c r="AD332" i="14"/>
  <c r="AC332" i="14"/>
  <c r="AB332" i="14"/>
  <c r="AA332" i="14"/>
  <c r="Z332" i="14"/>
  <c r="Y332" i="14"/>
  <c r="X332" i="14"/>
  <c r="W332" i="14"/>
  <c r="V332" i="14"/>
  <c r="U332" i="14"/>
  <c r="T332" i="14"/>
  <c r="S332" i="14"/>
  <c r="R332" i="14"/>
  <c r="Q332" i="14"/>
  <c r="P332" i="14"/>
  <c r="O332" i="14"/>
  <c r="N332" i="14"/>
  <c r="M332" i="14"/>
  <c r="L332" i="14"/>
  <c r="K332" i="14"/>
  <c r="J332" i="14"/>
  <c r="I332" i="14"/>
  <c r="H332" i="14"/>
  <c r="G332" i="14"/>
  <c r="F332" i="14"/>
  <c r="E332" i="14"/>
  <c r="D332" i="14"/>
  <c r="C332" i="14"/>
  <c r="B332" i="14"/>
  <c r="AE331" i="14"/>
  <c r="AD331" i="14"/>
  <c r="AC331" i="14"/>
  <c r="AB331" i="14"/>
  <c r="AA331" i="14"/>
  <c r="Z331" i="14"/>
  <c r="Y331" i="14"/>
  <c r="X331" i="14"/>
  <c r="W331" i="14"/>
  <c r="V331" i="14"/>
  <c r="U331" i="14"/>
  <c r="T331" i="14"/>
  <c r="S331" i="14"/>
  <c r="R331" i="14"/>
  <c r="Q331" i="14"/>
  <c r="P331" i="14"/>
  <c r="O331" i="14"/>
  <c r="N331" i="14"/>
  <c r="M331" i="14"/>
  <c r="L331" i="14"/>
  <c r="K331" i="14"/>
  <c r="J331" i="14"/>
  <c r="I331" i="14"/>
  <c r="H331" i="14"/>
  <c r="G331" i="14"/>
  <c r="F331" i="14"/>
  <c r="E331" i="14"/>
  <c r="D331" i="14"/>
  <c r="C331" i="14"/>
  <c r="B331" i="14"/>
  <c r="AE330" i="14"/>
  <c r="AD330" i="14"/>
  <c r="AC330" i="14"/>
  <c r="AB330" i="14"/>
  <c r="AA330" i="14"/>
  <c r="Z330" i="14"/>
  <c r="Y330" i="14"/>
  <c r="X330" i="14"/>
  <c r="W330" i="14"/>
  <c r="V330" i="14"/>
  <c r="U330" i="14"/>
  <c r="T330" i="14"/>
  <c r="S330" i="14"/>
  <c r="R330" i="14"/>
  <c r="Q330" i="14"/>
  <c r="P330" i="14"/>
  <c r="O330" i="14"/>
  <c r="N330" i="14"/>
  <c r="M330" i="14"/>
  <c r="L330" i="14"/>
  <c r="K330" i="14"/>
  <c r="J330" i="14"/>
  <c r="I330" i="14"/>
  <c r="H330" i="14"/>
  <c r="G330" i="14"/>
  <c r="F330" i="14"/>
  <c r="E330" i="14"/>
  <c r="D330" i="14"/>
  <c r="C330" i="14"/>
  <c r="B330" i="14"/>
  <c r="AE329" i="14"/>
  <c r="AD329" i="14"/>
  <c r="AC329" i="14"/>
  <c r="AB329" i="14"/>
  <c r="AA329" i="14"/>
  <c r="Z329" i="14"/>
  <c r="Y329" i="14"/>
  <c r="X329" i="14"/>
  <c r="W329" i="14"/>
  <c r="V329" i="14"/>
  <c r="U329" i="14"/>
  <c r="T329" i="14"/>
  <c r="S329" i="14"/>
  <c r="R329" i="14"/>
  <c r="Q329" i="14"/>
  <c r="P329" i="14"/>
  <c r="O329" i="14"/>
  <c r="N329" i="14"/>
  <c r="M329" i="14"/>
  <c r="L329" i="14"/>
  <c r="K329" i="14"/>
  <c r="J329" i="14"/>
  <c r="I329" i="14"/>
  <c r="H329" i="14"/>
  <c r="G329" i="14"/>
  <c r="F329" i="14"/>
  <c r="E329" i="14"/>
  <c r="D329" i="14"/>
  <c r="C329" i="14"/>
  <c r="B329" i="14"/>
  <c r="AE328" i="14"/>
  <c r="AD328" i="14"/>
  <c r="AC328" i="14"/>
  <c r="AB328" i="14"/>
  <c r="AA328" i="14"/>
  <c r="Z328" i="14"/>
  <c r="Y328" i="14"/>
  <c r="X328" i="14"/>
  <c r="W328" i="14"/>
  <c r="V328" i="14"/>
  <c r="U328" i="14"/>
  <c r="T328" i="14"/>
  <c r="S328" i="14"/>
  <c r="R328" i="14"/>
  <c r="Q328" i="14"/>
  <c r="P328" i="14"/>
  <c r="O328" i="14"/>
  <c r="N328" i="14"/>
  <c r="M328" i="14"/>
  <c r="L328" i="14"/>
  <c r="K328" i="14"/>
  <c r="J328" i="14"/>
  <c r="I328" i="14"/>
  <c r="H328" i="14"/>
  <c r="G328" i="14"/>
  <c r="F328" i="14"/>
  <c r="E328" i="14"/>
  <c r="D328" i="14"/>
  <c r="C328" i="14"/>
  <c r="B328" i="14"/>
  <c r="AE327" i="14"/>
  <c r="AD327" i="14"/>
  <c r="AC327" i="14"/>
  <c r="AB327" i="14"/>
  <c r="AA327" i="14"/>
  <c r="Z327" i="14"/>
  <c r="Y327" i="14"/>
  <c r="X327" i="14"/>
  <c r="W327" i="14"/>
  <c r="V327" i="14"/>
  <c r="U327" i="14"/>
  <c r="T327" i="14"/>
  <c r="S327" i="14"/>
  <c r="R327" i="14"/>
  <c r="Q327" i="14"/>
  <c r="P327" i="14"/>
  <c r="O327" i="14"/>
  <c r="N327" i="14"/>
  <c r="M327" i="14"/>
  <c r="L327" i="14"/>
  <c r="K327" i="14"/>
  <c r="J327" i="14"/>
  <c r="I327" i="14"/>
  <c r="H327" i="14"/>
  <c r="G327" i="14"/>
  <c r="F327" i="14"/>
  <c r="E327" i="14"/>
  <c r="D327" i="14"/>
  <c r="C327" i="14"/>
  <c r="B327" i="14"/>
  <c r="AE326" i="14"/>
  <c r="AD326" i="14"/>
  <c r="AC326" i="14"/>
  <c r="AB326" i="14"/>
  <c r="AA326" i="14"/>
  <c r="Z326" i="14"/>
  <c r="Y326" i="14"/>
  <c r="X326" i="14"/>
  <c r="W326" i="14"/>
  <c r="V326" i="14"/>
  <c r="U326" i="14"/>
  <c r="T326" i="14"/>
  <c r="S326" i="14"/>
  <c r="R326" i="14"/>
  <c r="Q326" i="14"/>
  <c r="P326" i="14"/>
  <c r="O326" i="14"/>
  <c r="N326" i="14"/>
  <c r="M326" i="14"/>
  <c r="L326" i="14"/>
  <c r="K326" i="14"/>
  <c r="J326" i="14"/>
  <c r="I326" i="14"/>
  <c r="H326" i="14"/>
  <c r="G326" i="14"/>
  <c r="F326" i="14"/>
  <c r="E326" i="14"/>
  <c r="D326" i="14"/>
  <c r="C326" i="14"/>
  <c r="B326" i="14"/>
  <c r="AE325" i="14"/>
  <c r="AD325" i="14"/>
  <c r="AC325" i="14"/>
  <c r="AB325" i="14"/>
  <c r="AA325" i="14"/>
  <c r="Z325" i="14"/>
  <c r="Y325" i="14"/>
  <c r="X325" i="14"/>
  <c r="W325" i="14"/>
  <c r="V325" i="14"/>
  <c r="U325" i="14"/>
  <c r="T325" i="14"/>
  <c r="S325" i="14"/>
  <c r="R325" i="14"/>
  <c r="Q325" i="14"/>
  <c r="P325" i="14"/>
  <c r="O325" i="14"/>
  <c r="N325" i="14"/>
  <c r="M325" i="14"/>
  <c r="L325" i="14"/>
  <c r="K325" i="14"/>
  <c r="J325" i="14"/>
  <c r="I325" i="14"/>
  <c r="H325" i="14"/>
  <c r="G325" i="14"/>
  <c r="F325" i="14"/>
  <c r="E325" i="14"/>
  <c r="D325" i="14"/>
  <c r="C325" i="14"/>
  <c r="B325" i="14"/>
  <c r="AE324" i="14"/>
  <c r="AD324" i="14"/>
  <c r="AC324" i="14"/>
  <c r="AB324" i="14"/>
  <c r="AA324" i="14"/>
  <c r="Z324" i="14"/>
  <c r="Y324" i="14"/>
  <c r="X324" i="14"/>
  <c r="W324" i="14"/>
  <c r="V324" i="14"/>
  <c r="U324" i="14"/>
  <c r="T324" i="14"/>
  <c r="S324" i="14"/>
  <c r="R324" i="14"/>
  <c r="Q324" i="14"/>
  <c r="P324" i="14"/>
  <c r="O324" i="14"/>
  <c r="N324" i="14"/>
  <c r="M324" i="14"/>
  <c r="L324" i="14"/>
  <c r="K324" i="14"/>
  <c r="J324" i="14"/>
  <c r="I324" i="14"/>
  <c r="H324" i="14"/>
  <c r="G324" i="14"/>
  <c r="F324" i="14"/>
  <c r="E324" i="14"/>
  <c r="D324" i="14"/>
  <c r="C324" i="14"/>
  <c r="B324" i="14"/>
  <c r="AE323" i="14"/>
  <c r="AD323" i="14"/>
  <c r="AC323" i="14"/>
  <c r="AB323" i="14"/>
  <c r="AA323" i="14"/>
  <c r="Z323" i="14"/>
  <c r="Y323" i="14"/>
  <c r="X323" i="14"/>
  <c r="W323" i="14"/>
  <c r="V323" i="14"/>
  <c r="U323" i="14"/>
  <c r="T323" i="14"/>
  <c r="S323" i="14"/>
  <c r="R323" i="14"/>
  <c r="Q323" i="14"/>
  <c r="P323" i="14"/>
  <c r="O323" i="14"/>
  <c r="N323" i="14"/>
  <c r="M323" i="14"/>
  <c r="L323" i="14"/>
  <c r="K323" i="14"/>
  <c r="J323" i="14"/>
  <c r="I323" i="14"/>
  <c r="H323" i="14"/>
  <c r="G323" i="14"/>
  <c r="F323" i="14"/>
  <c r="E323" i="14"/>
  <c r="D323" i="14"/>
  <c r="C323" i="14"/>
  <c r="B323" i="14"/>
  <c r="AE322" i="14"/>
  <c r="AD322" i="14"/>
  <c r="AC322" i="14"/>
  <c r="AB322" i="14"/>
  <c r="AA322" i="14"/>
  <c r="Z322" i="14"/>
  <c r="Y322" i="14"/>
  <c r="X322" i="14"/>
  <c r="W322" i="14"/>
  <c r="V322" i="14"/>
  <c r="U322" i="14"/>
  <c r="T322" i="14"/>
  <c r="S322" i="14"/>
  <c r="R322" i="14"/>
  <c r="Q322" i="14"/>
  <c r="P322" i="14"/>
  <c r="O322" i="14"/>
  <c r="N322" i="14"/>
  <c r="M322" i="14"/>
  <c r="L322" i="14"/>
  <c r="K322" i="14"/>
  <c r="J322" i="14"/>
  <c r="I322" i="14"/>
  <c r="H322" i="14"/>
  <c r="G322" i="14"/>
  <c r="F322" i="14"/>
  <c r="E322" i="14"/>
  <c r="D322" i="14"/>
  <c r="C322" i="14"/>
  <c r="B322" i="14"/>
  <c r="AE321" i="14"/>
  <c r="AD321" i="14"/>
  <c r="AC321" i="14"/>
  <c r="AB321" i="14"/>
  <c r="AA321" i="14"/>
  <c r="Z321" i="14"/>
  <c r="Y321" i="14"/>
  <c r="X321" i="14"/>
  <c r="W321" i="14"/>
  <c r="V321" i="14"/>
  <c r="U321" i="14"/>
  <c r="T321" i="14"/>
  <c r="S321" i="14"/>
  <c r="R321" i="14"/>
  <c r="Q321" i="14"/>
  <c r="P321" i="14"/>
  <c r="O321" i="14"/>
  <c r="N321" i="14"/>
  <c r="M321" i="14"/>
  <c r="L321" i="14"/>
  <c r="K321" i="14"/>
  <c r="J321" i="14"/>
  <c r="I321" i="14"/>
  <c r="H321" i="14"/>
  <c r="G321" i="14"/>
  <c r="F321" i="14"/>
  <c r="E321" i="14"/>
  <c r="D321" i="14"/>
  <c r="C321" i="14"/>
  <c r="B321" i="14"/>
  <c r="AE320" i="14"/>
  <c r="AD320" i="14"/>
  <c r="AC320" i="14"/>
  <c r="AB320" i="14"/>
  <c r="AA320" i="14"/>
  <c r="Z320" i="14"/>
  <c r="Y320" i="14"/>
  <c r="X320" i="14"/>
  <c r="W320" i="14"/>
  <c r="V320" i="14"/>
  <c r="U320" i="14"/>
  <c r="T320" i="14"/>
  <c r="S320" i="14"/>
  <c r="R320" i="14"/>
  <c r="Q320" i="14"/>
  <c r="P320" i="14"/>
  <c r="O320" i="14"/>
  <c r="N320" i="14"/>
  <c r="M320" i="14"/>
  <c r="L320" i="14"/>
  <c r="K320" i="14"/>
  <c r="J320" i="14"/>
  <c r="I320" i="14"/>
  <c r="H320" i="14"/>
  <c r="G320" i="14"/>
  <c r="F320" i="14"/>
  <c r="E320" i="14"/>
  <c r="D320" i="14"/>
  <c r="C320" i="14"/>
  <c r="B320" i="14"/>
  <c r="AE319" i="14"/>
  <c r="AD319" i="14"/>
  <c r="AC319" i="14"/>
  <c r="AB319" i="14"/>
  <c r="AA319" i="14"/>
  <c r="Z319" i="14"/>
  <c r="Y319" i="14"/>
  <c r="X319" i="14"/>
  <c r="W319" i="14"/>
  <c r="V319" i="14"/>
  <c r="U319" i="14"/>
  <c r="T319" i="14"/>
  <c r="S319" i="14"/>
  <c r="R319" i="14"/>
  <c r="Q319" i="14"/>
  <c r="P319" i="14"/>
  <c r="O319" i="14"/>
  <c r="N319" i="14"/>
  <c r="M319" i="14"/>
  <c r="L319" i="14"/>
  <c r="K319" i="14"/>
  <c r="J319" i="14"/>
  <c r="I319" i="14"/>
  <c r="H319" i="14"/>
  <c r="G319" i="14"/>
  <c r="F319" i="14"/>
  <c r="E319" i="14"/>
  <c r="D319" i="14"/>
  <c r="C319" i="14"/>
  <c r="B319" i="14"/>
  <c r="AE318" i="14"/>
  <c r="AD318" i="14"/>
  <c r="AC318" i="14"/>
  <c r="AB318" i="14"/>
  <c r="AA318" i="14"/>
  <c r="Z318" i="14"/>
  <c r="Y318" i="14"/>
  <c r="X318" i="14"/>
  <c r="W318" i="14"/>
  <c r="V318" i="14"/>
  <c r="U318" i="14"/>
  <c r="T318" i="14"/>
  <c r="S318" i="14"/>
  <c r="R318" i="14"/>
  <c r="Q318" i="14"/>
  <c r="P318" i="14"/>
  <c r="O318" i="14"/>
  <c r="N318" i="14"/>
  <c r="M318" i="14"/>
  <c r="L318" i="14"/>
  <c r="K318" i="14"/>
  <c r="J318" i="14"/>
  <c r="I318" i="14"/>
  <c r="H318" i="14"/>
  <c r="G318" i="14"/>
  <c r="F318" i="14"/>
  <c r="E318" i="14"/>
  <c r="D318" i="14"/>
  <c r="C318" i="14"/>
  <c r="B318" i="14"/>
  <c r="AE317" i="14"/>
  <c r="AD317" i="14"/>
  <c r="AC317" i="14"/>
  <c r="AB317" i="14"/>
  <c r="AA317" i="14"/>
  <c r="Z317" i="14"/>
  <c r="Y317" i="14"/>
  <c r="X317" i="14"/>
  <c r="W317" i="14"/>
  <c r="V317" i="14"/>
  <c r="U317" i="14"/>
  <c r="T317" i="14"/>
  <c r="S317" i="14"/>
  <c r="R317" i="14"/>
  <c r="Q317" i="14"/>
  <c r="P317" i="14"/>
  <c r="O317" i="14"/>
  <c r="N317" i="14"/>
  <c r="M317" i="14"/>
  <c r="L317" i="14"/>
  <c r="K317" i="14"/>
  <c r="J317" i="14"/>
  <c r="I317" i="14"/>
  <c r="H317" i="14"/>
  <c r="G317" i="14"/>
  <c r="F317" i="14"/>
  <c r="E317" i="14"/>
  <c r="D317" i="14"/>
  <c r="C317" i="14"/>
  <c r="B317" i="14"/>
  <c r="AE316" i="14"/>
  <c r="AD316" i="14"/>
  <c r="AC316" i="14"/>
  <c r="AB316" i="14"/>
  <c r="AA316" i="14"/>
  <c r="Z316" i="14"/>
  <c r="Y316" i="14"/>
  <c r="X316" i="14"/>
  <c r="W316" i="14"/>
  <c r="V316" i="14"/>
  <c r="U316" i="14"/>
  <c r="T316" i="14"/>
  <c r="S316" i="14"/>
  <c r="R316" i="14"/>
  <c r="Q316" i="14"/>
  <c r="P316" i="14"/>
  <c r="O316" i="14"/>
  <c r="N316" i="14"/>
  <c r="M316" i="14"/>
  <c r="L316" i="14"/>
  <c r="K316" i="14"/>
  <c r="J316" i="14"/>
  <c r="I316" i="14"/>
  <c r="H316" i="14"/>
  <c r="G316" i="14"/>
  <c r="F316" i="14"/>
  <c r="E316" i="14"/>
  <c r="D316" i="14"/>
  <c r="C316" i="14"/>
  <c r="B316" i="14"/>
  <c r="AE315" i="14"/>
  <c r="AD315" i="14"/>
  <c r="AC315" i="14"/>
  <c r="AB315" i="14"/>
  <c r="AA315" i="14"/>
  <c r="Z315" i="14"/>
  <c r="Y315" i="14"/>
  <c r="X315" i="14"/>
  <c r="W315" i="14"/>
  <c r="V315" i="14"/>
  <c r="U315" i="14"/>
  <c r="T315" i="14"/>
  <c r="S315" i="14"/>
  <c r="R315" i="14"/>
  <c r="Q315" i="14"/>
  <c r="P315" i="14"/>
  <c r="O315" i="14"/>
  <c r="N315" i="14"/>
  <c r="M315" i="14"/>
  <c r="L315" i="14"/>
  <c r="K315" i="14"/>
  <c r="J315" i="14"/>
  <c r="I315" i="14"/>
  <c r="H315" i="14"/>
  <c r="G315" i="14"/>
  <c r="F315" i="14"/>
  <c r="E315" i="14"/>
  <c r="D315" i="14"/>
  <c r="C315" i="14"/>
  <c r="B315" i="14"/>
  <c r="AE314" i="14"/>
  <c r="AD314" i="14"/>
  <c r="AC314" i="14"/>
  <c r="AB314" i="14"/>
  <c r="AA314" i="14"/>
  <c r="Z314" i="14"/>
  <c r="Y314" i="14"/>
  <c r="X314" i="14"/>
  <c r="W314" i="14"/>
  <c r="V314" i="14"/>
  <c r="U314" i="14"/>
  <c r="T314" i="14"/>
  <c r="S314" i="14"/>
  <c r="R314" i="14"/>
  <c r="Q314" i="14"/>
  <c r="P314" i="14"/>
  <c r="O314" i="14"/>
  <c r="N314" i="14"/>
  <c r="M314" i="14"/>
  <c r="L314" i="14"/>
  <c r="K314" i="14"/>
  <c r="J314" i="14"/>
  <c r="I314" i="14"/>
  <c r="H314" i="14"/>
  <c r="G314" i="14"/>
  <c r="F314" i="14"/>
  <c r="E314" i="14"/>
  <c r="D314" i="14"/>
  <c r="C314" i="14"/>
  <c r="B314" i="14"/>
  <c r="AE313" i="14"/>
  <c r="AD313" i="14"/>
  <c r="AC313" i="14"/>
  <c r="AB313" i="14"/>
  <c r="AA313" i="14"/>
  <c r="Z313" i="14"/>
  <c r="Y313" i="14"/>
  <c r="X313" i="14"/>
  <c r="W313" i="14"/>
  <c r="V313" i="14"/>
  <c r="U313" i="14"/>
  <c r="T313" i="14"/>
  <c r="S313" i="14"/>
  <c r="R313" i="14"/>
  <c r="Q313" i="14"/>
  <c r="P313" i="14"/>
  <c r="O313" i="14"/>
  <c r="N313" i="14"/>
  <c r="M313" i="14"/>
  <c r="L313" i="14"/>
  <c r="K313" i="14"/>
  <c r="J313" i="14"/>
  <c r="I313" i="14"/>
  <c r="H313" i="14"/>
  <c r="G313" i="14"/>
  <c r="F313" i="14"/>
  <c r="E313" i="14"/>
  <c r="D313" i="14"/>
  <c r="C313" i="14"/>
  <c r="B313" i="14"/>
  <c r="AE312" i="14"/>
  <c r="AD312" i="14"/>
  <c r="AC312" i="14"/>
  <c r="AB312" i="14"/>
  <c r="AA312" i="14"/>
  <c r="Z312" i="14"/>
  <c r="Y312" i="14"/>
  <c r="X312" i="14"/>
  <c r="W312" i="14"/>
  <c r="V312" i="14"/>
  <c r="U312" i="14"/>
  <c r="T312" i="14"/>
  <c r="S312" i="14"/>
  <c r="R312" i="14"/>
  <c r="Q312" i="14"/>
  <c r="P312" i="14"/>
  <c r="O312" i="14"/>
  <c r="N312" i="14"/>
  <c r="M312" i="14"/>
  <c r="L312" i="14"/>
  <c r="K312" i="14"/>
  <c r="J312" i="14"/>
  <c r="I312" i="14"/>
  <c r="H312" i="14"/>
  <c r="G312" i="14"/>
  <c r="F312" i="14"/>
  <c r="E312" i="14"/>
  <c r="D312" i="14"/>
  <c r="C312" i="14"/>
  <c r="B312" i="14"/>
  <c r="AE311" i="14"/>
  <c r="AD311" i="14"/>
  <c r="AC311" i="14"/>
  <c r="AB311" i="14"/>
  <c r="AA311" i="14"/>
  <c r="Z311" i="14"/>
  <c r="Y311" i="14"/>
  <c r="X311" i="14"/>
  <c r="W311" i="14"/>
  <c r="V311" i="14"/>
  <c r="U311" i="14"/>
  <c r="T311" i="14"/>
  <c r="S311" i="14"/>
  <c r="R311" i="14"/>
  <c r="Q311" i="14"/>
  <c r="P311" i="14"/>
  <c r="O311" i="14"/>
  <c r="N311" i="14"/>
  <c r="M311" i="14"/>
  <c r="L311" i="14"/>
  <c r="K311" i="14"/>
  <c r="J311" i="14"/>
  <c r="I311" i="14"/>
  <c r="H311" i="14"/>
  <c r="G311" i="14"/>
  <c r="F311" i="14"/>
  <c r="E311" i="14"/>
  <c r="D311" i="14"/>
  <c r="C311" i="14"/>
  <c r="B311" i="14"/>
  <c r="AE310" i="14"/>
  <c r="AD310" i="14"/>
  <c r="AC310" i="14"/>
  <c r="AB310" i="14"/>
  <c r="AA310" i="14"/>
  <c r="Z310" i="14"/>
  <c r="Y310" i="14"/>
  <c r="X310" i="14"/>
  <c r="W310" i="14"/>
  <c r="V310" i="14"/>
  <c r="U310" i="14"/>
  <c r="T310" i="14"/>
  <c r="S310" i="14"/>
  <c r="R310" i="14"/>
  <c r="Q310" i="14"/>
  <c r="P310" i="14"/>
  <c r="O310" i="14"/>
  <c r="N310" i="14"/>
  <c r="M310" i="14"/>
  <c r="L310" i="14"/>
  <c r="K310" i="14"/>
  <c r="J310" i="14"/>
  <c r="I310" i="14"/>
  <c r="H310" i="14"/>
  <c r="G310" i="14"/>
  <c r="F310" i="14"/>
  <c r="E310" i="14"/>
  <c r="D310" i="14"/>
  <c r="C310" i="14"/>
  <c r="B310" i="14"/>
  <c r="AE309" i="14"/>
  <c r="AD309" i="14"/>
  <c r="AC309" i="14"/>
  <c r="AB309" i="14"/>
  <c r="AA309" i="14"/>
  <c r="Z309" i="14"/>
  <c r="Y309" i="14"/>
  <c r="X309" i="14"/>
  <c r="W309" i="14"/>
  <c r="V309" i="14"/>
  <c r="U309" i="14"/>
  <c r="T309" i="14"/>
  <c r="S309" i="14"/>
  <c r="R309" i="14"/>
  <c r="Q309" i="14"/>
  <c r="P309" i="14"/>
  <c r="O309" i="14"/>
  <c r="N309" i="14"/>
  <c r="M309" i="14"/>
  <c r="L309" i="14"/>
  <c r="K309" i="14"/>
  <c r="J309" i="14"/>
  <c r="I309" i="14"/>
  <c r="H309" i="14"/>
  <c r="G309" i="14"/>
  <c r="F309" i="14"/>
  <c r="E309" i="14"/>
  <c r="D309" i="14"/>
  <c r="C309" i="14"/>
  <c r="B309" i="14"/>
  <c r="AE308" i="14"/>
  <c r="AD308" i="14"/>
  <c r="AC308" i="14"/>
  <c r="AB308" i="14"/>
  <c r="AA308" i="14"/>
  <c r="Z308" i="14"/>
  <c r="Y308" i="14"/>
  <c r="X308" i="14"/>
  <c r="W308" i="14"/>
  <c r="V308" i="14"/>
  <c r="U308" i="14"/>
  <c r="T308" i="14"/>
  <c r="S308" i="14"/>
  <c r="R308" i="14"/>
  <c r="Q308" i="14"/>
  <c r="P308" i="14"/>
  <c r="O308" i="14"/>
  <c r="N308" i="14"/>
  <c r="M308" i="14"/>
  <c r="L308" i="14"/>
  <c r="K308" i="14"/>
  <c r="J308" i="14"/>
  <c r="I308" i="14"/>
  <c r="H308" i="14"/>
  <c r="G308" i="14"/>
  <c r="F308" i="14"/>
  <c r="E308" i="14"/>
  <c r="D308" i="14"/>
  <c r="C308" i="14"/>
  <c r="B308" i="14"/>
  <c r="AE307" i="14"/>
  <c r="AD307" i="14"/>
  <c r="AC307" i="14"/>
  <c r="AB307" i="14"/>
  <c r="AA307" i="14"/>
  <c r="Z307" i="14"/>
  <c r="Y307" i="14"/>
  <c r="X307" i="14"/>
  <c r="W307" i="14"/>
  <c r="V307" i="14"/>
  <c r="U307" i="14"/>
  <c r="T307" i="14"/>
  <c r="S307" i="14"/>
  <c r="R307" i="14"/>
  <c r="Q307" i="14"/>
  <c r="P307" i="14"/>
  <c r="O307" i="14"/>
  <c r="N307" i="14"/>
  <c r="M307" i="14"/>
  <c r="L307" i="14"/>
  <c r="K307" i="14"/>
  <c r="J307" i="14"/>
  <c r="I307" i="14"/>
  <c r="H307" i="14"/>
  <c r="G307" i="14"/>
  <c r="F307" i="14"/>
  <c r="E307" i="14"/>
  <c r="D307" i="14"/>
  <c r="C307" i="14"/>
  <c r="B307" i="14"/>
  <c r="AE306" i="14"/>
  <c r="AD306" i="14"/>
  <c r="AC306" i="14"/>
  <c r="AB306" i="14"/>
  <c r="AA306" i="14"/>
  <c r="Z306" i="14"/>
  <c r="Y306" i="14"/>
  <c r="X306" i="14"/>
  <c r="W306" i="14"/>
  <c r="V306" i="14"/>
  <c r="U306" i="14"/>
  <c r="T306" i="14"/>
  <c r="S306" i="14"/>
  <c r="R306" i="14"/>
  <c r="Q306" i="14"/>
  <c r="P306" i="14"/>
  <c r="O306" i="14"/>
  <c r="N306" i="14"/>
  <c r="M306" i="14"/>
  <c r="L306" i="14"/>
  <c r="K306" i="14"/>
  <c r="J306" i="14"/>
  <c r="I306" i="14"/>
  <c r="H306" i="14"/>
  <c r="G306" i="14"/>
  <c r="F306" i="14"/>
  <c r="E306" i="14"/>
  <c r="D306" i="14"/>
  <c r="C306" i="14"/>
  <c r="B306" i="14"/>
  <c r="AE305" i="14"/>
  <c r="AD305" i="14"/>
  <c r="AC305" i="14"/>
  <c r="AB305" i="14"/>
  <c r="AA305" i="14"/>
  <c r="Z305" i="14"/>
  <c r="Y305" i="14"/>
  <c r="X305" i="14"/>
  <c r="W305" i="14"/>
  <c r="V305" i="14"/>
  <c r="U305" i="14"/>
  <c r="T305" i="14"/>
  <c r="S305" i="14"/>
  <c r="R305" i="14"/>
  <c r="Q305" i="14"/>
  <c r="P305" i="14"/>
  <c r="O305" i="14"/>
  <c r="N305" i="14"/>
  <c r="M305" i="14"/>
  <c r="L305" i="14"/>
  <c r="K305" i="14"/>
  <c r="J305" i="14"/>
  <c r="I305" i="14"/>
  <c r="H305" i="14"/>
  <c r="G305" i="14"/>
  <c r="F305" i="14"/>
  <c r="E305" i="14"/>
  <c r="D305" i="14"/>
  <c r="C305" i="14"/>
  <c r="B305" i="14"/>
  <c r="AE304" i="14"/>
  <c r="AD304" i="14"/>
  <c r="AC304" i="14"/>
  <c r="AB304" i="14"/>
  <c r="AA304" i="14"/>
  <c r="Z304" i="14"/>
  <c r="Y304" i="14"/>
  <c r="X304" i="14"/>
  <c r="W304" i="14"/>
  <c r="V304" i="14"/>
  <c r="U304" i="14"/>
  <c r="T304" i="14"/>
  <c r="S304" i="14"/>
  <c r="R304" i="14"/>
  <c r="Q304" i="14"/>
  <c r="P304" i="14"/>
  <c r="O304" i="14"/>
  <c r="N304" i="14"/>
  <c r="M304" i="14"/>
  <c r="L304" i="14"/>
  <c r="K304" i="14"/>
  <c r="J304" i="14"/>
  <c r="I304" i="14"/>
  <c r="H304" i="14"/>
  <c r="G304" i="14"/>
  <c r="F304" i="14"/>
  <c r="E304" i="14"/>
  <c r="D304" i="14"/>
  <c r="C304" i="14"/>
  <c r="B304" i="14"/>
  <c r="AE303" i="14"/>
  <c r="AD303" i="14"/>
  <c r="AC303" i="14"/>
  <c r="AB303" i="14"/>
  <c r="AA303" i="14"/>
  <c r="Z303" i="14"/>
  <c r="Y303" i="14"/>
  <c r="X303" i="14"/>
  <c r="W303" i="14"/>
  <c r="V303" i="14"/>
  <c r="U303" i="14"/>
  <c r="T303" i="14"/>
  <c r="S303" i="14"/>
  <c r="R303" i="14"/>
  <c r="Q303" i="14"/>
  <c r="P303" i="14"/>
  <c r="O303" i="14"/>
  <c r="N303" i="14"/>
  <c r="M303" i="14"/>
  <c r="L303" i="14"/>
  <c r="K303" i="14"/>
  <c r="J303" i="14"/>
  <c r="I303" i="14"/>
  <c r="H303" i="14"/>
  <c r="G303" i="14"/>
  <c r="F303" i="14"/>
  <c r="E303" i="14"/>
  <c r="D303" i="14"/>
  <c r="C303" i="14"/>
  <c r="B303" i="14"/>
  <c r="AE302" i="14"/>
  <c r="AD302" i="14"/>
  <c r="AC302" i="14"/>
  <c r="AB302" i="14"/>
  <c r="AA302" i="14"/>
  <c r="Z302" i="14"/>
  <c r="Y302" i="14"/>
  <c r="X302" i="14"/>
  <c r="W302" i="14"/>
  <c r="V302" i="14"/>
  <c r="U302" i="14"/>
  <c r="T302" i="14"/>
  <c r="S302" i="14"/>
  <c r="R302" i="14"/>
  <c r="Q302" i="14"/>
  <c r="P302" i="14"/>
  <c r="O302" i="14"/>
  <c r="N302" i="14"/>
  <c r="M302" i="14"/>
  <c r="L302" i="14"/>
  <c r="K302" i="14"/>
  <c r="J302" i="14"/>
  <c r="I302" i="14"/>
  <c r="H302" i="14"/>
  <c r="G302" i="14"/>
  <c r="F302" i="14"/>
  <c r="E302" i="14"/>
  <c r="D302" i="14"/>
  <c r="C302" i="14"/>
  <c r="B302" i="14"/>
  <c r="AE301" i="14"/>
  <c r="AD301" i="14"/>
  <c r="AC301" i="14"/>
  <c r="AB301" i="14"/>
  <c r="AA301" i="14"/>
  <c r="Z301" i="14"/>
  <c r="Y301" i="14"/>
  <c r="X301" i="14"/>
  <c r="W301" i="14"/>
  <c r="V301" i="14"/>
  <c r="U301" i="14"/>
  <c r="T301" i="14"/>
  <c r="S301" i="14"/>
  <c r="R301" i="14"/>
  <c r="Q301" i="14"/>
  <c r="P301" i="14"/>
  <c r="O301" i="14"/>
  <c r="N301" i="14"/>
  <c r="M301" i="14"/>
  <c r="L301" i="14"/>
  <c r="K301" i="14"/>
  <c r="J301" i="14"/>
  <c r="I301" i="14"/>
  <c r="H301" i="14"/>
  <c r="G301" i="14"/>
  <c r="F301" i="14"/>
  <c r="E301" i="14"/>
  <c r="D301" i="14"/>
  <c r="C301" i="14"/>
  <c r="B301" i="14"/>
  <c r="AE300" i="14"/>
  <c r="AD300" i="14"/>
  <c r="AC300" i="14"/>
  <c r="AB300" i="14"/>
  <c r="AA300" i="14"/>
  <c r="Z300" i="14"/>
  <c r="Y300" i="14"/>
  <c r="X300" i="14"/>
  <c r="W300" i="14"/>
  <c r="V300" i="14"/>
  <c r="U300" i="14"/>
  <c r="T300" i="14"/>
  <c r="S300" i="14"/>
  <c r="R300" i="14"/>
  <c r="Q300" i="14"/>
  <c r="P300" i="14"/>
  <c r="O300" i="14"/>
  <c r="N300" i="14"/>
  <c r="M300" i="14"/>
  <c r="L300" i="14"/>
  <c r="K300" i="14"/>
  <c r="J300" i="14"/>
  <c r="I300" i="14"/>
  <c r="H300" i="14"/>
  <c r="G300" i="14"/>
  <c r="F300" i="14"/>
  <c r="E300" i="14"/>
  <c r="D300" i="14"/>
  <c r="C300" i="14"/>
  <c r="B300" i="14"/>
  <c r="AE299" i="14"/>
  <c r="AD299" i="14"/>
  <c r="AC299" i="14"/>
  <c r="AB299" i="14"/>
  <c r="AA299" i="14"/>
  <c r="Z299" i="14"/>
  <c r="Y299" i="14"/>
  <c r="X299" i="14"/>
  <c r="W299" i="14"/>
  <c r="V299" i="14"/>
  <c r="U299" i="14"/>
  <c r="T299" i="14"/>
  <c r="S299" i="14"/>
  <c r="R299" i="14"/>
  <c r="Q299" i="14"/>
  <c r="P299" i="14"/>
  <c r="O299" i="14"/>
  <c r="N299" i="14"/>
  <c r="M299" i="14"/>
  <c r="L299" i="14"/>
  <c r="K299" i="14"/>
  <c r="J299" i="14"/>
  <c r="I299" i="14"/>
  <c r="H299" i="14"/>
  <c r="G299" i="14"/>
  <c r="F299" i="14"/>
  <c r="E299" i="14"/>
  <c r="D299" i="14"/>
  <c r="C299" i="14"/>
  <c r="B299" i="14"/>
  <c r="AE298" i="14"/>
  <c r="AD298" i="14"/>
  <c r="AC298" i="14"/>
  <c r="AB298" i="14"/>
  <c r="AA298" i="14"/>
  <c r="Z298" i="14"/>
  <c r="Y298" i="14"/>
  <c r="X298" i="14"/>
  <c r="W298" i="14"/>
  <c r="V298" i="14"/>
  <c r="U298" i="14"/>
  <c r="T298" i="14"/>
  <c r="S298" i="14"/>
  <c r="R298" i="14"/>
  <c r="Q298" i="14"/>
  <c r="P298" i="14"/>
  <c r="O298" i="14"/>
  <c r="N298" i="14"/>
  <c r="M298" i="14"/>
  <c r="L298" i="14"/>
  <c r="K298" i="14"/>
  <c r="J298" i="14"/>
  <c r="I298" i="14"/>
  <c r="H298" i="14"/>
  <c r="G298" i="14"/>
  <c r="F298" i="14"/>
  <c r="E298" i="14"/>
  <c r="D298" i="14"/>
  <c r="C298" i="14"/>
  <c r="B298" i="14"/>
  <c r="AE297" i="14"/>
  <c r="AD297" i="14"/>
  <c r="AC297" i="14"/>
  <c r="AB297" i="14"/>
  <c r="AA297" i="14"/>
  <c r="Z297" i="14"/>
  <c r="Y297" i="14"/>
  <c r="X297" i="14"/>
  <c r="W297" i="14"/>
  <c r="V297" i="14"/>
  <c r="U297" i="14"/>
  <c r="T297" i="14"/>
  <c r="S297" i="14"/>
  <c r="R297" i="14"/>
  <c r="Q297" i="14"/>
  <c r="P297" i="14"/>
  <c r="O297" i="14"/>
  <c r="N297" i="14"/>
  <c r="M297" i="14"/>
  <c r="L297" i="14"/>
  <c r="K297" i="14"/>
  <c r="J297" i="14"/>
  <c r="I297" i="14"/>
  <c r="H297" i="14"/>
  <c r="G297" i="14"/>
  <c r="F297" i="14"/>
  <c r="E297" i="14"/>
  <c r="D297" i="14"/>
  <c r="C297" i="14"/>
  <c r="B297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D296" i="14"/>
  <c r="C296" i="14"/>
  <c r="B296" i="14"/>
  <c r="AE295" i="14"/>
  <c r="AD295" i="14"/>
  <c r="AC295" i="14"/>
  <c r="AB295" i="14"/>
  <c r="AA295" i="14"/>
  <c r="Z295" i="14"/>
  <c r="Y295" i="14"/>
  <c r="X295" i="14"/>
  <c r="W295" i="14"/>
  <c r="V295" i="14"/>
  <c r="U295" i="14"/>
  <c r="T295" i="14"/>
  <c r="S295" i="14"/>
  <c r="R295" i="14"/>
  <c r="Q295" i="14"/>
  <c r="P295" i="14"/>
  <c r="O295" i="14"/>
  <c r="N295" i="14"/>
  <c r="M295" i="14"/>
  <c r="L295" i="14"/>
  <c r="K295" i="14"/>
  <c r="J295" i="14"/>
  <c r="I295" i="14"/>
  <c r="H295" i="14"/>
  <c r="G295" i="14"/>
  <c r="F295" i="14"/>
  <c r="E295" i="14"/>
  <c r="D295" i="14"/>
  <c r="C295" i="14"/>
  <c r="B295" i="14"/>
  <c r="AE294" i="14"/>
  <c r="AD294" i="14"/>
  <c r="AC294" i="14"/>
  <c r="AB294" i="14"/>
  <c r="AA294" i="14"/>
  <c r="Z294" i="14"/>
  <c r="Y294" i="14"/>
  <c r="X294" i="14"/>
  <c r="W294" i="14"/>
  <c r="V294" i="14"/>
  <c r="U294" i="14"/>
  <c r="T294" i="14"/>
  <c r="S294" i="14"/>
  <c r="R294" i="14"/>
  <c r="Q294" i="14"/>
  <c r="P294" i="14"/>
  <c r="O294" i="14"/>
  <c r="N294" i="14"/>
  <c r="M294" i="14"/>
  <c r="L294" i="14"/>
  <c r="K294" i="14"/>
  <c r="J294" i="14"/>
  <c r="I294" i="14"/>
  <c r="H294" i="14"/>
  <c r="G294" i="14"/>
  <c r="F294" i="14"/>
  <c r="E294" i="14"/>
  <c r="D294" i="14"/>
  <c r="C294" i="14"/>
  <c r="B294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D293" i="14"/>
  <c r="C293" i="14"/>
  <c r="B293" i="14"/>
  <c r="AE292" i="14"/>
  <c r="AD292" i="14"/>
  <c r="AC292" i="14"/>
  <c r="AB292" i="14"/>
  <c r="AA292" i="14"/>
  <c r="Z292" i="14"/>
  <c r="Y292" i="14"/>
  <c r="X292" i="14"/>
  <c r="W292" i="14"/>
  <c r="V292" i="14"/>
  <c r="U292" i="14"/>
  <c r="T292" i="14"/>
  <c r="S292" i="14"/>
  <c r="R292" i="14"/>
  <c r="Q292" i="14"/>
  <c r="P292" i="14"/>
  <c r="O292" i="14"/>
  <c r="N292" i="14"/>
  <c r="M292" i="14"/>
  <c r="L292" i="14"/>
  <c r="K292" i="14"/>
  <c r="J292" i="14"/>
  <c r="I292" i="14"/>
  <c r="H292" i="14"/>
  <c r="G292" i="14"/>
  <c r="F292" i="14"/>
  <c r="E292" i="14"/>
  <c r="D292" i="14"/>
  <c r="C292" i="14"/>
  <c r="B292" i="14"/>
  <c r="AE291" i="14"/>
  <c r="AD291" i="14"/>
  <c r="AC291" i="14"/>
  <c r="AB291" i="14"/>
  <c r="AA291" i="14"/>
  <c r="Z291" i="14"/>
  <c r="Y291" i="14"/>
  <c r="X291" i="14"/>
  <c r="W291" i="14"/>
  <c r="V291" i="14"/>
  <c r="U291" i="14"/>
  <c r="T291" i="14"/>
  <c r="S291" i="14"/>
  <c r="R291" i="14"/>
  <c r="Q291" i="14"/>
  <c r="P291" i="14"/>
  <c r="O291" i="14"/>
  <c r="N291" i="14"/>
  <c r="M291" i="14"/>
  <c r="L291" i="14"/>
  <c r="K291" i="14"/>
  <c r="J291" i="14"/>
  <c r="I291" i="14"/>
  <c r="H291" i="14"/>
  <c r="G291" i="14"/>
  <c r="F291" i="14"/>
  <c r="E291" i="14"/>
  <c r="D291" i="14"/>
  <c r="C291" i="14"/>
  <c r="B291" i="14"/>
  <c r="AE290" i="14"/>
  <c r="AD290" i="14"/>
  <c r="AC290" i="14"/>
  <c r="AB290" i="14"/>
  <c r="AA290" i="14"/>
  <c r="Z290" i="14"/>
  <c r="Y290" i="14"/>
  <c r="X290" i="14"/>
  <c r="W290" i="14"/>
  <c r="V290" i="14"/>
  <c r="U290" i="14"/>
  <c r="T290" i="14"/>
  <c r="S290" i="14"/>
  <c r="R290" i="14"/>
  <c r="Q290" i="14"/>
  <c r="P290" i="14"/>
  <c r="O290" i="14"/>
  <c r="N290" i="14"/>
  <c r="M290" i="14"/>
  <c r="L290" i="14"/>
  <c r="K290" i="14"/>
  <c r="J290" i="14"/>
  <c r="I290" i="14"/>
  <c r="H290" i="14"/>
  <c r="G290" i="14"/>
  <c r="F290" i="14"/>
  <c r="E290" i="14"/>
  <c r="D290" i="14"/>
  <c r="C290" i="14"/>
  <c r="B290" i="14"/>
  <c r="AE289" i="14"/>
  <c r="AD289" i="14"/>
  <c r="AC289" i="14"/>
  <c r="AB289" i="14"/>
  <c r="AA289" i="14"/>
  <c r="Z289" i="14"/>
  <c r="Y289" i="14"/>
  <c r="X289" i="14"/>
  <c r="W289" i="14"/>
  <c r="V289" i="14"/>
  <c r="U289" i="14"/>
  <c r="T289" i="14"/>
  <c r="S289" i="14"/>
  <c r="R289" i="14"/>
  <c r="Q289" i="14"/>
  <c r="P289" i="14"/>
  <c r="O289" i="14"/>
  <c r="N289" i="14"/>
  <c r="M289" i="14"/>
  <c r="L289" i="14"/>
  <c r="K289" i="14"/>
  <c r="J289" i="14"/>
  <c r="I289" i="14"/>
  <c r="H289" i="14"/>
  <c r="G289" i="14"/>
  <c r="F289" i="14"/>
  <c r="E289" i="14"/>
  <c r="D289" i="14"/>
  <c r="C289" i="14"/>
  <c r="B289" i="14"/>
  <c r="AE288" i="14"/>
  <c r="AD288" i="14"/>
  <c r="AC288" i="14"/>
  <c r="AB288" i="14"/>
  <c r="AA288" i="14"/>
  <c r="Z288" i="14"/>
  <c r="Y288" i="14"/>
  <c r="X288" i="14"/>
  <c r="W288" i="14"/>
  <c r="V288" i="14"/>
  <c r="U288" i="14"/>
  <c r="T288" i="14"/>
  <c r="S288" i="14"/>
  <c r="R288" i="14"/>
  <c r="Q288" i="14"/>
  <c r="P288" i="14"/>
  <c r="O288" i="14"/>
  <c r="N288" i="14"/>
  <c r="M288" i="14"/>
  <c r="L288" i="14"/>
  <c r="K288" i="14"/>
  <c r="J288" i="14"/>
  <c r="I288" i="14"/>
  <c r="H288" i="14"/>
  <c r="G288" i="14"/>
  <c r="F288" i="14"/>
  <c r="E288" i="14"/>
  <c r="D288" i="14"/>
  <c r="C288" i="14"/>
  <c r="B288" i="14"/>
  <c r="AE287" i="14"/>
  <c r="AD287" i="14"/>
  <c r="AC287" i="14"/>
  <c r="AB287" i="14"/>
  <c r="AA287" i="14"/>
  <c r="Z287" i="14"/>
  <c r="Y287" i="14"/>
  <c r="X287" i="14"/>
  <c r="W287" i="14"/>
  <c r="V287" i="14"/>
  <c r="U287" i="14"/>
  <c r="T287" i="14"/>
  <c r="S287" i="14"/>
  <c r="R287" i="14"/>
  <c r="Q287" i="14"/>
  <c r="P287" i="14"/>
  <c r="O287" i="14"/>
  <c r="N287" i="14"/>
  <c r="M287" i="14"/>
  <c r="L287" i="14"/>
  <c r="K287" i="14"/>
  <c r="J287" i="14"/>
  <c r="I287" i="14"/>
  <c r="H287" i="14"/>
  <c r="G287" i="14"/>
  <c r="F287" i="14"/>
  <c r="E287" i="14"/>
  <c r="D287" i="14"/>
  <c r="C287" i="14"/>
  <c r="B287" i="14"/>
  <c r="AE286" i="14"/>
  <c r="AD286" i="14"/>
  <c r="AC286" i="14"/>
  <c r="AB286" i="14"/>
  <c r="AA286" i="14"/>
  <c r="Z286" i="14"/>
  <c r="Y286" i="14"/>
  <c r="X286" i="14"/>
  <c r="W286" i="14"/>
  <c r="V286" i="14"/>
  <c r="U286" i="14"/>
  <c r="T286" i="14"/>
  <c r="S286" i="14"/>
  <c r="R286" i="14"/>
  <c r="Q286" i="14"/>
  <c r="P286" i="14"/>
  <c r="O286" i="14"/>
  <c r="N286" i="14"/>
  <c r="M286" i="14"/>
  <c r="L286" i="14"/>
  <c r="K286" i="14"/>
  <c r="J286" i="14"/>
  <c r="I286" i="14"/>
  <c r="H286" i="14"/>
  <c r="G286" i="14"/>
  <c r="F286" i="14"/>
  <c r="E286" i="14"/>
  <c r="D286" i="14"/>
  <c r="C286" i="14"/>
  <c r="B286" i="14"/>
  <c r="AE285" i="14"/>
  <c r="AD285" i="14"/>
  <c r="AC285" i="14"/>
  <c r="AB285" i="14"/>
  <c r="AA285" i="14"/>
  <c r="Z285" i="14"/>
  <c r="Y285" i="14"/>
  <c r="X285" i="14"/>
  <c r="W285" i="14"/>
  <c r="V285" i="14"/>
  <c r="U285" i="14"/>
  <c r="T285" i="14"/>
  <c r="S285" i="14"/>
  <c r="R285" i="14"/>
  <c r="Q285" i="14"/>
  <c r="P285" i="14"/>
  <c r="O285" i="14"/>
  <c r="N285" i="14"/>
  <c r="M285" i="14"/>
  <c r="L285" i="14"/>
  <c r="K285" i="14"/>
  <c r="J285" i="14"/>
  <c r="I285" i="14"/>
  <c r="H285" i="14"/>
  <c r="G285" i="14"/>
  <c r="F285" i="14"/>
  <c r="E285" i="14"/>
  <c r="D285" i="14"/>
  <c r="C285" i="14"/>
  <c r="B285" i="14"/>
  <c r="AE284" i="14"/>
  <c r="AD284" i="14"/>
  <c r="AC284" i="14"/>
  <c r="AB284" i="14"/>
  <c r="AA284" i="14"/>
  <c r="Z284" i="14"/>
  <c r="Y284" i="14"/>
  <c r="X284" i="14"/>
  <c r="W284" i="14"/>
  <c r="V284" i="14"/>
  <c r="U284" i="14"/>
  <c r="T284" i="14"/>
  <c r="S284" i="14"/>
  <c r="R284" i="14"/>
  <c r="Q284" i="14"/>
  <c r="P284" i="14"/>
  <c r="O284" i="14"/>
  <c r="N284" i="14"/>
  <c r="M284" i="14"/>
  <c r="L284" i="14"/>
  <c r="K284" i="14"/>
  <c r="J284" i="14"/>
  <c r="I284" i="14"/>
  <c r="H284" i="14"/>
  <c r="G284" i="14"/>
  <c r="F284" i="14"/>
  <c r="E284" i="14"/>
  <c r="D284" i="14"/>
  <c r="C284" i="14"/>
  <c r="B284" i="14"/>
  <c r="AE283" i="14"/>
  <c r="AD283" i="14"/>
  <c r="AC283" i="14"/>
  <c r="AB283" i="14"/>
  <c r="AA283" i="14"/>
  <c r="Z283" i="14"/>
  <c r="Y283" i="14"/>
  <c r="X283" i="14"/>
  <c r="W283" i="14"/>
  <c r="V283" i="14"/>
  <c r="U283" i="14"/>
  <c r="T283" i="14"/>
  <c r="S283" i="14"/>
  <c r="R283" i="14"/>
  <c r="Q283" i="14"/>
  <c r="P283" i="14"/>
  <c r="O283" i="14"/>
  <c r="N283" i="14"/>
  <c r="M283" i="14"/>
  <c r="L283" i="14"/>
  <c r="K283" i="14"/>
  <c r="J283" i="14"/>
  <c r="I283" i="14"/>
  <c r="H283" i="14"/>
  <c r="G283" i="14"/>
  <c r="F283" i="14"/>
  <c r="E283" i="14"/>
  <c r="D283" i="14"/>
  <c r="C283" i="14"/>
  <c r="B283" i="14"/>
  <c r="AE282" i="14"/>
  <c r="AD282" i="14"/>
  <c r="AC282" i="14"/>
  <c r="AB282" i="14"/>
  <c r="AA282" i="14"/>
  <c r="Z282" i="14"/>
  <c r="Y282" i="14"/>
  <c r="X282" i="14"/>
  <c r="W282" i="14"/>
  <c r="V282" i="14"/>
  <c r="U282" i="14"/>
  <c r="T282" i="14"/>
  <c r="S282" i="14"/>
  <c r="R282" i="14"/>
  <c r="Q282" i="14"/>
  <c r="P282" i="14"/>
  <c r="O282" i="14"/>
  <c r="N282" i="14"/>
  <c r="M282" i="14"/>
  <c r="L282" i="14"/>
  <c r="K282" i="14"/>
  <c r="J282" i="14"/>
  <c r="I282" i="14"/>
  <c r="H282" i="14"/>
  <c r="G282" i="14"/>
  <c r="F282" i="14"/>
  <c r="E282" i="14"/>
  <c r="D282" i="14"/>
  <c r="C282" i="14"/>
  <c r="B282" i="14"/>
  <c r="AE281" i="14"/>
  <c r="AD281" i="14"/>
  <c r="AC281" i="14"/>
  <c r="AB281" i="14"/>
  <c r="AA281" i="14"/>
  <c r="Z281" i="14"/>
  <c r="Y281" i="14"/>
  <c r="X281" i="14"/>
  <c r="W281" i="14"/>
  <c r="V281" i="14"/>
  <c r="U281" i="14"/>
  <c r="T281" i="14"/>
  <c r="S281" i="14"/>
  <c r="R281" i="14"/>
  <c r="Q281" i="14"/>
  <c r="P281" i="14"/>
  <c r="O281" i="14"/>
  <c r="N281" i="14"/>
  <c r="M281" i="14"/>
  <c r="L281" i="14"/>
  <c r="K281" i="14"/>
  <c r="J281" i="14"/>
  <c r="I281" i="14"/>
  <c r="H281" i="14"/>
  <c r="G281" i="14"/>
  <c r="F281" i="14"/>
  <c r="E281" i="14"/>
  <c r="D281" i="14"/>
  <c r="C281" i="14"/>
  <c r="B281" i="14"/>
  <c r="AE280" i="14"/>
  <c r="AD280" i="14"/>
  <c r="AC280" i="14"/>
  <c r="AB280" i="14"/>
  <c r="AA280" i="14"/>
  <c r="Z280" i="14"/>
  <c r="Y280" i="14"/>
  <c r="X280" i="14"/>
  <c r="W280" i="14"/>
  <c r="V280" i="14"/>
  <c r="U280" i="14"/>
  <c r="T280" i="14"/>
  <c r="S280" i="14"/>
  <c r="R280" i="14"/>
  <c r="Q280" i="14"/>
  <c r="P280" i="14"/>
  <c r="O280" i="14"/>
  <c r="N280" i="14"/>
  <c r="M280" i="14"/>
  <c r="L280" i="14"/>
  <c r="K280" i="14"/>
  <c r="J280" i="14"/>
  <c r="I280" i="14"/>
  <c r="H280" i="14"/>
  <c r="G280" i="14"/>
  <c r="F280" i="14"/>
  <c r="E280" i="14"/>
  <c r="D280" i="14"/>
  <c r="C280" i="14"/>
  <c r="B280" i="14"/>
  <c r="AE279" i="14"/>
  <c r="AD279" i="14"/>
  <c r="AC279" i="14"/>
  <c r="AB279" i="14"/>
  <c r="AA279" i="14"/>
  <c r="Z279" i="14"/>
  <c r="Y279" i="14"/>
  <c r="X279" i="14"/>
  <c r="W279" i="14"/>
  <c r="V279" i="14"/>
  <c r="U279" i="14"/>
  <c r="T279" i="14"/>
  <c r="S279" i="14"/>
  <c r="R279" i="14"/>
  <c r="Q279" i="14"/>
  <c r="P279" i="14"/>
  <c r="O279" i="14"/>
  <c r="N279" i="14"/>
  <c r="M279" i="14"/>
  <c r="L279" i="14"/>
  <c r="K279" i="14"/>
  <c r="J279" i="14"/>
  <c r="I279" i="14"/>
  <c r="H279" i="14"/>
  <c r="G279" i="14"/>
  <c r="F279" i="14"/>
  <c r="E279" i="14"/>
  <c r="D279" i="14"/>
  <c r="C279" i="14"/>
  <c r="B279" i="14"/>
  <c r="AE278" i="14"/>
  <c r="AD278" i="14"/>
  <c r="AC278" i="14"/>
  <c r="AB278" i="14"/>
  <c r="AA278" i="14"/>
  <c r="Z278" i="14"/>
  <c r="Y278" i="14"/>
  <c r="X278" i="14"/>
  <c r="W278" i="14"/>
  <c r="V278" i="14"/>
  <c r="U278" i="14"/>
  <c r="T278" i="14"/>
  <c r="S278" i="14"/>
  <c r="R278" i="14"/>
  <c r="Q278" i="14"/>
  <c r="P278" i="14"/>
  <c r="O278" i="14"/>
  <c r="N278" i="14"/>
  <c r="M278" i="14"/>
  <c r="L278" i="14"/>
  <c r="K278" i="14"/>
  <c r="J278" i="14"/>
  <c r="I278" i="14"/>
  <c r="H278" i="14"/>
  <c r="G278" i="14"/>
  <c r="F278" i="14"/>
  <c r="E278" i="14"/>
  <c r="D278" i="14"/>
  <c r="C278" i="14"/>
  <c r="B278" i="14"/>
  <c r="AE277" i="14"/>
  <c r="AD277" i="14"/>
  <c r="AC277" i="14"/>
  <c r="AB277" i="14"/>
  <c r="AA277" i="14"/>
  <c r="Z277" i="14"/>
  <c r="Y277" i="14"/>
  <c r="X277" i="14"/>
  <c r="W277" i="14"/>
  <c r="V277" i="14"/>
  <c r="U277" i="14"/>
  <c r="T277" i="14"/>
  <c r="S277" i="14"/>
  <c r="R277" i="14"/>
  <c r="Q277" i="14"/>
  <c r="P277" i="14"/>
  <c r="O277" i="14"/>
  <c r="N277" i="14"/>
  <c r="M277" i="14"/>
  <c r="L277" i="14"/>
  <c r="K277" i="14"/>
  <c r="J277" i="14"/>
  <c r="I277" i="14"/>
  <c r="H277" i="14"/>
  <c r="G277" i="14"/>
  <c r="F277" i="14"/>
  <c r="E277" i="14"/>
  <c r="D277" i="14"/>
  <c r="C277" i="14"/>
  <c r="B277" i="14"/>
  <c r="AE276" i="14"/>
  <c r="AD276" i="14"/>
  <c r="AC276" i="14"/>
  <c r="AB276" i="14"/>
  <c r="AA276" i="14"/>
  <c r="Z276" i="14"/>
  <c r="Y276" i="14"/>
  <c r="X276" i="14"/>
  <c r="W276" i="14"/>
  <c r="V276" i="14"/>
  <c r="U276" i="14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H276" i="14"/>
  <c r="G276" i="14"/>
  <c r="F276" i="14"/>
  <c r="E276" i="14"/>
  <c r="D276" i="14"/>
  <c r="C276" i="14"/>
  <c r="B276" i="14"/>
  <c r="AE275" i="14"/>
  <c r="AD275" i="14"/>
  <c r="AC275" i="14"/>
  <c r="AB275" i="14"/>
  <c r="AA275" i="14"/>
  <c r="Z275" i="14"/>
  <c r="Y275" i="14"/>
  <c r="X275" i="14"/>
  <c r="W275" i="14"/>
  <c r="V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E275" i="14"/>
  <c r="D275" i="14"/>
  <c r="C275" i="14"/>
  <c r="B275" i="14"/>
  <c r="AE274" i="14"/>
  <c r="AD274" i="14"/>
  <c r="AC274" i="14"/>
  <c r="AB274" i="14"/>
  <c r="AA274" i="14"/>
  <c r="Z274" i="14"/>
  <c r="Y274" i="14"/>
  <c r="X274" i="14"/>
  <c r="W274" i="14"/>
  <c r="V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E274" i="14"/>
  <c r="D274" i="14"/>
  <c r="C274" i="14"/>
  <c r="B274" i="14"/>
  <c r="AE273" i="14"/>
  <c r="AD273" i="14"/>
  <c r="AC273" i="14"/>
  <c r="AB273" i="14"/>
  <c r="AA273" i="14"/>
  <c r="Z273" i="14"/>
  <c r="Y273" i="14"/>
  <c r="X273" i="14"/>
  <c r="W273" i="14"/>
  <c r="V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E273" i="14"/>
  <c r="D273" i="14"/>
  <c r="C273" i="14"/>
  <c r="B273" i="14"/>
  <c r="AE272" i="14"/>
  <c r="AD272" i="14"/>
  <c r="AC272" i="14"/>
  <c r="AB272" i="14"/>
  <c r="AA272" i="14"/>
  <c r="Z272" i="14"/>
  <c r="Y272" i="14"/>
  <c r="X272" i="14"/>
  <c r="W272" i="14"/>
  <c r="V272" i="14"/>
  <c r="U272" i="14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H272" i="14"/>
  <c r="G272" i="14"/>
  <c r="F272" i="14"/>
  <c r="E272" i="14"/>
  <c r="D272" i="14"/>
  <c r="C272" i="14"/>
  <c r="B272" i="14"/>
  <c r="AE271" i="14"/>
  <c r="AD271" i="14"/>
  <c r="AC271" i="14"/>
  <c r="AB271" i="14"/>
  <c r="AA271" i="14"/>
  <c r="Z271" i="14"/>
  <c r="Y271" i="14"/>
  <c r="X271" i="14"/>
  <c r="W271" i="14"/>
  <c r="V271" i="14"/>
  <c r="U271" i="14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G271" i="14"/>
  <c r="F271" i="14"/>
  <c r="E271" i="14"/>
  <c r="D271" i="14"/>
  <c r="C271" i="14"/>
  <c r="B271" i="14"/>
  <c r="AE270" i="14"/>
  <c r="AD270" i="14"/>
  <c r="AC270" i="14"/>
  <c r="AB270" i="14"/>
  <c r="AA270" i="14"/>
  <c r="Z270" i="14"/>
  <c r="Y270" i="14"/>
  <c r="X270" i="14"/>
  <c r="W270" i="14"/>
  <c r="V270" i="14"/>
  <c r="U270" i="14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H270" i="14"/>
  <c r="G270" i="14"/>
  <c r="F270" i="14"/>
  <c r="E270" i="14"/>
  <c r="D270" i="14"/>
  <c r="C270" i="14"/>
  <c r="B270" i="14"/>
  <c r="AE269" i="14"/>
  <c r="AD269" i="14"/>
  <c r="AC269" i="14"/>
  <c r="AB269" i="14"/>
  <c r="AA269" i="14"/>
  <c r="Z269" i="14"/>
  <c r="Y269" i="14"/>
  <c r="X269" i="14"/>
  <c r="W269" i="14"/>
  <c r="V269" i="14"/>
  <c r="U269" i="14"/>
  <c r="T269" i="14"/>
  <c r="S269" i="14"/>
  <c r="R269" i="14"/>
  <c r="Q269" i="14"/>
  <c r="P269" i="14"/>
  <c r="O269" i="14"/>
  <c r="N269" i="14"/>
  <c r="M269" i="14"/>
  <c r="L269" i="14"/>
  <c r="K269" i="14"/>
  <c r="J269" i="14"/>
  <c r="I269" i="14"/>
  <c r="H269" i="14"/>
  <c r="G269" i="14"/>
  <c r="F269" i="14"/>
  <c r="E269" i="14"/>
  <c r="D269" i="14"/>
  <c r="C269" i="14"/>
  <c r="B269" i="14"/>
  <c r="AE268" i="14"/>
  <c r="AD268" i="14"/>
  <c r="AC268" i="14"/>
  <c r="AB268" i="14"/>
  <c r="AA268" i="14"/>
  <c r="Z268" i="14"/>
  <c r="Y268" i="14"/>
  <c r="X268" i="14"/>
  <c r="W268" i="14"/>
  <c r="V268" i="14"/>
  <c r="U268" i="14"/>
  <c r="T268" i="14"/>
  <c r="S268" i="14"/>
  <c r="R268" i="14"/>
  <c r="Q268" i="14"/>
  <c r="P268" i="14"/>
  <c r="O268" i="14"/>
  <c r="N268" i="14"/>
  <c r="M268" i="14"/>
  <c r="L268" i="14"/>
  <c r="K268" i="14"/>
  <c r="J268" i="14"/>
  <c r="I268" i="14"/>
  <c r="H268" i="14"/>
  <c r="G268" i="14"/>
  <c r="F268" i="14"/>
  <c r="E268" i="14"/>
  <c r="D268" i="14"/>
  <c r="C268" i="14"/>
  <c r="B268" i="14"/>
  <c r="AE267" i="14"/>
  <c r="AD267" i="14"/>
  <c r="AC267" i="14"/>
  <c r="AB267" i="14"/>
  <c r="AA267" i="14"/>
  <c r="Z267" i="14"/>
  <c r="Y267" i="14"/>
  <c r="X267" i="14"/>
  <c r="W267" i="14"/>
  <c r="V267" i="14"/>
  <c r="U267" i="14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H267" i="14"/>
  <c r="G267" i="14"/>
  <c r="F267" i="14"/>
  <c r="E267" i="14"/>
  <c r="D267" i="14"/>
  <c r="C267" i="14"/>
  <c r="B267" i="14"/>
  <c r="AE266" i="14"/>
  <c r="AD266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B266" i="14"/>
  <c r="AE265" i="14"/>
  <c r="AD265" i="14"/>
  <c r="AC265" i="14"/>
  <c r="AB265" i="14"/>
  <c r="AA265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B265" i="14"/>
  <c r="AE264" i="14"/>
  <c r="AD264" i="14"/>
  <c r="AC264" i="14"/>
  <c r="AB264" i="14"/>
  <c r="AA264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B264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E263" i="14"/>
  <c r="D263" i="14"/>
  <c r="C263" i="14"/>
  <c r="B263" i="14"/>
  <c r="AE262" i="14"/>
  <c r="AD262" i="14"/>
  <c r="AC262" i="14"/>
  <c r="AB262" i="14"/>
  <c r="AA262" i="14"/>
  <c r="Z262" i="14"/>
  <c r="Y262" i="14"/>
  <c r="X262" i="14"/>
  <c r="W262" i="14"/>
  <c r="V262" i="14"/>
  <c r="U262" i="14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H262" i="14"/>
  <c r="G262" i="14"/>
  <c r="F262" i="14"/>
  <c r="E262" i="14"/>
  <c r="D262" i="14"/>
  <c r="C262" i="14"/>
  <c r="B262" i="14"/>
  <c r="AE261" i="14"/>
  <c r="AD261" i="14"/>
  <c r="AC261" i="14"/>
  <c r="AB261" i="14"/>
  <c r="AA261" i="14"/>
  <c r="Z261" i="14"/>
  <c r="Y261" i="14"/>
  <c r="X261" i="14"/>
  <c r="W261" i="14"/>
  <c r="V261" i="14"/>
  <c r="U261" i="14"/>
  <c r="T261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G261" i="14"/>
  <c r="F261" i="14"/>
  <c r="E261" i="14"/>
  <c r="D261" i="14"/>
  <c r="C261" i="14"/>
  <c r="B261" i="14"/>
  <c r="AE260" i="14"/>
  <c r="AD260" i="14"/>
  <c r="AC260" i="14"/>
  <c r="AB260" i="14"/>
  <c r="AA260" i="14"/>
  <c r="Z260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AE259" i="14"/>
  <c r="AD259" i="14"/>
  <c r="AC259" i="14"/>
  <c r="AB259" i="14"/>
  <c r="AA259" i="14"/>
  <c r="Z259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AE258" i="14"/>
  <c r="AD258" i="14"/>
  <c r="AC258" i="14"/>
  <c r="AB258" i="14"/>
  <c r="AA258" i="14"/>
  <c r="Z258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AE257" i="14"/>
  <c r="AD257" i="14"/>
  <c r="AC257" i="14"/>
  <c r="AB257" i="14"/>
  <c r="AA257" i="14"/>
  <c r="Z257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AE256" i="14"/>
  <c r="AD256" i="14"/>
  <c r="AC256" i="14"/>
  <c r="AB256" i="14"/>
  <c r="AA256" i="14"/>
  <c r="Z256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AE255" i="14"/>
  <c r="AD255" i="14"/>
  <c r="AC255" i="14"/>
  <c r="AB255" i="14"/>
  <c r="AA255" i="14"/>
  <c r="Z255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AE254" i="14"/>
  <c r="AD254" i="14"/>
  <c r="AC254" i="14"/>
  <c r="AB254" i="14"/>
  <c r="AA254" i="14"/>
  <c r="Z254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AE253" i="14"/>
  <c r="AD253" i="14"/>
  <c r="AC253" i="14"/>
  <c r="AB253" i="14"/>
  <c r="AA253" i="14"/>
  <c r="Z253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AE252" i="14"/>
  <c r="AD252" i="14"/>
  <c r="AC252" i="14"/>
  <c r="AB252" i="14"/>
  <c r="AA252" i="14"/>
  <c r="Z252" i="14"/>
  <c r="Y252" i="14"/>
  <c r="X252" i="14"/>
  <c r="W252" i="14"/>
  <c r="V252" i="14"/>
  <c r="U252" i="14"/>
  <c r="T252" i="14"/>
  <c r="S252" i="14"/>
  <c r="R252" i="14"/>
  <c r="Q252" i="14"/>
  <c r="P252" i="14"/>
  <c r="O252" i="14"/>
  <c r="N252" i="14"/>
  <c r="M252" i="14"/>
  <c r="L252" i="14"/>
  <c r="K252" i="14"/>
  <c r="J252" i="14"/>
  <c r="I252" i="14"/>
  <c r="H252" i="14"/>
  <c r="G252" i="14"/>
  <c r="F252" i="14"/>
  <c r="E252" i="14"/>
  <c r="D252" i="14"/>
  <c r="C252" i="14"/>
  <c r="B252" i="14"/>
  <c r="AE251" i="14"/>
  <c r="AD251" i="14"/>
  <c r="AC251" i="14"/>
  <c r="AB251" i="14"/>
  <c r="AA251" i="14"/>
  <c r="Z251" i="14"/>
  <c r="Y251" i="14"/>
  <c r="X251" i="14"/>
  <c r="W251" i="14"/>
  <c r="V251" i="14"/>
  <c r="U251" i="14"/>
  <c r="T251" i="14"/>
  <c r="S251" i="14"/>
  <c r="R251" i="14"/>
  <c r="Q251" i="14"/>
  <c r="P251" i="14"/>
  <c r="O251" i="14"/>
  <c r="N251" i="14"/>
  <c r="M251" i="14"/>
  <c r="L251" i="14"/>
  <c r="K251" i="14"/>
  <c r="J251" i="14"/>
  <c r="I251" i="14"/>
  <c r="H251" i="14"/>
  <c r="G251" i="14"/>
  <c r="F251" i="14"/>
  <c r="E251" i="14"/>
  <c r="D251" i="14"/>
  <c r="C251" i="14"/>
  <c r="B251" i="14"/>
  <c r="AE250" i="14"/>
  <c r="AD250" i="14"/>
  <c r="AC250" i="14"/>
  <c r="AB250" i="14"/>
  <c r="AA250" i="14"/>
  <c r="Z250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AE249" i="14"/>
  <c r="AD249" i="14"/>
  <c r="AC249" i="14"/>
  <c r="AB249" i="14"/>
  <c r="AA249" i="14"/>
  <c r="Z249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AE248" i="14"/>
  <c r="AD248" i="14"/>
  <c r="AC248" i="14"/>
  <c r="AB248" i="14"/>
  <c r="AA248" i="14"/>
  <c r="Z248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AE247" i="14"/>
  <c r="AD247" i="14"/>
  <c r="AC247" i="14"/>
  <c r="AB247" i="14"/>
  <c r="AA247" i="14"/>
  <c r="Z247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AE246" i="14"/>
  <c r="AD246" i="14"/>
  <c r="AC246" i="14"/>
  <c r="AB246" i="14"/>
  <c r="AA246" i="14"/>
  <c r="Z246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AE245" i="14"/>
  <c r="AD245" i="14"/>
  <c r="AC245" i="14"/>
  <c r="AB245" i="14"/>
  <c r="AA245" i="14"/>
  <c r="Z245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AE244" i="14"/>
  <c r="AD244" i="14"/>
  <c r="AC244" i="14"/>
  <c r="AB244" i="14"/>
  <c r="AA244" i="14"/>
  <c r="Z244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AE243" i="14"/>
  <c r="AD243" i="14"/>
  <c r="AC243" i="14"/>
  <c r="AB243" i="14"/>
  <c r="AA243" i="14"/>
  <c r="Z243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AE242" i="14"/>
  <c r="AD242" i="14"/>
  <c r="AC242" i="14"/>
  <c r="AB242" i="14"/>
  <c r="AA242" i="14"/>
  <c r="Z242" i="14"/>
  <c r="Y242" i="14"/>
  <c r="X242" i="14"/>
  <c r="W242" i="14"/>
  <c r="V242" i="14"/>
  <c r="U242" i="14"/>
  <c r="T242" i="14"/>
  <c r="S242" i="14"/>
  <c r="R242" i="14"/>
  <c r="Q242" i="14"/>
  <c r="P242" i="14"/>
  <c r="O242" i="14"/>
  <c r="N242" i="14"/>
  <c r="M242" i="14"/>
  <c r="L242" i="14"/>
  <c r="K242" i="14"/>
  <c r="J242" i="14"/>
  <c r="I242" i="14"/>
  <c r="H242" i="14"/>
  <c r="G242" i="14"/>
  <c r="F242" i="14"/>
  <c r="E242" i="14"/>
  <c r="D242" i="14"/>
  <c r="C242" i="14"/>
  <c r="B242" i="14"/>
  <c r="AE241" i="14"/>
  <c r="AD241" i="14"/>
  <c r="AC241" i="14"/>
  <c r="AB241" i="14"/>
  <c r="AA241" i="14"/>
  <c r="Z241" i="14"/>
  <c r="Y241" i="14"/>
  <c r="X241" i="14"/>
  <c r="W241" i="14"/>
  <c r="V241" i="14"/>
  <c r="U241" i="14"/>
  <c r="T241" i="14"/>
  <c r="S241" i="14"/>
  <c r="R241" i="14"/>
  <c r="Q241" i="14"/>
  <c r="P241" i="14"/>
  <c r="O241" i="14"/>
  <c r="N241" i="14"/>
  <c r="M241" i="14"/>
  <c r="L241" i="14"/>
  <c r="K241" i="14"/>
  <c r="J241" i="14"/>
  <c r="I241" i="14"/>
  <c r="H241" i="14"/>
  <c r="G241" i="14"/>
  <c r="F241" i="14"/>
  <c r="E241" i="14"/>
  <c r="D241" i="14"/>
  <c r="C241" i="14"/>
  <c r="B241" i="14"/>
  <c r="AE240" i="14"/>
  <c r="AD240" i="14"/>
  <c r="AC240" i="14"/>
  <c r="AB240" i="14"/>
  <c r="AA240" i="14"/>
  <c r="Z240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E234" i="14"/>
  <c r="AD234" i="14"/>
  <c r="AC234" i="14"/>
  <c r="AB234" i="14"/>
  <c r="AA234" i="14"/>
  <c r="Z234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AE233" i="14"/>
  <c r="AD233" i="14"/>
  <c r="AC233" i="14"/>
  <c r="AB233" i="14"/>
  <c r="AA233" i="14"/>
  <c r="Z233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AE232" i="14"/>
  <c r="AD232" i="14"/>
  <c r="AC232" i="14"/>
  <c r="AB232" i="14"/>
  <c r="AA232" i="14"/>
  <c r="Z232" i="14"/>
  <c r="Y232" i="14"/>
  <c r="X232" i="14"/>
  <c r="W232" i="14"/>
  <c r="V232" i="14"/>
  <c r="U232" i="14"/>
  <c r="T232" i="14"/>
  <c r="S232" i="14"/>
  <c r="R232" i="14"/>
  <c r="Q232" i="14"/>
  <c r="P232" i="14"/>
  <c r="O232" i="14"/>
  <c r="N232" i="14"/>
  <c r="M232" i="14"/>
  <c r="L232" i="14"/>
  <c r="K232" i="14"/>
  <c r="J232" i="14"/>
  <c r="I232" i="14"/>
  <c r="H232" i="14"/>
  <c r="G232" i="14"/>
  <c r="F232" i="14"/>
  <c r="E232" i="14"/>
  <c r="D232" i="14"/>
  <c r="C232" i="14"/>
  <c r="B232" i="14"/>
  <c r="AE231" i="14"/>
  <c r="AD231" i="14"/>
  <c r="AC231" i="14"/>
  <c r="AB231" i="14"/>
  <c r="AA231" i="14"/>
  <c r="Z231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AE230" i="14"/>
  <c r="AD230" i="14"/>
  <c r="AC230" i="14"/>
  <c r="AB230" i="14"/>
  <c r="AA230" i="14"/>
  <c r="Z230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AE229" i="14"/>
  <c r="AD229" i="14"/>
  <c r="AC229" i="14"/>
  <c r="AB229" i="14"/>
  <c r="AA229" i="14"/>
  <c r="Z229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AE228" i="14"/>
  <c r="AD228" i="14"/>
  <c r="AC228" i="14"/>
  <c r="AB228" i="14"/>
  <c r="AA228" i="14"/>
  <c r="Z228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AE227" i="14"/>
  <c r="AD227" i="14"/>
  <c r="AC227" i="14"/>
  <c r="AB227" i="14"/>
  <c r="AA227" i="14"/>
  <c r="Z227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AE226" i="14"/>
  <c r="AD226" i="14"/>
  <c r="AC226" i="14"/>
  <c r="AB226" i="14"/>
  <c r="AA226" i="14"/>
  <c r="Z226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AE225" i="14"/>
  <c r="AD225" i="14"/>
  <c r="AC225" i="14"/>
  <c r="AB225" i="14"/>
  <c r="AA225" i="14"/>
  <c r="Z225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AE223" i="14"/>
  <c r="AD223" i="14"/>
  <c r="AC223" i="14"/>
  <c r="AB223" i="14"/>
  <c r="AA223" i="14"/>
  <c r="Z223" i="14"/>
  <c r="Y223" i="14"/>
  <c r="X223" i="14"/>
  <c r="W223" i="14"/>
  <c r="V223" i="14"/>
  <c r="U223" i="14"/>
  <c r="T223" i="14"/>
  <c r="S223" i="14"/>
  <c r="R223" i="14"/>
  <c r="Q223" i="14"/>
  <c r="P223" i="14"/>
  <c r="O223" i="14"/>
  <c r="N223" i="14"/>
  <c r="M223" i="14"/>
  <c r="L223" i="14"/>
  <c r="K223" i="14"/>
  <c r="J223" i="14"/>
  <c r="I223" i="14"/>
  <c r="H223" i="14"/>
  <c r="G223" i="14"/>
  <c r="F223" i="14"/>
  <c r="E223" i="14"/>
  <c r="D223" i="14"/>
  <c r="C223" i="14"/>
  <c r="B223" i="14"/>
  <c r="AE222" i="14"/>
  <c r="AD222" i="14"/>
  <c r="AC222" i="14"/>
  <c r="AB222" i="14"/>
  <c r="AA222" i="14"/>
  <c r="Z222" i="14"/>
  <c r="Y222" i="14"/>
  <c r="X222" i="14"/>
  <c r="W222" i="14"/>
  <c r="V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G222" i="14"/>
  <c r="F222" i="14"/>
  <c r="E222" i="14"/>
  <c r="D222" i="14"/>
  <c r="C222" i="14"/>
  <c r="B222" i="14"/>
  <c r="AE221" i="14"/>
  <c r="AD221" i="14"/>
  <c r="AC221" i="14"/>
  <c r="AB221" i="14"/>
  <c r="AA221" i="14"/>
  <c r="Z221" i="14"/>
  <c r="Y221" i="14"/>
  <c r="X221" i="14"/>
  <c r="W221" i="14"/>
  <c r="V221" i="14"/>
  <c r="U221" i="14"/>
  <c r="T221" i="14"/>
  <c r="S221" i="14"/>
  <c r="R221" i="14"/>
  <c r="Q221" i="14"/>
  <c r="P221" i="14"/>
  <c r="O221" i="14"/>
  <c r="N221" i="14"/>
  <c r="M221" i="14"/>
  <c r="L221" i="14"/>
  <c r="K221" i="14"/>
  <c r="J221" i="14"/>
  <c r="I221" i="14"/>
  <c r="H221" i="14"/>
  <c r="G221" i="14"/>
  <c r="F221" i="14"/>
  <c r="E221" i="14"/>
  <c r="D221" i="14"/>
  <c r="C221" i="14"/>
  <c r="B221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B220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AE218" i="14"/>
  <c r="AD218" i="14"/>
  <c r="AC218" i="14"/>
  <c r="AB218" i="14"/>
  <c r="AA218" i="14"/>
  <c r="Z218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B216" i="14"/>
  <c r="AE215" i="14"/>
  <c r="AD215" i="14"/>
  <c r="AC215" i="14"/>
  <c r="AB215" i="14"/>
  <c r="AA215" i="14"/>
  <c r="Z215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AE214" i="14"/>
  <c r="AD214" i="14"/>
  <c r="AC214" i="14"/>
  <c r="AB214" i="14"/>
  <c r="AA214" i="14"/>
  <c r="Z214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AE213" i="14"/>
  <c r="AD213" i="14"/>
  <c r="AC213" i="14"/>
  <c r="AB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AE212" i="14"/>
  <c r="AD212" i="14"/>
  <c r="AC212" i="14"/>
  <c r="AB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AE211" i="14"/>
  <c r="AD211" i="14"/>
  <c r="AC211" i="14"/>
  <c r="AB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AE210" i="14"/>
  <c r="AD210" i="14"/>
  <c r="AC210" i="14"/>
  <c r="AB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AE209" i="14"/>
  <c r="AD209" i="14"/>
  <c r="AC209" i="14"/>
  <c r="AB209" i="14"/>
  <c r="AA209" i="14"/>
  <c r="Z209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AE208" i="14"/>
  <c r="AD208" i="14"/>
  <c r="AC208" i="14"/>
  <c r="AB208" i="14"/>
  <c r="AA208" i="14"/>
  <c r="Z208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AE207" i="14"/>
  <c r="AD207" i="14"/>
  <c r="AC207" i="14"/>
  <c r="AB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AE206" i="14"/>
  <c r="AD206" i="14"/>
  <c r="AC206" i="14"/>
  <c r="AB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AE205" i="14"/>
  <c r="AD205" i="14"/>
  <c r="AC205" i="14"/>
  <c r="AB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AE204" i="14"/>
  <c r="AD204" i="14"/>
  <c r="AC204" i="14"/>
  <c r="AB204" i="14"/>
  <c r="AA204" i="14"/>
  <c r="Z204" i="14"/>
  <c r="Y204" i="14"/>
  <c r="X204" i="14"/>
  <c r="W204" i="14"/>
  <c r="V204" i="14"/>
  <c r="U204" i="14"/>
  <c r="T204" i="14"/>
  <c r="S204" i="14"/>
  <c r="R204" i="14"/>
  <c r="Q204" i="14"/>
  <c r="P204" i="14"/>
  <c r="O204" i="14"/>
  <c r="N204" i="14"/>
  <c r="M204" i="14"/>
  <c r="L204" i="14"/>
  <c r="K204" i="14"/>
  <c r="J204" i="14"/>
  <c r="I204" i="14"/>
  <c r="H204" i="14"/>
  <c r="G204" i="14"/>
  <c r="F204" i="14"/>
  <c r="E204" i="14"/>
  <c r="D204" i="14"/>
  <c r="C204" i="14"/>
  <c r="B204" i="14"/>
  <c r="AE203" i="14"/>
  <c r="AD203" i="14"/>
  <c r="AC203" i="14"/>
  <c r="AB203" i="14"/>
  <c r="AA203" i="14"/>
  <c r="Z203" i="14"/>
  <c r="Y203" i="14"/>
  <c r="X203" i="14"/>
  <c r="W203" i="14"/>
  <c r="V203" i="14"/>
  <c r="U203" i="14"/>
  <c r="T203" i="14"/>
  <c r="S203" i="14"/>
  <c r="R203" i="14"/>
  <c r="Q203" i="14"/>
  <c r="P203" i="14"/>
  <c r="O203" i="14"/>
  <c r="N203" i="14"/>
  <c r="M203" i="14"/>
  <c r="L203" i="14"/>
  <c r="K203" i="14"/>
  <c r="J203" i="14"/>
  <c r="I203" i="14"/>
  <c r="H203" i="14"/>
  <c r="G203" i="14"/>
  <c r="F203" i="14"/>
  <c r="E203" i="14"/>
  <c r="D203" i="14"/>
  <c r="C203" i="14"/>
  <c r="B203" i="14"/>
  <c r="AE202" i="14"/>
  <c r="AD202" i="14"/>
  <c r="AC202" i="14"/>
  <c r="AB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AE201" i="14"/>
  <c r="AD201" i="14"/>
  <c r="AC201" i="14"/>
  <c r="AB201" i="14"/>
  <c r="AA201" i="14"/>
  <c r="Z201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AE200" i="14"/>
  <c r="AD200" i="14"/>
  <c r="AC200" i="14"/>
  <c r="AB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AE199" i="14"/>
  <c r="AD199" i="14"/>
  <c r="AC199" i="14"/>
  <c r="AB199" i="14"/>
  <c r="AA199" i="14"/>
  <c r="Z199" i="14"/>
  <c r="Y199" i="14"/>
  <c r="X199" i="14"/>
  <c r="W199" i="14"/>
  <c r="V199" i="14"/>
  <c r="U199" i="14"/>
  <c r="T199" i="14"/>
  <c r="S199" i="14"/>
  <c r="R199" i="14"/>
  <c r="Q199" i="14"/>
  <c r="P199" i="14"/>
  <c r="O199" i="14"/>
  <c r="N199" i="14"/>
  <c r="M199" i="14"/>
  <c r="L199" i="14"/>
  <c r="K199" i="14"/>
  <c r="J199" i="14"/>
  <c r="I199" i="14"/>
  <c r="H199" i="14"/>
  <c r="G199" i="14"/>
  <c r="F199" i="14"/>
  <c r="E199" i="14"/>
  <c r="D199" i="14"/>
  <c r="C199" i="14"/>
  <c r="B199" i="14"/>
  <c r="AE198" i="14"/>
  <c r="AD198" i="14"/>
  <c r="AC198" i="14"/>
  <c r="AB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AE197" i="14"/>
  <c r="AD197" i="14"/>
  <c r="AC197" i="14"/>
  <c r="AB197" i="14"/>
  <c r="AA197" i="14"/>
  <c r="Z197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AE196" i="14"/>
  <c r="AD196" i="14"/>
  <c r="AC196" i="14"/>
  <c r="AB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AE195" i="14"/>
  <c r="AD195" i="14"/>
  <c r="AC195" i="14"/>
  <c r="AB195" i="14"/>
  <c r="AA195" i="14"/>
  <c r="Z195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AE194" i="14"/>
  <c r="AD194" i="14"/>
  <c r="AC194" i="14"/>
  <c r="AB194" i="14"/>
  <c r="AA194" i="14"/>
  <c r="Z194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AE193" i="14"/>
  <c r="AD193" i="14"/>
  <c r="AC193" i="14"/>
  <c r="AB193" i="14"/>
  <c r="AA193" i="14"/>
  <c r="Z193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AE192" i="14"/>
  <c r="AD192" i="14"/>
  <c r="AC192" i="14"/>
  <c r="AB192" i="14"/>
  <c r="AA192" i="14"/>
  <c r="Z192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AE191" i="14"/>
  <c r="AD191" i="14"/>
  <c r="AC191" i="14"/>
  <c r="AB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AE190" i="14"/>
  <c r="AD190" i="14"/>
  <c r="AC190" i="14"/>
  <c r="AB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AE189" i="14"/>
  <c r="AD189" i="14"/>
  <c r="AC189" i="14"/>
  <c r="AB189" i="14"/>
  <c r="AA189" i="14"/>
  <c r="Z189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AE188" i="14"/>
  <c r="AD188" i="14"/>
  <c r="AC188" i="14"/>
  <c r="AB188" i="14"/>
  <c r="AA188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AE187" i="14"/>
  <c r="AD187" i="14"/>
  <c r="AC187" i="14"/>
  <c r="AB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G187" i="14"/>
  <c r="F187" i="14"/>
  <c r="E187" i="14"/>
  <c r="D187" i="14"/>
  <c r="C187" i="14"/>
  <c r="B187" i="14"/>
  <c r="AE186" i="14"/>
  <c r="AD186" i="14"/>
  <c r="AC186" i="14"/>
  <c r="AB186" i="14"/>
  <c r="AA186" i="14"/>
  <c r="Z186" i="14"/>
  <c r="Y186" i="14"/>
  <c r="X186" i="14"/>
  <c r="W186" i="14"/>
  <c r="V186" i="14"/>
  <c r="U186" i="14"/>
  <c r="T186" i="14"/>
  <c r="S186" i="14"/>
  <c r="R186" i="14"/>
  <c r="Q186" i="14"/>
  <c r="P186" i="14"/>
  <c r="O186" i="14"/>
  <c r="N186" i="14"/>
  <c r="M186" i="14"/>
  <c r="L186" i="14"/>
  <c r="K186" i="14"/>
  <c r="J186" i="14"/>
  <c r="I186" i="14"/>
  <c r="H186" i="14"/>
  <c r="G186" i="14"/>
  <c r="F186" i="14"/>
  <c r="E186" i="14"/>
  <c r="D186" i="14"/>
  <c r="C186" i="14"/>
  <c r="B186" i="14"/>
  <c r="AE185" i="14"/>
  <c r="AD185" i="14"/>
  <c r="AC185" i="14"/>
  <c r="AB185" i="14"/>
  <c r="AA185" i="14"/>
  <c r="Z185" i="14"/>
  <c r="Y185" i="14"/>
  <c r="X185" i="14"/>
  <c r="W185" i="14"/>
  <c r="V185" i="14"/>
  <c r="U185" i="14"/>
  <c r="T185" i="14"/>
  <c r="S185" i="14"/>
  <c r="R185" i="14"/>
  <c r="Q185" i="14"/>
  <c r="P185" i="14"/>
  <c r="O185" i="14"/>
  <c r="N185" i="14"/>
  <c r="M185" i="14"/>
  <c r="L185" i="14"/>
  <c r="K185" i="14"/>
  <c r="J185" i="14"/>
  <c r="I185" i="14"/>
  <c r="H185" i="14"/>
  <c r="G185" i="14"/>
  <c r="F185" i="14"/>
  <c r="E185" i="14"/>
  <c r="D185" i="14"/>
  <c r="C185" i="14"/>
  <c r="B185" i="14"/>
  <c r="AE184" i="14"/>
  <c r="AD184" i="14"/>
  <c r="AC184" i="14"/>
  <c r="AB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AE183" i="14"/>
  <c r="AD183" i="14"/>
  <c r="AC183" i="14"/>
  <c r="AB183" i="14"/>
  <c r="AA183" i="14"/>
  <c r="Z183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AE182" i="14"/>
  <c r="AD182" i="14"/>
  <c r="AC182" i="14"/>
  <c r="AB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AE181" i="14"/>
  <c r="AD181" i="14"/>
  <c r="AC181" i="14"/>
  <c r="AB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L181" i="14"/>
  <c r="K181" i="14"/>
  <c r="J181" i="14"/>
  <c r="I181" i="14"/>
  <c r="H181" i="14"/>
  <c r="G181" i="14"/>
  <c r="F181" i="14"/>
  <c r="E181" i="14"/>
  <c r="D181" i="14"/>
  <c r="C181" i="14"/>
  <c r="B181" i="14"/>
  <c r="AE180" i="14"/>
  <c r="AD180" i="14"/>
  <c r="AC180" i="14"/>
  <c r="AB180" i="14"/>
  <c r="AA180" i="14"/>
  <c r="Z180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AE179" i="14"/>
  <c r="AD179" i="14"/>
  <c r="AC179" i="14"/>
  <c r="AB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AE178" i="14"/>
  <c r="AD178" i="14"/>
  <c r="AC178" i="14"/>
  <c r="AB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AE177" i="14"/>
  <c r="AD177" i="14"/>
  <c r="AC177" i="14"/>
  <c r="AB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AE176" i="14"/>
  <c r="AD176" i="14"/>
  <c r="AC176" i="14"/>
  <c r="AB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AE175" i="14"/>
  <c r="AD175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AE174" i="14"/>
  <c r="AD174" i="14"/>
  <c r="AC174" i="14"/>
  <c r="AB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AE173" i="14"/>
  <c r="AD173" i="14"/>
  <c r="AC173" i="14"/>
  <c r="AB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AE172" i="14"/>
  <c r="AD172" i="14"/>
  <c r="AC172" i="14"/>
  <c r="AB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AE171" i="14"/>
  <c r="AD171" i="14"/>
  <c r="AC171" i="14"/>
  <c r="AB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H171" i="14"/>
  <c r="G171" i="14"/>
  <c r="F171" i="14"/>
  <c r="E171" i="14"/>
  <c r="D171" i="14"/>
  <c r="C171" i="14"/>
  <c r="B171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G170" i="14"/>
  <c r="F170" i="14"/>
  <c r="E170" i="14"/>
  <c r="D170" i="14"/>
  <c r="C170" i="14"/>
  <c r="B170" i="14"/>
  <c r="AE169" i="14"/>
  <c r="AD169" i="14"/>
  <c r="AC169" i="14"/>
  <c r="AB169" i="14"/>
  <c r="AA169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AE168" i="14"/>
  <c r="AD168" i="14"/>
  <c r="AC168" i="14"/>
  <c r="AB168" i="14"/>
  <c r="AA168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AE167" i="14"/>
  <c r="AD167" i="14"/>
  <c r="AC167" i="14"/>
  <c r="AB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AE166" i="14"/>
  <c r="AD166" i="14"/>
  <c r="AC166" i="14"/>
  <c r="AB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AE165" i="14"/>
  <c r="AD165" i="14"/>
  <c r="AC165" i="14"/>
  <c r="AB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AE164" i="14"/>
  <c r="AD164" i="14"/>
  <c r="AC164" i="14"/>
  <c r="AB164" i="14"/>
  <c r="AA164" i="14"/>
  <c r="Z164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AE163" i="14"/>
  <c r="AD163" i="14"/>
  <c r="AC163" i="14"/>
  <c r="AB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AE162" i="14"/>
  <c r="AD162" i="14"/>
  <c r="AC162" i="14"/>
  <c r="AB162" i="14"/>
  <c r="AA162" i="14"/>
  <c r="Z162" i="14"/>
  <c r="Y162" i="14"/>
  <c r="X162" i="14"/>
  <c r="W162" i="14"/>
  <c r="V162" i="14"/>
  <c r="U162" i="14"/>
  <c r="T162" i="14"/>
  <c r="S162" i="14"/>
  <c r="R162" i="14"/>
  <c r="Q162" i="14"/>
  <c r="P162" i="14"/>
  <c r="O162" i="14"/>
  <c r="N162" i="14"/>
  <c r="M162" i="14"/>
  <c r="L162" i="14"/>
  <c r="K162" i="14"/>
  <c r="J162" i="14"/>
  <c r="I162" i="14"/>
  <c r="H162" i="14"/>
  <c r="G162" i="14"/>
  <c r="F162" i="14"/>
  <c r="E162" i="14"/>
  <c r="D162" i="14"/>
  <c r="C162" i="14"/>
  <c r="B162" i="14"/>
  <c r="AE161" i="14"/>
  <c r="AD161" i="14"/>
  <c r="AC161" i="14"/>
  <c r="AB161" i="14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O161" i="14"/>
  <c r="N161" i="14"/>
  <c r="M161" i="14"/>
  <c r="L161" i="14"/>
  <c r="K161" i="14"/>
  <c r="J161" i="14"/>
  <c r="I161" i="14"/>
  <c r="H161" i="14"/>
  <c r="G161" i="14"/>
  <c r="F161" i="14"/>
  <c r="E161" i="14"/>
  <c r="D161" i="14"/>
  <c r="C161" i="14"/>
  <c r="B161" i="14"/>
  <c r="AE160" i="14"/>
  <c r="AD160" i="14"/>
  <c r="AC160" i="14"/>
  <c r="AB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L160" i="14"/>
  <c r="K160" i="14"/>
  <c r="J160" i="14"/>
  <c r="I160" i="14"/>
  <c r="H160" i="14"/>
  <c r="G160" i="14"/>
  <c r="F160" i="14"/>
  <c r="E160" i="14"/>
  <c r="D160" i="14"/>
  <c r="C160" i="14"/>
  <c r="B160" i="14"/>
  <c r="AE159" i="14"/>
  <c r="AD159" i="14"/>
  <c r="AC159" i="14"/>
  <c r="AB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E159" i="14"/>
  <c r="D159" i="14"/>
  <c r="C159" i="14"/>
  <c r="B159" i="14"/>
  <c r="AE158" i="14"/>
  <c r="AD158" i="14"/>
  <c r="AC158" i="14"/>
  <c r="AB158" i="14"/>
  <c r="AA158" i="14"/>
  <c r="Z158" i="14"/>
  <c r="Y158" i="14"/>
  <c r="X158" i="14"/>
  <c r="W158" i="14"/>
  <c r="V158" i="14"/>
  <c r="U158" i="14"/>
  <c r="T158" i="14"/>
  <c r="S158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F158" i="14"/>
  <c r="E158" i="14"/>
  <c r="D158" i="14"/>
  <c r="C158" i="14"/>
  <c r="B158" i="14"/>
  <c r="AE157" i="14"/>
  <c r="AD157" i="14"/>
  <c r="AC157" i="14"/>
  <c r="AB157" i="14"/>
  <c r="AA157" i="14"/>
  <c r="Z157" i="14"/>
  <c r="Y157" i="14"/>
  <c r="X157" i="14"/>
  <c r="W157" i="14"/>
  <c r="V157" i="14"/>
  <c r="U157" i="14"/>
  <c r="T157" i="14"/>
  <c r="S157" i="14"/>
  <c r="R157" i="14"/>
  <c r="Q157" i="14"/>
  <c r="P157" i="14"/>
  <c r="O157" i="14"/>
  <c r="N157" i="14"/>
  <c r="M157" i="14"/>
  <c r="L157" i="14"/>
  <c r="K157" i="14"/>
  <c r="J157" i="14"/>
  <c r="I157" i="14"/>
  <c r="H157" i="14"/>
  <c r="G157" i="14"/>
  <c r="F157" i="14"/>
  <c r="E157" i="14"/>
  <c r="D157" i="14"/>
  <c r="C157" i="14"/>
  <c r="B157" i="14"/>
  <c r="AE156" i="14"/>
  <c r="AD156" i="14"/>
  <c r="AC156" i="14"/>
  <c r="AB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C156" i="14"/>
  <c r="B156" i="14"/>
  <c r="AE155" i="14"/>
  <c r="AD155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AE154" i="14"/>
  <c r="AD154" i="14"/>
  <c r="AC154" i="14"/>
  <c r="AB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AE151" i="14"/>
  <c r="AD151" i="14"/>
  <c r="AC151" i="14"/>
  <c r="AB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AE150" i="14"/>
  <c r="AD150" i="14"/>
  <c r="AC150" i="14"/>
  <c r="AB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AE148" i="14"/>
  <c r="AD148" i="14"/>
  <c r="AC148" i="14"/>
  <c r="AB148" i="14"/>
  <c r="AA148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AE147" i="14"/>
  <c r="AD147" i="14"/>
  <c r="AC147" i="14"/>
  <c r="AB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I147" i="14"/>
  <c r="H147" i="14"/>
  <c r="G147" i="14"/>
  <c r="F147" i="14"/>
  <c r="E147" i="14"/>
  <c r="D147" i="14"/>
  <c r="C147" i="14"/>
  <c r="B147" i="14"/>
  <c r="AE146" i="14"/>
  <c r="AD146" i="14"/>
  <c r="AC146" i="14"/>
  <c r="AB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H146" i="14"/>
  <c r="G146" i="14"/>
  <c r="F146" i="14"/>
  <c r="E146" i="14"/>
  <c r="D146" i="14"/>
  <c r="C146" i="14"/>
  <c r="B146" i="14"/>
  <c r="AE145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C145" i="14"/>
  <c r="B145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AE136" i="14"/>
  <c r="AD136" i="14"/>
  <c r="AC136" i="14"/>
  <c r="AB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H136" i="14"/>
  <c r="G136" i="14"/>
  <c r="F136" i="14"/>
  <c r="E136" i="14"/>
  <c r="D136" i="14"/>
  <c r="C136" i="14"/>
  <c r="B136" i="14"/>
  <c r="AE135" i="14"/>
  <c r="AD135" i="14"/>
  <c r="AC135" i="14"/>
  <c r="AB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C135" i="14"/>
  <c r="B135" i="14"/>
  <c r="AE134" i="14"/>
  <c r="AD134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B134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AE125" i="14"/>
  <c r="AD125" i="14"/>
  <c r="AC125" i="14"/>
  <c r="AB125" i="14"/>
  <c r="AA125" i="14"/>
  <c r="Z125" i="14"/>
  <c r="Y125" i="14"/>
  <c r="X125" i="14"/>
  <c r="W125" i="14"/>
  <c r="V125" i="14"/>
  <c r="U125" i="14"/>
  <c r="T125" i="14"/>
  <c r="S125" i="14"/>
  <c r="R125" i="14"/>
  <c r="Q125" i="14"/>
  <c r="P125" i="14"/>
  <c r="O125" i="14"/>
  <c r="N125" i="14"/>
  <c r="M125" i="14"/>
  <c r="L125" i="14"/>
  <c r="K125" i="14"/>
  <c r="J125" i="14"/>
  <c r="I125" i="14"/>
  <c r="H125" i="14"/>
  <c r="G125" i="14"/>
  <c r="F125" i="14"/>
  <c r="E125" i="14"/>
  <c r="D125" i="14"/>
  <c r="C125" i="14"/>
  <c r="B125" i="14"/>
  <c r="AE124" i="14"/>
  <c r="AD124" i="14"/>
  <c r="AC124" i="14"/>
  <c r="AB124" i="14"/>
  <c r="AA124" i="14"/>
  <c r="Z124" i="14"/>
  <c r="Y124" i="14"/>
  <c r="X124" i="14"/>
  <c r="W124" i="14"/>
  <c r="V124" i="14"/>
  <c r="U124" i="14"/>
  <c r="T124" i="14"/>
  <c r="S124" i="14"/>
  <c r="R124" i="14"/>
  <c r="Q124" i="14"/>
  <c r="P124" i="14"/>
  <c r="O124" i="14"/>
  <c r="N124" i="14"/>
  <c r="M124" i="14"/>
  <c r="L124" i="14"/>
  <c r="K124" i="14"/>
  <c r="J124" i="14"/>
  <c r="I124" i="14"/>
  <c r="H124" i="14"/>
  <c r="G124" i="14"/>
  <c r="F124" i="14"/>
  <c r="E124" i="14"/>
  <c r="D124" i="14"/>
  <c r="C124" i="14"/>
  <c r="B124" i="14"/>
  <c r="AE123" i="14"/>
  <c r="AD123" i="14"/>
  <c r="AC123" i="14"/>
  <c r="AB123" i="14"/>
  <c r="AA123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C123" i="14"/>
  <c r="B123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C114" i="14"/>
  <c r="B114" i="14"/>
  <c r="AE113" i="14"/>
  <c r="AD113" i="14"/>
  <c r="AC113" i="14"/>
  <c r="AB113" i="14"/>
  <c r="AA113" i="14"/>
  <c r="Z113" i="14"/>
  <c r="Y113" i="14"/>
  <c r="X113" i="14"/>
  <c r="W113" i="14"/>
  <c r="V113" i="14"/>
  <c r="U113" i="14"/>
  <c r="T113" i="14"/>
  <c r="S113" i="14"/>
  <c r="R113" i="14"/>
  <c r="Q113" i="14"/>
  <c r="P113" i="14"/>
  <c r="O113" i="14"/>
  <c r="N113" i="14"/>
  <c r="M113" i="14"/>
  <c r="L113" i="14"/>
  <c r="K113" i="14"/>
  <c r="J113" i="14"/>
  <c r="I113" i="14"/>
  <c r="H113" i="14"/>
  <c r="G113" i="14"/>
  <c r="F113" i="14"/>
  <c r="E113" i="14"/>
  <c r="D113" i="14"/>
  <c r="C113" i="14"/>
  <c r="B113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H112" i="14"/>
  <c r="G112" i="14"/>
  <c r="F112" i="14"/>
  <c r="E112" i="14"/>
  <c r="D112" i="14"/>
  <c r="C112" i="14"/>
  <c r="B112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AE103" i="14"/>
  <c r="AD103" i="14"/>
  <c r="AC103" i="14"/>
  <c r="AB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B103" i="14"/>
  <c r="AE102" i="14"/>
  <c r="AD102" i="14"/>
  <c r="AC102" i="14"/>
  <c r="AB102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B102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B101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E81" i="14"/>
  <c r="AD81" i="14"/>
  <c r="AC81" i="14"/>
  <c r="AB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1" i="14"/>
  <c r="AE603" i="9"/>
  <c r="AD603" i="9"/>
  <c r="AC603" i="9"/>
  <c r="AB603" i="9"/>
  <c r="AA603" i="9"/>
  <c r="Z603" i="9"/>
  <c r="Y603" i="9"/>
  <c r="X603" i="9"/>
  <c r="W603" i="9"/>
  <c r="V603" i="9"/>
  <c r="U603" i="9"/>
  <c r="T603" i="9"/>
  <c r="S603" i="9"/>
  <c r="R603" i="9"/>
  <c r="Q603" i="9"/>
  <c r="P603" i="9"/>
  <c r="O603" i="9"/>
  <c r="N603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AE602" i="9"/>
  <c r="AD602" i="9"/>
  <c r="AC602" i="9"/>
  <c r="AB602" i="9"/>
  <c r="AA602" i="9"/>
  <c r="Z602" i="9"/>
  <c r="Y602" i="9"/>
  <c r="X602" i="9"/>
  <c r="W602" i="9"/>
  <c r="V602" i="9"/>
  <c r="U602" i="9"/>
  <c r="T602" i="9"/>
  <c r="S602" i="9"/>
  <c r="R602" i="9"/>
  <c r="Q602" i="9"/>
  <c r="P602" i="9"/>
  <c r="O602" i="9"/>
  <c r="N602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AE601" i="9"/>
  <c r="AD601" i="9"/>
  <c r="AC601" i="9"/>
  <c r="AB601" i="9"/>
  <c r="AA601" i="9"/>
  <c r="Z601" i="9"/>
  <c r="Y601" i="9"/>
  <c r="X601" i="9"/>
  <c r="W601" i="9"/>
  <c r="V601" i="9"/>
  <c r="U601" i="9"/>
  <c r="T601" i="9"/>
  <c r="S601" i="9"/>
  <c r="R601" i="9"/>
  <c r="Q601" i="9"/>
  <c r="P601" i="9"/>
  <c r="O601" i="9"/>
  <c r="N601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AE600" i="9"/>
  <c r="AD600" i="9"/>
  <c r="AC600" i="9"/>
  <c r="AB600" i="9"/>
  <c r="AA600" i="9"/>
  <c r="Z600" i="9"/>
  <c r="Y600" i="9"/>
  <c r="X600" i="9"/>
  <c r="W600" i="9"/>
  <c r="V600" i="9"/>
  <c r="U600" i="9"/>
  <c r="T600" i="9"/>
  <c r="S600" i="9"/>
  <c r="R600" i="9"/>
  <c r="Q600" i="9"/>
  <c r="P600" i="9"/>
  <c r="O600" i="9"/>
  <c r="N600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AE599" i="9"/>
  <c r="AD599" i="9"/>
  <c r="AC599" i="9"/>
  <c r="AB599" i="9"/>
  <c r="AA599" i="9"/>
  <c r="Z599" i="9"/>
  <c r="Y599" i="9"/>
  <c r="X599" i="9"/>
  <c r="W599" i="9"/>
  <c r="V599" i="9"/>
  <c r="U599" i="9"/>
  <c r="T599" i="9"/>
  <c r="S599" i="9"/>
  <c r="R599" i="9"/>
  <c r="Q599" i="9"/>
  <c r="P599" i="9"/>
  <c r="O599" i="9"/>
  <c r="N599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AE598" i="9"/>
  <c r="AD598" i="9"/>
  <c r="AC598" i="9"/>
  <c r="AB598" i="9"/>
  <c r="AA598" i="9"/>
  <c r="Z598" i="9"/>
  <c r="Y598" i="9"/>
  <c r="X598" i="9"/>
  <c r="W598" i="9"/>
  <c r="V598" i="9"/>
  <c r="U598" i="9"/>
  <c r="T598" i="9"/>
  <c r="S598" i="9"/>
  <c r="R598" i="9"/>
  <c r="Q598" i="9"/>
  <c r="P598" i="9"/>
  <c r="O598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AE597" i="9"/>
  <c r="AD597" i="9"/>
  <c r="AC597" i="9"/>
  <c r="AB597" i="9"/>
  <c r="AA597" i="9"/>
  <c r="Z597" i="9"/>
  <c r="Y597" i="9"/>
  <c r="X597" i="9"/>
  <c r="W597" i="9"/>
  <c r="V597" i="9"/>
  <c r="U597" i="9"/>
  <c r="T597" i="9"/>
  <c r="S597" i="9"/>
  <c r="R597" i="9"/>
  <c r="Q597" i="9"/>
  <c r="P597" i="9"/>
  <c r="O597" i="9"/>
  <c r="N597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AE596" i="9"/>
  <c r="AD596" i="9"/>
  <c r="AC596" i="9"/>
  <c r="AB596" i="9"/>
  <c r="AA596" i="9"/>
  <c r="Z596" i="9"/>
  <c r="Y596" i="9"/>
  <c r="X596" i="9"/>
  <c r="W596" i="9"/>
  <c r="V596" i="9"/>
  <c r="U596" i="9"/>
  <c r="T596" i="9"/>
  <c r="S596" i="9"/>
  <c r="R596" i="9"/>
  <c r="Q596" i="9"/>
  <c r="P596" i="9"/>
  <c r="O596" i="9"/>
  <c r="N596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AE595" i="9"/>
  <c r="AD595" i="9"/>
  <c r="AC595" i="9"/>
  <c r="AB595" i="9"/>
  <c r="AA595" i="9"/>
  <c r="Z595" i="9"/>
  <c r="Y595" i="9"/>
  <c r="X595" i="9"/>
  <c r="W595" i="9"/>
  <c r="V595" i="9"/>
  <c r="U595" i="9"/>
  <c r="T595" i="9"/>
  <c r="S595" i="9"/>
  <c r="R595" i="9"/>
  <c r="Q595" i="9"/>
  <c r="P595" i="9"/>
  <c r="O595" i="9"/>
  <c r="N595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AE594" i="9"/>
  <c r="AD594" i="9"/>
  <c r="AC594" i="9"/>
  <c r="AB594" i="9"/>
  <c r="AA594" i="9"/>
  <c r="Z594" i="9"/>
  <c r="Y594" i="9"/>
  <c r="X594" i="9"/>
  <c r="W594" i="9"/>
  <c r="V594" i="9"/>
  <c r="U594" i="9"/>
  <c r="T594" i="9"/>
  <c r="S594" i="9"/>
  <c r="R594" i="9"/>
  <c r="Q594" i="9"/>
  <c r="P594" i="9"/>
  <c r="O594" i="9"/>
  <c r="N594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AE593" i="9"/>
  <c r="AD593" i="9"/>
  <c r="AC593" i="9"/>
  <c r="AB593" i="9"/>
  <c r="AA593" i="9"/>
  <c r="Z593" i="9"/>
  <c r="Y593" i="9"/>
  <c r="X593" i="9"/>
  <c r="W593" i="9"/>
  <c r="V593" i="9"/>
  <c r="U593" i="9"/>
  <c r="T593" i="9"/>
  <c r="S593" i="9"/>
  <c r="R593" i="9"/>
  <c r="Q593" i="9"/>
  <c r="P593" i="9"/>
  <c r="O593" i="9"/>
  <c r="N593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AE592" i="9"/>
  <c r="AD592" i="9"/>
  <c r="AC592" i="9"/>
  <c r="AB592" i="9"/>
  <c r="AA592" i="9"/>
  <c r="Z592" i="9"/>
  <c r="Y592" i="9"/>
  <c r="X592" i="9"/>
  <c r="W592" i="9"/>
  <c r="V592" i="9"/>
  <c r="U592" i="9"/>
  <c r="T592" i="9"/>
  <c r="S592" i="9"/>
  <c r="R592" i="9"/>
  <c r="Q592" i="9"/>
  <c r="P592" i="9"/>
  <c r="O592" i="9"/>
  <c r="N592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AE591" i="9"/>
  <c r="AD591" i="9"/>
  <c r="AC591" i="9"/>
  <c r="AB591" i="9"/>
  <c r="AA591" i="9"/>
  <c r="Z591" i="9"/>
  <c r="Y591" i="9"/>
  <c r="X591" i="9"/>
  <c r="W591" i="9"/>
  <c r="V591" i="9"/>
  <c r="U591" i="9"/>
  <c r="T591" i="9"/>
  <c r="S591" i="9"/>
  <c r="R591" i="9"/>
  <c r="Q591" i="9"/>
  <c r="P591" i="9"/>
  <c r="O591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AE590" i="9"/>
  <c r="AD590" i="9"/>
  <c r="AC590" i="9"/>
  <c r="AB590" i="9"/>
  <c r="AA590" i="9"/>
  <c r="Z590" i="9"/>
  <c r="Y590" i="9"/>
  <c r="X590" i="9"/>
  <c r="W590" i="9"/>
  <c r="V590" i="9"/>
  <c r="U590" i="9"/>
  <c r="T590" i="9"/>
  <c r="S590" i="9"/>
  <c r="R590" i="9"/>
  <c r="Q590" i="9"/>
  <c r="P590" i="9"/>
  <c r="O590" i="9"/>
  <c r="N590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AE589" i="9"/>
  <c r="AD589" i="9"/>
  <c r="AC589" i="9"/>
  <c r="AB589" i="9"/>
  <c r="AA589" i="9"/>
  <c r="Z589" i="9"/>
  <c r="Y589" i="9"/>
  <c r="X589" i="9"/>
  <c r="W589" i="9"/>
  <c r="V589" i="9"/>
  <c r="U589" i="9"/>
  <c r="T589" i="9"/>
  <c r="S589" i="9"/>
  <c r="R589" i="9"/>
  <c r="Q589" i="9"/>
  <c r="P589" i="9"/>
  <c r="O589" i="9"/>
  <c r="N589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AE588" i="9"/>
  <c r="AD588" i="9"/>
  <c r="AC588" i="9"/>
  <c r="AB588" i="9"/>
  <c r="AA588" i="9"/>
  <c r="Z588" i="9"/>
  <c r="Y588" i="9"/>
  <c r="X588" i="9"/>
  <c r="W588" i="9"/>
  <c r="V588" i="9"/>
  <c r="U588" i="9"/>
  <c r="T588" i="9"/>
  <c r="S588" i="9"/>
  <c r="R588" i="9"/>
  <c r="Q588" i="9"/>
  <c r="P588" i="9"/>
  <c r="O588" i="9"/>
  <c r="N588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AE587" i="9"/>
  <c r="AD587" i="9"/>
  <c r="AC587" i="9"/>
  <c r="AB587" i="9"/>
  <c r="AA587" i="9"/>
  <c r="Z587" i="9"/>
  <c r="Y587" i="9"/>
  <c r="X587" i="9"/>
  <c r="W587" i="9"/>
  <c r="V587" i="9"/>
  <c r="U587" i="9"/>
  <c r="T587" i="9"/>
  <c r="S587" i="9"/>
  <c r="R587" i="9"/>
  <c r="Q587" i="9"/>
  <c r="P587" i="9"/>
  <c r="O587" i="9"/>
  <c r="N587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AE586" i="9"/>
  <c r="AD586" i="9"/>
  <c r="AC586" i="9"/>
  <c r="AB586" i="9"/>
  <c r="AA586" i="9"/>
  <c r="Z586" i="9"/>
  <c r="Y586" i="9"/>
  <c r="X586" i="9"/>
  <c r="W586" i="9"/>
  <c r="V586" i="9"/>
  <c r="U586" i="9"/>
  <c r="T586" i="9"/>
  <c r="S586" i="9"/>
  <c r="R586" i="9"/>
  <c r="Q586" i="9"/>
  <c r="P586" i="9"/>
  <c r="O586" i="9"/>
  <c r="N586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AE585" i="9"/>
  <c r="AD585" i="9"/>
  <c r="AC585" i="9"/>
  <c r="AB585" i="9"/>
  <c r="AA585" i="9"/>
  <c r="Z585" i="9"/>
  <c r="Y585" i="9"/>
  <c r="X585" i="9"/>
  <c r="W585" i="9"/>
  <c r="V585" i="9"/>
  <c r="U585" i="9"/>
  <c r="T585" i="9"/>
  <c r="S585" i="9"/>
  <c r="R585" i="9"/>
  <c r="Q585" i="9"/>
  <c r="P585" i="9"/>
  <c r="O585" i="9"/>
  <c r="N585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AE584" i="9"/>
  <c r="AD584" i="9"/>
  <c r="AC584" i="9"/>
  <c r="AB584" i="9"/>
  <c r="AA584" i="9"/>
  <c r="Z584" i="9"/>
  <c r="Y584" i="9"/>
  <c r="X584" i="9"/>
  <c r="W584" i="9"/>
  <c r="V584" i="9"/>
  <c r="U584" i="9"/>
  <c r="T584" i="9"/>
  <c r="S584" i="9"/>
  <c r="R584" i="9"/>
  <c r="Q584" i="9"/>
  <c r="P584" i="9"/>
  <c r="O584" i="9"/>
  <c r="N584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AE583" i="9"/>
  <c r="AD583" i="9"/>
  <c r="AC583" i="9"/>
  <c r="AB583" i="9"/>
  <c r="AA583" i="9"/>
  <c r="Z583" i="9"/>
  <c r="Y583" i="9"/>
  <c r="X583" i="9"/>
  <c r="W583" i="9"/>
  <c r="V583" i="9"/>
  <c r="U583" i="9"/>
  <c r="T583" i="9"/>
  <c r="S583" i="9"/>
  <c r="R583" i="9"/>
  <c r="Q583" i="9"/>
  <c r="P583" i="9"/>
  <c r="O583" i="9"/>
  <c r="N583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AE582" i="9"/>
  <c r="AD582" i="9"/>
  <c r="AC582" i="9"/>
  <c r="AB582" i="9"/>
  <c r="AA582" i="9"/>
  <c r="Z582" i="9"/>
  <c r="Y582" i="9"/>
  <c r="X582" i="9"/>
  <c r="W582" i="9"/>
  <c r="V582" i="9"/>
  <c r="U582" i="9"/>
  <c r="T582" i="9"/>
  <c r="S582" i="9"/>
  <c r="R582" i="9"/>
  <c r="Q582" i="9"/>
  <c r="P582" i="9"/>
  <c r="O582" i="9"/>
  <c r="N582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AE581" i="9"/>
  <c r="AD581" i="9"/>
  <c r="AC581" i="9"/>
  <c r="AB581" i="9"/>
  <c r="AA581" i="9"/>
  <c r="Z581" i="9"/>
  <c r="Y581" i="9"/>
  <c r="X581" i="9"/>
  <c r="W581" i="9"/>
  <c r="V581" i="9"/>
  <c r="U581" i="9"/>
  <c r="T581" i="9"/>
  <c r="S581" i="9"/>
  <c r="R581" i="9"/>
  <c r="Q581" i="9"/>
  <c r="P581" i="9"/>
  <c r="O581" i="9"/>
  <c r="N581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AE580" i="9"/>
  <c r="AD580" i="9"/>
  <c r="AC580" i="9"/>
  <c r="AB580" i="9"/>
  <c r="AA580" i="9"/>
  <c r="Z580" i="9"/>
  <c r="Y580" i="9"/>
  <c r="X580" i="9"/>
  <c r="W580" i="9"/>
  <c r="V580" i="9"/>
  <c r="U580" i="9"/>
  <c r="T580" i="9"/>
  <c r="S580" i="9"/>
  <c r="R580" i="9"/>
  <c r="Q580" i="9"/>
  <c r="P580" i="9"/>
  <c r="O580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AE579" i="9"/>
  <c r="AD579" i="9"/>
  <c r="AC579" i="9"/>
  <c r="AB579" i="9"/>
  <c r="AA579" i="9"/>
  <c r="Z579" i="9"/>
  <c r="Y579" i="9"/>
  <c r="X579" i="9"/>
  <c r="W579" i="9"/>
  <c r="V579" i="9"/>
  <c r="U579" i="9"/>
  <c r="T579" i="9"/>
  <c r="S579" i="9"/>
  <c r="R579" i="9"/>
  <c r="Q579" i="9"/>
  <c r="P579" i="9"/>
  <c r="O579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AE578" i="9"/>
  <c r="AD578" i="9"/>
  <c r="AC578" i="9"/>
  <c r="AB578" i="9"/>
  <c r="AA578" i="9"/>
  <c r="Z578" i="9"/>
  <c r="Y578" i="9"/>
  <c r="X578" i="9"/>
  <c r="W578" i="9"/>
  <c r="V578" i="9"/>
  <c r="U578" i="9"/>
  <c r="T578" i="9"/>
  <c r="S578" i="9"/>
  <c r="R578" i="9"/>
  <c r="Q578" i="9"/>
  <c r="P578" i="9"/>
  <c r="O578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AE577" i="9"/>
  <c r="AD577" i="9"/>
  <c r="AC577" i="9"/>
  <c r="AB577" i="9"/>
  <c r="AA577" i="9"/>
  <c r="Z577" i="9"/>
  <c r="Y577" i="9"/>
  <c r="X577" i="9"/>
  <c r="W577" i="9"/>
  <c r="V577" i="9"/>
  <c r="U577" i="9"/>
  <c r="T577" i="9"/>
  <c r="S577" i="9"/>
  <c r="R577" i="9"/>
  <c r="Q577" i="9"/>
  <c r="P577" i="9"/>
  <c r="O577" i="9"/>
  <c r="N577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AE576" i="9"/>
  <c r="AD576" i="9"/>
  <c r="AC576" i="9"/>
  <c r="AB576" i="9"/>
  <c r="AA576" i="9"/>
  <c r="Z576" i="9"/>
  <c r="Y576" i="9"/>
  <c r="X576" i="9"/>
  <c r="W576" i="9"/>
  <c r="V576" i="9"/>
  <c r="U576" i="9"/>
  <c r="T576" i="9"/>
  <c r="S576" i="9"/>
  <c r="R576" i="9"/>
  <c r="Q576" i="9"/>
  <c r="P576" i="9"/>
  <c r="O576" i="9"/>
  <c r="N576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AE575" i="9"/>
  <c r="AD575" i="9"/>
  <c r="AC575" i="9"/>
  <c r="AB575" i="9"/>
  <c r="AA575" i="9"/>
  <c r="Z575" i="9"/>
  <c r="Y575" i="9"/>
  <c r="X575" i="9"/>
  <c r="W575" i="9"/>
  <c r="V575" i="9"/>
  <c r="U575" i="9"/>
  <c r="T575" i="9"/>
  <c r="S575" i="9"/>
  <c r="R575" i="9"/>
  <c r="Q575" i="9"/>
  <c r="P575" i="9"/>
  <c r="O575" i="9"/>
  <c r="N575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AE574" i="9"/>
  <c r="AD574" i="9"/>
  <c r="AC574" i="9"/>
  <c r="AB574" i="9"/>
  <c r="AA574" i="9"/>
  <c r="Z574" i="9"/>
  <c r="Y574" i="9"/>
  <c r="X574" i="9"/>
  <c r="W574" i="9"/>
  <c r="V574" i="9"/>
  <c r="U574" i="9"/>
  <c r="T574" i="9"/>
  <c r="S574" i="9"/>
  <c r="R574" i="9"/>
  <c r="Q574" i="9"/>
  <c r="P574" i="9"/>
  <c r="O574" i="9"/>
  <c r="N574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AE573" i="9"/>
  <c r="AD573" i="9"/>
  <c r="AC573" i="9"/>
  <c r="AB573" i="9"/>
  <c r="AA573" i="9"/>
  <c r="Z573" i="9"/>
  <c r="Y573" i="9"/>
  <c r="X573" i="9"/>
  <c r="W573" i="9"/>
  <c r="V573" i="9"/>
  <c r="U573" i="9"/>
  <c r="T573" i="9"/>
  <c r="S573" i="9"/>
  <c r="R573" i="9"/>
  <c r="Q573" i="9"/>
  <c r="P573" i="9"/>
  <c r="O573" i="9"/>
  <c r="N573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AE572" i="9"/>
  <c r="AD572" i="9"/>
  <c r="AC572" i="9"/>
  <c r="AB572" i="9"/>
  <c r="AA572" i="9"/>
  <c r="Z572" i="9"/>
  <c r="Y572" i="9"/>
  <c r="X572" i="9"/>
  <c r="W572" i="9"/>
  <c r="V572" i="9"/>
  <c r="U572" i="9"/>
  <c r="T572" i="9"/>
  <c r="S572" i="9"/>
  <c r="R572" i="9"/>
  <c r="Q572" i="9"/>
  <c r="P572" i="9"/>
  <c r="O572" i="9"/>
  <c r="N572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AE571" i="9"/>
  <c r="AD571" i="9"/>
  <c r="AC571" i="9"/>
  <c r="AB571" i="9"/>
  <c r="AA571" i="9"/>
  <c r="Z571" i="9"/>
  <c r="Y571" i="9"/>
  <c r="X571" i="9"/>
  <c r="W571" i="9"/>
  <c r="V571" i="9"/>
  <c r="U571" i="9"/>
  <c r="T571" i="9"/>
  <c r="S571" i="9"/>
  <c r="R571" i="9"/>
  <c r="Q571" i="9"/>
  <c r="P571" i="9"/>
  <c r="O571" i="9"/>
  <c r="N571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AE570" i="9"/>
  <c r="AD570" i="9"/>
  <c r="AC570" i="9"/>
  <c r="AB570" i="9"/>
  <c r="AA570" i="9"/>
  <c r="Z570" i="9"/>
  <c r="Y570" i="9"/>
  <c r="X570" i="9"/>
  <c r="W570" i="9"/>
  <c r="V570" i="9"/>
  <c r="U570" i="9"/>
  <c r="T570" i="9"/>
  <c r="S570" i="9"/>
  <c r="R570" i="9"/>
  <c r="Q570" i="9"/>
  <c r="P570" i="9"/>
  <c r="O570" i="9"/>
  <c r="N570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AE569" i="9"/>
  <c r="AD569" i="9"/>
  <c r="AC569" i="9"/>
  <c r="AB569" i="9"/>
  <c r="AA569" i="9"/>
  <c r="Z569" i="9"/>
  <c r="Y569" i="9"/>
  <c r="X569" i="9"/>
  <c r="W569" i="9"/>
  <c r="V569" i="9"/>
  <c r="U569" i="9"/>
  <c r="T569" i="9"/>
  <c r="S569" i="9"/>
  <c r="R569" i="9"/>
  <c r="Q569" i="9"/>
  <c r="P569" i="9"/>
  <c r="O569" i="9"/>
  <c r="N569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AE568" i="9"/>
  <c r="AD568" i="9"/>
  <c r="AC568" i="9"/>
  <c r="AB568" i="9"/>
  <c r="AA568" i="9"/>
  <c r="Z568" i="9"/>
  <c r="Y568" i="9"/>
  <c r="X568" i="9"/>
  <c r="W568" i="9"/>
  <c r="V568" i="9"/>
  <c r="U568" i="9"/>
  <c r="T568" i="9"/>
  <c r="S568" i="9"/>
  <c r="R568" i="9"/>
  <c r="Q568" i="9"/>
  <c r="P568" i="9"/>
  <c r="O568" i="9"/>
  <c r="N568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AE567" i="9"/>
  <c r="AD567" i="9"/>
  <c r="AC567" i="9"/>
  <c r="AB567" i="9"/>
  <c r="AA567" i="9"/>
  <c r="Z567" i="9"/>
  <c r="Y567" i="9"/>
  <c r="X567" i="9"/>
  <c r="W567" i="9"/>
  <c r="V567" i="9"/>
  <c r="U567" i="9"/>
  <c r="T567" i="9"/>
  <c r="S567" i="9"/>
  <c r="R567" i="9"/>
  <c r="Q567" i="9"/>
  <c r="P567" i="9"/>
  <c r="O567" i="9"/>
  <c r="N567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AE566" i="9"/>
  <c r="AD566" i="9"/>
  <c r="AC566" i="9"/>
  <c r="AB566" i="9"/>
  <c r="AA566" i="9"/>
  <c r="Z566" i="9"/>
  <c r="Y566" i="9"/>
  <c r="X566" i="9"/>
  <c r="W566" i="9"/>
  <c r="V566" i="9"/>
  <c r="U566" i="9"/>
  <c r="T566" i="9"/>
  <c r="S566" i="9"/>
  <c r="R566" i="9"/>
  <c r="Q566" i="9"/>
  <c r="P566" i="9"/>
  <c r="O566" i="9"/>
  <c r="N566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AE565" i="9"/>
  <c r="AD565" i="9"/>
  <c r="AC565" i="9"/>
  <c r="AB565" i="9"/>
  <c r="AA565" i="9"/>
  <c r="Z565" i="9"/>
  <c r="Y565" i="9"/>
  <c r="X565" i="9"/>
  <c r="W565" i="9"/>
  <c r="V565" i="9"/>
  <c r="U565" i="9"/>
  <c r="T565" i="9"/>
  <c r="S565" i="9"/>
  <c r="R565" i="9"/>
  <c r="Q565" i="9"/>
  <c r="P565" i="9"/>
  <c r="O565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AE564" i="9"/>
  <c r="AD564" i="9"/>
  <c r="AC564" i="9"/>
  <c r="AB564" i="9"/>
  <c r="AA564" i="9"/>
  <c r="Z564" i="9"/>
  <c r="Y564" i="9"/>
  <c r="X564" i="9"/>
  <c r="W564" i="9"/>
  <c r="V564" i="9"/>
  <c r="U564" i="9"/>
  <c r="T564" i="9"/>
  <c r="S564" i="9"/>
  <c r="R564" i="9"/>
  <c r="Q564" i="9"/>
  <c r="P564" i="9"/>
  <c r="O564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AE563" i="9"/>
  <c r="AD563" i="9"/>
  <c r="AC563" i="9"/>
  <c r="AB563" i="9"/>
  <c r="AA563" i="9"/>
  <c r="Z563" i="9"/>
  <c r="Y563" i="9"/>
  <c r="X563" i="9"/>
  <c r="W563" i="9"/>
  <c r="V563" i="9"/>
  <c r="U563" i="9"/>
  <c r="T563" i="9"/>
  <c r="S563" i="9"/>
  <c r="R563" i="9"/>
  <c r="Q563" i="9"/>
  <c r="P563" i="9"/>
  <c r="O563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AE562" i="9"/>
  <c r="AD562" i="9"/>
  <c r="AC562" i="9"/>
  <c r="AB562" i="9"/>
  <c r="AA562" i="9"/>
  <c r="Z562" i="9"/>
  <c r="Y562" i="9"/>
  <c r="X562" i="9"/>
  <c r="W562" i="9"/>
  <c r="V562" i="9"/>
  <c r="U562" i="9"/>
  <c r="T562" i="9"/>
  <c r="S562" i="9"/>
  <c r="R562" i="9"/>
  <c r="Q562" i="9"/>
  <c r="P562" i="9"/>
  <c r="O562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AE561" i="9"/>
  <c r="AD561" i="9"/>
  <c r="AC561" i="9"/>
  <c r="AB561" i="9"/>
  <c r="AA561" i="9"/>
  <c r="Z561" i="9"/>
  <c r="Y561" i="9"/>
  <c r="X561" i="9"/>
  <c r="W561" i="9"/>
  <c r="V561" i="9"/>
  <c r="U561" i="9"/>
  <c r="T561" i="9"/>
  <c r="S561" i="9"/>
  <c r="R561" i="9"/>
  <c r="Q561" i="9"/>
  <c r="P561" i="9"/>
  <c r="O561" i="9"/>
  <c r="N561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AE560" i="9"/>
  <c r="AD560" i="9"/>
  <c r="AC560" i="9"/>
  <c r="AB560" i="9"/>
  <c r="AA560" i="9"/>
  <c r="Z560" i="9"/>
  <c r="Y560" i="9"/>
  <c r="X560" i="9"/>
  <c r="W560" i="9"/>
  <c r="V560" i="9"/>
  <c r="U560" i="9"/>
  <c r="T560" i="9"/>
  <c r="S560" i="9"/>
  <c r="R560" i="9"/>
  <c r="Q560" i="9"/>
  <c r="P560" i="9"/>
  <c r="O560" i="9"/>
  <c r="N560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AE559" i="9"/>
  <c r="AD559" i="9"/>
  <c r="AC559" i="9"/>
  <c r="AB559" i="9"/>
  <c r="AA559" i="9"/>
  <c r="Z559" i="9"/>
  <c r="Y559" i="9"/>
  <c r="X559" i="9"/>
  <c r="W559" i="9"/>
  <c r="V559" i="9"/>
  <c r="U559" i="9"/>
  <c r="T559" i="9"/>
  <c r="S559" i="9"/>
  <c r="R559" i="9"/>
  <c r="Q559" i="9"/>
  <c r="P559" i="9"/>
  <c r="O559" i="9"/>
  <c r="N559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AE558" i="9"/>
  <c r="AD558" i="9"/>
  <c r="AC558" i="9"/>
  <c r="AB558" i="9"/>
  <c r="AA558" i="9"/>
  <c r="Z558" i="9"/>
  <c r="Y558" i="9"/>
  <c r="X558" i="9"/>
  <c r="W558" i="9"/>
  <c r="V558" i="9"/>
  <c r="U558" i="9"/>
  <c r="T558" i="9"/>
  <c r="S558" i="9"/>
  <c r="R558" i="9"/>
  <c r="Q558" i="9"/>
  <c r="P558" i="9"/>
  <c r="O558" i="9"/>
  <c r="N558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AE557" i="9"/>
  <c r="AD557" i="9"/>
  <c r="AC557" i="9"/>
  <c r="AB557" i="9"/>
  <c r="AA557" i="9"/>
  <c r="Z557" i="9"/>
  <c r="Y557" i="9"/>
  <c r="X557" i="9"/>
  <c r="W557" i="9"/>
  <c r="V557" i="9"/>
  <c r="U557" i="9"/>
  <c r="T557" i="9"/>
  <c r="S557" i="9"/>
  <c r="R557" i="9"/>
  <c r="Q557" i="9"/>
  <c r="P557" i="9"/>
  <c r="O557" i="9"/>
  <c r="N557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AE556" i="9"/>
  <c r="AD556" i="9"/>
  <c r="AC556" i="9"/>
  <c r="AB556" i="9"/>
  <c r="AA556" i="9"/>
  <c r="Z556" i="9"/>
  <c r="Y556" i="9"/>
  <c r="X556" i="9"/>
  <c r="W556" i="9"/>
  <c r="V556" i="9"/>
  <c r="U556" i="9"/>
  <c r="T556" i="9"/>
  <c r="S556" i="9"/>
  <c r="R556" i="9"/>
  <c r="Q556" i="9"/>
  <c r="P556" i="9"/>
  <c r="O556" i="9"/>
  <c r="N556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AE555" i="9"/>
  <c r="AD555" i="9"/>
  <c r="AC555" i="9"/>
  <c r="AB555" i="9"/>
  <c r="AA555" i="9"/>
  <c r="Z555" i="9"/>
  <c r="Y555" i="9"/>
  <c r="X555" i="9"/>
  <c r="W555" i="9"/>
  <c r="V555" i="9"/>
  <c r="U555" i="9"/>
  <c r="T555" i="9"/>
  <c r="S555" i="9"/>
  <c r="R555" i="9"/>
  <c r="Q555" i="9"/>
  <c r="P555" i="9"/>
  <c r="O555" i="9"/>
  <c r="N555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AE554" i="9"/>
  <c r="AD554" i="9"/>
  <c r="AC554" i="9"/>
  <c r="AB554" i="9"/>
  <c r="AA554" i="9"/>
  <c r="Z554" i="9"/>
  <c r="Y554" i="9"/>
  <c r="X554" i="9"/>
  <c r="W554" i="9"/>
  <c r="V554" i="9"/>
  <c r="U554" i="9"/>
  <c r="T554" i="9"/>
  <c r="S554" i="9"/>
  <c r="R554" i="9"/>
  <c r="Q554" i="9"/>
  <c r="P554" i="9"/>
  <c r="O554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AE553" i="9"/>
  <c r="AD553" i="9"/>
  <c r="AC553" i="9"/>
  <c r="AB553" i="9"/>
  <c r="AA553" i="9"/>
  <c r="Z553" i="9"/>
  <c r="Y553" i="9"/>
  <c r="X553" i="9"/>
  <c r="W553" i="9"/>
  <c r="V553" i="9"/>
  <c r="U553" i="9"/>
  <c r="T553" i="9"/>
  <c r="S553" i="9"/>
  <c r="R553" i="9"/>
  <c r="Q553" i="9"/>
  <c r="P553" i="9"/>
  <c r="O553" i="9"/>
  <c r="N553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AE552" i="9"/>
  <c r="AD552" i="9"/>
  <c r="AC552" i="9"/>
  <c r="AB552" i="9"/>
  <c r="AA552" i="9"/>
  <c r="Z552" i="9"/>
  <c r="Y552" i="9"/>
  <c r="X552" i="9"/>
  <c r="W552" i="9"/>
  <c r="V552" i="9"/>
  <c r="U552" i="9"/>
  <c r="T552" i="9"/>
  <c r="S552" i="9"/>
  <c r="R552" i="9"/>
  <c r="Q552" i="9"/>
  <c r="P552" i="9"/>
  <c r="O552" i="9"/>
  <c r="N552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AE551" i="9"/>
  <c r="AD551" i="9"/>
  <c r="AC551" i="9"/>
  <c r="AB551" i="9"/>
  <c r="AA551" i="9"/>
  <c r="Z551" i="9"/>
  <c r="Y551" i="9"/>
  <c r="X551" i="9"/>
  <c r="W551" i="9"/>
  <c r="V551" i="9"/>
  <c r="U551" i="9"/>
  <c r="T551" i="9"/>
  <c r="S551" i="9"/>
  <c r="R551" i="9"/>
  <c r="Q551" i="9"/>
  <c r="P551" i="9"/>
  <c r="O551" i="9"/>
  <c r="N551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AE550" i="9"/>
  <c r="AD550" i="9"/>
  <c r="AC550" i="9"/>
  <c r="AB550" i="9"/>
  <c r="AA550" i="9"/>
  <c r="Z550" i="9"/>
  <c r="Y550" i="9"/>
  <c r="X550" i="9"/>
  <c r="W550" i="9"/>
  <c r="V550" i="9"/>
  <c r="U550" i="9"/>
  <c r="T550" i="9"/>
  <c r="S550" i="9"/>
  <c r="R550" i="9"/>
  <c r="Q550" i="9"/>
  <c r="P550" i="9"/>
  <c r="O550" i="9"/>
  <c r="N550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AE549" i="9"/>
  <c r="AD549" i="9"/>
  <c r="AC549" i="9"/>
  <c r="AB549" i="9"/>
  <c r="AA549" i="9"/>
  <c r="Z549" i="9"/>
  <c r="Y549" i="9"/>
  <c r="X549" i="9"/>
  <c r="W549" i="9"/>
  <c r="V549" i="9"/>
  <c r="U549" i="9"/>
  <c r="T549" i="9"/>
  <c r="S549" i="9"/>
  <c r="R549" i="9"/>
  <c r="Q549" i="9"/>
  <c r="P549" i="9"/>
  <c r="O549" i="9"/>
  <c r="N549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AE548" i="9"/>
  <c r="AD548" i="9"/>
  <c r="AC548" i="9"/>
  <c r="AB548" i="9"/>
  <c r="AA548" i="9"/>
  <c r="Z548" i="9"/>
  <c r="Y548" i="9"/>
  <c r="X548" i="9"/>
  <c r="W548" i="9"/>
  <c r="V548" i="9"/>
  <c r="U548" i="9"/>
  <c r="T548" i="9"/>
  <c r="S548" i="9"/>
  <c r="R548" i="9"/>
  <c r="Q548" i="9"/>
  <c r="P548" i="9"/>
  <c r="O548" i="9"/>
  <c r="N548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AE547" i="9"/>
  <c r="AD547" i="9"/>
  <c r="AC547" i="9"/>
  <c r="AB547" i="9"/>
  <c r="AA547" i="9"/>
  <c r="Z547" i="9"/>
  <c r="Y547" i="9"/>
  <c r="X547" i="9"/>
  <c r="W547" i="9"/>
  <c r="V547" i="9"/>
  <c r="U547" i="9"/>
  <c r="T547" i="9"/>
  <c r="S547" i="9"/>
  <c r="R547" i="9"/>
  <c r="Q547" i="9"/>
  <c r="P547" i="9"/>
  <c r="O547" i="9"/>
  <c r="N547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AE546" i="9"/>
  <c r="AD546" i="9"/>
  <c r="AC546" i="9"/>
  <c r="AB546" i="9"/>
  <c r="AA546" i="9"/>
  <c r="Z546" i="9"/>
  <c r="Y546" i="9"/>
  <c r="X546" i="9"/>
  <c r="W546" i="9"/>
  <c r="V546" i="9"/>
  <c r="U546" i="9"/>
  <c r="T546" i="9"/>
  <c r="S546" i="9"/>
  <c r="R546" i="9"/>
  <c r="Q546" i="9"/>
  <c r="P546" i="9"/>
  <c r="O546" i="9"/>
  <c r="N546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AE545" i="9"/>
  <c r="AD545" i="9"/>
  <c r="AC545" i="9"/>
  <c r="AB545" i="9"/>
  <c r="AA545" i="9"/>
  <c r="Z545" i="9"/>
  <c r="Y545" i="9"/>
  <c r="X545" i="9"/>
  <c r="W545" i="9"/>
  <c r="V545" i="9"/>
  <c r="U545" i="9"/>
  <c r="T545" i="9"/>
  <c r="S545" i="9"/>
  <c r="R545" i="9"/>
  <c r="Q545" i="9"/>
  <c r="P545" i="9"/>
  <c r="O545" i="9"/>
  <c r="N545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AE544" i="9"/>
  <c r="AD544" i="9"/>
  <c r="AC544" i="9"/>
  <c r="AB544" i="9"/>
  <c r="AA544" i="9"/>
  <c r="Z544" i="9"/>
  <c r="Y544" i="9"/>
  <c r="X544" i="9"/>
  <c r="W544" i="9"/>
  <c r="V544" i="9"/>
  <c r="U544" i="9"/>
  <c r="T544" i="9"/>
  <c r="S544" i="9"/>
  <c r="R544" i="9"/>
  <c r="Q544" i="9"/>
  <c r="P544" i="9"/>
  <c r="O544" i="9"/>
  <c r="N544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AE543" i="9"/>
  <c r="AD543" i="9"/>
  <c r="AC543" i="9"/>
  <c r="AB543" i="9"/>
  <c r="AA543" i="9"/>
  <c r="Z543" i="9"/>
  <c r="Y543" i="9"/>
  <c r="X543" i="9"/>
  <c r="W543" i="9"/>
  <c r="V543" i="9"/>
  <c r="U543" i="9"/>
  <c r="T543" i="9"/>
  <c r="S543" i="9"/>
  <c r="R543" i="9"/>
  <c r="Q543" i="9"/>
  <c r="P543" i="9"/>
  <c r="O543" i="9"/>
  <c r="N543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AE542" i="9"/>
  <c r="AD542" i="9"/>
  <c r="AC542" i="9"/>
  <c r="AB542" i="9"/>
  <c r="AA542" i="9"/>
  <c r="Z542" i="9"/>
  <c r="Y542" i="9"/>
  <c r="X542" i="9"/>
  <c r="W542" i="9"/>
  <c r="V542" i="9"/>
  <c r="U542" i="9"/>
  <c r="T542" i="9"/>
  <c r="S542" i="9"/>
  <c r="R542" i="9"/>
  <c r="Q542" i="9"/>
  <c r="P542" i="9"/>
  <c r="O542" i="9"/>
  <c r="N542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AE541" i="9"/>
  <c r="AD541" i="9"/>
  <c r="AC541" i="9"/>
  <c r="AB541" i="9"/>
  <c r="AA541" i="9"/>
  <c r="Z541" i="9"/>
  <c r="Y541" i="9"/>
  <c r="X541" i="9"/>
  <c r="W541" i="9"/>
  <c r="V541" i="9"/>
  <c r="U541" i="9"/>
  <c r="T541" i="9"/>
  <c r="S541" i="9"/>
  <c r="R541" i="9"/>
  <c r="Q541" i="9"/>
  <c r="P541" i="9"/>
  <c r="O541" i="9"/>
  <c r="N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E540" i="9"/>
  <c r="AD540" i="9"/>
  <c r="AC540" i="9"/>
  <c r="AB540" i="9"/>
  <c r="AA540" i="9"/>
  <c r="Z540" i="9"/>
  <c r="Y540" i="9"/>
  <c r="X540" i="9"/>
  <c r="W540" i="9"/>
  <c r="V540" i="9"/>
  <c r="U540" i="9"/>
  <c r="T540" i="9"/>
  <c r="S540" i="9"/>
  <c r="R540" i="9"/>
  <c r="Q540" i="9"/>
  <c r="P540" i="9"/>
  <c r="O540" i="9"/>
  <c r="N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E539" i="9"/>
  <c r="AD539" i="9"/>
  <c r="AC539" i="9"/>
  <c r="AB539" i="9"/>
  <c r="AA539" i="9"/>
  <c r="Z539" i="9"/>
  <c r="Y539" i="9"/>
  <c r="X539" i="9"/>
  <c r="W539" i="9"/>
  <c r="V539" i="9"/>
  <c r="U539" i="9"/>
  <c r="T539" i="9"/>
  <c r="S539" i="9"/>
  <c r="R539" i="9"/>
  <c r="Q539" i="9"/>
  <c r="P539" i="9"/>
  <c r="O539" i="9"/>
  <c r="N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E538" i="9"/>
  <c r="AD538" i="9"/>
  <c r="AC538" i="9"/>
  <c r="AB538" i="9"/>
  <c r="AA538" i="9"/>
  <c r="Z538" i="9"/>
  <c r="Y538" i="9"/>
  <c r="X538" i="9"/>
  <c r="W538" i="9"/>
  <c r="V538" i="9"/>
  <c r="U538" i="9"/>
  <c r="T538" i="9"/>
  <c r="S538" i="9"/>
  <c r="R538" i="9"/>
  <c r="Q538" i="9"/>
  <c r="P538" i="9"/>
  <c r="O538" i="9"/>
  <c r="N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E537" i="9"/>
  <c r="AD537" i="9"/>
  <c r="AC537" i="9"/>
  <c r="AB537" i="9"/>
  <c r="AA537" i="9"/>
  <c r="Z537" i="9"/>
  <c r="Y537" i="9"/>
  <c r="X537" i="9"/>
  <c r="W537" i="9"/>
  <c r="V537" i="9"/>
  <c r="U537" i="9"/>
  <c r="T537" i="9"/>
  <c r="S537" i="9"/>
  <c r="R537" i="9"/>
  <c r="Q537" i="9"/>
  <c r="P537" i="9"/>
  <c r="O537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E536" i="9"/>
  <c r="AD536" i="9"/>
  <c r="AC536" i="9"/>
  <c r="AB536" i="9"/>
  <c r="AA536" i="9"/>
  <c r="Z536" i="9"/>
  <c r="Y536" i="9"/>
  <c r="X536" i="9"/>
  <c r="W536" i="9"/>
  <c r="V536" i="9"/>
  <c r="U536" i="9"/>
  <c r="T536" i="9"/>
  <c r="S536" i="9"/>
  <c r="R536" i="9"/>
  <c r="Q536" i="9"/>
  <c r="P536" i="9"/>
  <c r="O536" i="9"/>
  <c r="N536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E535" i="9"/>
  <c r="AD535" i="9"/>
  <c r="AC535" i="9"/>
  <c r="AB535" i="9"/>
  <c r="AA535" i="9"/>
  <c r="Z535" i="9"/>
  <c r="Y535" i="9"/>
  <c r="X535" i="9"/>
  <c r="W535" i="9"/>
  <c r="V535" i="9"/>
  <c r="U535" i="9"/>
  <c r="T535" i="9"/>
  <c r="S535" i="9"/>
  <c r="R535" i="9"/>
  <c r="Q535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E534" i="9"/>
  <c r="AD534" i="9"/>
  <c r="AC534" i="9"/>
  <c r="AB534" i="9"/>
  <c r="AA534" i="9"/>
  <c r="Z534" i="9"/>
  <c r="Y534" i="9"/>
  <c r="X534" i="9"/>
  <c r="W534" i="9"/>
  <c r="V534" i="9"/>
  <c r="U534" i="9"/>
  <c r="T534" i="9"/>
  <c r="S534" i="9"/>
  <c r="R534" i="9"/>
  <c r="Q534" i="9"/>
  <c r="P534" i="9"/>
  <c r="O534" i="9"/>
  <c r="N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E533" i="9"/>
  <c r="AD533" i="9"/>
  <c r="AC533" i="9"/>
  <c r="AB533" i="9"/>
  <c r="AA533" i="9"/>
  <c r="Z533" i="9"/>
  <c r="Y533" i="9"/>
  <c r="X533" i="9"/>
  <c r="W533" i="9"/>
  <c r="V533" i="9"/>
  <c r="U533" i="9"/>
  <c r="T533" i="9"/>
  <c r="S533" i="9"/>
  <c r="R533" i="9"/>
  <c r="Q533" i="9"/>
  <c r="P533" i="9"/>
  <c r="O533" i="9"/>
  <c r="N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E532" i="9"/>
  <c r="AD532" i="9"/>
  <c r="AC532" i="9"/>
  <c r="AB532" i="9"/>
  <c r="AA532" i="9"/>
  <c r="Z532" i="9"/>
  <c r="Y532" i="9"/>
  <c r="X532" i="9"/>
  <c r="W532" i="9"/>
  <c r="V532" i="9"/>
  <c r="U532" i="9"/>
  <c r="T532" i="9"/>
  <c r="S532" i="9"/>
  <c r="R532" i="9"/>
  <c r="Q532" i="9"/>
  <c r="P532" i="9"/>
  <c r="O532" i="9"/>
  <c r="N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E531" i="9"/>
  <c r="AD531" i="9"/>
  <c r="AC531" i="9"/>
  <c r="AB531" i="9"/>
  <c r="AA531" i="9"/>
  <c r="Z531" i="9"/>
  <c r="Y531" i="9"/>
  <c r="X531" i="9"/>
  <c r="W531" i="9"/>
  <c r="V531" i="9"/>
  <c r="U531" i="9"/>
  <c r="T531" i="9"/>
  <c r="S531" i="9"/>
  <c r="R531" i="9"/>
  <c r="Q531" i="9"/>
  <c r="P531" i="9"/>
  <c r="O531" i="9"/>
  <c r="N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E530" i="9"/>
  <c r="AD530" i="9"/>
  <c r="AC530" i="9"/>
  <c r="AB530" i="9"/>
  <c r="AA530" i="9"/>
  <c r="Z530" i="9"/>
  <c r="Y530" i="9"/>
  <c r="X530" i="9"/>
  <c r="W530" i="9"/>
  <c r="V530" i="9"/>
  <c r="U530" i="9"/>
  <c r="T530" i="9"/>
  <c r="S530" i="9"/>
  <c r="R530" i="9"/>
  <c r="Q530" i="9"/>
  <c r="P530" i="9"/>
  <c r="O530" i="9"/>
  <c r="N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E529" i="9"/>
  <c r="AD529" i="9"/>
  <c r="AC529" i="9"/>
  <c r="AB529" i="9"/>
  <c r="AA529" i="9"/>
  <c r="Z529" i="9"/>
  <c r="Y529" i="9"/>
  <c r="X529" i="9"/>
  <c r="W529" i="9"/>
  <c r="V529" i="9"/>
  <c r="U529" i="9"/>
  <c r="T529" i="9"/>
  <c r="S529" i="9"/>
  <c r="R529" i="9"/>
  <c r="Q529" i="9"/>
  <c r="P529" i="9"/>
  <c r="O529" i="9"/>
  <c r="N529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E528" i="9"/>
  <c r="AD528" i="9"/>
  <c r="AC528" i="9"/>
  <c r="AB528" i="9"/>
  <c r="AA528" i="9"/>
  <c r="Z528" i="9"/>
  <c r="Y528" i="9"/>
  <c r="X528" i="9"/>
  <c r="W528" i="9"/>
  <c r="V528" i="9"/>
  <c r="U528" i="9"/>
  <c r="T528" i="9"/>
  <c r="S528" i="9"/>
  <c r="R528" i="9"/>
  <c r="Q528" i="9"/>
  <c r="P528" i="9"/>
  <c r="O528" i="9"/>
  <c r="N528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E527" i="9"/>
  <c r="AD527" i="9"/>
  <c r="AC527" i="9"/>
  <c r="AB527" i="9"/>
  <c r="AA527" i="9"/>
  <c r="Z527" i="9"/>
  <c r="Y527" i="9"/>
  <c r="X527" i="9"/>
  <c r="W527" i="9"/>
  <c r="V527" i="9"/>
  <c r="U527" i="9"/>
  <c r="T527" i="9"/>
  <c r="S527" i="9"/>
  <c r="R527" i="9"/>
  <c r="Q527" i="9"/>
  <c r="P527" i="9"/>
  <c r="O527" i="9"/>
  <c r="N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E526" i="9"/>
  <c r="AD526" i="9"/>
  <c r="AC526" i="9"/>
  <c r="AB526" i="9"/>
  <c r="AA526" i="9"/>
  <c r="Z526" i="9"/>
  <c r="Y526" i="9"/>
  <c r="X526" i="9"/>
  <c r="W526" i="9"/>
  <c r="V526" i="9"/>
  <c r="U526" i="9"/>
  <c r="T526" i="9"/>
  <c r="S526" i="9"/>
  <c r="R526" i="9"/>
  <c r="Q526" i="9"/>
  <c r="P526" i="9"/>
  <c r="O526" i="9"/>
  <c r="N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E525" i="9"/>
  <c r="AD525" i="9"/>
  <c r="AC525" i="9"/>
  <c r="AB525" i="9"/>
  <c r="AA525" i="9"/>
  <c r="Z525" i="9"/>
  <c r="Y525" i="9"/>
  <c r="X525" i="9"/>
  <c r="W525" i="9"/>
  <c r="V525" i="9"/>
  <c r="U525" i="9"/>
  <c r="T525" i="9"/>
  <c r="S525" i="9"/>
  <c r="R525" i="9"/>
  <c r="Q525" i="9"/>
  <c r="P525" i="9"/>
  <c r="O525" i="9"/>
  <c r="N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E524" i="9"/>
  <c r="AD524" i="9"/>
  <c r="AC524" i="9"/>
  <c r="AB524" i="9"/>
  <c r="AA524" i="9"/>
  <c r="Z524" i="9"/>
  <c r="Y524" i="9"/>
  <c r="X524" i="9"/>
  <c r="W524" i="9"/>
  <c r="V524" i="9"/>
  <c r="U524" i="9"/>
  <c r="T524" i="9"/>
  <c r="S524" i="9"/>
  <c r="R524" i="9"/>
  <c r="Q524" i="9"/>
  <c r="P524" i="9"/>
  <c r="O524" i="9"/>
  <c r="N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E523" i="9"/>
  <c r="AD523" i="9"/>
  <c r="AC523" i="9"/>
  <c r="AB523" i="9"/>
  <c r="AA523" i="9"/>
  <c r="Z523" i="9"/>
  <c r="Y523" i="9"/>
  <c r="X523" i="9"/>
  <c r="W523" i="9"/>
  <c r="V523" i="9"/>
  <c r="U523" i="9"/>
  <c r="T523" i="9"/>
  <c r="S523" i="9"/>
  <c r="R523" i="9"/>
  <c r="Q523" i="9"/>
  <c r="P523" i="9"/>
  <c r="O523" i="9"/>
  <c r="N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E522" i="9"/>
  <c r="AD522" i="9"/>
  <c r="AC522" i="9"/>
  <c r="AB522" i="9"/>
  <c r="AA522" i="9"/>
  <c r="Z522" i="9"/>
  <c r="Y522" i="9"/>
  <c r="X522" i="9"/>
  <c r="W522" i="9"/>
  <c r="V522" i="9"/>
  <c r="U522" i="9"/>
  <c r="T522" i="9"/>
  <c r="S522" i="9"/>
  <c r="R522" i="9"/>
  <c r="Q522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E521" i="9"/>
  <c r="AD521" i="9"/>
  <c r="AC521" i="9"/>
  <c r="AB521" i="9"/>
  <c r="AA521" i="9"/>
  <c r="Z521" i="9"/>
  <c r="Y521" i="9"/>
  <c r="X521" i="9"/>
  <c r="W521" i="9"/>
  <c r="V521" i="9"/>
  <c r="U521" i="9"/>
  <c r="T521" i="9"/>
  <c r="S521" i="9"/>
  <c r="R521" i="9"/>
  <c r="Q521" i="9"/>
  <c r="P521" i="9"/>
  <c r="O521" i="9"/>
  <c r="N521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E520" i="9"/>
  <c r="AD520" i="9"/>
  <c r="AC520" i="9"/>
  <c r="AB520" i="9"/>
  <c r="AA520" i="9"/>
  <c r="Z520" i="9"/>
  <c r="Y520" i="9"/>
  <c r="X520" i="9"/>
  <c r="W520" i="9"/>
  <c r="V520" i="9"/>
  <c r="U520" i="9"/>
  <c r="T520" i="9"/>
  <c r="S520" i="9"/>
  <c r="R520" i="9"/>
  <c r="Q520" i="9"/>
  <c r="P520" i="9"/>
  <c r="O520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E519" i="9"/>
  <c r="AD519" i="9"/>
  <c r="AC519" i="9"/>
  <c r="AB519" i="9"/>
  <c r="AA519" i="9"/>
  <c r="Z519" i="9"/>
  <c r="Y519" i="9"/>
  <c r="X519" i="9"/>
  <c r="W519" i="9"/>
  <c r="V519" i="9"/>
  <c r="U519" i="9"/>
  <c r="T519" i="9"/>
  <c r="S519" i="9"/>
  <c r="R519" i="9"/>
  <c r="Q519" i="9"/>
  <c r="P519" i="9"/>
  <c r="O519" i="9"/>
  <c r="N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E518" i="9"/>
  <c r="AD518" i="9"/>
  <c r="AC518" i="9"/>
  <c r="AB518" i="9"/>
  <c r="AA518" i="9"/>
  <c r="Z518" i="9"/>
  <c r="Y518" i="9"/>
  <c r="X518" i="9"/>
  <c r="W518" i="9"/>
  <c r="V518" i="9"/>
  <c r="U518" i="9"/>
  <c r="T518" i="9"/>
  <c r="S518" i="9"/>
  <c r="R518" i="9"/>
  <c r="Q518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E517" i="9"/>
  <c r="AD517" i="9"/>
  <c r="AC517" i="9"/>
  <c r="AB517" i="9"/>
  <c r="AA517" i="9"/>
  <c r="Z517" i="9"/>
  <c r="Y517" i="9"/>
  <c r="X517" i="9"/>
  <c r="W517" i="9"/>
  <c r="V517" i="9"/>
  <c r="U517" i="9"/>
  <c r="T517" i="9"/>
  <c r="S517" i="9"/>
  <c r="R517" i="9"/>
  <c r="Q517" i="9"/>
  <c r="P517" i="9"/>
  <c r="O517" i="9"/>
  <c r="N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E516" i="9"/>
  <c r="AD516" i="9"/>
  <c r="AC516" i="9"/>
  <c r="AB516" i="9"/>
  <c r="AA516" i="9"/>
  <c r="Z516" i="9"/>
  <c r="Y516" i="9"/>
  <c r="X516" i="9"/>
  <c r="W516" i="9"/>
  <c r="V516" i="9"/>
  <c r="U516" i="9"/>
  <c r="T516" i="9"/>
  <c r="S516" i="9"/>
  <c r="R516" i="9"/>
  <c r="Q516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E515" i="9"/>
  <c r="AD515" i="9"/>
  <c r="AC515" i="9"/>
  <c r="AB515" i="9"/>
  <c r="AA515" i="9"/>
  <c r="Z515" i="9"/>
  <c r="Y515" i="9"/>
  <c r="X515" i="9"/>
  <c r="W515" i="9"/>
  <c r="V515" i="9"/>
  <c r="U515" i="9"/>
  <c r="T515" i="9"/>
  <c r="S515" i="9"/>
  <c r="R515" i="9"/>
  <c r="Q515" i="9"/>
  <c r="P515" i="9"/>
  <c r="O515" i="9"/>
  <c r="N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E514" i="9"/>
  <c r="AD514" i="9"/>
  <c r="AC514" i="9"/>
  <c r="AB514" i="9"/>
  <c r="AA514" i="9"/>
  <c r="Z514" i="9"/>
  <c r="Y514" i="9"/>
  <c r="X514" i="9"/>
  <c r="W514" i="9"/>
  <c r="V514" i="9"/>
  <c r="U514" i="9"/>
  <c r="T514" i="9"/>
  <c r="S514" i="9"/>
  <c r="R514" i="9"/>
  <c r="Q514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E513" i="9"/>
  <c r="AD513" i="9"/>
  <c r="AC513" i="9"/>
  <c r="AB513" i="9"/>
  <c r="AA513" i="9"/>
  <c r="Z513" i="9"/>
  <c r="Y513" i="9"/>
  <c r="X513" i="9"/>
  <c r="W513" i="9"/>
  <c r="V513" i="9"/>
  <c r="U513" i="9"/>
  <c r="T513" i="9"/>
  <c r="S513" i="9"/>
  <c r="R513" i="9"/>
  <c r="Q513" i="9"/>
  <c r="P513" i="9"/>
  <c r="O513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E512" i="9"/>
  <c r="AD512" i="9"/>
  <c r="AC512" i="9"/>
  <c r="AB512" i="9"/>
  <c r="AA512" i="9"/>
  <c r="Z512" i="9"/>
  <c r="Y512" i="9"/>
  <c r="X512" i="9"/>
  <c r="W512" i="9"/>
  <c r="V512" i="9"/>
  <c r="U512" i="9"/>
  <c r="T512" i="9"/>
  <c r="S512" i="9"/>
  <c r="R512" i="9"/>
  <c r="Q512" i="9"/>
  <c r="P512" i="9"/>
  <c r="O512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E511" i="9"/>
  <c r="AD511" i="9"/>
  <c r="AC511" i="9"/>
  <c r="AB511" i="9"/>
  <c r="AA511" i="9"/>
  <c r="Z511" i="9"/>
  <c r="Y511" i="9"/>
  <c r="X511" i="9"/>
  <c r="W511" i="9"/>
  <c r="V511" i="9"/>
  <c r="U511" i="9"/>
  <c r="T511" i="9"/>
  <c r="S511" i="9"/>
  <c r="R511" i="9"/>
  <c r="Q511" i="9"/>
  <c r="P511" i="9"/>
  <c r="O511" i="9"/>
  <c r="N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E510" i="9"/>
  <c r="AD510" i="9"/>
  <c r="AC510" i="9"/>
  <c r="AB510" i="9"/>
  <c r="AA510" i="9"/>
  <c r="Z510" i="9"/>
  <c r="Y510" i="9"/>
  <c r="X510" i="9"/>
  <c r="W510" i="9"/>
  <c r="V510" i="9"/>
  <c r="U510" i="9"/>
  <c r="T510" i="9"/>
  <c r="S510" i="9"/>
  <c r="R510" i="9"/>
  <c r="Q510" i="9"/>
  <c r="P510" i="9"/>
  <c r="O510" i="9"/>
  <c r="N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E509" i="9"/>
  <c r="AD509" i="9"/>
  <c r="AC509" i="9"/>
  <c r="AB509" i="9"/>
  <c r="AA509" i="9"/>
  <c r="Z509" i="9"/>
  <c r="Y509" i="9"/>
  <c r="X509" i="9"/>
  <c r="W509" i="9"/>
  <c r="V509" i="9"/>
  <c r="U509" i="9"/>
  <c r="T509" i="9"/>
  <c r="S509" i="9"/>
  <c r="R509" i="9"/>
  <c r="Q509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E508" i="9"/>
  <c r="AD508" i="9"/>
  <c r="AC508" i="9"/>
  <c r="AB508" i="9"/>
  <c r="AA508" i="9"/>
  <c r="Z508" i="9"/>
  <c r="Y508" i="9"/>
  <c r="X508" i="9"/>
  <c r="W508" i="9"/>
  <c r="V508" i="9"/>
  <c r="U508" i="9"/>
  <c r="T508" i="9"/>
  <c r="S508" i="9"/>
  <c r="R508" i="9"/>
  <c r="Q508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E507" i="9"/>
  <c r="AD507" i="9"/>
  <c r="AC507" i="9"/>
  <c r="AB507" i="9"/>
  <c r="AA507" i="9"/>
  <c r="Z507" i="9"/>
  <c r="Y507" i="9"/>
  <c r="X507" i="9"/>
  <c r="W507" i="9"/>
  <c r="V507" i="9"/>
  <c r="U507" i="9"/>
  <c r="T507" i="9"/>
  <c r="S507" i="9"/>
  <c r="R507" i="9"/>
  <c r="Q507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E506" i="9"/>
  <c r="AD506" i="9"/>
  <c r="AC506" i="9"/>
  <c r="AB506" i="9"/>
  <c r="AA506" i="9"/>
  <c r="Z506" i="9"/>
  <c r="Y506" i="9"/>
  <c r="X506" i="9"/>
  <c r="W506" i="9"/>
  <c r="V506" i="9"/>
  <c r="U506" i="9"/>
  <c r="T506" i="9"/>
  <c r="S506" i="9"/>
  <c r="R506" i="9"/>
  <c r="Q506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E505" i="9"/>
  <c r="AD505" i="9"/>
  <c r="AC505" i="9"/>
  <c r="AB505" i="9"/>
  <c r="AA505" i="9"/>
  <c r="Z505" i="9"/>
  <c r="Y505" i="9"/>
  <c r="X505" i="9"/>
  <c r="W505" i="9"/>
  <c r="V505" i="9"/>
  <c r="U505" i="9"/>
  <c r="T505" i="9"/>
  <c r="S505" i="9"/>
  <c r="R505" i="9"/>
  <c r="Q505" i="9"/>
  <c r="P505" i="9"/>
  <c r="O505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E504" i="9"/>
  <c r="AD504" i="9"/>
  <c r="AC504" i="9"/>
  <c r="AB504" i="9"/>
  <c r="AA504" i="9"/>
  <c r="Z504" i="9"/>
  <c r="Y504" i="9"/>
  <c r="X504" i="9"/>
  <c r="W504" i="9"/>
  <c r="V504" i="9"/>
  <c r="U504" i="9"/>
  <c r="T504" i="9"/>
  <c r="S504" i="9"/>
  <c r="R504" i="9"/>
  <c r="Q504" i="9"/>
  <c r="P504" i="9"/>
  <c r="O504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E503" i="9"/>
  <c r="AD503" i="9"/>
  <c r="AC503" i="9"/>
  <c r="AB503" i="9"/>
  <c r="AA503" i="9"/>
  <c r="Z503" i="9"/>
  <c r="Y503" i="9"/>
  <c r="X503" i="9"/>
  <c r="W503" i="9"/>
  <c r="V503" i="9"/>
  <c r="U503" i="9"/>
  <c r="T503" i="9"/>
  <c r="S503" i="9"/>
  <c r="R503" i="9"/>
  <c r="Q503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E502" i="9"/>
  <c r="AD502" i="9"/>
  <c r="AC502" i="9"/>
  <c r="AB502" i="9"/>
  <c r="AA502" i="9"/>
  <c r="Z502" i="9"/>
  <c r="Y502" i="9"/>
  <c r="X502" i="9"/>
  <c r="W502" i="9"/>
  <c r="V502" i="9"/>
  <c r="U502" i="9"/>
  <c r="T502" i="9"/>
  <c r="S502" i="9"/>
  <c r="R502" i="9"/>
  <c r="Q502" i="9"/>
  <c r="P502" i="9"/>
  <c r="O502" i="9"/>
  <c r="N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E501" i="9"/>
  <c r="AD501" i="9"/>
  <c r="AC501" i="9"/>
  <c r="AB501" i="9"/>
  <c r="AA501" i="9"/>
  <c r="Z501" i="9"/>
  <c r="Y501" i="9"/>
  <c r="X501" i="9"/>
  <c r="W501" i="9"/>
  <c r="V501" i="9"/>
  <c r="U501" i="9"/>
  <c r="T501" i="9"/>
  <c r="S501" i="9"/>
  <c r="R501" i="9"/>
  <c r="Q501" i="9"/>
  <c r="P501" i="9"/>
  <c r="O501" i="9"/>
  <c r="N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E500" i="9"/>
  <c r="AD500" i="9"/>
  <c r="AC500" i="9"/>
  <c r="AB500" i="9"/>
  <c r="AA500" i="9"/>
  <c r="Z500" i="9"/>
  <c r="Y500" i="9"/>
  <c r="X500" i="9"/>
  <c r="W500" i="9"/>
  <c r="V500" i="9"/>
  <c r="U500" i="9"/>
  <c r="T500" i="9"/>
  <c r="S500" i="9"/>
  <c r="R500" i="9"/>
  <c r="Q500" i="9"/>
  <c r="P500" i="9"/>
  <c r="O500" i="9"/>
  <c r="N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E499" i="9"/>
  <c r="AD499" i="9"/>
  <c r="AC499" i="9"/>
  <c r="AB499" i="9"/>
  <c r="AA499" i="9"/>
  <c r="Z499" i="9"/>
  <c r="Y499" i="9"/>
  <c r="X499" i="9"/>
  <c r="W499" i="9"/>
  <c r="V499" i="9"/>
  <c r="U499" i="9"/>
  <c r="T499" i="9"/>
  <c r="S499" i="9"/>
  <c r="R499" i="9"/>
  <c r="Q499" i="9"/>
  <c r="P499" i="9"/>
  <c r="O499" i="9"/>
  <c r="N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E498" i="9"/>
  <c r="AD498" i="9"/>
  <c r="AC498" i="9"/>
  <c r="AB498" i="9"/>
  <c r="AA498" i="9"/>
  <c r="Z498" i="9"/>
  <c r="Y498" i="9"/>
  <c r="X498" i="9"/>
  <c r="W498" i="9"/>
  <c r="V498" i="9"/>
  <c r="U498" i="9"/>
  <c r="T498" i="9"/>
  <c r="S498" i="9"/>
  <c r="R498" i="9"/>
  <c r="Q498" i="9"/>
  <c r="P498" i="9"/>
  <c r="O498" i="9"/>
  <c r="N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E497" i="9"/>
  <c r="AD497" i="9"/>
  <c r="AC497" i="9"/>
  <c r="AB497" i="9"/>
  <c r="AA497" i="9"/>
  <c r="Z497" i="9"/>
  <c r="Y497" i="9"/>
  <c r="X497" i="9"/>
  <c r="W497" i="9"/>
  <c r="V497" i="9"/>
  <c r="U497" i="9"/>
  <c r="T497" i="9"/>
  <c r="S497" i="9"/>
  <c r="R497" i="9"/>
  <c r="Q497" i="9"/>
  <c r="P497" i="9"/>
  <c r="O497" i="9"/>
  <c r="N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E496" i="9"/>
  <c r="AD496" i="9"/>
  <c r="AC496" i="9"/>
  <c r="AB496" i="9"/>
  <c r="AA496" i="9"/>
  <c r="Z496" i="9"/>
  <c r="Y496" i="9"/>
  <c r="X496" i="9"/>
  <c r="W496" i="9"/>
  <c r="V496" i="9"/>
  <c r="U496" i="9"/>
  <c r="T496" i="9"/>
  <c r="S496" i="9"/>
  <c r="R496" i="9"/>
  <c r="Q496" i="9"/>
  <c r="P496" i="9"/>
  <c r="O496" i="9"/>
  <c r="N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E495" i="9"/>
  <c r="AD495" i="9"/>
  <c r="AC495" i="9"/>
  <c r="AB495" i="9"/>
  <c r="AA495" i="9"/>
  <c r="Z495" i="9"/>
  <c r="Y495" i="9"/>
  <c r="X495" i="9"/>
  <c r="W495" i="9"/>
  <c r="V495" i="9"/>
  <c r="U495" i="9"/>
  <c r="T495" i="9"/>
  <c r="S495" i="9"/>
  <c r="R495" i="9"/>
  <c r="Q495" i="9"/>
  <c r="P495" i="9"/>
  <c r="O495" i="9"/>
  <c r="N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E494" i="9"/>
  <c r="AD494" i="9"/>
  <c r="AC494" i="9"/>
  <c r="AB494" i="9"/>
  <c r="AA494" i="9"/>
  <c r="Z494" i="9"/>
  <c r="Y494" i="9"/>
  <c r="X494" i="9"/>
  <c r="W494" i="9"/>
  <c r="V494" i="9"/>
  <c r="U494" i="9"/>
  <c r="T494" i="9"/>
  <c r="S494" i="9"/>
  <c r="R494" i="9"/>
  <c r="Q494" i="9"/>
  <c r="P494" i="9"/>
  <c r="O494" i="9"/>
  <c r="N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E493" i="9"/>
  <c r="AD493" i="9"/>
  <c r="AC493" i="9"/>
  <c r="AB493" i="9"/>
  <c r="AA493" i="9"/>
  <c r="Z493" i="9"/>
  <c r="Y493" i="9"/>
  <c r="X493" i="9"/>
  <c r="W493" i="9"/>
  <c r="V493" i="9"/>
  <c r="U493" i="9"/>
  <c r="T493" i="9"/>
  <c r="S493" i="9"/>
  <c r="R493" i="9"/>
  <c r="Q493" i="9"/>
  <c r="P493" i="9"/>
  <c r="O493" i="9"/>
  <c r="N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E492" i="9"/>
  <c r="AD492" i="9"/>
  <c r="AC492" i="9"/>
  <c r="AB492" i="9"/>
  <c r="AA492" i="9"/>
  <c r="Z492" i="9"/>
  <c r="Y492" i="9"/>
  <c r="X492" i="9"/>
  <c r="W492" i="9"/>
  <c r="V492" i="9"/>
  <c r="U492" i="9"/>
  <c r="T492" i="9"/>
  <c r="S492" i="9"/>
  <c r="R492" i="9"/>
  <c r="Q492" i="9"/>
  <c r="P492" i="9"/>
  <c r="O492" i="9"/>
  <c r="N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E491" i="9"/>
  <c r="AD491" i="9"/>
  <c r="AC491" i="9"/>
  <c r="AB491" i="9"/>
  <c r="AA491" i="9"/>
  <c r="Z491" i="9"/>
  <c r="Y491" i="9"/>
  <c r="X491" i="9"/>
  <c r="W491" i="9"/>
  <c r="V491" i="9"/>
  <c r="U491" i="9"/>
  <c r="T491" i="9"/>
  <c r="S491" i="9"/>
  <c r="R491" i="9"/>
  <c r="Q491" i="9"/>
  <c r="P491" i="9"/>
  <c r="O491" i="9"/>
  <c r="N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E490" i="9"/>
  <c r="AD490" i="9"/>
  <c r="AC490" i="9"/>
  <c r="AB490" i="9"/>
  <c r="AA490" i="9"/>
  <c r="Z490" i="9"/>
  <c r="Y490" i="9"/>
  <c r="X490" i="9"/>
  <c r="W490" i="9"/>
  <c r="V490" i="9"/>
  <c r="U490" i="9"/>
  <c r="T490" i="9"/>
  <c r="S490" i="9"/>
  <c r="R490" i="9"/>
  <c r="Q490" i="9"/>
  <c r="P490" i="9"/>
  <c r="O490" i="9"/>
  <c r="N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E489" i="9"/>
  <c r="AD489" i="9"/>
  <c r="AC489" i="9"/>
  <c r="AB489" i="9"/>
  <c r="AA489" i="9"/>
  <c r="Z489" i="9"/>
  <c r="Y489" i="9"/>
  <c r="X489" i="9"/>
  <c r="W489" i="9"/>
  <c r="V489" i="9"/>
  <c r="U489" i="9"/>
  <c r="T489" i="9"/>
  <c r="S489" i="9"/>
  <c r="R489" i="9"/>
  <c r="Q489" i="9"/>
  <c r="P489" i="9"/>
  <c r="O489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E488" i="9"/>
  <c r="AD488" i="9"/>
  <c r="AC488" i="9"/>
  <c r="AB488" i="9"/>
  <c r="AA488" i="9"/>
  <c r="Z488" i="9"/>
  <c r="Y488" i="9"/>
  <c r="X488" i="9"/>
  <c r="W488" i="9"/>
  <c r="V488" i="9"/>
  <c r="U488" i="9"/>
  <c r="T488" i="9"/>
  <c r="S488" i="9"/>
  <c r="R488" i="9"/>
  <c r="Q488" i="9"/>
  <c r="P488" i="9"/>
  <c r="O488" i="9"/>
  <c r="N488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E487" i="9"/>
  <c r="AD487" i="9"/>
  <c r="AC487" i="9"/>
  <c r="AB487" i="9"/>
  <c r="AA487" i="9"/>
  <c r="Z487" i="9"/>
  <c r="Y487" i="9"/>
  <c r="X487" i="9"/>
  <c r="W487" i="9"/>
  <c r="V487" i="9"/>
  <c r="U487" i="9"/>
  <c r="T487" i="9"/>
  <c r="S487" i="9"/>
  <c r="R487" i="9"/>
  <c r="Q487" i="9"/>
  <c r="P487" i="9"/>
  <c r="O487" i="9"/>
  <c r="N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E486" i="9"/>
  <c r="AD486" i="9"/>
  <c r="AC486" i="9"/>
  <c r="AB486" i="9"/>
  <c r="AA486" i="9"/>
  <c r="Z486" i="9"/>
  <c r="Y486" i="9"/>
  <c r="X486" i="9"/>
  <c r="W486" i="9"/>
  <c r="V486" i="9"/>
  <c r="U486" i="9"/>
  <c r="T486" i="9"/>
  <c r="S486" i="9"/>
  <c r="R486" i="9"/>
  <c r="Q486" i="9"/>
  <c r="P486" i="9"/>
  <c r="O486" i="9"/>
  <c r="N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E485" i="9"/>
  <c r="AD485" i="9"/>
  <c r="AC485" i="9"/>
  <c r="AB485" i="9"/>
  <c r="AA485" i="9"/>
  <c r="Z485" i="9"/>
  <c r="Y485" i="9"/>
  <c r="X485" i="9"/>
  <c r="W485" i="9"/>
  <c r="V485" i="9"/>
  <c r="U485" i="9"/>
  <c r="T485" i="9"/>
  <c r="S485" i="9"/>
  <c r="R485" i="9"/>
  <c r="Q485" i="9"/>
  <c r="P485" i="9"/>
  <c r="O485" i="9"/>
  <c r="N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E484" i="9"/>
  <c r="AD484" i="9"/>
  <c r="AC484" i="9"/>
  <c r="AB484" i="9"/>
  <c r="AA484" i="9"/>
  <c r="Z484" i="9"/>
  <c r="Y484" i="9"/>
  <c r="X484" i="9"/>
  <c r="W484" i="9"/>
  <c r="V484" i="9"/>
  <c r="U484" i="9"/>
  <c r="T484" i="9"/>
  <c r="S484" i="9"/>
  <c r="R484" i="9"/>
  <c r="Q484" i="9"/>
  <c r="P484" i="9"/>
  <c r="O484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E483" i="9"/>
  <c r="AD483" i="9"/>
  <c r="AC483" i="9"/>
  <c r="AB483" i="9"/>
  <c r="AA483" i="9"/>
  <c r="Z483" i="9"/>
  <c r="Y483" i="9"/>
  <c r="X483" i="9"/>
  <c r="W483" i="9"/>
  <c r="V483" i="9"/>
  <c r="U483" i="9"/>
  <c r="T483" i="9"/>
  <c r="S483" i="9"/>
  <c r="R483" i="9"/>
  <c r="Q483" i="9"/>
  <c r="P483" i="9"/>
  <c r="O483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E482" i="9"/>
  <c r="AD482" i="9"/>
  <c r="AC482" i="9"/>
  <c r="AB482" i="9"/>
  <c r="AA482" i="9"/>
  <c r="Z482" i="9"/>
  <c r="Y482" i="9"/>
  <c r="X482" i="9"/>
  <c r="W482" i="9"/>
  <c r="V482" i="9"/>
  <c r="U482" i="9"/>
  <c r="T482" i="9"/>
  <c r="S482" i="9"/>
  <c r="R482" i="9"/>
  <c r="Q482" i="9"/>
  <c r="P482" i="9"/>
  <c r="O482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E481" i="9"/>
  <c r="AD481" i="9"/>
  <c r="AC481" i="9"/>
  <c r="AB481" i="9"/>
  <c r="AA481" i="9"/>
  <c r="Z481" i="9"/>
  <c r="Y481" i="9"/>
  <c r="X481" i="9"/>
  <c r="W481" i="9"/>
  <c r="V481" i="9"/>
  <c r="U481" i="9"/>
  <c r="T481" i="9"/>
  <c r="S481" i="9"/>
  <c r="R481" i="9"/>
  <c r="Q481" i="9"/>
  <c r="P481" i="9"/>
  <c r="O481" i="9"/>
  <c r="N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E480" i="9"/>
  <c r="AD480" i="9"/>
  <c r="AC480" i="9"/>
  <c r="AB480" i="9"/>
  <c r="AA480" i="9"/>
  <c r="Z480" i="9"/>
  <c r="Y480" i="9"/>
  <c r="X480" i="9"/>
  <c r="W480" i="9"/>
  <c r="V480" i="9"/>
  <c r="U480" i="9"/>
  <c r="T480" i="9"/>
  <c r="S480" i="9"/>
  <c r="R480" i="9"/>
  <c r="Q480" i="9"/>
  <c r="P480" i="9"/>
  <c r="O480" i="9"/>
  <c r="N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E479" i="9"/>
  <c r="AD479" i="9"/>
  <c r="AC479" i="9"/>
  <c r="AB479" i="9"/>
  <c r="AA479" i="9"/>
  <c r="Z479" i="9"/>
  <c r="Y479" i="9"/>
  <c r="X479" i="9"/>
  <c r="W479" i="9"/>
  <c r="V479" i="9"/>
  <c r="U479" i="9"/>
  <c r="T479" i="9"/>
  <c r="S479" i="9"/>
  <c r="R479" i="9"/>
  <c r="Q479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E478" i="9"/>
  <c r="AD478" i="9"/>
  <c r="AC478" i="9"/>
  <c r="AB478" i="9"/>
  <c r="AA478" i="9"/>
  <c r="Z478" i="9"/>
  <c r="Y478" i="9"/>
  <c r="X478" i="9"/>
  <c r="W478" i="9"/>
  <c r="V478" i="9"/>
  <c r="U478" i="9"/>
  <c r="T478" i="9"/>
  <c r="S478" i="9"/>
  <c r="R478" i="9"/>
  <c r="Q478" i="9"/>
  <c r="P478" i="9"/>
  <c r="O478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E477" i="9"/>
  <c r="AD477" i="9"/>
  <c r="AC477" i="9"/>
  <c r="AB477" i="9"/>
  <c r="AA477" i="9"/>
  <c r="Z477" i="9"/>
  <c r="Y477" i="9"/>
  <c r="X477" i="9"/>
  <c r="W477" i="9"/>
  <c r="V477" i="9"/>
  <c r="U477" i="9"/>
  <c r="T477" i="9"/>
  <c r="S477" i="9"/>
  <c r="R477" i="9"/>
  <c r="Q477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E476" i="9"/>
  <c r="AD476" i="9"/>
  <c r="AC476" i="9"/>
  <c r="AB476" i="9"/>
  <c r="AA476" i="9"/>
  <c r="Z476" i="9"/>
  <c r="Y476" i="9"/>
  <c r="X476" i="9"/>
  <c r="W476" i="9"/>
  <c r="V476" i="9"/>
  <c r="U476" i="9"/>
  <c r="T476" i="9"/>
  <c r="S476" i="9"/>
  <c r="R476" i="9"/>
  <c r="Q476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E475" i="9"/>
  <c r="AD475" i="9"/>
  <c r="AC475" i="9"/>
  <c r="AB475" i="9"/>
  <c r="AA475" i="9"/>
  <c r="Z475" i="9"/>
  <c r="Y475" i="9"/>
  <c r="X475" i="9"/>
  <c r="W475" i="9"/>
  <c r="V475" i="9"/>
  <c r="U475" i="9"/>
  <c r="T475" i="9"/>
  <c r="S475" i="9"/>
  <c r="R475" i="9"/>
  <c r="Q475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E474" i="9"/>
  <c r="AD474" i="9"/>
  <c r="AC474" i="9"/>
  <c r="AB474" i="9"/>
  <c r="AA474" i="9"/>
  <c r="Z474" i="9"/>
  <c r="Y474" i="9"/>
  <c r="X474" i="9"/>
  <c r="W474" i="9"/>
  <c r="V474" i="9"/>
  <c r="U474" i="9"/>
  <c r="T474" i="9"/>
  <c r="S474" i="9"/>
  <c r="R474" i="9"/>
  <c r="Q474" i="9"/>
  <c r="P474" i="9"/>
  <c r="O474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E473" i="9"/>
  <c r="AD473" i="9"/>
  <c r="AC473" i="9"/>
  <c r="AB473" i="9"/>
  <c r="AA473" i="9"/>
  <c r="Z473" i="9"/>
  <c r="Y473" i="9"/>
  <c r="X473" i="9"/>
  <c r="W473" i="9"/>
  <c r="V473" i="9"/>
  <c r="U473" i="9"/>
  <c r="T473" i="9"/>
  <c r="S473" i="9"/>
  <c r="R473" i="9"/>
  <c r="Q473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E472" i="9"/>
  <c r="AD472" i="9"/>
  <c r="AC472" i="9"/>
  <c r="AB472" i="9"/>
  <c r="AA472" i="9"/>
  <c r="Z472" i="9"/>
  <c r="Y472" i="9"/>
  <c r="X472" i="9"/>
  <c r="W472" i="9"/>
  <c r="V472" i="9"/>
  <c r="U472" i="9"/>
  <c r="T472" i="9"/>
  <c r="S472" i="9"/>
  <c r="R472" i="9"/>
  <c r="Q472" i="9"/>
  <c r="P472" i="9"/>
  <c r="O472" i="9"/>
  <c r="N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E471" i="9"/>
  <c r="AD471" i="9"/>
  <c r="AC471" i="9"/>
  <c r="AB471" i="9"/>
  <c r="AA471" i="9"/>
  <c r="Z471" i="9"/>
  <c r="Y471" i="9"/>
  <c r="X471" i="9"/>
  <c r="W471" i="9"/>
  <c r="V471" i="9"/>
  <c r="U471" i="9"/>
  <c r="T471" i="9"/>
  <c r="S471" i="9"/>
  <c r="R471" i="9"/>
  <c r="Q471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E470" i="9"/>
  <c r="AD470" i="9"/>
  <c r="AC470" i="9"/>
  <c r="AB470" i="9"/>
  <c r="AA470" i="9"/>
  <c r="Z470" i="9"/>
  <c r="Y470" i="9"/>
  <c r="X470" i="9"/>
  <c r="W470" i="9"/>
  <c r="V470" i="9"/>
  <c r="U470" i="9"/>
  <c r="T470" i="9"/>
  <c r="S470" i="9"/>
  <c r="R470" i="9"/>
  <c r="Q470" i="9"/>
  <c r="P470" i="9"/>
  <c r="O470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E469" i="9"/>
  <c r="AD469" i="9"/>
  <c r="AC469" i="9"/>
  <c r="AB469" i="9"/>
  <c r="AA469" i="9"/>
  <c r="Z469" i="9"/>
  <c r="Y469" i="9"/>
  <c r="X469" i="9"/>
  <c r="W469" i="9"/>
  <c r="V469" i="9"/>
  <c r="U469" i="9"/>
  <c r="T469" i="9"/>
  <c r="S469" i="9"/>
  <c r="R469" i="9"/>
  <c r="Q469" i="9"/>
  <c r="P469" i="9"/>
  <c r="O469" i="9"/>
  <c r="N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E468" i="9"/>
  <c r="AD468" i="9"/>
  <c r="AC468" i="9"/>
  <c r="AB468" i="9"/>
  <c r="AA468" i="9"/>
  <c r="Z468" i="9"/>
  <c r="Y468" i="9"/>
  <c r="X468" i="9"/>
  <c r="W468" i="9"/>
  <c r="V468" i="9"/>
  <c r="U468" i="9"/>
  <c r="T468" i="9"/>
  <c r="S468" i="9"/>
  <c r="R468" i="9"/>
  <c r="Q468" i="9"/>
  <c r="P468" i="9"/>
  <c r="O468" i="9"/>
  <c r="N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E467" i="9"/>
  <c r="AD467" i="9"/>
  <c r="AC467" i="9"/>
  <c r="AB467" i="9"/>
  <c r="AA467" i="9"/>
  <c r="Z467" i="9"/>
  <c r="Y467" i="9"/>
  <c r="X467" i="9"/>
  <c r="W467" i="9"/>
  <c r="V467" i="9"/>
  <c r="U467" i="9"/>
  <c r="T467" i="9"/>
  <c r="S467" i="9"/>
  <c r="R467" i="9"/>
  <c r="Q467" i="9"/>
  <c r="P467" i="9"/>
  <c r="O467" i="9"/>
  <c r="N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E466" i="9"/>
  <c r="AD466" i="9"/>
  <c r="AC466" i="9"/>
  <c r="AB466" i="9"/>
  <c r="AA466" i="9"/>
  <c r="Z466" i="9"/>
  <c r="Y466" i="9"/>
  <c r="X466" i="9"/>
  <c r="W466" i="9"/>
  <c r="V466" i="9"/>
  <c r="U466" i="9"/>
  <c r="T466" i="9"/>
  <c r="S466" i="9"/>
  <c r="R466" i="9"/>
  <c r="Q466" i="9"/>
  <c r="P466" i="9"/>
  <c r="O466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E465" i="9"/>
  <c r="AD465" i="9"/>
  <c r="AC465" i="9"/>
  <c r="AB465" i="9"/>
  <c r="AA465" i="9"/>
  <c r="Z465" i="9"/>
  <c r="Y465" i="9"/>
  <c r="X465" i="9"/>
  <c r="W465" i="9"/>
  <c r="V465" i="9"/>
  <c r="U465" i="9"/>
  <c r="T465" i="9"/>
  <c r="S465" i="9"/>
  <c r="R465" i="9"/>
  <c r="Q465" i="9"/>
  <c r="P465" i="9"/>
  <c r="O465" i="9"/>
  <c r="N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E464" i="9"/>
  <c r="AD464" i="9"/>
  <c r="AC464" i="9"/>
  <c r="AB464" i="9"/>
  <c r="AA464" i="9"/>
  <c r="Z464" i="9"/>
  <c r="Y464" i="9"/>
  <c r="X464" i="9"/>
  <c r="W464" i="9"/>
  <c r="V464" i="9"/>
  <c r="U464" i="9"/>
  <c r="T464" i="9"/>
  <c r="S464" i="9"/>
  <c r="R464" i="9"/>
  <c r="Q464" i="9"/>
  <c r="P464" i="9"/>
  <c r="O464" i="9"/>
  <c r="N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E463" i="9"/>
  <c r="AD463" i="9"/>
  <c r="AC463" i="9"/>
  <c r="AB463" i="9"/>
  <c r="AA463" i="9"/>
  <c r="Z463" i="9"/>
  <c r="Y463" i="9"/>
  <c r="X463" i="9"/>
  <c r="W463" i="9"/>
  <c r="V463" i="9"/>
  <c r="U463" i="9"/>
  <c r="T463" i="9"/>
  <c r="S463" i="9"/>
  <c r="R463" i="9"/>
  <c r="Q463" i="9"/>
  <c r="P463" i="9"/>
  <c r="O463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E462" i="9"/>
  <c r="AD462" i="9"/>
  <c r="AC462" i="9"/>
  <c r="AB462" i="9"/>
  <c r="AA462" i="9"/>
  <c r="Z462" i="9"/>
  <c r="Y462" i="9"/>
  <c r="X462" i="9"/>
  <c r="W462" i="9"/>
  <c r="V462" i="9"/>
  <c r="U462" i="9"/>
  <c r="T462" i="9"/>
  <c r="S462" i="9"/>
  <c r="R462" i="9"/>
  <c r="Q462" i="9"/>
  <c r="P462" i="9"/>
  <c r="O462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E461" i="9"/>
  <c r="AD461" i="9"/>
  <c r="AC461" i="9"/>
  <c r="AB461" i="9"/>
  <c r="AA461" i="9"/>
  <c r="Z461" i="9"/>
  <c r="Y461" i="9"/>
  <c r="X461" i="9"/>
  <c r="W461" i="9"/>
  <c r="V461" i="9"/>
  <c r="U461" i="9"/>
  <c r="T461" i="9"/>
  <c r="S461" i="9"/>
  <c r="R461" i="9"/>
  <c r="Q461" i="9"/>
  <c r="P461" i="9"/>
  <c r="O461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E460" i="9"/>
  <c r="AD460" i="9"/>
  <c r="AC460" i="9"/>
  <c r="AB460" i="9"/>
  <c r="AA460" i="9"/>
  <c r="Z460" i="9"/>
  <c r="Y460" i="9"/>
  <c r="X460" i="9"/>
  <c r="W460" i="9"/>
  <c r="V460" i="9"/>
  <c r="U460" i="9"/>
  <c r="T460" i="9"/>
  <c r="S460" i="9"/>
  <c r="R460" i="9"/>
  <c r="Q460" i="9"/>
  <c r="P460" i="9"/>
  <c r="O460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E459" i="9"/>
  <c r="AD459" i="9"/>
  <c r="AC459" i="9"/>
  <c r="AB459" i="9"/>
  <c r="AA459" i="9"/>
  <c r="Z459" i="9"/>
  <c r="Y459" i="9"/>
  <c r="X459" i="9"/>
  <c r="W459" i="9"/>
  <c r="V459" i="9"/>
  <c r="U459" i="9"/>
  <c r="T459" i="9"/>
  <c r="S459" i="9"/>
  <c r="R459" i="9"/>
  <c r="Q459" i="9"/>
  <c r="P459" i="9"/>
  <c r="O459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E458" i="9"/>
  <c r="AD458" i="9"/>
  <c r="AC458" i="9"/>
  <c r="AB458" i="9"/>
  <c r="AA458" i="9"/>
  <c r="Z458" i="9"/>
  <c r="Y458" i="9"/>
  <c r="X458" i="9"/>
  <c r="W458" i="9"/>
  <c r="V458" i="9"/>
  <c r="U458" i="9"/>
  <c r="T458" i="9"/>
  <c r="S458" i="9"/>
  <c r="R458" i="9"/>
  <c r="Q458" i="9"/>
  <c r="P458" i="9"/>
  <c r="O458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E457" i="9"/>
  <c r="AD457" i="9"/>
  <c r="AC457" i="9"/>
  <c r="AB457" i="9"/>
  <c r="AA457" i="9"/>
  <c r="Z457" i="9"/>
  <c r="Y457" i="9"/>
  <c r="X457" i="9"/>
  <c r="W457" i="9"/>
  <c r="V457" i="9"/>
  <c r="U457" i="9"/>
  <c r="T457" i="9"/>
  <c r="S457" i="9"/>
  <c r="R457" i="9"/>
  <c r="Q457" i="9"/>
  <c r="P457" i="9"/>
  <c r="O457" i="9"/>
  <c r="N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E456" i="9"/>
  <c r="AD456" i="9"/>
  <c r="AC456" i="9"/>
  <c r="AB456" i="9"/>
  <c r="AA456" i="9"/>
  <c r="Z456" i="9"/>
  <c r="Y456" i="9"/>
  <c r="X456" i="9"/>
  <c r="W456" i="9"/>
  <c r="V456" i="9"/>
  <c r="U456" i="9"/>
  <c r="T456" i="9"/>
  <c r="S456" i="9"/>
  <c r="R456" i="9"/>
  <c r="Q456" i="9"/>
  <c r="P456" i="9"/>
  <c r="O456" i="9"/>
  <c r="N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E455" i="9"/>
  <c r="AD455" i="9"/>
  <c r="AC455" i="9"/>
  <c r="AB455" i="9"/>
  <c r="AA455" i="9"/>
  <c r="Z455" i="9"/>
  <c r="Y455" i="9"/>
  <c r="X455" i="9"/>
  <c r="W455" i="9"/>
  <c r="V455" i="9"/>
  <c r="U455" i="9"/>
  <c r="T455" i="9"/>
  <c r="S455" i="9"/>
  <c r="R455" i="9"/>
  <c r="Q455" i="9"/>
  <c r="P455" i="9"/>
  <c r="O455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E454" i="9"/>
  <c r="AD454" i="9"/>
  <c r="AC454" i="9"/>
  <c r="AB454" i="9"/>
  <c r="AA454" i="9"/>
  <c r="Z454" i="9"/>
  <c r="Y454" i="9"/>
  <c r="X454" i="9"/>
  <c r="W454" i="9"/>
  <c r="V454" i="9"/>
  <c r="U454" i="9"/>
  <c r="T454" i="9"/>
  <c r="S454" i="9"/>
  <c r="R454" i="9"/>
  <c r="Q454" i="9"/>
  <c r="P454" i="9"/>
  <c r="O454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E453" i="9"/>
  <c r="AD453" i="9"/>
  <c r="AC453" i="9"/>
  <c r="AB453" i="9"/>
  <c r="AA453" i="9"/>
  <c r="Z453" i="9"/>
  <c r="Y453" i="9"/>
  <c r="X453" i="9"/>
  <c r="W453" i="9"/>
  <c r="V453" i="9"/>
  <c r="U453" i="9"/>
  <c r="T453" i="9"/>
  <c r="S453" i="9"/>
  <c r="R453" i="9"/>
  <c r="Q453" i="9"/>
  <c r="P453" i="9"/>
  <c r="O453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E452" i="9"/>
  <c r="AD452" i="9"/>
  <c r="AC452" i="9"/>
  <c r="AB452" i="9"/>
  <c r="AA452" i="9"/>
  <c r="Z452" i="9"/>
  <c r="Y452" i="9"/>
  <c r="X452" i="9"/>
  <c r="W452" i="9"/>
  <c r="V452" i="9"/>
  <c r="U452" i="9"/>
  <c r="T452" i="9"/>
  <c r="S452" i="9"/>
  <c r="R452" i="9"/>
  <c r="Q452" i="9"/>
  <c r="P452" i="9"/>
  <c r="O452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E451" i="9"/>
  <c r="AD451" i="9"/>
  <c r="AC451" i="9"/>
  <c r="AB451" i="9"/>
  <c r="AA451" i="9"/>
  <c r="Z451" i="9"/>
  <c r="Y451" i="9"/>
  <c r="X451" i="9"/>
  <c r="W451" i="9"/>
  <c r="V451" i="9"/>
  <c r="U451" i="9"/>
  <c r="T451" i="9"/>
  <c r="S451" i="9"/>
  <c r="R451" i="9"/>
  <c r="Q451" i="9"/>
  <c r="P451" i="9"/>
  <c r="O451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E450" i="9"/>
  <c r="AD450" i="9"/>
  <c r="AC450" i="9"/>
  <c r="AB450" i="9"/>
  <c r="AA450" i="9"/>
  <c r="Z450" i="9"/>
  <c r="Y450" i="9"/>
  <c r="X450" i="9"/>
  <c r="W450" i="9"/>
  <c r="V450" i="9"/>
  <c r="U450" i="9"/>
  <c r="T450" i="9"/>
  <c r="S450" i="9"/>
  <c r="R450" i="9"/>
  <c r="Q450" i="9"/>
  <c r="P450" i="9"/>
  <c r="O450" i="9"/>
  <c r="N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E449" i="9"/>
  <c r="AD449" i="9"/>
  <c r="AC449" i="9"/>
  <c r="AB449" i="9"/>
  <c r="AA449" i="9"/>
  <c r="Z449" i="9"/>
  <c r="Y449" i="9"/>
  <c r="X449" i="9"/>
  <c r="W449" i="9"/>
  <c r="V449" i="9"/>
  <c r="U449" i="9"/>
  <c r="T449" i="9"/>
  <c r="S449" i="9"/>
  <c r="R449" i="9"/>
  <c r="Q449" i="9"/>
  <c r="P449" i="9"/>
  <c r="O449" i="9"/>
  <c r="N449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E448" i="9"/>
  <c r="AD448" i="9"/>
  <c r="AC448" i="9"/>
  <c r="AB448" i="9"/>
  <c r="AA448" i="9"/>
  <c r="Z448" i="9"/>
  <c r="Y448" i="9"/>
  <c r="X448" i="9"/>
  <c r="W448" i="9"/>
  <c r="V448" i="9"/>
  <c r="U448" i="9"/>
  <c r="T448" i="9"/>
  <c r="S448" i="9"/>
  <c r="R448" i="9"/>
  <c r="Q448" i="9"/>
  <c r="P448" i="9"/>
  <c r="O448" i="9"/>
  <c r="N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E447" i="9"/>
  <c r="AD447" i="9"/>
  <c r="AC447" i="9"/>
  <c r="AB447" i="9"/>
  <c r="AA447" i="9"/>
  <c r="Z447" i="9"/>
  <c r="Y447" i="9"/>
  <c r="X447" i="9"/>
  <c r="W447" i="9"/>
  <c r="V447" i="9"/>
  <c r="U447" i="9"/>
  <c r="T447" i="9"/>
  <c r="S447" i="9"/>
  <c r="R447" i="9"/>
  <c r="Q447" i="9"/>
  <c r="P447" i="9"/>
  <c r="O447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E446" i="9"/>
  <c r="AD446" i="9"/>
  <c r="AC446" i="9"/>
  <c r="AB446" i="9"/>
  <c r="AA446" i="9"/>
  <c r="Z446" i="9"/>
  <c r="Y446" i="9"/>
  <c r="X446" i="9"/>
  <c r="W446" i="9"/>
  <c r="V446" i="9"/>
  <c r="U446" i="9"/>
  <c r="T446" i="9"/>
  <c r="S446" i="9"/>
  <c r="R446" i="9"/>
  <c r="Q446" i="9"/>
  <c r="P446" i="9"/>
  <c r="O446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E445" i="9"/>
  <c r="AD445" i="9"/>
  <c r="AC445" i="9"/>
  <c r="AB445" i="9"/>
  <c r="AA445" i="9"/>
  <c r="Z445" i="9"/>
  <c r="Y445" i="9"/>
  <c r="X445" i="9"/>
  <c r="W445" i="9"/>
  <c r="V445" i="9"/>
  <c r="U445" i="9"/>
  <c r="T445" i="9"/>
  <c r="S445" i="9"/>
  <c r="R445" i="9"/>
  <c r="Q445" i="9"/>
  <c r="P445" i="9"/>
  <c r="O445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E444" i="9"/>
  <c r="AD444" i="9"/>
  <c r="AC444" i="9"/>
  <c r="AB444" i="9"/>
  <c r="AA444" i="9"/>
  <c r="Z444" i="9"/>
  <c r="Y444" i="9"/>
  <c r="X444" i="9"/>
  <c r="W444" i="9"/>
  <c r="V444" i="9"/>
  <c r="U444" i="9"/>
  <c r="T444" i="9"/>
  <c r="S444" i="9"/>
  <c r="R444" i="9"/>
  <c r="Q444" i="9"/>
  <c r="P444" i="9"/>
  <c r="O444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E443" i="9"/>
  <c r="AD443" i="9"/>
  <c r="AC443" i="9"/>
  <c r="AB443" i="9"/>
  <c r="AA443" i="9"/>
  <c r="Z443" i="9"/>
  <c r="Y443" i="9"/>
  <c r="X443" i="9"/>
  <c r="W443" i="9"/>
  <c r="V443" i="9"/>
  <c r="U443" i="9"/>
  <c r="T443" i="9"/>
  <c r="S443" i="9"/>
  <c r="R443" i="9"/>
  <c r="Q443" i="9"/>
  <c r="P443" i="9"/>
  <c r="O443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E442" i="9"/>
  <c r="AD442" i="9"/>
  <c r="AC442" i="9"/>
  <c r="AB442" i="9"/>
  <c r="AA442" i="9"/>
  <c r="Z442" i="9"/>
  <c r="Y442" i="9"/>
  <c r="X442" i="9"/>
  <c r="W442" i="9"/>
  <c r="V442" i="9"/>
  <c r="U442" i="9"/>
  <c r="T442" i="9"/>
  <c r="S442" i="9"/>
  <c r="R442" i="9"/>
  <c r="Q442" i="9"/>
  <c r="P442" i="9"/>
  <c r="O442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E441" i="9"/>
  <c r="AD441" i="9"/>
  <c r="AC441" i="9"/>
  <c r="AB441" i="9"/>
  <c r="AA441" i="9"/>
  <c r="Z441" i="9"/>
  <c r="Y441" i="9"/>
  <c r="X441" i="9"/>
  <c r="W441" i="9"/>
  <c r="V441" i="9"/>
  <c r="U441" i="9"/>
  <c r="T441" i="9"/>
  <c r="S441" i="9"/>
  <c r="R441" i="9"/>
  <c r="Q441" i="9"/>
  <c r="P441" i="9"/>
  <c r="O441" i="9"/>
  <c r="N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E440" i="9"/>
  <c r="AD440" i="9"/>
  <c r="AC440" i="9"/>
  <c r="AB440" i="9"/>
  <c r="AA440" i="9"/>
  <c r="Z440" i="9"/>
  <c r="Y440" i="9"/>
  <c r="X440" i="9"/>
  <c r="W440" i="9"/>
  <c r="V440" i="9"/>
  <c r="U440" i="9"/>
  <c r="T440" i="9"/>
  <c r="S440" i="9"/>
  <c r="R440" i="9"/>
  <c r="Q440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E439" i="9"/>
  <c r="AD439" i="9"/>
  <c r="AC439" i="9"/>
  <c r="AB439" i="9"/>
  <c r="AA439" i="9"/>
  <c r="Z439" i="9"/>
  <c r="Y439" i="9"/>
  <c r="X439" i="9"/>
  <c r="W439" i="9"/>
  <c r="V439" i="9"/>
  <c r="U439" i="9"/>
  <c r="T439" i="9"/>
  <c r="S439" i="9"/>
  <c r="R439" i="9"/>
  <c r="Q439" i="9"/>
  <c r="P439" i="9"/>
  <c r="O439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E438" i="9"/>
  <c r="AD438" i="9"/>
  <c r="AC438" i="9"/>
  <c r="AB438" i="9"/>
  <c r="AA438" i="9"/>
  <c r="Z438" i="9"/>
  <c r="Y438" i="9"/>
  <c r="X438" i="9"/>
  <c r="W438" i="9"/>
  <c r="V438" i="9"/>
  <c r="U438" i="9"/>
  <c r="T438" i="9"/>
  <c r="S438" i="9"/>
  <c r="R438" i="9"/>
  <c r="Q438" i="9"/>
  <c r="P438" i="9"/>
  <c r="O438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E437" i="9"/>
  <c r="AD437" i="9"/>
  <c r="AC437" i="9"/>
  <c r="AB437" i="9"/>
  <c r="AA437" i="9"/>
  <c r="Z437" i="9"/>
  <c r="Y437" i="9"/>
  <c r="X437" i="9"/>
  <c r="W437" i="9"/>
  <c r="V437" i="9"/>
  <c r="U437" i="9"/>
  <c r="T437" i="9"/>
  <c r="S437" i="9"/>
  <c r="R437" i="9"/>
  <c r="Q437" i="9"/>
  <c r="P437" i="9"/>
  <c r="O437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E436" i="9"/>
  <c r="AD436" i="9"/>
  <c r="AC436" i="9"/>
  <c r="AB436" i="9"/>
  <c r="AA436" i="9"/>
  <c r="Z436" i="9"/>
  <c r="Y436" i="9"/>
  <c r="X436" i="9"/>
  <c r="W436" i="9"/>
  <c r="V436" i="9"/>
  <c r="U436" i="9"/>
  <c r="T436" i="9"/>
  <c r="S436" i="9"/>
  <c r="R436" i="9"/>
  <c r="Q436" i="9"/>
  <c r="P436" i="9"/>
  <c r="O436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E435" i="9"/>
  <c r="AD435" i="9"/>
  <c r="AC435" i="9"/>
  <c r="AB435" i="9"/>
  <c r="AA435" i="9"/>
  <c r="Z435" i="9"/>
  <c r="Y435" i="9"/>
  <c r="X435" i="9"/>
  <c r="W435" i="9"/>
  <c r="V435" i="9"/>
  <c r="U435" i="9"/>
  <c r="T435" i="9"/>
  <c r="S435" i="9"/>
  <c r="R435" i="9"/>
  <c r="Q435" i="9"/>
  <c r="P435" i="9"/>
  <c r="O435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E434" i="9"/>
  <c r="AD434" i="9"/>
  <c r="AC434" i="9"/>
  <c r="AB434" i="9"/>
  <c r="AA434" i="9"/>
  <c r="Z434" i="9"/>
  <c r="Y434" i="9"/>
  <c r="X434" i="9"/>
  <c r="W434" i="9"/>
  <c r="V434" i="9"/>
  <c r="U434" i="9"/>
  <c r="T434" i="9"/>
  <c r="S434" i="9"/>
  <c r="R434" i="9"/>
  <c r="Q434" i="9"/>
  <c r="P434" i="9"/>
  <c r="O434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E433" i="9"/>
  <c r="AD433" i="9"/>
  <c r="AC433" i="9"/>
  <c r="AB433" i="9"/>
  <c r="AA433" i="9"/>
  <c r="Z433" i="9"/>
  <c r="Y433" i="9"/>
  <c r="X433" i="9"/>
  <c r="W433" i="9"/>
  <c r="V433" i="9"/>
  <c r="U433" i="9"/>
  <c r="T433" i="9"/>
  <c r="S433" i="9"/>
  <c r="R433" i="9"/>
  <c r="Q433" i="9"/>
  <c r="P433" i="9"/>
  <c r="O433" i="9"/>
  <c r="N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E432" i="9"/>
  <c r="AD432" i="9"/>
  <c r="AC432" i="9"/>
  <c r="AB432" i="9"/>
  <c r="AA432" i="9"/>
  <c r="Z432" i="9"/>
  <c r="Y432" i="9"/>
  <c r="X432" i="9"/>
  <c r="W432" i="9"/>
  <c r="V432" i="9"/>
  <c r="U432" i="9"/>
  <c r="T432" i="9"/>
  <c r="S432" i="9"/>
  <c r="R432" i="9"/>
  <c r="Q432" i="9"/>
  <c r="P432" i="9"/>
  <c r="O432" i="9"/>
  <c r="N432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E431" i="9"/>
  <c r="AD431" i="9"/>
  <c r="AC431" i="9"/>
  <c r="AB431" i="9"/>
  <c r="AA431" i="9"/>
  <c r="Z431" i="9"/>
  <c r="Y431" i="9"/>
  <c r="X431" i="9"/>
  <c r="W431" i="9"/>
  <c r="V431" i="9"/>
  <c r="U431" i="9"/>
  <c r="T431" i="9"/>
  <c r="S431" i="9"/>
  <c r="R431" i="9"/>
  <c r="Q431" i="9"/>
  <c r="P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E430" i="9"/>
  <c r="AD430" i="9"/>
  <c r="AC430" i="9"/>
  <c r="AB430" i="9"/>
  <c r="AA430" i="9"/>
  <c r="Z430" i="9"/>
  <c r="Y430" i="9"/>
  <c r="X430" i="9"/>
  <c r="W430" i="9"/>
  <c r="V430" i="9"/>
  <c r="U430" i="9"/>
  <c r="T430" i="9"/>
  <c r="S430" i="9"/>
  <c r="R430" i="9"/>
  <c r="Q430" i="9"/>
  <c r="P430" i="9"/>
  <c r="O430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E429" i="9"/>
  <c r="AD429" i="9"/>
  <c r="AC429" i="9"/>
  <c r="AB429" i="9"/>
  <c r="AA429" i="9"/>
  <c r="Z429" i="9"/>
  <c r="Y429" i="9"/>
  <c r="X429" i="9"/>
  <c r="W429" i="9"/>
  <c r="V429" i="9"/>
  <c r="U429" i="9"/>
  <c r="T429" i="9"/>
  <c r="S429" i="9"/>
  <c r="R429" i="9"/>
  <c r="Q429" i="9"/>
  <c r="P429" i="9"/>
  <c r="O429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E428" i="9"/>
  <c r="AD428" i="9"/>
  <c r="AC428" i="9"/>
  <c r="AB428" i="9"/>
  <c r="AA428" i="9"/>
  <c r="Z428" i="9"/>
  <c r="Y428" i="9"/>
  <c r="X428" i="9"/>
  <c r="W428" i="9"/>
  <c r="V428" i="9"/>
  <c r="U428" i="9"/>
  <c r="T428" i="9"/>
  <c r="S428" i="9"/>
  <c r="R428" i="9"/>
  <c r="Q428" i="9"/>
  <c r="P428" i="9"/>
  <c r="O428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E427" i="9"/>
  <c r="AD427" i="9"/>
  <c r="AC427" i="9"/>
  <c r="AB427" i="9"/>
  <c r="AA427" i="9"/>
  <c r="Z427" i="9"/>
  <c r="Y427" i="9"/>
  <c r="X427" i="9"/>
  <c r="W427" i="9"/>
  <c r="V427" i="9"/>
  <c r="U427" i="9"/>
  <c r="T427" i="9"/>
  <c r="S427" i="9"/>
  <c r="R427" i="9"/>
  <c r="Q427" i="9"/>
  <c r="P427" i="9"/>
  <c r="O427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E426" i="9"/>
  <c r="AD426" i="9"/>
  <c r="AC426" i="9"/>
  <c r="AB426" i="9"/>
  <c r="AA426" i="9"/>
  <c r="Z426" i="9"/>
  <c r="Y426" i="9"/>
  <c r="X426" i="9"/>
  <c r="W426" i="9"/>
  <c r="V426" i="9"/>
  <c r="U426" i="9"/>
  <c r="T426" i="9"/>
  <c r="S426" i="9"/>
  <c r="R426" i="9"/>
  <c r="Q426" i="9"/>
  <c r="P426" i="9"/>
  <c r="O426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E425" i="9"/>
  <c r="AD425" i="9"/>
  <c r="AC425" i="9"/>
  <c r="AB425" i="9"/>
  <c r="AA425" i="9"/>
  <c r="Z425" i="9"/>
  <c r="Y425" i="9"/>
  <c r="X425" i="9"/>
  <c r="W425" i="9"/>
  <c r="V425" i="9"/>
  <c r="U425" i="9"/>
  <c r="T425" i="9"/>
  <c r="S425" i="9"/>
  <c r="R425" i="9"/>
  <c r="Q425" i="9"/>
  <c r="P425" i="9"/>
  <c r="O425" i="9"/>
  <c r="N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E424" i="9"/>
  <c r="AD424" i="9"/>
  <c r="AC424" i="9"/>
  <c r="AB424" i="9"/>
  <c r="AA424" i="9"/>
  <c r="Z424" i="9"/>
  <c r="Y424" i="9"/>
  <c r="X424" i="9"/>
  <c r="W424" i="9"/>
  <c r="V424" i="9"/>
  <c r="U424" i="9"/>
  <c r="T424" i="9"/>
  <c r="S424" i="9"/>
  <c r="R424" i="9"/>
  <c r="Q424" i="9"/>
  <c r="P424" i="9"/>
  <c r="O424" i="9"/>
  <c r="N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E423" i="9"/>
  <c r="AD423" i="9"/>
  <c r="AC423" i="9"/>
  <c r="AB423" i="9"/>
  <c r="AA423" i="9"/>
  <c r="Z423" i="9"/>
  <c r="Y423" i="9"/>
  <c r="X423" i="9"/>
  <c r="W423" i="9"/>
  <c r="V423" i="9"/>
  <c r="U423" i="9"/>
  <c r="T423" i="9"/>
  <c r="S423" i="9"/>
  <c r="R423" i="9"/>
  <c r="Q423" i="9"/>
  <c r="P423" i="9"/>
  <c r="O423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E422" i="9"/>
  <c r="AD422" i="9"/>
  <c r="AC422" i="9"/>
  <c r="AB422" i="9"/>
  <c r="AA422" i="9"/>
  <c r="Z422" i="9"/>
  <c r="Y422" i="9"/>
  <c r="X422" i="9"/>
  <c r="W422" i="9"/>
  <c r="V422" i="9"/>
  <c r="U422" i="9"/>
  <c r="T422" i="9"/>
  <c r="S422" i="9"/>
  <c r="R422" i="9"/>
  <c r="Q422" i="9"/>
  <c r="P422" i="9"/>
  <c r="O422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E421" i="9"/>
  <c r="AD421" i="9"/>
  <c r="AC421" i="9"/>
  <c r="AB421" i="9"/>
  <c r="AA421" i="9"/>
  <c r="Z421" i="9"/>
  <c r="Y421" i="9"/>
  <c r="X421" i="9"/>
  <c r="W421" i="9"/>
  <c r="V421" i="9"/>
  <c r="U421" i="9"/>
  <c r="T421" i="9"/>
  <c r="S421" i="9"/>
  <c r="R421" i="9"/>
  <c r="Q421" i="9"/>
  <c r="P421" i="9"/>
  <c r="O421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E420" i="9"/>
  <c r="AD420" i="9"/>
  <c r="AC420" i="9"/>
  <c r="AB420" i="9"/>
  <c r="AA420" i="9"/>
  <c r="Z420" i="9"/>
  <c r="Y420" i="9"/>
  <c r="X420" i="9"/>
  <c r="W420" i="9"/>
  <c r="V420" i="9"/>
  <c r="U420" i="9"/>
  <c r="T420" i="9"/>
  <c r="S420" i="9"/>
  <c r="R420" i="9"/>
  <c r="Q420" i="9"/>
  <c r="P420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E419" i="9"/>
  <c r="AD419" i="9"/>
  <c r="AC419" i="9"/>
  <c r="AB419" i="9"/>
  <c r="AA419" i="9"/>
  <c r="Z419" i="9"/>
  <c r="Y419" i="9"/>
  <c r="X419" i="9"/>
  <c r="W419" i="9"/>
  <c r="V419" i="9"/>
  <c r="U419" i="9"/>
  <c r="T419" i="9"/>
  <c r="S419" i="9"/>
  <c r="R419" i="9"/>
  <c r="Q419" i="9"/>
  <c r="P419" i="9"/>
  <c r="O419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E418" i="9"/>
  <c r="AD418" i="9"/>
  <c r="AC418" i="9"/>
  <c r="AB418" i="9"/>
  <c r="AA418" i="9"/>
  <c r="Z418" i="9"/>
  <c r="Y418" i="9"/>
  <c r="X418" i="9"/>
  <c r="W418" i="9"/>
  <c r="V418" i="9"/>
  <c r="U418" i="9"/>
  <c r="T418" i="9"/>
  <c r="S418" i="9"/>
  <c r="R418" i="9"/>
  <c r="Q418" i="9"/>
  <c r="P418" i="9"/>
  <c r="O418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E417" i="9"/>
  <c r="AD417" i="9"/>
  <c r="AC417" i="9"/>
  <c r="AB417" i="9"/>
  <c r="AA417" i="9"/>
  <c r="Z417" i="9"/>
  <c r="Y417" i="9"/>
  <c r="X417" i="9"/>
  <c r="W417" i="9"/>
  <c r="V417" i="9"/>
  <c r="U417" i="9"/>
  <c r="T417" i="9"/>
  <c r="S417" i="9"/>
  <c r="R417" i="9"/>
  <c r="Q417" i="9"/>
  <c r="P417" i="9"/>
  <c r="O417" i="9"/>
  <c r="N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E416" i="9"/>
  <c r="AD416" i="9"/>
  <c r="AC416" i="9"/>
  <c r="AB416" i="9"/>
  <c r="AA416" i="9"/>
  <c r="Z416" i="9"/>
  <c r="Y416" i="9"/>
  <c r="X416" i="9"/>
  <c r="W416" i="9"/>
  <c r="V416" i="9"/>
  <c r="U416" i="9"/>
  <c r="T416" i="9"/>
  <c r="S416" i="9"/>
  <c r="R416" i="9"/>
  <c r="Q416" i="9"/>
  <c r="P416" i="9"/>
  <c r="O416" i="9"/>
  <c r="N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E415" i="9"/>
  <c r="AD415" i="9"/>
  <c r="AC415" i="9"/>
  <c r="AB415" i="9"/>
  <c r="AA415" i="9"/>
  <c r="Z415" i="9"/>
  <c r="Y415" i="9"/>
  <c r="X415" i="9"/>
  <c r="W415" i="9"/>
  <c r="V415" i="9"/>
  <c r="U415" i="9"/>
  <c r="T415" i="9"/>
  <c r="S415" i="9"/>
  <c r="R415" i="9"/>
  <c r="Q415" i="9"/>
  <c r="P415" i="9"/>
  <c r="O415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E414" i="9"/>
  <c r="AD414" i="9"/>
  <c r="AC414" i="9"/>
  <c r="AB414" i="9"/>
  <c r="AA414" i="9"/>
  <c r="Z414" i="9"/>
  <c r="Y414" i="9"/>
  <c r="X414" i="9"/>
  <c r="W414" i="9"/>
  <c r="V414" i="9"/>
  <c r="U414" i="9"/>
  <c r="T414" i="9"/>
  <c r="S414" i="9"/>
  <c r="R414" i="9"/>
  <c r="Q414" i="9"/>
  <c r="P414" i="9"/>
  <c r="O414" i="9"/>
  <c r="N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E413" i="9"/>
  <c r="AD413" i="9"/>
  <c r="AC413" i="9"/>
  <c r="AB413" i="9"/>
  <c r="AA413" i="9"/>
  <c r="Z413" i="9"/>
  <c r="Y413" i="9"/>
  <c r="X413" i="9"/>
  <c r="W413" i="9"/>
  <c r="V413" i="9"/>
  <c r="U413" i="9"/>
  <c r="T413" i="9"/>
  <c r="S413" i="9"/>
  <c r="R413" i="9"/>
  <c r="Q413" i="9"/>
  <c r="P413" i="9"/>
  <c r="O413" i="9"/>
  <c r="N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E412" i="9"/>
  <c r="AD412" i="9"/>
  <c r="AC412" i="9"/>
  <c r="AB412" i="9"/>
  <c r="AA412" i="9"/>
  <c r="Z412" i="9"/>
  <c r="Y412" i="9"/>
  <c r="X412" i="9"/>
  <c r="W412" i="9"/>
  <c r="V412" i="9"/>
  <c r="U412" i="9"/>
  <c r="T412" i="9"/>
  <c r="S412" i="9"/>
  <c r="R412" i="9"/>
  <c r="Q412" i="9"/>
  <c r="P412" i="9"/>
  <c r="O412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E411" i="9"/>
  <c r="AD411" i="9"/>
  <c r="AC411" i="9"/>
  <c r="AB411" i="9"/>
  <c r="AA411" i="9"/>
  <c r="Z411" i="9"/>
  <c r="Y411" i="9"/>
  <c r="X411" i="9"/>
  <c r="W411" i="9"/>
  <c r="V411" i="9"/>
  <c r="U411" i="9"/>
  <c r="T411" i="9"/>
  <c r="S411" i="9"/>
  <c r="R411" i="9"/>
  <c r="Q411" i="9"/>
  <c r="P411" i="9"/>
  <c r="O411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E410" i="9"/>
  <c r="AD410" i="9"/>
  <c r="AC410" i="9"/>
  <c r="AB410" i="9"/>
  <c r="AA410" i="9"/>
  <c r="Z410" i="9"/>
  <c r="Y410" i="9"/>
  <c r="X410" i="9"/>
  <c r="W410" i="9"/>
  <c r="V410" i="9"/>
  <c r="U410" i="9"/>
  <c r="T410" i="9"/>
  <c r="S410" i="9"/>
  <c r="R410" i="9"/>
  <c r="Q410" i="9"/>
  <c r="P410" i="9"/>
  <c r="O410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E409" i="9"/>
  <c r="AD409" i="9"/>
  <c r="AC409" i="9"/>
  <c r="AB409" i="9"/>
  <c r="AA409" i="9"/>
  <c r="Z409" i="9"/>
  <c r="Y409" i="9"/>
  <c r="X409" i="9"/>
  <c r="W409" i="9"/>
  <c r="V409" i="9"/>
  <c r="U409" i="9"/>
  <c r="T409" i="9"/>
  <c r="S409" i="9"/>
  <c r="R409" i="9"/>
  <c r="Q409" i="9"/>
  <c r="P409" i="9"/>
  <c r="O409" i="9"/>
  <c r="N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E408" i="9"/>
  <c r="AD408" i="9"/>
  <c r="AC408" i="9"/>
  <c r="AB408" i="9"/>
  <c r="AA408" i="9"/>
  <c r="Z408" i="9"/>
  <c r="Y408" i="9"/>
  <c r="X408" i="9"/>
  <c r="W408" i="9"/>
  <c r="V408" i="9"/>
  <c r="U408" i="9"/>
  <c r="T408" i="9"/>
  <c r="S408" i="9"/>
  <c r="R408" i="9"/>
  <c r="Q408" i="9"/>
  <c r="P408" i="9"/>
  <c r="O408" i="9"/>
  <c r="N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E407" i="9"/>
  <c r="AD407" i="9"/>
  <c r="AC407" i="9"/>
  <c r="AB407" i="9"/>
  <c r="AA407" i="9"/>
  <c r="Z407" i="9"/>
  <c r="Y407" i="9"/>
  <c r="X407" i="9"/>
  <c r="W407" i="9"/>
  <c r="V407" i="9"/>
  <c r="U407" i="9"/>
  <c r="T407" i="9"/>
  <c r="S407" i="9"/>
  <c r="R407" i="9"/>
  <c r="Q407" i="9"/>
  <c r="P407" i="9"/>
  <c r="O407" i="9"/>
  <c r="N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E406" i="9"/>
  <c r="AD406" i="9"/>
  <c r="AC406" i="9"/>
  <c r="AB406" i="9"/>
  <c r="AA406" i="9"/>
  <c r="Z406" i="9"/>
  <c r="Y406" i="9"/>
  <c r="X406" i="9"/>
  <c r="W406" i="9"/>
  <c r="V406" i="9"/>
  <c r="U406" i="9"/>
  <c r="T406" i="9"/>
  <c r="S406" i="9"/>
  <c r="R406" i="9"/>
  <c r="Q406" i="9"/>
  <c r="P406" i="9"/>
  <c r="O406" i="9"/>
  <c r="N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E405" i="9"/>
  <c r="AD405" i="9"/>
  <c r="AC405" i="9"/>
  <c r="AB405" i="9"/>
  <c r="AA405" i="9"/>
  <c r="Z405" i="9"/>
  <c r="Y405" i="9"/>
  <c r="X405" i="9"/>
  <c r="W405" i="9"/>
  <c r="V405" i="9"/>
  <c r="U405" i="9"/>
  <c r="T405" i="9"/>
  <c r="S405" i="9"/>
  <c r="R405" i="9"/>
  <c r="Q405" i="9"/>
  <c r="P405" i="9"/>
  <c r="O405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E404" i="9"/>
  <c r="AD404" i="9"/>
  <c r="AC404" i="9"/>
  <c r="AB404" i="9"/>
  <c r="AA404" i="9"/>
  <c r="Z404" i="9"/>
  <c r="Y404" i="9"/>
  <c r="X404" i="9"/>
  <c r="W404" i="9"/>
  <c r="V404" i="9"/>
  <c r="U404" i="9"/>
  <c r="T404" i="9"/>
  <c r="S404" i="9"/>
  <c r="R404" i="9"/>
  <c r="Q404" i="9"/>
  <c r="P404" i="9"/>
  <c r="O404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E403" i="9"/>
  <c r="AD403" i="9"/>
  <c r="AC403" i="9"/>
  <c r="AB403" i="9"/>
  <c r="AA403" i="9"/>
  <c r="Z403" i="9"/>
  <c r="Y403" i="9"/>
  <c r="X403" i="9"/>
  <c r="W403" i="9"/>
  <c r="V403" i="9"/>
  <c r="U403" i="9"/>
  <c r="T403" i="9"/>
  <c r="S403" i="9"/>
  <c r="R403" i="9"/>
  <c r="Q403" i="9"/>
  <c r="P403" i="9"/>
  <c r="O403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E402" i="9"/>
  <c r="AD402" i="9"/>
  <c r="AC402" i="9"/>
  <c r="AB402" i="9"/>
  <c r="AA402" i="9"/>
  <c r="Z402" i="9"/>
  <c r="Y402" i="9"/>
  <c r="X402" i="9"/>
  <c r="W402" i="9"/>
  <c r="V402" i="9"/>
  <c r="U402" i="9"/>
  <c r="T402" i="9"/>
  <c r="S402" i="9"/>
  <c r="R402" i="9"/>
  <c r="Q402" i="9"/>
  <c r="P402" i="9"/>
  <c r="O402" i="9"/>
  <c r="N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E401" i="9"/>
  <c r="AD401" i="9"/>
  <c r="AC401" i="9"/>
  <c r="AB401" i="9"/>
  <c r="AA401" i="9"/>
  <c r="Z401" i="9"/>
  <c r="Y401" i="9"/>
  <c r="X401" i="9"/>
  <c r="W401" i="9"/>
  <c r="V401" i="9"/>
  <c r="U401" i="9"/>
  <c r="T401" i="9"/>
  <c r="S401" i="9"/>
  <c r="R401" i="9"/>
  <c r="Q401" i="9"/>
  <c r="P401" i="9"/>
  <c r="O401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E400" i="9"/>
  <c r="AD400" i="9"/>
  <c r="AC400" i="9"/>
  <c r="AB400" i="9"/>
  <c r="AA400" i="9"/>
  <c r="Z400" i="9"/>
  <c r="Y400" i="9"/>
  <c r="X400" i="9"/>
  <c r="W400" i="9"/>
  <c r="V400" i="9"/>
  <c r="U400" i="9"/>
  <c r="T400" i="9"/>
  <c r="S400" i="9"/>
  <c r="R400" i="9"/>
  <c r="Q400" i="9"/>
  <c r="P400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E399" i="9"/>
  <c r="AD399" i="9"/>
  <c r="AC399" i="9"/>
  <c r="AB399" i="9"/>
  <c r="AA399" i="9"/>
  <c r="Z399" i="9"/>
  <c r="Y399" i="9"/>
  <c r="X399" i="9"/>
  <c r="W399" i="9"/>
  <c r="V399" i="9"/>
  <c r="U399" i="9"/>
  <c r="T399" i="9"/>
  <c r="S399" i="9"/>
  <c r="R399" i="9"/>
  <c r="Q399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E398" i="9"/>
  <c r="AD398" i="9"/>
  <c r="AC398" i="9"/>
  <c r="AB398" i="9"/>
  <c r="AA398" i="9"/>
  <c r="Z398" i="9"/>
  <c r="Y398" i="9"/>
  <c r="X398" i="9"/>
  <c r="W398" i="9"/>
  <c r="V398" i="9"/>
  <c r="U398" i="9"/>
  <c r="T398" i="9"/>
  <c r="S398" i="9"/>
  <c r="R398" i="9"/>
  <c r="Q398" i="9"/>
  <c r="P398" i="9"/>
  <c r="O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E397" i="9"/>
  <c r="AD397" i="9"/>
  <c r="AC397" i="9"/>
  <c r="AB397" i="9"/>
  <c r="AA397" i="9"/>
  <c r="Z397" i="9"/>
  <c r="Y397" i="9"/>
  <c r="X397" i="9"/>
  <c r="W397" i="9"/>
  <c r="V397" i="9"/>
  <c r="U397" i="9"/>
  <c r="T397" i="9"/>
  <c r="S397" i="9"/>
  <c r="R397" i="9"/>
  <c r="Q397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E396" i="9"/>
  <c r="AD396" i="9"/>
  <c r="AC396" i="9"/>
  <c r="AB396" i="9"/>
  <c r="AA396" i="9"/>
  <c r="Z396" i="9"/>
  <c r="Y396" i="9"/>
  <c r="X396" i="9"/>
  <c r="W396" i="9"/>
  <c r="V396" i="9"/>
  <c r="U396" i="9"/>
  <c r="T396" i="9"/>
  <c r="S396" i="9"/>
  <c r="R396" i="9"/>
  <c r="Q396" i="9"/>
  <c r="P396" i="9"/>
  <c r="O396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E395" i="9"/>
  <c r="AD395" i="9"/>
  <c r="AC395" i="9"/>
  <c r="AB395" i="9"/>
  <c r="AA395" i="9"/>
  <c r="Z395" i="9"/>
  <c r="Y395" i="9"/>
  <c r="X395" i="9"/>
  <c r="W395" i="9"/>
  <c r="V395" i="9"/>
  <c r="U395" i="9"/>
  <c r="T395" i="9"/>
  <c r="S395" i="9"/>
  <c r="R395" i="9"/>
  <c r="Q395" i="9"/>
  <c r="P395" i="9"/>
  <c r="O395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E394" i="9"/>
  <c r="AD394" i="9"/>
  <c r="AC394" i="9"/>
  <c r="AB394" i="9"/>
  <c r="AA394" i="9"/>
  <c r="Z394" i="9"/>
  <c r="Y394" i="9"/>
  <c r="X394" i="9"/>
  <c r="W394" i="9"/>
  <c r="V394" i="9"/>
  <c r="U394" i="9"/>
  <c r="T394" i="9"/>
  <c r="S394" i="9"/>
  <c r="R394" i="9"/>
  <c r="Q394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E393" i="9"/>
  <c r="AD393" i="9"/>
  <c r="AC393" i="9"/>
  <c r="AB393" i="9"/>
  <c r="AA393" i="9"/>
  <c r="Z393" i="9"/>
  <c r="Y393" i="9"/>
  <c r="X393" i="9"/>
  <c r="W393" i="9"/>
  <c r="V393" i="9"/>
  <c r="U393" i="9"/>
  <c r="T393" i="9"/>
  <c r="S393" i="9"/>
  <c r="R393" i="9"/>
  <c r="Q393" i="9"/>
  <c r="P393" i="9"/>
  <c r="O393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E392" i="9"/>
  <c r="AD392" i="9"/>
  <c r="AC392" i="9"/>
  <c r="AB392" i="9"/>
  <c r="AA392" i="9"/>
  <c r="Z392" i="9"/>
  <c r="Y392" i="9"/>
  <c r="X392" i="9"/>
  <c r="W392" i="9"/>
  <c r="V392" i="9"/>
  <c r="U392" i="9"/>
  <c r="T392" i="9"/>
  <c r="S392" i="9"/>
  <c r="R392" i="9"/>
  <c r="Q392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E391" i="9"/>
  <c r="AD391" i="9"/>
  <c r="AC391" i="9"/>
  <c r="AB391" i="9"/>
  <c r="AA391" i="9"/>
  <c r="Z391" i="9"/>
  <c r="Y391" i="9"/>
  <c r="X391" i="9"/>
  <c r="W391" i="9"/>
  <c r="V391" i="9"/>
  <c r="U391" i="9"/>
  <c r="T391" i="9"/>
  <c r="S391" i="9"/>
  <c r="R391" i="9"/>
  <c r="Q391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E390" i="9"/>
  <c r="AD390" i="9"/>
  <c r="AC390" i="9"/>
  <c r="AB390" i="9"/>
  <c r="AA390" i="9"/>
  <c r="Z390" i="9"/>
  <c r="Y390" i="9"/>
  <c r="X390" i="9"/>
  <c r="W390" i="9"/>
  <c r="V390" i="9"/>
  <c r="U390" i="9"/>
  <c r="T390" i="9"/>
  <c r="S390" i="9"/>
  <c r="R390" i="9"/>
  <c r="Q390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E389" i="9"/>
  <c r="AD389" i="9"/>
  <c r="AC389" i="9"/>
  <c r="AB389" i="9"/>
  <c r="AA389" i="9"/>
  <c r="Z389" i="9"/>
  <c r="Y389" i="9"/>
  <c r="X389" i="9"/>
  <c r="W389" i="9"/>
  <c r="V389" i="9"/>
  <c r="U389" i="9"/>
  <c r="T389" i="9"/>
  <c r="S389" i="9"/>
  <c r="R389" i="9"/>
  <c r="Q389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E388" i="9"/>
  <c r="AD388" i="9"/>
  <c r="AC388" i="9"/>
  <c r="AB388" i="9"/>
  <c r="AA388" i="9"/>
  <c r="Z388" i="9"/>
  <c r="Y388" i="9"/>
  <c r="X388" i="9"/>
  <c r="W388" i="9"/>
  <c r="V388" i="9"/>
  <c r="U388" i="9"/>
  <c r="T388" i="9"/>
  <c r="S388" i="9"/>
  <c r="R388" i="9"/>
  <c r="Q388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E387" i="9"/>
  <c r="AD387" i="9"/>
  <c r="AC387" i="9"/>
  <c r="AB387" i="9"/>
  <c r="AA387" i="9"/>
  <c r="Z387" i="9"/>
  <c r="Y387" i="9"/>
  <c r="X387" i="9"/>
  <c r="W387" i="9"/>
  <c r="V387" i="9"/>
  <c r="U387" i="9"/>
  <c r="T387" i="9"/>
  <c r="S387" i="9"/>
  <c r="R387" i="9"/>
  <c r="Q387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E386" i="9"/>
  <c r="AD386" i="9"/>
  <c r="AC386" i="9"/>
  <c r="AB386" i="9"/>
  <c r="AA386" i="9"/>
  <c r="Z386" i="9"/>
  <c r="Y386" i="9"/>
  <c r="X386" i="9"/>
  <c r="W386" i="9"/>
  <c r="V386" i="9"/>
  <c r="U386" i="9"/>
  <c r="T386" i="9"/>
  <c r="S386" i="9"/>
  <c r="R386" i="9"/>
  <c r="Q386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E385" i="9"/>
  <c r="AD385" i="9"/>
  <c r="AC385" i="9"/>
  <c r="AB385" i="9"/>
  <c r="AA385" i="9"/>
  <c r="Z385" i="9"/>
  <c r="Y385" i="9"/>
  <c r="X385" i="9"/>
  <c r="W385" i="9"/>
  <c r="V385" i="9"/>
  <c r="U385" i="9"/>
  <c r="T385" i="9"/>
  <c r="S385" i="9"/>
  <c r="R385" i="9"/>
  <c r="Q385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E384" i="9"/>
  <c r="AD384" i="9"/>
  <c r="AC384" i="9"/>
  <c r="AB384" i="9"/>
  <c r="AA384" i="9"/>
  <c r="Z384" i="9"/>
  <c r="Y384" i="9"/>
  <c r="X384" i="9"/>
  <c r="W384" i="9"/>
  <c r="V384" i="9"/>
  <c r="U384" i="9"/>
  <c r="T384" i="9"/>
  <c r="S384" i="9"/>
  <c r="R384" i="9"/>
  <c r="Q384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E383" i="9"/>
  <c r="AD383" i="9"/>
  <c r="AC383" i="9"/>
  <c r="AB383" i="9"/>
  <c r="AA383" i="9"/>
  <c r="Z383" i="9"/>
  <c r="Y383" i="9"/>
  <c r="X383" i="9"/>
  <c r="W383" i="9"/>
  <c r="V383" i="9"/>
  <c r="U383" i="9"/>
  <c r="T383" i="9"/>
  <c r="S383" i="9"/>
  <c r="R383" i="9"/>
  <c r="Q383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E382" i="9"/>
  <c r="AD382" i="9"/>
  <c r="AC382" i="9"/>
  <c r="AB382" i="9"/>
  <c r="AA382" i="9"/>
  <c r="Z382" i="9"/>
  <c r="Y382" i="9"/>
  <c r="X382" i="9"/>
  <c r="W382" i="9"/>
  <c r="V382" i="9"/>
  <c r="U382" i="9"/>
  <c r="T382" i="9"/>
  <c r="S382" i="9"/>
  <c r="R382" i="9"/>
  <c r="Q382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E381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R381" i="9"/>
  <c r="Q381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E380" i="9"/>
  <c r="AD380" i="9"/>
  <c r="AC380" i="9"/>
  <c r="AB380" i="9"/>
  <c r="AA380" i="9"/>
  <c r="Z380" i="9"/>
  <c r="Y380" i="9"/>
  <c r="X380" i="9"/>
  <c r="W380" i="9"/>
  <c r="V380" i="9"/>
  <c r="U380" i="9"/>
  <c r="T380" i="9"/>
  <c r="S380" i="9"/>
  <c r="R380" i="9"/>
  <c r="Q380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E379" i="9"/>
  <c r="AD379" i="9"/>
  <c r="AC379" i="9"/>
  <c r="AB379" i="9"/>
  <c r="AA379" i="9"/>
  <c r="Z379" i="9"/>
  <c r="Y379" i="9"/>
  <c r="X379" i="9"/>
  <c r="W379" i="9"/>
  <c r="V379" i="9"/>
  <c r="U379" i="9"/>
  <c r="T379" i="9"/>
  <c r="S379" i="9"/>
  <c r="R379" i="9"/>
  <c r="Q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E378" i="9"/>
  <c r="AD378" i="9"/>
  <c r="AC378" i="9"/>
  <c r="AB378" i="9"/>
  <c r="AA378" i="9"/>
  <c r="Z378" i="9"/>
  <c r="Y378" i="9"/>
  <c r="X378" i="9"/>
  <c r="W378" i="9"/>
  <c r="V378" i="9"/>
  <c r="U378" i="9"/>
  <c r="T378" i="9"/>
  <c r="S378" i="9"/>
  <c r="R378" i="9"/>
  <c r="Q378" i="9"/>
  <c r="P378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E377" i="9"/>
  <c r="AD377" i="9"/>
  <c r="AC377" i="9"/>
  <c r="AB377" i="9"/>
  <c r="AA377" i="9"/>
  <c r="Z377" i="9"/>
  <c r="Y377" i="9"/>
  <c r="X377" i="9"/>
  <c r="W377" i="9"/>
  <c r="V377" i="9"/>
  <c r="U377" i="9"/>
  <c r="T377" i="9"/>
  <c r="S377" i="9"/>
  <c r="R377" i="9"/>
  <c r="Q377" i="9"/>
  <c r="P377" i="9"/>
  <c r="O377" i="9"/>
  <c r="N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E376" i="9"/>
  <c r="AD376" i="9"/>
  <c r="AC376" i="9"/>
  <c r="AB376" i="9"/>
  <c r="AA376" i="9"/>
  <c r="Z376" i="9"/>
  <c r="Y376" i="9"/>
  <c r="X376" i="9"/>
  <c r="W376" i="9"/>
  <c r="V376" i="9"/>
  <c r="U376" i="9"/>
  <c r="T376" i="9"/>
  <c r="S376" i="9"/>
  <c r="R376" i="9"/>
  <c r="Q376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E375" i="9"/>
  <c r="AD375" i="9"/>
  <c r="AC375" i="9"/>
  <c r="AB375" i="9"/>
  <c r="AA375" i="9"/>
  <c r="Z375" i="9"/>
  <c r="Y375" i="9"/>
  <c r="X375" i="9"/>
  <c r="W375" i="9"/>
  <c r="V375" i="9"/>
  <c r="U375" i="9"/>
  <c r="T375" i="9"/>
  <c r="S375" i="9"/>
  <c r="R375" i="9"/>
  <c r="Q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E374" i="9"/>
  <c r="AD374" i="9"/>
  <c r="AC374" i="9"/>
  <c r="AB374" i="9"/>
  <c r="AA374" i="9"/>
  <c r="Z374" i="9"/>
  <c r="Y374" i="9"/>
  <c r="X374" i="9"/>
  <c r="W374" i="9"/>
  <c r="V374" i="9"/>
  <c r="U374" i="9"/>
  <c r="T374" i="9"/>
  <c r="S374" i="9"/>
  <c r="R374" i="9"/>
  <c r="Q374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E373" i="9"/>
  <c r="AD373" i="9"/>
  <c r="AC373" i="9"/>
  <c r="AB373" i="9"/>
  <c r="AA373" i="9"/>
  <c r="Z373" i="9"/>
  <c r="Y373" i="9"/>
  <c r="X373" i="9"/>
  <c r="W373" i="9"/>
  <c r="V373" i="9"/>
  <c r="U373" i="9"/>
  <c r="T373" i="9"/>
  <c r="S373" i="9"/>
  <c r="R373" i="9"/>
  <c r="Q373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E372" i="9"/>
  <c r="AD372" i="9"/>
  <c r="AC372" i="9"/>
  <c r="AB372" i="9"/>
  <c r="AA372" i="9"/>
  <c r="Z372" i="9"/>
  <c r="Y372" i="9"/>
  <c r="X372" i="9"/>
  <c r="W372" i="9"/>
  <c r="V372" i="9"/>
  <c r="U372" i="9"/>
  <c r="T372" i="9"/>
  <c r="S372" i="9"/>
  <c r="R372" i="9"/>
  <c r="Q372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E371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R371" i="9"/>
  <c r="Q371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E370" i="9"/>
  <c r="AD370" i="9"/>
  <c r="AC370" i="9"/>
  <c r="AB370" i="9"/>
  <c r="AA370" i="9"/>
  <c r="Z370" i="9"/>
  <c r="Y370" i="9"/>
  <c r="X370" i="9"/>
  <c r="W370" i="9"/>
  <c r="V370" i="9"/>
  <c r="U370" i="9"/>
  <c r="T370" i="9"/>
  <c r="S370" i="9"/>
  <c r="R370" i="9"/>
  <c r="Q370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E369" i="9"/>
  <c r="AD369" i="9"/>
  <c r="AC369" i="9"/>
  <c r="AB369" i="9"/>
  <c r="AA369" i="9"/>
  <c r="Z369" i="9"/>
  <c r="Y369" i="9"/>
  <c r="X369" i="9"/>
  <c r="W369" i="9"/>
  <c r="V369" i="9"/>
  <c r="U369" i="9"/>
  <c r="T369" i="9"/>
  <c r="S369" i="9"/>
  <c r="R369" i="9"/>
  <c r="Q369" i="9"/>
  <c r="P369" i="9"/>
  <c r="O369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E368" i="9"/>
  <c r="AD368" i="9"/>
  <c r="AC368" i="9"/>
  <c r="AB368" i="9"/>
  <c r="AA368" i="9"/>
  <c r="Z368" i="9"/>
  <c r="Y368" i="9"/>
  <c r="X368" i="9"/>
  <c r="W368" i="9"/>
  <c r="V368" i="9"/>
  <c r="U368" i="9"/>
  <c r="T368" i="9"/>
  <c r="S368" i="9"/>
  <c r="R368" i="9"/>
  <c r="Q368" i="9"/>
  <c r="P368" i="9"/>
  <c r="O368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E367" i="9"/>
  <c r="AD367" i="9"/>
  <c r="AC367" i="9"/>
  <c r="AB367" i="9"/>
  <c r="AA367" i="9"/>
  <c r="Z367" i="9"/>
  <c r="Y367" i="9"/>
  <c r="X367" i="9"/>
  <c r="W367" i="9"/>
  <c r="V367" i="9"/>
  <c r="U367" i="9"/>
  <c r="T367" i="9"/>
  <c r="S367" i="9"/>
  <c r="R367" i="9"/>
  <c r="Q367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E366" i="9"/>
  <c r="AD366" i="9"/>
  <c r="AC366" i="9"/>
  <c r="AB366" i="9"/>
  <c r="AA366" i="9"/>
  <c r="Z366" i="9"/>
  <c r="Y366" i="9"/>
  <c r="X366" i="9"/>
  <c r="W366" i="9"/>
  <c r="V366" i="9"/>
  <c r="U366" i="9"/>
  <c r="T366" i="9"/>
  <c r="S366" i="9"/>
  <c r="R366" i="9"/>
  <c r="Q366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E365" i="9"/>
  <c r="AD365" i="9"/>
  <c r="AC365" i="9"/>
  <c r="AB365" i="9"/>
  <c r="AA365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E364" i="9"/>
  <c r="AD364" i="9"/>
  <c r="AC364" i="9"/>
  <c r="AB364" i="9"/>
  <c r="AA364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E363" i="9"/>
  <c r="AD363" i="9"/>
  <c r="AC363" i="9"/>
  <c r="AB363" i="9"/>
  <c r="AA363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E362" i="9"/>
  <c r="AD362" i="9"/>
  <c r="AC362" i="9"/>
  <c r="AB362" i="9"/>
  <c r="AA362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E361" i="9"/>
  <c r="AD361" i="9"/>
  <c r="AC361" i="9"/>
  <c r="AB361" i="9"/>
  <c r="AA361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E360" i="9"/>
  <c r="AD360" i="9"/>
  <c r="AC360" i="9"/>
  <c r="AB360" i="9"/>
  <c r="AA360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E359" i="9"/>
  <c r="AD359" i="9"/>
  <c r="AC359" i="9"/>
  <c r="AB359" i="9"/>
  <c r="AA359" i="9"/>
  <c r="Z359" i="9"/>
  <c r="Y359" i="9"/>
  <c r="X359" i="9"/>
  <c r="W359" i="9"/>
  <c r="V359" i="9"/>
  <c r="U359" i="9"/>
  <c r="T359" i="9"/>
  <c r="S359" i="9"/>
  <c r="R359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E358" i="9"/>
  <c r="AD358" i="9"/>
  <c r="AC358" i="9"/>
  <c r="AB358" i="9"/>
  <c r="AA358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E357" i="9"/>
  <c r="AD357" i="9"/>
  <c r="AC357" i="9"/>
  <c r="AB357" i="9"/>
  <c r="AA357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E356" i="9"/>
  <c r="AD356" i="9"/>
  <c r="AC356" i="9"/>
  <c r="AB356" i="9"/>
  <c r="AA356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E355" i="9"/>
  <c r="AD355" i="9"/>
  <c r="AC355" i="9"/>
  <c r="AB355" i="9"/>
  <c r="AA355" i="9"/>
  <c r="Z355" i="9"/>
  <c r="Y355" i="9"/>
  <c r="X355" i="9"/>
  <c r="W355" i="9"/>
  <c r="V355" i="9"/>
  <c r="U355" i="9"/>
  <c r="T355" i="9"/>
  <c r="S355" i="9"/>
  <c r="R355" i="9"/>
  <c r="Q355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E354" i="9"/>
  <c r="AD354" i="9"/>
  <c r="AC354" i="9"/>
  <c r="AB354" i="9"/>
  <c r="AA354" i="9"/>
  <c r="Z354" i="9"/>
  <c r="Y354" i="9"/>
  <c r="X354" i="9"/>
  <c r="W354" i="9"/>
  <c r="V354" i="9"/>
  <c r="U354" i="9"/>
  <c r="T354" i="9"/>
  <c r="S354" i="9"/>
  <c r="R354" i="9"/>
  <c r="Q354" i="9"/>
  <c r="P354" i="9"/>
  <c r="O354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E353" i="9"/>
  <c r="AD353" i="9"/>
  <c r="AC353" i="9"/>
  <c r="AB353" i="9"/>
  <c r="AA353" i="9"/>
  <c r="Z353" i="9"/>
  <c r="Y353" i="9"/>
  <c r="X353" i="9"/>
  <c r="W353" i="9"/>
  <c r="V353" i="9"/>
  <c r="U353" i="9"/>
  <c r="T353" i="9"/>
  <c r="S353" i="9"/>
  <c r="R353" i="9"/>
  <c r="Q353" i="9"/>
  <c r="P353" i="9"/>
  <c r="O353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E352" i="9"/>
  <c r="AD352" i="9"/>
  <c r="AC352" i="9"/>
  <c r="AB352" i="9"/>
  <c r="AA352" i="9"/>
  <c r="Z352" i="9"/>
  <c r="Y352" i="9"/>
  <c r="X352" i="9"/>
  <c r="W352" i="9"/>
  <c r="V352" i="9"/>
  <c r="U352" i="9"/>
  <c r="T352" i="9"/>
  <c r="S352" i="9"/>
  <c r="R352" i="9"/>
  <c r="Q352" i="9"/>
  <c r="P352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E351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R351" i="9"/>
  <c r="Q351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E350" i="9"/>
  <c r="AD350" i="9"/>
  <c r="AC350" i="9"/>
  <c r="AB350" i="9"/>
  <c r="AA350" i="9"/>
  <c r="Z350" i="9"/>
  <c r="Y350" i="9"/>
  <c r="X350" i="9"/>
  <c r="W350" i="9"/>
  <c r="V350" i="9"/>
  <c r="U350" i="9"/>
  <c r="T350" i="9"/>
  <c r="S350" i="9"/>
  <c r="R350" i="9"/>
  <c r="Q350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E349" i="9"/>
  <c r="AD349" i="9"/>
  <c r="AC349" i="9"/>
  <c r="AB349" i="9"/>
  <c r="AA349" i="9"/>
  <c r="Z349" i="9"/>
  <c r="Y349" i="9"/>
  <c r="X349" i="9"/>
  <c r="W349" i="9"/>
  <c r="V349" i="9"/>
  <c r="U349" i="9"/>
  <c r="T349" i="9"/>
  <c r="S349" i="9"/>
  <c r="R349" i="9"/>
  <c r="Q349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E348" i="9"/>
  <c r="AD348" i="9"/>
  <c r="AC348" i="9"/>
  <c r="AB348" i="9"/>
  <c r="AA348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E347" i="9"/>
  <c r="AD347" i="9"/>
  <c r="AC347" i="9"/>
  <c r="AB347" i="9"/>
  <c r="AA347" i="9"/>
  <c r="Z347" i="9"/>
  <c r="Y347" i="9"/>
  <c r="X347" i="9"/>
  <c r="W347" i="9"/>
  <c r="V347" i="9"/>
  <c r="U347" i="9"/>
  <c r="T347" i="9"/>
  <c r="S347" i="9"/>
  <c r="R347" i="9"/>
  <c r="Q347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E346" i="9"/>
  <c r="AD346" i="9"/>
  <c r="AC346" i="9"/>
  <c r="AB346" i="9"/>
  <c r="AA346" i="9"/>
  <c r="Z346" i="9"/>
  <c r="Y346" i="9"/>
  <c r="X346" i="9"/>
  <c r="W346" i="9"/>
  <c r="V346" i="9"/>
  <c r="U346" i="9"/>
  <c r="T346" i="9"/>
  <c r="S346" i="9"/>
  <c r="R346" i="9"/>
  <c r="Q346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E345" i="9"/>
  <c r="AD345" i="9"/>
  <c r="AC345" i="9"/>
  <c r="AB345" i="9"/>
  <c r="AA345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E344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E343" i="9"/>
  <c r="AD343" i="9"/>
  <c r="AC343" i="9"/>
  <c r="AB343" i="9"/>
  <c r="AA343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E342" i="9"/>
  <c r="AD342" i="9"/>
  <c r="AC342" i="9"/>
  <c r="AB342" i="9"/>
  <c r="AA342" i="9"/>
  <c r="Z342" i="9"/>
  <c r="Y342" i="9"/>
  <c r="X342" i="9"/>
  <c r="W342" i="9"/>
  <c r="V342" i="9"/>
  <c r="U342" i="9"/>
  <c r="T342" i="9"/>
  <c r="S342" i="9"/>
  <c r="R342" i="9"/>
  <c r="Q342" i="9"/>
  <c r="P342" i="9"/>
  <c r="O342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E341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R341" i="9"/>
  <c r="Q341" i="9"/>
  <c r="P341" i="9"/>
  <c r="O341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E340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E339" i="9"/>
  <c r="AD339" i="9"/>
  <c r="AC339" i="9"/>
  <c r="AB339" i="9"/>
  <c r="AA339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E338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E337" i="9"/>
  <c r="AD337" i="9"/>
  <c r="AC337" i="9"/>
  <c r="AB337" i="9"/>
  <c r="AA337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E336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E335" i="9"/>
  <c r="AD335" i="9"/>
  <c r="AC335" i="9"/>
  <c r="AB335" i="9"/>
  <c r="AA335" i="9"/>
  <c r="Z335" i="9"/>
  <c r="Y335" i="9"/>
  <c r="X335" i="9"/>
  <c r="W335" i="9"/>
  <c r="V335" i="9"/>
  <c r="U335" i="9"/>
  <c r="T335" i="9"/>
  <c r="S335" i="9"/>
  <c r="R335" i="9"/>
  <c r="Q335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E334" i="9"/>
  <c r="AD334" i="9"/>
  <c r="AC334" i="9"/>
  <c r="AB334" i="9"/>
  <c r="AA334" i="9"/>
  <c r="Z334" i="9"/>
  <c r="Y334" i="9"/>
  <c r="X334" i="9"/>
  <c r="W334" i="9"/>
  <c r="V334" i="9"/>
  <c r="U334" i="9"/>
  <c r="T334" i="9"/>
  <c r="S334" i="9"/>
  <c r="R334" i="9"/>
  <c r="Q334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E333" i="9"/>
  <c r="AD333" i="9"/>
  <c r="AC333" i="9"/>
  <c r="AB333" i="9"/>
  <c r="AA333" i="9"/>
  <c r="Z333" i="9"/>
  <c r="Y333" i="9"/>
  <c r="X333" i="9"/>
  <c r="W333" i="9"/>
  <c r="V333" i="9"/>
  <c r="U333" i="9"/>
  <c r="T333" i="9"/>
  <c r="S333" i="9"/>
  <c r="R333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E332" i="9"/>
  <c r="AD332" i="9"/>
  <c r="AC332" i="9"/>
  <c r="AB332" i="9"/>
  <c r="AA332" i="9"/>
  <c r="Z332" i="9"/>
  <c r="Y332" i="9"/>
  <c r="X332" i="9"/>
  <c r="W332" i="9"/>
  <c r="V332" i="9"/>
  <c r="U332" i="9"/>
  <c r="T332" i="9"/>
  <c r="S332" i="9"/>
  <c r="R332" i="9"/>
  <c r="Q332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E331" i="9"/>
  <c r="AD331" i="9"/>
  <c r="AC331" i="9"/>
  <c r="AB331" i="9"/>
  <c r="AA331" i="9"/>
  <c r="Z331" i="9"/>
  <c r="Y331" i="9"/>
  <c r="X331" i="9"/>
  <c r="W331" i="9"/>
  <c r="V331" i="9"/>
  <c r="U331" i="9"/>
  <c r="T331" i="9"/>
  <c r="S331" i="9"/>
  <c r="R331" i="9"/>
  <c r="Q331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E330" i="9"/>
  <c r="AD330" i="9"/>
  <c r="AC330" i="9"/>
  <c r="AB330" i="9"/>
  <c r="AA330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E329" i="9"/>
  <c r="AD329" i="9"/>
  <c r="AC329" i="9"/>
  <c r="AB329" i="9"/>
  <c r="AA329" i="9"/>
  <c r="Z329" i="9"/>
  <c r="Y329" i="9"/>
  <c r="X329" i="9"/>
  <c r="W329" i="9"/>
  <c r="V329" i="9"/>
  <c r="U329" i="9"/>
  <c r="T329" i="9"/>
  <c r="S329" i="9"/>
  <c r="R329" i="9"/>
  <c r="Q329" i="9"/>
  <c r="P329" i="9"/>
  <c r="O329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E328" i="9"/>
  <c r="AD328" i="9"/>
  <c r="AC328" i="9"/>
  <c r="AB328" i="9"/>
  <c r="AA328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E327" i="9"/>
  <c r="AD327" i="9"/>
  <c r="AC327" i="9"/>
  <c r="AB327" i="9"/>
  <c r="AA327" i="9"/>
  <c r="Z327" i="9"/>
  <c r="Y327" i="9"/>
  <c r="X327" i="9"/>
  <c r="W327" i="9"/>
  <c r="V327" i="9"/>
  <c r="U327" i="9"/>
  <c r="T327" i="9"/>
  <c r="S327" i="9"/>
  <c r="R327" i="9"/>
  <c r="Q327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E326" i="9"/>
  <c r="AD326" i="9"/>
  <c r="AC326" i="9"/>
  <c r="AB326" i="9"/>
  <c r="AA326" i="9"/>
  <c r="Z326" i="9"/>
  <c r="Y326" i="9"/>
  <c r="X326" i="9"/>
  <c r="W326" i="9"/>
  <c r="V326" i="9"/>
  <c r="U326" i="9"/>
  <c r="T326" i="9"/>
  <c r="S326" i="9"/>
  <c r="R326" i="9"/>
  <c r="Q326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E325" i="9"/>
  <c r="AD325" i="9"/>
  <c r="AC325" i="9"/>
  <c r="AB325" i="9"/>
  <c r="AA325" i="9"/>
  <c r="Z325" i="9"/>
  <c r="Y325" i="9"/>
  <c r="X325" i="9"/>
  <c r="W325" i="9"/>
  <c r="V325" i="9"/>
  <c r="U325" i="9"/>
  <c r="T325" i="9"/>
  <c r="S325" i="9"/>
  <c r="R325" i="9"/>
  <c r="Q325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E324" i="9"/>
  <c r="AD324" i="9"/>
  <c r="AC324" i="9"/>
  <c r="AB324" i="9"/>
  <c r="AA324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E323" i="9"/>
  <c r="AD323" i="9"/>
  <c r="AC323" i="9"/>
  <c r="AB323" i="9"/>
  <c r="AA323" i="9"/>
  <c r="Z323" i="9"/>
  <c r="Y323" i="9"/>
  <c r="X323" i="9"/>
  <c r="W323" i="9"/>
  <c r="V323" i="9"/>
  <c r="U323" i="9"/>
  <c r="T323" i="9"/>
  <c r="S323" i="9"/>
  <c r="R323" i="9"/>
  <c r="Q323" i="9"/>
  <c r="P323" i="9"/>
  <c r="O323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E322" i="9"/>
  <c r="AD322" i="9"/>
  <c r="AC322" i="9"/>
  <c r="AB322" i="9"/>
  <c r="AA322" i="9"/>
  <c r="Z322" i="9"/>
  <c r="Y322" i="9"/>
  <c r="X322" i="9"/>
  <c r="W322" i="9"/>
  <c r="V322" i="9"/>
  <c r="U322" i="9"/>
  <c r="T322" i="9"/>
  <c r="S322" i="9"/>
  <c r="R322" i="9"/>
  <c r="Q322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E321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R321" i="9"/>
  <c r="Q321" i="9"/>
  <c r="P321" i="9"/>
  <c r="O321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E320" i="9"/>
  <c r="AD320" i="9"/>
  <c r="AC320" i="9"/>
  <c r="AB320" i="9"/>
  <c r="AA320" i="9"/>
  <c r="Z320" i="9"/>
  <c r="Y320" i="9"/>
  <c r="X320" i="9"/>
  <c r="W320" i="9"/>
  <c r="V320" i="9"/>
  <c r="U320" i="9"/>
  <c r="T320" i="9"/>
  <c r="S320" i="9"/>
  <c r="R320" i="9"/>
  <c r="Q320" i="9"/>
  <c r="P320" i="9"/>
  <c r="O320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E319" i="9"/>
  <c r="AD319" i="9"/>
  <c r="AC319" i="9"/>
  <c r="AB319" i="9"/>
  <c r="AA319" i="9"/>
  <c r="Z319" i="9"/>
  <c r="Y319" i="9"/>
  <c r="X319" i="9"/>
  <c r="W319" i="9"/>
  <c r="V319" i="9"/>
  <c r="U319" i="9"/>
  <c r="T319" i="9"/>
  <c r="S319" i="9"/>
  <c r="R319" i="9"/>
  <c r="Q319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E318" i="9"/>
  <c r="AD318" i="9"/>
  <c r="AC318" i="9"/>
  <c r="AB318" i="9"/>
  <c r="AA318" i="9"/>
  <c r="Z318" i="9"/>
  <c r="Y318" i="9"/>
  <c r="X318" i="9"/>
  <c r="W318" i="9"/>
  <c r="V318" i="9"/>
  <c r="U318" i="9"/>
  <c r="T318" i="9"/>
  <c r="S318" i="9"/>
  <c r="R318" i="9"/>
  <c r="Q318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E317" i="9"/>
  <c r="AD317" i="9"/>
  <c r="AC317" i="9"/>
  <c r="AB317" i="9"/>
  <c r="AA317" i="9"/>
  <c r="Z317" i="9"/>
  <c r="Y317" i="9"/>
  <c r="X317" i="9"/>
  <c r="W317" i="9"/>
  <c r="V317" i="9"/>
  <c r="U317" i="9"/>
  <c r="T317" i="9"/>
  <c r="S317" i="9"/>
  <c r="R317" i="9"/>
  <c r="Q317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E316" i="9"/>
  <c r="AD316" i="9"/>
  <c r="AC316" i="9"/>
  <c r="AB316" i="9"/>
  <c r="AA316" i="9"/>
  <c r="Z316" i="9"/>
  <c r="Y316" i="9"/>
  <c r="X316" i="9"/>
  <c r="W316" i="9"/>
  <c r="V316" i="9"/>
  <c r="U316" i="9"/>
  <c r="T316" i="9"/>
  <c r="S316" i="9"/>
  <c r="R316" i="9"/>
  <c r="Q316" i="9"/>
  <c r="P316" i="9"/>
  <c r="O316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E315" i="9"/>
  <c r="AD315" i="9"/>
  <c r="AC315" i="9"/>
  <c r="AB315" i="9"/>
  <c r="AA315" i="9"/>
  <c r="Z315" i="9"/>
  <c r="Y315" i="9"/>
  <c r="X315" i="9"/>
  <c r="W315" i="9"/>
  <c r="V315" i="9"/>
  <c r="U315" i="9"/>
  <c r="T315" i="9"/>
  <c r="S315" i="9"/>
  <c r="R315" i="9"/>
  <c r="Q315" i="9"/>
  <c r="P315" i="9"/>
  <c r="O315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E314" i="9"/>
  <c r="AD314" i="9"/>
  <c r="AC314" i="9"/>
  <c r="AB314" i="9"/>
  <c r="AA314" i="9"/>
  <c r="Z314" i="9"/>
  <c r="Y314" i="9"/>
  <c r="X314" i="9"/>
  <c r="W314" i="9"/>
  <c r="V314" i="9"/>
  <c r="U314" i="9"/>
  <c r="T314" i="9"/>
  <c r="S314" i="9"/>
  <c r="R314" i="9"/>
  <c r="Q314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E313" i="9"/>
  <c r="AD313" i="9"/>
  <c r="AC313" i="9"/>
  <c r="AB313" i="9"/>
  <c r="AA313" i="9"/>
  <c r="Z313" i="9"/>
  <c r="Y313" i="9"/>
  <c r="X313" i="9"/>
  <c r="W313" i="9"/>
  <c r="V313" i="9"/>
  <c r="U313" i="9"/>
  <c r="T313" i="9"/>
  <c r="S313" i="9"/>
  <c r="R313" i="9"/>
  <c r="Q313" i="9"/>
  <c r="P313" i="9"/>
  <c r="O313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E312" i="9"/>
  <c r="AD312" i="9"/>
  <c r="AC312" i="9"/>
  <c r="AB312" i="9"/>
  <c r="AA312" i="9"/>
  <c r="Z312" i="9"/>
  <c r="Y312" i="9"/>
  <c r="X312" i="9"/>
  <c r="W312" i="9"/>
  <c r="V312" i="9"/>
  <c r="U312" i="9"/>
  <c r="T312" i="9"/>
  <c r="S312" i="9"/>
  <c r="R312" i="9"/>
  <c r="Q312" i="9"/>
  <c r="P312" i="9"/>
  <c r="O312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E311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R311" i="9"/>
  <c r="Q311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E310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E309" i="9"/>
  <c r="AD309" i="9"/>
  <c r="AC309" i="9"/>
  <c r="AB309" i="9"/>
  <c r="AA309" i="9"/>
  <c r="Z309" i="9"/>
  <c r="Y309" i="9"/>
  <c r="X309" i="9"/>
  <c r="W309" i="9"/>
  <c r="V309" i="9"/>
  <c r="U309" i="9"/>
  <c r="T309" i="9"/>
  <c r="S309" i="9"/>
  <c r="R309" i="9"/>
  <c r="Q309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E308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E307" i="9"/>
  <c r="AD307" i="9"/>
  <c r="AC307" i="9"/>
  <c r="AB307" i="9"/>
  <c r="AA307" i="9"/>
  <c r="Z307" i="9"/>
  <c r="Y307" i="9"/>
  <c r="X307" i="9"/>
  <c r="W307" i="9"/>
  <c r="V307" i="9"/>
  <c r="U307" i="9"/>
  <c r="T307" i="9"/>
  <c r="S307" i="9"/>
  <c r="R307" i="9"/>
  <c r="Q307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E306" i="9"/>
  <c r="AD306" i="9"/>
  <c r="AC306" i="9"/>
  <c r="AB306" i="9"/>
  <c r="AA306" i="9"/>
  <c r="Z306" i="9"/>
  <c r="Y306" i="9"/>
  <c r="X306" i="9"/>
  <c r="W306" i="9"/>
  <c r="V306" i="9"/>
  <c r="U306" i="9"/>
  <c r="T306" i="9"/>
  <c r="S306" i="9"/>
  <c r="R306" i="9"/>
  <c r="Q306" i="9"/>
  <c r="P306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E305" i="9"/>
  <c r="AD305" i="9"/>
  <c r="AC305" i="9"/>
  <c r="AB305" i="9"/>
  <c r="AA305" i="9"/>
  <c r="Z305" i="9"/>
  <c r="Y305" i="9"/>
  <c r="X305" i="9"/>
  <c r="W305" i="9"/>
  <c r="V305" i="9"/>
  <c r="U305" i="9"/>
  <c r="T305" i="9"/>
  <c r="S305" i="9"/>
  <c r="R305" i="9"/>
  <c r="Q305" i="9"/>
  <c r="P305" i="9"/>
  <c r="O305" i="9"/>
  <c r="N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E304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E303" i="9"/>
  <c r="AD303" i="9"/>
  <c r="AC303" i="9"/>
  <c r="AB303" i="9"/>
  <c r="AA303" i="9"/>
  <c r="Z303" i="9"/>
  <c r="Y303" i="9"/>
  <c r="X303" i="9"/>
  <c r="W303" i="9"/>
  <c r="V303" i="9"/>
  <c r="U303" i="9"/>
  <c r="T303" i="9"/>
  <c r="S303" i="9"/>
  <c r="R303" i="9"/>
  <c r="Q303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E302" i="9"/>
  <c r="AD302" i="9"/>
  <c r="AC302" i="9"/>
  <c r="AB302" i="9"/>
  <c r="AA302" i="9"/>
  <c r="Z302" i="9"/>
  <c r="Y302" i="9"/>
  <c r="X302" i="9"/>
  <c r="W302" i="9"/>
  <c r="V302" i="9"/>
  <c r="U302" i="9"/>
  <c r="T302" i="9"/>
  <c r="S302" i="9"/>
  <c r="R302" i="9"/>
  <c r="Q302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E301" i="9"/>
  <c r="AD301" i="9"/>
  <c r="AC301" i="9"/>
  <c r="AB301" i="9"/>
  <c r="AA301" i="9"/>
  <c r="Z301" i="9"/>
  <c r="Y301" i="9"/>
  <c r="X301" i="9"/>
  <c r="W301" i="9"/>
  <c r="V301" i="9"/>
  <c r="U301" i="9"/>
  <c r="T301" i="9"/>
  <c r="S301" i="9"/>
  <c r="R301" i="9"/>
  <c r="Q301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E300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E299" i="9"/>
  <c r="AD299" i="9"/>
  <c r="AC299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O299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E298" i="9"/>
  <c r="AD298" i="9"/>
  <c r="AC298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E296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E295" i="9"/>
  <c r="AD295" i="9"/>
  <c r="AC295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E294" i="9"/>
  <c r="AD294" i="9"/>
  <c r="AC294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E290" i="9"/>
  <c r="AD290" i="9"/>
  <c r="AC290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E289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O289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E288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E287" i="9"/>
  <c r="AD287" i="9"/>
  <c r="AC287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E286" i="9"/>
  <c r="AD286" i="9"/>
  <c r="AC286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E285" i="9"/>
  <c r="AD285" i="9"/>
  <c r="AC285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E284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E283" i="9"/>
  <c r="AD283" i="9"/>
  <c r="AC283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E282" i="9"/>
  <c r="AD282" i="9"/>
  <c r="AC282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E281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E280" i="9"/>
  <c r="AD280" i="9"/>
  <c r="AC280" i="9"/>
  <c r="AB280" i="9"/>
  <c r="AA280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E279" i="9"/>
  <c r="AD279" i="9"/>
  <c r="AC279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E278" i="9"/>
  <c r="AD278" i="9"/>
  <c r="AC278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E277" i="9"/>
  <c r="AD277" i="9"/>
  <c r="AC277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E276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E275" i="9"/>
  <c r="AD275" i="9"/>
  <c r="AC275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E273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E271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E269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E268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E267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E266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E265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E262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E258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E257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E256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E255" i="9"/>
  <c r="AD255" i="9"/>
  <c r="AC255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E254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E253" i="9"/>
  <c r="AD253" i="9"/>
  <c r="AC253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E252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E251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E250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E249" i="9"/>
  <c r="AD249" i="9"/>
  <c r="AC249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E248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E247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E246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E245" i="9"/>
  <c r="AD245" i="9"/>
  <c r="AC245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E243" i="9"/>
  <c r="AD243" i="9"/>
  <c r="AC243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E242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E241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E230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E229" i="9"/>
  <c r="AD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E226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E225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E222" i="9"/>
  <c r="AD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E217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E213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E210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E203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E202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E195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E18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E185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E183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E181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E180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E179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E170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E159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E157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E155" i="9"/>
  <c r="AD155" i="9"/>
  <c r="AC155" i="9"/>
  <c r="AB155" i="9"/>
  <c r="AA155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E154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E151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1" i="9"/>
</calcChain>
</file>

<file path=xl/sharedStrings.xml><?xml version="1.0" encoding="utf-8"?>
<sst xmlns="http://schemas.openxmlformats.org/spreadsheetml/2006/main" count="342" uniqueCount="116">
  <si>
    <t>a(w)</t>
  </si>
  <si>
    <t>Wavelength</t>
  </si>
  <si>
    <t>version 2:</t>
  </si>
  <si>
    <t>Original a(CDOM) values have been replaced with extrapolated CDOM values.</t>
  </si>
  <si>
    <t xml:space="preserve">The a(CDOM) plots with original a(CDOM) values were not smooth and had lots of outliers. </t>
  </si>
  <si>
    <t>Therefore, it was choosen to compute the "S", by plotting wavelength vs. LN(a(CDOM)) and extrapolate the a(CDOM) values on the basis of the S value at other wavelengths from a(CDOM) at 440 nm.</t>
  </si>
  <si>
    <t>WMS_04</t>
  </si>
  <si>
    <t>WMS_05</t>
  </si>
  <si>
    <t>WMS_06</t>
  </si>
  <si>
    <t>WMS_07</t>
  </si>
  <si>
    <t>WMS_09</t>
  </si>
  <si>
    <t>WMS_13</t>
  </si>
  <si>
    <t>WMS_14</t>
  </si>
  <si>
    <t>WMS_15</t>
  </si>
  <si>
    <t>WMS_16</t>
  </si>
  <si>
    <t>WMS_17</t>
  </si>
  <si>
    <t>WMS_18</t>
  </si>
  <si>
    <t>WMS_19</t>
  </si>
  <si>
    <t>WMS_20</t>
  </si>
  <si>
    <t>WMS_22</t>
  </si>
  <si>
    <t>WMS_23</t>
  </si>
  <si>
    <t>WMS_24</t>
  </si>
  <si>
    <t>WMS_25</t>
  </si>
  <si>
    <t>WMS_26</t>
  </si>
  <si>
    <t>WMS_27</t>
  </si>
  <si>
    <t>WMS_29</t>
  </si>
  <si>
    <t>WMS_30</t>
  </si>
  <si>
    <t>WMS_31</t>
  </si>
  <si>
    <t>WMS_32</t>
  </si>
  <si>
    <t>WMS_33</t>
  </si>
  <si>
    <t>WMS_34</t>
  </si>
  <si>
    <t>WMS_35</t>
  </si>
  <si>
    <t>WMS_36</t>
  </si>
  <si>
    <t>WMS_37</t>
  </si>
  <si>
    <t>WMS_38</t>
  </si>
  <si>
    <t>WMS_39</t>
  </si>
  <si>
    <t>Sites</t>
  </si>
  <si>
    <t>WMS04</t>
  </si>
  <si>
    <t>WMS05</t>
  </si>
  <si>
    <t>WMS06</t>
  </si>
  <si>
    <t>WMS07</t>
  </si>
  <si>
    <t>WMS09</t>
  </si>
  <si>
    <t>WMS13</t>
  </si>
  <si>
    <t>WMS14</t>
  </si>
  <si>
    <t>WMS15</t>
  </si>
  <si>
    <t>WMS16</t>
  </si>
  <si>
    <t>WMS17</t>
  </si>
  <si>
    <t>WMS18</t>
  </si>
  <si>
    <t>WMS19</t>
  </si>
  <si>
    <t>WMS20</t>
  </si>
  <si>
    <t>WMS22</t>
  </si>
  <si>
    <t>WMS23</t>
  </si>
  <si>
    <t>WMS24</t>
  </si>
  <si>
    <t>WMS25</t>
  </si>
  <si>
    <t>WMS26</t>
  </si>
  <si>
    <t>WMS27</t>
  </si>
  <si>
    <t>WMS29</t>
  </si>
  <si>
    <t>WMS30</t>
  </si>
  <si>
    <t>WMS31</t>
  </si>
  <si>
    <t>WMS32</t>
  </si>
  <si>
    <t>SPM</t>
  </si>
  <si>
    <t>WMS33</t>
  </si>
  <si>
    <t>WMS34</t>
  </si>
  <si>
    <t>WMS35</t>
  </si>
  <si>
    <t>WMS36</t>
  </si>
  <si>
    <t>WMS37</t>
  </si>
  <si>
    <t>WMS38</t>
  </si>
  <si>
    <t>WMS39</t>
  </si>
  <si>
    <t>Ratio of 667/831</t>
  </si>
  <si>
    <t>Ratio of 557/831</t>
  </si>
  <si>
    <t>Ratio 717/831</t>
  </si>
  <si>
    <t>Ratio 667/717</t>
  </si>
  <si>
    <t>Ratio 557/717</t>
  </si>
  <si>
    <t>Ratio 557/667</t>
  </si>
  <si>
    <t>Ratio 482/831</t>
  </si>
  <si>
    <t>Ratio 482/557</t>
  </si>
  <si>
    <t>Ratio 482/667</t>
  </si>
  <si>
    <t>Ratio 482/717</t>
  </si>
  <si>
    <t>Blue 482</t>
  </si>
  <si>
    <t>Green 557</t>
  </si>
  <si>
    <t>Red 667</t>
  </si>
  <si>
    <t>RedEdge 717</t>
  </si>
  <si>
    <t>NIR 831</t>
  </si>
  <si>
    <t>Doxaran et al 2009 Exp(482/667)</t>
  </si>
  <si>
    <t xml:space="preserve">Avinash et al 2012 </t>
  </si>
  <si>
    <t>SPM/1000</t>
  </si>
  <si>
    <t>LOG(482/667)</t>
  </si>
  <si>
    <t>(482/667)^-x</t>
  </si>
  <si>
    <t>(667/831)^-x</t>
  </si>
  <si>
    <t>Han et al</t>
  </si>
  <si>
    <t>t</t>
  </si>
  <si>
    <t>SPM Blue 482</t>
  </si>
  <si>
    <t>SPM Green 557</t>
  </si>
  <si>
    <t>SPM Red 667</t>
  </si>
  <si>
    <t>SPM RedEdge 717</t>
  </si>
  <si>
    <t>SPM NIR 831</t>
  </si>
  <si>
    <t>SPM 482/667</t>
  </si>
  <si>
    <t>Ratio of 831/667</t>
  </si>
  <si>
    <t>Ratio of 831/557</t>
  </si>
  <si>
    <t>Ratio 831/717</t>
  </si>
  <si>
    <t>Ratio 717/667</t>
  </si>
  <si>
    <t>Ratio 717/557</t>
  </si>
  <si>
    <t>Ratio 667/557</t>
  </si>
  <si>
    <t>Ratio 831/482</t>
  </si>
  <si>
    <t>Ratio 557/482</t>
  </si>
  <si>
    <t>Ratio 667/482</t>
  </si>
  <si>
    <t>Ratio 717/482</t>
  </si>
  <si>
    <t>Rrs 880</t>
  </si>
  <si>
    <t>Rrs  640</t>
  </si>
  <si>
    <t>validation</t>
  </si>
  <si>
    <t>Total Rrs</t>
  </si>
  <si>
    <t>r</t>
  </si>
  <si>
    <t>r2</t>
  </si>
  <si>
    <t>Simulated Rrs</t>
  </si>
  <si>
    <t>Simulated SPM Rrs</t>
  </si>
  <si>
    <t>Orignial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</si>
</sst>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Mangal"/>
      <family val="2"/>
    </font>
    <font>
      <b/>
      <sz val="11"/>
      <color theme="1"/>
      <name val="Times New Roman"/>
      <family val="1"/>
    </font>
    <font>
      <sz val="8"/>
      <color rgb="FF000000"/>
      <name val="Mangal"/>
      <family val="2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/>
    <xf numFmtId="164" fontId="3" fillId="2" borderId="1" xfId="0" applyNumberFormat="1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5" fillId="0" borderId="0" xfId="0" applyFont="1"/>
    <xf numFmtId="0" fontId="0" fillId="0" borderId="0" xfId="0" applyNumberFormat="1"/>
    <xf numFmtId="0" fontId="0" fillId="3" borderId="0" xfId="0" applyFill="1"/>
    <xf numFmtId="0" fontId="0" fillId="0" borderId="0" xfId="0" applyFill="1"/>
    <xf numFmtId="0" fontId="5" fillId="0" borderId="0" xfId="0" applyFont="1" applyFill="1"/>
    <xf numFmtId="0" fontId="0" fillId="0" borderId="0" xfId="0" applyNumberFormat="1" applyFill="1"/>
    <xf numFmtId="0" fontId="5" fillId="0" borderId="0" xfId="0" applyNumberFormat="1" applyFont="1" applyFill="1"/>
    <xf numFmtId="0" fontId="6" fillId="0" borderId="0" xfId="0" applyFont="1"/>
  </cellXfs>
  <cellStyles count="11">
    <cellStyle name="Normal" xfId="0" builtinId="0"/>
    <cellStyle name="Normal 10" xfId="7" xr:uid="{00000000-0005-0000-0000-000001000000}"/>
    <cellStyle name="Normal 11" xfId="10" xr:uid="{00000000-0005-0000-0000-000002000000}"/>
    <cellStyle name="Normal 2" xfId="1" xr:uid="{00000000-0005-0000-0000-000003000000}"/>
    <cellStyle name="Normal 3" xfId="8" xr:uid="{00000000-0005-0000-0000-000004000000}"/>
    <cellStyle name="Normal 4" xfId="9" xr:uid="{00000000-0005-0000-0000-000005000000}"/>
    <cellStyle name="Normal 5" xfId="3" xr:uid="{00000000-0005-0000-0000-000006000000}"/>
    <cellStyle name="Normal 6" xfId="2" xr:uid="{00000000-0005-0000-0000-000007000000}"/>
    <cellStyle name="Normal 7" xfId="4" xr:uid="{00000000-0005-0000-0000-000008000000}"/>
    <cellStyle name="Normal 8" xfId="5" xr:uid="{00000000-0005-0000-0000-000009000000}"/>
    <cellStyle name="Normal 9" xfId="6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Hypers.sim!$PF$1</c:f>
              <c:strCache>
                <c:ptCount val="1"/>
                <c:pt idx="0">
                  <c:v>Simulated SPM Rrs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329853848390534"/>
                  <c:y val="-0.3037470492000883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y = -15.802x + 53.408</a:t>
                    </a:r>
                    <a:br>
                      <a:rPr lang="en-US" sz="1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1800" b="0" i="0" baseline="0">
                        <a:effectLst/>
                      </a:rPr>
                      <a:t>Multiple R² = 0.85</a:t>
                    </a:r>
                    <a:endParaRPr lang="ne-NP">
                      <a:effectLst/>
                    </a:endParaRPr>
                  </a:p>
                  <a:p>
                    <a:pPr>
                      <a:defRPr/>
                    </a:pPr>
                    <a:r>
                      <a:rPr lang="en-US" sz="1800" b="0" i="0" baseline="0">
                        <a:effectLst/>
                      </a:rPr>
                      <a:t>Adjusted R² = 0.84</a:t>
                    </a:r>
                    <a:endParaRPr lang="ne-NP">
                      <a:effectLst/>
                    </a:endParaRPr>
                  </a:p>
                  <a:p>
                    <a:pPr>
                      <a:defRPr/>
                    </a:pPr>
                    <a:r>
                      <a:rPr lang="en-US" sz="1800" b="0" i="0" baseline="0">
                        <a:effectLst/>
                      </a:rPr>
                      <a:t>RMSE (mg/L) = 2.97 ± 1.28</a:t>
                    </a:r>
                    <a:endParaRPr lang="ne-NP">
                      <a:effectLst/>
                    </a:endParaRPr>
                  </a:p>
                  <a:p>
                    <a:pPr>
                      <a:defRPr/>
                    </a:pPr>
                    <a:r>
                      <a:rPr lang="en-US" sz="1800" b="0" i="0" baseline="0">
                        <a:effectLst/>
                      </a:rPr>
                      <a:t>RMSE (%) = 4.54 ± 1.88</a:t>
                    </a:r>
                    <a:endParaRPr lang="ne-NP">
                      <a:effectLst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Hypers.sim!$PF$2:$PF$31</c:f>
              <c:numCache>
                <c:formatCode>General</c:formatCode>
                <c:ptCount val="30"/>
                <c:pt idx="0">
                  <c:v>1.2424154865692296</c:v>
                </c:pt>
                <c:pt idx="1">
                  <c:v>1.2302193223626885</c:v>
                </c:pt>
                <c:pt idx="2">
                  <c:v>1.2462185834395543</c:v>
                </c:pt>
                <c:pt idx="3">
                  <c:v>1.4027934780772706</c:v>
                </c:pt>
                <c:pt idx="4">
                  <c:v>1.3811370751685639</c:v>
                </c:pt>
                <c:pt idx="5">
                  <c:v>0.41527319531700629</c:v>
                </c:pt>
                <c:pt idx="6">
                  <c:v>0.6599815333437945</c:v>
                </c:pt>
                <c:pt idx="7">
                  <c:v>0.60395896547218098</c:v>
                </c:pt>
                <c:pt idx="8">
                  <c:v>0.48643713341674166</c:v>
                </c:pt>
                <c:pt idx="9">
                  <c:v>0.21416825056743991</c:v>
                </c:pt>
                <c:pt idx="10">
                  <c:v>0.62828242482423802</c:v>
                </c:pt>
                <c:pt idx="11">
                  <c:v>0.55265939584900914</c:v>
                </c:pt>
                <c:pt idx="12">
                  <c:v>0.46214256265855735</c:v>
                </c:pt>
                <c:pt idx="13">
                  <c:v>0.49369930130365453</c:v>
                </c:pt>
                <c:pt idx="14">
                  <c:v>0.55806907125625516</c:v>
                </c:pt>
                <c:pt idx="15">
                  <c:v>0.62482332334656465</c:v>
                </c:pt>
                <c:pt idx="16">
                  <c:v>0.55900141611746945</c:v>
                </c:pt>
                <c:pt idx="17">
                  <c:v>0.59469520732940007</c:v>
                </c:pt>
                <c:pt idx="18">
                  <c:v>1.5649536914099074</c:v>
                </c:pt>
                <c:pt idx="19">
                  <c:v>0.48863004120574594</c:v>
                </c:pt>
                <c:pt idx="20">
                  <c:v>0.38442958788165005</c:v>
                </c:pt>
                <c:pt idx="21">
                  <c:v>0.24866565908934096</c:v>
                </c:pt>
                <c:pt idx="22">
                  <c:v>0.27057856072175768</c:v>
                </c:pt>
                <c:pt idx="23">
                  <c:v>0.25063134095786904</c:v>
                </c:pt>
                <c:pt idx="24">
                  <c:v>0.32893523363811017</c:v>
                </c:pt>
                <c:pt idx="25">
                  <c:v>0.28394946006330685</c:v>
                </c:pt>
                <c:pt idx="26">
                  <c:v>0.28554467822753049</c:v>
                </c:pt>
                <c:pt idx="27">
                  <c:v>0.24452037566838988</c:v>
                </c:pt>
                <c:pt idx="28">
                  <c:v>0.1402228842769972</c:v>
                </c:pt>
                <c:pt idx="29">
                  <c:v>0.28393977467464848</c:v>
                </c:pt>
              </c:numCache>
            </c:numRef>
          </c:xVal>
          <c:yVal>
            <c:numRef>
              <c:f>Hypers.sim!$B$2:$B$31</c:f>
              <c:numCache>
                <c:formatCode>General</c:formatCode>
                <c:ptCount val="30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43-4E62-BE59-560F42CA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28368"/>
        <c:axId val="1565442096"/>
      </c:scatterChart>
      <c:valAx>
        <c:axId val="156542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baseline="0">
                    <a:effectLst/>
                  </a:rPr>
                  <a:t>(631^2)^5.470/(704^1.138*563^0.993)^5.034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42096"/>
        <c:crosses val="autoZero"/>
        <c:crossBetween val="midCat"/>
      </c:valAx>
      <c:valAx>
        <c:axId val="1565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Measured SPM (mg/L)</a:t>
                </a:r>
                <a:endParaRPr lang="ne-NP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2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Hypers.Rad!$NY$1</c:f>
              <c:strCache>
                <c:ptCount val="1"/>
                <c:pt idx="0">
                  <c:v>Total Rrs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278104499540612"/>
                  <c:y val="-0.266057562719334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y = -14.496x + 53.396</a:t>
                    </a:r>
                    <a:br>
                      <a:rPr lang="en-US" baseline="0"/>
                    </a:br>
                    <a:r>
                      <a:rPr lang="en-US" sz="1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Multiple R² = 0.85</a:t>
                    </a:r>
                  </a:p>
                  <a:p>
                    <a:pPr>
                      <a:defRPr/>
                    </a:pPr>
                    <a:r>
                      <a:rPr lang="en-US" sz="1800" b="0" i="0" baseline="0">
                        <a:effectLst/>
                      </a:rPr>
                      <a:t>Adjusted R² = 0.84</a:t>
                    </a:r>
                  </a:p>
                  <a:p>
                    <a:pPr>
                      <a:defRPr/>
                    </a:pPr>
                    <a:r>
                      <a:rPr lang="en-US" sz="1800" b="0" i="0" baseline="0">
                        <a:effectLst/>
                      </a:rPr>
                      <a:t>RMSE (mg/L) = 2.98 ± 1.27</a:t>
                    </a:r>
                    <a:endParaRPr lang="ne-NP">
                      <a:effectLst/>
                    </a:endParaRPr>
                  </a:p>
                  <a:p>
                    <a:pPr>
                      <a:defRPr/>
                    </a:pPr>
                    <a:r>
                      <a:rPr lang="en-US" sz="1800" b="0" i="0" baseline="0">
                        <a:effectLst/>
                      </a:rPr>
                      <a:t>RMSE (%) = 4.55 ± 1.87</a:t>
                    </a:r>
                    <a:endParaRPr lang="ne-NP">
                      <a:effectLst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Hypers.Rad!$NY$2:$NY$31</c:f>
              <c:numCache>
                <c:formatCode>General</c:formatCode>
                <c:ptCount val="30"/>
                <c:pt idx="0">
                  <c:v>1.3534107364572807</c:v>
                </c:pt>
                <c:pt idx="1">
                  <c:v>1.340764932132432</c:v>
                </c:pt>
                <c:pt idx="2">
                  <c:v>1.3631457506348577</c:v>
                </c:pt>
                <c:pt idx="3">
                  <c:v>1.5274145228036016</c:v>
                </c:pt>
                <c:pt idx="4">
                  <c:v>1.5048891346152082</c:v>
                </c:pt>
                <c:pt idx="5">
                  <c:v>0.45366146297539162</c:v>
                </c:pt>
                <c:pt idx="6">
                  <c:v>0.71960171072951906</c:v>
                </c:pt>
                <c:pt idx="7">
                  <c:v>0.65819628491841542</c:v>
                </c:pt>
                <c:pt idx="8">
                  <c:v>0.53045935210591832</c:v>
                </c:pt>
                <c:pt idx="9">
                  <c:v>0.23298813155209067</c:v>
                </c:pt>
                <c:pt idx="10">
                  <c:v>0.68485908800502737</c:v>
                </c:pt>
                <c:pt idx="11">
                  <c:v>0.60286279215337457</c:v>
                </c:pt>
                <c:pt idx="12">
                  <c:v>0.5042890335343031</c:v>
                </c:pt>
                <c:pt idx="13">
                  <c:v>0.53789342712104038</c:v>
                </c:pt>
                <c:pt idx="14">
                  <c:v>0.60912369644332376</c:v>
                </c:pt>
                <c:pt idx="15">
                  <c:v>0.67937027181087695</c:v>
                </c:pt>
                <c:pt idx="16">
                  <c:v>0.60912369644332376</c:v>
                </c:pt>
                <c:pt idx="17">
                  <c:v>0.64841285386483216</c:v>
                </c:pt>
                <c:pt idx="18">
                  <c:v>1.7049231970911654</c:v>
                </c:pt>
                <c:pt idx="19">
                  <c:v>0.53163025505335737</c:v>
                </c:pt>
                <c:pt idx="20">
                  <c:v>0.41992300590568316</c:v>
                </c:pt>
                <c:pt idx="21">
                  <c:v>0.27038203992520066</c:v>
                </c:pt>
                <c:pt idx="22">
                  <c:v>0.29251965549239367</c:v>
                </c:pt>
                <c:pt idx="23">
                  <c:v>0.27202296304306339</c:v>
                </c:pt>
                <c:pt idx="24">
                  <c:v>0.35672916000624239</c:v>
                </c:pt>
                <c:pt idx="25">
                  <c:v>0.30862386627301835</c:v>
                </c:pt>
                <c:pt idx="26">
                  <c:v>0.30861609306606691</c:v>
                </c:pt>
                <c:pt idx="27">
                  <c:v>0.26518040401865389</c:v>
                </c:pt>
                <c:pt idx="28">
                  <c:v>0.15277651811993415</c:v>
                </c:pt>
                <c:pt idx="29">
                  <c:v>0.30862386627301835</c:v>
                </c:pt>
              </c:numCache>
            </c:numRef>
          </c:xVal>
          <c:yVal>
            <c:numRef>
              <c:f>Hypers.Rad!$B$2:$B$31</c:f>
              <c:numCache>
                <c:formatCode>General</c:formatCode>
                <c:ptCount val="30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0C09-4DC6-AB7B-F82C33A1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146336"/>
        <c:axId val="517157568"/>
      </c:scatterChart>
      <c:valAx>
        <c:axId val="51714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=(Rrs631^2)^5.478/(Rrs704^1.133*Rrs563)^5.049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57568"/>
        <c:crosses val="autoZero"/>
        <c:crossBetween val="midCat"/>
      </c:valAx>
      <c:valAx>
        <c:axId val="5171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Measured SPM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4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SPM!$AF$1</c:f>
              <c:strCache>
                <c:ptCount val="1"/>
                <c:pt idx="0">
                  <c:v>Simulated SPM Rrs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4964209799631E-2"/>
                  <c:y val="-0.24509556501465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-4.91x + 64.01</a:t>
                    </a:r>
                    <a:br>
                      <a:rPr lang="en-US" baseline="0"/>
                    </a:br>
                    <a:r>
                      <a:rPr lang="en-US" sz="1800" b="0" i="0" baseline="0">
                        <a:effectLst/>
                      </a:rPr>
                      <a:t>Multiple R² = 0.71</a:t>
                    </a:r>
                    <a:endParaRPr lang="ne-NP">
                      <a:effectLst/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r>
                      <a:rPr lang="en-US" sz="1800" b="0" i="0" baseline="0">
                        <a:effectLst/>
                      </a:rPr>
                      <a:t>Adjusted R² = 0.70</a:t>
                    </a:r>
                    <a:endParaRPr lang="ne-NP">
                      <a:effectLst/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r>
                      <a:rPr lang="en-US" sz="1800" b="0" i="0" baseline="0">
                        <a:effectLst/>
                      </a:rPr>
                      <a:t>RMSE (mg/L) = 4.25 ± 1.53</a:t>
                    </a:r>
                    <a:endParaRPr lang="ne-NP">
                      <a:effectLst/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r>
                      <a:rPr lang="en-US" sz="1800" b="0" i="0" baseline="0">
                        <a:effectLst/>
                      </a:rPr>
                      <a:t>RMSE (%) = 6.61 ± 3</a:t>
                    </a:r>
                    <a:endParaRPr lang="ne-NP">
                      <a:effectLst/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endParaRPr lang="ne-NP">
                      <a:effectLst/>
                    </a:endParaRPr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SPM!$AF$2:$AF$31</c:f>
              <c:numCache>
                <c:formatCode>General</c:formatCode>
                <c:ptCount val="30"/>
                <c:pt idx="0">
                  <c:v>6.485542866657898</c:v>
                </c:pt>
                <c:pt idx="1">
                  <c:v>6.3915617536313496</c:v>
                </c:pt>
                <c:pt idx="2">
                  <c:v>6.3876601766488879</c:v>
                </c:pt>
                <c:pt idx="3">
                  <c:v>5.5056238684502015</c:v>
                </c:pt>
                <c:pt idx="4">
                  <c:v>5.4721777097051953</c:v>
                </c:pt>
                <c:pt idx="5">
                  <c:v>4.1835217499554087</c:v>
                </c:pt>
                <c:pt idx="6">
                  <c:v>4.5642541518731985</c:v>
                </c:pt>
                <c:pt idx="7">
                  <c:v>4.6026007615305033</c:v>
                </c:pt>
                <c:pt idx="8">
                  <c:v>3.7986489757633661</c:v>
                </c:pt>
                <c:pt idx="9">
                  <c:v>3.4631867571606838</c:v>
                </c:pt>
                <c:pt idx="10">
                  <c:v>4.1098537909979633</c:v>
                </c:pt>
                <c:pt idx="11">
                  <c:v>4.2449840929976181</c:v>
                </c:pt>
                <c:pt idx="12">
                  <c:v>4.2347091858472581</c:v>
                </c:pt>
                <c:pt idx="13">
                  <c:v>3.3815769274147978</c:v>
                </c:pt>
                <c:pt idx="14">
                  <c:v>4.1850628419204003</c:v>
                </c:pt>
                <c:pt idx="15">
                  <c:v>4.0313170386875745</c:v>
                </c:pt>
                <c:pt idx="16">
                  <c:v>4.1789188605748988</c:v>
                </c:pt>
                <c:pt idx="17">
                  <c:v>3.4595706590999158</c:v>
                </c:pt>
                <c:pt idx="18">
                  <c:v>6.3882706811456709</c:v>
                </c:pt>
                <c:pt idx="19">
                  <c:v>3.556940644238769</c:v>
                </c:pt>
                <c:pt idx="20">
                  <c:v>4.4790930313659789</c:v>
                </c:pt>
                <c:pt idx="21">
                  <c:v>2.961525378856555</c:v>
                </c:pt>
                <c:pt idx="22">
                  <c:v>2.742103234627538</c:v>
                </c:pt>
                <c:pt idx="23">
                  <c:v>2.8050051096972055</c:v>
                </c:pt>
                <c:pt idx="24">
                  <c:v>2.9796068785215515</c:v>
                </c:pt>
                <c:pt idx="25">
                  <c:v>2.9202151914070633</c:v>
                </c:pt>
                <c:pt idx="26">
                  <c:v>2.4931432720196174</c:v>
                </c:pt>
                <c:pt idx="27">
                  <c:v>2.8790015097046693</c:v>
                </c:pt>
                <c:pt idx="28">
                  <c:v>3.3078803933660792</c:v>
                </c:pt>
                <c:pt idx="29">
                  <c:v>2.9132349835011162</c:v>
                </c:pt>
              </c:numCache>
            </c:numRef>
          </c:xVal>
          <c:yVal>
            <c:numRef>
              <c:f>SPM!$B$2:$B$31</c:f>
              <c:numCache>
                <c:formatCode>General</c:formatCode>
                <c:ptCount val="30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E-430C-A0F1-7AF7E4E62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137616"/>
        <c:axId val="1744150928"/>
      </c:scatterChart>
      <c:valAx>
        <c:axId val="174413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((Rrs_717*Rrs_667^3.974802)/(Rrs_831*Rrs_557^4.203738))+(Rrs_482/Rrs_717)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50928"/>
        <c:crosses val="autoZero"/>
        <c:crossBetween val="midCat"/>
      </c:valAx>
      <c:valAx>
        <c:axId val="17441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Measured SPM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3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SPM!$AG$1</c:f>
              <c:strCache>
                <c:ptCount val="1"/>
                <c:pt idx="0">
                  <c:v>Total Rrs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542644409406796"/>
                  <c:y val="-0.2570505679452771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-4.38x + 62.04</a:t>
                    </a:r>
                    <a:br>
                      <a:rPr lang="en-US" sz="1800" baseline="0"/>
                    </a:br>
                    <a:r>
                      <a:rPr lang="en-US" sz="1800" baseline="0"/>
                      <a:t>Multiple R² = 0.71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r>
                      <a:rPr lang="en-US" sz="1800"/>
                      <a:t>Adjusted R² = 0.70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r>
                      <a:rPr lang="en-US" sz="1800"/>
                      <a:t>RMSE (mg/L) = 4.16 </a:t>
                    </a:r>
                    <a:r>
                      <a:rPr lang="en-US" sz="1800">
                        <a:latin typeface="Calibri" panose="020F0502020204030204" pitchFamily="34" charset="0"/>
                        <a:cs typeface="Calibri" panose="020F0502020204030204" pitchFamily="34" charset="0"/>
                      </a:rPr>
                      <a:t>± 1.7</a:t>
                    </a: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defRPr>
                    </a:pPr>
                    <a:r>
                      <a:rPr lang="en-US" sz="1800">
                        <a:latin typeface="Calibri" panose="020F0502020204030204" pitchFamily="34" charset="0"/>
                        <a:cs typeface="Calibri" panose="020F0502020204030204" pitchFamily="34" charset="0"/>
                      </a:rPr>
                      <a:t>RMSE (%) = 6.49</a:t>
                    </a:r>
                    <a:r>
                      <a:rPr lang="en-US" sz="1800" b="0" i="0" baseline="0">
                        <a:effectLst/>
                      </a:rPr>
                      <a:t> ± 3.22</a:t>
                    </a:r>
                    <a:endParaRPr lang="en-US" sz="1800">
                      <a:latin typeface="Calibri" panose="020F0502020204030204" pitchFamily="34" charset="0"/>
                      <a:cs typeface="Calibri" panose="020F0502020204030204" pitchFamily="34" charset="0"/>
                    </a:endParaRPr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978494825149989"/>
                  <c:y val="0.24698960144303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SPM!$AG$2:$AG$31</c:f>
              <c:numCache>
                <c:formatCode>General</c:formatCode>
                <c:ptCount val="30"/>
                <c:pt idx="0">
                  <c:v>90.140810578244853</c:v>
                </c:pt>
                <c:pt idx="1">
                  <c:v>93.959350107887133</c:v>
                </c:pt>
                <c:pt idx="2">
                  <c:v>98.227294989468589</c:v>
                </c:pt>
                <c:pt idx="3">
                  <c:v>68.150128234558281</c:v>
                </c:pt>
                <c:pt idx="4">
                  <c:v>70.050974894902552</c:v>
                </c:pt>
                <c:pt idx="5">
                  <c:v>37.786658979153046</c:v>
                </c:pt>
                <c:pt idx="6">
                  <c:v>52.748599675777321</c:v>
                </c:pt>
                <c:pt idx="7">
                  <c:v>60.982355831419795</c:v>
                </c:pt>
                <c:pt idx="8">
                  <c:v>32.450753098942648</c:v>
                </c:pt>
                <c:pt idx="9">
                  <c:v>20.950007676408735</c:v>
                </c:pt>
                <c:pt idx="10">
                  <c:v>36.541867812949071</c:v>
                </c:pt>
                <c:pt idx="11">
                  <c:v>35.469879013248899</c:v>
                </c:pt>
                <c:pt idx="12">
                  <c:v>38.684777275937016</c:v>
                </c:pt>
                <c:pt idx="13">
                  <c:v>31.360392735686055</c:v>
                </c:pt>
                <c:pt idx="14">
                  <c:v>33.840240854608574</c:v>
                </c:pt>
                <c:pt idx="15">
                  <c:v>35.125823683565727</c:v>
                </c:pt>
                <c:pt idx="16">
                  <c:v>33.840240854608574</c:v>
                </c:pt>
                <c:pt idx="17">
                  <c:v>24.869156626847243</c:v>
                </c:pt>
                <c:pt idx="18">
                  <c:v>99.558039308280257</c:v>
                </c:pt>
                <c:pt idx="19">
                  <c:v>24.631983147709846</c:v>
                </c:pt>
                <c:pt idx="20">
                  <c:v>47.528210811445767</c:v>
                </c:pt>
                <c:pt idx="21">
                  <c:v>5.5712666863330416</c:v>
                </c:pt>
                <c:pt idx="22">
                  <c:v>4.983766843073405</c:v>
                </c:pt>
                <c:pt idx="23">
                  <c:v>7.462903064902294</c:v>
                </c:pt>
                <c:pt idx="24">
                  <c:v>11.701854366243532</c:v>
                </c:pt>
                <c:pt idx="25">
                  <c:v>11.570568468362088</c:v>
                </c:pt>
                <c:pt idx="26">
                  <c:v>0.57827617281574395</c:v>
                </c:pt>
                <c:pt idx="27">
                  <c:v>1.202715665102964</c:v>
                </c:pt>
                <c:pt idx="28">
                  <c:v>6.7256317295237835</c:v>
                </c:pt>
                <c:pt idx="29">
                  <c:v>19.217857544165923</c:v>
                </c:pt>
              </c:numCache>
            </c:numRef>
          </c:xVal>
          <c:yVal>
            <c:numRef>
              <c:f>SPM!$B$2:$B$31</c:f>
              <c:numCache>
                <c:formatCode>General</c:formatCode>
                <c:ptCount val="30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A-4B33-A1EA-E98ED965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57216"/>
        <c:axId val="516644320"/>
      </c:scatterChart>
      <c:valAx>
        <c:axId val="51665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((Rrs_717*Rrs_667^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j-lt"/>
                    <a:ea typeface="+mn-ea"/>
                    <a:cs typeface="+mn-cs"/>
                  </a:rPr>
                  <a:t>4.228824</a:t>
                </a:r>
                <a:r>
                  <a:rPr lang="en-US" sz="1800"/>
                  <a:t>)/(Rrs_831*Rrs_557^4.472175 ))+(Rrs_482/Rrs_717)</a:t>
                </a:r>
              </a:p>
            </c:rich>
          </c:tx>
          <c:layout>
            <c:manualLayout>
              <c:xMode val="edge"/>
              <c:yMode val="edge"/>
              <c:x val="0.10378896997631394"/>
              <c:y val="0.91843029330071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44320"/>
        <c:crosses val="autoZero"/>
        <c:crossBetween val="midCat"/>
      </c:valAx>
      <c:valAx>
        <c:axId val="5166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Measured</a:t>
                </a:r>
                <a:r>
                  <a:rPr lang="en-US" sz="1800" baseline="0"/>
                  <a:t> SPM (mg/L)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5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408</xdr:col>
      <xdr:colOff>517262</xdr:colOff>
      <xdr:row>31</xdr:row>
      <xdr:rowOff>133797</xdr:rowOff>
    </xdr:from>
    <xdr:to>
      <xdr:col>421</xdr:col>
      <xdr:colOff>805542</xdr:colOff>
      <xdr:row>64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394</xdr:col>
      <xdr:colOff>330062</xdr:colOff>
      <xdr:row>0</xdr:row>
      <xdr:rowOff>159026</xdr:rowOff>
    </xdr:from>
    <xdr:to>
      <xdr:col>405</xdr:col>
      <xdr:colOff>271669</xdr:colOff>
      <xdr:row>29</xdr:row>
      <xdr:rowOff>3728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533588</xdr:colOff>
      <xdr:row>31</xdr:row>
      <xdr:rowOff>115657</xdr:rowOff>
    </xdr:from>
    <xdr:to>
      <xdr:col>40</xdr:col>
      <xdr:colOff>571500</xdr:colOff>
      <xdr:row>65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295215</xdr:colOff>
      <xdr:row>31</xdr:row>
      <xdr:rowOff>65255</xdr:rowOff>
    </xdr:from>
    <xdr:to>
      <xdr:col>26</xdr:col>
      <xdr:colOff>1040648</xdr:colOff>
      <xdr:row>64</xdr:row>
      <xdr:rowOff>171391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B2" s="1" t="s">
        <v>4</v>
      </c>
    </row>
    <row r="3" spans="1:2" x14ac:dyDescent="0.3"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603"/>
  <sheetViews>
    <sheetView workbookViewId="0"/>
  </sheetViews>
  <sheetFormatPr defaultRowHeight="14.4" x14ac:dyDescent="0.3"/>
  <sheetData>
    <row r="1" spans="1:140" x14ac:dyDescent="0.3">
      <c r="A1" s="1" t="s">
        <v>0</v>
      </c>
    </row>
    <row r="2" spans="1:140" x14ac:dyDescent="0.3">
      <c r="A2" s="1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</row>
    <row r="3" spans="1:140" x14ac:dyDescent="0.3">
      <c r="A3" s="2">
        <v>400</v>
      </c>
      <c r="B3" s="2">
        <v>6.6299999999999996E-3</v>
      </c>
      <c r="C3" s="2">
        <v>6.6299999999999996E-3</v>
      </c>
      <c r="D3" s="2">
        <v>6.6299999999999996E-3</v>
      </c>
      <c r="E3" s="2">
        <v>6.6299999999999996E-3</v>
      </c>
      <c r="F3" s="2">
        <v>6.6299999999999996E-3</v>
      </c>
      <c r="G3" s="2">
        <v>6.6299999999999996E-3</v>
      </c>
      <c r="H3" s="2">
        <v>6.6299999999999996E-3</v>
      </c>
      <c r="I3" s="2">
        <v>6.6299999999999996E-3</v>
      </c>
      <c r="J3" s="2">
        <v>6.6299999999999996E-3</v>
      </c>
      <c r="K3" s="2">
        <v>6.6299999999999996E-3</v>
      </c>
      <c r="L3" s="2">
        <v>6.6299999999999996E-3</v>
      </c>
      <c r="M3" s="2">
        <v>6.6299999999999996E-3</v>
      </c>
      <c r="N3" s="2">
        <v>6.6299999999999996E-3</v>
      </c>
      <c r="O3" s="2">
        <v>6.6299999999999996E-3</v>
      </c>
      <c r="P3" s="2">
        <v>6.6299999999999996E-3</v>
      </c>
      <c r="Q3" s="2">
        <v>6.6299999999999996E-3</v>
      </c>
      <c r="R3" s="2">
        <v>6.6299999999999996E-3</v>
      </c>
      <c r="S3" s="2">
        <v>6.6299999999999996E-3</v>
      </c>
      <c r="T3" s="2">
        <v>6.6299999999999996E-3</v>
      </c>
      <c r="U3" s="2">
        <v>6.6299999999999996E-3</v>
      </c>
      <c r="V3" s="2">
        <v>6.6299999999999996E-3</v>
      </c>
      <c r="W3" s="2">
        <v>6.6299999999999996E-3</v>
      </c>
      <c r="X3" s="2">
        <v>6.6299999999999996E-3</v>
      </c>
      <c r="Y3" s="2">
        <v>6.6299999999999996E-3</v>
      </c>
      <c r="Z3" s="2">
        <v>6.6299999999999996E-3</v>
      </c>
      <c r="AA3" s="2">
        <v>6.6299999999999996E-3</v>
      </c>
      <c r="AB3" s="2">
        <v>6.6299999999999996E-3</v>
      </c>
      <c r="AC3" s="2">
        <v>6.6299999999999996E-3</v>
      </c>
      <c r="AD3" s="2">
        <v>6.6299999999999996E-3</v>
      </c>
      <c r="AE3" s="2">
        <v>6.6299999999999996E-3</v>
      </c>
      <c r="AF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</row>
    <row r="4" spans="1:140" x14ac:dyDescent="0.3">
      <c r="A4" s="2">
        <v>401</v>
      </c>
      <c r="B4" s="2">
        <v>6.3639999999999999E-3</v>
      </c>
      <c r="C4" s="2">
        <v>6.3639999999999999E-3</v>
      </c>
      <c r="D4" s="2">
        <v>6.3639999999999999E-3</v>
      </c>
      <c r="E4" s="2">
        <v>6.3639999999999999E-3</v>
      </c>
      <c r="F4" s="2">
        <v>6.3639999999999999E-3</v>
      </c>
      <c r="G4" s="2">
        <v>6.3639999999999999E-3</v>
      </c>
      <c r="H4" s="2">
        <v>6.3639999999999999E-3</v>
      </c>
      <c r="I4" s="2">
        <v>6.3639999999999999E-3</v>
      </c>
      <c r="J4" s="2">
        <v>6.3639999999999999E-3</v>
      </c>
      <c r="K4" s="2">
        <v>6.3639999999999999E-3</v>
      </c>
      <c r="L4" s="2">
        <v>6.3639999999999999E-3</v>
      </c>
      <c r="M4" s="2">
        <v>6.3639999999999999E-3</v>
      </c>
      <c r="N4" s="2">
        <v>6.3639999999999999E-3</v>
      </c>
      <c r="O4" s="2">
        <v>6.3639999999999999E-3</v>
      </c>
      <c r="P4" s="2">
        <v>6.3639999999999999E-3</v>
      </c>
      <c r="Q4" s="2">
        <v>6.3639999999999999E-3</v>
      </c>
      <c r="R4" s="2">
        <v>6.3639999999999999E-3</v>
      </c>
      <c r="S4" s="2">
        <v>6.3639999999999999E-3</v>
      </c>
      <c r="T4" s="2">
        <v>6.3639999999999999E-3</v>
      </c>
      <c r="U4" s="2">
        <v>6.3639999999999999E-3</v>
      </c>
      <c r="V4" s="2">
        <v>6.3639999999999999E-3</v>
      </c>
      <c r="W4" s="2">
        <v>6.3639999999999999E-3</v>
      </c>
      <c r="X4" s="2">
        <v>6.3639999999999999E-3</v>
      </c>
      <c r="Y4" s="2">
        <v>6.3639999999999999E-3</v>
      </c>
      <c r="Z4" s="2">
        <v>6.3639999999999999E-3</v>
      </c>
      <c r="AA4" s="2">
        <v>6.3639999999999999E-3</v>
      </c>
      <c r="AB4" s="2">
        <v>6.3639999999999999E-3</v>
      </c>
      <c r="AC4" s="2">
        <v>6.3639999999999999E-3</v>
      </c>
      <c r="AD4" s="2">
        <v>6.3639999999999999E-3</v>
      </c>
      <c r="AE4" s="2">
        <v>6.3639999999999999E-3</v>
      </c>
      <c r="AF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</row>
    <row r="5" spans="1:140" x14ac:dyDescent="0.3">
      <c r="A5" s="2">
        <v>402</v>
      </c>
      <c r="B5" s="2">
        <v>6.0980000000000001E-3</v>
      </c>
      <c r="C5" s="2">
        <v>6.0980000000000001E-3</v>
      </c>
      <c r="D5" s="2">
        <v>6.0980000000000001E-3</v>
      </c>
      <c r="E5" s="2">
        <v>6.0980000000000001E-3</v>
      </c>
      <c r="F5" s="2">
        <v>6.0980000000000001E-3</v>
      </c>
      <c r="G5" s="2">
        <v>6.0980000000000001E-3</v>
      </c>
      <c r="H5" s="2">
        <v>6.0980000000000001E-3</v>
      </c>
      <c r="I5" s="2">
        <v>6.0980000000000001E-3</v>
      </c>
      <c r="J5" s="2">
        <v>6.0980000000000001E-3</v>
      </c>
      <c r="K5" s="2">
        <v>6.0980000000000001E-3</v>
      </c>
      <c r="L5" s="2">
        <v>6.0980000000000001E-3</v>
      </c>
      <c r="M5" s="2">
        <v>6.0980000000000001E-3</v>
      </c>
      <c r="N5" s="2">
        <v>6.0980000000000001E-3</v>
      </c>
      <c r="O5" s="2">
        <v>6.0980000000000001E-3</v>
      </c>
      <c r="P5" s="2">
        <v>6.0980000000000001E-3</v>
      </c>
      <c r="Q5" s="2">
        <v>6.0980000000000001E-3</v>
      </c>
      <c r="R5" s="2">
        <v>6.0980000000000001E-3</v>
      </c>
      <c r="S5" s="2">
        <v>6.0980000000000001E-3</v>
      </c>
      <c r="T5" s="2">
        <v>6.0980000000000001E-3</v>
      </c>
      <c r="U5" s="2">
        <v>6.0980000000000001E-3</v>
      </c>
      <c r="V5" s="2">
        <v>6.0980000000000001E-3</v>
      </c>
      <c r="W5" s="2">
        <v>6.0980000000000001E-3</v>
      </c>
      <c r="X5" s="2">
        <v>6.0980000000000001E-3</v>
      </c>
      <c r="Y5" s="2">
        <v>6.0980000000000001E-3</v>
      </c>
      <c r="Z5" s="2">
        <v>6.0980000000000001E-3</v>
      </c>
      <c r="AA5" s="2">
        <v>6.0980000000000001E-3</v>
      </c>
      <c r="AB5" s="2">
        <v>6.0980000000000001E-3</v>
      </c>
      <c r="AC5" s="2">
        <v>6.0980000000000001E-3</v>
      </c>
      <c r="AD5" s="2">
        <v>6.0980000000000001E-3</v>
      </c>
      <c r="AE5" s="2">
        <v>6.0980000000000001E-3</v>
      </c>
      <c r="AF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</row>
    <row r="6" spans="1:140" x14ac:dyDescent="0.3">
      <c r="A6" s="2">
        <v>403</v>
      </c>
      <c r="B6" s="2">
        <v>5.8320000000000004E-3</v>
      </c>
      <c r="C6" s="2">
        <v>5.8320000000000004E-3</v>
      </c>
      <c r="D6" s="2">
        <v>5.8320000000000004E-3</v>
      </c>
      <c r="E6" s="2">
        <v>5.8320000000000004E-3</v>
      </c>
      <c r="F6" s="2">
        <v>5.8320000000000004E-3</v>
      </c>
      <c r="G6" s="2">
        <v>5.8320000000000004E-3</v>
      </c>
      <c r="H6" s="2">
        <v>5.8320000000000004E-3</v>
      </c>
      <c r="I6" s="2">
        <v>5.8320000000000004E-3</v>
      </c>
      <c r="J6" s="2">
        <v>5.8320000000000004E-3</v>
      </c>
      <c r="K6" s="2">
        <v>5.8320000000000004E-3</v>
      </c>
      <c r="L6" s="2">
        <v>5.8320000000000004E-3</v>
      </c>
      <c r="M6" s="2">
        <v>5.8320000000000004E-3</v>
      </c>
      <c r="N6" s="2">
        <v>5.8320000000000004E-3</v>
      </c>
      <c r="O6" s="2">
        <v>5.8320000000000004E-3</v>
      </c>
      <c r="P6" s="2">
        <v>5.8320000000000004E-3</v>
      </c>
      <c r="Q6" s="2">
        <v>5.8320000000000004E-3</v>
      </c>
      <c r="R6" s="2">
        <v>5.8320000000000004E-3</v>
      </c>
      <c r="S6" s="2">
        <v>5.8320000000000004E-3</v>
      </c>
      <c r="T6" s="2">
        <v>5.8320000000000004E-3</v>
      </c>
      <c r="U6" s="2">
        <v>5.8320000000000004E-3</v>
      </c>
      <c r="V6" s="2">
        <v>5.8320000000000004E-3</v>
      </c>
      <c r="W6" s="2">
        <v>5.8320000000000004E-3</v>
      </c>
      <c r="X6" s="2">
        <v>5.8320000000000004E-3</v>
      </c>
      <c r="Y6" s="2">
        <v>5.8320000000000004E-3</v>
      </c>
      <c r="Z6" s="2">
        <v>5.8320000000000004E-3</v>
      </c>
      <c r="AA6" s="2">
        <v>5.8320000000000004E-3</v>
      </c>
      <c r="AB6" s="2">
        <v>5.8320000000000004E-3</v>
      </c>
      <c r="AC6" s="2">
        <v>5.8320000000000004E-3</v>
      </c>
      <c r="AD6" s="2">
        <v>5.8320000000000004E-3</v>
      </c>
      <c r="AE6" s="2">
        <v>5.8320000000000004E-3</v>
      </c>
      <c r="AF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</row>
    <row r="7" spans="1:140" x14ac:dyDescent="0.3">
      <c r="A7" s="2">
        <v>404</v>
      </c>
      <c r="B7" s="2">
        <v>5.5659999999999998E-3</v>
      </c>
      <c r="C7" s="2">
        <v>5.5659999999999998E-3</v>
      </c>
      <c r="D7" s="2">
        <v>5.5659999999999998E-3</v>
      </c>
      <c r="E7" s="2">
        <v>5.5659999999999998E-3</v>
      </c>
      <c r="F7" s="2">
        <v>5.5659999999999998E-3</v>
      </c>
      <c r="G7" s="2">
        <v>5.5659999999999998E-3</v>
      </c>
      <c r="H7" s="2">
        <v>5.5659999999999998E-3</v>
      </c>
      <c r="I7" s="2">
        <v>5.5659999999999998E-3</v>
      </c>
      <c r="J7" s="2">
        <v>5.5659999999999998E-3</v>
      </c>
      <c r="K7" s="2">
        <v>5.5659999999999998E-3</v>
      </c>
      <c r="L7" s="2">
        <v>5.5659999999999998E-3</v>
      </c>
      <c r="M7" s="2">
        <v>5.5659999999999998E-3</v>
      </c>
      <c r="N7" s="2">
        <v>5.5659999999999998E-3</v>
      </c>
      <c r="O7" s="2">
        <v>5.5659999999999998E-3</v>
      </c>
      <c r="P7" s="2">
        <v>5.5659999999999998E-3</v>
      </c>
      <c r="Q7" s="2">
        <v>5.5659999999999998E-3</v>
      </c>
      <c r="R7" s="2">
        <v>5.5659999999999998E-3</v>
      </c>
      <c r="S7" s="2">
        <v>5.5659999999999998E-3</v>
      </c>
      <c r="T7" s="2">
        <v>5.5659999999999998E-3</v>
      </c>
      <c r="U7" s="2">
        <v>5.5659999999999998E-3</v>
      </c>
      <c r="V7" s="2">
        <v>5.5659999999999998E-3</v>
      </c>
      <c r="W7" s="2">
        <v>5.5659999999999998E-3</v>
      </c>
      <c r="X7" s="2">
        <v>5.5659999999999998E-3</v>
      </c>
      <c r="Y7" s="2">
        <v>5.5659999999999998E-3</v>
      </c>
      <c r="Z7" s="2">
        <v>5.5659999999999998E-3</v>
      </c>
      <c r="AA7" s="2">
        <v>5.5659999999999998E-3</v>
      </c>
      <c r="AB7" s="2">
        <v>5.5659999999999998E-3</v>
      </c>
      <c r="AC7" s="2">
        <v>5.5659999999999998E-3</v>
      </c>
      <c r="AD7" s="2">
        <v>5.5659999999999998E-3</v>
      </c>
      <c r="AE7" s="2">
        <v>5.5659999999999998E-3</v>
      </c>
      <c r="AF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</row>
    <row r="8" spans="1:140" x14ac:dyDescent="0.3">
      <c r="A8" s="2">
        <v>405</v>
      </c>
      <c r="B8" s="2">
        <v>5.3E-3</v>
      </c>
      <c r="C8" s="2">
        <v>5.3E-3</v>
      </c>
      <c r="D8" s="2">
        <v>5.3E-3</v>
      </c>
      <c r="E8" s="2">
        <v>5.3E-3</v>
      </c>
      <c r="F8" s="2">
        <v>5.3E-3</v>
      </c>
      <c r="G8" s="2">
        <v>5.3E-3</v>
      </c>
      <c r="H8" s="2">
        <v>5.3E-3</v>
      </c>
      <c r="I8" s="2">
        <v>5.3E-3</v>
      </c>
      <c r="J8" s="2">
        <v>5.3E-3</v>
      </c>
      <c r="K8" s="2">
        <v>5.3E-3</v>
      </c>
      <c r="L8" s="2">
        <v>5.3E-3</v>
      </c>
      <c r="M8" s="2">
        <v>5.3E-3</v>
      </c>
      <c r="N8" s="2">
        <v>5.3E-3</v>
      </c>
      <c r="O8" s="2">
        <v>5.3E-3</v>
      </c>
      <c r="P8" s="2">
        <v>5.3E-3</v>
      </c>
      <c r="Q8" s="2">
        <v>5.3E-3</v>
      </c>
      <c r="R8" s="2">
        <v>5.3E-3</v>
      </c>
      <c r="S8" s="2">
        <v>5.3E-3</v>
      </c>
      <c r="T8" s="2">
        <v>5.3E-3</v>
      </c>
      <c r="U8" s="2">
        <v>5.3E-3</v>
      </c>
      <c r="V8" s="2">
        <v>5.3E-3</v>
      </c>
      <c r="W8" s="2">
        <v>5.3E-3</v>
      </c>
      <c r="X8" s="2">
        <v>5.3E-3</v>
      </c>
      <c r="Y8" s="2">
        <v>5.3E-3</v>
      </c>
      <c r="Z8" s="2">
        <v>5.3E-3</v>
      </c>
      <c r="AA8" s="2">
        <v>5.3E-3</v>
      </c>
      <c r="AB8" s="2">
        <v>5.3E-3</v>
      </c>
      <c r="AC8" s="2">
        <v>5.3E-3</v>
      </c>
      <c r="AD8" s="2">
        <v>5.3E-3</v>
      </c>
      <c r="AE8" s="2">
        <v>5.3E-3</v>
      </c>
      <c r="AF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</row>
    <row r="9" spans="1:140" x14ac:dyDescent="0.3">
      <c r="A9" s="2">
        <v>406</v>
      </c>
      <c r="B9" s="2">
        <v>5.1859999999999996E-3</v>
      </c>
      <c r="C9" s="2">
        <v>5.1859999999999996E-3</v>
      </c>
      <c r="D9" s="2">
        <v>5.1859999999999996E-3</v>
      </c>
      <c r="E9" s="2">
        <v>5.1859999999999996E-3</v>
      </c>
      <c r="F9" s="2">
        <v>5.1859999999999996E-3</v>
      </c>
      <c r="G9" s="2">
        <v>5.1859999999999996E-3</v>
      </c>
      <c r="H9" s="2">
        <v>5.1859999999999996E-3</v>
      </c>
      <c r="I9" s="2">
        <v>5.1859999999999996E-3</v>
      </c>
      <c r="J9" s="2">
        <v>5.1859999999999996E-3</v>
      </c>
      <c r="K9" s="2">
        <v>5.1859999999999996E-3</v>
      </c>
      <c r="L9" s="2">
        <v>5.1859999999999996E-3</v>
      </c>
      <c r="M9" s="2">
        <v>5.1859999999999996E-3</v>
      </c>
      <c r="N9" s="2">
        <v>5.1859999999999996E-3</v>
      </c>
      <c r="O9" s="2">
        <v>5.1859999999999996E-3</v>
      </c>
      <c r="P9" s="2">
        <v>5.1859999999999996E-3</v>
      </c>
      <c r="Q9" s="2">
        <v>5.1859999999999996E-3</v>
      </c>
      <c r="R9" s="2">
        <v>5.1859999999999996E-3</v>
      </c>
      <c r="S9" s="2">
        <v>5.1859999999999996E-3</v>
      </c>
      <c r="T9" s="2">
        <v>5.1859999999999996E-3</v>
      </c>
      <c r="U9" s="2">
        <v>5.1859999999999996E-3</v>
      </c>
      <c r="V9" s="2">
        <v>5.1859999999999996E-3</v>
      </c>
      <c r="W9" s="2">
        <v>5.1859999999999996E-3</v>
      </c>
      <c r="X9" s="2">
        <v>5.1859999999999996E-3</v>
      </c>
      <c r="Y9" s="2">
        <v>5.1859999999999996E-3</v>
      </c>
      <c r="Z9" s="2">
        <v>5.1859999999999996E-3</v>
      </c>
      <c r="AA9" s="2">
        <v>5.1859999999999996E-3</v>
      </c>
      <c r="AB9" s="2">
        <v>5.1859999999999996E-3</v>
      </c>
      <c r="AC9" s="2">
        <v>5.1859999999999996E-3</v>
      </c>
      <c r="AD9" s="2">
        <v>5.1859999999999996E-3</v>
      </c>
      <c r="AE9" s="2">
        <v>5.1859999999999996E-3</v>
      </c>
      <c r="AF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</row>
    <row r="10" spans="1:140" x14ac:dyDescent="0.3">
      <c r="A10" s="2">
        <v>407</v>
      </c>
      <c r="B10" s="2">
        <v>5.0720000000000001E-3</v>
      </c>
      <c r="C10" s="2">
        <v>5.0720000000000001E-3</v>
      </c>
      <c r="D10" s="2">
        <v>5.0720000000000001E-3</v>
      </c>
      <c r="E10" s="2">
        <v>5.0720000000000001E-3</v>
      </c>
      <c r="F10" s="2">
        <v>5.0720000000000001E-3</v>
      </c>
      <c r="G10" s="2">
        <v>5.0720000000000001E-3</v>
      </c>
      <c r="H10" s="2">
        <v>5.0720000000000001E-3</v>
      </c>
      <c r="I10" s="2">
        <v>5.0720000000000001E-3</v>
      </c>
      <c r="J10" s="2">
        <v>5.0720000000000001E-3</v>
      </c>
      <c r="K10" s="2">
        <v>5.0720000000000001E-3</v>
      </c>
      <c r="L10" s="2">
        <v>5.0720000000000001E-3</v>
      </c>
      <c r="M10" s="2">
        <v>5.0720000000000001E-3</v>
      </c>
      <c r="N10" s="2">
        <v>5.0720000000000001E-3</v>
      </c>
      <c r="O10" s="2">
        <v>5.0720000000000001E-3</v>
      </c>
      <c r="P10" s="2">
        <v>5.0720000000000001E-3</v>
      </c>
      <c r="Q10" s="2">
        <v>5.0720000000000001E-3</v>
      </c>
      <c r="R10" s="2">
        <v>5.0720000000000001E-3</v>
      </c>
      <c r="S10" s="2">
        <v>5.0720000000000001E-3</v>
      </c>
      <c r="T10" s="2">
        <v>5.0720000000000001E-3</v>
      </c>
      <c r="U10" s="2">
        <v>5.0720000000000001E-3</v>
      </c>
      <c r="V10" s="2">
        <v>5.0720000000000001E-3</v>
      </c>
      <c r="W10" s="2">
        <v>5.0720000000000001E-3</v>
      </c>
      <c r="X10" s="2">
        <v>5.0720000000000001E-3</v>
      </c>
      <c r="Y10" s="2">
        <v>5.0720000000000001E-3</v>
      </c>
      <c r="Z10" s="2">
        <v>5.0720000000000001E-3</v>
      </c>
      <c r="AA10" s="2">
        <v>5.0720000000000001E-3</v>
      </c>
      <c r="AB10" s="2">
        <v>5.0720000000000001E-3</v>
      </c>
      <c r="AC10" s="2">
        <v>5.0720000000000001E-3</v>
      </c>
      <c r="AD10" s="2">
        <v>5.0720000000000001E-3</v>
      </c>
      <c r="AE10" s="2">
        <v>5.0720000000000001E-3</v>
      </c>
      <c r="AF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</row>
    <row r="11" spans="1:140" x14ac:dyDescent="0.3">
      <c r="A11" s="2">
        <v>408</v>
      </c>
      <c r="B11" s="2">
        <v>4.9579999999999997E-3</v>
      </c>
      <c r="C11" s="2">
        <v>4.9579999999999997E-3</v>
      </c>
      <c r="D11" s="2">
        <v>4.9579999999999997E-3</v>
      </c>
      <c r="E11" s="2">
        <v>4.9579999999999997E-3</v>
      </c>
      <c r="F11" s="2">
        <v>4.9579999999999997E-3</v>
      </c>
      <c r="G11" s="2">
        <v>4.9579999999999997E-3</v>
      </c>
      <c r="H11" s="2">
        <v>4.9579999999999997E-3</v>
      </c>
      <c r="I11" s="2">
        <v>4.9579999999999997E-3</v>
      </c>
      <c r="J11" s="2">
        <v>4.9579999999999997E-3</v>
      </c>
      <c r="K11" s="2">
        <v>4.9579999999999997E-3</v>
      </c>
      <c r="L11" s="2">
        <v>4.9579999999999997E-3</v>
      </c>
      <c r="M11" s="2">
        <v>4.9579999999999997E-3</v>
      </c>
      <c r="N11" s="2">
        <v>4.9579999999999997E-3</v>
      </c>
      <c r="O11" s="2">
        <v>4.9579999999999997E-3</v>
      </c>
      <c r="P11" s="2">
        <v>4.9579999999999997E-3</v>
      </c>
      <c r="Q11" s="2">
        <v>4.9579999999999997E-3</v>
      </c>
      <c r="R11" s="2">
        <v>4.9579999999999997E-3</v>
      </c>
      <c r="S11" s="2">
        <v>4.9579999999999997E-3</v>
      </c>
      <c r="T11" s="2">
        <v>4.9579999999999997E-3</v>
      </c>
      <c r="U11" s="2">
        <v>4.9579999999999997E-3</v>
      </c>
      <c r="V11" s="2">
        <v>4.9579999999999997E-3</v>
      </c>
      <c r="W11" s="2">
        <v>4.9579999999999997E-3</v>
      </c>
      <c r="X11" s="2">
        <v>4.9579999999999997E-3</v>
      </c>
      <c r="Y11" s="2">
        <v>4.9579999999999997E-3</v>
      </c>
      <c r="Z11" s="2">
        <v>4.9579999999999997E-3</v>
      </c>
      <c r="AA11" s="2">
        <v>4.9579999999999997E-3</v>
      </c>
      <c r="AB11" s="2">
        <v>4.9579999999999997E-3</v>
      </c>
      <c r="AC11" s="2">
        <v>4.9579999999999997E-3</v>
      </c>
      <c r="AD11" s="2">
        <v>4.9579999999999997E-3</v>
      </c>
      <c r="AE11" s="2">
        <v>4.9579999999999997E-3</v>
      </c>
      <c r="AF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</row>
    <row r="12" spans="1:140" x14ac:dyDescent="0.3">
      <c r="A12" s="2">
        <v>409</v>
      </c>
      <c r="B12" s="2">
        <v>4.8440000000000002E-3</v>
      </c>
      <c r="C12" s="2">
        <v>4.8440000000000002E-3</v>
      </c>
      <c r="D12" s="2">
        <v>4.8440000000000002E-3</v>
      </c>
      <c r="E12" s="2">
        <v>4.8440000000000002E-3</v>
      </c>
      <c r="F12" s="2">
        <v>4.8440000000000002E-3</v>
      </c>
      <c r="G12" s="2">
        <v>4.8440000000000002E-3</v>
      </c>
      <c r="H12" s="2">
        <v>4.8440000000000002E-3</v>
      </c>
      <c r="I12" s="2">
        <v>4.8440000000000002E-3</v>
      </c>
      <c r="J12" s="2">
        <v>4.8440000000000002E-3</v>
      </c>
      <c r="K12" s="2">
        <v>4.8440000000000002E-3</v>
      </c>
      <c r="L12" s="2">
        <v>4.8440000000000002E-3</v>
      </c>
      <c r="M12" s="2">
        <v>4.8440000000000002E-3</v>
      </c>
      <c r="N12" s="2">
        <v>4.8440000000000002E-3</v>
      </c>
      <c r="O12" s="2">
        <v>4.8440000000000002E-3</v>
      </c>
      <c r="P12" s="2">
        <v>4.8440000000000002E-3</v>
      </c>
      <c r="Q12" s="2">
        <v>4.8440000000000002E-3</v>
      </c>
      <c r="R12" s="2">
        <v>4.8440000000000002E-3</v>
      </c>
      <c r="S12" s="2">
        <v>4.8440000000000002E-3</v>
      </c>
      <c r="T12" s="2">
        <v>4.8440000000000002E-3</v>
      </c>
      <c r="U12" s="2">
        <v>4.8440000000000002E-3</v>
      </c>
      <c r="V12" s="2">
        <v>4.8440000000000002E-3</v>
      </c>
      <c r="W12" s="2">
        <v>4.8440000000000002E-3</v>
      </c>
      <c r="X12" s="2">
        <v>4.8440000000000002E-3</v>
      </c>
      <c r="Y12" s="2">
        <v>4.8440000000000002E-3</v>
      </c>
      <c r="Z12" s="2">
        <v>4.8440000000000002E-3</v>
      </c>
      <c r="AA12" s="2">
        <v>4.8440000000000002E-3</v>
      </c>
      <c r="AB12" s="2">
        <v>4.8440000000000002E-3</v>
      </c>
      <c r="AC12" s="2">
        <v>4.8440000000000002E-3</v>
      </c>
      <c r="AD12" s="2">
        <v>4.8440000000000002E-3</v>
      </c>
      <c r="AE12" s="2">
        <v>4.8440000000000002E-3</v>
      </c>
      <c r="AF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</row>
    <row r="13" spans="1:140" x14ac:dyDescent="0.3">
      <c r="A13" s="2">
        <v>410</v>
      </c>
      <c r="B13" s="2">
        <v>4.7299999999999998E-3</v>
      </c>
      <c r="C13" s="2">
        <v>4.7299999999999998E-3</v>
      </c>
      <c r="D13" s="2">
        <v>4.7299999999999998E-3</v>
      </c>
      <c r="E13" s="2">
        <v>4.7299999999999998E-3</v>
      </c>
      <c r="F13" s="2">
        <v>4.7299999999999998E-3</v>
      </c>
      <c r="G13" s="2">
        <v>4.7299999999999998E-3</v>
      </c>
      <c r="H13" s="2">
        <v>4.7299999999999998E-3</v>
      </c>
      <c r="I13" s="2">
        <v>4.7299999999999998E-3</v>
      </c>
      <c r="J13" s="2">
        <v>4.7299999999999998E-3</v>
      </c>
      <c r="K13" s="2">
        <v>4.7299999999999998E-3</v>
      </c>
      <c r="L13" s="2">
        <v>4.7299999999999998E-3</v>
      </c>
      <c r="M13" s="2">
        <v>4.7299999999999998E-3</v>
      </c>
      <c r="N13" s="2">
        <v>4.7299999999999998E-3</v>
      </c>
      <c r="O13" s="2">
        <v>4.7299999999999998E-3</v>
      </c>
      <c r="P13" s="2">
        <v>4.7299999999999998E-3</v>
      </c>
      <c r="Q13" s="2">
        <v>4.7299999999999998E-3</v>
      </c>
      <c r="R13" s="2">
        <v>4.7299999999999998E-3</v>
      </c>
      <c r="S13" s="2">
        <v>4.7299999999999998E-3</v>
      </c>
      <c r="T13" s="2">
        <v>4.7299999999999998E-3</v>
      </c>
      <c r="U13" s="2">
        <v>4.7299999999999998E-3</v>
      </c>
      <c r="V13" s="2">
        <v>4.7299999999999998E-3</v>
      </c>
      <c r="W13" s="2">
        <v>4.7299999999999998E-3</v>
      </c>
      <c r="X13" s="2">
        <v>4.7299999999999998E-3</v>
      </c>
      <c r="Y13" s="2">
        <v>4.7299999999999998E-3</v>
      </c>
      <c r="Z13" s="2">
        <v>4.7299999999999998E-3</v>
      </c>
      <c r="AA13" s="2">
        <v>4.7299999999999998E-3</v>
      </c>
      <c r="AB13" s="2">
        <v>4.7299999999999998E-3</v>
      </c>
      <c r="AC13" s="2">
        <v>4.7299999999999998E-3</v>
      </c>
      <c r="AD13" s="2">
        <v>4.7299999999999998E-3</v>
      </c>
      <c r="AE13" s="2">
        <v>4.7299999999999998E-3</v>
      </c>
      <c r="AF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</row>
    <row r="14" spans="1:140" x14ac:dyDescent="0.3">
      <c r="A14" s="2">
        <v>411</v>
      </c>
      <c r="B14" s="2">
        <v>4.6719999999999999E-3</v>
      </c>
      <c r="C14" s="2">
        <v>4.6719999999999999E-3</v>
      </c>
      <c r="D14" s="2">
        <v>4.6719999999999999E-3</v>
      </c>
      <c r="E14" s="2">
        <v>4.6719999999999999E-3</v>
      </c>
      <c r="F14" s="2">
        <v>4.6719999999999999E-3</v>
      </c>
      <c r="G14" s="2">
        <v>4.6719999999999999E-3</v>
      </c>
      <c r="H14" s="2">
        <v>4.6719999999999999E-3</v>
      </c>
      <c r="I14" s="2">
        <v>4.6719999999999999E-3</v>
      </c>
      <c r="J14" s="2">
        <v>4.6719999999999999E-3</v>
      </c>
      <c r="K14" s="2">
        <v>4.6719999999999999E-3</v>
      </c>
      <c r="L14" s="2">
        <v>4.6719999999999999E-3</v>
      </c>
      <c r="M14" s="2">
        <v>4.6719999999999999E-3</v>
      </c>
      <c r="N14" s="2">
        <v>4.6719999999999999E-3</v>
      </c>
      <c r="O14" s="2">
        <v>4.6719999999999999E-3</v>
      </c>
      <c r="P14" s="2">
        <v>4.6719999999999999E-3</v>
      </c>
      <c r="Q14" s="2">
        <v>4.6719999999999999E-3</v>
      </c>
      <c r="R14" s="2">
        <v>4.6719999999999999E-3</v>
      </c>
      <c r="S14" s="2">
        <v>4.6719999999999999E-3</v>
      </c>
      <c r="T14" s="2">
        <v>4.6719999999999999E-3</v>
      </c>
      <c r="U14" s="2">
        <v>4.6719999999999999E-3</v>
      </c>
      <c r="V14" s="2">
        <v>4.6719999999999999E-3</v>
      </c>
      <c r="W14" s="2">
        <v>4.6719999999999999E-3</v>
      </c>
      <c r="X14" s="2">
        <v>4.6719999999999999E-3</v>
      </c>
      <c r="Y14" s="2">
        <v>4.6719999999999999E-3</v>
      </c>
      <c r="Z14" s="2">
        <v>4.6719999999999999E-3</v>
      </c>
      <c r="AA14" s="2">
        <v>4.6719999999999999E-3</v>
      </c>
      <c r="AB14" s="2">
        <v>4.6719999999999999E-3</v>
      </c>
      <c r="AC14" s="2">
        <v>4.6719999999999999E-3</v>
      </c>
      <c r="AD14" s="2">
        <v>4.6719999999999999E-3</v>
      </c>
      <c r="AE14" s="2">
        <v>4.6719999999999999E-3</v>
      </c>
      <c r="AF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</row>
    <row r="15" spans="1:140" x14ac:dyDescent="0.3">
      <c r="A15" s="2">
        <v>412</v>
      </c>
      <c r="B15" s="2">
        <v>4.614E-3</v>
      </c>
      <c r="C15" s="2">
        <v>4.614E-3</v>
      </c>
      <c r="D15" s="2">
        <v>4.614E-3</v>
      </c>
      <c r="E15" s="2">
        <v>4.614E-3</v>
      </c>
      <c r="F15" s="2">
        <v>4.614E-3</v>
      </c>
      <c r="G15" s="2">
        <v>4.614E-3</v>
      </c>
      <c r="H15" s="2">
        <v>4.614E-3</v>
      </c>
      <c r="I15" s="2">
        <v>4.614E-3</v>
      </c>
      <c r="J15" s="2">
        <v>4.614E-3</v>
      </c>
      <c r="K15" s="2">
        <v>4.614E-3</v>
      </c>
      <c r="L15" s="2">
        <v>4.614E-3</v>
      </c>
      <c r="M15" s="2">
        <v>4.614E-3</v>
      </c>
      <c r="N15" s="2">
        <v>4.614E-3</v>
      </c>
      <c r="O15" s="2">
        <v>4.614E-3</v>
      </c>
      <c r="P15" s="2">
        <v>4.614E-3</v>
      </c>
      <c r="Q15" s="2">
        <v>4.614E-3</v>
      </c>
      <c r="R15" s="2">
        <v>4.614E-3</v>
      </c>
      <c r="S15" s="2">
        <v>4.614E-3</v>
      </c>
      <c r="T15" s="2">
        <v>4.614E-3</v>
      </c>
      <c r="U15" s="2">
        <v>4.614E-3</v>
      </c>
      <c r="V15" s="2">
        <v>4.614E-3</v>
      </c>
      <c r="W15" s="2">
        <v>4.614E-3</v>
      </c>
      <c r="X15" s="2">
        <v>4.614E-3</v>
      </c>
      <c r="Y15" s="2">
        <v>4.614E-3</v>
      </c>
      <c r="Z15" s="2">
        <v>4.614E-3</v>
      </c>
      <c r="AA15" s="2">
        <v>4.614E-3</v>
      </c>
      <c r="AB15" s="2">
        <v>4.614E-3</v>
      </c>
      <c r="AC15" s="2">
        <v>4.614E-3</v>
      </c>
      <c r="AD15" s="2">
        <v>4.614E-3</v>
      </c>
      <c r="AE15" s="2">
        <v>4.614E-3</v>
      </c>
      <c r="AF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</row>
    <row r="16" spans="1:140" x14ac:dyDescent="0.3">
      <c r="A16" s="2">
        <v>413</v>
      </c>
      <c r="B16" s="2">
        <v>4.5560000000000002E-3</v>
      </c>
      <c r="C16" s="2">
        <v>4.5560000000000002E-3</v>
      </c>
      <c r="D16" s="2">
        <v>4.5560000000000002E-3</v>
      </c>
      <c r="E16" s="2">
        <v>4.5560000000000002E-3</v>
      </c>
      <c r="F16" s="2">
        <v>4.5560000000000002E-3</v>
      </c>
      <c r="G16" s="2">
        <v>4.5560000000000002E-3</v>
      </c>
      <c r="H16" s="2">
        <v>4.5560000000000002E-3</v>
      </c>
      <c r="I16" s="2">
        <v>4.5560000000000002E-3</v>
      </c>
      <c r="J16" s="2">
        <v>4.5560000000000002E-3</v>
      </c>
      <c r="K16" s="2">
        <v>4.5560000000000002E-3</v>
      </c>
      <c r="L16" s="2">
        <v>4.5560000000000002E-3</v>
      </c>
      <c r="M16" s="2">
        <v>4.5560000000000002E-3</v>
      </c>
      <c r="N16" s="2">
        <v>4.5560000000000002E-3</v>
      </c>
      <c r="O16" s="2">
        <v>4.5560000000000002E-3</v>
      </c>
      <c r="P16" s="2">
        <v>4.5560000000000002E-3</v>
      </c>
      <c r="Q16" s="2">
        <v>4.5560000000000002E-3</v>
      </c>
      <c r="R16" s="2">
        <v>4.5560000000000002E-3</v>
      </c>
      <c r="S16" s="2">
        <v>4.5560000000000002E-3</v>
      </c>
      <c r="T16" s="2">
        <v>4.5560000000000002E-3</v>
      </c>
      <c r="U16" s="2">
        <v>4.5560000000000002E-3</v>
      </c>
      <c r="V16" s="2">
        <v>4.5560000000000002E-3</v>
      </c>
      <c r="W16" s="2">
        <v>4.5560000000000002E-3</v>
      </c>
      <c r="X16" s="2">
        <v>4.5560000000000002E-3</v>
      </c>
      <c r="Y16" s="2">
        <v>4.5560000000000002E-3</v>
      </c>
      <c r="Z16" s="2">
        <v>4.5560000000000002E-3</v>
      </c>
      <c r="AA16" s="2">
        <v>4.5560000000000002E-3</v>
      </c>
      <c r="AB16" s="2">
        <v>4.5560000000000002E-3</v>
      </c>
      <c r="AC16" s="2">
        <v>4.5560000000000002E-3</v>
      </c>
      <c r="AD16" s="2">
        <v>4.5560000000000002E-3</v>
      </c>
      <c r="AE16" s="2">
        <v>4.5560000000000002E-3</v>
      </c>
      <c r="AF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</row>
    <row r="17" spans="1:140" x14ac:dyDescent="0.3">
      <c r="A17" s="2">
        <v>414</v>
      </c>
      <c r="B17" s="2">
        <v>4.4980000000000003E-3</v>
      </c>
      <c r="C17" s="2">
        <v>4.4980000000000003E-3</v>
      </c>
      <c r="D17" s="2">
        <v>4.4980000000000003E-3</v>
      </c>
      <c r="E17" s="2">
        <v>4.4980000000000003E-3</v>
      </c>
      <c r="F17" s="2">
        <v>4.4980000000000003E-3</v>
      </c>
      <c r="G17" s="2">
        <v>4.4980000000000003E-3</v>
      </c>
      <c r="H17" s="2">
        <v>4.4980000000000003E-3</v>
      </c>
      <c r="I17" s="2">
        <v>4.4980000000000003E-3</v>
      </c>
      <c r="J17" s="2">
        <v>4.4980000000000003E-3</v>
      </c>
      <c r="K17" s="2">
        <v>4.4980000000000003E-3</v>
      </c>
      <c r="L17" s="2">
        <v>4.4980000000000003E-3</v>
      </c>
      <c r="M17" s="2">
        <v>4.4980000000000003E-3</v>
      </c>
      <c r="N17" s="2">
        <v>4.4980000000000003E-3</v>
      </c>
      <c r="O17" s="2">
        <v>4.4980000000000003E-3</v>
      </c>
      <c r="P17" s="2">
        <v>4.4980000000000003E-3</v>
      </c>
      <c r="Q17" s="2">
        <v>4.4980000000000003E-3</v>
      </c>
      <c r="R17" s="2">
        <v>4.4980000000000003E-3</v>
      </c>
      <c r="S17" s="2">
        <v>4.4980000000000003E-3</v>
      </c>
      <c r="T17" s="2">
        <v>4.4980000000000003E-3</v>
      </c>
      <c r="U17" s="2">
        <v>4.4980000000000003E-3</v>
      </c>
      <c r="V17" s="2">
        <v>4.4980000000000003E-3</v>
      </c>
      <c r="W17" s="2">
        <v>4.4980000000000003E-3</v>
      </c>
      <c r="X17" s="2">
        <v>4.4980000000000003E-3</v>
      </c>
      <c r="Y17" s="2">
        <v>4.4980000000000003E-3</v>
      </c>
      <c r="Z17" s="2">
        <v>4.4980000000000003E-3</v>
      </c>
      <c r="AA17" s="2">
        <v>4.4980000000000003E-3</v>
      </c>
      <c r="AB17" s="2">
        <v>4.4980000000000003E-3</v>
      </c>
      <c r="AC17" s="2">
        <v>4.4980000000000003E-3</v>
      </c>
      <c r="AD17" s="2">
        <v>4.4980000000000003E-3</v>
      </c>
      <c r="AE17" s="2">
        <v>4.4980000000000003E-3</v>
      </c>
      <c r="AF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</row>
    <row r="18" spans="1:140" x14ac:dyDescent="0.3">
      <c r="A18" s="2">
        <v>415</v>
      </c>
      <c r="B18" s="2">
        <v>4.4400000000000004E-3</v>
      </c>
      <c r="C18" s="2">
        <v>4.4400000000000004E-3</v>
      </c>
      <c r="D18" s="2">
        <v>4.4400000000000004E-3</v>
      </c>
      <c r="E18" s="2">
        <v>4.4400000000000004E-3</v>
      </c>
      <c r="F18" s="2">
        <v>4.4400000000000004E-3</v>
      </c>
      <c r="G18" s="2">
        <v>4.4400000000000004E-3</v>
      </c>
      <c r="H18" s="2">
        <v>4.4400000000000004E-3</v>
      </c>
      <c r="I18" s="2">
        <v>4.4400000000000004E-3</v>
      </c>
      <c r="J18" s="2">
        <v>4.4400000000000004E-3</v>
      </c>
      <c r="K18" s="2">
        <v>4.4400000000000004E-3</v>
      </c>
      <c r="L18" s="2">
        <v>4.4400000000000004E-3</v>
      </c>
      <c r="M18" s="2">
        <v>4.4400000000000004E-3</v>
      </c>
      <c r="N18" s="2">
        <v>4.4400000000000004E-3</v>
      </c>
      <c r="O18" s="2">
        <v>4.4400000000000004E-3</v>
      </c>
      <c r="P18" s="2">
        <v>4.4400000000000004E-3</v>
      </c>
      <c r="Q18" s="2">
        <v>4.4400000000000004E-3</v>
      </c>
      <c r="R18" s="2">
        <v>4.4400000000000004E-3</v>
      </c>
      <c r="S18" s="2">
        <v>4.4400000000000004E-3</v>
      </c>
      <c r="T18" s="2">
        <v>4.4400000000000004E-3</v>
      </c>
      <c r="U18" s="2">
        <v>4.4400000000000004E-3</v>
      </c>
      <c r="V18" s="2">
        <v>4.4400000000000004E-3</v>
      </c>
      <c r="W18" s="2">
        <v>4.4400000000000004E-3</v>
      </c>
      <c r="X18" s="2">
        <v>4.4400000000000004E-3</v>
      </c>
      <c r="Y18" s="2">
        <v>4.4400000000000004E-3</v>
      </c>
      <c r="Z18" s="2">
        <v>4.4400000000000004E-3</v>
      </c>
      <c r="AA18" s="2">
        <v>4.4400000000000004E-3</v>
      </c>
      <c r="AB18" s="2">
        <v>4.4400000000000004E-3</v>
      </c>
      <c r="AC18" s="2">
        <v>4.4400000000000004E-3</v>
      </c>
      <c r="AD18" s="2">
        <v>4.4400000000000004E-3</v>
      </c>
      <c r="AE18" s="2">
        <v>4.4400000000000004E-3</v>
      </c>
      <c r="AF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</row>
    <row r="19" spans="1:140" x14ac:dyDescent="0.3">
      <c r="A19" s="2">
        <v>416</v>
      </c>
      <c r="B19" s="2">
        <v>4.4600000000000004E-3</v>
      </c>
      <c r="C19" s="2">
        <v>4.4600000000000004E-3</v>
      </c>
      <c r="D19" s="2">
        <v>4.4600000000000004E-3</v>
      </c>
      <c r="E19" s="2">
        <v>4.4600000000000004E-3</v>
      </c>
      <c r="F19" s="2">
        <v>4.4600000000000004E-3</v>
      </c>
      <c r="G19" s="2">
        <v>4.4600000000000004E-3</v>
      </c>
      <c r="H19" s="2">
        <v>4.4600000000000004E-3</v>
      </c>
      <c r="I19" s="2">
        <v>4.4600000000000004E-3</v>
      </c>
      <c r="J19" s="2">
        <v>4.4600000000000004E-3</v>
      </c>
      <c r="K19" s="2">
        <v>4.4600000000000004E-3</v>
      </c>
      <c r="L19" s="2">
        <v>4.4600000000000004E-3</v>
      </c>
      <c r="M19" s="2">
        <v>4.4600000000000004E-3</v>
      </c>
      <c r="N19" s="2">
        <v>4.4600000000000004E-3</v>
      </c>
      <c r="O19" s="2">
        <v>4.4600000000000004E-3</v>
      </c>
      <c r="P19" s="2">
        <v>4.4600000000000004E-3</v>
      </c>
      <c r="Q19" s="2">
        <v>4.4600000000000004E-3</v>
      </c>
      <c r="R19" s="2">
        <v>4.4600000000000004E-3</v>
      </c>
      <c r="S19" s="2">
        <v>4.4600000000000004E-3</v>
      </c>
      <c r="T19" s="2">
        <v>4.4600000000000004E-3</v>
      </c>
      <c r="U19" s="2">
        <v>4.4600000000000004E-3</v>
      </c>
      <c r="V19" s="2">
        <v>4.4600000000000004E-3</v>
      </c>
      <c r="W19" s="2">
        <v>4.4600000000000004E-3</v>
      </c>
      <c r="X19" s="2">
        <v>4.4600000000000004E-3</v>
      </c>
      <c r="Y19" s="2">
        <v>4.4600000000000004E-3</v>
      </c>
      <c r="Z19" s="2">
        <v>4.4600000000000004E-3</v>
      </c>
      <c r="AA19" s="2">
        <v>4.4600000000000004E-3</v>
      </c>
      <c r="AB19" s="2">
        <v>4.4600000000000004E-3</v>
      </c>
      <c r="AC19" s="2">
        <v>4.4600000000000004E-3</v>
      </c>
      <c r="AD19" s="2">
        <v>4.4600000000000004E-3</v>
      </c>
      <c r="AE19" s="2">
        <v>4.4600000000000004E-3</v>
      </c>
      <c r="AF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</row>
    <row r="20" spans="1:140" x14ac:dyDescent="0.3">
      <c r="A20" s="2">
        <v>417</v>
      </c>
      <c r="B20" s="2">
        <v>4.4800000000000005E-3</v>
      </c>
      <c r="C20" s="2">
        <v>4.4800000000000005E-3</v>
      </c>
      <c r="D20" s="2">
        <v>4.4800000000000005E-3</v>
      </c>
      <c r="E20" s="2">
        <v>4.4800000000000005E-3</v>
      </c>
      <c r="F20" s="2">
        <v>4.4800000000000005E-3</v>
      </c>
      <c r="G20" s="2">
        <v>4.4800000000000005E-3</v>
      </c>
      <c r="H20" s="2">
        <v>4.4800000000000005E-3</v>
      </c>
      <c r="I20" s="2">
        <v>4.4800000000000005E-3</v>
      </c>
      <c r="J20" s="2">
        <v>4.4800000000000005E-3</v>
      </c>
      <c r="K20" s="2">
        <v>4.4800000000000005E-3</v>
      </c>
      <c r="L20" s="2">
        <v>4.4800000000000005E-3</v>
      </c>
      <c r="M20" s="2">
        <v>4.4800000000000005E-3</v>
      </c>
      <c r="N20" s="2">
        <v>4.4800000000000005E-3</v>
      </c>
      <c r="O20" s="2">
        <v>4.4800000000000005E-3</v>
      </c>
      <c r="P20" s="2">
        <v>4.4800000000000005E-3</v>
      </c>
      <c r="Q20" s="2">
        <v>4.4800000000000005E-3</v>
      </c>
      <c r="R20" s="2">
        <v>4.4800000000000005E-3</v>
      </c>
      <c r="S20" s="2">
        <v>4.4800000000000005E-3</v>
      </c>
      <c r="T20" s="2">
        <v>4.4800000000000005E-3</v>
      </c>
      <c r="U20" s="2">
        <v>4.4800000000000005E-3</v>
      </c>
      <c r="V20" s="2">
        <v>4.4800000000000005E-3</v>
      </c>
      <c r="W20" s="2">
        <v>4.4800000000000005E-3</v>
      </c>
      <c r="X20" s="2">
        <v>4.4800000000000005E-3</v>
      </c>
      <c r="Y20" s="2">
        <v>4.4800000000000005E-3</v>
      </c>
      <c r="Z20" s="2">
        <v>4.4800000000000005E-3</v>
      </c>
      <c r="AA20" s="2">
        <v>4.4800000000000005E-3</v>
      </c>
      <c r="AB20" s="2">
        <v>4.4800000000000005E-3</v>
      </c>
      <c r="AC20" s="2">
        <v>4.4800000000000005E-3</v>
      </c>
      <c r="AD20" s="2">
        <v>4.4800000000000005E-3</v>
      </c>
      <c r="AE20" s="2">
        <v>4.4800000000000005E-3</v>
      </c>
      <c r="AF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</row>
    <row r="21" spans="1:140" x14ac:dyDescent="0.3">
      <c r="A21" s="2">
        <v>418</v>
      </c>
      <c r="B21" s="2">
        <v>4.4999999999999997E-3</v>
      </c>
      <c r="C21" s="2">
        <v>4.4999999999999997E-3</v>
      </c>
      <c r="D21" s="2">
        <v>4.4999999999999997E-3</v>
      </c>
      <c r="E21" s="2">
        <v>4.4999999999999997E-3</v>
      </c>
      <c r="F21" s="2">
        <v>4.4999999999999997E-3</v>
      </c>
      <c r="G21" s="2">
        <v>4.4999999999999997E-3</v>
      </c>
      <c r="H21" s="2">
        <v>4.4999999999999997E-3</v>
      </c>
      <c r="I21" s="2">
        <v>4.4999999999999997E-3</v>
      </c>
      <c r="J21" s="2">
        <v>4.4999999999999997E-3</v>
      </c>
      <c r="K21" s="2">
        <v>4.4999999999999997E-3</v>
      </c>
      <c r="L21" s="2">
        <v>4.4999999999999997E-3</v>
      </c>
      <c r="M21" s="2">
        <v>4.4999999999999997E-3</v>
      </c>
      <c r="N21" s="2">
        <v>4.4999999999999997E-3</v>
      </c>
      <c r="O21" s="2">
        <v>4.4999999999999997E-3</v>
      </c>
      <c r="P21" s="2">
        <v>4.4999999999999997E-3</v>
      </c>
      <c r="Q21" s="2">
        <v>4.4999999999999997E-3</v>
      </c>
      <c r="R21" s="2">
        <v>4.4999999999999997E-3</v>
      </c>
      <c r="S21" s="2">
        <v>4.4999999999999997E-3</v>
      </c>
      <c r="T21" s="2">
        <v>4.4999999999999997E-3</v>
      </c>
      <c r="U21" s="2">
        <v>4.4999999999999997E-3</v>
      </c>
      <c r="V21" s="2">
        <v>4.4999999999999997E-3</v>
      </c>
      <c r="W21" s="2">
        <v>4.4999999999999997E-3</v>
      </c>
      <c r="X21" s="2">
        <v>4.4999999999999997E-3</v>
      </c>
      <c r="Y21" s="2">
        <v>4.4999999999999997E-3</v>
      </c>
      <c r="Z21" s="2">
        <v>4.4999999999999997E-3</v>
      </c>
      <c r="AA21" s="2">
        <v>4.4999999999999997E-3</v>
      </c>
      <c r="AB21" s="2">
        <v>4.4999999999999997E-3</v>
      </c>
      <c r="AC21" s="2">
        <v>4.4999999999999997E-3</v>
      </c>
      <c r="AD21" s="2">
        <v>4.4999999999999997E-3</v>
      </c>
      <c r="AE21" s="2">
        <v>4.4999999999999997E-3</v>
      </c>
      <c r="AF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</row>
    <row r="22" spans="1:140" x14ac:dyDescent="0.3">
      <c r="A22" s="2">
        <v>419</v>
      </c>
      <c r="B22" s="2">
        <v>4.5199999999999997E-3</v>
      </c>
      <c r="C22" s="2">
        <v>4.5199999999999997E-3</v>
      </c>
      <c r="D22" s="2">
        <v>4.5199999999999997E-3</v>
      </c>
      <c r="E22" s="2">
        <v>4.5199999999999997E-3</v>
      </c>
      <c r="F22" s="2">
        <v>4.5199999999999997E-3</v>
      </c>
      <c r="G22" s="2">
        <v>4.5199999999999997E-3</v>
      </c>
      <c r="H22" s="2">
        <v>4.5199999999999997E-3</v>
      </c>
      <c r="I22" s="2">
        <v>4.5199999999999997E-3</v>
      </c>
      <c r="J22" s="2">
        <v>4.5199999999999997E-3</v>
      </c>
      <c r="K22" s="2">
        <v>4.5199999999999997E-3</v>
      </c>
      <c r="L22" s="2">
        <v>4.5199999999999997E-3</v>
      </c>
      <c r="M22" s="2">
        <v>4.5199999999999997E-3</v>
      </c>
      <c r="N22" s="2">
        <v>4.5199999999999997E-3</v>
      </c>
      <c r="O22" s="2">
        <v>4.5199999999999997E-3</v>
      </c>
      <c r="P22" s="2">
        <v>4.5199999999999997E-3</v>
      </c>
      <c r="Q22" s="2">
        <v>4.5199999999999997E-3</v>
      </c>
      <c r="R22" s="2">
        <v>4.5199999999999997E-3</v>
      </c>
      <c r="S22" s="2">
        <v>4.5199999999999997E-3</v>
      </c>
      <c r="T22" s="2">
        <v>4.5199999999999997E-3</v>
      </c>
      <c r="U22" s="2">
        <v>4.5199999999999997E-3</v>
      </c>
      <c r="V22" s="2">
        <v>4.5199999999999997E-3</v>
      </c>
      <c r="W22" s="2">
        <v>4.5199999999999997E-3</v>
      </c>
      <c r="X22" s="2">
        <v>4.5199999999999997E-3</v>
      </c>
      <c r="Y22" s="2">
        <v>4.5199999999999997E-3</v>
      </c>
      <c r="Z22" s="2">
        <v>4.5199999999999997E-3</v>
      </c>
      <c r="AA22" s="2">
        <v>4.5199999999999997E-3</v>
      </c>
      <c r="AB22" s="2">
        <v>4.5199999999999997E-3</v>
      </c>
      <c r="AC22" s="2">
        <v>4.5199999999999997E-3</v>
      </c>
      <c r="AD22" s="2">
        <v>4.5199999999999997E-3</v>
      </c>
      <c r="AE22" s="2">
        <v>4.5199999999999997E-3</v>
      </c>
      <c r="AF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</row>
    <row r="23" spans="1:140" x14ac:dyDescent="0.3">
      <c r="A23" s="2">
        <v>420</v>
      </c>
      <c r="B23" s="2">
        <v>4.5399999999999998E-3</v>
      </c>
      <c r="C23" s="2">
        <v>4.5399999999999998E-3</v>
      </c>
      <c r="D23" s="2">
        <v>4.5399999999999998E-3</v>
      </c>
      <c r="E23" s="2">
        <v>4.5399999999999998E-3</v>
      </c>
      <c r="F23" s="2">
        <v>4.5399999999999998E-3</v>
      </c>
      <c r="G23" s="2">
        <v>4.5399999999999998E-3</v>
      </c>
      <c r="H23" s="2">
        <v>4.5399999999999998E-3</v>
      </c>
      <c r="I23" s="2">
        <v>4.5399999999999998E-3</v>
      </c>
      <c r="J23" s="2">
        <v>4.5399999999999998E-3</v>
      </c>
      <c r="K23" s="2">
        <v>4.5399999999999998E-3</v>
      </c>
      <c r="L23" s="2">
        <v>4.5399999999999998E-3</v>
      </c>
      <c r="M23" s="2">
        <v>4.5399999999999998E-3</v>
      </c>
      <c r="N23" s="2">
        <v>4.5399999999999998E-3</v>
      </c>
      <c r="O23" s="2">
        <v>4.5399999999999998E-3</v>
      </c>
      <c r="P23" s="2">
        <v>4.5399999999999998E-3</v>
      </c>
      <c r="Q23" s="2">
        <v>4.5399999999999998E-3</v>
      </c>
      <c r="R23" s="2">
        <v>4.5399999999999998E-3</v>
      </c>
      <c r="S23" s="2">
        <v>4.5399999999999998E-3</v>
      </c>
      <c r="T23" s="2">
        <v>4.5399999999999998E-3</v>
      </c>
      <c r="U23" s="2">
        <v>4.5399999999999998E-3</v>
      </c>
      <c r="V23" s="2">
        <v>4.5399999999999998E-3</v>
      </c>
      <c r="W23" s="2">
        <v>4.5399999999999998E-3</v>
      </c>
      <c r="X23" s="2">
        <v>4.5399999999999998E-3</v>
      </c>
      <c r="Y23" s="2">
        <v>4.5399999999999998E-3</v>
      </c>
      <c r="Z23" s="2">
        <v>4.5399999999999998E-3</v>
      </c>
      <c r="AA23" s="2">
        <v>4.5399999999999998E-3</v>
      </c>
      <c r="AB23" s="2">
        <v>4.5399999999999998E-3</v>
      </c>
      <c r="AC23" s="2">
        <v>4.5399999999999998E-3</v>
      </c>
      <c r="AD23" s="2">
        <v>4.5399999999999998E-3</v>
      </c>
      <c r="AE23" s="2">
        <v>4.5399999999999998E-3</v>
      </c>
      <c r="AF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</row>
    <row r="24" spans="1:140" x14ac:dyDescent="0.3">
      <c r="A24" s="2">
        <v>421</v>
      </c>
      <c r="B24" s="2">
        <v>4.5880000000000001E-3</v>
      </c>
      <c r="C24" s="2">
        <v>4.5880000000000001E-3</v>
      </c>
      <c r="D24" s="2">
        <v>4.5880000000000001E-3</v>
      </c>
      <c r="E24" s="2">
        <v>4.5880000000000001E-3</v>
      </c>
      <c r="F24" s="2">
        <v>4.5880000000000001E-3</v>
      </c>
      <c r="G24" s="2">
        <v>4.5880000000000001E-3</v>
      </c>
      <c r="H24" s="2">
        <v>4.5880000000000001E-3</v>
      </c>
      <c r="I24" s="2">
        <v>4.5880000000000001E-3</v>
      </c>
      <c r="J24" s="2">
        <v>4.5880000000000001E-3</v>
      </c>
      <c r="K24" s="2">
        <v>4.5880000000000001E-3</v>
      </c>
      <c r="L24" s="2">
        <v>4.5880000000000001E-3</v>
      </c>
      <c r="M24" s="2">
        <v>4.5880000000000001E-3</v>
      </c>
      <c r="N24" s="2">
        <v>4.5880000000000001E-3</v>
      </c>
      <c r="O24" s="2">
        <v>4.5880000000000001E-3</v>
      </c>
      <c r="P24" s="2">
        <v>4.5880000000000001E-3</v>
      </c>
      <c r="Q24" s="2">
        <v>4.5880000000000001E-3</v>
      </c>
      <c r="R24" s="2">
        <v>4.5880000000000001E-3</v>
      </c>
      <c r="S24" s="2">
        <v>4.5880000000000001E-3</v>
      </c>
      <c r="T24" s="2">
        <v>4.5880000000000001E-3</v>
      </c>
      <c r="U24" s="2">
        <v>4.5880000000000001E-3</v>
      </c>
      <c r="V24" s="2">
        <v>4.5880000000000001E-3</v>
      </c>
      <c r="W24" s="2">
        <v>4.5880000000000001E-3</v>
      </c>
      <c r="X24" s="2">
        <v>4.5880000000000001E-3</v>
      </c>
      <c r="Y24" s="2">
        <v>4.5880000000000001E-3</v>
      </c>
      <c r="Z24" s="2">
        <v>4.5880000000000001E-3</v>
      </c>
      <c r="AA24" s="2">
        <v>4.5880000000000001E-3</v>
      </c>
      <c r="AB24" s="2">
        <v>4.5880000000000001E-3</v>
      </c>
      <c r="AC24" s="2">
        <v>4.5880000000000001E-3</v>
      </c>
      <c r="AD24" s="2">
        <v>4.5880000000000001E-3</v>
      </c>
      <c r="AE24" s="2">
        <v>4.5880000000000001E-3</v>
      </c>
      <c r="AF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</row>
    <row r="25" spans="1:140" x14ac:dyDescent="0.3">
      <c r="A25" s="2">
        <v>422</v>
      </c>
      <c r="B25" s="2">
        <v>4.6360000000000004E-3</v>
      </c>
      <c r="C25" s="2">
        <v>4.6360000000000004E-3</v>
      </c>
      <c r="D25" s="2">
        <v>4.6360000000000004E-3</v>
      </c>
      <c r="E25" s="2">
        <v>4.6360000000000004E-3</v>
      </c>
      <c r="F25" s="2">
        <v>4.6360000000000004E-3</v>
      </c>
      <c r="G25" s="2">
        <v>4.6360000000000004E-3</v>
      </c>
      <c r="H25" s="2">
        <v>4.6360000000000004E-3</v>
      </c>
      <c r="I25" s="2">
        <v>4.6360000000000004E-3</v>
      </c>
      <c r="J25" s="2">
        <v>4.6360000000000004E-3</v>
      </c>
      <c r="K25" s="2">
        <v>4.6360000000000004E-3</v>
      </c>
      <c r="L25" s="2">
        <v>4.6360000000000004E-3</v>
      </c>
      <c r="M25" s="2">
        <v>4.6360000000000004E-3</v>
      </c>
      <c r="N25" s="2">
        <v>4.6360000000000004E-3</v>
      </c>
      <c r="O25" s="2">
        <v>4.6360000000000004E-3</v>
      </c>
      <c r="P25" s="2">
        <v>4.6360000000000004E-3</v>
      </c>
      <c r="Q25" s="2">
        <v>4.6360000000000004E-3</v>
      </c>
      <c r="R25" s="2">
        <v>4.6360000000000004E-3</v>
      </c>
      <c r="S25" s="2">
        <v>4.6360000000000004E-3</v>
      </c>
      <c r="T25" s="2">
        <v>4.6360000000000004E-3</v>
      </c>
      <c r="U25" s="2">
        <v>4.6360000000000004E-3</v>
      </c>
      <c r="V25" s="2">
        <v>4.6360000000000004E-3</v>
      </c>
      <c r="W25" s="2">
        <v>4.6360000000000004E-3</v>
      </c>
      <c r="X25" s="2">
        <v>4.6360000000000004E-3</v>
      </c>
      <c r="Y25" s="2">
        <v>4.6360000000000004E-3</v>
      </c>
      <c r="Z25" s="2">
        <v>4.6360000000000004E-3</v>
      </c>
      <c r="AA25" s="2">
        <v>4.6360000000000004E-3</v>
      </c>
      <c r="AB25" s="2">
        <v>4.6360000000000004E-3</v>
      </c>
      <c r="AC25" s="2">
        <v>4.6360000000000004E-3</v>
      </c>
      <c r="AD25" s="2">
        <v>4.6360000000000004E-3</v>
      </c>
      <c r="AE25" s="2">
        <v>4.6360000000000004E-3</v>
      </c>
      <c r="AF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</row>
    <row r="26" spans="1:140" x14ac:dyDescent="0.3">
      <c r="A26" s="2">
        <v>423</v>
      </c>
      <c r="B26" s="2">
        <v>4.6839999999999998E-3</v>
      </c>
      <c r="C26" s="2">
        <v>4.6839999999999998E-3</v>
      </c>
      <c r="D26" s="2">
        <v>4.6839999999999998E-3</v>
      </c>
      <c r="E26" s="2">
        <v>4.6839999999999998E-3</v>
      </c>
      <c r="F26" s="2">
        <v>4.6839999999999998E-3</v>
      </c>
      <c r="G26" s="2">
        <v>4.6839999999999998E-3</v>
      </c>
      <c r="H26" s="2">
        <v>4.6839999999999998E-3</v>
      </c>
      <c r="I26" s="2">
        <v>4.6839999999999998E-3</v>
      </c>
      <c r="J26" s="2">
        <v>4.6839999999999998E-3</v>
      </c>
      <c r="K26" s="2">
        <v>4.6839999999999998E-3</v>
      </c>
      <c r="L26" s="2">
        <v>4.6839999999999998E-3</v>
      </c>
      <c r="M26" s="2">
        <v>4.6839999999999998E-3</v>
      </c>
      <c r="N26" s="2">
        <v>4.6839999999999998E-3</v>
      </c>
      <c r="O26" s="2">
        <v>4.6839999999999998E-3</v>
      </c>
      <c r="P26" s="2">
        <v>4.6839999999999998E-3</v>
      </c>
      <c r="Q26" s="2">
        <v>4.6839999999999998E-3</v>
      </c>
      <c r="R26" s="2">
        <v>4.6839999999999998E-3</v>
      </c>
      <c r="S26" s="2">
        <v>4.6839999999999998E-3</v>
      </c>
      <c r="T26" s="2">
        <v>4.6839999999999998E-3</v>
      </c>
      <c r="U26" s="2">
        <v>4.6839999999999998E-3</v>
      </c>
      <c r="V26" s="2">
        <v>4.6839999999999998E-3</v>
      </c>
      <c r="W26" s="2">
        <v>4.6839999999999998E-3</v>
      </c>
      <c r="X26" s="2">
        <v>4.6839999999999998E-3</v>
      </c>
      <c r="Y26" s="2">
        <v>4.6839999999999998E-3</v>
      </c>
      <c r="Z26" s="2">
        <v>4.6839999999999998E-3</v>
      </c>
      <c r="AA26" s="2">
        <v>4.6839999999999998E-3</v>
      </c>
      <c r="AB26" s="2">
        <v>4.6839999999999998E-3</v>
      </c>
      <c r="AC26" s="2">
        <v>4.6839999999999998E-3</v>
      </c>
      <c r="AD26" s="2">
        <v>4.6839999999999998E-3</v>
      </c>
      <c r="AE26" s="2">
        <v>4.6839999999999998E-3</v>
      </c>
      <c r="AF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</row>
    <row r="27" spans="1:140" x14ac:dyDescent="0.3">
      <c r="A27" s="2">
        <v>424</v>
      </c>
      <c r="B27" s="2">
        <v>4.7320000000000001E-3</v>
      </c>
      <c r="C27" s="2">
        <v>4.7320000000000001E-3</v>
      </c>
      <c r="D27" s="2">
        <v>4.7320000000000001E-3</v>
      </c>
      <c r="E27" s="2">
        <v>4.7320000000000001E-3</v>
      </c>
      <c r="F27" s="2">
        <v>4.7320000000000001E-3</v>
      </c>
      <c r="G27" s="2">
        <v>4.7320000000000001E-3</v>
      </c>
      <c r="H27" s="2">
        <v>4.7320000000000001E-3</v>
      </c>
      <c r="I27" s="2">
        <v>4.7320000000000001E-3</v>
      </c>
      <c r="J27" s="2">
        <v>4.7320000000000001E-3</v>
      </c>
      <c r="K27" s="2">
        <v>4.7320000000000001E-3</v>
      </c>
      <c r="L27" s="2">
        <v>4.7320000000000001E-3</v>
      </c>
      <c r="M27" s="2">
        <v>4.7320000000000001E-3</v>
      </c>
      <c r="N27" s="2">
        <v>4.7320000000000001E-3</v>
      </c>
      <c r="O27" s="2">
        <v>4.7320000000000001E-3</v>
      </c>
      <c r="P27" s="2">
        <v>4.7320000000000001E-3</v>
      </c>
      <c r="Q27" s="2">
        <v>4.7320000000000001E-3</v>
      </c>
      <c r="R27" s="2">
        <v>4.7320000000000001E-3</v>
      </c>
      <c r="S27" s="2">
        <v>4.7320000000000001E-3</v>
      </c>
      <c r="T27" s="2">
        <v>4.7320000000000001E-3</v>
      </c>
      <c r="U27" s="2">
        <v>4.7320000000000001E-3</v>
      </c>
      <c r="V27" s="2">
        <v>4.7320000000000001E-3</v>
      </c>
      <c r="W27" s="2">
        <v>4.7320000000000001E-3</v>
      </c>
      <c r="X27" s="2">
        <v>4.7320000000000001E-3</v>
      </c>
      <c r="Y27" s="2">
        <v>4.7320000000000001E-3</v>
      </c>
      <c r="Z27" s="2">
        <v>4.7320000000000001E-3</v>
      </c>
      <c r="AA27" s="2">
        <v>4.7320000000000001E-3</v>
      </c>
      <c r="AB27" s="2">
        <v>4.7320000000000001E-3</v>
      </c>
      <c r="AC27" s="2">
        <v>4.7320000000000001E-3</v>
      </c>
      <c r="AD27" s="2">
        <v>4.7320000000000001E-3</v>
      </c>
      <c r="AE27" s="2">
        <v>4.7320000000000001E-3</v>
      </c>
      <c r="AF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</row>
    <row r="28" spans="1:140" x14ac:dyDescent="0.3">
      <c r="A28" s="2">
        <v>425</v>
      </c>
      <c r="B28" s="2">
        <v>4.7800000000000004E-3</v>
      </c>
      <c r="C28" s="2">
        <v>4.7800000000000004E-3</v>
      </c>
      <c r="D28" s="2">
        <v>4.7800000000000004E-3</v>
      </c>
      <c r="E28" s="2">
        <v>4.7800000000000004E-3</v>
      </c>
      <c r="F28" s="2">
        <v>4.7800000000000004E-3</v>
      </c>
      <c r="G28" s="2">
        <v>4.7800000000000004E-3</v>
      </c>
      <c r="H28" s="2">
        <v>4.7800000000000004E-3</v>
      </c>
      <c r="I28" s="2">
        <v>4.7800000000000004E-3</v>
      </c>
      <c r="J28" s="2">
        <v>4.7800000000000004E-3</v>
      </c>
      <c r="K28" s="2">
        <v>4.7800000000000004E-3</v>
      </c>
      <c r="L28" s="2">
        <v>4.7800000000000004E-3</v>
      </c>
      <c r="M28" s="2">
        <v>4.7800000000000004E-3</v>
      </c>
      <c r="N28" s="2">
        <v>4.7800000000000004E-3</v>
      </c>
      <c r="O28" s="2">
        <v>4.7800000000000004E-3</v>
      </c>
      <c r="P28" s="2">
        <v>4.7800000000000004E-3</v>
      </c>
      <c r="Q28" s="2">
        <v>4.7800000000000004E-3</v>
      </c>
      <c r="R28" s="2">
        <v>4.7800000000000004E-3</v>
      </c>
      <c r="S28" s="2">
        <v>4.7800000000000004E-3</v>
      </c>
      <c r="T28" s="2">
        <v>4.7800000000000004E-3</v>
      </c>
      <c r="U28" s="2">
        <v>4.7800000000000004E-3</v>
      </c>
      <c r="V28" s="2">
        <v>4.7800000000000004E-3</v>
      </c>
      <c r="W28" s="2">
        <v>4.7800000000000004E-3</v>
      </c>
      <c r="X28" s="2">
        <v>4.7800000000000004E-3</v>
      </c>
      <c r="Y28" s="2">
        <v>4.7800000000000004E-3</v>
      </c>
      <c r="Z28" s="2">
        <v>4.7800000000000004E-3</v>
      </c>
      <c r="AA28" s="2">
        <v>4.7800000000000004E-3</v>
      </c>
      <c r="AB28" s="2">
        <v>4.7800000000000004E-3</v>
      </c>
      <c r="AC28" s="2">
        <v>4.7800000000000004E-3</v>
      </c>
      <c r="AD28" s="2">
        <v>4.7800000000000004E-3</v>
      </c>
      <c r="AE28" s="2">
        <v>4.7800000000000004E-3</v>
      </c>
      <c r="AF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</row>
    <row r="29" spans="1:140" x14ac:dyDescent="0.3">
      <c r="A29" s="2">
        <v>426</v>
      </c>
      <c r="B29" s="2">
        <v>4.8140000000000006E-3</v>
      </c>
      <c r="C29" s="2">
        <v>4.8140000000000006E-3</v>
      </c>
      <c r="D29" s="2">
        <v>4.8140000000000006E-3</v>
      </c>
      <c r="E29" s="2">
        <v>4.8140000000000006E-3</v>
      </c>
      <c r="F29" s="2">
        <v>4.8140000000000006E-3</v>
      </c>
      <c r="G29" s="2">
        <v>4.8140000000000006E-3</v>
      </c>
      <c r="H29" s="2">
        <v>4.8140000000000006E-3</v>
      </c>
      <c r="I29" s="2">
        <v>4.8140000000000006E-3</v>
      </c>
      <c r="J29" s="2">
        <v>4.8140000000000006E-3</v>
      </c>
      <c r="K29" s="2">
        <v>4.8140000000000006E-3</v>
      </c>
      <c r="L29" s="2">
        <v>4.8140000000000006E-3</v>
      </c>
      <c r="M29" s="2">
        <v>4.8140000000000006E-3</v>
      </c>
      <c r="N29" s="2">
        <v>4.8140000000000006E-3</v>
      </c>
      <c r="O29" s="2">
        <v>4.8140000000000006E-3</v>
      </c>
      <c r="P29" s="2">
        <v>4.8140000000000006E-3</v>
      </c>
      <c r="Q29" s="2">
        <v>4.8140000000000006E-3</v>
      </c>
      <c r="R29" s="2">
        <v>4.8140000000000006E-3</v>
      </c>
      <c r="S29" s="2">
        <v>4.8140000000000006E-3</v>
      </c>
      <c r="T29" s="2">
        <v>4.8140000000000006E-3</v>
      </c>
      <c r="U29" s="2">
        <v>4.8140000000000006E-3</v>
      </c>
      <c r="V29" s="2">
        <v>4.8140000000000006E-3</v>
      </c>
      <c r="W29" s="2">
        <v>4.8140000000000006E-3</v>
      </c>
      <c r="X29" s="2">
        <v>4.8140000000000006E-3</v>
      </c>
      <c r="Y29" s="2">
        <v>4.8140000000000006E-3</v>
      </c>
      <c r="Z29" s="2">
        <v>4.8140000000000006E-3</v>
      </c>
      <c r="AA29" s="2">
        <v>4.8140000000000006E-3</v>
      </c>
      <c r="AB29" s="2">
        <v>4.8140000000000006E-3</v>
      </c>
      <c r="AC29" s="2">
        <v>4.8140000000000006E-3</v>
      </c>
      <c r="AD29" s="2">
        <v>4.8140000000000006E-3</v>
      </c>
      <c r="AE29" s="2">
        <v>4.8140000000000006E-3</v>
      </c>
      <c r="AF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</row>
    <row r="30" spans="1:140" x14ac:dyDescent="0.3">
      <c r="A30" s="2">
        <v>427</v>
      </c>
      <c r="B30" s="2">
        <v>4.8480000000000007E-3</v>
      </c>
      <c r="C30" s="2">
        <v>4.8480000000000007E-3</v>
      </c>
      <c r="D30" s="2">
        <v>4.8480000000000007E-3</v>
      </c>
      <c r="E30" s="2">
        <v>4.8480000000000007E-3</v>
      </c>
      <c r="F30" s="2">
        <v>4.8480000000000007E-3</v>
      </c>
      <c r="G30" s="2">
        <v>4.8480000000000007E-3</v>
      </c>
      <c r="H30" s="2">
        <v>4.8480000000000007E-3</v>
      </c>
      <c r="I30" s="2">
        <v>4.8480000000000007E-3</v>
      </c>
      <c r="J30" s="2">
        <v>4.8480000000000007E-3</v>
      </c>
      <c r="K30" s="2">
        <v>4.8480000000000007E-3</v>
      </c>
      <c r="L30" s="2">
        <v>4.8480000000000007E-3</v>
      </c>
      <c r="M30" s="2">
        <v>4.8480000000000007E-3</v>
      </c>
      <c r="N30" s="2">
        <v>4.8480000000000007E-3</v>
      </c>
      <c r="O30" s="2">
        <v>4.8480000000000007E-3</v>
      </c>
      <c r="P30" s="2">
        <v>4.8480000000000007E-3</v>
      </c>
      <c r="Q30" s="2">
        <v>4.8480000000000007E-3</v>
      </c>
      <c r="R30" s="2">
        <v>4.8480000000000007E-3</v>
      </c>
      <c r="S30" s="2">
        <v>4.8480000000000007E-3</v>
      </c>
      <c r="T30" s="2">
        <v>4.8480000000000007E-3</v>
      </c>
      <c r="U30" s="2">
        <v>4.8480000000000007E-3</v>
      </c>
      <c r="V30" s="2">
        <v>4.8480000000000007E-3</v>
      </c>
      <c r="W30" s="2">
        <v>4.8480000000000007E-3</v>
      </c>
      <c r="X30" s="2">
        <v>4.8480000000000007E-3</v>
      </c>
      <c r="Y30" s="2">
        <v>4.8480000000000007E-3</v>
      </c>
      <c r="Z30" s="2">
        <v>4.8480000000000007E-3</v>
      </c>
      <c r="AA30" s="2">
        <v>4.8480000000000007E-3</v>
      </c>
      <c r="AB30" s="2">
        <v>4.8480000000000007E-3</v>
      </c>
      <c r="AC30" s="2">
        <v>4.8480000000000007E-3</v>
      </c>
      <c r="AD30" s="2">
        <v>4.8480000000000007E-3</v>
      </c>
      <c r="AE30" s="2">
        <v>4.8480000000000007E-3</v>
      </c>
      <c r="AF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</row>
    <row r="31" spans="1:140" x14ac:dyDescent="0.3">
      <c r="A31" s="2">
        <v>428</v>
      </c>
      <c r="B31" s="2">
        <v>4.8820000000000001E-3</v>
      </c>
      <c r="C31" s="2">
        <v>4.8820000000000001E-3</v>
      </c>
      <c r="D31" s="2">
        <v>4.8820000000000001E-3</v>
      </c>
      <c r="E31" s="2">
        <v>4.8820000000000001E-3</v>
      </c>
      <c r="F31" s="2">
        <v>4.8820000000000001E-3</v>
      </c>
      <c r="G31" s="2">
        <v>4.8820000000000001E-3</v>
      </c>
      <c r="H31" s="2">
        <v>4.8820000000000001E-3</v>
      </c>
      <c r="I31" s="2">
        <v>4.8820000000000001E-3</v>
      </c>
      <c r="J31" s="2">
        <v>4.8820000000000001E-3</v>
      </c>
      <c r="K31" s="2">
        <v>4.8820000000000001E-3</v>
      </c>
      <c r="L31" s="2">
        <v>4.8820000000000001E-3</v>
      </c>
      <c r="M31" s="2">
        <v>4.8820000000000001E-3</v>
      </c>
      <c r="N31" s="2">
        <v>4.8820000000000001E-3</v>
      </c>
      <c r="O31" s="2">
        <v>4.8820000000000001E-3</v>
      </c>
      <c r="P31" s="2">
        <v>4.8820000000000001E-3</v>
      </c>
      <c r="Q31" s="2">
        <v>4.8820000000000001E-3</v>
      </c>
      <c r="R31" s="2">
        <v>4.8820000000000001E-3</v>
      </c>
      <c r="S31" s="2">
        <v>4.8820000000000001E-3</v>
      </c>
      <c r="T31" s="2">
        <v>4.8820000000000001E-3</v>
      </c>
      <c r="U31" s="2">
        <v>4.8820000000000001E-3</v>
      </c>
      <c r="V31" s="2">
        <v>4.8820000000000001E-3</v>
      </c>
      <c r="W31" s="2">
        <v>4.8820000000000001E-3</v>
      </c>
      <c r="X31" s="2">
        <v>4.8820000000000001E-3</v>
      </c>
      <c r="Y31" s="2">
        <v>4.8820000000000001E-3</v>
      </c>
      <c r="Z31" s="2">
        <v>4.8820000000000001E-3</v>
      </c>
      <c r="AA31" s="2">
        <v>4.8820000000000001E-3</v>
      </c>
      <c r="AB31" s="2">
        <v>4.8820000000000001E-3</v>
      </c>
      <c r="AC31" s="2">
        <v>4.8820000000000001E-3</v>
      </c>
      <c r="AD31" s="2">
        <v>4.8820000000000001E-3</v>
      </c>
      <c r="AE31" s="2">
        <v>4.8820000000000001E-3</v>
      </c>
      <c r="AF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</row>
    <row r="32" spans="1:140" x14ac:dyDescent="0.3">
      <c r="A32" s="2">
        <v>429</v>
      </c>
      <c r="B32" s="2">
        <v>4.9160000000000002E-3</v>
      </c>
      <c r="C32" s="2">
        <v>4.9160000000000002E-3</v>
      </c>
      <c r="D32" s="2">
        <v>4.9160000000000002E-3</v>
      </c>
      <c r="E32" s="2">
        <v>4.9160000000000002E-3</v>
      </c>
      <c r="F32" s="2">
        <v>4.9160000000000002E-3</v>
      </c>
      <c r="G32" s="2">
        <v>4.9160000000000002E-3</v>
      </c>
      <c r="H32" s="2">
        <v>4.9160000000000002E-3</v>
      </c>
      <c r="I32" s="2">
        <v>4.9160000000000002E-3</v>
      </c>
      <c r="J32" s="2">
        <v>4.9160000000000002E-3</v>
      </c>
      <c r="K32" s="2">
        <v>4.9160000000000002E-3</v>
      </c>
      <c r="L32" s="2">
        <v>4.9160000000000002E-3</v>
      </c>
      <c r="M32" s="2">
        <v>4.9160000000000002E-3</v>
      </c>
      <c r="N32" s="2">
        <v>4.9160000000000002E-3</v>
      </c>
      <c r="O32" s="2">
        <v>4.9160000000000002E-3</v>
      </c>
      <c r="P32" s="2">
        <v>4.9160000000000002E-3</v>
      </c>
      <c r="Q32" s="2">
        <v>4.9160000000000002E-3</v>
      </c>
      <c r="R32" s="2">
        <v>4.9160000000000002E-3</v>
      </c>
      <c r="S32" s="2">
        <v>4.9160000000000002E-3</v>
      </c>
      <c r="T32" s="2">
        <v>4.9160000000000002E-3</v>
      </c>
      <c r="U32" s="2">
        <v>4.9160000000000002E-3</v>
      </c>
      <c r="V32" s="2">
        <v>4.9160000000000002E-3</v>
      </c>
      <c r="W32" s="2">
        <v>4.9160000000000002E-3</v>
      </c>
      <c r="X32" s="2">
        <v>4.9160000000000002E-3</v>
      </c>
      <c r="Y32" s="2">
        <v>4.9160000000000002E-3</v>
      </c>
      <c r="Z32" s="2">
        <v>4.9160000000000002E-3</v>
      </c>
      <c r="AA32" s="2">
        <v>4.9160000000000002E-3</v>
      </c>
      <c r="AB32" s="2">
        <v>4.9160000000000002E-3</v>
      </c>
      <c r="AC32" s="2">
        <v>4.9160000000000002E-3</v>
      </c>
      <c r="AD32" s="2">
        <v>4.9160000000000002E-3</v>
      </c>
      <c r="AE32" s="2">
        <v>4.9160000000000002E-3</v>
      </c>
      <c r="AF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</row>
    <row r="33" spans="1:140" x14ac:dyDescent="0.3">
      <c r="A33" s="2">
        <v>430</v>
      </c>
      <c r="B33" s="2">
        <v>4.9500000000000004E-3</v>
      </c>
      <c r="C33" s="2">
        <v>4.9500000000000004E-3</v>
      </c>
      <c r="D33" s="2">
        <v>4.9500000000000004E-3</v>
      </c>
      <c r="E33" s="2">
        <v>4.9500000000000004E-3</v>
      </c>
      <c r="F33" s="2">
        <v>4.9500000000000004E-3</v>
      </c>
      <c r="G33" s="2">
        <v>4.9500000000000004E-3</v>
      </c>
      <c r="H33" s="2">
        <v>4.9500000000000004E-3</v>
      </c>
      <c r="I33" s="2">
        <v>4.9500000000000004E-3</v>
      </c>
      <c r="J33" s="2">
        <v>4.9500000000000004E-3</v>
      </c>
      <c r="K33" s="2">
        <v>4.9500000000000004E-3</v>
      </c>
      <c r="L33" s="2">
        <v>4.9500000000000004E-3</v>
      </c>
      <c r="M33" s="2">
        <v>4.9500000000000004E-3</v>
      </c>
      <c r="N33" s="2">
        <v>4.9500000000000004E-3</v>
      </c>
      <c r="O33" s="2">
        <v>4.9500000000000004E-3</v>
      </c>
      <c r="P33" s="2">
        <v>4.9500000000000004E-3</v>
      </c>
      <c r="Q33" s="2">
        <v>4.9500000000000004E-3</v>
      </c>
      <c r="R33" s="2">
        <v>4.9500000000000004E-3</v>
      </c>
      <c r="S33" s="2">
        <v>4.9500000000000004E-3</v>
      </c>
      <c r="T33" s="2">
        <v>4.9500000000000004E-3</v>
      </c>
      <c r="U33" s="2">
        <v>4.9500000000000004E-3</v>
      </c>
      <c r="V33" s="2">
        <v>4.9500000000000004E-3</v>
      </c>
      <c r="W33" s="2">
        <v>4.9500000000000004E-3</v>
      </c>
      <c r="X33" s="2">
        <v>4.9500000000000004E-3</v>
      </c>
      <c r="Y33" s="2">
        <v>4.9500000000000004E-3</v>
      </c>
      <c r="Z33" s="2">
        <v>4.9500000000000004E-3</v>
      </c>
      <c r="AA33" s="2">
        <v>4.9500000000000004E-3</v>
      </c>
      <c r="AB33" s="2">
        <v>4.9500000000000004E-3</v>
      </c>
      <c r="AC33" s="2">
        <v>4.9500000000000004E-3</v>
      </c>
      <c r="AD33" s="2">
        <v>4.9500000000000004E-3</v>
      </c>
      <c r="AE33" s="2">
        <v>4.9500000000000004E-3</v>
      </c>
      <c r="AF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</row>
    <row r="34" spans="1:140" x14ac:dyDescent="0.3">
      <c r="A34" s="2">
        <v>431</v>
      </c>
      <c r="B34" s="2">
        <v>5.0200000000000002E-3</v>
      </c>
      <c r="C34" s="2">
        <v>5.0200000000000002E-3</v>
      </c>
      <c r="D34" s="2">
        <v>5.0200000000000002E-3</v>
      </c>
      <c r="E34" s="2">
        <v>5.0200000000000002E-3</v>
      </c>
      <c r="F34" s="2">
        <v>5.0200000000000002E-3</v>
      </c>
      <c r="G34" s="2">
        <v>5.0200000000000002E-3</v>
      </c>
      <c r="H34" s="2">
        <v>5.0200000000000002E-3</v>
      </c>
      <c r="I34" s="2">
        <v>5.0200000000000002E-3</v>
      </c>
      <c r="J34" s="2">
        <v>5.0200000000000002E-3</v>
      </c>
      <c r="K34" s="2">
        <v>5.0200000000000002E-3</v>
      </c>
      <c r="L34" s="2">
        <v>5.0200000000000002E-3</v>
      </c>
      <c r="M34" s="2">
        <v>5.0200000000000002E-3</v>
      </c>
      <c r="N34" s="2">
        <v>5.0200000000000002E-3</v>
      </c>
      <c r="O34" s="2">
        <v>5.0200000000000002E-3</v>
      </c>
      <c r="P34" s="2">
        <v>5.0200000000000002E-3</v>
      </c>
      <c r="Q34" s="2">
        <v>5.0200000000000002E-3</v>
      </c>
      <c r="R34" s="2">
        <v>5.0200000000000002E-3</v>
      </c>
      <c r="S34" s="2">
        <v>5.0200000000000002E-3</v>
      </c>
      <c r="T34" s="2">
        <v>5.0200000000000002E-3</v>
      </c>
      <c r="U34" s="2">
        <v>5.0200000000000002E-3</v>
      </c>
      <c r="V34" s="2">
        <v>5.0200000000000002E-3</v>
      </c>
      <c r="W34" s="2">
        <v>5.0200000000000002E-3</v>
      </c>
      <c r="X34" s="2">
        <v>5.0200000000000002E-3</v>
      </c>
      <c r="Y34" s="2">
        <v>5.0200000000000002E-3</v>
      </c>
      <c r="Z34" s="2">
        <v>5.0200000000000002E-3</v>
      </c>
      <c r="AA34" s="2">
        <v>5.0200000000000002E-3</v>
      </c>
      <c r="AB34" s="2">
        <v>5.0200000000000002E-3</v>
      </c>
      <c r="AC34" s="2">
        <v>5.0200000000000002E-3</v>
      </c>
      <c r="AD34" s="2">
        <v>5.0200000000000002E-3</v>
      </c>
      <c r="AE34" s="2">
        <v>5.0200000000000002E-3</v>
      </c>
      <c r="AF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</row>
    <row r="35" spans="1:140" x14ac:dyDescent="0.3">
      <c r="A35" s="2">
        <v>432</v>
      </c>
      <c r="B35" s="2">
        <v>5.0899999999999999E-3</v>
      </c>
      <c r="C35" s="2">
        <v>5.0899999999999999E-3</v>
      </c>
      <c r="D35" s="2">
        <v>5.0899999999999999E-3</v>
      </c>
      <c r="E35" s="2">
        <v>5.0899999999999999E-3</v>
      </c>
      <c r="F35" s="2">
        <v>5.0899999999999999E-3</v>
      </c>
      <c r="G35" s="2">
        <v>5.0899999999999999E-3</v>
      </c>
      <c r="H35" s="2">
        <v>5.0899999999999999E-3</v>
      </c>
      <c r="I35" s="2">
        <v>5.0899999999999999E-3</v>
      </c>
      <c r="J35" s="2">
        <v>5.0899999999999999E-3</v>
      </c>
      <c r="K35" s="2">
        <v>5.0899999999999999E-3</v>
      </c>
      <c r="L35" s="2">
        <v>5.0899999999999999E-3</v>
      </c>
      <c r="M35" s="2">
        <v>5.0899999999999999E-3</v>
      </c>
      <c r="N35" s="2">
        <v>5.0899999999999999E-3</v>
      </c>
      <c r="O35" s="2">
        <v>5.0899999999999999E-3</v>
      </c>
      <c r="P35" s="2">
        <v>5.0899999999999999E-3</v>
      </c>
      <c r="Q35" s="2">
        <v>5.0899999999999999E-3</v>
      </c>
      <c r="R35" s="2">
        <v>5.0899999999999999E-3</v>
      </c>
      <c r="S35" s="2">
        <v>5.0899999999999999E-3</v>
      </c>
      <c r="T35" s="2">
        <v>5.0899999999999999E-3</v>
      </c>
      <c r="U35" s="2">
        <v>5.0899999999999999E-3</v>
      </c>
      <c r="V35" s="2">
        <v>5.0899999999999999E-3</v>
      </c>
      <c r="W35" s="2">
        <v>5.0899999999999999E-3</v>
      </c>
      <c r="X35" s="2">
        <v>5.0899999999999999E-3</v>
      </c>
      <c r="Y35" s="2">
        <v>5.0899999999999999E-3</v>
      </c>
      <c r="Z35" s="2">
        <v>5.0899999999999999E-3</v>
      </c>
      <c r="AA35" s="2">
        <v>5.0899999999999999E-3</v>
      </c>
      <c r="AB35" s="2">
        <v>5.0899999999999999E-3</v>
      </c>
      <c r="AC35" s="2">
        <v>5.0899999999999999E-3</v>
      </c>
      <c r="AD35" s="2">
        <v>5.0899999999999999E-3</v>
      </c>
      <c r="AE35" s="2">
        <v>5.0899999999999999E-3</v>
      </c>
      <c r="AF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</row>
    <row r="36" spans="1:140" x14ac:dyDescent="0.3">
      <c r="A36" s="2">
        <v>433</v>
      </c>
      <c r="B36" s="2">
        <v>5.1600000000000005E-3</v>
      </c>
      <c r="C36" s="2">
        <v>5.1600000000000005E-3</v>
      </c>
      <c r="D36" s="2">
        <v>5.1600000000000005E-3</v>
      </c>
      <c r="E36" s="2">
        <v>5.1600000000000005E-3</v>
      </c>
      <c r="F36" s="2">
        <v>5.1600000000000005E-3</v>
      </c>
      <c r="G36" s="2">
        <v>5.1600000000000005E-3</v>
      </c>
      <c r="H36" s="2">
        <v>5.1600000000000005E-3</v>
      </c>
      <c r="I36" s="2">
        <v>5.1600000000000005E-3</v>
      </c>
      <c r="J36" s="2">
        <v>5.1600000000000005E-3</v>
      </c>
      <c r="K36" s="2">
        <v>5.1600000000000005E-3</v>
      </c>
      <c r="L36" s="2">
        <v>5.1600000000000005E-3</v>
      </c>
      <c r="M36" s="2">
        <v>5.1600000000000005E-3</v>
      </c>
      <c r="N36" s="2">
        <v>5.1600000000000005E-3</v>
      </c>
      <c r="O36" s="2">
        <v>5.1600000000000005E-3</v>
      </c>
      <c r="P36" s="2">
        <v>5.1600000000000005E-3</v>
      </c>
      <c r="Q36" s="2">
        <v>5.1600000000000005E-3</v>
      </c>
      <c r="R36" s="2">
        <v>5.1600000000000005E-3</v>
      </c>
      <c r="S36" s="2">
        <v>5.1600000000000005E-3</v>
      </c>
      <c r="T36" s="2">
        <v>5.1600000000000005E-3</v>
      </c>
      <c r="U36" s="2">
        <v>5.1600000000000005E-3</v>
      </c>
      <c r="V36" s="2">
        <v>5.1600000000000005E-3</v>
      </c>
      <c r="W36" s="2">
        <v>5.1600000000000005E-3</v>
      </c>
      <c r="X36" s="2">
        <v>5.1600000000000005E-3</v>
      </c>
      <c r="Y36" s="2">
        <v>5.1600000000000005E-3</v>
      </c>
      <c r="Z36" s="2">
        <v>5.1600000000000005E-3</v>
      </c>
      <c r="AA36" s="2">
        <v>5.1600000000000005E-3</v>
      </c>
      <c r="AB36" s="2">
        <v>5.1600000000000005E-3</v>
      </c>
      <c r="AC36" s="2">
        <v>5.1600000000000005E-3</v>
      </c>
      <c r="AD36" s="2">
        <v>5.1600000000000005E-3</v>
      </c>
      <c r="AE36" s="2">
        <v>5.1600000000000005E-3</v>
      </c>
      <c r="AF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</row>
    <row r="37" spans="1:140" x14ac:dyDescent="0.3">
      <c r="A37" s="2">
        <v>434</v>
      </c>
      <c r="B37" s="2">
        <v>5.2300000000000003E-3</v>
      </c>
      <c r="C37" s="2">
        <v>5.2300000000000003E-3</v>
      </c>
      <c r="D37" s="2">
        <v>5.2300000000000003E-3</v>
      </c>
      <c r="E37" s="2">
        <v>5.2300000000000003E-3</v>
      </c>
      <c r="F37" s="2">
        <v>5.2300000000000003E-3</v>
      </c>
      <c r="G37" s="2">
        <v>5.2300000000000003E-3</v>
      </c>
      <c r="H37" s="2">
        <v>5.2300000000000003E-3</v>
      </c>
      <c r="I37" s="2">
        <v>5.2300000000000003E-3</v>
      </c>
      <c r="J37" s="2">
        <v>5.2300000000000003E-3</v>
      </c>
      <c r="K37" s="2">
        <v>5.2300000000000003E-3</v>
      </c>
      <c r="L37" s="2">
        <v>5.2300000000000003E-3</v>
      </c>
      <c r="M37" s="2">
        <v>5.2300000000000003E-3</v>
      </c>
      <c r="N37" s="2">
        <v>5.2300000000000003E-3</v>
      </c>
      <c r="O37" s="2">
        <v>5.2300000000000003E-3</v>
      </c>
      <c r="P37" s="2">
        <v>5.2300000000000003E-3</v>
      </c>
      <c r="Q37" s="2">
        <v>5.2300000000000003E-3</v>
      </c>
      <c r="R37" s="2">
        <v>5.2300000000000003E-3</v>
      </c>
      <c r="S37" s="2">
        <v>5.2300000000000003E-3</v>
      </c>
      <c r="T37" s="2">
        <v>5.2300000000000003E-3</v>
      </c>
      <c r="U37" s="2">
        <v>5.2300000000000003E-3</v>
      </c>
      <c r="V37" s="2">
        <v>5.2300000000000003E-3</v>
      </c>
      <c r="W37" s="2">
        <v>5.2300000000000003E-3</v>
      </c>
      <c r="X37" s="2">
        <v>5.2300000000000003E-3</v>
      </c>
      <c r="Y37" s="2">
        <v>5.2300000000000003E-3</v>
      </c>
      <c r="Z37" s="2">
        <v>5.2300000000000003E-3</v>
      </c>
      <c r="AA37" s="2">
        <v>5.2300000000000003E-3</v>
      </c>
      <c r="AB37" s="2">
        <v>5.2300000000000003E-3</v>
      </c>
      <c r="AC37" s="2">
        <v>5.2300000000000003E-3</v>
      </c>
      <c r="AD37" s="2">
        <v>5.2300000000000003E-3</v>
      </c>
      <c r="AE37" s="2">
        <v>5.2300000000000003E-3</v>
      </c>
      <c r="AF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</row>
    <row r="38" spans="1:140" x14ac:dyDescent="0.3">
      <c r="A38" s="2">
        <v>435</v>
      </c>
      <c r="B38" s="2">
        <v>5.3E-3</v>
      </c>
      <c r="C38" s="2">
        <v>5.3E-3</v>
      </c>
      <c r="D38" s="2">
        <v>5.3E-3</v>
      </c>
      <c r="E38" s="2">
        <v>5.3E-3</v>
      </c>
      <c r="F38" s="2">
        <v>5.3E-3</v>
      </c>
      <c r="G38" s="2">
        <v>5.3E-3</v>
      </c>
      <c r="H38" s="2">
        <v>5.3E-3</v>
      </c>
      <c r="I38" s="2">
        <v>5.3E-3</v>
      </c>
      <c r="J38" s="2">
        <v>5.3E-3</v>
      </c>
      <c r="K38" s="2">
        <v>5.3E-3</v>
      </c>
      <c r="L38" s="2">
        <v>5.3E-3</v>
      </c>
      <c r="M38" s="2">
        <v>5.3E-3</v>
      </c>
      <c r="N38" s="2">
        <v>5.3E-3</v>
      </c>
      <c r="O38" s="2">
        <v>5.3E-3</v>
      </c>
      <c r="P38" s="2">
        <v>5.3E-3</v>
      </c>
      <c r="Q38" s="2">
        <v>5.3E-3</v>
      </c>
      <c r="R38" s="2">
        <v>5.3E-3</v>
      </c>
      <c r="S38" s="2">
        <v>5.3E-3</v>
      </c>
      <c r="T38" s="2">
        <v>5.3E-3</v>
      </c>
      <c r="U38" s="2">
        <v>5.3E-3</v>
      </c>
      <c r="V38" s="2">
        <v>5.3E-3</v>
      </c>
      <c r="W38" s="2">
        <v>5.3E-3</v>
      </c>
      <c r="X38" s="2">
        <v>5.3E-3</v>
      </c>
      <c r="Y38" s="2">
        <v>5.3E-3</v>
      </c>
      <c r="Z38" s="2">
        <v>5.3E-3</v>
      </c>
      <c r="AA38" s="2">
        <v>5.3E-3</v>
      </c>
      <c r="AB38" s="2">
        <v>5.3E-3</v>
      </c>
      <c r="AC38" s="2">
        <v>5.3E-3</v>
      </c>
      <c r="AD38" s="2">
        <v>5.3E-3</v>
      </c>
      <c r="AE38" s="2">
        <v>5.3E-3</v>
      </c>
      <c r="AF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</row>
    <row r="39" spans="1:140" x14ac:dyDescent="0.3">
      <c r="A39" s="2">
        <v>436</v>
      </c>
      <c r="B39" s="2">
        <v>5.5100000000000001E-3</v>
      </c>
      <c r="C39" s="2">
        <v>5.5100000000000001E-3</v>
      </c>
      <c r="D39" s="2">
        <v>5.5100000000000001E-3</v>
      </c>
      <c r="E39" s="2">
        <v>5.5100000000000001E-3</v>
      </c>
      <c r="F39" s="2">
        <v>5.5100000000000001E-3</v>
      </c>
      <c r="G39" s="2">
        <v>5.5100000000000001E-3</v>
      </c>
      <c r="H39" s="2">
        <v>5.5100000000000001E-3</v>
      </c>
      <c r="I39" s="2">
        <v>5.5100000000000001E-3</v>
      </c>
      <c r="J39" s="2">
        <v>5.5100000000000001E-3</v>
      </c>
      <c r="K39" s="2">
        <v>5.5100000000000001E-3</v>
      </c>
      <c r="L39" s="2">
        <v>5.5100000000000001E-3</v>
      </c>
      <c r="M39" s="2">
        <v>5.5100000000000001E-3</v>
      </c>
      <c r="N39" s="2">
        <v>5.5100000000000001E-3</v>
      </c>
      <c r="O39" s="2">
        <v>5.5100000000000001E-3</v>
      </c>
      <c r="P39" s="2">
        <v>5.5100000000000001E-3</v>
      </c>
      <c r="Q39" s="2">
        <v>5.5100000000000001E-3</v>
      </c>
      <c r="R39" s="2">
        <v>5.5100000000000001E-3</v>
      </c>
      <c r="S39" s="2">
        <v>5.5100000000000001E-3</v>
      </c>
      <c r="T39" s="2">
        <v>5.5100000000000001E-3</v>
      </c>
      <c r="U39" s="2">
        <v>5.5100000000000001E-3</v>
      </c>
      <c r="V39" s="2">
        <v>5.5100000000000001E-3</v>
      </c>
      <c r="W39" s="2">
        <v>5.5100000000000001E-3</v>
      </c>
      <c r="X39" s="2">
        <v>5.5100000000000001E-3</v>
      </c>
      <c r="Y39" s="2">
        <v>5.5100000000000001E-3</v>
      </c>
      <c r="Z39" s="2">
        <v>5.5100000000000001E-3</v>
      </c>
      <c r="AA39" s="2">
        <v>5.5100000000000001E-3</v>
      </c>
      <c r="AB39" s="2">
        <v>5.5100000000000001E-3</v>
      </c>
      <c r="AC39" s="2">
        <v>5.5100000000000001E-3</v>
      </c>
      <c r="AD39" s="2">
        <v>5.5100000000000001E-3</v>
      </c>
      <c r="AE39" s="2">
        <v>5.5100000000000001E-3</v>
      </c>
      <c r="AF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</row>
    <row r="40" spans="1:140" x14ac:dyDescent="0.3">
      <c r="A40" s="2">
        <v>437</v>
      </c>
      <c r="B40" s="2">
        <v>5.7200000000000003E-3</v>
      </c>
      <c r="C40" s="2">
        <v>5.7200000000000003E-3</v>
      </c>
      <c r="D40" s="2">
        <v>5.7200000000000003E-3</v>
      </c>
      <c r="E40" s="2">
        <v>5.7200000000000003E-3</v>
      </c>
      <c r="F40" s="2">
        <v>5.7200000000000003E-3</v>
      </c>
      <c r="G40" s="2">
        <v>5.7200000000000003E-3</v>
      </c>
      <c r="H40" s="2">
        <v>5.7200000000000003E-3</v>
      </c>
      <c r="I40" s="2">
        <v>5.7200000000000003E-3</v>
      </c>
      <c r="J40" s="2">
        <v>5.7200000000000003E-3</v>
      </c>
      <c r="K40" s="2">
        <v>5.7200000000000003E-3</v>
      </c>
      <c r="L40" s="2">
        <v>5.7200000000000003E-3</v>
      </c>
      <c r="M40" s="2">
        <v>5.7200000000000003E-3</v>
      </c>
      <c r="N40" s="2">
        <v>5.7200000000000003E-3</v>
      </c>
      <c r="O40" s="2">
        <v>5.7200000000000003E-3</v>
      </c>
      <c r="P40" s="2">
        <v>5.7200000000000003E-3</v>
      </c>
      <c r="Q40" s="2">
        <v>5.7200000000000003E-3</v>
      </c>
      <c r="R40" s="2">
        <v>5.7200000000000003E-3</v>
      </c>
      <c r="S40" s="2">
        <v>5.7200000000000003E-3</v>
      </c>
      <c r="T40" s="2">
        <v>5.7200000000000003E-3</v>
      </c>
      <c r="U40" s="2">
        <v>5.7200000000000003E-3</v>
      </c>
      <c r="V40" s="2">
        <v>5.7200000000000003E-3</v>
      </c>
      <c r="W40" s="2">
        <v>5.7200000000000003E-3</v>
      </c>
      <c r="X40" s="2">
        <v>5.7200000000000003E-3</v>
      </c>
      <c r="Y40" s="2">
        <v>5.7200000000000003E-3</v>
      </c>
      <c r="Z40" s="2">
        <v>5.7200000000000003E-3</v>
      </c>
      <c r="AA40" s="2">
        <v>5.7200000000000003E-3</v>
      </c>
      <c r="AB40" s="2">
        <v>5.7200000000000003E-3</v>
      </c>
      <c r="AC40" s="2">
        <v>5.7200000000000003E-3</v>
      </c>
      <c r="AD40" s="2">
        <v>5.7200000000000003E-3</v>
      </c>
      <c r="AE40" s="2">
        <v>5.7200000000000003E-3</v>
      </c>
      <c r="AF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</row>
    <row r="41" spans="1:140" x14ac:dyDescent="0.3">
      <c r="A41" s="2">
        <v>438</v>
      </c>
      <c r="B41" s="2">
        <v>5.9299999999999995E-3</v>
      </c>
      <c r="C41" s="2">
        <v>5.9299999999999995E-3</v>
      </c>
      <c r="D41" s="2">
        <v>5.9299999999999995E-3</v>
      </c>
      <c r="E41" s="2">
        <v>5.9299999999999995E-3</v>
      </c>
      <c r="F41" s="2">
        <v>5.9299999999999995E-3</v>
      </c>
      <c r="G41" s="2">
        <v>5.9299999999999995E-3</v>
      </c>
      <c r="H41" s="2">
        <v>5.9299999999999995E-3</v>
      </c>
      <c r="I41" s="2">
        <v>5.9299999999999995E-3</v>
      </c>
      <c r="J41" s="2">
        <v>5.9299999999999995E-3</v>
      </c>
      <c r="K41" s="2">
        <v>5.9299999999999995E-3</v>
      </c>
      <c r="L41" s="2">
        <v>5.9299999999999995E-3</v>
      </c>
      <c r="M41" s="2">
        <v>5.9299999999999995E-3</v>
      </c>
      <c r="N41" s="2">
        <v>5.9299999999999995E-3</v>
      </c>
      <c r="O41" s="2">
        <v>5.9299999999999995E-3</v>
      </c>
      <c r="P41" s="2">
        <v>5.9299999999999995E-3</v>
      </c>
      <c r="Q41" s="2">
        <v>5.9299999999999995E-3</v>
      </c>
      <c r="R41" s="2">
        <v>5.9299999999999995E-3</v>
      </c>
      <c r="S41" s="2">
        <v>5.9299999999999995E-3</v>
      </c>
      <c r="T41" s="2">
        <v>5.9299999999999995E-3</v>
      </c>
      <c r="U41" s="2">
        <v>5.9299999999999995E-3</v>
      </c>
      <c r="V41" s="2">
        <v>5.9299999999999995E-3</v>
      </c>
      <c r="W41" s="2">
        <v>5.9299999999999995E-3</v>
      </c>
      <c r="X41" s="2">
        <v>5.9299999999999995E-3</v>
      </c>
      <c r="Y41" s="2">
        <v>5.9299999999999995E-3</v>
      </c>
      <c r="Z41" s="2">
        <v>5.9299999999999995E-3</v>
      </c>
      <c r="AA41" s="2">
        <v>5.9299999999999995E-3</v>
      </c>
      <c r="AB41" s="2">
        <v>5.9299999999999995E-3</v>
      </c>
      <c r="AC41" s="2">
        <v>5.9299999999999995E-3</v>
      </c>
      <c r="AD41" s="2">
        <v>5.9299999999999995E-3</v>
      </c>
      <c r="AE41" s="2">
        <v>5.9299999999999995E-3</v>
      </c>
      <c r="AF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</row>
    <row r="42" spans="1:140" x14ac:dyDescent="0.3">
      <c r="A42" s="2">
        <v>439</v>
      </c>
      <c r="B42" s="2">
        <v>6.1399999999999996E-3</v>
      </c>
      <c r="C42" s="2">
        <v>6.1399999999999996E-3</v>
      </c>
      <c r="D42" s="2">
        <v>6.1399999999999996E-3</v>
      </c>
      <c r="E42" s="2">
        <v>6.1399999999999996E-3</v>
      </c>
      <c r="F42" s="2">
        <v>6.1399999999999996E-3</v>
      </c>
      <c r="G42" s="2">
        <v>6.1399999999999996E-3</v>
      </c>
      <c r="H42" s="2">
        <v>6.1399999999999996E-3</v>
      </c>
      <c r="I42" s="2">
        <v>6.1399999999999996E-3</v>
      </c>
      <c r="J42" s="2">
        <v>6.1399999999999996E-3</v>
      </c>
      <c r="K42" s="2">
        <v>6.1399999999999996E-3</v>
      </c>
      <c r="L42" s="2">
        <v>6.1399999999999996E-3</v>
      </c>
      <c r="M42" s="2">
        <v>6.1399999999999996E-3</v>
      </c>
      <c r="N42" s="2">
        <v>6.1399999999999996E-3</v>
      </c>
      <c r="O42" s="2">
        <v>6.1399999999999996E-3</v>
      </c>
      <c r="P42" s="2">
        <v>6.1399999999999996E-3</v>
      </c>
      <c r="Q42" s="2">
        <v>6.1399999999999996E-3</v>
      </c>
      <c r="R42" s="2">
        <v>6.1399999999999996E-3</v>
      </c>
      <c r="S42" s="2">
        <v>6.1399999999999996E-3</v>
      </c>
      <c r="T42" s="2">
        <v>6.1399999999999996E-3</v>
      </c>
      <c r="U42" s="2">
        <v>6.1399999999999996E-3</v>
      </c>
      <c r="V42" s="2">
        <v>6.1399999999999996E-3</v>
      </c>
      <c r="W42" s="2">
        <v>6.1399999999999996E-3</v>
      </c>
      <c r="X42" s="2">
        <v>6.1399999999999996E-3</v>
      </c>
      <c r="Y42" s="2">
        <v>6.1399999999999996E-3</v>
      </c>
      <c r="Z42" s="2">
        <v>6.1399999999999996E-3</v>
      </c>
      <c r="AA42" s="2">
        <v>6.1399999999999996E-3</v>
      </c>
      <c r="AB42" s="2">
        <v>6.1399999999999996E-3</v>
      </c>
      <c r="AC42" s="2">
        <v>6.1399999999999996E-3</v>
      </c>
      <c r="AD42" s="2">
        <v>6.1399999999999996E-3</v>
      </c>
      <c r="AE42" s="2">
        <v>6.1399999999999996E-3</v>
      </c>
      <c r="AF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</row>
    <row r="43" spans="1:140" x14ac:dyDescent="0.3">
      <c r="A43" s="2">
        <v>440</v>
      </c>
      <c r="B43" s="2">
        <v>6.3499999999999997E-3</v>
      </c>
      <c r="C43" s="2">
        <v>6.3499999999999997E-3</v>
      </c>
      <c r="D43" s="2">
        <v>6.3499999999999997E-3</v>
      </c>
      <c r="E43" s="2">
        <v>6.3499999999999997E-3</v>
      </c>
      <c r="F43" s="2">
        <v>6.3499999999999997E-3</v>
      </c>
      <c r="G43" s="2">
        <v>6.3499999999999997E-3</v>
      </c>
      <c r="H43" s="2">
        <v>6.3499999999999997E-3</v>
      </c>
      <c r="I43" s="2">
        <v>6.3499999999999997E-3</v>
      </c>
      <c r="J43" s="2">
        <v>6.3499999999999997E-3</v>
      </c>
      <c r="K43" s="2">
        <v>6.3499999999999997E-3</v>
      </c>
      <c r="L43" s="2">
        <v>6.3499999999999997E-3</v>
      </c>
      <c r="M43" s="2">
        <v>6.3499999999999997E-3</v>
      </c>
      <c r="N43" s="2">
        <v>6.3499999999999997E-3</v>
      </c>
      <c r="O43" s="2">
        <v>6.3499999999999997E-3</v>
      </c>
      <c r="P43" s="2">
        <v>6.3499999999999997E-3</v>
      </c>
      <c r="Q43" s="2">
        <v>6.3499999999999997E-3</v>
      </c>
      <c r="R43" s="2">
        <v>6.3499999999999997E-3</v>
      </c>
      <c r="S43" s="2">
        <v>6.3499999999999997E-3</v>
      </c>
      <c r="T43" s="2">
        <v>6.3499999999999997E-3</v>
      </c>
      <c r="U43" s="2">
        <v>6.3499999999999997E-3</v>
      </c>
      <c r="V43" s="2">
        <v>6.3499999999999997E-3</v>
      </c>
      <c r="W43" s="2">
        <v>6.3499999999999997E-3</v>
      </c>
      <c r="X43" s="2">
        <v>6.3499999999999997E-3</v>
      </c>
      <c r="Y43" s="2">
        <v>6.3499999999999997E-3</v>
      </c>
      <c r="Z43" s="2">
        <v>6.3499999999999997E-3</v>
      </c>
      <c r="AA43" s="2">
        <v>6.3499999999999997E-3</v>
      </c>
      <c r="AB43" s="2">
        <v>6.3499999999999997E-3</v>
      </c>
      <c r="AC43" s="2">
        <v>6.3499999999999997E-3</v>
      </c>
      <c r="AD43" s="2">
        <v>6.3499999999999997E-3</v>
      </c>
      <c r="AE43" s="2">
        <v>6.3499999999999997E-3</v>
      </c>
      <c r="AF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</row>
    <row r="44" spans="1:140" x14ac:dyDescent="0.3">
      <c r="A44" s="2">
        <v>441</v>
      </c>
      <c r="B44" s="2">
        <v>6.5820000000000002E-3</v>
      </c>
      <c r="C44" s="2">
        <v>6.5820000000000002E-3</v>
      </c>
      <c r="D44" s="2">
        <v>6.5820000000000002E-3</v>
      </c>
      <c r="E44" s="2">
        <v>6.5820000000000002E-3</v>
      </c>
      <c r="F44" s="2">
        <v>6.5820000000000002E-3</v>
      </c>
      <c r="G44" s="2">
        <v>6.5820000000000002E-3</v>
      </c>
      <c r="H44" s="2">
        <v>6.5820000000000002E-3</v>
      </c>
      <c r="I44" s="2">
        <v>6.5820000000000002E-3</v>
      </c>
      <c r="J44" s="2">
        <v>6.5820000000000002E-3</v>
      </c>
      <c r="K44" s="2">
        <v>6.5820000000000002E-3</v>
      </c>
      <c r="L44" s="2">
        <v>6.5820000000000002E-3</v>
      </c>
      <c r="M44" s="2">
        <v>6.5820000000000002E-3</v>
      </c>
      <c r="N44" s="2">
        <v>6.5820000000000002E-3</v>
      </c>
      <c r="O44" s="2">
        <v>6.5820000000000002E-3</v>
      </c>
      <c r="P44" s="2">
        <v>6.5820000000000002E-3</v>
      </c>
      <c r="Q44" s="2">
        <v>6.5820000000000002E-3</v>
      </c>
      <c r="R44" s="2">
        <v>6.5820000000000002E-3</v>
      </c>
      <c r="S44" s="2">
        <v>6.5820000000000002E-3</v>
      </c>
      <c r="T44" s="2">
        <v>6.5820000000000002E-3</v>
      </c>
      <c r="U44" s="2">
        <v>6.5820000000000002E-3</v>
      </c>
      <c r="V44" s="2">
        <v>6.5820000000000002E-3</v>
      </c>
      <c r="W44" s="2">
        <v>6.5820000000000002E-3</v>
      </c>
      <c r="X44" s="2">
        <v>6.5820000000000002E-3</v>
      </c>
      <c r="Y44" s="2">
        <v>6.5820000000000002E-3</v>
      </c>
      <c r="Z44" s="2">
        <v>6.5820000000000002E-3</v>
      </c>
      <c r="AA44" s="2">
        <v>6.5820000000000002E-3</v>
      </c>
      <c r="AB44" s="2">
        <v>6.5820000000000002E-3</v>
      </c>
      <c r="AC44" s="2">
        <v>6.5820000000000002E-3</v>
      </c>
      <c r="AD44" s="2">
        <v>6.5820000000000002E-3</v>
      </c>
      <c r="AE44" s="2">
        <v>6.5820000000000002E-3</v>
      </c>
      <c r="AF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</row>
    <row r="45" spans="1:140" x14ac:dyDescent="0.3">
      <c r="A45" s="2">
        <v>442</v>
      </c>
      <c r="B45" s="2">
        <v>6.8139999999999997E-3</v>
      </c>
      <c r="C45" s="2">
        <v>6.8139999999999997E-3</v>
      </c>
      <c r="D45" s="2">
        <v>6.8139999999999997E-3</v>
      </c>
      <c r="E45" s="2">
        <v>6.8139999999999997E-3</v>
      </c>
      <c r="F45" s="2">
        <v>6.8139999999999997E-3</v>
      </c>
      <c r="G45" s="2">
        <v>6.8139999999999997E-3</v>
      </c>
      <c r="H45" s="2">
        <v>6.8139999999999997E-3</v>
      </c>
      <c r="I45" s="2">
        <v>6.8139999999999997E-3</v>
      </c>
      <c r="J45" s="2">
        <v>6.8139999999999997E-3</v>
      </c>
      <c r="K45" s="2">
        <v>6.8139999999999997E-3</v>
      </c>
      <c r="L45" s="2">
        <v>6.8139999999999997E-3</v>
      </c>
      <c r="M45" s="2">
        <v>6.8139999999999997E-3</v>
      </c>
      <c r="N45" s="2">
        <v>6.8139999999999997E-3</v>
      </c>
      <c r="O45" s="2">
        <v>6.8139999999999997E-3</v>
      </c>
      <c r="P45" s="2">
        <v>6.8139999999999997E-3</v>
      </c>
      <c r="Q45" s="2">
        <v>6.8139999999999997E-3</v>
      </c>
      <c r="R45" s="2">
        <v>6.8139999999999997E-3</v>
      </c>
      <c r="S45" s="2">
        <v>6.8139999999999997E-3</v>
      </c>
      <c r="T45" s="2">
        <v>6.8139999999999997E-3</v>
      </c>
      <c r="U45" s="2">
        <v>6.8139999999999997E-3</v>
      </c>
      <c r="V45" s="2">
        <v>6.8139999999999997E-3</v>
      </c>
      <c r="W45" s="2">
        <v>6.8139999999999997E-3</v>
      </c>
      <c r="X45" s="2">
        <v>6.8139999999999997E-3</v>
      </c>
      <c r="Y45" s="2">
        <v>6.8139999999999997E-3</v>
      </c>
      <c r="Z45" s="2">
        <v>6.8139999999999997E-3</v>
      </c>
      <c r="AA45" s="2">
        <v>6.8139999999999997E-3</v>
      </c>
      <c r="AB45" s="2">
        <v>6.8139999999999997E-3</v>
      </c>
      <c r="AC45" s="2">
        <v>6.8139999999999997E-3</v>
      </c>
      <c r="AD45" s="2">
        <v>6.8139999999999997E-3</v>
      </c>
      <c r="AE45" s="2">
        <v>6.8139999999999997E-3</v>
      </c>
      <c r="AF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</row>
    <row r="46" spans="1:140" x14ac:dyDescent="0.3">
      <c r="A46" s="2">
        <v>443</v>
      </c>
      <c r="B46" s="2">
        <v>7.0460000000000002E-3</v>
      </c>
      <c r="C46" s="2">
        <v>7.0460000000000002E-3</v>
      </c>
      <c r="D46" s="2">
        <v>7.0460000000000002E-3</v>
      </c>
      <c r="E46" s="2">
        <v>7.0460000000000002E-3</v>
      </c>
      <c r="F46" s="2">
        <v>7.0460000000000002E-3</v>
      </c>
      <c r="G46" s="2">
        <v>7.0460000000000002E-3</v>
      </c>
      <c r="H46" s="2">
        <v>7.0460000000000002E-3</v>
      </c>
      <c r="I46" s="2">
        <v>7.0460000000000002E-3</v>
      </c>
      <c r="J46" s="2">
        <v>7.0460000000000002E-3</v>
      </c>
      <c r="K46" s="2">
        <v>7.0460000000000002E-3</v>
      </c>
      <c r="L46" s="2">
        <v>7.0460000000000002E-3</v>
      </c>
      <c r="M46" s="2">
        <v>7.0460000000000002E-3</v>
      </c>
      <c r="N46" s="2">
        <v>7.0460000000000002E-3</v>
      </c>
      <c r="O46" s="2">
        <v>7.0460000000000002E-3</v>
      </c>
      <c r="P46" s="2">
        <v>7.0460000000000002E-3</v>
      </c>
      <c r="Q46" s="2">
        <v>7.0460000000000002E-3</v>
      </c>
      <c r="R46" s="2">
        <v>7.0460000000000002E-3</v>
      </c>
      <c r="S46" s="2">
        <v>7.0460000000000002E-3</v>
      </c>
      <c r="T46" s="2">
        <v>7.0460000000000002E-3</v>
      </c>
      <c r="U46" s="2">
        <v>7.0460000000000002E-3</v>
      </c>
      <c r="V46" s="2">
        <v>7.0460000000000002E-3</v>
      </c>
      <c r="W46" s="2">
        <v>7.0460000000000002E-3</v>
      </c>
      <c r="X46" s="2">
        <v>7.0460000000000002E-3</v>
      </c>
      <c r="Y46" s="2">
        <v>7.0460000000000002E-3</v>
      </c>
      <c r="Z46" s="2">
        <v>7.0460000000000002E-3</v>
      </c>
      <c r="AA46" s="2">
        <v>7.0460000000000002E-3</v>
      </c>
      <c r="AB46" s="2">
        <v>7.0460000000000002E-3</v>
      </c>
      <c r="AC46" s="2">
        <v>7.0460000000000002E-3</v>
      </c>
      <c r="AD46" s="2">
        <v>7.0460000000000002E-3</v>
      </c>
      <c r="AE46" s="2">
        <v>7.0460000000000002E-3</v>
      </c>
      <c r="AF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</row>
    <row r="47" spans="1:140" x14ac:dyDescent="0.3">
      <c r="A47" s="2">
        <v>444</v>
      </c>
      <c r="B47" s="2">
        <v>7.2779999999999997E-3</v>
      </c>
      <c r="C47" s="2">
        <v>7.2779999999999997E-3</v>
      </c>
      <c r="D47" s="2">
        <v>7.2779999999999997E-3</v>
      </c>
      <c r="E47" s="2">
        <v>7.2779999999999997E-3</v>
      </c>
      <c r="F47" s="2">
        <v>7.2779999999999997E-3</v>
      </c>
      <c r="G47" s="2">
        <v>7.2779999999999997E-3</v>
      </c>
      <c r="H47" s="2">
        <v>7.2779999999999997E-3</v>
      </c>
      <c r="I47" s="2">
        <v>7.2779999999999997E-3</v>
      </c>
      <c r="J47" s="2">
        <v>7.2779999999999997E-3</v>
      </c>
      <c r="K47" s="2">
        <v>7.2779999999999997E-3</v>
      </c>
      <c r="L47" s="2">
        <v>7.2779999999999997E-3</v>
      </c>
      <c r="M47" s="2">
        <v>7.2779999999999997E-3</v>
      </c>
      <c r="N47" s="2">
        <v>7.2779999999999997E-3</v>
      </c>
      <c r="O47" s="2">
        <v>7.2779999999999997E-3</v>
      </c>
      <c r="P47" s="2">
        <v>7.2779999999999997E-3</v>
      </c>
      <c r="Q47" s="2">
        <v>7.2779999999999997E-3</v>
      </c>
      <c r="R47" s="2">
        <v>7.2779999999999997E-3</v>
      </c>
      <c r="S47" s="2">
        <v>7.2779999999999997E-3</v>
      </c>
      <c r="T47" s="2">
        <v>7.2779999999999997E-3</v>
      </c>
      <c r="U47" s="2">
        <v>7.2779999999999997E-3</v>
      </c>
      <c r="V47" s="2">
        <v>7.2779999999999997E-3</v>
      </c>
      <c r="W47" s="2">
        <v>7.2779999999999997E-3</v>
      </c>
      <c r="X47" s="2">
        <v>7.2779999999999997E-3</v>
      </c>
      <c r="Y47" s="2">
        <v>7.2779999999999997E-3</v>
      </c>
      <c r="Z47" s="2">
        <v>7.2779999999999997E-3</v>
      </c>
      <c r="AA47" s="2">
        <v>7.2779999999999997E-3</v>
      </c>
      <c r="AB47" s="2">
        <v>7.2779999999999997E-3</v>
      </c>
      <c r="AC47" s="2">
        <v>7.2779999999999997E-3</v>
      </c>
      <c r="AD47" s="2">
        <v>7.2779999999999997E-3</v>
      </c>
      <c r="AE47" s="2">
        <v>7.2779999999999997E-3</v>
      </c>
      <c r="AF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</row>
    <row r="48" spans="1:140" x14ac:dyDescent="0.3">
      <c r="A48" s="2">
        <v>445</v>
      </c>
      <c r="B48" s="2">
        <v>7.5100000000000002E-3</v>
      </c>
      <c r="C48" s="2">
        <v>7.5100000000000002E-3</v>
      </c>
      <c r="D48" s="2">
        <v>7.5100000000000002E-3</v>
      </c>
      <c r="E48" s="2">
        <v>7.5100000000000002E-3</v>
      </c>
      <c r="F48" s="2">
        <v>7.5100000000000002E-3</v>
      </c>
      <c r="G48" s="2">
        <v>7.5100000000000002E-3</v>
      </c>
      <c r="H48" s="2">
        <v>7.5100000000000002E-3</v>
      </c>
      <c r="I48" s="2">
        <v>7.5100000000000002E-3</v>
      </c>
      <c r="J48" s="2">
        <v>7.5100000000000002E-3</v>
      </c>
      <c r="K48" s="2">
        <v>7.5100000000000002E-3</v>
      </c>
      <c r="L48" s="2">
        <v>7.5100000000000002E-3</v>
      </c>
      <c r="M48" s="2">
        <v>7.5100000000000002E-3</v>
      </c>
      <c r="N48" s="2">
        <v>7.5100000000000002E-3</v>
      </c>
      <c r="O48" s="2">
        <v>7.5100000000000002E-3</v>
      </c>
      <c r="P48" s="2">
        <v>7.5100000000000002E-3</v>
      </c>
      <c r="Q48" s="2">
        <v>7.5100000000000002E-3</v>
      </c>
      <c r="R48" s="2">
        <v>7.5100000000000002E-3</v>
      </c>
      <c r="S48" s="2">
        <v>7.5100000000000002E-3</v>
      </c>
      <c r="T48" s="2">
        <v>7.5100000000000002E-3</v>
      </c>
      <c r="U48" s="2">
        <v>7.5100000000000002E-3</v>
      </c>
      <c r="V48" s="2">
        <v>7.5100000000000002E-3</v>
      </c>
      <c r="W48" s="2">
        <v>7.5100000000000002E-3</v>
      </c>
      <c r="X48" s="2">
        <v>7.5100000000000002E-3</v>
      </c>
      <c r="Y48" s="2">
        <v>7.5100000000000002E-3</v>
      </c>
      <c r="Z48" s="2">
        <v>7.5100000000000002E-3</v>
      </c>
      <c r="AA48" s="2">
        <v>7.5100000000000002E-3</v>
      </c>
      <c r="AB48" s="2">
        <v>7.5100000000000002E-3</v>
      </c>
      <c r="AC48" s="2">
        <v>7.5100000000000002E-3</v>
      </c>
      <c r="AD48" s="2">
        <v>7.5100000000000002E-3</v>
      </c>
      <c r="AE48" s="2">
        <v>7.5100000000000002E-3</v>
      </c>
      <c r="AF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</row>
    <row r="49" spans="1:140" x14ac:dyDescent="0.3">
      <c r="A49" s="2">
        <v>446</v>
      </c>
      <c r="B49" s="2">
        <v>7.8519999999999996E-3</v>
      </c>
      <c r="C49" s="2">
        <v>7.8519999999999996E-3</v>
      </c>
      <c r="D49" s="2">
        <v>7.8519999999999996E-3</v>
      </c>
      <c r="E49" s="2">
        <v>7.8519999999999996E-3</v>
      </c>
      <c r="F49" s="2">
        <v>7.8519999999999996E-3</v>
      </c>
      <c r="G49" s="2">
        <v>7.8519999999999996E-3</v>
      </c>
      <c r="H49" s="2">
        <v>7.8519999999999996E-3</v>
      </c>
      <c r="I49" s="2">
        <v>7.8519999999999996E-3</v>
      </c>
      <c r="J49" s="2">
        <v>7.8519999999999996E-3</v>
      </c>
      <c r="K49" s="2">
        <v>7.8519999999999996E-3</v>
      </c>
      <c r="L49" s="2">
        <v>7.8519999999999996E-3</v>
      </c>
      <c r="M49" s="2">
        <v>7.8519999999999996E-3</v>
      </c>
      <c r="N49" s="2">
        <v>7.8519999999999996E-3</v>
      </c>
      <c r="O49" s="2">
        <v>7.8519999999999996E-3</v>
      </c>
      <c r="P49" s="2">
        <v>7.8519999999999996E-3</v>
      </c>
      <c r="Q49" s="2">
        <v>7.8519999999999996E-3</v>
      </c>
      <c r="R49" s="2">
        <v>7.8519999999999996E-3</v>
      </c>
      <c r="S49" s="2">
        <v>7.8519999999999996E-3</v>
      </c>
      <c r="T49" s="2">
        <v>7.8519999999999996E-3</v>
      </c>
      <c r="U49" s="2">
        <v>7.8519999999999996E-3</v>
      </c>
      <c r="V49" s="2">
        <v>7.8519999999999996E-3</v>
      </c>
      <c r="W49" s="2">
        <v>7.8519999999999996E-3</v>
      </c>
      <c r="X49" s="2">
        <v>7.8519999999999996E-3</v>
      </c>
      <c r="Y49" s="2">
        <v>7.8519999999999996E-3</v>
      </c>
      <c r="Z49" s="2">
        <v>7.8519999999999996E-3</v>
      </c>
      <c r="AA49" s="2">
        <v>7.8519999999999996E-3</v>
      </c>
      <c r="AB49" s="2">
        <v>7.8519999999999996E-3</v>
      </c>
      <c r="AC49" s="2">
        <v>7.8519999999999996E-3</v>
      </c>
      <c r="AD49" s="2">
        <v>7.8519999999999996E-3</v>
      </c>
      <c r="AE49" s="2">
        <v>7.8519999999999996E-3</v>
      </c>
      <c r="AF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</row>
    <row r="50" spans="1:140" x14ac:dyDescent="0.3">
      <c r="A50" s="2">
        <v>447</v>
      </c>
      <c r="B50" s="2">
        <v>8.1939999999999999E-3</v>
      </c>
      <c r="C50" s="2">
        <v>8.1939999999999999E-3</v>
      </c>
      <c r="D50" s="2">
        <v>8.1939999999999999E-3</v>
      </c>
      <c r="E50" s="2">
        <v>8.1939999999999999E-3</v>
      </c>
      <c r="F50" s="2">
        <v>8.1939999999999999E-3</v>
      </c>
      <c r="G50" s="2">
        <v>8.1939999999999999E-3</v>
      </c>
      <c r="H50" s="2">
        <v>8.1939999999999999E-3</v>
      </c>
      <c r="I50" s="2">
        <v>8.1939999999999999E-3</v>
      </c>
      <c r="J50" s="2">
        <v>8.1939999999999999E-3</v>
      </c>
      <c r="K50" s="2">
        <v>8.1939999999999999E-3</v>
      </c>
      <c r="L50" s="2">
        <v>8.1939999999999999E-3</v>
      </c>
      <c r="M50" s="2">
        <v>8.1939999999999999E-3</v>
      </c>
      <c r="N50" s="2">
        <v>8.1939999999999999E-3</v>
      </c>
      <c r="O50" s="2">
        <v>8.1939999999999999E-3</v>
      </c>
      <c r="P50" s="2">
        <v>8.1939999999999999E-3</v>
      </c>
      <c r="Q50" s="2">
        <v>8.1939999999999999E-3</v>
      </c>
      <c r="R50" s="2">
        <v>8.1939999999999999E-3</v>
      </c>
      <c r="S50" s="2">
        <v>8.1939999999999999E-3</v>
      </c>
      <c r="T50" s="2">
        <v>8.1939999999999999E-3</v>
      </c>
      <c r="U50" s="2">
        <v>8.1939999999999999E-3</v>
      </c>
      <c r="V50" s="2">
        <v>8.1939999999999999E-3</v>
      </c>
      <c r="W50" s="2">
        <v>8.1939999999999999E-3</v>
      </c>
      <c r="X50" s="2">
        <v>8.1939999999999999E-3</v>
      </c>
      <c r="Y50" s="2">
        <v>8.1939999999999999E-3</v>
      </c>
      <c r="Z50" s="2">
        <v>8.1939999999999999E-3</v>
      </c>
      <c r="AA50" s="2">
        <v>8.1939999999999999E-3</v>
      </c>
      <c r="AB50" s="2">
        <v>8.1939999999999999E-3</v>
      </c>
      <c r="AC50" s="2">
        <v>8.1939999999999999E-3</v>
      </c>
      <c r="AD50" s="2">
        <v>8.1939999999999999E-3</v>
      </c>
      <c r="AE50" s="2">
        <v>8.1939999999999999E-3</v>
      </c>
      <c r="AF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</row>
    <row r="51" spans="1:140" x14ac:dyDescent="0.3">
      <c r="A51" s="2">
        <v>448</v>
      </c>
      <c r="B51" s="2">
        <v>8.5360000000000002E-3</v>
      </c>
      <c r="C51" s="2">
        <v>8.5360000000000002E-3</v>
      </c>
      <c r="D51" s="2">
        <v>8.5360000000000002E-3</v>
      </c>
      <c r="E51" s="2">
        <v>8.5360000000000002E-3</v>
      </c>
      <c r="F51" s="2">
        <v>8.5360000000000002E-3</v>
      </c>
      <c r="G51" s="2">
        <v>8.5360000000000002E-3</v>
      </c>
      <c r="H51" s="2">
        <v>8.5360000000000002E-3</v>
      </c>
      <c r="I51" s="2">
        <v>8.5360000000000002E-3</v>
      </c>
      <c r="J51" s="2">
        <v>8.5360000000000002E-3</v>
      </c>
      <c r="K51" s="2">
        <v>8.5360000000000002E-3</v>
      </c>
      <c r="L51" s="2">
        <v>8.5360000000000002E-3</v>
      </c>
      <c r="M51" s="2">
        <v>8.5360000000000002E-3</v>
      </c>
      <c r="N51" s="2">
        <v>8.5360000000000002E-3</v>
      </c>
      <c r="O51" s="2">
        <v>8.5360000000000002E-3</v>
      </c>
      <c r="P51" s="2">
        <v>8.5360000000000002E-3</v>
      </c>
      <c r="Q51" s="2">
        <v>8.5360000000000002E-3</v>
      </c>
      <c r="R51" s="2">
        <v>8.5360000000000002E-3</v>
      </c>
      <c r="S51" s="2">
        <v>8.5360000000000002E-3</v>
      </c>
      <c r="T51" s="2">
        <v>8.5360000000000002E-3</v>
      </c>
      <c r="U51" s="2">
        <v>8.5360000000000002E-3</v>
      </c>
      <c r="V51" s="2">
        <v>8.5360000000000002E-3</v>
      </c>
      <c r="W51" s="2">
        <v>8.5360000000000002E-3</v>
      </c>
      <c r="X51" s="2">
        <v>8.5360000000000002E-3</v>
      </c>
      <c r="Y51" s="2">
        <v>8.5360000000000002E-3</v>
      </c>
      <c r="Z51" s="2">
        <v>8.5360000000000002E-3</v>
      </c>
      <c r="AA51" s="2">
        <v>8.5360000000000002E-3</v>
      </c>
      <c r="AB51" s="2">
        <v>8.5360000000000002E-3</v>
      </c>
      <c r="AC51" s="2">
        <v>8.5360000000000002E-3</v>
      </c>
      <c r="AD51" s="2">
        <v>8.5360000000000002E-3</v>
      </c>
      <c r="AE51" s="2">
        <v>8.5360000000000002E-3</v>
      </c>
      <c r="AF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</row>
    <row r="52" spans="1:140" x14ac:dyDescent="0.3">
      <c r="A52" s="2">
        <v>449</v>
      </c>
      <c r="B52" s="2">
        <v>8.8780000000000005E-3</v>
      </c>
      <c r="C52" s="2">
        <v>8.8780000000000005E-3</v>
      </c>
      <c r="D52" s="2">
        <v>8.8780000000000005E-3</v>
      </c>
      <c r="E52" s="2">
        <v>8.8780000000000005E-3</v>
      </c>
      <c r="F52" s="2">
        <v>8.8780000000000005E-3</v>
      </c>
      <c r="G52" s="2">
        <v>8.8780000000000005E-3</v>
      </c>
      <c r="H52" s="2">
        <v>8.8780000000000005E-3</v>
      </c>
      <c r="I52" s="2">
        <v>8.8780000000000005E-3</v>
      </c>
      <c r="J52" s="2">
        <v>8.8780000000000005E-3</v>
      </c>
      <c r="K52" s="2">
        <v>8.8780000000000005E-3</v>
      </c>
      <c r="L52" s="2">
        <v>8.8780000000000005E-3</v>
      </c>
      <c r="M52" s="2">
        <v>8.8780000000000005E-3</v>
      </c>
      <c r="N52" s="2">
        <v>8.8780000000000005E-3</v>
      </c>
      <c r="O52" s="2">
        <v>8.8780000000000005E-3</v>
      </c>
      <c r="P52" s="2">
        <v>8.8780000000000005E-3</v>
      </c>
      <c r="Q52" s="2">
        <v>8.8780000000000005E-3</v>
      </c>
      <c r="R52" s="2">
        <v>8.8780000000000005E-3</v>
      </c>
      <c r="S52" s="2">
        <v>8.8780000000000005E-3</v>
      </c>
      <c r="T52" s="2">
        <v>8.8780000000000005E-3</v>
      </c>
      <c r="U52" s="2">
        <v>8.8780000000000005E-3</v>
      </c>
      <c r="V52" s="2">
        <v>8.8780000000000005E-3</v>
      </c>
      <c r="W52" s="2">
        <v>8.8780000000000005E-3</v>
      </c>
      <c r="X52" s="2">
        <v>8.8780000000000005E-3</v>
      </c>
      <c r="Y52" s="2">
        <v>8.8780000000000005E-3</v>
      </c>
      <c r="Z52" s="2">
        <v>8.8780000000000005E-3</v>
      </c>
      <c r="AA52" s="2">
        <v>8.8780000000000005E-3</v>
      </c>
      <c r="AB52" s="2">
        <v>8.8780000000000005E-3</v>
      </c>
      <c r="AC52" s="2">
        <v>8.8780000000000005E-3</v>
      </c>
      <c r="AD52" s="2">
        <v>8.8780000000000005E-3</v>
      </c>
      <c r="AE52" s="2">
        <v>8.8780000000000005E-3</v>
      </c>
      <c r="AF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</row>
    <row r="53" spans="1:140" x14ac:dyDescent="0.3">
      <c r="A53" s="2">
        <v>450</v>
      </c>
      <c r="B53" s="2">
        <v>9.2200000000000008E-3</v>
      </c>
      <c r="C53" s="2">
        <v>9.2200000000000008E-3</v>
      </c>
      <c r="D53" s="2">
        <v>9.2200000000000008E-3</v>
      </c>
      <c r="E53" s="2">
        <v>9.2200000000000008E-3</v>
      </c>
      <c r="F53" s="2">
        <v>9.2200000000000008E-3</v>
      </c>
      <c r="G53" s="2">
        <v>9.2200000000000008E-3</v>
      </c>
      <c r="H53" s="2">
        <v>9.2200000000000008E-3</v>
      </c>
      <c r="I53" s="2">
        <v>9.2200000000000008E-3</v>
      </c>
      <c r="J53" s="2">
        <v>9.2200000000000008E-3</v>
      </c>
      <c r="K53" s="2">
        <v>9.2200000000000008E-3</v>
      </c>
      <c r="L53" s="2">
        <v>9.2200000000000008E-3</v>
      </c>
      <c r="M53" s="2">
        <v>9.2200000000000008E-3</v>
      </c>
      <c r="N53" s="2">
        <v>9.2200000000000008E-3</v>
      </c>
      <c r="O53" s="2">
        <v>9.2200000000000008E-3</v>
      </c>
      <c r="P53" s="2">
        <v>9.2200000000000008E-3</v>
      </c>
      <c r="Q53" s="2">
        <v>9.2200000000000008E-3</v>
      </c>
      <c r="R53" s="2">
        <v>9.2200000000000008E-3</v>
      </c>
      <c r="S53" s="2">
        <v>9.2200000000000008E-3</v>
      </c>
      <c r="T53" s="2">
        <v>9.2200000000000008E-3</v>
      </c>
      <c r="U53" s="2">
        <v>9.2200000000000008E-3</v>
      </c>
      <c r="V53" s="2">
        <v>9.2200000000000008E-3</v>
      </c>
      <c r="W53" s="2">
        <v>9.2200000000000008E-3</v>
      </c>
      <c r="X53" s="2">
        <v>9.2200000000000008E-3</v>
      </c>
      <c r="Y53" s="2">
        <v>9.2200000000000008E-3</v>
      </c>
      <c r="Z53" s="2">
        <v>9.2200000000000008E-3</v>
      </c>
      <c r="AA53" s="2">
        <v>9.2200000000000008E-3</v>
      </c>
      <c r="AB53" s="2">
        <v>9.2200000000000008E-3</v>
      </c>
      <c r="AC53" s="2">
        <v>9.2200000000000008E-3</v>
      </c>
      <c r="AD53" s="2">
        <v>9.2200000000000008E-3</v>
      </c>
      <c r="AE53" s="2">
        <v>9.2200000000000008E-3</v>
      </c>
      <c r="AF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</row>
    <row r="54" spans="1:140" x14ac:dyDescent="0.3">
      <c r="A54" s="2">
        <v>451</v>
      </c>
      <c r="B54" s="2">
        <v>9.300000000000001E-3</v>
      </c>
      <c r="C54" s="2">
        <v>9.300000000000001E-3</v>
      </c>
      <c r="D54" s="2">
        <v>9.300000000000001E-3</v>
      </c>
      <c r="E54" s="2">
        <v>9.300000000000001E-3</v>
      </c>
      <c r="F54" s="2">
        <v>9.300000000000001E-3</v>
      </c>
      <c r="G54" s="2">
        <v>9.300000000000001E-3</v>
      </c>
      <c r="H54" s="2">
        <v>9.300000000000001E-3</v>
      </c>
      <c r="I54" s="2">
        <v>9.300000000000001E-3</v>
      </c>
      <c r="J54" s="2">
        <v>9.300000000000001E-3</v>
      </c>
      <c r="K54" s="2">
        <v>9.300000000000001E-3</v>
      </c>
      <c r="L54" s="2">
        <v>9.300000000000001E-3</v>
      </c>
      <c r="M54" s="2">
        <v>9.300000000000001E-3</v>
      </c>
      <c r="N54" s="2">
        <v>9.300000000000001E-3</v>
      </c>
      <c r="O54" s="2">
        <v>9.300000000000001E-3</v>
      </c>
      <c r="P54" s="2">
        <v>9.300000000000001E-3</v>
      </c>
      <c r="Q54" s="2">
        <v>9.300000000000001E-3</v>
      </c>
      <c r="R54" s="2">
        <v>9.300000000000001E-3</v>
      </c>
      <c r="S54" s="2">
        <v>9.300000000000001E-3</v>
      </c>
      <c r="T54" s="2">
        <v>9.300000000000001E-3</v>
      </c>
      <c r="U54" s="2">
        <v>9.300000000000001E-3</v>
      </c>
      <c r="V54" s="2">
        <v>9.300000000000001E-3</v>
      </c>
      <c r="W54" s="2">
        <v>9.300000000000001E-3</v>
      </c>
      <c r="X54" s="2">
        <v>9.300000000000001E-3</v>
      </c>
      <c r="Y54" s="2">
        <v>9.300000000000001E-3</v>
      </c>
      <c r="Z54" s="2">
        <v>9.300000000000001E-3</v>
      </c>
      <c r="AA54" s="2">
        <v>9.300000000000001E-3</v>
      </c>
      <c r="AB54" s="2">
        <v>9.300000000000001E-3</v>
      </c>
      <c r="AC54" s="2">
        <v>9.300000000000001E-3</v>
      </c>
      <c r="AD54" s="2">
        <v>9.300000000000001E-3</v>
      </c>
      <c r="AE54" s="2">
        <v>9.300000000000001E-3</v>
      </c>
      <c r="AF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</row>
    <row r="55" spans="1:140" x14ac:dyDescent="0.3">
      <c r="A55" s="2">
        <v>452</v>
      </c>
      <c r="B55" s="2">
        <v>9.3800000000000012E-3</v>
      </c>
      <c r="C55" s="2">
        <v>9.3800000000000012E-3</v>
      </c>
      <c r="D55" s="2">
        <v>9.3800000000000012E-3</v>
      </c>
      <c r="E55" s="2">
        <v>9.3800000000000012E-3</v>
      </c>
      <c r="F55" s="2">
        <v>9.3800000000000012E-3</v>
      </c>
      <c r="G55" s="2">
        <v>9.3800000000000012E-3</v>
      </c>
      <c r="H55" s="2">
        <v>9.3800000000000012E-3</v>
      </c>
      <c r="I55" s="2">
        <v>9.3800000000000012E-3</v>
      </c>
      <c r="J55" s="2">
        <v>9.3800000000000012E-3</v>
      </c>
      <c r="K55" s="2">
        <v>9.3800000000000012E-3</v>
      </c>
      <c r="L55" s="2">
        <v>9.3800000000000012E-3</v>
      </c>
      <c r="M55" s="2">
        <v>9.3800000000000012E-3</v>
      </c>
      <c r="N55" s="2">
        <v>9.3800000000000012E-3</v>
      </c>
      <c r="O55" s="2">
        <v>9.3800000000000012E-3</v>
      </c>
      <c r="P55" s="2">
        <v>9.3800000000000012E-3</v>
      </c>
      <c r="Q55" s="2">
        <v>9.3800000000000012E-3</v>
      </c>
      <c r="R55" s="2">
        <v>9.3800000000000012E-3</v>
      </c>
      <c r="S55" s="2">
        <v>9.3800000000000012E-3</v>
      </c>
      <c r="T55" s="2">
        <v>9.3800000000000012E-3</v>
      </c>
      <c r="U55" s="2">
        <v>9.3800000000000012E-3</v>
      </c>
      <c r="V55" s="2">
        <v>9.3800000000000012E-3</v>
      </c>
      <c r="W55" s="2">
        <v>9.3800000000000012E-3</v>
      </c>
      <c r="X55" s="2">
        <v>9.3800000000000012E-3</v>
      </c>
      <c r="Y55" s="2">
        <v>9.3800000000000012E-3</v>
      </c>
      <c r="Z55" s="2">
        <v>9.3800000000000012E-3</v>
      </c>
      <c r="AA55" s="2">
        <v>9.3800000000000012E-3</v>
      </c>
      <c r="AB55" s="2">
        <v>9.3800000000000012E-3</v>
      </c>
      <c r="AC55" s="2">
        <v>9.3800000000000012E-3</v>
      </c>
      <c r="AD55" s="2">
        <v>9.3800000000000012E-3</v>
      </c>
      <c r="AE55" s="2">
        <v>9.3800000000000012E-3</v>
      </c>
      <c r="AF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</row>
    <row r="56" spans="1:140" x14ac:dyDescent="0.3">
      <c r="A56" s="2">
        <v>453</v>
      </c>
      <c r="B56" s="2">
        <v>9.4599999999999997E-3</v>
      </c>
      <c r="C56" s="2">
        <v>9.4599999999999997E-3</v>
      </c>
      <c r="D56" s="2">
        <v>9.4599999999999997E-3</v>
      </c>
      <c r="E56" s="2">
        <v>9.4599999999999997E-3</v>
      </c>
      <c r="F56" s="2">
        <v>9.4599999999999997E-3</v>
      </c>
      <c r="G56" s="2">
        <v>9.4599999999999997E-3</v>
      </c>
      <c r="H56" s="2">
        <v>9.4599999999999997E-3</v>
      </c>
      <c r="I56" s="2">
        <v>9.4599999999999997E-3</v>
      </c>
      <c r="J56" s="2">
        <v>9.4599999999999997E-3</v>
      </c>
      <c r="K56" s="2">
        <v>9.4599999999999997E-3</v>
      </c>
      <c r="L56" s="2">
        <v>9.4599999999999997E-3</v>
      </c>
      <c r="M56" s="2">
        <v>9.4599999999999997E-3</v>
      </c>
      <c r="N56" s="2">
        <v>9.4599999999999997E-3</v>
      </c>
      <c r="O56" s="2">
        <v>9.4599999999999997E-3</v>
      </c>
      <c r="P56" s="2">
        <v>9.4599999999999997E-3</v>
      </c>
      <c r="Q56" s="2">
        <v>9.4599999999999997E-3</v>
      </c>
      <c r="R56" s="2">
        <v>9.4599999999999997E-3</v>
      </c>
      <c r="S56" s="2">
        <v>9.4599999999999997E-3</v>
      </c>
      <c r="T56" s="2">
        <v>9.4599999999999997E-3</v>
      </c>
      <c r="U56" s="2">
        <v>9.4599999999999997E-3</v>
      </c>
      <c r="V56" s="2">
        <v>9.4599999999999997E-3</v>
      </c>
      <c r="W56" s="2">
        <v>9.4599999999999997E-3</v>
      </c>
      <c r="X56" s="2">
        <v>9.4599999999999997E-3</v>
      </c>
      <c r="Y56" s="2">
        <v>9.4599999999999997E-3</v>
      </c>
      <c r="Z56" s="2">
        <v>9.4599999999999997E-3</v>
      </c>
      <c r="AA56" s="2">
        <v>9.4599999999999997E-3</v>
      </c>
      <c r="AB56" s="2">
        <v>9.4599999999999997E-3</v>
      </c>
      <c r="AC56" s="2">
        <v>9.4599999999999997E-3</v>
      </c>
      <c r="AD56" s="2">
        <v>9.4599999999999997E-3</v>
      </c>
      <c r="AE56" s="2">
        <v>9.4599999999999997E-3</v>
      </c>
      <c r="AF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</row>
    <row r="57" spans="1:140" x14ac:dyDescent="0.3">
      <c r="A57" s="2">
        <v>454</v>
      </c>
      <c r="B57" s="2">
        <v>9.5399999999999999E-3</v>
      </c>
      <c r="C57" s="2">
        <v>9.5399999999999999E-3</v>
      </c>
      <c r="D57" s="2">
        <v>9.5399999999999999E-3</v>
      </c>
      <c r="E57" s="2">
        <v>9.5399999999999999E-3</v>
      </c>
      <c r="F57" s="2">
        <v>9.5399999999999999E-3</v>
      </c>
      <c r="G57" s="2">
        <v>9.5399999999999999E-3</v>
      </c>
      <c r="H57" s="2">
        <v>9.5399999999999999E-3</v>
      </c>
      <c r="I57" s="2">
        <v>9.5399999999999999E-3</v>
      </c>
      <c r="J57" s="2">
        <v>9.5399999999999999E-3</v>
      </c>
      <c r="K57" s="2">
        <v>9.5399999999999999E-3</v>
      </c>
      <c r="L57" s="2">
        <v>9.5399999999999999E-3</v>
      </c>
      <c r="M57" s="2">
        <v>9.5399999999999999E-3</v>
      </c>
      <c r="N57" s="2">
        <v>9.5399999999999999E-3</v>
      </c>
      <c r="O57" s="2">
        <v>9.5399999999999999E-3</v>
      </c>
      <c r="P57" s="2">
        <v>9.5399999999999999E-3</v>
      </c>
      <c r="Q57" s="2">
        <v>9.5399999999999999E-3</v>
      </c>
      <c r="R57" s="2">
        <v>9.5399999999999999E-3</v>
      </c>
      <c r="S57" s="2">
        <v>9.5399999999999999E-3</v>
      </c>
      <c r="T57" s="2">
        <v>9.5399999999999999E-3</v>
      </c>
      <c r="U57" s="2">
        <v>9.5399999999999999E-3</v>
      </c>
      <c r="V57" s="2">
        <v>9.5399999999999999E-3</v>
      </c>
      <c r="W57" s="2">
        <v>9.5399999999999999E-3</v>
      </c>
      <c r="X57" s="2">
        <v>9.5399999999999999E-3</v>
      </c>
      <c r="Y57" s="2">
        <v>9.5399999999999999E-3</v>
      </c>
      <c r="Z57" s="2">
        <v>9.5399999999999999E-3</v>
      </c>
      <c r="AA57" s="2">
        <v>9.5399999999999999E-3</v>
      </c>
      <c r="AB57" s="2">
        <v>9.5399999999999999E-3</v>
      </c>
      <c r="AC57" s="2">
        <v>9.5399999999999999E-3</v>
      </c>
      <c r="AD57" s="2">
        <v>9.5399999999999999E-3</v>
      </c>
      <c r="AE57" s="2">
        <v>9.5399999999999999E-3</v>
      </c>
      <c r="AF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</row>
    <row r="58" spans="1:140" x14ac:dyDescent="0.3">
      <c r="A58" s="2">
        <v>455</v>
      </c>
      <c r="B58" s="2">
        <v>9.6200000000000001E-3</v>
      </c>
      <c r="C58" s="2">
        <v>9.6200000000000001E-3</v>
      </c>
      <c r="D58" s="2">
        <v>9.6200000000000001E-3</v>
      </c>
      <c r="E58" s="2">
        <v>9.6200000000000001E-3</v>
      </c>
      <c r="F58" s="2">
        <v>9.6200000000000001E-3</v>
      </c>
      <c r="G58" s="2">
        <v>9.6200000000000001E-3</v>
      </c>
      <c r="H58" s="2">
        <v>9.6200000000000001E-3</v>
      </c>
      <c r="I58" s="2">
        <v>9.6200000000000001E-3</v>
      </c>
      <c r="J58" s="2">
        <v>9.6200000000000001E-3</v>
      </c>
      <c r="K58" s="2">
        <v>9.6200000000000001E-3</v>
      </c>
      <c r="L58" s="2">
        <v>9.6200000000000001E-3</v>
      </c>
      <c r="M58" s="2">
        <v>9.6200000000000001E-3</v>
      </c>
      <c r="N58" s="2">
        <v>9.6200000000000001E-3</v>
      </c>
      <c r="O58" s="2">
        <v>9.6200000000000001E-3</v>
      </c>
      <c r="P58" s="2">
        <v>9.6200000000000001E-3</v>
      </c>
      <c r="Q58" s="2">
        <v>9.6200000000000001E-3</v>
      </c>
      <c r="R58" s="2">
        <v>9.6200000000000001E-3</v>
      </c>
      <c r="S58" s="2">
        <v>9.6200000000000001E-3</v>
      </c>
      <c r="T58" s="2">
        <v>9.6200000000000001E-3</v>
      </c>
      <c r="U58" s="2">
        <v>9.6200000000000001E-3</v>
      </c>
      <c r="V58" s="2">
        <v>9.6200000000000001E-3</v>
      </c>
      <c r="W58" s="2">
        <v>9.6200000000000001E-3</v>
      </c>
      <c r="X58" s="2">
        <v>9.6200000000000001E-3</v>
      </c>
      <c r="Y58" s="2">
        <v>9.6200000000000001E-3</v>
      </c>
      <c r="Z58" s="2">
        <v>9.6200000000000001E-3</v>
      </c>
      <c r="AA58" s="2">
        <v>9.6200000000000001E-3</v>
      </c>
      <c r="AB58" s="2">
        <v>9.6200000000000001E-3</v>
      </c>
      <c r="AC58" s="2">
        <v>9.6200000000000001E-3</v>
      </c>
      <c r="AD58" s="2">
        <v>9.6200000000000001E-3</v>
      </c>
      <c r="AE58" s="2">
        <v>9.6200000000000001E-3</v>
      </c>
      <c r="AF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</row>
    <row r="59" spans="1:140" x14ac:dyDescent="0.3">
      <c r="A59" s="2">
        <v>456</v>
      </c>
      <c r="B59" s="2">
        <v>9.6539999999999994E-3</v>
      </c>
      <c r="C59" s="2">
        <v>9.6539999999999994E-3</v>
      </c>
      <c r="D59" s="2">
        <v>9.6539999999999994E-3</v>
      </c>
      <c r="E59" s="2">
        <v>9.6539999999999994E-3</v>
      </c>
      <c r="F59" s="2">
        <v>9.6539999999999994E-3</v>
      </c>
      <c r="G59" s="2">
        <v>9.6539999999999994E-3</v>
      </c>
      <c r="H59" s="2">
        <v>9.6539999999999994E-3</v>
      </c>
      <c r="I59" s="2">
        <v>9.6539999999999994E-3</v>
      </c>
      <c r="J59" s="2">
        <v>9.6539999999999994E-3</v>
      </c>
      <c r="K59" s="2">
        <v>9.6539999999999994E-3</v>
      </c>
      <c r="L59" s="2">
        <v>9.6539999999999994E-3</v>
      </c>
      <c r="M59" s="2">
        <v>9.6539999999999994E-3</v>
      </c>
      <c r="N59" s="2">
        <v>9.6539999999999994E-3</v>
      </c>
      <c r="O59" s="2">
        <v>9.6539999999999994E-3</v>
      </c>
      <c r="P59" s="2">
        <v>9.6539999999999994E-3</v>
      </c>
      <c r="Q59" s="2">
        <v>9.6539999999999994E-3</v>
      </c>
      <c r="R59" s="2">
        <v>9.6539999999999994E-3</v>
      </c>
      <c r="S59" s="2">
        <v>9.6539999999999994E-3</v>
      </c>
      <c r="T59" s="2">
        <v>9.6539999999999994E-3</v>
      </c>
      <c r="U59" s="2">
        <v>9.6539999999999994E-3</v>
      </c>
      <c r="V59" s="2">
        <v>9.6539999999999994E-3</v>
      </c>
      <c r="W59" s="2">
        <v>9.6539999999999994E-3</v>
      </c>
      <c r="X59" s="2">
        <v>9.6539999999999994E-3</v>
      </c>
      <c r="Y59" s="2">
        <v>9.6539999999999994E-3</v>
      </c>
      <c r="Z59" s="2">
        <v>9.6539999999999994E-3</v>
      </c>
      <c r="AA59" s="2">
        <v>9.6539999999999994E-3</v>
      </c>
      <c r="AB59" s="2">
        <v>9.6539999999999994E-3</v>
      </c>
      <c r="AC59" s="2">
        <v>9.6539999999999994E-3</v>
      </c>
      <c r="AD59" s="2">
        <v>9.6539999999999994E-3</v>
      </c>
      <c r="AE59" s="2">
        <v>9.6539999999999994E-3</v>
      </c>
      <c r="AF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</row>
    <row r="60" spans="1:140" x14ac:dyDescent="0.3">
      <c r="A60" s="2">
        <v>457</v>
      </c>
      <c r="B60" s="2">
        <v>9.6880000000000004E-3</v>
      </c>
      <c r="C60" s="2">
        <v>9.6880000000000004E-3</v>
      </c>
      <c r="D60" s="2">
        <v>9.6880000000000004E-3</v>
      </c>
      <c r="E60" s="2">
        <v>9.6880000000000004E-3</v>
      </c>
      <c r="F60" s="2">
        <v>9.6880000000000004E-3</v>
      </c>
      <c r="G60" s="2">
        <v>9.6880000000000004E-3</v>
      </c>
      <c r="H60" s="2">
        <v>9.6880000000000004E-3</v>
      </c>
      <c r="I60" s="2">
        <v>9.6880000000000004E-3</v>
      </c>
      <c r="J60" s="2">
        <v>9.6880000000000004E-3</v>
      </c>
      <c r="K60" s="2">
        <v>9.6880000000000004E-3</v>
      </c>
      <c r="L60" s="2">
        <v>9.6880000000000004E-3</v>
      </c>
      <c r="M60" s="2">
        <v>9.6880000000000004E-3</v>
      </c>
      <c r="N60" s="2">
        <v>9.6880000000000004E-3</v>
      </c>
      <c r="O60" s="2">
        <v>9.6880000000000004E-3</v>
      </c>
      <c r="P60" s="2">
        <v>9.6880000000000004E-3</v>
      </c>
      <c r="Q60" s="2">
        <v>9.6880000000000004E-3</v>
      </c>
      <c r="R60" s="2">
        <v>9.6880000000000004E-3</v>
      </c>
      <c r="S60" s="2">
        <v>9.6880000000000004E-3</v>
      </c>
      <c r="T60" s="2">
        <v>9.6880000000000004E-3</v>
      </c>
      <c r="U60" s="2">
        <v>9.6880000000000004E-3</v>
      </c>
      <c r="V60" s="2">
        <v>9.6880000000000004E-3</v>
      </c>
      <c r="W60" s="2">
        <v>9.6880000000000004E-3</v>
      </c>
      <c r="X60" s="2">
        <v>9.6880000000000004E-3</v>
      </c>
      <c r="Y60" s="2">
        <v>9.6880000000000004E-3</v>
      </c>
      <c r="Z60" s="2">
        <v>9.6880000000000004E-3</v>
      </c>
      <c r="AA60" s="2">
        <v>9.6880000000000004E-3</v>
      </c>
      <c r="AB60" s="2">
        <v>9.6880000000000004E-3</v>
      </c>
      <c r="AC60" s="2">
        <v>9.6880000000000004E-3</v>
      </c>
      <c r="AD60" s="2">
        <v>9.6880000000000004E-3</v>
      </c>
      <c r="AE60" s="2">
        <v>9.6880000000000004E-3</v>
      </c>
      <c r="AF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</row>
    <row r="61" spans="1:140" x14ac:dyDescent="0.3">
      <c r="A61" s="2">
        <v>458</v>
      </c>
      <c r="B61" s="2">
        <v>9.7219999999999997E-3</v>
      </c>
      <c r="C61" s="2">
        <v>9.7219999999999997E-3</v>
      </c>
      <c r="D61" s="2">
        <v>9.7219999999999997E-3</v>
      </c>
      <c r="E61" s="2">
        <v>9.7219999999999997E-3</v>
      </c>
      <c r="F61" s="2">
        <v>9.7219999999999997E-3</v>
      </c>
      <c r="G61" s="2">
        <v>9.7219999999999997E-3</v>
      </c>
      <c r="H61" s="2">
        <v>9.7219999999999997E-3</v>
      </c>
      <c r="I61" s="2">
        <v>9.7219999999999997E-3</v>
      </c>
      <c r="J61" s="2">
        <v>9.7219999999999997E-3</v>
      </c>
      <c r="K61" s="2">
        <v>9.7219999999999997E-3</v>
      </c>
      <c r="L61" s="2">
        <v>9.7219999999999997E-3</v>
      </c>
      <c r="M61" s="2">
        <v>9.7219999999999997E-3</v>
      </c>
      <c r="N61" s="2">
        <v>9.7219999999999997E-3</v>
      </c>
      <c r="O61" s="2">
        <v>9.7219999999999997E-3</v>
      </c>
      <c r="P61" s="2">
        <v>9.7219999999999997E-3</v>
      </c>
      <c r="Q61" s="2">
        <v>9.7219999999999997E-3</v>
      </c>
      <c r="R61" s="2">
        <v>9.7219999999999997E-3</v>
      </c>
      <c r="S61" s="2">
        <v>9.7219999999999997E-3</v>
      </c>
      <c r="T61" s="2">
        <v>9.7219999999999997E-3</v>
      </c>
      <c r="U61" s="2">
        <v>9.7219999999999997E-3</v>
      </c>
      <c r="V61" s="2">
        <v>9.7219999999999997E-3</v>
      </c>
      <c r="W61" s="2">
        <v>9.7219999999999997E-3</v>
      </c>
      <c r="X61" s="2">
        <v>9.7219999999999997E-3</v>
      </c>
      <c r="Y61" s="2">
        <v>9.7219999999999997E-3</v>
      </c>
      <c r="Z61" s="2">
        <v>9.7219999999999997E-3</v>
      </c>
      <c r="AA61" s="2">
        <v>9.7219999999999997E-3</v>
      </c>
      <c r="AB61" s="2">
        <v>9.7219999999999997E-3</v>
      </c>
      <c r="AC61" s="2">
        <v>9.7219999999999997E-3</v>
      </c>
      <c r="AD61" s="2">
        <v>9.7219999999999997E-3</v>
      </c>
      <c r="AE61" s="2">
        <v>9.7219999999999997E-3</v>
      </c>
      <c r="AF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</row>
    <row r="62" spans="1:140" x14ac:dyDescent="0.3">
      <c r="A62" s="2">
        <v>459</v>
      </c>
      <c r="B62" s="2">
        <v>9.7560000000000008E-3</v>
      </c>
      <c r="C62" s="2">
        <v>9.7560000000000008E-3</v>
      </c>
      <c r="D62" s="2">
        <v>9.7560000000000008E-3</v>
      </c>
      <c r="E62" s="2">
        <v>9.7560000000000008E-3</v>
      </c>
      <c r="F62" s="2">
        <v>9.7560000000000008E-3</v>
      </c>
      <c r="G62" s="2">
        <v>9.7560000000000008E-3</v>
      </c>
      <c r="H62" s="2">
        <v>9.7560000000000008E-3</v>
      </c>
      <c r="I62" s="2">
        <v>9.7560000000000008E-3</v>
      </c>
      <c r="J62" s="2">
        <v>9.7560000000000008E-3</v>
      </c>
      <c r="K62" s="2">
        <v>9.7560000000000008E-3</v>
      </c>
      <c r="L62" s="2">
        <v>9.7560000000000008E-3</v>
      </c>
      <c r="M62" s="2">
        <v>9.7560000000000008E-3</v>
      </c>
      <c r="N62" s="2">
        <v>9.7560000000000008E-3</v>
      </c>
      <c r="O62" s="2">
        <v>9.7560000000000008E-3</v>
      </c>
      <c r="P62" s="2">
        <v>9.7560000000000008E-3</v>
      </c>
      <c r="Q62" s="2">
        <v>9.7560000000000008E-3</v>
      </c>
      <c r="R62" s="2">
        <v>9.7560000000000008E-3</v>
      </c>
      <c r="S62" s="2">
        <v>9.7560000000000008E-3</v>
      </c>
      <c r="T62" s="2">
        <v>9.7560000000000008E-3</v>
      </c>
      <c r="U62" s="2">
        <v>9.7560000000000008E-3</v>
      </c>
      <c r="V62" s="2">
        <v>9.7560000000000008E-3</v>
      </c>
      <c r="W62" s="2">
        <v>9.7560000000000008E-3</v>
      </c>
      <c r="X62" s="2">
        <v>9.7560000000000008E-3</v>
      </c>
      <c r="Y62" s="2">
        <v>9.7560000000000008E-3</v>
      </c>
      <c r="Z62" s="2">
        <v>9.7560000000000008E-3</v>
      </c>
      <c r="AA62" s="2">
        <v>9.7560000000000008E-3</v>
      </c>
      <c r="AB62" s="2">
        <v>9.7560000000000008E-3</v>
      </c>
      <c r="AC62" s="2">
        <v>9.7560000000000008E-3</v>
      </c>
      <c r="AD62" s="2">
        <v>9.7560000000000008E-3</v>
      </c>
      <c r="AE62" s="2">
        <v>9.7560000000000008E-3</v>
      </c>
      <c r="AF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</row>
    <row r="63" spans="1:140" x14ac:dyDescent="0.3">
      <c r="A63" s="2">
        <v>460</v>
      </c>
      <c r="B63" s="2">
        <v>9.7900000000000001E-3</v>
      </c>
      <c r="C63" s="2">
        <v>9.7900000000000001E-3</v>
      </c>
      <c r="D63" s="2">
        <v>9.7900000000000001E-3</v>
      </c>
      <c r="E63" s="2">
        <v>9.7900000000000001E-3</v>
      </c>
      <c r="F63" s="2">
        <v>9.7900000000000001E-3</v>
      </c>
      <c r="G63" s="2">
        <v>9.7900000000000001E-3</v>
      </c>
      <c r="H63" s="2">
        <v>9.7900000000000001E-3</v>
      </c>
      <c r="I63" s="2">
        <v>9.7900000000000001E-3</v>
      </c>
      <c r="J63" s="2">
        <v>9.7900000000000001E-3</v>
      </c>
      <c r="K63" s="2">
        <v>9.7900000000000001E-3</v>
      </c>
      <c r="L63" s="2">
        <v>9.7900000000000001E-3</v>
      </c>
      <c r="M63" s="2">
        <v>9.7900000000000001E-3</v>
      </c>
      <c r="N63" s="2">
        <v>9.7900000000000001E-3</v>
      </c>
      <c r="O63" s="2">
        <v>9.7900000000000001E-3</v>
      </c>
      <c r="P63" s="2">
        <v>9.7900000000000001E-3</v>
      </c>
      <c r="Q63" s="2">
        <v>9.7900000000000001E-3</v>
      </c>
      <c r="R63" s="2">
        <v>9.7900000000000001E-3</v>
      </c>
      <c r="S63" s="2">
        <v>9.7900000000000001E-3</v>
      </c>
      <c r="T63" s="2">
        <v>9.7900000000000001E-3</v>
      </c>
      <c r="U63" s="2">
        <v>9.7900000000000001E-3</v>
      </c>
      <c r="V63" s="2">
        <v>9.7900000000000001E-3</v>
      </c>
      <c r="W63" s="2">
        <v>9.7900000000000001E-3</v>
      </c>
      <c r="X63" s="2">
        <v>9.7900000000000001E-3</v>
      </c>
      <c r="Y63" s="2">
        <v>9.7900000000000001E-3</v>
      </c>
      <c r="Z63" s="2">
        <v>9.7900000000000001E-3</v>
      </c>
      <c r="AA63" s="2">
        <v>9.7900000000000001E-3</v>
      </c>
      <c r="AB63" s="2">
        <v>9.7900000000000001E-3</v>
      </c>
      <c r="AC63" s="2">
        <v>9.7900000000000001E-3</v>
      </c>
      <c r="AD63" s="2">
        <v>9.7900000000000001E-3</v>
      </c>
      <c r="AE63" s="2">
        <v>9.7900000000000001E-3</v>
      </c>
      <c r="AF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</row>
    <row r="64" spans="1:140" x14ac:dyDescent="0.3">
      <c r="A64" s="2">
        <v>461</v>
      </c>
      <c r="B64" s="2">
        <v>9.8539999999999999E-3</v>
      </c>
      <c r="C64" s="2">
        <v>9.8539999999999999E-3</v>
      </c>
      <c r="D64" s="2">
        <v>9.8539999999999999E-3</v>
      </c>
      <c r="E64" s="2">
        <v>9.8539999999999999E-3</v>
      </c>
      <c r="F64" s="2">
        <v>9.8539999999999999E-3</v>
      </c>
      <c r="G64" s="2">
        <v>9.8539999999999999E-3</v>
      </c>
      <c r="H64" s="2">
        <v>9.8539999999999999E-3</v>
      </c>
      <c r="I64" s="2">
        <v>9.8539999999999999E-3</v>
      </c>
      <c r="J64" s="2">
        <v>9.8539999999999999E-3</v>
      </c>
      <c r="K64" s="2">
        <v>9.8539999999999999E-3</v>
      </c>
      <c r="L64" s="2">
        <v>9.8539999999999999E-3</v>
      </c>
      <c r="M64" s="2">
        <v>9.8539999999999999E-3</v>
      </c>
      <c r="N64" s="2">
        <v>9.8539999999999999E-3</v>
      </c>
      <c r="O64" s="2">
        <v>9.8539999999999999E-3</v>
      </c>
      <c r="P64" s="2">
        <v>9.8539999999999999E-3</v>
      </c>
      <c r="Q64" s="2">
        <v>9.8539999999999999E-3</v>
      </c>
      <c r="R64" s="2">
        <v>9.8539999999999999E-3</v>
      </c>
      <c r="S64" s="2">
        <v>9.8539999999999999E-3</v>
      </c>
      <c r="T64" s="2">
        <v>9.8539999999999999E-3</v>
      </c>
      <c r="U64" s="2">
        <v>9.8539999999999999E-3</v>
      </c>
      <c r="V64" s="2">
        <v>9.8539999999999999E-3</v>
      </c>
      <c r="W64" s="2">
        <v>9.8539999999999999E-3</v>
      </c>
      <c r="X64" s="2">
        <v>9.8539999999999999E-3</v>
      </c>
      <c r="Y64" s="2">
        <v>9.8539999999999999E-3</v>
      </c>
      <c r="Z64" s="2">
        <v>9.8539999999999999E-3</v>
      </c>
      <c r="AA64" s="2">
        <v>9.8539999999999999E-3</v>
      </c>
      <c r="AB64" s="2">
        <v>9.8539999999999999E-3</v>
      </c>
      <c r="AC64" s="2">
        <v>9.8539999999999999E-3</v>
      </c>
      <c r="AD64" s="2">
        <v>9.8539999999999999E-3</v>
      </c>
      <c r="AE64" s="2">
        <v>9.8539999999999999E-3</v>
      </c>
      <c r="AF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</row>
    <row r="65" spans="1:140" x14ac:dyDescent="0.3">
      <c r="A65" s="2">
        <v>462</v>
      </c>
      <c r="B65" s="2">
        <v>9.9179999999999997E-3</v>
      </c>
      <c r="C65" s="2">
        <v>9.9179999999999997E-3</v>
      </c>
      <c r="D65" s="2">
        <v>9.9179999999999997E-3</v>
      </c>
      <c r="E65" s="2">
        <v>9.9179999999999997E-3</v>
      </c>
      <c r="F65" s="2">
        <v>9.9179999999999997E-3</v>
      </c>
      <c r="G65" s="2">
        <v>9.9179999999999997E-3</v>
      </c>
      <c r="H65" s="2">
        <v>9.9179999999999997E-3</v>
      </c>
      <c r="I65" s="2">
        <v>9.9179999999999997E-3</v>
      </c>
      <c r="J65" s="2">
        <v>9.9179999999999997E-3</v>
      </c>
      <c r="K65" s="2">
        <v>9.9179999999999997E-3</v>
      </c>
      <c r="L65" s="2">
        <v>9.9179999999999997E-3</v>
      </c>
      <c r="M65" s="2">
        <v>9.9179999999999997E-3</v>
      </c>
      <c r="N65" s="2">
        <v>9.9179999999999997E-3</v>
      </c>
      <c r="O65" s="2">
        <v>9.9179999999999997E-3</v>
      </c>
      <c r="P65" s="2">
        <v>9.9179999999999997E-3</v>
      </c>
      <c r="Q65" s="2">
        <v>9.9179999999999997E-3</v>
      </c>
      <c r="R65" s="2">
        <v>9.9179999999999997E-3</v>
      </c>
      <c r="S65" s="2">
        <v>9.9179999999999997E-3</v>
      </c>
      <c r="T65" s="2">
        <v>9.9179999999999997E-3</v>
      </c>
      <c r="U65" s="2">
        <v>9.9179999999999997E-3</v>
      </c>
      <c r="V65" s="2">
        <v>9.9179999999999997E-3</v>
      </c>
      <c r="W65" s="2">
        <v>9.9179999999999997E-3</v>
      </c>
      <c r="X65" s="2">
        <v>9.9179999999999997E-3</v>
      </c>
      <c r="Y65" s="2">
        <v>9.9179999999999997E-3</v>
      </c>
      <c r="Z65" s="2">
        <v>9.9179999999999997E-3</v>
      </c>
      <c r="AA65" s="2">
        <v>9.9179999999999997E-3</v>
      </c>
      <c r="AB65" s="2">
        <v>9.9179999999999997E-3</v>
      </c>
      <c r="AC65" s="2">
        <v>9.9179999999999997E-3</v>
      </c>
      <c r="AD65" s="2">
        <v>9.9179999999999997E-3</v>
      </c>
      <c r="AE65" s="2">
        <v>9.9179999999999997E-3</v>
      </c>
      <c r="AF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</row>
    <row r="66" spans="1:140" x14ac:dyDescent="0.3">
      <c r="A66" s="2">
        <v>463</v>
      </c>
      <c r="B66" s="2">
        <v>9.9819999999999996E-3</v>
      </c>
      <c r="C66" s="2">
        <v>9.9819999999999996E-3</v>
      </c>
      <c r="D66" s="2">
        <v>9.9819999999999996E-3</v>
      </c>
      <c r="E66" s="2">
        <v>9.9819999999999996E-3</v>
      </c>
      <c r="F66" s="2">
        <v>9.9819999999999996E-3</v>
      </c>
      <c r="G66" s="2">
        <v>9.9819999999999996E-3</v>
      </c>
      <c r="H66" s="2">
        <v>9.9819999999999996E-3</v>
      </c>
      <c r="I66" s="2">
        <v>9.9819999999999996E-3</v>
      </c>
      <c r="J66" s="2">
        <v>9.9819999999999996E-3</v>
      </c>
      <c r="K66" s="2">
        <v>9.9819999999999996E-3</v>
      </c>
      <c r="L66" s="2">
        <v>9.9819999999999996E-3</v>
      </c>
      <c r="M66" s="2">
        <v>9.9819999999999996E-3</v>
      </c>
      <c r="N66" s="2">
        <v>9.9819999999999996E-3</v>
      </c>
      <c r="O66" s="2">
        <v>9.9819999999999996E-3</v>
      </c>
      <c r="P66" s="2">
        <v>9.9819999999999996E-3</v>
      </c>
      <c r="Q66" s="2">
        <v>9.9819999999999996E-3</v>
      </c>
      <c r="R66" s="2">
        <v>9.9819999999999996E-3</v>
      </c>
      <c r="S66" s="2">
        <v>9.9819999999999996E-3</v>
      </c>
      <c r="T66" s="2">
        <v>9.9819999999999996E-3</v>
      </c>
      <c r="U66" s="2">
        <v>9.9819999999999996E-3</v>
      </c>
      <c r="V66" s="2">
        <v>9.9819999999999996E-3</v>
      </c>
      <c r="W66" s="2">
        <v>9.9819999999999996E-3</v>
      </c>
      <c r="X66" s="2">
        <v>9.9819999999999996E-3</v>
      </c>
      <c r="Y66" s="2">
        <v>9.9819999999999996E-3</v>
      </c>
      <c r="Z66" s="2">
        <v>9.9819999999999996E-3</v>
      </c>
      <c r="AA66" s="2">
        <v>9.9819999999999996E-3</v>
      </c>
      <c r="AB66" s="2">
        <v>9.9819999999999996E-3</v>
      </c>
      <c r="AC66" s="2">
        <v>9.9819999999999996E-3</v>
      </c>
      <c r="AD66" s="2">
        <v>9.9819999999999996E-3</v>
      </c>
      <c r="AE66" s="2">
        <v>9.9819999999999996E-3</v>
      </c>
      <c r="AF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</row>
    <row r="67" spans="1:140" x14ac:dyDescent="0.3">
      <c r="A67" s="2">
        <v>464</v>
      </c>
      <c r="B67" s="2">
        <v>1.0045999999999999E-2</v>
      </c>
      <c r="C67" s="2">
        <v>1.0045999999999999E-2</v>
      </c>
      <c r="D67" s="2">
        <v>1.0045999999999999E-2</v>
      </c>
      <c r="E67" s="2">
        <v>1.0045999999999999E-2</v>
      </c>
      <c r="F67" s="2">
        <v>1.0045999999999999E-2</v>
      </c>
      <c r="G67" s="2">
        <v>1.0045999999999999E-2</v>
      </c>
      <c r="H67" s="2">
        <v>1.0045999999999999E-2</v>
      </c>
      <c r="I67" s="2">
        <v>1.0045999999999999E-2</v>
      </c>
      <c r="J67" s="2">
        <v>1.0045999999999999E-2</v>
      </c>
      <c r="K67" s="2">
        <v>1.0045999999999999E-2</v>
      </c>
      <c r="L67" s="2">
        <v>1.0045999999999999E-2</v>
      </c>
      <c r="M67" s="2">
        <v>1.0045999999999999E-2</v>
      </c>
      <c r="N67" s="2">
        <v>1.0045999999999999E-2</v>
      </c>
      <c r="O67" s="2">
        <v>1.0045999999999999E-2</v>
      </c>
      <c r="P67" s="2">
        <v>1.0045999999999999E-2</v>
      </c>
      <c r="Q67" s="2">
        <v>1.0045999999999999E-2</v>
      </c>
      <c r="R67" s="2">
        <v>1.0045999999999999E-2</v>
      </c>
      <c r="S67" s="2">
        <v>1.0045999999999999E-2</v>
      </c>
      <c r="T67" s="2">
        <v>1.0045999999999999E-2</v>
      </c>
      <c r="U67" s="2">
        <v>1.0045999999999999E-2</v>
      </c>
      <c r="V67" s="2">
        <v>1.0045999999999999E-2</v>
      </c>
      <c r="W67" s="2">
        <v>1.0045999999999999E-2</v>
      </c>
      <c r="X67" s="2">
        <v>1.0045999999999999E-2</v>
      </c>
      <c r="Y67" s="2">
        <v>1.0045999999999999E-2</v>
      </c>
      <c r="Z67" s="2">
        <v>1.0045999999999999E-2</v>
      </c>
      <c r="AA67" s="2">
        <v>1.0045999999999999E-2</v>
      </c>
      <c r="AB67" s="2">
        <v>1.0045999999999999E-2</v>
      </c>
      <c r="AC67" s="2">
        <v>1.0045999999999999E-2</v>
      </c>
      <c r="AD67" s="2">
        <v>1.0045999999999999E-2</v>
      </c>
      <c r="AE67" s="2">
        <v>1.0045999999999999E-2</v>
      </c>
      <c r="AF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</row>
    <row r="68" spans="1:140" x14ac:dyDescent="0.3">
      <c r="A68" s="2">
        <v>465</v>
      </c>
      <c r="B68" s="2">
        <v>1.0109999999999999E-2</v>
      </c>
      <c r="C68" s="2">
        <v>1.0109999999999999E-2</v>
      </c>
      <c r="D68" s="2">
        <v>1.0109999999999999E-2</v>
      </c>
      <c r="E68" s="2">
        <v>1.0109999999999999E-2</v>
      </c>
      <c r="F68" s="2">
        <v>1.0109999999999999E-2</v>
      </c>
      <c r="G68" s="2">
        <v>1.0109999999999999E-2</v>
      </c>
      <c r="H68" s="2">
        <v>1.0109999999999999E-2</v>
      </c>
      <c r="I68" s="2">
        <v>1.0109999999999999E-2</v>
      </c>
      <c r="J68" s="2">
        <v>1.0109999999999999E-2</v>
      </c>
      <c r="K68" s="2">
        <v>1.0109999999999999E-2</v>
      </c>
      <c r="L68" s="2">
        <v>1.0109999999999999E-2</v>
      </c>
      <c r="M68" s="2">
        <v>1.0109999999999999E-2</v>
      </c>
      <c r="N68" s="2">
        <v>1.0109999999999999E-2</v>
      </c>
      <c r="O68" s="2">
        <v>1.0109999999999999E-2</v>
      </c>
      <c r="P68" s="2">
        <v>1.0109999999999999E-2</v>
      </c>
      <c r="Q68" s="2">
        <v>1.0109999999999999E-2</v>
      </c>
      <c r="R68" s="2">
        <v>1.0109999999999999E-2</v>
      </c>
      <c r="S68" s="2">
        <v>1.0109999999999999E-2</v>
      </c>
      <c r="T68" s="2">
        <v>1.0109999999999999E-2</v>
      </c>
      <c r="U68" s="2">
        <v>1.0109999999999999E-2</v>
      </c>
      <c r="V68" s="2">
        <v>1.0109999999999999E-2</v>
      </c>
      <c r="W68" s="2">
        <v>1.0109999999999999E-2</v>
      </c>
      <c r="X68" s="2">
        <v>1.0109999999999999E-2</v>
      </c>
      <c r="Y68" s="2">
        <v>1.0109999999999999E-2</v>
      </c>
      <c r="Z68" s="2">
        <v>1.0109999999999999E-2</v>
      </c>
      <c r="AA68" s="2">
        <v>1.0109999999999999E-2</v>
      </c>
      <c r="AB68" s="2">
        <v>1.0109999999999999E-2</v>
      </c>
      <c r="AC68" s="2">
        <v>1.0109999999999999E-2</v>
      </c>
      <c r="AD68" s="2">
        <v>1.0109999999999999E-2</v>
      </c>
      <c r="AE68" s="2">
        <v>1.0109999999999999E-2</v>
      </c>
      <c r="AF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</row>
    <row r="69" spans="1:140" x14ac:dyDescent="0.3">
      <c r="A69" s="2">
        <v>466</v>
      </c>
      <c r="B69" s="2">
        <v>1.0208E-2</v>
      </c>
      <c r="C69" s="2">
        <v>1.0208E-2</v>
      </c>
      <c r="D69" s="2">
        <v>1.0208E-2</v>
      </c>
      <c r="E69" s="2">
        <v>1.0208E-2</v>
      </c>
      <c r="F69" s="2">
        <v>1.0208E-2</v>
      </c>
      <c r="G69" s="2">
        <v>1.0208E-2</v>
      </c>
      <c r="H69" s="2">
        <v>1.0208E-2</v>
      </c>
      <c r="I69" s="2">
        <v>1.0208E-2</v>
      </c>
      <c r="J69" s="2">
        <v>1.0208E-2</v>
      </c>
      <c r="K69" s="2">
        <v>1.0208E-2</v>
      </c>
      <c r="L69" s="2">
        <v>1.0208E-2</v>
      </c>
      <c r="M69" s="2">
        <v>1.0208E-2</v>
      </c>
      <c r="N69" s="2">
        <v>1.0208E-2</v>
      </c>
      <c r="O69" s="2">
        <v>1.0208E-2</v>
      </c>
      <c r="P69" s="2">
        <v>1.0208E-2</v>
      </c>
      <c r="Q69" s="2">
        <v>1.0208E-2</v>
      </c>
      <c r="R69" s="2">
        <v>1.0208E-2</v>
      </c>
      <c r="S69" s="2">
        <v>1.0208E-2</v>
      </c>
      <c r="T69" s="2">
        <v>1.0208E-2</v>
      </c>
      <c r="U69" s="2">
        <v>1.0208E-2</v>
      </c>
      <c r="V69" s="2">
        <v>1.0208E-2</v>
      </c>
      <c r="W69" s="2">
        <v>1.0208E-2</v>
      </c>
      <c r="X69" s="2">
        <v>1.0208E-2</v>
      </c>
      <c r="Y69" s="2">
        <v>1.0208E-2</v>
      </c>
      <c r="Z69" s="2">
        <v>1.0208E-2</v>
      </c>
      <c r="AA69" s="2">
        <v>1.0208E-2</v>
      </c>
      <c r="AB69" s="2">
        <v>1.0208E-2</v>
      </c>
      <c r="AC69" s="2">
        <v>1.0208E-2</v>
      </c>
      <c r="AD69" s="2">
        <v>1.0208E-2</v>
      </c>
      <c r="AE69" s="2">
        <v>1.0208E-2</v>
      </c>
      <c r="AF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</row>
    <row r="70" spans="1:140" x14ac:dyDescent="0.3">
      <c r="A70" s="2">
        <v>467</v>
      </c>
      <c r="B70" s="2">
        <v>1.0305999999999999E-2</v>
      </c>
      <c r="C70" s="2">
        <v>1.0305999999999999E-2</v>
      </c>
      <c r="D70" s="2">
        <v>1.0305999999999999E-2</v>
      </c>
      <c r="E70" s="2">
        <v>1.0305999999999999E-2</v>
      </c>
      <c r="F70" s="2">
        <v>1.0305999999999999E-2</v>
      </c>
      <c r="G70" s="2">
        <v>1.0305999999999999E-2</v>
      </c>
      <c r="H70" s="2">
        <v>1.0305999999999999E-2</v>
      </c>
      <c r="I70" s="2">
        <v>1.0305999999999999E-2</v>
      </c>
      <c r="J70" s="2">
        <v>1.0305999999999999E-2</v>
      </c>
      <c r="K70" s="2">
        <v>1.0305999999999999E-2</v>
      </c>
      <c r="L70" s="2">
        <v>1.0305999999999999E-2</v>
      </c>
      <c r="M70" s="2">
        <v>1.0305999999999999E-2</v>
      </c>
      <c r="N70" s="2">
        <v>1.0305999999999999E-2</v>
      </c>
      <c r="O70" s="2">
        <v>1.0305999999999999E-2</v>
      </c>
      <c r="P70" s="2">
        <v>1.0305999999999999E-2</v>
      </c>
      <c r="Q70" s="2">
        <v>1.0305999999999999E-2</v>
      </c>
      <c r="R70" s="2">
        <v>1.0305999999999999E-2</v>
      </c>
      <c r="S70" s="2">
        <v>1.0305999999999999E-2</v>
      </c>
      <c r="T70" s="2">
        <v>1.0305999999999999E-2</v>
      </c>
      <c r="U70" s="2">
        <v>1.0305999999999999E-2</v>
      </c>
      <c r="V70" s="2">
        <v>1.0305999999999999E-2</v>
      </c>
      <c r="W70" s="2">
        <v>1.0305999999999999E-2</v>
      </c>
      <c r="X70" s="2">
        <v>1.0305999999999999E-2</v>
      </c>
      <c r="Y70" s="2">
        <v>1.0305999999999999E-2</v>
      </c>
      <c r="Z70" s="2">
        <v>1.0305999999999999E-2</v>
      </c>
      <c r="AA70" s="2">
        <v>1.0305999999999999E-2</v>
      </c>
      <c r="AB70" s="2">
        <v>1.0305999999999999E-2</v>
      </c>
      <c r="AC70" s="2">
        <v>1.0305999999999999E-2</v>
      </c>
      <c r="AD70" s="2">
        <v>1.0305999999999999E-2</v>
      </c>
      <c r="AE70" s="2">
        <v>1.0305999999999999E-2</v>
      </c>
      <c r="AF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</row>
    <row r="71" spans="1:140" x14ac:dyDescent="0.3">
      <c r="A71" s="2">
        <v>468</v>
      </c>
      <c r="B71" s="2">
        <v>1.0404E-2</v>
      </c>
      <c r="C71" s="2">
        <v>1.0404E-2</v>
      </c>
      <c r="D71" s="2">
        <v>1.0404E-2</v>
      </c>
      <c r="E71" s="2">
        <v>1.0404E-2</v>
      </c>
      <c r="F71" s="2">
        <v>1.0404E-2</v>
      </c>
      <c r="G71" s="2">
        <v>1.0404E-2</v>
      </c>
      <c r="H71" s="2">
        <v>1.0404E-2</v>
      </c>
      <c r="I71" s="2">
        <v>1.0404E-2</v>
      </c>
      <c r="J71" s="2">
        <v>1.0404E-2</v>
      </c>
      <c r="K71" s="2">
        <v>1.0404E-2</v>
      </c>
      <c r="L71" s="2">
        <v>1.0404E-2</v>
      </c>
      <c r="M71" s="2">
        <v>1.0404E-2</v>
      </c>
      <c r="N71" s="2">
        <v>1.0404E-2</v>
      </c>
      <c r="O71" s="2">
        <v>1.0404E-2</v>
      </c>
      <c r="P71" s="2">
        <v>1.0404E-2</v>
      </c>
      <c r="Q71" s="2">
        <v>1.0404E-2</v>
      </c>
      <c r="R71" s="2">
        <v>1.0404E-2</v>
      </c>
      <c r="S71" s="2">
        <v>1.0404E-2</v>
      </c>
      <c r="T71" s="2">
        <v>1.0404E-2</v>
      </c>
      <c r="U71" s="2">
        <v>1.0404E-2</v>
      </c>
      <c r="V71" s="2">
        <v>1.0404E-2</v>
      </c>
      <c r="W71" s="2">
        <v>1.0404E-2</v>
      </c>
      <c r="X71" s="2">
        <v>1.0404E-2</v>
      </c>
      <c r="Y71" s="2">
        <v>1.0404E-2</v>
      </c>
      <c r="Z71" s="2">
        <v>1.0404E-2</v>
      </c>
      <c r="AA71" s="2">
        <v>1.0404E-2</v>
      </c>
      <c r="AB71" s="2">
        <v>1.0404E-2</v>
      </c>
      <c r="AC71" s="2">
        <v>1.0404E-2</v>
      </c>
      <c r="AD71" s="2">
        <v>1.0404E-2</v>
      </c>
      <c r="AE71" s="2">
        <v>1.0404E-2</v>
      </c>
      <c r="AF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</row>
    <row r="72" spans="1:140" x14ac:dyDescent="0.3">
      <c r="A72" s="2">
        <v>469</v>
      </c>
      <c r="B72" s="2">
        <v>1.0501999999999999E-2</v>
      </c>
      <c r="C72" s="2">
        <v>1.0501999999999999E-2</v>
      </c>
      <c r="D72" s="2">
        <v>1.0501999999999999E-2</v>
      </c>
      <c r="E72" s="2">
        <v>1.0501999999999999E-2</v>
      </c>
      <c r="F72" s="2">
        <v>1.0501999999999999E-2</v>
      </c>
      <c r="G72" s="2">
        <v>1.0501999999999999E-2</v>
      </c>
      <c r="H72" s="2">
        <v>1.0501999999999999E-2</v>
      </c>
      <c r="I72" s="2">
        <v>1.0501999999999999E-2</v>
      </c>
      <c r="J72" s="2">
        <v>1.0501999999999999E-2</v>
      </c>
      <c r="K72" s="2">
        <v>1.0501999999999999E-2</v>
      </c>
      <c r="L72" s="2">
        <v>1.0501999999999999E-2</v>
      </c>
      <c r="M72" s="2">
        <v>1.0501999999999999E-2</v>
      </c>
      <c r="N72" s="2">
        <v>1.0501999999999999E-2</v>
      </c>
      <c r="O72" s="2">
        <v>1.0501999999999999E-2</v>
      </c>
      <c r="P72" s="2">
        <v>1.0501999999999999E-2</v>
      </c>
      <c r="Q72" s="2">
        <v>1.0501999999999999E-2</v>
      </c>
      <c r="R72" s="2">
        <v>1.0501999999999999E-2</v>
      </c>
      <c r="S72" s="2">
        <v>1.0501999999999999E-2</v>
      </c>
      <c r="T72" s="2">
        <v>1.0501999999999999E-2</v>
      </c>
      <c r="U72" s="2">
        <v>1.0501999999999999E-2</v>
      </c>
      <c r="V72" s="2">
        <v>1.0501999999999999E-2</v>
      </c>
      <c r="W72" s="2">
        <v>1.0501999999999999E-2</v>
      </c>
      <c r="X72" s="2">
        <v>1.0501999999999999E-2</v>
      </c>
      <c r="Y72" s="2">
        <v>1.0501999999999999E-2</v>
      </c>
      <c r="Z72" s="2">
        <v>1.0501999999999999E-2</v>
      </c>
      <c r="AA72" s="2">
        <v>1.0501999999999999E-2</v>
      </c>
      <c r="AB72" s="2">
        <v>1.0501999999999999E-2</v>
      </c>
      <c r="AC72" s="2">
        <v>1.0501999999999999E-2</v>
      </c>
      <c r="AD72" s="2">
        <v>1.0501999999999999E-2</v>
      </c>
      <c r="AE72" s="2">
        <v>1.0501999999999999E-2</v>
      </c>
      <c r="AF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</row>
    <row r="73" spans="1:140" x14ac:dyDescent="0.3">
      <c r="A73" s="2">
        <v>470</v>
      </c>
      <c r="B73" s="2">
        <v>1.06E-2</v>
      </c>
      <c r="C73" s="2">
        <v>1.06E-2</v>
      </c>
      <c r="D73" s="2">
        <v>1.06E-2</v>
      </c>
      <c r="E73" s="2">
        <v>1.06E-2</v>
      </c>
      <c r="F73" s="2">
        <v>1.06E-2</v>
      </c>
      <c r="G73" s="2">
        <v>1.06E-2</v>
      </c>
      <c r="H73" s="2">
        <v>1.06E-2</v>
      </c>
      <c r="I73" s="2">
        <v>1.06E-2</v>
      </c>
      <c r="J73" s="2">
        <v>1.06E-2</v>
      </c>
      <c r="K73" s="2">
        <v>1.06E-2</v>
      </c>
      <c r="L73" s="2">
        <v>1.06E-2</v>
      </c>
      <c r="M73" s="2">
        <v>1.06E-2</v>
      </c>
      <c r="N73" s="2">
        <v>1.06E-2</v>
      </c>
      <c r="O73" s="2">
        <v>1.06E-2</v>
      </c>
      <c r="P73" s="2">
        <v>1.06E-2</v>
      </c>
      <c r="Q73" s="2">
        <v>1.06E-2</v>
      </c>
      <c r="R73" s="2">
        <v>1.06E-2</v>
      </c>
      <c r="S73" s="2">
        <v>1.06E-2</v>
      </c>
      <c r="T73" s="2">
        <v>1.06E-2</v>
      </c>
      <c r="U73" s="2">
        <v>1.06E-2</v>
      </c>
      <c r="V73" s="2">
        <v>1.06E-2</v>
      </c>
      <c r="W73" s="2">
        <v>1.06E-2</v>
      </c>
      <c r="X73" s="2">
        <v>1.06E-2</v>
      </c>
      <c r="Y73" s="2">
        <v>1.06E-2</v>
      </c>
      <c r="Z73" s="2">
        <v>1.06E-2</v>
      </c>
      <c r="AA73" s="2">
        <v>1.06E-2</v>
      </c>
      <c r="AB73" s="2">
        <v>1.06E-2</v>
      </c>
      <c r="AC73" s="2">
        <v>1.06E-2</v>
      </c>
      <c r="AD73" s="2">
        <v>1.06E-2</v>
      </c>
      <c r="AE73" s="2">
        <v>1.06E-2</v>
      </c>
      <c r="AF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</row>
    <row r="74" spans="1:140" x14ac:dyDescent="0.3">
      <c r="A74" s="2">
        <v>471</v>
      </c>
      <c r="B74" s="2">
        <v>1.076E-2</v>
      </c>
      <c r="C74" s="2">
        <v>1.076E-2</v>
      </c>
      <c r="D74" s="2">
        <v>1.076E-2</v>
      </c>
      <c r="E74" s="2">
        <v>1.076E-2</v>
      </c>
      <c r="F74" s="2">
        <v>1.076E-2</v>
      </c>
      <c r="G74" s="2">
        <v>1.076E-2</v>
      </c>
      <c r="H74" s="2">
        <v>1.076E-2</v>
      </c>
      <c r="I74" s="2">
        <v>1.076E-2</v>
      </c>
      <c r="J74" s="2">
        <v>1.076E-2</v>
      </c>
      <c r="K74" s="2">
        <v>1.076E-2</v>
      </c>
      <c r="L74" s="2">
        <v>1.076E-2</v>
      </c>
      <c r="M74" s="2">
        <v>1.076E-2</v>
      </c>
      <c r="N74" s="2">
        <v>1.076E-2</v>
      </c>
      <c r="O74" s="2">
        <v>1.076E-2</v>
      </c>
      <c r="P74" s="2">
        <v>1.076E-2</v>
      </c>
      <c r="Q74" s="2">
        <v>1.076E-2</v>
      </c>
      <c r="R74" s="2">
        <v>1.076E-2</v>
      </c>
      <c r="S74" s="2">
        <v>1.076E-2</v>
      </c>
      <c r="T74" s="2">
        <v>1.076E-2</v>
      </c>
      <c r="U74" s="2">
        <v>1.076E-2</v>
      </c>
      <c r="V74" s="2">
        <v>1.076E-2</v>
      </c>
      <c r="W74" s="2">
        <v>1.076E-2</v>
      </c>
      <c r="X74" s="2">
        <v>1.076E-2</v>
      </c>
      <c r="Y74" s="2">
        <v>1.076E-2</v>
      </c>
      <c r="Z74" s="2">
        <v>1.076E-2</v>
      </c>
      <c r="AA74" s="2">
        <v>1.076E-2</v>
      </c>
      <c r="AB74" s="2">
        <v>1.076E-2</v>
      </c>
      <c r="AC74" s="2">
        <v>1.076E-2</v>
      </c>
      <c r="AD74" s="2">
        <v>1.076E-2</v>
      </c>
      <c r="AE74" s="2">
        <v>1.076E-2</v>
      </c>
      <c r="AF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</row>
    <row r="75" spans="1:140" x14ac:dyDescent="0.3">
      <c r="A75" s="2">
        <v>472</v>
      </c>
      <c r="B75" s="2">
        <v>1.0920000000000001E-2</v>
      </c>
      <c r="C75" s="2">
        <v>1.0920000000000001E-2</v>
      </c>
      <c r="D75" s="2">
        <v>1.0920000000000001E-2</v>
      </c>
      <c r="E75" s="2">
        <v>1.0920000000000001E-2</v>
      </c>
      <c r="F75" s="2">
        <v>1.0920000000000001E-2</v>
      </c>
      <c r="G75" s="2">
        <v>1.0920000000000001E-2</v>
      </c>
      <c r="H75" s="2">
        <v>1.0920000000000001E-2</v>
      </c>
      <c r="I75" s="2">
        <v>1.0920000000000001E-2</v>
      </c>
      <c r="J75" s="2">
        <v>1.0920000000000001E-2</v>
      </c>
      <c r="K75" s="2">
        <v>1.0920000000000001E-2</v>
      </c>
      <c r="L75" s="2">
        <v>1.0920000000000001E-2</v>
      </c>
      <c r="M75" s="2">
        <v>1.0920000000000001E-2</v>
      </c>
      <c r="N75" s="2">
        <v>1.0920000000000001E-2</v>
      </c>
      <c r="O75" s="2">
        <v>1.0920000000000001E-2</v>
      </c>
      <c r="P75" s="2">
        <v>1.0920000000000001E-2</v>
      </c>
      <c r="Q75" s="2">
        <v>1.0920000000000001E-2</v>
      </c>
      <c r="R75" s="2">
        <v>1.0920000000000001E-2</v>
      </c>
      <c r="S75" s="2">
        <v>1.0920000000000001E-2</v>
      </c>
      <c r="T75" s="2">
        <v>1.0920000000000001E-2</v>
      </c>
      <c r="U75" s="2">
        <v>1.0920000000000001E-2</v>
      </c>
      <c r="V75" s="2">
        <v>1.0920000000000001E-2</v>
      </c>
      <c r="W75" s="2">
        <v>1.0920000000000001E-2</v>
      </c>
      <c r="X75" s="2">
        <v>1.0920000000000001E-2</v>
      </c>
      <c r="Y75" s="2">
        <v>1.0920000000000001E-2</v>
      </c>
      <c r="Z75" s="2">
        <v>1.0920000000000001E-2</v>
      </c>
      <c r="AA75" s="2">
        <v>1.0920000000000001E-2</v>
      </c>
      <c r="AB75" s="2">
        <v>1.0920000000000001E-2</v>
      </c>
      <c r="AC75" s="2">
        <v>1.0920000000000001E-2</v>
      </c>
      <c r="AD75" s="2">
        <v>1.0920000000000001E-2</v>
      </c>
      <c r="AE75" s="2">
        <v>1.0920000000000001E-2</v>
      </c>
      <c r="AF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</row>
    <row r="76" spans="1:140" x14ac:dyDescent="0.3">
      <c r="A76" s="2">
        <v>473</v>
      </c>
      <c r="B76" s="2">
        <v>1.108E-2</v>
      </c>
      <c r="C76" s="2">
        <v>1.108E-2</v>
      </c>
      <c r="D76" s="2">
        <v>1.108E-2</v>
      </c>
      <c r="E76" s="2">
        <v>1.108E-2</v>
      </c>
      <c r="F76" s="2">
        <v>1.108E-2</v>
      </c>
      <c r="G76" s="2">
        <v>1.108E-2</v>
      </c>
      <c r="H76" s="2">
        <v>1.108E-2</v>
      </c>
      <c r="I76" s="2">
        <v>1.108E-2</v>
      </c>
      <c r="J76" s="2">
        <v>1.108E-2</v>
      </c>
      <c r="K76" s="2">
        <v>1.108E-2</v>
      </c>
      <c r="L76" s="2">
        <v>1.108E-2</v>
      </c>
      <c r="M76" s="2">
        <v>1.108E-2</v>
      </c>
      <c r="N76" s="2">
        <v>1.108E-2</v>
      </c>
      <c r="O76" s="2">
        <v>1.108E-2</v>
      </c>
      <c r="P76" s="2">
        <v>1.108E-2</v>
      </c>
      <c r="Q76" s="2">
        <v>1.108E-2</v>
      </c>
      <c r="R76" s="2">
        <v>1.108E-2</v>
      </c>
      <c r="S76" s="2">
        <v>1.108E-2</v>
      </c>
      <c r="T76" s="2">
        <v>1.108E-2</v>
      </c>
      <c r="U76" s="2">
        <v>1.108E-2</v>
      </c>
      <c r="V76" s="2">
        <v>1.108E-2</v>
      </c>
      <c r="W76" s="2">
        <v>1.108E-2</v>
      </c>
      <c r="X76" s="2">
        <v>1.108E-2</v>
      </c>
      <c r="Y76" s="2">
        <v>1.108E-2</v>
      </c>
      <c r="Z76" s="2">
        <v>1.108E-2</v>
      </c>
      <c r="AA76" s="2">
        <v>1.108E-2</v>
      </c>
      <c r="AB76" s="2">
        <v>1.108E-2</v>
      </c>
      <c r="AC76" s="2">
        <v>1.108E-2</v>
      </c>
      <c r="AD76" s="2">
        <v>1.108E-2</v>
      </c>
      <c r="AE76" s="2">
        <v>1.108E-2</v>
      </c>
      <c r="AF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</row>
    <row r="77" spans="1:140" x14ac:dyDescent="0.3">
      <c r="A77" s="2">
        <v>474</v>
      </c>
      <c r="B77" s="2">
        <v>1.124E-2</v>
      </c>
      <c r="C77" s="2">
        <v>1.124E-2</v>
      </c>
      <c r="D77" s="2">
        <v>1.124E-2</v>
      </c>
      <c r="E77" s="2">
        <v>1.124E-2</v>
      </c>
      <c r="F77" s="2">
        <v>1.124E-2</v>
      </c>
      <c r="G77" s="2">
        <v>1.124E-2</v>
      </c>
      <c r="H77" s="2">
        <v>1.124E-2</v>
      </c>
      <c r="I77" s="2">
        <v>1.124E-2</v>
      </c>
      <c r="J77" s="2">
        <v>1.124E-2</v>
      </c>
      <c r="K77" s="2">
        <v>1.124E-2</v>
      </c>
      <c r="L77" s="2">
        <v>1.124E-2</v>
      </c>
      <c r="M77" s="2">
        <v>1.124E-2</v>
      </c>
      <c r="N77" s="2">
        <v>1.124E-2</v>
      </c>
      <c r="O77" s="2">
        <v>1.124E-2</v>
      </c>
      <c r="P77" s="2">
        <v>1.124E-2</v>
      </c>
      <c r="Q77" s="2">
        <v>1.124E-2</v>
      </c>
      <c r="R77" s="2">
        <v>1.124E-2</v>
      </c>
      <c r="S77" s="2">
        <v>1.124E-2</v>
      </c>
      <c r="T77" s="2">
        <v>1.124E-2</v>
      </c>
      <c r="U77" s="2">
        <v>1.124E-2</v>
      </c>
      <c r="V77" s="2">
        <v>1.124E-2</v>
      </c>
      <c r="W77" s="2">
        <v>1.124E-2</v>
      </c>
      <c r="X77" s="2">
        <v>1.124E-2</v>
      </c>
      <c r="Y77" s="2">
        <v>1.124E-2</v>
      </c>
      <c r="Z77" s="2">
        <v>1.124E-2</v>
      </c>
      <c r="AA77" s="2">
        <v>1.124E-2</v>
      </c>
      <c r="AB77" s="2">
        <v>1.124E-2</v>
      </c>
      <c r="AC77" s="2">
        <v>1.124E-2</v>
      </c>
      <c r="AD77" s="2">
        <v>1.124E-2</v>
      </c>
      <c r="AE77" s="2">
        <v>1.124E-2</v>
      </c>
      <c r="AF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</row>
    <row r="78" spans="1:140" x14ac:dyDescent="0.3">
      <c r="A78" s="2">
        <v>475</v>
      </c>
      <c r="B78" s="2">
        <v>1.14E-2</v>
      </c>
      <c r="C78" s="2">
        <v>1.14E-2</v>
      </c>
      <c r="D78" s="2">
        <v>1.14E-2</v>
      </c>
      <c r="E78" s="2">
        <v>1.14E-2</v>
      </c>
      <c r="F78" s="2">
        <v>1.14E-2</v>
      </c>
      <c r="G78" s="2">
        <v>1.14E-2</v>
      </c>
      <c r="H78" s="2">
        <v>1.14E-2</v>
      </c>
      <c r="I78" s="2">
        <v>1.14E-2</v>
      </c>
      <c r="J78" s="2">
        <v>1.14E-2</v>
      </c>
      <c r="K78" s="2">
        <v>1.14E-2</v>
      </c>
      <c r="L78" s="2">
        <v>1.14E-2</v>
      </c>
      <c r="M78" s="2">
        <v>1.14E-2</v>
      </c>
      <c r="N78" s="2">
        <v>1.14E-2</v>
      </c>
      <c r="O78" s="2">
        <v>1.14E-2</v>
      </c>
      <c r="P78" s="2">
        <v>1.14E-2</v>
      </c>
      <c r="Q78" s="2">
        <v>1.14E-2</v>
      </c>
      <c r="R78" s="2">
        <v>1.14E-2</v>
      </c>
      <c r="S78" s="2">
        <v>1.14E-2</v>
      </c>
      <c r="T78" s="2">
        <v>1.14E-2</v>
      </c>
      <c r="U78" s="2">
        <v>1.14E-2</v>
      </c>
      <c r="V78" s="2">
        <v>1.14E-2</v>
      </c>
      <c r="W78" s="2">
        <v>1.14E-2</v>
      </c>
      <c r="X78" s="2">
        <v>1.14E-2</v>
      </c>
      <c r="Y78" s="2">
        <v>1.14E-2</v>
      </c>
      <c r="Z78" s="2">
        <v>1.14E-2</v>
      </c>
      <c r="AA78" s="2">
        <v>1.14E-2</v>
      </c>
      <c r="AB78" s="2">
        <v>1.14E-2</v>
      </c>
      <c r="AC78" s="2">
        <v>1.14E-2</v>
      </c>
      <c r="AD78" s="2">
        <v>1.14E-2</v>
      </c>
      <c r="AE78" s="2">
        <v>1.14E-2</v>
      </c>
      <c r="AF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</row>
    <row r="79" spans="1:140" x14ac:dyDescent="0.3">
      <c r="A79" s="2">
        <v>476</v>
      </c>
      <c r="B79" s="2">
        <v>1.166E-2</v>
      </c>
      <c r="C79" s="2">
        <v>1.166E-2</v>
      </c>
      <c r="D79" s="2">
        <v>1.166E-2</v>
      </c>
      <c r="E79" s="2">
        <v>1.166E-2</v>
      </c>
      <c r="F79" s="2">
        <v>1.166E-2</v>
      </c>
      <c r="G79" s="2">
        <v>1.166E-2</v>
      </c>
      <c r="H79" s="2">
        <v>1.166E-2</v>
      </c>
      <c r="I79" s="2">
        <v>1.166E-2</v>
      </c>
      <c r="J79" s="2">
        <v>1.166E-2</v>
      </c>
      <c r="K79" s="2">
        <v>1.166E-2</v>
      </c>
      <c r="L79" s="2">
        <v>1.166E-2</v>
      </c>
      <c r="M79" s="2">
        <v>1.166E-2</v>
      </c>
      <c r="N79" s="2">
        <v>1.166E-2</v>
      </c>
      <c r="O79" s="2">
        <v>1.166E-2</v>
      </c>
      <c r="P79" s="2">
        <v>1.166E-2</v>
      </c>
      <c r="Q79" s="2">
        <v>1.166E-2</v>
      </c>
      <c r="R79" s="2">
        <v>1.166E-2</v>
      </c>
      <c r="S79" s="2">
        <v>1.166E-2</v>
      </c>
      <c r="T79" s="2">
        <v>1.166E-2</v>
      </c>
      <c r="U79" s="2">
        <v>1.166E-2</v>
      </c>
      <c r="V79" s="2">
        <v>1.166E-2</v>
      </c>
      <c r="W79" s="2">
        <v>1.166E-2</v>
      </c>
      <c r="X79" s="2">
        <v>1.166E-2</v>
      </c>
      <c r="Y79" s="2">
        <v>1.166E-2</v>
      </c>
      <c r="Z79" s="2">
        <v>1.166E-2</v>
      </c>
      <c r="AA79" s="2">
        <v>1.166E-2</v>
      </c>
      <c r="AB79" s="2">
        <v>1.166E-2</v>
      </c>
      <c r="AC79" s="2">
        <v>1.166E-2</v>
      </c>
      <c r="AD79" s="2">
        <v>1.166E-2</v>
      </c>
      <c r="AE79" s="2">
        <v>1.166E-2</v>
      </c>
      <c r="AF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</row>
    <row r="80" spans="1:140" x14ac:dyDescent="0.3">
      <c r="A80" s="2">
        <v>477</v>
      </c>
      <c r="B80" s="2">
        <v>1.192E-2</v>
      </c>
      <c r="C80" s="2">
        <v>1.192E-2</v>
      </c>
      <c r="D80" s="2">
        <v>1.192E-2</v>
      </c>
      <c r="E80" s="2">
        <v>1.192E-2</v>
      </c>
      <c r="F80" s="2">
        <v>1.192E-2</v>
      </c>
      <c r="G80" s="2">
        <v>1.192E-2</v>
      </c>
      <c r="H80" s="2">
        <v>1.192E-2</v>
      </c>
      <c r="I80" s="2">
        <v>1.192E-2</v>
      </c>
      <c r="J80" s="2">
        <v>1.192E-2</v>
      </c>
      <c r="K80" s="2">
        <v>1.192E-2</v>
      </c>
      <c r="L80" s="2">
        <v>1.192E-2</v>
      </c>
      <c r="M80" s="2">
        <v>1.192E-2</v>
      </c>
      <c r="N80" s="2">
        <v>1.192E-2</v>
      </c>
      <c r="O80" s="2">
        <v>1.192E-2</v>
      </c>
      <c r="P80" s="2">
        <v>1.192E-2</v>
      </c>
      <c r="Q80" s="2">
        <v>1.192E-2</v>
      </c>
      <c r="R80" s="2">
        <v>1.192E-2</v>
      </c>
      <c r="S80" s="2">
        <v>1.192E-2</v>
      </c>
      <c r="T80" s="2">
        <v>1.192E-2</v>
      </c>
      <c r="U80" s="2">
        <v>1.192E-2</v>
      </c>
      <c r="V80" s="2">
        <v>1.192E-2</v>
      </c>
      <c r="W80" s="2">
        <v>1.192E-2</v>
      </c>
      <c r="X80" s="2">
        <v>1.192E-2</v>
      </c>
      <c r="Y80" s="2">
        <v>1.192E-2</v>
      </c>
      <c r="Z80" s="2">
        <v>1.192E-2</v>
      </c>
      <c r="AA80" s="2">
        <v>1.192E-2</v>
      </c>
      <c r="AB80" s="2">
        <v>1.192E-2</v>
      </c>
      <c r="AC80" s="2">
        <v>1.192E-2</v>
      </c>
      <c r="AD80" s="2">
        <v>1.192E-2</v>
      </c>
      <c r="AE80" s="2">
        <v>1.192E-2</v>
      </c>
      <c r="AF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</row>
    <row r="81" spans="1:140" x14ac:dyDescent="0.3">
      <c r="A81" s="2">
        <v>478</v>
      </c>
      <c r="B81" s="2">
        <v>1.218E-2</v>
      </c>
      <c r="C81" s="2">
        <v>1.218E-2</v>
      </c>
      <c r="D81" s="2">
        <v>1.218E-2</v>
      </c>
      <c r="E81" s="2">
        <v>1.218E-2</v>
      </c>
      <c r="F81" s="2">
        <v>1.218E-2</v>
      </c>
      <c r="G81" s="2">
        <v>1.218E-2</v>
      </c>
      <c r="H81" s="2">
        <v>1.218E-2</v>
      </c>
      <c r="I81" s="2">
        <v>1.218E-2</v>
      </c>
      <c r="J81" s="2">
        <v>1.218E-2</v>
      </c>
      <c r="K81" s="2">
        <v>1.218E-2</v>
      </c>
      <c r="L81" s="2">
        <v>1.218E-2</v>
      </c>
      <c r="M81" s="2">
        <v>1.218E-2</v>
      </c>
      <c r="N81" s="2">
        <v>1.218E-2</v>
      </c>
      <c r="O81" s="2">
        <v>1.218E-2</v>
      </c>
      <c r="P81" s="2">
        <v>1.218E-2</v>
      </c>
      <c r="Q81" s="2">
        <v>1.218E-2</v>
      </c>
      <c r="R81" s="2">
        <v>1.218E-2</v>
      </c>
      <c r="S81" s="2">
        <v>1.218E-2</v>
      </c>
      <c r="T81" s="2">
        <v>1.218E-2</v>
      </c>
      <c r="U81" s="2">
        <v>1.218E-2</v>
      </c>
      <c r="V81" s="2">
        <v>1.218E-2</v>
      </c>
      <c r="W81" s="2">
        <v>1.218E-2</v>
      </c>
      <c r="X81" s="2">
        <v>1.218E-2</v>
      </c>
      <c r="Y81" s="2">
        <v>1.218E-2</v>
      </c>
      <c r="Z81" s="2">
        <v>1.218E-2</v>
      </c>
      <c r="AA81" s="2">
        <v>1.218E-2</v>
      </c>
      <c r="AB81" s="2">
        <v>1.218E-2</v>
      </c>
      <c r="AC81" s="2">
        <v>1.218E-2</v>
      </c>
      <c r="AD81" s="2">
        <v>1.218E-2</v>
      </c>
      <c r="AE81" s="2">
        <v>1.218E-2</v>
      </c>
      <c r="AF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</row>
    <row r="82" spans="1:140" x14ac:dyDescent="0.3">
      <c r="A82" s="2">
        <v>479</v>
      </c>
      <c r="B82" s="2">
        <v>1.244E-2</v>
      </c>
      <c r="C82" s="2">
        <v>1.244E-2</v>
      </c>
      <c r="D82" s="2">
        <v>1.244E-2</v>
      </c>
      <c r="E82" s="2">
        <v>1.244E-2</v>
      </c>
      <c r="F82" s="2">
        <v>1.244E-2</v>
      </c>
      <c r="G82" s="2">
        <v>1.244E-2</v>
      </c>
      <c r="H82" s="2">
        <v>1.244E-2</v>
      </c>
      <c r="I82" s="2">
        <v>1.244E-2</v>
      </c>
      <c r="J82" s="2">
        <v>1.244E-2</v>
      </c>
      <c r="K82" s="2">
        <v>1.244E-2</v>
      </c>
      <c r="L82" s="2">
        <v>1.244E-2</v>
      </c>
      <c r="M82" s="2">
        <v>1.244E-2</v>
      </c>
      <c r="N82" s="2">
        <v>1.244E-2</v>
      </c>
      <c r="O82" s="2">
        <v>1.244E-2</v>
      </c>
      <c r="P82" s="2">
        <v>1.244E-2</v>
      </c>
      <c r="Q82" s="2">
        <v>1.244E-2</v>
      </c>
      <c r="R82" s="2">
        <v>1.244E-2</v>
      </c>
      <c r="S82" s="2">
        <v>1.244E-2</v>
      </c>
      <c r="T82" s="2">
        <v>1.244E-2</v>
      </c>
      <c r="U82" s="2">
        <v>1.244E-2</v>
      </c>
      <c r="V82" s="2">
        <v>1.244E-2</v>
      </c>
      <c r="W82" s="2">
        <v>1.244E-2</v>
      </c>
      <c r="X82" s="2">
        <v>1.244E-2</v>
      </c>
      <c r="Y82" s="2">
        <v>1.244E-2</v>
      </c>
      <c r="Z82" s="2">
        <v>1.244E-2</v>
      </c>
      <c r="AA82" s="2">
        <v>1.244E-2</v>
      </c>
      <c r="AB82" s="2">
        <v>1.244E-2</v>
      </c>
      <c r="AC82" s="2">
        <v>1.244E-2</v>
      </c>
      <c r="AD82" s="2">
        <v>1.244E-2</v>
      </c>
      <c r="AE82" s="2">
        <v>1.244E-2</v>
      </c>
      <c r="AF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</row>
    <row r="83" spans="1:140" x14ac:dyDescent="0.3">
      <c r="A83" s="2">
        <v>480</v>
      </c>
      <c r="B83" s="2">
        <v>1.2699999999999999E-2</v>
      </c>
      <c r="C83" s="2">
        <v>1.2699999999999999E-2</v>
      </c>
      <c r="D83" s="2">
        <v>1.2699999999999999E-2</v>
      </c>
      <c r="E83" s="2">
        <v>1.2699999999999999E-2</v>
      </c>
      <c r="F83" s="2">
        <v>1.2699999999999999E-2</v>
      </c>
      <c r="G83" s="2">
        <v>1.2699999999999999E-2</v>
      </c>
      <c r="H83" s="2">
        <v>1.2699999999999999E-2</v>
      </c>
      <c r="I83" s="2">
        <v>1.2699999999999999E-2</v>
      </c>
      <c r="J83" s="2">
        <v>1.2699999999999999E-2</v>
      </c>
      <c r="K83" s="2">
        <v>1.2699999999999999E-2</v>
      </c>
      <c r="L83" s="2">
        <v>1.2699999999999999E-2</v>
      </c>
      <c r="M83" s="2">
        <v>1.2699999999999999E-2</v>
      </c>
      <c r="N83" s="2">
        <v>1.2699999999999999E-2</v>
      </c>
      <c r="O83" s="2">
        <v>1.2699999999999999E-2</v>
      </c>
      <c r="P83" s="2">
        <v>1.2699999999999999E-2</v>
      </c>
      <c r="Q83" s="2">
        <v>1.2699999999999999E-2</v>
      </c>
      <c r="R83" s="2">
        <v>1.2699999999999999E-2</v>
      </c>
      <c r="S83" s="2">
        <v>1.2699999999999999E-2</v>
      </c>
      <c r="T83" s="2">
        <v>1.2699999999999999E-2</v>
      </c>
      <c r="U83" s="2">
        <v>1.2699999999999999E-2</v>
      </c>
      <c r="V83" s="2">
        <v>1.2699999999999999E-2</v>
      </c>
      <c r="W83" s="2">
        <v>1.2699999999999999E-2</v>
      </c>
      <c r="X83" s="2">
        <v>1.2699999999999999E-2</v>
      </c>
      <c r="Y83" s="2">
        <v>1.2699999999999999E-2</v>
      </c>
      <c r="Z83" s="2">
        <v>1.2699999999999999E-2</v>
      </c>
      <c r="AA83" s="2">
        <v>1.2699999999999999E-2</v>
      </c>
      <c r="AB83" s="2">
        <v>1.2699999999999999E-2</v>
      </c>
      <c r="AC83" s="2">
        <v>1.2699999999999999E-2</v>
      </c>
      <c r="AD83" s="2">
        <v>1.2699999999999999E-2</v>
      </c>
      <c r="AE83" s="2">
        <v>1.2699999999999999E-2</v>
      </c>
      <c r="AF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</row>
    <row r="84" spans="1:140" x14ac:dyDescent="0.3">
      <c r="A84" s="2">
        <v>481</v>
      </c>
      <c r="B84" s="2">
        <v>1.2879999999999999E-2</v>
      </c>
      <c r="C84" s="2">
        <v>1.2879999999999999E-2</v>
      </c>
      <c r="D84" s="2">
        <v>1.2879999999999999E-2</v>
      </c>
      <c r="E84" s="2">
        <v>1.2879999999999999E-2</v>
      </c>
      <c r="F84" s="2">
        <v>1.2879999999999999E-2</v>
      </c>
      <c r="G84" s="2">
        <v>1.2879999999999999E-2</v>
      </c>
      <c r="H84" s="2">
        <v>1.2879999999999999E-2</v>
      </c>
      <c r="I84" s="2">
        <v>1.2879999999999999E-2</v>
      </c>
      <c r="J84" s="2">
        <v>1.2879999999999999E-2</v>
      </c>
      <c r="K84" s="2">
        <v>1.2879999999999999E-2</v>
      </c>
      <c r="L84" s="2">
        <v>1.2879999999999999E-2</v>
      </c>
      <c r="M84" s="2">
        <v>1.2879999999999999E-2</v>
      </c>
      <c r="N84" s="2">
        <v>1.2879999999999999E-2</v>
      </c>
      <c r="O84" s="2">
        <v>1.2879999999999999E-2</v>
      </c>
      <c r="P84" s="2">
        <v>1.2879999999999999E-2</v>
      </c>
      <c r="Q84" s="2">
        <v>1.2879999999999999E-2</v>
      </c>
      <c r="R84" s="2">
        <v>1.2879999999999999E-2</v>
      </c>
      <c r="S84" s="2">
        <v>1.2879999999999999E-2</v>
      </c>
      <c r="T84" s="2">
        <v>1.2879999999999999E-2</v>
      </c>
      <c r="U84" s="2">
        <v>1.2879999999999999E-2</v>
      </c>
      <c r="V84" s="2">
        <v>1.2879999999999999E-2</v>
      </c>
      <c r="W84" s="2">
        <v>1.2879999999999999E-2</v>
      </c>
      <c r="X84" s="2">
        <v>1.2879999999999999E-2</v>
      </c>
      <c r="Y84" s="2">
        <v>1.2879999999999999E-2</v>
      </c>
      <c r="Z84" s="2">
        <v>1.2879999999999999E-2</v>
      </c>
      <c r="AA84" s="2">
        <v>1.2879999999999999E-2</v>
      </c>
      <c r="AB84" s="2">
        <v>1.2879999999999999E-2</v>
      </c>
      <c r="AC84" s="2">
        <v>1.2879999999999999E-2</v>
      </c>
      <c r="AD84" s="2">
        <v>1.2879999999999999E-2</v>
      </c>
      <c r="AE84" s="2">
        <v>1.2879999999999999E-2</v>
      </c>
      <c r="AF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</row>
    <row r="85" spans="1:140" x14ac:dyDescent="0.3">
      <c r="A85" s="2">
        <v>482</v>
      </c>
      <c r="B85" s="2">
        <v>1.3059999999999999E-2</v>
      </c>
      <c r="C85" s="2">
        <v>1.3059999999999999E-2</v>
      </c>
      <c r="D85" s="2">
        <v>1.3059999999999999E-2</v>
      </c>
      <c r="E85" s="2">
        <v>1.3059999999999999E-2</v>
      </c>
      <c r="F85" s="2">
        <v>1.3059999999999999E-2</v>
      </c>
      <c r="G85" s="2">
        <v>1.3059999999999999E-2</v>
      </c>
      <c r="H85" s="2">
        <v>1.3059999999999999E-2</v>
      </c>
      <c r="I85" s="2">
        <v>1.3059999999999999E-2</v>
      </c>
      <c r="J85" s="2">
        <v>1.3059999999999999E-2</v>
      </c>
      <c r="K85" s="2">
        <v>1.3059999999999999E-2</v>
      </c>
      <c r="L85" s="2">
        <v>1.3059999999999999E-2</v>
      </c>
      <c r="M85" s="2">
        <v>1.3059999999999999E-2</v>
      </c>
      <c r="N85" s="2">
        <v>1.3059999999999999E-2</v>
      </c>
      <c r="O85" s="2">
        <v>1.3059999999999999E-2</v>
      </c>
      <c r="P85" s="2">
        <v>1.3059999999999999E-2</v>
      </c>
      <c r="Q85" s="2">
        <v>1.3059999999999999E-2</v>
      </c>
      <c r="R85" s="2">
        <v>1.3059999999999999E-2</v>
      </c>
      <c r="S85" s="2">
        <v>1.3059999999999999E-2</v>
      </c>
      <c r="T85" s="2">
        <v>1.3059999999999999E-2</v>
      </c>
      <c r="U85" s="2">
        <v>1.3059999999999999E-2</v>
      </c>
      <c r="V85" s="2">
        <v>1.3059999999999999E-2</v>
      </c>
      <c r="W85" s="2">
        <v>1.3059999999999999E-2</v>
      </c>
      <c r="X85" s="2">
        <v>1.3059999999999999E-2</v>
      </c>
      <c r="Y85" s="2">
        <v>1.3059999999999999E-2</v>
      </c>
      <c r="Z85" s="2">
        <v>1.3059999999999999E-2</v>
      </c>
      <c r="AA85" s="2">
        <v>1.3059999999999999E-2</v>
      </c>
      <c r="AB85" s="2">
        <v>1.3059999999999999E-2</v>
      </c>
      <c r="AC85" s="2">
        <v>1.3059999999999999E-2</v>
      </c>
      <c r="AD85" s="2">
        <v>1.3059999999999999E-2</v>
      </c>
      <c r="AE85" s="2">
        <v>1.3059999999999999E-2</v>
      </c>
      <c r="AF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</row>
    <row r="86" spans="1:140" x14ac:dyDescent="0.3">
      <c r="A86" s="2">
        <v>483</v>
      </c>
      <c r="B86" s="2">
        <v>1.324E-2</v>
      </c>
      <c r="C86" s="2">
        <v>1.324E-2</v>
      </c>
      <c r="D86" s="2">
        <v>1.324E-2</v>
      </c>
      <c r="E86" s="2">
        <v>1.324E-2</v>
      </c>
      <c r="F86" s="2">
        <v>1.324E-2</v>
      </c>
      <c r="G86" s="2">
        <v>1.324E-2</v>
      </c>
      <c r="H86" s="2">
        <v>1.324E-2</v>
      </c>
      <c r="I86" s="2">
        <v>1.324E-2</v>
      </c>
      <c r="J86" s="2">
        <v>1.324E-2</v>
      </c>
      <c r="K86" s="2">
        <v>1.324E-2</v>
      </c>
      <c r="L86" s="2">
        <v>1.324E-2</v>
      </c>
      <c r="M86" s="2">
        <v>1.324E-2</v>
      </c>
      <c r="N86" s="2">
        <v>1.324E-2</v>
      </c>
      <c r="O86" s="2">
        <v>1.324E-2</v>
      </c>
      <c r="P86" s="2">
        <v>1.324E-2</v>
      </c>
      <c r="Q86" s="2">
        <v>1.324E-2</v>
      </c>
      <c r="R86" s="2">
        <v>1.324E-2</v>
      </c>
      <c r="S86" s="2">
        <v>1.324E-2</v>
      </c>
      <c r="T86" s="2">
        <v>1.324E-2</v>
      </c>
      <c r="U86" s="2">
        <v>1.324E-2</v>
      </c>
      <c r="V86" s="2">
        <v>1.324E-2</v>
      </c>
      <c r="W86" s="2">
        <v>1.324E-2</v>
      </c>
      <c r="X86" s="2">
        <v>1.324E-2</v>
      </c>
      <c r="Y86" s="2">
        <v>1.324E-2</v>
      </c>
      <c r="Z86" s="2">
        <v>1.324E-2</v>
      </c>
      <c r="AA86" s="2">
        <v>1.324E-2</v>
      </c>
      <c r="AB86" s="2">
        <v>1.324E-2</v>
      </c>
      <c r="AC86" s="2">
        <v>1.324E-2</v>
      </c>
      <c r="AD86" s="2">
        <v>1.324E-2</v>
      </c>
      <c r="AE86" s="2">
        <v>1.324E-2</v>
      </c>
      <c r="AF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</row>
    <row r="87" spans="1:140" x14ac:dyDescent="0.3">
      <c r="A87" s="2">
        <v>484</v>
      </c>
      <c r="B87" s="2">
        <v>1.342E-2</v>
      </c>
      <c r="C87" s="2">
        <v>1.342E-2</v>
      </c>
      <c r="D87" s="2">
        <v>1.342E-2</v>
      </c>
      <c r="E87" s="2">
        <v>1.342E-2</v>
      </c>
      <c r="F87" s="2">
        <v>1.342E-2</v>
      </c>
      <c r="G87" s="2">
        <v>1.342E-2</v>
      </c>
      <c r="H87" s="2">
        <v>1.342E-2</v>
      </c>
      <c r="I87" s="2">
        <v>1.342E-2</v>
      </c>
      <c r="J87" s="2">
        <v>1.342E-2</v>
      </c>
      <c r="K87" s="2">
        <v>1.342E-2</v>
      </c>
      <c r="L87" s="2">
        <v>1.342E-2</v>
      </c>
      <c r="M87" s="2">
        <v>1.342E-2</v>
      </c>
      <c r="N87" s="2">
        <v>1.342E-2</v>
      </c>
      <c r="O87" s="2">
        <v>1.342E-2</v>
      </c>
      <c r="P87" s="2">
        <v>1.342E-2</v>
      </c>
      <c r="Q87" s="2">
        <v>1.342E-2</v>
      </c>
      <c r="R87" s="2">
        <v>1.342E-2</v>
      </c>
      <c r="S87" s="2">
        <v>1.342E-2</v>
      </c>
      <c r="T87" s="2">
        <v>1.342E-2</v>
      </c>
      <c r="U87" s="2">
        <v>1.342E-2</v>
      </c>
      <c r="V87" s="2">
        <v>1.342E-2</v>
      </c>
      <c r="W87" s="2">
        <v>1.342E-2</v>
      </c>
      <c r="X87" s="2">
        <v>1.342E-2</v>
      </c>
      <c r="Y87" s="2">
        <v>1.342E-2</v>
      </c>
      <c r="Z87" s="2">
        <v>1.342E-2</v>
      </c>
      <c r="AA87" s="2">
        <v>1.342E-2</v>
      </c>
      <c r="AB87" s="2">
        <v>1.342E-2</v>
      </c>
      <c r="AC87" s="2">
        <v>1.342E-2</v>
      </c>
      <c r="AD87" s="2">
        <v>1.342E-2</v>
      </c>
      <c r="AE87" s="2">
        <v>1.342E-2</v>
      </c>
      <c r="AF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</row>
    <row r="88" spans="1:140" x14ac:dyDescent="0.3">
      <c r="A88" s="2">
        <v>485</v>
      </c>
      <c r="B88" s="2">
        <v>1.3599999999999999E-2</v>
      </c>
      <c r="C88" s="2">
        <v>1.3599999999999999E-2</v>
      </c>
      <c r="D88" s="2">
        <v>1.3599999999999999E-2</v>
      </c>
      <c r="E88" s="2">
        <v>1.3599999999999999E-2</v>
      </c>
      <c r="F88" s="2">
        <v>1.3599999999999999E-2</v>
      </c>
      <c r="G88" s="2">
        <v>1.3599999999999999E-2</v>
      </c>
      <c r="H88" s="2">
        <v>1.3599999999999999E-2</v>
      </c>
      <c r="I88" s="2">
        <v>1.3599999999999999E-2</v>
      </c>
      <c r="J88" s="2">
        <v>1.3599999999999999E-2</v>
      </c>
      <c r="K88" s="2">
        <v>1.3599999999999999E-2</v>
      </c>
      <c r="L88" s="2">
        <v>1.3599999999999999E-2</v>
      </c>
      <c r="M88" s="2">
        <v>1.3599999999999999E-2</v>
      </c>
      <c r="N88" s="2">
        <v>1.3599999999999999E-2</v>
      </c>
      <c r="O88" s="2">
        <v>1.3599999999999999E-2</v>
      </c>
      <c r="P88" s="2">
        <v>1.3599999999999999E-2</v>
      </c>
      <c r="Q88" s="2">
        <v>1.3599999999999999E-2</v>
      </c>
      <c r="R88" s="2">
        <v>1.3599999999999999E-2</v>
      </c>
      <c r="S88" s="2">
        <v>1.3599999999999999E-2</v>
      </c>
      <c r="T88" s="2">
        <v>1.3599999999999999E-2</v>
      </c>
      <c r="U88" s="2">
        <v>1.3599999999999999E-2</v>
      </c>
      <c r="V88" s="2">
        <v>1.3599999999999999E-2</v>
      </c>
      <c r="W88" s="2">
        <v>1.3599999999999999E-2</v>
      </c>
      <c r="X88" s="2">
        <v>1.3599999999999999E-2</v>
      </c>
      <c r="Y88" s="2">
        <v>1.3599999999999999E-2</v>
      </c>
      <c r="Z88" s="2">
        <v>1.3599999999999999E-2</v>
      </c>
      <c r="AA88" s="2">
        <v>1.3599999999999999E-2</v>
      </c>
      <c r="AB88" s="2">
        <v>1.3599999999999999E-2</v>
      </c>
      <c r="AC88" s="2">
        <v>1.3599999999999999E-2</v>
      </c>
      <c r="AD88" s="2">
        <v>1.3599999999999999E-2</v>
      </c>
      <c r="AE88" s="2">
        <v>1.3599999999999999E-2</v>
      </c>
      <c r="AF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</row>
    <row r="89" spans="1:140" x14ac:dyDescent="0.3">
      <c r="A89" s="2">
        <v>486</v>
      </c>
      <c r="B89" s="2">
        <v>1.388E-2</v>
      </c>
      <c r="C89" s="2">
        <v>1.388E-2</v>
      </c>
      <c r="D89" s="2">
        <v>1.388E-2</v>
      </c>
      <c r="E89" s="2">
        <v>1.388E-2</v>
      </c>
      <c r="F89" s="2">
        <v>1.388E-2</v>
      </c>
      <c r="G89" s="2">
        <v>1.388E-2</v>
      </c>
      <c r="H89" s="2">
        <v>1.388E-2</v>
      </c>
      <c r="I89" s="2">
        <v>1.388E-2</v>
      </c>
      <c r="J89" s="2">
        <v>1.388E-2</v>
      </c>
      <c r="K89" s="2">
        <v>1.388E-2</v>
      </c>
      <c r="L89" s="2">
        <v>1.388E-2</v>
      </c>
      <c r="M89" s="2">
        <v>1.388E-2</v>
      </c>
      <c r="N89" s="2">
        <v>1.388E-2</v>
      </c>
      <c r="O89" s="2">
        <v>1.388E-2</v>
      </c>
      <c r="P89" s="2">
        <v>1.388E-2</v>
      </c>
      <c r="Q89" s="2">
        <v>1.388E-2</v>
      </c>
      <c r="R89" s="2">
        <v>1.388E-2</v>
      </c>
      <c r="S89" s="2">
        <v>1.388E-2</v>
      </c>
      <c r="T89" s="2">
        <v>1.388E-2</v>
      </c>
      <c r="U89" s="2">
        <v>1.388E-2</v>
      </c>
      <c r="V89" s="2">
        <v>1.388E-2</v>
      </c>
      <c r="W89" s="2">
        <v>1.388E-2</v>
      </c>
      <c r="X89" s="2">
        <v>1.388E-2</v>
      </c>
      <c r="Y89" s="2">
        <v>1.388E-2</v>
      </c>
      <c r="Z89" s="2">
        <v>1.388E-2</v>
      </c>
      <c r="AA89" s="2">
        <v>1.388E-2</v>
      </c>
      <c r="AB89" s="2">
        <v>1.388E-2</v>
      </c>
      <c r="AC89" s="2">
        <v>1.388E-2</v>
      </c>
      <c r="AD89" s="2">
        <v>1.388E-2</v>
      </c>
      <c r="AE89" s="2">
        <v>1.388E-2</v>
      </c>
      <c r="AF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</row>
    <row r="90" spans="1:140" x14ac:dyDescent="0.3">
      <c r="A90" s="2">
        <v>487</v>
      </c>
      <c r="B90" s="2">
        <v>1.4159999999999999E-2</v>
      </c>
      <c r="C90" s="2">
        <v>1.4159999999999999E-2</v>
      </c>
      <c r="D90" s="2">
        <v>1.4159999999999999E-2</v>
      </c>
      <c r="E90" s="2">
        <v>1.4159999999999999E-2</v>
      </c>
      <c r="F90" s="2">
        <v>1.4159999999999999E-2</v>
      </c>
      <c r="G90" s="2">
        <v>1.4159999999999999E-2</v>
      </c>
      <c r="H90" s="2">
        <v>1.4159999999999999E-2</v>
      </c>
      <c r="I90" s="2">
        <v>1.4159999999999999E-2</v>
      </c>
      <c r="J90" s="2">
        <v>1.4159999999999999E-2</v>
      </c>
      <c r="K90" s="2">
        <v>1.4159999999999999E-2</v>
      </c>
      <c r="L90" s="2">
        <v>1.4159999999999999E-2</v>
      </c>
      <c r="M90" s="2">
        <v>1.4159999999999999E-2</v>
      </c>
      <c r="N90" s="2">
        <v>1.4159999999999999E-2</v>
      </c>
      <c r="O90" s="2">
        <v>1.4159999999999999E-2</v>
      </c>
      <c r="P90" s="2">
        <v>1.4159999999999999E-2</v>
      </c>
      <c r="Q90" s="2">
        <v>1.4159999999999999E-2</v>
      </c>
      <c r="R90" s="2">
        <v>1.4159999999999999E-2</v>
      </c>
      <c r="S90" s="2">
        <v>1.4159999999999999E-2</v>
      </c>
      <c r="T90" s="2">
        <v>1.4159999999999999E-2</v>
      </c>
      <c r="U90" s="2">
        <v>1.4159999999999999E-2</v>
      </c>
      <c r="V90" s="2">
        <v>1.4159999999999999E-2</v>
      </c>
      <c r="W90" s="2">
        <v>1.4159999999999999E-2</v>
      </c>
      <c r="X90" s="2">
        <v>1.4159999999999999E-2</v>
      </c>
      <c r="Y90" s="2">
        <v>1.4159999999999999E-2</v>
      </c>
      <c r="Z90" s="2">
        <v>1.4159999999999999E-2</v>
      </c>
      <c r="AA90" s="2">
        <v>1.4159999999999999E-2</v>
      </c>
      <c r="AB90" s="2">
        <v>1.4159999999999999E-2</v>
      </c>
      <c r="AC90" s="2">
        <v>1.4159999999999999E-2</v>
      </c>
      <c r="AD90" s="2">
        <v>1.4159999999999999E-2</v>
      </c>
      <c r="AE90" s="2">
        <v>1.4159999999999999E-2</v>
      </c>
      <c r="AF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</row>
    <row r="91" spans="1:140" x14ac:dyDescent="0.3">
      <c r="A91" s="2">
        <v>488</v>
      </c>
      <c r="B91" s="2">
        <v>1.444E-2</v>
      </c>
      <c r="C91" s="2">
        <v>1.444E-2</v>
      </c>
      <c r="D91" s="2">
        <v>1.444E-2</v>
      </c>
      <c r="E91" s="2">
        <v>1.444E-2</v>
      </c>
      <c r="F91" s="2">
        <v>1.444E-2</v>
      </c>
      <c r="G91" s="2">
        <v>1.444E-2</v>
      </c>
      <c r="H91" s="2">
        <v>1.444E-2</v>
      </c>
      <c r="I91" s="2">
        <v>1.444E-2</v>
      </c>
      <c r="J91" s="2">
        <v>1.444E-2</v>
      </c>
      <c r="K91" s="2">
        <v>1.444E-2</v>
      </c>
      <c r="L91" s="2">
        <v>1.444E-2</v>
      </c>
      <c r="M91" s="2">
        <v>1.444E-2</v>
      </c>
      <c r="N91" s="2">
        <v>1.444E-2</v>
      </c>
      <c r="O91" s="2">
        <v>1.444E-2</v>
      </c>
      <c r="P91" s="2">
        <v>1.444E-2</v>
      </c>
      <c r="Q91" s="2">
        <v>1.444E-2</v>
      </c>
      <c r="R91" s="2">
        <v>1.444E-2</v>
      </c>
      <c r="S91" s="2">
        <v>1.444E-2</v>
      </c>
      <c r="T91" s="2">
        <v>1.444E-2</v>
      </c>
      <c r="U91" s="2">
        <v>1.444E-2</v>
      </c>
      <c r="V91" s="2">
        <v>1.444E-2</v>
      </c>
      <c r="W91" s="2">
        <v>1.444E-2</v>
      </c>
      <c r="X91" s="2">
        <v>1.444E-2</v>
      </c>
      <c r="Y91" s="2">
        <v>1.444E-2</v>
      </c>
      <c r="Z91" s="2">
        <v>1.444E-2</v>
      </c>
      <c r="AA91" s="2">
        <v>1.444E-2</v>
      </c>
      <c r="AB91" s="2">
        <v>1.444E-2</v>
      </c>
      <c r="AC91" s="2">
        <v>1.444E-2</v>
      </c>
      <c r="AD91" s="2">
        <v>1.444E-2</v>
      </c>
      <c r="AE91" s="2">
        <v>1.444E-2</v>
      </c>
      <c r="AF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</row>
    <row r="92" spans="1:140" x14ac:dyDescent="0.3">
      <c r="A92" s="2">
        <v>489</v>
      </c>
      <c r="B92" s="2">
        <v>1.4719999999999999E-2</v>
      </c>
      <c r="C92" s="2">
        <v>1.4719999999999999E-2</v>
      </c>
      <c r="D92" s="2">
        <v>1.4719999999999999E-2</v>
      </c>
      <c r="E92" s="2">
        <v>1.4719999999999999E-2</v>
      </c>
      <c r="F92" s="2">
        <v>1.4719999999999999E-2</v>
      </c>
      <c r="G92" s="2">
        <v>1.4719999999999999E-2</v>
      </c>
      <c r="H92" s="2">
        <v>1.4719999999999999E-2</v>
      </c>
      <c r="I92" s="2">
        <v>1.4719999999999999E-2</v>
      </c>
      <c r="J92" s="2">
        <v>1.4719999999999999E-2</v>
      </c>
      <c r="K92" s="2">
        <v>1.4719999999999999E-2</v>
      </c>
      <c r="L92" s="2">
        <v>1.4719999999999999E-2</v>
      </c>
      <c r="M92" s="2">
        <v>1.4719999999999999E-2</v>
      </c>
      <c r="N92" s="2">
        <v>1.4719999999999999E-2</v>
      </c>
      <c r="O92" s="2">
        <v>1.4719999999999999E-2</v>
      </c>
      <c r="P92" s="2">
        <v>1.4719999999999999E-2</v>
      </c>
      <c r="Q92" s="2">
        <v>1.4719999999999999E-2</v>
      </c>
      <c r="R92" s="2">
        <v>1.4719999999999999E-2</v>
      </c>
      <c r="S92" s="2">
        <v>1.4719999999999999E-2</v>
      </c>
      <c r="T92" s="2">
        <v>1.4719999999999999E-2</v>
      </c>
      <c r="U92" s="2">
        <v>1.4719999999999999E-2</v>
      </c>
      <c r="V92" s="2">
        <v>1.4719999999999999E-2</v>
      </c>
      <c r="W92" s="2">
        <v>1.4719999999999999E-2</v>
      </c>
      <c r="X92" s="2">
        <v>1.4719999999999999E-2</v>
      </c>
      <c r="Y92" s="2">
        <v>1.4719999999999999E-2</v>
      </c>
      <c r="Z92" s="2">
        <v>1.4719999999999999E-2</v>
      </c>
      <c r="AA92" s="2">
        <v>1.4719999999999999E-2</v>
      </c>
      <c r="AB92" s="2">
        <v>1.4719999999999999E-2</v>
      </c>
      <c r="AC92" s="2">
        <v>1.4719999999999999E-2</v>
      </c>
      <c r="AD92" s="2">
        <v>1.4719999999999999E-2</v>
      </c>
      <c r="AE92" s="2">
        <v>1.4719999999999999E-2</v>
      </c>
      <c r="AF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</row>
    <row r="93" spans="1:140" x14ac:dyDescent="0.3">
      <c r="A93" s="2">
        <v>490</v>
      </c>
      <c r="B93" s="2">
        <v>1.4999999999999999E-2</v>
      </c>
      <c r="C93" s="2">
        <v>1.4999999999999999E-2</v>
      </c>
      <c r="D93" s="2">
        <v>1.4999999999999999E-2</v>
      </c>
      <c r="E93" s="2">
        <v>1.4999999999999999E-2</v>
      </c>
      <c r="F93" s="2">
        <v>1.4999999999999999E-2</v>
      </c>
      <c r="G93" s="2">
        <v>1.4999999999999999E-2</v>
      </c>
      <c r="H93" s="2">
        <v>1.4999999999999999E-2</v>
      </c>
      <c r="I93" s="2">
        <v>1.4999999999999999E-2</v>
      </c>
      <c r="J93" s="2">
        <v>1.4999999999999999E-2</v>
      </c>
      <c r="K93" s="2">
        <v>1.4999999999999999E-2</v>
      </c>
      <c r="L93" s="2">
        <v>1.4999999999999999E-2</v>
      </c>
      <c r="M93" s="2">
        <v>1.4999999999999999E-2</v>
      </c>
      <c r="N93" s="2">
        <v>1.4999999999999999E-2</v>
      </c>
      <c r="O93" s="2">
        <v>1.4999999999999999E-2</v>
      </c>
      <c r="P93" s="2">
        <v>1.4999999999999999E-2</v>
      </c>
      <c r="Q93" s="2">
        <v>1.4999999999999999E-2</v>
      </c>
      <c r="R93" s="2">
        <v>1.4999999999999999E-2</v>
      </c>
      <c r="S93" s="2">
        <v>1.4999999999999999E-2</v>
      </c>
      <c r="T93" s="2">
        <v>1.4999999999999999E-2</v>
      </c>
      <c r="U93" s="2">
        <v>1.4999999999999999E-2</v>
      </c>
      <c r="V93" s="2">
        <v>1.4999999999999999E-2</v>
      </c>
      <c r="W93" s="2">
        <v>1.4999999999999999E-2</v>
      </c>
      <c r="X93" s="2">
        <v>1.4999999999999999E-2</v>
      </c>
      <c r="Y93" s="2">
        <v>1.4999999999999999E-2</v>
      </c>
      <c r="Z93" s="2">
        <v>1.4999999999999999E-2</v>
      </c>
      <c r="AA93" s="2">
        <v>1.4999999999999999E-2</v>
      </c>
      <c r="AB93" s="2">
        <v>1.4999999999999999E-2</v>
      </c>
      <c r="AC93" s="2">
        <v>1.4999999999999999E-2</v>
      </c>
      <c r="AD93" s="2">
        <v>1.4999999999999999E-2</v>
      </c>
      <c r="AE93" s="2">
        <v>1.4999999999999999E-2</v>
      </c>
      <c r="AF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</row>
    <row r="94" spans="1:140" x14ac:dyDescent="0.3">
      <c r="A94" s="2">
        <v>491</v>
      </c>
      <c r="B94" s="2">
        <v>1.546E-2</v>
      </c>
      <c r="C94" s="2">
        <v>1.546E-2</v>
      </c>
      <c r="D94" s="2">
        <v>1.546E-2</v>
      </c>
      <c r="E94" s="2">
        <v>1.546E-2</v>
      </c>
      <c r="F94" s="2">
        <v>1.546E-2</v>
      </c>
      <c r="G94" s="2">
        <v>1.546E-2</v>
      </c>
      <c r="H94" s="2">
        <v>1.546E-2</v>
      </c>
      <c r="I94" s="2">
        <v>1.546E-2</v>
      </c>
      <c r="J94" s="2">
        <v>1.546E-2</v>
      </c>
      <c r="K94" s="2">
        <v>1.546E-2</v>
      </c>
      <c r="L94" s="2">
        <v>1.546E-2</v>
      </c>
      <c r="M94" s="2">
        <v>1.546E-2</v>
      </c>
      <c r="N94" s="2">
        <v>1.546E-2</v>
      </c>
      <c r="O94" s="2">
        <v>1.546E-2</v>
      </c>
      <c r="P94" s="2">
        <v>1.546E-2</v>
      </c>
      <c r="Q94" s="2">
        <v>1.546E-2</v>
      </c>
      <c r="R94" s="2">
        <v>1.546E-2</v>
      </c>
      <c r="S94" s="2">
        <v>1.546E-2</v>
      </c>
      <c r="T94" s="2">
        <v>1.546E-2</v>
      </c>
      <c r="U94" s="2">
        <v>1.546E-2</v>
      </c>
      <c r="V94" s="2">
        <v>1.546E-2</v>
      </c>
      <c r="W94" s="2">
        <v>1.546E-2</v>
      </c>
      <c r="X94" s="2">
        <v>1.546E-2</v>
      </c>
      <c r="Y94" s="2">
        <v>1.546E-2</v>
      </c>
      <c r="Z94" s="2">
        <v>1.546E-2</v>
      </c>
      <c r="AA94" s="2">
        <v>1.546E-2</v>
      </c>
      <c r="AB94" s="2">
        <v>1.546E-2</v>
      </c>
      <c r="AC94" s="2">
        <v>1.546E-2</v>
      </c>
      <c r="AD94" s="2">
        <v>1.546E-2</v>
      </c>
      <c r="AE94" s="2">
        <v>1.546E-2</v>
      </c>
      <c r="AF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</row>
    <row r="95" spans="1:140" x14ac:dyDescent="0.3">
      <c r="A95" s="2">
        <v>492</v>
      </c>
      <c r="B95" s="2">
        <v>1.592E-2</v>
      </c>
      <c r="C95" s="2">
        <v>1.592E-2</v>
      </c>
      <c r="D95" s="2">
        <v>1.592E-2</v>
      </c>
      <c r="E95" s="2">
        <v>1.592E-2</v>
      </c>
      <c r="F95" s="2">
        <v>1.592E-2</v>
      </c>
      <c r="G95" s="2">
        <v>1.592E-2</v>
      </c>
      <c r="H95" s="2">
        <v>1.592E-2</v>
      </c>
      <c r="I95" s="2">
        <v>1.592E-2</v>
      </c>
      <c r="J95" s="2">
        <v>1.592E-2</v>
      </c>
      <c r="K95" s="2">
        <v>1.592E-2</v>
      </c>
      <c r="L95" s="2">
        <v>1.592E-2</v>
      </c>
      <c r="M95" s="2">
        <v>1.592E-2</v>
      </c>
      <c r="N95" s="2">
        <v>1.592E-2</v>
      </c>
      <c r="O95" s="2">
        <v>1.592E-2</v>
      </c>
      <c r="P95" s="2">
        <v>1.592E-2</v>
      </c>
      <c r="Q95" s="2">
        <v>1.592E-2</v>
      </c>
      <c r="R95" s="2">
        <v>1.592E-2</v>
      </c>
      <c r="S95" s="2">
        <v>1.592E-2</v>
      </c>
      <c r="T95" s="2">
        <v>1.592E-2</v>
      </c>
      <c r="U95" s="2">
        <v>1.592E-2</v>
      </c>
      <c r="V95" s="2">
        <v>1.592E-2</v>
      </c>
      <c r="W95" s="2">
        <v>1.592E-2</v>
      </c>
      <c r="X95" s="2">
        <v>1.592E-2</v>
      </c>
      <c r="Y95" s="2">
        <v>1.592E-2</v>
      </c>
      <c r="Z95" s="2">
        <v>1.592E-2</v>
      </c>
      <c r="AA95" s="2">
        <v>1.592E-2</v>
      </c>
      <c r="AB95" s="2">
        <v>1.592E-2</v>
      </c>
      <c r="AC95" s="2">
        <v>1.592E-2</v>
      </c>
      <c r="AD95" s="2">
        <v>1.592E-2</v>
      </c>
      <c r="AE95" s="2">
        <v>1.592E-2</v>
      </c>
      <c r="AF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</row>
    <row r="96" spans="1:140" x14ac:dyDescent="0.3">
      <c r="A96" s="2">
        <v>493</v>
      </c>
      <c r="B96" s="2">
        <v>1.6379999999999999E-2</v>
      </c>
      <c r="C96" s="2">
        <v>1.6379999999999999E-2</v>
      </c>
      <c r="D96" s="2">
        <v>1.6379999999999999E-2</v>
      </c>
      <c r="E96" s="2">
        <v>1.6379999999999999E-2</v>
      </c>
      <c r="F96" s="2">
        <v>1.6379999999999999E-2</v>
      </c>
      <c r="G96" s="2">
        <v>1.6379999999999999E-2</v>
      </c>
      <c r="H96" s="2">
        <v>1.6379999999999999E-2</v>
      </c>
      <c r="I96" s="2">
        <v>1.6379999999999999E-2</v>
      </c>
      <c r="J96" s="2">
        <v>1.6379999999999999E-2</v>
      </c>
      <c r="K96" s="2">
        <v>1.6379999999999999E-2</v>
      </c>
      <c r="L96" s="2">
        <v>1.6379999999999999E-2</v>
      </c>
      <c r="M96" s="2">
        <v>1.6379999999999999E-2</v>
      </c>
      <c r="N96" s="2">
        <v>1.6379999999999999E-2</v>
      </c>
      <c r="O96" s="2">
        <v>1.6379999999999999E-2</v>
      </c>
      <c r="P96" s="2">
        <v>1.6379999999999999E-2</v>
      </c>
      <c r="Q96" s="2">
        <v>1.6379999999999999E-2</v>
      </c>
      <c r="R96" s="2">
        <v>1.6379999999999999E-2</v>
      </c>
      <c r="S96" s="2">
        <v>1.6379999999999999E-2</v>
      </c>
      <c r="T96" s="2">
        <v>1.6379999999999999E-2</v>
      </c>
      <c r="U96" s="2">
        <v>1.6379999999999999E-2</v>
      </c>
      <c r="V96" s="2">
        <v>1.6379999999999999E-2</v>
      </c>
      <c r="W96" s="2">
        <v>1.6379999999999999E-2</v>
      </c>
      <c r="X96" s="2">
        <v>1.6379999999999999E-2</v>
      </c>
      <c r="Y96" s="2">
        <v>1.6379999999999999E-2</v>
      </c>
      <c r="Z96" s="2">
        <v>1.6379999999999999E-2</v>
      </c>
      <c r="AA96" s="2">
        <v>1.6379999999999999E-2</v>
      </c>
      <c r="AB96" s="2">
        <v>1.6379999999999999E-2</v>
      </c>
      <c r="AC96" s="2">
        <v>1.6379999999999999E-2</v>
      </c>
      <c r="AD96" s="2">
        <v>1.6379999999999999E-2</v>
      </c>
      <c r="AE96" s="2">
        <v>1.6379999999999999E-2</v>
      </c>
      <c r="AF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</row>
    <row r="97" spans="1:140" x14ac:dyDescent="0.3">
      <c r="A97" s="2">
        <v>494</v>
      </c>
      <c r="B97" s="2">
        <v>1.6840000000000001E-2</v>
      </c>
      <c r="C97" s="2">
        <v>1.6840000000000001E-2</v>
      </c>
      <c r="D97" s="2">
        <v>1.6840000000000001E-2</v>
      </c>
      <c r="E97" s="2">
        <v>1.6840000000000001E-2</v>
      </c>
      <c r="F97" s="2">
        <v>1.6840000000000001E-2</v>
      </c>
      <c r="G97" s="2">
        <v>1.6840000000000001E-2</v>
      </c>
      <c r="H97" s="2">
        <v>1.6840000000000001E-2</v>
      </c>
      <c r="I97" s="2">
        <v>1.6840000000000001E-2</v>
      </c>
      <c r="J97" s="2">
        <v>1.6840000000000001E-2</v>
      </c>
      <c r="K97" s="2">
        <v>1.6840000000000001E-2</v>
      </c>
      <c r="L97" s="2">
        <v>1.6840000000000001E-2</v>
      </c>
      <c r="M97" s="2">
        <v>1.6840000000000001E-2</v>
      </c>
      <c r="N97" s="2">
        <v>1.6840000000000001E-2</v>
      </c>
      <c r="O97" s="2">
        <v>1.6840000000000001E-2</v>
      </c>
      <c r="P97" s="2">
        <v>1.6840000000000001E-2</v>
      </c>
      <c r="Q97" s="2">
        <v>1.6840000000000001E-2</v>
      </c>
      <c r="R97" s="2">
        <v>1.6840000000000001E-2</v>
      </c>
      <c r="S97" s="2">
        <v>1.6840000000000001E-2</v>
      </c>
      <c r="T97" s="2">
        <v>1.6840000000000001E-2</v>
      </c>
      <c r="U97" s="2">
        <v>1.6840000000000001E-2</v>
      </c>
      <c r="V97" s="2">
        <v>1.6840000000000001E-2</v>
      </c>
      <c r="W97" s="2">
        <v>1.6840000000000001E-2</v>
      </c>
      <c r="X97" s="2">
        <v>1.6840000000000001E-2</v>
      </c>
      <c r="Y97" s="2">
        <v>1.6840000000000001E-2</v>
      </c>
      <c r="Z97" s="2">
        <v>1.6840000000000001E-2</v>
      </c>
      <c r="AA97" s="2">
        <v>1.6840000000000001E-2</v>
      </c>
      <c r="AB97" s="2">
        <v>1.6840000000000001E-2</v>
      </c>
      <c r="AC97" s="2">
        <v>1.6840000000000001E-2</v>
      </c>
      <c r="AD97" s="2">
        <v>1.6840000000000001E-2</v>
      </c>
      <c r="AE97" s="2">
        <v>1.6840000000000001E-2</v>
      </c>
      <c r="AF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</row>
    <row r="98" spans="1:140" x14ac:dyDescent="0.3">
      <c r="A98" s="2">
        <v>495</v>
      </c>
      <c r="B98" s="2">
        <v>1.7299999999999999E-2</v>
      </c>
      <c r="C98" s="2">
        <v>1.7299999999999999E-2</v>
      </c>
      <c r="D98" s="2">
        <v>1.7299999999999999E-2</v>
      </c>
      <c r="E98" s="2">
        <v>1.7299999999999999E-2</v>
      </c>
      <c r="F98" s="2">
        <v>1.7299999999999999E-2</v>
      </c>
      <c r="G98" s="2">
        <v>1.7299999999999999E-2</v>
      </c>
      <c r="H98" s="2">
        <v>1.7299999999999999E-2</v>
      </c>
      <c r="I98" s="2">
        <v>1.7299999999999999E-2</v>
      </c>
      <c r="J98" s="2">
        <v>1.7299999999999999E-2</v>
      </c>
      <c r="K98" s="2">
        <v>1.7299999999999999E-2</v>
      </c>
      <c r="L98" s="2">
        <v>1.7299999999999999E-2</v>
      </c>
      <c r="M98" s="2">
        <v>1.7299999999999999E-2</v>
      </c>
      <c r="N98" s="2">
        <v>1.7299999999999999E-2</v>
      </c>
      <c r="O98" s="2">
        <v>1.7299999999999999E-2</v>
      </c>
      <c r="P98" s="2">
        <v>1.7299999999999999E-2</v>
      </c>
      <c r="Q98" s="2">
        <v>1.7299999999999999E-2</v>
      </c>
      <c r="R98" s="2">
        <v>1.7299999999999999E-2</v>
      </c>
      <c r="S98" s="2">
        <v>1.7299999999999999E-2</v>
      </c>
      <c r="T98" s="2">
        <v>1.7299999999999999E-2</v>
      </c>
      <c r="U98" s="2">
        <v>1.7299999999999999E-2</v>
      </c>
      <c r="V98" s="2">
        <v>1.7299999999999999E-2</v>
      </c>
      <c r="W98" s="2">
        <v>1.7299999999999999E-2</v>
      </c>
      <c r="X98" s="2">
        <v>1.7299999999999999E-2</v>
      </c>
      <c r="Y98" s="2">
        <v>1.7299999999999999E-2</v>
      </c>
      <c r="Z98" s="2">
        <v>1.7299999999999999E-2</v>
      </c>
      <c r="AA98" s="2">
        <v>1.7299999999999999E-2</v>
      </c>
      <c r="AB98" s="2">
        <v>1.7299999999999999E-2</v>
      </c>
      <c r="AC98" s="2">
        <v>1.7299999999999999E-2</v>
      </c>
      <c r="AD98" s="2">
        <v>1.7299999999999999E-2</v>
      </c>
      <c r="AE98" s="2">
        <v>1.7299999999999999E-2</v>
      </c>
      <c r="AF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</row>
    <row r="99" spans="1:140" x14ac:dyDescent="0.3">
      <c r="A99" s="2">
        <v>496</v>
      </c>
      <c r="B99" s="2">
        <v>1.7919999999999998E-2</v>
      </c>
      <c r="C99" s="2">
        <v>1.7919999999999998E-2</v>
      </c>
      <c r="D99" s="2">
        <v>1.7919999999999998E-2</v>
      </c>
      <c r="E99" s="2">
        <v>1.7919999999999998E-2</v>
      </c>
      <c r="F99" s="2">
        <v>1.7919999999999998E-2</v>
      </c>
      <c r="G99" s="2">
        <v>1.7919999999999998E-2</v>
      </c>
      <c r="H99" s="2">
        <v>1.7919999999999998E-2</v>
      </c>
      <c r="I99" s="2">
        <v>1.7919999999999998E-2</v>
      </c>
      <c r="J99" s="2">
        <v>1.7919999999999998E-2</v>
      </c>
      <c r="K99" s="2">
        <v>1.7919999999999998E-2</v>
      </c>
      <c r="L99" s="2">
        <v>1.7919999999999998E-2</v>
      </c>
      <c r="M99" s="2">
        <v>1.7919999999999998E-2</v>
      </c>
      <c r="N99" s="2">
        <v>1.7919999999999998E-2</v>
      </c>
      <c r="O99" s="2">
        <v>1.7919999999999998E-2</v>
      </c>
      <c r="P99" s="2">
        <v>1.7919999999999998E-2</v>
      </c>
      <c r="Q99" s="2">
        <v>1.7919999999999998E-2</v>
      </c>
      <c r="R99" s="2">
        <v>1.7919999999999998E-2</v>
      </c>
      <c r="S99" s="2">
        <v>1.7919999999999998E-2</v>
      </c>
      <c r="T99" s="2">
        <v>1.7919999999999998E-2</v>
      </c>
      <c r="U99" s="2">
        <v>1.7919999999999998E-2</v>
      </c>
      <c r="V99" s="2">
        <v>1.7919999999999998E-2</v>
      </c>
      <c r="W99" s="2">
        <v>1.7919999999999998E-2</v>
      </c>
      <c r="X99" s="2">
        <v>1.7919999999999998E-2</v>
      </c>
      <c r="Y99" s="2">
        <v>1.7919999999999998E-2</v>
      </c>
      <c r="Z99" s="2">
        <v>1.7919999999999998E-2</v>
      </c>
      <c r="AA99" s="2">
        <v>1.7919999999999998E-2</v>
      </c>
      <c r="AB99" s="2">
        <v>1.7919999999999998E-2</v>
      </c>
      <c r="AC99" s="2">
        <v>1.7919999999999998E-2</v>
      </c>
      <c r="AD99" s="2">
        <v>1.7919999999999998E-2</v>
      </c>
      <c r="AE99" s="2">
        <v>1.7919999999999998E-2</v>
      </c>
      <c r="AF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</row>
    <row r="100" spans="1:140" x14ac:dyDescent="0.3">
      <c r="A100" s="2">
        <v>497</v>
      </c>
      <c r="B100" s="2">
        <v>1.8540000000000001E-2</v>
      </c>
      <c r="C100" s="2">
        <v>1.8540000000000001E-2</v>
      </c>
      <c r="D100" s="2">
        <v>1.8540000000000001E-2</v>
      </c>
      <c r="E100" s="2">
        <v>1.8540000000000001E-2</v>
      </c>
      <c r="F100" s="2">
        <v>1.8540000000000001E-2</v>
      </c>
      <c r="G100" s="2">
        <v>1.8540000000000001E-2</v>
      </c>
      <c r="H100" s="2">
        <v>1.8540000000000001E-2</v>
      </c>
      <c r="I100" s="2">
        <v>1.8540000000000001E-2</v>
      </c>
      <c r="J100" s="2">
        <v>1.8540000000000001E-2</v>
      </c>
      <c r="K100" s="2">
        <v>1.8540000000000001E-2</v>
      </c>
      <c r="L100" s="2">
        <v>1.8540000000000001E-2</v>
      </c>
      <c r="M100" s="2">
        <v>1.8540000000000001E-2</v>
      </c>
      <c r="N100" s="2">
        <v>1.8540000000000001E-2</v>
      </c>
      <c r="O100" s="2">
        <v>1.8540000000000001E-2</v>
      </c>
      <c r="P100" s="2">
        <v>1.8540000000000001E-2</v>
      </c>
      <c r="Q100" s="2">
        <v>1.8540000000000001E-2</v>
      </c>
      <c r="R100" s="2">
        <v>1.8540000000000001E-2</v>
      </c>
      <c r="S100" s="2">
        <v>1.8540000000000001E-2</v>
      </c>
      <c r="T100" s="2">
        <v>1.8540000000000001E-2</v>
      </c>
      <c r="U100" s="2">
        <v>1.8540000000000001E-2</v>
      </c>
      <c r="V100" s="2">
        <v>1.8540000000000001E-2</v>
      </c>
      <c r="W100" s="2">
        <v>1.8540000000000001E-2</v>
      </c>
      <c r="X100" s="2">
        <v>1.8540000000000001E-2</v>
      </c>
      <c r="Y100" s="2">
        <v>1.8540000000000001E-2</v>
      </c>
      <c r="Z100" s="2">
        <v>1.8540000000000001E-2</v>
      </c>
      <c r="AA100" s="2">
        <v>1.8540000000000001E-2</v>
      </c>
      <c r="AB100" s="2">
        <v>1.8540000000000001E-2</v>
      </c>
      <c r="AC100" s="2">
        <v>1.8540000000000001E-2</v>
      </c>
      <c r="AD100" s="2">
        <v>1.8540000000000001E-2</v>
      </c>
      <c r="AE100" s="2">
        <v>1.8540000000000001E-2</v>
      </c>
      <c r="AF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</row>
    <row r="101" spans="1:140" x14ac:dyDescent="0.3">
      <c r="A101" s="2">
        <v>498</v>
      </c>
      <c r="B101" s="2">
        <v>1.916E-2</v>
      </c>
      <c r="C101" s="2">
        <v>1.916E-2</v>
      </c>
      <c r="D101" s="2">
        <v>1.916E-2</v>
      </c>
      <c r="E101" s="2">
        <v>1.916E-2</v>
      </c>
      <c r="F101" s="2">
        <v>1.916E-2</v>
      </c>
      <c r="G101" s="2">
        <v>1.916E-2</v>
      </c>
      <c r="H101" s="2">
        <v>1.916E-2</v>
      </c>
      <c r="I101" s="2">
        <v>1.916E-2</v>
      </c>
      <c r="J101" s="2">
        <v>1.916E-2</v>
      </c>
      <c r="K101" s="2">
        <v>1.916E-2</v>
      </c>
      <c r="L101" s="2">
        <v>1.916E-2</v>
      </c>
      <c r="M101" s="2">
        <v>1.916E-2</v>
      </c>
      <c r="N101" s="2">
        <v>1.916E-2</v>
      </c>
      <c r="O101" s="2">
        <v>1.916E-2</v>
      </c>
      <c r="P101" s="2">
        <v>1.916E-2</v>
      </c>
      <c r="Q101" s="2">
        <v>1.916E-2</v>
      </c>
      <c r="R101" s="2">
        <v>1.916E-2</v>
      </c>
      <c r="S101" s="2">
        <v>1.916E-2</v>
      </c>
      <c r="T101" s="2">
        <v>1.916E-2</v>
      </c>
      <c r="U101" s="2">
        <v>1.916E-2</v>
      </c>
      <c r="V101" s="2">
        <v>1.916E-2</v>
      </c>
      <c r="W101" s="2">
        <v>1.916E-2</v>
      </c>
      <c r="X101" s="2">
        <v>1.916E-2</v>
      </c>
      <c r="Y101" s="2">
        <v>1.916E-2</v>
      </c>
      <c r="Z101" s="2">
        <v>1.916E-2</v>
      </c>
      <c r="AA101" s="2">
        <v>1.916E-2</v>
      </c>
      <c r="AB101" s="2">
        <v>1.916E-2</v>
      </c>
      <c r="AC101" s="2">
        <v>1.916E-2</v>
      </c>
      <c r="AD101" s="2">
        <v>1.916E-2</v>
      </c>
      <c r="AE101" s="2">
        <v>1.916E-2</v>
      </c>
      <c r="AF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</row>
    <row r="102" spans="1:140" x14ac:dyDescent="0.3">
      <c r="A102" s="2">
        <v>499</v>
      </c>
      <c r="B102" s="2">
        <v>1.9780000000000002E-2</v>
      </c>
      <c r="C102" s="2">
        <v>1.9780000000000002E-2</v>
      </c>
      <c r="D102" s="2">
        <v>1.9780000000000002E-2</v>
      </c>
      <c r="E102" s="2">
        <v>1.9780000000000002E-2</v>
      </c>
      <c r="F102" s="2">
        <v>1.9780000000000002E-2</v>
      </c>
      <c r="G102" s="2">
        <v>1.9780000000000002E-2</v>
      </c>
      <c r="H102" s="2">
        <v>1.9780000000000002E-2</v>
      </c>
      <c r="I102" s="2">
        <v>1.9780000000000002E-2</v>
      </c>
      <c r="J102" s="2">
        <v>1.9780000000000002E-2</v>
      </c>
      <c r="K102" s="2">
        <v>1.9780000000000002E-2</v>
      </c>
      <c r="L102" s="2">
        <v>1.9780000000000002E-2</v>
      </c>
      <c r="M102" s="2">
        <v>1.9780000000000002E-2</v>
      </c>
      <c r="N102" s="2">
        <v>1.9780000000000002E-2</v>
      </c>
      <c r="O102" s="2">
        <v>1.9780000000000002E-2</v>
      </c>
      <c r="P102" s="2">
        <v>1.9780000000000002E-2</v>
      </c>
      <c r="Q102" s="2">
        <v>1.9780000000000002E-2</v>
      </c>
      <c r="R102" s="2">
        <v>1.9780000000000002E-2</v>
      </c>
      <c r="S102" s="2">
        <v>1.9780000000000002E-2</v>
      </c>
      <c r="T102" s="2">
        <v>1.9780000000000002E-2</v>
      </c>
      <c r="U102" s="2">
        <v>1.9780000000000002E-2</v>
      </c>
      <c r="V102" s="2">
        <v>1.9780000000000002E-2</v>
      </c>
      <c r="W102" s="2">
        <v>1.9780000000000002E-2</v>
      </c>
      <c r="X102" s="2">
        <v>1.9780000000000002E-2</v>
      </c>
      <c r="Y102" s="2">
        <v>1.9780000000000002E-2</v>
      </c>
      <c r="Z102" s="2">
        <v>1.9780000000000002E-2</v>
      </c>
      <c r="AA102" s="2">
        <v>1.9780000000000002E-2</v>
      </c>
      <c r="AB102" s="2">
        <v>1.9780000000000002E-2</v>
      </c>
      <c r="AC102" s="2">
        <v>1.9780000000000002E-2</v>
      </c>
      <c r="AD102" s="2">
        <v>1.9780000000000002E-2</v>
      </c>
      <c r="AE102" s="2">
        <v>1.9780000000000002E-2</v>
      </c>
      <c r="AF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</row>
    <row r="103" spans="1:140" x14ac:dyDescent="0.3">
      <c r="A103" s="2">
        <v>500</v>
      </c>
      <c r="B103" s="2">
        <v>2.0400000000000001E-2</v>
      </c>
      <c r="C103" s="2">
        <v>2.0400000000000001E-2</v>
      </c>
      <c r="D103" s="2">
        <v>2.0400000000000001E-2</v>
      </c>
      <c r="E103" s="2">
        <v>2.0400000000000001E-2</v>
      </c>
      <c r="F103" s="2">
        <v>2.0400000000000001E-2</v>
      </c>
      <c r="G103" s="2">
        <v>2.0400000000000001E-2</v>
      </c>
      <c r="H103" s="2">
        <v>2.0400000000000001E-2</v>
      </c>
      <c r="I103" s="2">
        <v>2.0400000000000001E-2</v>
      </c>
      <c r="J103" s="2">
        <v>2.0400000000000001E-2</v>
      </c>
      <c r="K103" s="2">
        <v>2.0400000000000001E-2</v>
      </c>
      <c r="L103" s="2">
        <v>2.0400000000000001E-2</v>
      </c>
      <c r="M103" s="2">
        <v>2.0400000000000001E-2</v>
      </c>
      <c r="N103" s="2">
        <v>2.0400000000000001E-2</v>
      </c>
      <c r="O103" s="2">
        <v>2.0400000000000001E-2</v>
      </c>
      <c r="P103" s="2">
        <v>2.0400000000000001E-2</v>
      </c>
      <c r="Q103" s="2">
        <v>2.0400000000000001E-2</v>
      </c>
      <c r="R103" s="2">
        <v>2.0400000000000001E-2</v>
      </c>
      <c r="S103" s="2">
        <v>2.0400000000000001E-2</v>
      </c>
      <c r="T103" s="2">
        <v>2.0400000000000001E-2</v>
      </c>
      <c r="U103" s="2">
        <v>2.0400000000000001E-2</v>
      </c>
      <c r="V103" s="2">
        <v>2.0400000000000001E-2</v>
      </c>
      <c r="W103" s="2">
        <v>2.0400000000000001E-2</v>
      </c>
      <c r="X103" s="2">
        <v>2.0400000000000001E-2</v>
      </c>
      <c r="Y103" s="2">
        <v>2.0400000000000001E-2</v>
      </c>
      <c r="Z103" s="2">
        <v>2.0400000000000001E-2</v>
      </c>
      <c r="AA103" s="2">
        <v>2.0400000000000001E-2</v>
      </c>
      <c r="AB103" s="2">
        <v>2.0400000000000001E-2</v>
      </c>
      <c r="AC103" s="2">
        <v>2.0400000000000001E-2</v>
      </c>
      <c r="AD103" s="2">
        <v>2.0400000000000001E-2</v>
      </c>
      <c r="AE103" s="2">
        <v>2.0400000000000001E-2</v>
      </c>
      <c r="AF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</row>
    <row r="104" spans="1:140" x14ac:dyDescent="0.3">
      <c r="A104" s="2">
        <v>501</v>
      </c>
      <c r="B104" s="2">
        <v>2.1440000000000001E-2</v>
      </c>
      <c r="C104" s="2">
        <v>2.1440000000000001E-2</v>
      </c>
      <c r="D104" s="2">
        <v>2.1440000000000001E-2</v>
      </c>
      <c r="E104" s="2">
        <v>2.1440000000000001E-2</v>
      </c>
      <c r="F104" s="2">
        <v>2.1440000000000001E-2</v>
      </c>
      <c r="G104" s="2">
        <v>2.1440000000000001E-2</v>
      </c>
      <c r="H104" s="2">
        <v>2.1440000000000001E-2</v>
      </c>
      <c r="I104" s="2">
        <v>2.1440000000000001E-2</v>
      </c>
      <c r="J104" s="2">
        <v>2.1440000000000001E-2</v>
      </c>
      <c r="K104" s="2">
        <v>2.1440000000000001E-2</v>
      </c>
      <c r="L104" s="2">
        <v>2.1440000000000001E-2</v>
      </c>
      <c r="M104" s="2">
        <v>2.1440000000000001E-2</v>
      </c>
      <c r="N104" s="2">
        <v>2.1440000000000001E-2</v>
      </c>
      <c r="O104" s="2">
        <v>2.1440000000000001E-2</v>
      </c>
      <c r="P104" s="2">
        <v>2.1440000000000001E-2</v>
      </c>
      <c r="Q104" s="2">
        <v>2.1440000000000001E-2</v>
      </c>
      <c r="R104" s="2">
        <v>2.1440000000000001E-2</v>
      </c>
      <c r="S104" s="2">
        <v>2.1440000000000001E-2</v>
      </c>
      <c r="T104" s="2">
        <v>2.1440000000000001E-2</v>
      </c>
      <c r="U104" s="2">
        <v>2.1440000000000001E-2</v>
      </c>
      <c r="V104" s="2">
        <v>2.1440000000000001E-2</v>
      </c>
      <c r="W104" s="2">
        <v>2.1440000000000001E-2</v>
      </c>
      <c r="X104" s="2">
        <v>2.1440000000000001E-2</v>
      </c>
      <c r="Y104" s="2">
        <v>2.1440000000000001E-2</v>
      </c>
      <c r="Z104" s="2">
        <v>2.1440000000000001E-2</v>
      </c>
      <c r="AA104" s="2">
        <v>2.1440000000000001E-2</v>
      </c>
      <c r="AB104" s="2">
        <v>2.1440000000000001E-2</v>
      </c>
      <c r="AC104" s="2">
        <v>2.1440000000000001E-2</v>
      </c>
      <c r="AD104" s="2">
        <v>2.1440000000000001E-2</v>
      </c>
      <c r="AE104" s="2">
        <v>2.1440000000000001E-2</v>
      </c>
      <c r="AF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</row>
    <row r="105" spans="1:140" x14ac:dyDescent="0.3">
      <c r="A105" s="2">
        <v>502</v>
      </c>
      <c r="B105" s="2">
        <v>2.248E-2</v>
      </c>
      <c r="C105" s="2">
        <v>2.248E-2</v>
      </c>
      <c r="D105" s="2">
        <v>2.248E-2</v>
      </c>
      <c r="E105" s="2">
        <v>2.248E-2</v>
      </c>
      <c r="F105" s="2">
        <v>2.248E-2</v>
      </c>
      <c r="G105" s="2">
        <v>2.248E-2</v>
      </c>
      <c r="H105" s="2">
        <v>2.248E-2</v>
      </c>
      <c r="I105" s="2">
        <v>2.248E-2</v>
      </c>
      <c r="J105" s="2">
        <v>2.248E-2</v>
      </c>
      <c r="K105" s="2">
        <v>2.248E-2</v>
      </c>
      <c r="L105" s="2">
        <v>2.248E-2</v>
      </c>
      <c r="M105" s="2">
        <v>2.248E-2</v>
      </c>
      <c r="N105" s="2">
        <v>2.248E-2</v>
      </c>
      <c r="O105" s="2">
        <v>2.248E-2</v>
      </c>
      <c r="P105" s="2">
        <v>2.248E-2</v>
      </c>
      <c r="Q105" s="2">
        <v>2.248E-2</v>
      </c>
      <c r="R105" s="2">
        <v>2.248E-2</v>
      </c>
      <c r="S105" s="2">
        <v>2.248E-2</v>
      </c>
      <c r="T105" s="2">
        <v>2.248E-2</v>
      </c>
      <c r="U105" s="2">
        <v>2.248E-2</v>
      </c>
      <c r="V105" s="2">
        <v>2.248E-2</v>
      </c>
      <c r="W105" s="2">
        <v>2.248E-2</v>
      </c>
      <c r="X105" s="2">
        <v>2.248E-2</v>
      </c>
      <c r="Y105" s="2">
        <v>2.248E-2</v>
      </c>
      <c r="Z105" s="2">
        <v>2.248E-2</v>
      </c>
      <c r="AA105" s="2">
        <v>2.248E-2</v>
      </c>
      <c r="AB105" s="2">
        <v>2.248E-2</v>
      </c>
      <c r="AC105" s="2">
        <v>2.248E-2</v>
      </c>
      <c r="AD105" s="2">
        <v>2.248E-2</v>
      </c>
      <c r="AE105" s="2">
        <v>2.248E-2</v>
      </c>
      <c r="AF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</row>
    <row r="106" spans="1:140" x14ac:dyDescent="0.3">
      <c r="A106" s="2">
        <v>503</v>
      </c>
      <c r="B106" s="2">
        <v>2.3519999999999999E-2</v>
      </c>
      <c r="C106" s="2">
        <v>2.3519999999999999E-2</v>
      </c>
      <c r="D106" s="2">
        <v>2.3519999999999999E-2</v>
      </c>
      <c r="E106" s="2">
        <v>2.3519999999999999E-2</v>
      </c>
      <c r="F106" s="2">
        <v>2.3519999999999999E-2</v>
      </c>
      <c r="G106" s="2">
        <v>2.3519999999999999E-2</v>
      </c>
      <c r="H106" s="2">
        <v>2.3519999999999999E-2</v>
      </c>
      <c r="I106" s="2">
        <v>2.3519999999999999E-2</v>
      </c>
      <c r="J106" s="2">
        <v>2.3519999999999999E-2</v>
      </c>
      <c r="K106" s="2">
        <v>2.3519999999999999E-2</v>
      </c>
      <c r="L106" s="2">
        <v>2.3519999999999999E-2</v>
      </c>
      <c r="M106" s="2">
        <v>2.3519999999999999E-2</v>
      </c>
      <c r="N106" s="2">
        <v>2.3519999999999999E-2</v>
      </c>
      <c r="O106" s="2">
        <v>2.3519999999999999E-2</v>
      </c>
      <c r="P106" s="2">
        <v>2.3519999999999999E-2</v>
      </c>
      <c r="Q106" s="2">
        <v>2.3519999999999999E-2</v>
      </c>
      <c r="R106" s="2">
        <v>2.3519999999999999E-2</v>
      </c>
      <c r="S106" s="2">
        <v>2.3519999999999999E-2</v>
      </c>
      <c r="T106" s="2">
        <v>2.3519999999999999E-2</v>
      </c>
      <c r="U106" s="2">
        <v>2.3519999999999999E-2</v>
      </c>
      <c r="V106" s="2">
        <v>2.3519999999999999E-2</v>
      </c>
      <c r="W106" s="2">
        <v>2.3519999999999999E-2</v>
      </c>
      <c r="X106" s="2">
        <v>2.3519999999999999E-2</v>
      </c>
      <c r="Y106" s="2">
        <v>2.3519999999999999E-2</v>
      </c>
      <c r="Z106" s="2">
        <v>2.3519999999999999E-2</v>
      </c>
      <c r="AA106" s="2">
        <v>2.3519999999999999E-2</v>
      </c>
      <c r="AB106" s="2">
        <v>2.3519999999999999E-2</v>
      </c>
      <c r="AC106" s="2">
        <v>2.3519999999999999E-2</v>
      </c>
      <c r="AD106" s="2">
        <v>2.3519999999999999E-2</v>
      </c>
      <c r="AE106" s="2">
        <v>2.3519999999999999E-2</v>
      </c>
      <c r="AF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</row>
    <row r="107" spans="1:140" x14ac:dyDescent="0.3">
      <c r="A107" s="2">
        <v>504</v>
      </c>
      <c r="B107" s="2">
        <v>2.4560000000000002E-2</v>
      </c>
      <c r="C107" s="2">
        <v>2.4560000000000002E-2</v>
      </c>
      <c r="D107" s="2">
        <v>2.4560000000000002E-2</v>
      </c>
      <c r="E107" s="2">
        <v>2.4560000000000002E-2</v>
      </c>
      <c r="F107" s="2">
        <v>2.4560000000000002E-2</v>
      </c>
      <c r="G107" s="2">
        <v>2.4560000000000002E-2</v>
      </c>
      <c r="H107" s="2">
        <v>2.4560000000000002E-2</v>
      </c>
      <c r="I107" s="2">
        <v>2.4560000000000002E-2</v>
      </c>
      <c r="J107" s="2">
        <v>2.4560000000000002E-2</v>
      </c>
      <c r="K107" s="2">
        <v>2.4560000000000002E-2</v>
      </c>
      <c r="L107" s="2">
        <v>2.4560000000000002E-2</v>
      </c>
      <c r="M107" s="2">
        <v>2.4560000000000002E-2</v>
      </c>
      <c r="N107" s="2">
        <v>2.4560000000000002E-2</v>
      </c>
      <c r="O107" s="2">
        <v>2.4560000000000002E-2</v>
      </c>
      <c r="P107" s="2">
        <v>2.4560000000000002E-2</v>
      </c>
      <c r="Q107" s="2">
        <v>2.4560000000000002E-2</v>
      </c>
      <c r="R107" s="2">
        <v>2.4560000000000002E-2</v>
      </c>
      <c r="S107" s="2">
        <v>2.4560000000000002E-2</v>
      </c>
      <c r="T107" s="2">
        <v>2.4560000000000002E-2</v>
      </c>
      <c r="U107" s="2">
        <v>2.4560000000000002E-2</v>
      </c>
      <c r="V107" s="2">
        <v>2.4560000000000002E-2</v>
      </c>
      <c r="W107" s="2">
        <v>2.4560000000000002E-2</v>
      </c>
      <c r="X107" s="2">
        <v>2.4560000000000002E-2</v>
      </c>
      <c r="Y107" s="2">
        <v>2.4560000000000002E-2</v>
      </c>
      <c r="Z107" s="2">
        <v>2.4560000000000002E-2</v>
      </c>
      <c r="AA107" s="2">
        <v>2.4560000000000002E-2</v>
      </c>
      <c r="AB107" s="2">
        <v>2.4560000000000002E-2</v>
      </c>
      <c r="AC107" s="2">
        <v>2.4560000000000002E-2</v>
      </c>
      <c r="AD107" s="2">
        <v>2.4560000000000002E-2</v>
      </c>
      <c r="AE107" s="2">
        <v>2.4560000000000002E-2</v>
      </c>
      <c r="AF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</row>
    <row r="108" spans="1:140" x14ac:dyDescent="0.3">
      <c r="A108" s="2">
        <v>505</v>
      </c>
      <c r="B108" s="2">
        <v>2.5600000000000001E-2</v>
      </c>
      <c r="C108" s="2">
        <v>2.5600000000000001E-2</v>
      </c>
      <c r="D108" s="2">
        <v>2.5600000000000001E-2</v>
      </c>
      <c r="E108" s="2">
        <v>2.5600000000000001E-2</v>
      </c>
      <c r="F108" s="2">
        <v>2.5600000000000001E-2</v>
      </c>
      <c r="G108" s="2">
        <v>2.5600000000000001E-2</v>
      </c>
      <c r="H108" s="2">
        <v>2.5600000000000001E-2</v>
      </c>
      <c r="I108" s="2">
        <v>2.5600000000000001E-2</v>
      </c>
      <c r="J108" s="2">
        <v>2.5600000000000001E-2</v>
      </c>
      <c r="K108" s="2">
        <v>2.5600000000000001E-2</v>
      </c>
      <c r="L108" s="2">
        <v>2.5600000000000001E-2</v>
      </c>
      <c r="M108" s="2">
        <v>2.5600000000000001E-2</v>
      </c>
      <c r="N108" s="2">
        <v>2.5600000000000001E-2</v>
      </c>
      <c r="O108" s="2">
        <v>2.5600000000000001E-2</v>
      </c>
      <c r="P108" s="2">
        <v>2.5600000000000001E-2</v>
      </c>
      <c r="Q108" s="2">
        <v>2.5600000000000001E-2</v>
      </c>
      <c r="R108" s="2">
        <v>2.5600000000000001E-2</v>
      </c>
      <c r="S108" s="2">
        <v>2.5600000000000001E-2</v>
      </c>
      <c r="T108" s="2">
        <v>2.5600000000000001E-2</v>
      </c>
      <c r="U108" s="2">
        <v>2.5600000000000001E-2</v>
      </c>
      <c r="V108" s="2">
        <v>2.5600000000000001E-2</v>
      </c>
      <c r="W108" s="2">
        <v>2.5600000000000001E-2</v>
      </c>
      <c r="X108" s="2">
        <v>2.5600000000000001E-2</v>
      </c>
      <c r="Y108" s="2">
        <v>2.5600000000000001E-2</v>
      </c>
      <c r="Z108" s="2">
        <v>2.5600000000000001E-2</v>
      </c>
      <c r="AA108" s="2">
        <v>2.5600000000000001E-2</v>
      </c>
      <c r="AB108" s="2">
        <v>2.5600000000000001E-2</v>
      </c>
      <c r="AC108" s="2">
        <v>2.5600000000000001E-2</v>
      </c>
      <c r="AD108" s="2">
        <v>2.5600000000000001E-2</v>
      </c>
      <c r="AE108" s="2">
        <v>2.5600000000000001E-2</v>
      </c>
      <c r="AF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</row>
    <row r="109" spans="1:140" x14ac:dyDescent="0.3">
      <c r="A109" s="2">
        <v>506</v>
      </c>
      <c r="B109" s="2">
        <v>2.6980000000000001E-2</v>
      </c>
      <c r="C109" s="2">
        <v>2.6980000000000001E-2</v>
      </c>
      <c r="D109" s="2">
        <v>2.6980000000000001E-2</v>
      </c>
      <c r="E109" s="2">
        <v>2.6980000000000001E-2</v>
      </c>
      <c r="F109" s="2">
        <v>2.6980000000000001E-2</v>
      </c>
      <c r="G109" s="2">
        <v>2.6980000000000001E-2</v>
      </c>
      <c r="H109" s="2">
        <v>2.6980000000000001E-2</v>
      </c>
      <c r="I109" s="2">
        <v>2.6980000000000001E-2</v>
      </c>
      <c r="J109" s="2">
        <v>2.6980000000000001E-2</v>
      </c>
      <c r="K109" s="2">
        <v>2.6980000000000001E-2</v>
      </c>
      <c r="L109" s="2">
        <v>2.6980000000000001E-2</v>
      </c>
      <c r="M109" s="2">
        <v>2.6980000000000001E-2</v>
      </c>
      <c r="N109" s="2">
        <v>2.6980000000000001E-2</v>
      </c>
      <c r="O109" s="2">
        <v>2.6980000000000001E-2</v>
      </c>
      <c r="P109" s="2">
        <v>2.6980000000000001E-2</v>
      </c>
      <c r="Q109" s="2">
        <v>2.6980000000000001E-2</v>
      </c>
      <c r="R109" s="2">
        <v>2.6980000000000001E-2</v>
      </c>
      <c r="S109" s="2">
        <v>2.6980000000000001E-2</v>
      </c>
      <c r="T109" s="2">
        <v>2.6980000000000001E-2</v>
      </c>
      <c r="U109" s="2">
        <v>2.6980000000000001E-2</v>
      </c>
      <c r="V109" s="2">
        <v>2.6980000000000001E-2</v>
      </c>
      <c r="W109" s="2">
        <v>2.6980000000000001E-2</v>
      </c>
      <c r="X109" s="2">
        <v>2.6980000000000001E-2</v>
      </c>
      <c r="Y109" s="2">
        <v>2.6980000000000001E-2</v>
      </c>
      <c r="Z109" s="2">
        <v>2.6980000000000001E-2</v>
      </c>
      <c r="AA109" s="2">
        <v>2.6980000000000001E-2</v>
      </c>
      <c r="AB109" s="2">
        <v>2.6980000000000001E-2</v>
      </c>
      <c r="AC109" s="2">
        <v>2.6980000000000001E-2</v>
      </c>
      <c r="AD109" s="2">
        <v>2.6980000000000001E-2</v>
      </c>
      <c r="AE109" s="2">
        <v>2.6980000000000001E-2</v>
      </c>
      <c r="AF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</row>
    <row r="110" spans="1:140" x14ac:dyDescent="0.3">
      <c r="A110" s="2">
        <v>507</v>
      </c>
      <c r="B110" s="2">
        <v>2.836E-2</v>
      </c>
      <c r="C110" s="2">
        <v>2.836E-2</v>
      </c>
      <c r="D110" s="2">
        <v>2.836E-2</v>
      </c>
      <c r="E110" s="2">
        <v>2.836E-2</v>
      </c>
      <c r="F110" s="2">
        <v>2.836E-2</v>
      </c>
      <c r="G110" s="2">
        <v>2.836E-2</v>
      </c>
      <c r="H110" s="2">
        <v>2.836E-2</v>
      </c>
      <c r="I110" s="2">
        <v>2.836E-2</v>
      </c>
      <c r="J110" s="2">
        <v>2.836E-2</v>
      </c>
      <c r="K110" s="2">
        <v>2.836E-2</v>
      </c>
      <c r="L110" s="2">
        <v>2.836E-2</v>
      </c>
      <c r="M110" s="2">
        <v>2.836E-2</v>
      </c>
      <c r="N110" s="2">
        <v>2.836E-2</v>
      </c>
      <c r="O110" s="2">
        <v>2.836E-2</v>
      </c>
      <c r="P110" s="2">
        <v>2.836E-2</v>
      </c>
      <c r="Q110" s="2">
        <v>2.836E-2</v>
      </c>
      <c r="R110" s="2">
        <v>2.836E-2</v>
      </c>
      <c r="S110" s="2">
        <v>2.836E-2</v>
      </c>
      <c r="T110" s="2">
        <v>2.836E-2</v>
      </c>
      <c r="U110" s="2">
        <v>2.836E-2</v>
      </c>
      <c r="V110" s="2">
        <v>2.836E-2</v>
      </c>
      <c r="W110" s="2">
        <v>2.836E-2</v>
      </c>
      <c r="X110" s="2">
        <v>2.836E-2</v>
      </c>
      <c r="Y110" s="2">
        <v>2.836E-2</v>
      </c>
      <c r="Z110" s="2">
        <v>2.836E-2</v>
      </c>
      <c r="AA110" s="2">
        <v>2.836E-2</v>
      </c>
      <c r="AB110" s="2">
        <v>2.836E-2</v>
      </c>
      <c r="AC110" s="2">
        <v>2.836E-2</v>
      </c>
      <c r="AD110" s="2">
        <v>2.836E-2</v>
      </c>
      <c r="AE110" s="2">
        <v>2.836E-2</v>
      </c>
      <c r="AF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</row>
    <row r="111" spans="1:140" x14ac:dyDescent="0.3">
      <c r="A111" s="2">
        <v>508</v>
      </c>
      <c r="B111" s="2">
        <v>2.9740000000000003E-2</v>
      </c>
      <c r="C111" s="2">
        <v>2.9740000000000003E-2</v>
      </c>
      <c r="D111" s="2">
        <v>2.9740000000000003E-2</v>
      </c>
      <c r="E111" s="2">
        <v>2.9740000000000003E-2</v>
      </c>
      <c r="F111" s="2">
        <v>2.9740000000000003E-2</v>
      </c>
      <c r="G111" s="2">
        <v>2.9740000000000003E-2</v>
      </c>
      <c r="H111" s="2">
        <v>2.9740000000000003E-2</v>
      </c>
      <c r="I111" s="2">
        <v>2.9740000000000003E-2</v>
      </c>
      <c r="J111" s="2">
        <v>2.9740000000000003E-2</v>
      </c>
      <c r="K111" s="2">
        <v>2.9740000000000003E-2</v>
      </c>
      <c r="L111" s="2">
        <v>2.9740000000000003E-2</v>
      </c>
      <c r="M111" s="2">
        <v>2.9740000000000003E-2</v>
      </c>
      <c r="N111" s="2">
        <v>2.9740000000000003E-2</v>
      </c>
      <c r="O111" s="2">
        <v>2.9740000000000003E-2</v>
      </c>
      <c r="P111" s="2">
        <v>2.9740000000000003E-2</v>
      </c>
      <c r="Q111" s="2">
        <v>2.9740000000000003E-2</v>
      </c>
      <c r="R111" s="2">
        <v>2.9740000000000003E-2</v>
      </c>
      <c r="S111" s="2">
        <v>2.9740000000000003E-2</v>
      </c>
      <c r="T111" s="2">
        <v>2.9740000000000003E-2</v>
      </c>
      <c r="U111" s="2">
        <v>2.9740000000000003E-2</v>
      </c>
      <c r="V111" s="2">
        <v>2.9740000000000003E-2</v>
      </c>
      <c r="W111" s="2">
        <v>2.9740000000000003E-2</v>
      </c>
      <c r="X111" s="2">
        <v>2.9740000000000003E-2</v>
      </c>
      <c r="Y111" s="2">
        <v>2.9740000000000003E-2</v>
      </c>
      <c r="Z111" s="2">
        <v>2.9740000000000003E-2</v>
      </c>
      <c r="AA111" s="2">
        <v>2.9740000000000003E-2</v>
      </c>
      <c r="AB111" s="2">
        <v>2.9740000000000003E-2</v>
      </c>
      <c r="AC111" s="2">
        <v>2.9740000000000003E-2</v>
      </c>
      <c r="AD111" s="2">
        <v>2.9740000000000003E-2</v>
      </c>
      <c r="AE111" s="2">
        <v>2.9740000000000003E-2</v>
      </c>
      <c r="AF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</row>
    <row r="112" spans="1:140" x14ac:dyDescent="0.3">
      <c r="A112" s="2">
        <v>509</v>
      </c>
      <c r="B112" s="2">
        <v>3.1120000000000002E-2</v>
      </c>
      <c r="C112" s="2">
        <v>3.1120000000000002E-2</v>
      </c>
      <c r="D112" s="2">
        <v>3.1120000000000002E-2</v>
      </c>
      <c r="E112" s="2">
        <v>3.1120000000000002E-2</v>
      </c>
      <c r="F112" s="2">
        <v>3.1120000000000002E-2</v>
      </c>
      <c r="G112" s="2">
        <v>3.1120000000000002E-2</v>
      </c>
      <c r="H112" s="2">
        <v>3.1120000000000002E-2</v>
      </c>
      <c r="I112" s="2">
        <v>3.1120000000000002E-2</v>
      </c>
      <c r="J112" s="2">
        <v>3.1120000000000002E-2</v>
      </c>
      <c r="K112" s="2">
        <v>3.1120000000000002E-2</v>
      </c>
      <c r="L112" s="2">
        <v>3.1120000000000002E-2</v>
      </c>
      <c r="M112" s="2">
        <v>3.1120000000000002E-2</v>
      </c>
      <c r="N112" s="2">
        <v>3.1120000000000002E-2</v>
      </c>
      <c r="O112" s="2">
        <v>3.1120000000000002E-2</v>
      </c>
      <c r="P112" s="2">
        <v>3.1120000000000002E-2</v>
      </c>
      <c r="Q112" s="2">
        <v>3.1120000000000002E-2</v>
      </c>
      <c r="R112" s="2">
        <v>3.1120000000000002E-2</v>
      </c>
      <c r="S112" s="2">
        <v>3.1120000000000002E-2</v>
      </c>
      <c r="T112" s="2">
        <v>3.1120000000000002E-2</v>
      </c>
      <c r="U112" s="2">
        <v>3.1120000000000002E-2</v>
      </c>
      <c r="V112" s="2">
        <v>3.1120000000000002E-2</v>
      </c>
      <c r="W112" s="2">
        <v>3.1120000000000002E-2</v>
      </c>
      <c r="X112" s="2">
        <v>3.1120000000000002E-2</v>
      </c>
      <c r="Y112" s="2">
        <v>3.1120000000000002E-2</v>
      </c>
      <c r="Z112" s="2">
        <v>3.1120000000000002E-2</v>
      </c>
      <c r="AA112" s="2">
        <v>3.1120000000000002E-2</v>
      </c>
      <c r="AB112" s="2">
        <v>3.1120000000000002E-2</v>
      </c>
      <c r="AC112" s="2">
        <v>3.1120000000000002E-2</v>
      </c>
      <c r="AD112" s="2">
        <v>3.1120000000000002E-2</v>
      </c>
      <c r="AE112" s="2">
        <v>3.1120000000000002E-2</v>
      </c>
      <c r="AF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</row>
    <row r="113" spans="1:140" x14ac:dyDescent="0.3">
      <c r="A113" s="2">
        <v>510</v>
      </c>
      <c r="B113" s="2">
        <v>3.2500000000000001E-2</v>
      </c>
      <c r="C113" s="2">
        <v>3.2500000000000001E-2</v>
      </c>
      <c r="D113" s="2">
        <v>3.2500000000000001E-2</v>
      </c>
      <c r="E113" s="2">
        <v>3.2500000000000001E-2</v>
      </c>
      <c r="F113" s="2">
        <v>3.2500000000000001E-2</v>
      </c>
      <c r="G113" s="2">
        <v>3.2500000000000001E-2</v>
      </c>
      <c r="H113" s="2">
        <v>3.2500000000000001E-2</v>
      </c>
      <c r="I113" s="2">
        <v>3.2500000000000001E-2</v>
      </c>
      <c r="J113" s="2">
        <v>3.2500000000000001E-2</v>
      </c>
      <c r="K113" s="2">
        <v>3.2500000000000001E-2</v>
      </c>
      <c r="L113" s="2">
        <v>3.2500000000000001E-2</v>
      </c>
      <c r="M113" s="2">
        <v>3.2500000000000001E-2</v>
      </c>
      <c r="N113" s="2">
        <v>3.2500000000000001E-2</v>
      </c>
      <c r="O113" s="2">
        <v>3.2500000000000001E-2</v>
      </c>
      <c r="P113" s="2">
        <v>3.2500000000000001E-2</v>
      </c>
      <c r="Q113" s="2">
        <v>3.2500000000000001E-2</v>
      </c>
      <c r="R113" s="2">
        <v>3.2500000000000001E-2</v>
      </c>
      <c r="S113" s="2">
        <v>3.2500000000000001E-2</v>
      </c>
      <c r="T113" s="2">
        <v>3.2500000000000001E-2</v>
      </c>
      <c r="U113" s="2">
        <v>3.2500000000000001E-2</v>
      </c>
      <c r="V113" s="2">
        <v>3.2500000000000001E-2</v>
      </c>
      <c r="W113" s="2">
        <v>3.2500000000000001E-2</v>
      </c>
      <c r="X113" s="2">
        <v>3.2500000000000001E-2</v>
      </c>
      <c r="Y113" s="2">
        <v>3.2500000000000001E-2</v>
      </c>
      <c r="Z113" s="2">
        <v>3.2500000000000001E-2</v>
      </c>
      <c r="AA113" s="2">
        <v>3.2500000000000001E-2</v>
      </c>
      <c r="AB113" s="2">
        <v>3.2500000000000001E-2</v>
      </c>
      <c r="AC113" s="2">
        <v>3.2500000000000001E-2</v>
      </c>
      <c r="AD113" s="2">
        <v>3.2500000000000001E-2</v>
      </c>
      <c r="AE113" s="2">
        <v>3.2500000000000001E-2</v>
      </c>
      <c r="AF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</row>
    <row r="114" spans="1:140" x14ac:dyDescent="0.3">
      <c r="A114" s="2">
        <v>511</v>
      </c>
      <c r="B114" s="2">
        <v>3.3919999999999999E-2</v>
      </c>
      <c r="C114" s="2">
        <v>3.3919999999999999E-2</v>
      </c>
      <c r="D114" s="2">
        <v>3.3919999999999999E-2</v>
      </c>
      <c r="E114" s="2">
        <v>3.3919999999999999E-2</v>
      </c>
      <c r="F114" s="2">
        <v>3.3919999999999999E-2</v>
      </c>
      <c r="G114" s="2">
        <v>3.3919999999999999E-2</v>
      </c>
      <c r="H114" s="2">
        <v>3.3919999999999999E-2</v>
      </c>
      <c r="I114" s="2">
        <v>3.3919999999999999E-2</v>
      </c>
      <c r="J114" s="2">
        <v>3.3919999999999999E-2</v>
      </c>
      <c r="K114" s="2">
        <v>3.3919999999999999E-2</v>
      </c>
      <c r="L114" s="2">
        <v>3.3919999999999999E-2</v>
      </c>
      <c r="M114" s="2">
        <v>3.3919999999999999E-2</v>
      </c>
      <c r="N114" s="2">
        <v>3.3919999999999999E-2</v>
      </c>
      <c r="O114" s="2">
        <v>3.3919999999999999E-2</v>
      </c>
      <c r="P114" s="2">
        <v>3.3919999999999999E-2</v>
      </c>
      <c r="Q114" s="2">
        <v>3.3919999999999999E-2</v>
      </c>
      <c r="R114" s="2">
        <v>3.3919999999999999E-2</v>
      </c>
      <c r="S114" s="2">
        <v>3.3919999999999999E-2</v>
      </c>
      <c r="T114" s="2">
        <v>3.3919999999999999E-2</v>
      </c>
      <c r="U114" s="2">
        <v>3.3919999999999999E-2</v>
      </c>
      <c r="V114" s="2">
        <v>3.3919999999999999E-2</v>
      </c>
      <c r="W114" s="2">
        <v>3.3919999999999999E-2</v>
      </c>
      <c r="X114" s="2">
        <v>3.3919999999999999E-2</v>
      </c>
      <c r="Y114" s="2">
        <v>3.3919999999999999E-2</v>
      </c>
      <c r="Z114" s="2">
        <v>3.3919999999999999E-2</v>
      </c>
      <c r="AA114" s="2">
        <v>3.3919999999999999E-2</v>
      </c>
      <c r="AB114" s="2">
        <v>3.3919999999999999E-2</v>
      </c>
      <c r="AC114" s="2">
        <v>3.3919999999999999E-2</v>
      </c>
      <c r="AD114" s="2">
        <v>3.3919999999999999E-2</v>
      </c>
      <c r="AE114" s="2">
        <v>3.3919999999999999E-2</v>
      </c>
      <c r="AF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</row>
    <row r="115" spans="1:140" x14ac:dyDescent="0.3">
      <c r="A115" s="2">
        <v>512</v>
      </c>
      <c r="B115" s="2">
        <v>3.5340000000000003E-2</v>
      </c>
      <c r="C115" s="2">
        <v>3.5340000000000003E-2</v>
      </c>
      <c r="D115" s="2">
        <v>3.5340000000000003E-2</v>
      </c>
      <c r="E115" s="2">
        <v>3.5340000000000003E-2</v>
      </c>
      <c r="F115" s="2">
        <v>3.5340000000000003E-2</v>
      </c>
      <c r="G115" s="2">
        <v>3.5340000000000003E-2</v>
      </c>
      <c r="H115" s="2">
        <v>3.5340000000000003E-2</v>
      </c>
      <c r="I115" s="2">
        <v>3.5340000000000003E-2</v>
      </c>
      <c r="J115" s="2">
        <v>3.5340000000000003E-2</v>
      </c>
      <c r="K115" s="2">
        <v>3.5340000000000003E-2</v>
      </c>
      <c r="L115" s="2">
        <v>3.5340000000000003E-2</v>
      </c>
      <c r="M115" s="2">
        <v>3.5340000000000003E-2</v>
      </c>
      <c r="N115" s="2">
        <v>3.5340000000000003E-2</v>
      </c>
      <c r="O115" s="2">
        <v>3.5340000000000003E-2</v>
      </c>
      <c r="P115" s="2">
        <v>3.5340000000000003E-2</v>
      </c>
      <c r="Q115" s="2">
        <v>3.5340000000000003E-2</v>
      </c>
      <c r="R115" s="2">
        <v>3.5340000000000003E-2</v>
      </c>
      <c r="S115" s="2">
        <v>3.5340000000000003E-2</v>
      </c>
      <c r="T115" s="2">
        <v>3.5340000000000003E-2</v>
      </c>
      <c r="U115" s="2">
        <v>3.5340000000000003E-2</v>
      </c>
      <c r="V115" s="2">
        <v>3.5340000000000003E-2</v>
      </c>
      <c r="W115" s="2">
        <v>3.5340000000000003E-2</v>
      </c>
      <c r="X115" s="2">
        <v>3.5340000000000003E-2</v>
      </c>
      <c r="Y115" s="2">
        <v>3.5340000000000003E-2</v>
      </c>
      <c r="Z115" s="2">
        <v>3.5340000000000003E-2</v>
      </c>
      <c r="AA115" s="2">
        <v>3.5340000000000003E-2</v>
      </c>
      <c r="AB115" s="2">
        <v>3.5340000000000003E-2</v>
      </c>
      <c r="AC115" s="2">
        <v>3.5340000000000003E-2</v>
      </c>
      <c r="AD115" s="2">
        <v>3.5340000000000003E-2</v>
      </c>
      <c r="AE115" s="2">
        <v>3.5340000000000003E-2</v>
      </c>
      <c r="AF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</row>
    <row r="116" spans="1:140" x14ac:dyDescent="0.3">
      <c r="A116" s="2">
        <v>513</v>
      </c>
      <c r="B116" s="2">
        <v>3.6760000000000001E-2</v>
      </c>
      <c r="C116" s="2">
        <v>3.6760000000000001E-2</v>
      </c>
      <c r="D116" s="2">
        <v>3.6760000000000001E-2</v>
      </c>
      <c r="E116" s="2">
        <v>3.6760000000000001E-2</v>
      </c>
      <c r="F116" s="2">
        <v>3.6760000000000001E-2</v>
      </c>
      <c r="G116" s="2">
        <v>3.6760000000000001E-2</v>
      </c>
      <c r="H116" s="2">
        <v>3.6760000000000001E-2</v>
      </c>
      <c r="I116" s="2">
        <v>3.6760000000000001E-2</v>
      </c>
      <c r="J116" s="2">
        <v>3.6760000000000001E-2</v>
      </c>
      <c r="K116" s="2">
        <v>3.6760000000000001E-2</v>
      </c>
      <c r="L116" s="2">
        <v>3.6760000000000001E-2</v>
      </c>
      <c r="M116" s="2">
        <v>3.6760000000000001E-2</v>
      </c>
      <c r="N116" s="2">
        <v>3.6760000000000001E-2</v>
      </c>
      <c r="O116" s="2">
        <v>3.6760000000000001E-2</v>
      </c>
      <c r="P116" s="2">
        <v>3.6760000000000001E-2</v>
      </c>
      <c r="Q116" s="2">
        <v>3.6760000000000001E-2</v>
      </c>
      <c r="R116" s="2">
        <v>3.6760000000000001E-2</v>
      </c>
      <c r="S116" s="2">
        <v>3.6760000000000001E-2</v>
      </c>
      <c r="T116" s="2">
        <v>3.6760000000000001E-2</v>
      </c>
      <c r="U116" s="2">
        <v>3.6760000000000001E-2</v>
      </c>
      <c r="V116" s="2">
        <v>3.6760000000000001E-2</v>
      </c>
      <c r="W116" s="2">
        <v>3.6760000000000001E-2</v>
      </c>
      <c r="X116" s="2">
        <v>3.6760000000000001E-2</v>
      </c>
      <c r="Y116" s="2">
        <v>3.6760000000000001E-2</v>
      </c>
      <c r="Z116" s="2">
        <v>3.6760000000000001E-2</v>
      </c>
      <c r="AA116" s="2">
        <v>3.6760000000000001E-2</v>
      </c>
      <c r="AB116" s="2">
        <v>3.6760000000000001E-2</v>
      </c>
      <c r="AC116" s="2">
        <v>3.6760000000000001E-2</v>
      </c>
      <c r="AD116" s="2">
        <v>3.6760000000000001E-2</v>
      </c>
      <c r="AE116" s="2">
        <v>3.6760000000000001E-2</v>
      </c>
      <c r="AF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</row>
    <row r="117" spans="1:140" x14ac:dyDescent="0.3">
      <c r="A117" s="2">
        <v>514</v>
      </c>
      <c r="B117" s="2">
        <v>3.8180000000000006E-2</v>
      </c>
      <c r="C117" s="2">
        <v>3.8180000000000006E-2</v>
      </c>
      <c r="D117" s="2">
        <v>3.8180000000000006E-2</v>
      </c>
      <c r="E117" s="2">
        <v>3.8180000000000006E-2</v>
      </c>
      <c r="F117" s="2">
        <v>3.8180000000000006E-2</v>
      </c>
      <c r="G117" s="2">
        <v>3.8180000000000006E-2</v>
      </c>
      <c r="H117" s="2">
        <v>3.8180000000000006E-2</v>
      </c>
      <c r="I117" s="2">
        <v>3.8180000000000006E-2</v>
      </c>
      <c r="J117" s="2">
        <v>3.8180000000000006E-2</v>
      </c>
      <c r="K117" s="2">
        <v>3.8180000000000006E-2</v>
      </c>
      <c r="L117" s="2">
        <v>3.8180000000000006E-2</v>
      </c>
      <c r="M117" s="2">
        <v>3.8180000000000006E-2</v>
      </c>
      <c r="N117" s="2">
        <v>3.8180000000000006E-2</v>
      </c>
      <c r="O117" s="2">
        <v>3.8180000000000006E-2</v>
      </c>
      <c r="P117" s="2">
        <v>3.8180000000000006E-2</v>
      </c>
      <c r="Q117" s="2">
        <v>3.8180000000000006E-2</v>
      </c>
      <c r="R117" s="2">
        <v>3.8180000000000006E-2</v>
      </c>
      <c r="S117" s="2">
        <v>3.8180000000000006E-2</v>
      </c>
      <c r="T117" s="2">
        <v>3.8180000000000006E-2</v>
      </c>
      <c r="U117" s="2">
        <v>3.8180000000000006E-2</v>
      </c>
      <c r="V117" s="2">
        <v>3.8180000000000006E-2</v>
      </c>
      <c r="W117" s="2">
        <v>3.8180000000000006E-2</v>
      </c>
      <c r="X117" s="2">
        <v>3.8180000000000006E-2</v>
      </c>
      <c r="Y117" s="2">
        <v>3.8180000000000006E-2</v>
      </c>
      <c r="Z117" s="2">
        <v>3.8180000000000006E-2</v>
      </c>
      <c r="AA117" s="2">
        <v>3.8180000000000006E-2</v>
      </c>
      <c r="AB117" s="2">
        <v>3.8180000000000006E-2</v>
      </c>
      <c r="AC117" s="2">
        <v>3.8180000000000006E-2</v>
      </c>
      <c r="AD117" s="2">
        <v>3.8180000000000006E-2</v>
      </c>
      <c r="AE117" s="2">
        <v>3.8180000000000006E-2</v>
      </c>
      <c r="AF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</row>
    <row r="118" spans="1:140" x14ac:dyDescent="0.3">
      <c r="A118" s="2">
        <v>515</v>
      </c>
      <c r="B118" s="2">
        <v>3.9600000000000003E-2</v>
      </c>
      <c r="C118" s="2">
        <v>3.9600000000000003E-2</v>
      </c>
      <c r="D118" s="2">
        <v>3.9600000000000003E-2</v>
      </c>
      <c r="E118" s="2">
        <v>3.9600000000000003E-2</v>
      </c>
      <c r="F118" s="2">
        <v>3.9600000000000003E-2</v>
      </c>
      <c r="G118" s="2">
        <v>3.9600000000000003E-2</v>
      </c>
      <c r="H118" s="2">
        <v>3.9600000000000003E-2</v>
      </c>
      <c r="I118" s="2">
        <v>3.9600000000000003E-2</v>
      </c>
      <c r="J118" s="2">
        <v>3.9600000000000003E-2</v>
      </c>
      <c r="K118" s="2">
        <v>3.9600000000000003E-2</v>
      </c>
      <c r="L118" s="2">
        <v>3.9600000000000003E-2</v>
      </c>
      <c r="M118" s="2">
        <v>3.9600000000000003E-2</v>
      </c>
      <c r="N118" s="2">
        <v>3.9600000000000003E-2</v>
      </c>
      <c r="O118" s="2">
        <v>3.9600000000000003E-2</v>
      </c>
      <c r="P118" s="2">
        <v>3.9600000000000003E-2</v>
      </c>
      <c r="Q118" s="2">
        <v>3.9600000000000003E-2</v>
      </c>
      <c r="R118" s="2">
        <v>3.9600000000000003E-2</v>
      </c>
      <c r="S118" s="2">
        <v>3.9600000000000003E-2</v>
      </c>
      <c r="T118" s="2">
        <v>3.9600000000000003E-2</v>
      </c>
      <c r="U118" s="2">
        <v>3.9600000000000003E-2</v>
      </c>
      <c r="V118" s="2">
        <v>3.9600000000000003E-2</v>
      </c>
      <c r="W118" s="2">
        <v>3.9600000000000003E-2</v>
      </c>
      <c r="X118" s="2">
        <v>3.9600000000000003E-2</v>
      </c>
      <c r="Y118" s="2">
        <v>3.9600000000000003E-2</v>
      </c>
      <c r="Z118" s="2">
        <v>3.9600000000000003E-2</v>
      </c>
      <c r="AA118" s="2">
        <v>3.9600000000000003E-2</v>
      </c>
      <c r="AB118" s="2">
        <v>3.9600000000000003E-2</v>
      </c>
      <c r="AC118" s="2">
        <v>3.9600000000000003E-2</v>
      </c>
      <c r="AD118" s="2">
        <v>3.9600000000000003E-2</v>
      </c>
      <c r="AE118" s="2">
        <v>3.9600000000000003E-2</v>
      </c>
      <c r="AF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</row>
    <row r="119" spans="1:140" x14ac:dyDescent="0.3">
      <c r="A119" s="2">
        <v>516</v>
      </c>
      <c r="B119" s="2">
        <v>3.986E-2</v>
      </c>
      <c r="C119" s="2">
        <v>3.986E-2</v>
      </c>
      <c r="D119" s="2">
        <v>3.986E-2</v>
      </c>
      <c r="E119" s="2">
        <v>3.986E-2</v>
      </c>
      <c r="F119" s="2">
        <v>3.986E-2</v>
      </c>
      <c r="G119" s="2">
        <v>3.986E-2</v>
      </c>
      <c r="H119" s="2">
        <v>3.986E-2</v>
      </c>
      <c r="I119" s="2">
        <v>3.986E-2</v>
      </c>
      <c r="J119" s="2">
        <v>3.986E-2</v>
      </c>
      <c r="K119" s="2">
        <v>3.986E-2</v>
      </c>
      <c r="L119" s="2">
        <v>3.986E-2</v>
      </c>
      <c r="M119" s="2">
        <v>3.986E-2</v>
      </c>
      <c r="N119" s="2">
        <v>3.986E-2</v>
      </c>
      <c r="O119" s="2">
        <v>3.986E-2</v>
      </c>
      <c r="P119" s="2">
        <v>3.986E-2</v>
      </c>
      <c r="Q119" s="2">
        <v>3.986E-2</v>
      </c>
      <c r="R119" s="2">
        <v>3.986E-2</v>
      </c>
      <c r="S119" s="2">
        <v>3.986E-2</v>
      </c>
      <c r="T119" s="2">
        <v>3.986E-2</v>
      </c>
      <c r="U119" s="2">
        <v>3.986E-2</v>
      </c>
      <c r="V119" s="2">
        <v>3.986E-2</v>
      </c>
      <c r="W119" s="2">
        <v>3.986E-2</v>
      </c>
      <c r="X119" s="2">
        <v>3.986E-2</v>
      </c>
      <c r="Y119" s="2">
        <v>3.986E-2</v>
      </c>
      <c r="Z119" s="2">
        <v>3.986E-2</v>
      </c>
      <c r="AA119" s="2">
        <v>3.986E-2</v>
      </c>
      <c r="AB119" s="2">
        <v>3.986E-2</v>
      </c>
      <c r="AC119" s="2">
        <v>3.986E-2</v>
      </c>
      <c r="AD119" s="2">
        <v>3.986E-2</v>
      </c>
      <c r="AE119" s="2">
        <v>3.986E-2</v>
      </c>
      <c r="AF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</row>
    <row r="120" spans="1:140" x14ac:dyDescent="0.3">
      <c r="A120" s="2">
        <v>517</v>
      </c>
      <c r="B120" s="2">
        <v>4.0120000000000003E-2</v>
      </c>
      <c r="C120" s="2">
        <v>4.0120000000000003E-2</v>
      </c>
      <c r="D120" s="2">
        <v>4.0120000000000003E-2</v>
      </c>
      <c r="E120" s="2">
        <v>4.0120000000000003E-2</v>
      </c>
      <c r="F120" s="2">
        <v>4.0120000000000003E-2</v>
      </c>
      <c r="G120" s="2">
        <v>4.0120000000000003E-2</v>
      </c>
      <c r="H120" s="2">
        <v>4.0120000000000003E-2</v>
      </c>
      <c r="I120" s="2">
        <v>4.0120000000000003E-2</v>
      </c>
      <c r="J120" s="2">
        <v>4.0120000000000003E-2</v>
      </c>
      <c r="K120" s="2">
        <v>4.0120000000000003E-2</v>
      </c>
      <c r="L120" s="2">
        <v>4.0120000000000003E-2</v>
      </c>
      <c r="M120" s="2">
        <v>4.0120000000000003E-2</v>
      </c>
      <c r="N120" s="2">
        <v>4.0120000000000003E-2</v>
      </c>
      <c r="O120" s="2">
        <v>4.0120000000000003E-2</v>
      </c>
      <c r="P120" s="2">
        <v>4.0120000000000003E-2</v>
      </c>
      <c r="Q120" s="2">
        <v>4.0120000000000003E-2</v>
      </c>
      <c r="R120" s="2">
        <v>4.0120000000000003E-2</v>
      </c>
      <c r="S120" s="2">
        <v>4.0120000000000003E-2</v>
      </c>
      <c r="T120" s="2">
        <v>4.0120000000000003E-2</v>
      </c>
      <c r="U120" s="2">
        <v>4.0120000000000003E-2</v>
      </c>
      <c r="V120" s="2">
        <v>4.0120000000000003E-2</v>
      </c>
      <c r="W120" s="2">
        <v>4.0120000000000003E-2</v>
      </c>
      <c r="X120" s="2">
        <v>4.0120000000000003E-2</v>
      </c>
      <c r="Y120" s="2">
        <v>4.0120000000000003E-2</v>
      </c>
      <c r="Z120" s="2">
        <v>4.0120000000000003E-2</v>
      </c>
      <c r="AA120" s="2">
        <v>4.0120000000000003E-2</v>
      </c>
      <c r="AB120" s="2">
        <v>4.0120000000000003E-2</v>
      </c>
      <c r="AC120" s="2">
        <v>4.0120000000000003E-2</v>
      </c>
      <c r="AD120" s="2">
        <v>4.0120000000000003E-2</v>
      </c>
      <c r="AE120" s="2">
        <v>4.0120000000000003E-2</v>
      </c>
      <c r="AF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</row>
    <row r="121" spans="1:140" x14ac:dyDescent="0.3">
      <c r="A121" s="2">
        <v>518</v>
      </c>
      <c r="B121" s="2">
        <v>4.0379999999999999E-2</v>
      </c>
      <c r="C121" s="2">
        <v>4.0379999999999999E-2</v>
      </c>
      <c r="D121" s="2">
        <v>4.0379999999999999E-2</v>
      </c>
      <c r="E121" s="2">
        <v>4.0379999999999999E-2</v>
      </c>
      <c r="F121" s="2">
        <v>4.0379999999999999E-2</v>
      </c>
      <c r="G121" s="2">
        <v>4.0379999999999999E-2</v>
      </c>
      <c r="H121" s="2">
        <v>4.0379999999999999E-2</v>
      </c>
      <c r="I121" s="2">
        <v>4.0379999999999999E-2</v>
      </c>
      <c r="J121" s="2">
        <v>4.0379999999999999E-2</v>
      </c>
      <c r="K121" s="2">
        <v>4.0379999999999999E-2</v>
      </c>
      <c r="L121" s="2">
        <v>4.0379999999999999E-2</v>
      </c>
      <c r="M121" s="2">
        <v>4.0379999999999999E-2</v>
      </c>
      <c r="N121" s="2">
        <v>4.0379999999999999E-2</v>
      </c>
      <c r="O121" s="2">
        <v>4.0379999999999999E-2</v>
      </c>
      <c r="P121" s="2">
        <v>4.0379999999999999E-2</v>
      </c>
      <c r="Q121" s="2">
        <v>4.0379999999999999E-2</v>
      </c>
      <c r="R121" s="2">
        <v>4.0379999999999999E-2</v>
      </c>
      <c r="S121" s="2">
        <v>4.0379999999999999E-2</v>
      </c>
      <c r="T121" s="2">
        <v>4.0379999999999999E-2</v>
      </c>
      <c r="U121" s="2">
        <v>4.0379999999999999E-2</v>
      </c>
      <c r="V121" s="2">
        <v>4.0379999999999999E-2</v>
      </c>
      <c r="W121" s="2">
        <v>4.0379999999999999E-2</v>
      </c>
      <c r="X121" s="2">
        <v>4.0379999999999999E-2</v>
      </c>
      <c r="Y121" s="2">
        <v>4.0379999999999999E-2</v>
      </c>
      <c r="Z121" s="2">
        <v>4.0379999999999999E-2</v>
      </c>
      <c r="AA121" s="2">
        <v>4.0379999999999999E-2</v>
      </c>
      <c r="AB121" s="2">
        <v>4.0379999999999999E-2</v>
      </c>
      <c r="AC121" s="2">
        <v>4.0379999999999999E-2</v>
      </c>
      <c r="AD121" s="2">
        <v>4.0379999999999999E-2</v>
      </c>
      <c r="AE121" s="2">
        <v>4.0379999999999999E-2</v>
      </c>
      <c r="AF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</row>
    <row r="122" spans="1:140" x14ac:dyDescent="0.3">
      <c r="A122" s="2">
        <v>519</v>
      </c>
      <c r="B122" s="2">
        <v>4.0640000000000003E-2</v>
      </c>
      <c r="C122" s="2">
        <v>4.0640000000000003E-2</v>
      </c>
      <c r="D122" s="2">
        <v>4.0640000000000003E-2</v>
      </c>
      <c r="E122" s="2">
        <v>4.0640000000000003E-2</v>
      </c>
      <c r="F122" s="2">
        <v>4.0640000000000003E-2</v>
      </c>
      <c r="G122" s="2">
        <v>4.0640000000000003E-2</v>
      </c>
      <c r="H122" s="2">
        <v>4.0640000000000003E-2</v>
      </c>
      <c r="I122" s="2">
        <v>4.0640000000000003E-2</v>
      </c>
      <c r="J122" s="2">
        <v>4.0640000000000003E-2</v>
      </c>
      <c r="K122" s="2">
        <v>4.0640000000000003E-2</v>
      </c>
      <c r="L122" s="2">
        <v>4.0640000000000003E-2</v>
      </c>
      <c r="M122" s="2">
        <v>4.0640000000000003E-2</v>
      </c>
      <c r="N122" s="2">
        <v>4.0640000000000003E-2</v>
      </c>
      <c r="O122" s="2">
        <v>4.0640000000000003E-2</v>
      </c>
      <c r="P122" s="2">
        <v>4.0640000000000003E-2</v>
      </c>
      <c r="Q122" s="2">
        <v>4.0640000000000003E-2</v>
      </c>
      <c r="R122" s="2">
        <v>4.0640000000000003E-2</v>
      </c>
      <c r="S122" s="2">
        <v>4.0640000000000003E-2</v>
      </c>
      <c r="T122" s="2">
        <v>4.0640000000000003E-2</v>
      </c>
      <c r="U122" s="2">
        <v>4.0640000000000003E-2</v>
      </c>
      <c r="V122" s="2">
        <v>4.0640000000000003E-2</v>
      </c>
      <c r="W122" s="2">
        <v>4.0640000000000003E-2</v>
      </c>
      <c r="X122" s="2">
        <v>4.0640000000000003E-2</v>
      </c>
      <c r="Y122" s="2">
        <v>4.0640000000000003E-2</v>
      </c>
      <c r="Z122" s="2">
        <v>4.0640000000000003E-2</v>
      </c>
      <c r="AA122" s="2">
        <v>4.0640000000000003E-2</v>
      </c>
      <c r="AB122" s="2">
        <v>4.0640000000000003E-2</v>
      </c>
      <c r="AC122" s="2">
        <v>4.0640000000000003E-2</v>
      </c>
      <c r="AD122" s="2">
        <v>4.0640000000000003E-2</v>
      </c>
      <c r="AE122" s="2">
        <v>4.0640000000000003E-2</v>
      </c>
      <c r="AF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</row>
    <row r="123" spans="1:140" x14ac:dyDescent="0.3">
      <c r="A123" s="2">
        <v>520</v>
      </c>
      <c r="B123" s="2">
        <v>4.0899999999999999E-2</v>
      </c>
      <c r="C123" s="2">
        <v>4.0899999999999999E-2</v>
      </c>
      <c r="D123" s="2">
        <v>4.0899999999999999E-2</v>
      </c>
      <c r="E123" s="2">
        <v>4.0899999999999999E-2</v>
      </c>
      <c r="F123" s="2">
        <v>4.0899999999999999E-2</v>
      </c>
      <c r="G123" s="2">
        <v>4.0899999999999999E-2</v>
      </c>
      <c r="H123" s="2">
        <v>4.0899999999999999E-2</v>
      </c>
      <c r="I123" s="2">
        <v>4.0899999999999999E-2</v>
      </c>
      <c r="J123" s="2">
        <v>4.0899999999999999E-2</v>
      </c>
      <c r="K123" s="2">
        <v>4.0899999999999999E-2</v>
      </c>
      <c r="L123" s="2">
        <v>4.0899999999999999E-2</v>
      </c>
      <c r="M123" s="2">
        <v>4.0899999999999999E-2</v>
      </c>
      <c r="N123" s="2">
        <v>4.0899999999999999E-2</v>
      </c>
      <c r="O123" s="2">
        <v>4.0899999999999999E-2</v>
      </c>
      <c r="P123" s="2">
        <v>4.0899999999999999E-2</v>
      </c>
      <c r="Q123" s="2">
        <v>4.0899999999999999E-2</v>
      </c>
      <c r="R123" s="2">
        <v>4.0899999999999999E-2</v>
      </c>
      <c r="S123" s="2">
        <v>4.0899999999999999E-2</v>
      </c>
      <c r="T123" s="2">
        <v>4.0899999999999999E-2</v>
      </c>
      <c r="U123" s="2">
        <v>4.0899999999999999E-2</v>
      </c>
      <c r="V123" s="2">
        <v>4.0899999999999999E-2</v>
      </c>
      <c r="W123" s="2">
        <v>4.0899999999999999E-2</v>
      </c>
      <c r="X123" s="2">
        <v>4.0899999999999999E-2</v>
      </c>
      <c r="Y123" s="2">
        <v>4.0899999999999999E-2</v>
      </c>
      <c r="Z123" s="2">
        <v>4.0899999999999999E-2</v>
      </c>
      <c r="AA123" s="2">
        <v>4.0899999999999999E-2</v>
      </c>
      <c r="AB123" s="2">
        <v>4.0899999999999999E-2</v>
      </c>
      <c r="AC123" s="2">
        <v>4.0899999999999999E-2</v>
      </c>
      <c r="AD123" s="2">
        <v>4.0899999999999999E-2</v>
      </c>
      <c r="AE123" s="2">
        <v>4.0899999999999999E-2</v>
      </c>
      <c r="AF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</row>
    <row r="124" spans="1:140" x14ac:dyDescent="0.3">
      <c r="A124" s="2">
        <v>521</v>
      </c>
      <c r="B124" s="2">
        <v>4.1059999999999999E-2</v>
      </c>
      <c r="C124" s="2">
        <v>4.1059999999999999E-2</v>
      </c>
      <c r="D124" s="2">
        <v>4.1059999999999999E-2</v>
      </c>
      <c r="E124" s="2">
        <v>4.1059999999999999E-2</v>
      </c>
      <c r="F124" s="2">
        <v>4.1059999999999999E-2</v>
      </c>
      <c r="G124" s="2">
        <v>4.1059999999999999E-2</v>
      </c>
      <c r="H124" s="2">
        <v>4.1059999999999999E-2</v>
      </c>
      <c r="I124" s="2">
        <v>4.1059999999999999E-2</v>
      </c>
      <c r="J124" s="2">
        <v>4.1059999999999999E-2</v>
      </c>
      <c r="K124" s="2">
        <v>4.1059999999999999E-2</v>
      </c>
      <c r="L124" s="2">
        <v>4.1059999999999999E-2</v>
      </c>
      <c r="M124" s="2">
        <v>4.1059999999999999E-2</v>
      </c>
      <c r="N124" s="2">
        <v>4.1059999999999999E-2</v>
      </c>
      <c r="O124" s="2">
        <v>4.1059999999999999E-2</v>
      </c>
      <c r="P124" s="2">
        <v>4.1059999999999999E-2</v>
      </c>
      <c r="Q124" s="2">
        <v>4.1059999999999999E-2</v>
      </c>
      <c r="R124" s="2">
        <v>4.1059999999999999E-2</v>
      </c>
      <c r="S124" s="2">
        <v>4.1059999999999999E-2</v>
      </c>
      <c r="T124" s="2">
        <v>4.1059999999999999E-2</v>
      </c>
      <c r="U124" s="2">
        <v>4.1059999999999999E-2</v>
      </c>
      <c r="V124" s="2">
        <v>4.1059999999999999E-2</v>
      </c>
      <c r="W124" s="2">
        <v>4.1059999999999999E-2</v>
      </c>
      <c r="X124" s="2">
        <v>4.1059999999999999E-2</v>
      </c>
      <c r="Y124" s="2">
        <v>4.1059999999999999E-2</v>
      </c>
      <c r="Z124" s="2">
        <v>4.1059999999999999E-2</v>
      </c>
      <c r="AA124" s="2">
        <v>4.1059999999999999E-2</v>
      </c>
      <c r="AB124" s="2">
        <v>4.1059999999999999E-2</v>
      </c>
      <c r="AC124" s="2">
        <v>4.1059999999999999E-2</v>
      </c>
      <c r="AD124" s="2">
        <v>4.1059999999999999E-2</v>
      </c>
      <c r="AE124" s="2">
        <v>4.1059999999999999E-2</v>
      </c>
      <c r="AF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</row>
    <row r="125" spans="1:140" x14ac:dyDescent="0.3">
      <c r="A125" s="2">
        <v>522</v>
      </c>
      <c r="B125" s="2">
        <v>4.122E-2</v>
      </c>
      <c r="C125" s="2">
        <v>4.122E-2</v>
      </c>
      <c r="D125" s="2">
        <v>4.122E-2</v>
      </c>
      <c r="E125" s="2">
        <v>4.122E-2</v>
      </c>
      <c r="F125" s="2">
        <v>4.122E-2</v>
      </c>
      <c r="G125" s="2">
        <v>4.122E-2</v>
      </c>
      <c r="H125" s="2">
        <v>4.122E-2</v>
      </c>
      <c r="I125" s="2">
        <v>4.122E-2</v>
      </c>
      <c r="J125" s="2">
        <v>4.122E-2</v>
      </c>
      <c r="K125" s="2">
        <v>4.122E-2</v>
      </c>
      <c r="L125" s="2">
        <v>4.122E-2</v>
      </c>
      <c r="M125" s="2">
        <v>4.122E-2</v>
      </c>
      <c r="N125" s="2">
        <v>4.122E-2</v>
      </c>
      <c r="O125" s="2">
        <v>4.122E-2</v>
      </c>
      <c r="P125" s="2">
        <v>4.122E-2</v>
      </c>
      <c r="Q125" s="2">
        <v>4.122E-2</v>
      </c>
      <c r="R125" s="2">
        <v>4.122E-2</v>
      </c>
      <c r="S125" s="2">
        <v>4.122E-2</v>
      </c>
      <c r="T125" s="2">
        <v>4.122E-2</v>
      </c>
      <c r="U125" s="2">
        <v>4.122E-2</v>
      </c>
      <c r="V125" s="2">
        <v>4.122E-2</v>
      </c>
      <c r="W125" s="2">
        <v>4.122E-2</v>
      </c>
      <c r="X125" s="2">
        <v>4.122E-2</v>
      </c>
      <c r="Y125" s="2">
        <v>4.122E-2</v>
      </c>
      <c r="Z125" s="2">
        <v>4.122E-2</v>
      </c>
      <c r="AA125" s="2">
        <v>4.122E-2</v>
      </c>
      <c r="AB125" s="2">
        <v>4.122E-2</v>
      </c>
      <c r="AC125" s="2">
        <v>4.122E-2</v>
      </c>
      <c r="AD125" s="2">
        <v>4.122E-2</v>
      </c>
      <c r="AE125" s="2">
        <v>4.122E-2</v>
      </c>
      <c r="AF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</row>
    <row r="126" spans="1:140" x14ac:dyDescent="0.3">
      <c r="A126" s="2">
        <v>523</v>
      </c>
      <c r="B126" s="2">
        <v>4.138E-2</v>
      </c>
      <c r="C126" s="2">
        <v>4.138E-2</v>
      </c>
      <c r="D126" s="2">
        <v>4.138E-2</v>
      </c>
      <c r="E126" s="2">
        <v>4.138E-2</v>
      </c>
      <c r="F126" s="2">
        <v>4.138E-2</v>
      </c>
      <c r="G126" s="2">
        <v>4.138E-2</v>
      </c>
      <c r="H126" s="2">
        <v>4.138E-2</v>
      </c>
      <c r="I126" s="2">
        <v>4.138E-2</v>
      </c>
      <c r="J126" s="2">
        <v>4.138E-2</v>
      </c>
      <c r="K126" s="2">
        <v>4.138E-2</v>
      </c>
      <c r="L126" s="2">
        <v>4.138E-2</v>
      </c>
      <c r="M126" s="2">
        <v>4.138E-2</v>
      </c>
      <c r="N126" s="2">
        <v>4.138E-2</v>
      </c>
      <c r="O126" s="2">
        <v>4.138E-2</v>
      </c>
      <c r="P126" s="2">
        <v>4.138E-2</v>
      </c>
      <c r="Q126" s="2">
        <v>4.138E-2</v>
      </c>
      <c r="R126" s="2">
        <v>4.138E-2</v>
      </c>
      <c r="S126" s="2">
        <v>4.138E-2</v>
      </c>
      <c r="T126" s="2">
        <v>4.138E-2</v>
      </c>
      <c r="U126" s="2">
        <v>4.138E-2</v>
      </c>
      <c r="V126" s="2">
        <v>4.138E-2</v>
      </c>
      <c r="W126" s="2">
        <v>4.138E-2</v>
      </c>
      <c r="X126" s="2">
        <v>4.138E-2</v>
      </c>
      <c r="Y126" s="2">
        <v>4.138E-2</v>
      </c>
      <c r="Z126" s="2">
        <v>4.138E-2</v>
      </c>
      <c r="AA126" s="2">
        <v>4.138E-2</v>
      </c>
      <c r="AB126" s="2">
        <v>4.138E-2</v>
      </c>
      <c r="AC126" s="2">
        <v>4.138E-2</v>
      </c>
      <c r="AD126" s="2">
        <v>4.138E-2</v>
      </c>
      <c r="AE126" s="2">
        <v>4.138E-2</v>
      </c>
      <c r="AF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</row>
    <row r="127" spans="1:140" x14ac:dyDescent="0.3">
      <c r="A127" s="2">
        <v>524</v>
      </c>
      <c r="B127" s="2">
        <v>4.1540000000000001E-2</v>
      </c>
      <c r="C127" s="2">
        <v>4.1540000000000001E-2</v>
      </c>
      <c r="D127" s="2">
        <v>4.1540000000000001E-2</v>
      </c>
      <c r="E127" s="2">
        <v>4.1540000000000001E-2</v>
      </c>
      <c r="F127" s="2">
        <v>4.1540000000000001E-2</v>
      </c>
      <c r="G127" s="2">
        <v>4.1540000000000001E-2</v>
      </c>
      <c r="H127" s="2">
        <v>4.1540000000000001E-2</v>
      </c>
      <c r="I127" s="2">
        <v>4.1540000000000001E-2</v>
      </c>
      <c r="J127" s="2">
        <v>4.1540000000000001E-2</v>
      </c>
      <c r="K127" s="2">
        <v>4.1540000000000001E-2</v>
      </c>
      <c r="L127" s="2">
        <v>4.1540000000000001E-2</v>
      </c>
      <c r="M127" s="2">
        <v>4.1540000000000001E-2</v>
      </c>
      <c r="N127" s="2">
        <v>4.1540000000000001E-2</v>
      </c>
      <c r="O127" s="2">
        <v>4.1540000000000001E-2</v>
      </c>
      <c r="P127" s="2">
        <v>4.1540000000000001E-2</v>
      </c>
      <c r="Q127" s="2">
        <v>4.1540000000000001E-2</v>
      </c>
      <c r="R127" s="2">
        <v>4.1540000000000001E-2</v>
      </c>
      <c r="S127" s="2">
        <v>4.1540000000000001E-2</v>
      </c>
      <c r="T127" s="2">
        <v>4.1540000000000001E-2</v>
      </c>
      <c r="U127" s="2">
        <v>4.1540000000000001E-2</v>
      </c>
      <c r="V127" s="2">
        <v>4.1540000000000001E-2</v>
      </c>
      <c r="W127" s="2">
        <v>4.1540000000000001E-2</v>
      </c>
      <c r="X127" s="2">
        <v>4.1540000000000001E-2</v>
      </c>
      <c r="Y127" s="2">
        <v>4.1540000000000001E-2</v>
      </c>
      <c r="Z127" s="2">
        <v>4.1540000000000001E-2</v>
      </c>
      <c r="AA127" s="2">
        <v>4.1540000000000001E-2</v>
      </c>
      <c r="AB127" s="2">
        <v>4.1540000000000001E-2</v>
      </c>
      <c r="AC127" s="2">
        <v>4.1540000000000001E-2</v>
      </c>
      <c r="AD127" s="2">
        <v>4.1540000000000001E-2</v>
      </c>
      <c r="AE127" s="2">
        <v>4.1540000000000001E-2</v>
      </c>
      <c r="AF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</row>
    <row r="128" spans="1:140" x14ac:dyDescent="0.3">
      <c r="A128" s="2">
        <v>525</v>
      </c>
      <c r="B128" s="2">
        <v>4.1700000000000001E-2</v>
      </c>
      <c r="C128" s="2">
        <v>4.1700000000000001E-2</v>
      </c>
      <c r="D128" s="2">
        <v>4.1700000000000001E-2</v>
      </c>
      <c r="E128" s="2">
        <v>4.1700000000000001E-2</v>
      </c>
      <c r="F128" s="2">
        <v>4.1700000000000001E-2</v>
      </c>
      <c r="G128" s="2">
        <v>4.1700000000000001E-2</v>
      </c>
      <c r="H128" s="2">
        <v>4.1700000000000001E-2</v>
      </c>
      <c r="I128" s="2">
        <v>4.1700000000000001E-2</v>
      </c>
      <c r="J128" s="2">
        <v>4.1700000000000001E-2</v>
      </c>
      <c r="K128" s="2">
        <v>4.1700000000000001E-2</v>
      </c>
      <c r="L128" s="2">
        <v>4.1700000000000001E-2</v>
      </c>
      <c r="M128" s="2">
        <v>4.1700000000000001E-2</v>
      </c>
      <c r="N128" s="2">
        <v>4.1700000000000001E-2</v>
      </c>
      <c r="O128" s="2">
        <v>4.1700000000000001E-2</v>
      </c>
      <c r="P128" s="2">
        <v>4.1700000000000001E-2</v>
      </c>
      <c r="Q128" s="2">
        <v>4.1700000000000001E-2</v>
      </c>
      <c r="R128" s="2">
        <v>4.1700000000000001E-2</v>
      </c>
      <c r="S128" s="2">
        <v>4.1700000000000001E-2</v>
      </c>
      <c r="T128" s="2">
        <v>4.1700000000000001E-2</v>
      </c>
      <c r="U128" s="2">
        <v>4.1700000000000001E-2</v>
      </c>
      <c r="V128" s="2">
        <v>4.1700000000000001E-2</v>
      </c>
      <c r="W128" s="2">
        <v>4.1700000000000001E-2</v>
      </c>
      <c r="X128" s="2">
        <v>4.1700000000000001E-2</v>
      </c>
      <c r="Y128" s="2">
        <v>4.1700000000000001E-2</v>
      </c>
      <c r="Z128" s="2">
        <v>4.1700000000000001E-2</v>
      </c>
      <c r="AA128" s="2">
        <v>4.1700000000000001E-2</v>
      </c>
      <c r="AB128" s="2">
        <v>4.1700000000000001E-2</v>
      </c>
      <c r="AC128" s="2">
        <v>4.1700000000000001E-2</v>
      </c>
      <c r="AD128" s="2">
        <v>4.1700000000000001E-2</v>
      </c>
      <c r="AE128" s="2">
        <v>4.1700000000000001E-2</v>
      </c>
      <c r="AF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</row>
    <row r="129" spans="1:140" x14ac:dyDescent="0.3">
      <c r="A129" s="2">
        <v>526</v>
      </c>
      <c r="B129" s="2">
        <v>4.2040000000000001E-2</v>
      </c>
      <c r="C129" s="2">
        <v>4.2040000000000001E-2</v>
      </c>
      <c r="D129" s="2">
        <v>4.2040000000000001E-2</v>
      </c>
      <c r="E129" s="2">
        <v>4.2040000000000001E-2</v>
      </c>
      <c r="F129" s="2">
        <v>4.2040000000000001E-2</v>
      </c>
      <c r="G129" s="2">
        <v>4.2040000000000001E-2</v>
      </c>
      <c r="H129" s="2">
        <v>4.2040000000000001E-2</v>
      </c>
      <c r="I129" s="2">
        <v>4.2040000000000001E-2</v>
      </c>
      <c r="J129" s="2">
        <v>4.2040000000000001E-2</v>
      </c>
      <c r="K129" s="2">
        <v>4.2040000000000001E-2</v>
      </c>
      <c r="L129" s="2">
        <v>4.2040000000000001E-2</v>
      </c>
      <c r="M129" s="2">
        <v>4.2040000000000001E-2</v>
      </c>
      <c r="N129" s="2">
        <v>4.2040000000000001E-2</v>
      </c>
      <c r="O129" s="2">
        <v>4.2040000000000001E-2</v>
      </c>
      <c r="P129" s="2">
        <v>4.2040000000000001E-2</v>
      </c>
      <c r="Q129" s="2">
        <v>4.2040000000000001E-2</v>
      </c>
      <c r="R129" s="2">
        <v>4.2040000000000001E-2</v>
      </c>
      <c r="S129" s="2">
        <v>4.2040000000000001E-2</v>
      </c>
      <c r="T129" s="2">
        <v>4.2040000000000001E-2</v>
      </c>
      <c r="U129" s="2">
        <v>4.2040000000000001E-2</v>
      </c>
      <c r="V129" s="2">
        <v>4.2040000000000001E-2</v>
      </c>
      <c r="W129" s="2">
        <v>4.2040000000000001E-2</v>
      </c>
      <c r="X129" s="2">
        <v>4.2040000000000001E-2</v>
      </c>
      <c r="Y129" s="2">
        <v>4.2040000000000001E-2</v>
      </c>
      <c r="Z129" s="2">
        <v>4.2040000000000001E-2</v>
      </c>
      <c r="AA129" s="2">
        <v>4.2040000000000001E-2</v>
      </c>
      <c r="AB129" s="2">
        <v>4.2040000000000001E-2</v>
      </c>
      <c r="AC129" s="2">
        <v>4.2040000000000001E-2</v>
      </c>
      <c r="AD129" s="2">
        <v>4.2040000000000001E-2</v>
      </c>
      <c r="AE129" s="2">
        <v>4.2040000000000001E-2</v>
      </c>
      <c r="AF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</row>
    <row r="130" spans="1:140" x14ac:dyDescent="0.3">
      <c r="A130" s="2">
        <v>527</v>
      </c>
      <c r="B130" s="2">
        <v>4.2380000000000001E-2</v>
      </c>
      <c r="C130" s="2">
        <v>4.2380000000000001E-2</v>
      </c>
      <c r="D130" s="2">
        <v>4.2380000000000001E-2</v>
      </c>
      <c r="E130" s="2">
        <v>4.2380000000000001E-2</v>
      </c>
      <c r="F130" s="2">
        <v>4.2380000000000001E-2</v>
      </c>
      <c r="G130" s="2">
        <v>4.2380000000000001E-2</v>
      </c>
      <c r="H130" s="2">
        <v>4.2380000000000001E-2</v>
      </c>
      <c r="I130" s="2">
        <v>4.2380000000000001E-2</v>
      </c>
      <c r="J130" s="2">
        <v>4.2380000000000001E-2</v>
      </c>
      <c r="K130" s="2">
        <v>4.2380000000000001E-2</v>
      </c>
      <c r="L130" s="2">
        <v>4.2380000000000001E-2</v>
      </c>
      <c r="M130" s="2">
        <v>4.2380000000000001E-2</v>
      </c>
      <c r="N130" s="2">
        <v>4.2380000000000001E-2</v>
      </c>
      <c r="O130" s="2">
        <v>4.2380000000000001E-2</v>
      </c>
      <c r="P130" s="2">
        <v>4.2380000000000001E-2</v>
      </c>
      <c r="Q130" s="2">
        <v>4.2380000000000001E-2</v>
      </c>
      <c r="R130" s="2">
        <v>4.2380000000000001E-2</v>
      </c>
      <c r="S130" s="2">
        <v>4.2380000000000001E-2</v>
      </c>
      <c r="T130" s="2">
        <v>4.2380000000000001E-2</v>
      </c>
      <c r="U130" s="2">
        <v>4.2380000000000001E-2</v>
      </c>
      <c r="V130" s="2">
        <v>4.2380000000000001E-2</v>
      </c>
      <c r="W130" s="2">
        <v>4.2380000000000001E-2</v>
      </c>
      <c r="X130" s="2">
        <v>4.2380000000000001E-2</v>
      </c>
      <c r="Y130" s="2">
        <v>4.2380000000000001E-2</v>
      </c>
      <c r="Z130" s="2">
        <v>4.2380000000000001E-2</v>
      </c>
      <c r="AA130" s="2">
        <v>4.2380000000000001E-2</v>
      </c>
      <c r="AB130" s="2">
        <v>4.2380000000000001E-2</v>
      </c>
      <c r="AC130" s="2">
        <v>4.2380000000000001E-2</v>
      </c>
      <c r="AD130" s="2">
        <v>4.2380000000000001E-2</v>
      </c>
      <c r="AE130" s="2">
        <v>4.2380000000000001E-2</v>
      </c>
      <c r="AF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</row>
    <row r="131" spans="1:140" x14ac:dyDescent="0.3">
      <c r="A131" s="2">
        <v>528</v>
      </c>
      <c r="B131" s="2">
        <v>4.2720000000000001E-2</v>
      </c>
      <c r="C131" s="2">
        <v>4.2720000000000001E-2</v>
      </c>
      <c r="D131" s="2">
        <v>4.2720000000000001E-2</v>
      </c>
      <c r="E131" s="2">
        <v>4.2720000000000001E-2</v>
      </c>
      <c r="F131" s="2">
        <v>4.2720000000000001E-2</v>
      </c>
      <c r="G131" s="2">
        <v>4.2720000000000001E-2</v>
      </c>
      <c r="H131" s="2">
        <v>4.2720000000000001E-2</v>
      </c>
      <c r="I131" s="2">
        <v>4.2720000000000001E-2</v>
      </c>
      <c r="J131" s="2">
        <v>4.2720000000000001E-2</v>
      </c>
      <c r="K131" s="2">
        <v>4.2720000000000001E-2</v>
      </c>
      <c r="L131" s="2">
        <v>4.2720000000000001E-2</v>
      </c>
      <c r="M131" s="2">
        <v>4.2720000000000001E-2</v>
      </c>
      <c r="N131" s="2">
        <v>4.2720000000000001E-2</v>
      </c>
      <c r="O131" s="2">
        <v>4.2720000000000001E-2</v>
      </c>
      <c r="P131" s="2">
        <v>4.2720000000000001E-2</v>
      </c>
      <c r="Q131" s="2">
        <v>4.2720000000000001E-2</v>
      </c>
      <c r="R131" s="2">
        <v>4.2720000000000001E-2</v>
      </c>
      <c r="S131" s="2">
        <v>4.2720000000000001E-2</v>
      </c>
      <c r="T131" s="2">
        <v>4.2720000000000001E-2</v>
      </c>
      <c r="U131" s="2">
        <v>4.2720000000000001E-2</v>
      </c>
      <c r="V131" s="2">
        <v>4.2720000000000001E-2</v>
      </c>
      <c r="W131" s="2">
        <v>4.2720000000000001E-2</v>
      </c>
      <c r="X131" s="2">
        <v>4.2720000000000001E-2</v>
      </c>
      <c r="Y131" s="2">
        <v>4.2720000000000001E-2</v>
      </c>
      <c r="Z131" s="2">
        <v>4.2720000000000001E-2</v>
      </c>
      <c r="AA131" s="2">
        <v>4.2720000000000001E-2</v>
      </c>
      <c r="AB131" s="2">
        <v>4.2720000000000001E-2</v>
      </c>
      <c r="AC131" s="2">
        <v>4.2720000000000001E-2</v>
      </c>
      <c r="AD131" s="2">
        <v>4.2720000000000001E-2</v>
      </c>
      <c r="AE131" s="2">
        <v>4.2720000000000001E-2</v>
      </c>
      <c r="AF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</row>
    <row r="132" spans="1:140" x14ac:dyDescent="0.3">
      <c r="A132" s="2">
        <v>529</v>
      </c>
      <c r="B132" s="2">
        <v>4.3060000000000001E-2</v>
      </c>
      <c r="C132" s="2">
        <v>4.3060000000000001E-2</v>
      </c>
      <c r="D132" s="2">
        <v>4.3060000000000001E-2</v>
      </c>
      <c r="E132" s="2">
        <v>4.3060000000000001E-2</v>
      </c>
      <c r="F132" s="2">
        <v>4.3060000000000001E-2</v>
      </c>
      <c r="G132" s="2">
        <v>4.3060000000000001E-2</v>
      </c>
      <c r="H132" s="2">
        <v>4.3060000000000001E-2</v>
      </c>
      <c r="I132" s="2">
        <v>4.3060000000000001E-2</v>
      </c>
      <c r="J132" s="2">
        <v>4.3060000000000001E-2</v>
      </c>
      <c r="K132" s="2">
        <v>4.3060000000000001E-2</v>
      </c>
      <c r="L132" s="2">
        <v>4.3060000000000001E-2</v>
      </c>
      <c r="M132" s="2">
        <v>4.3060000000000001E-2</v>
      </c>
      <c r="N132" s="2">
        <v>4.3060000000000001E-2</v>
      </c>
      <c r="O132" s="2">
        <v>4.3060000000000001E-2</v>
      </c>
      <c r="P132" s="2">
        <v>4.3060000000000001E-2</v>
      </c>
      <c r="Q132" s="2">
        <v>4.3060000000000001E-2</v>
      </c>
      <c r="R132" s="2">
        <v>4.3060000000000001E-2</v>
      </c>
      <c r="S132" s="2">
        <v>4.3060000000000001E-2</v>
      </c>
      <c r="T132" s="2">
        <v>4.3060000000000001E-2</v>
      </c>
      <c r="U132" s="2">
        <v>4.3060000000000001E-2</v>
      </c>
      <c r="V132" s="2">
        <v>4.3060000000000001E-2</v>
      </c>
      <c r="W132" s="2">
        <v>4.3060000000000001E-2</v>
      </c>
      <c r="X132" s="2">
        <v>4.3060000000000001E-2</v>
      </c>
      <c r="Y132" s="2">
        <v>4.3060000000000001E-2</v>
      </c>
      <c r="Z132" s="2">
        <v>4.3060000000000001E-2</v>
      </c>
      <c r="AA132" s="2">
        <v>4.3060000000000001E-2</v>
      </c>
      <c r="AB132" s="2">
        <v>4.3060000000000001E-2</v>
      </c>
      <c r="AC132" s="2">
        <v>4.3060000000000001E-2</v>
      </c>
      <c r="AD132" s="2">
        <v>4.3060000000000001E-2</v>
      </c>
      <c r="AE132" s="2">
        <v>4.3060000000000001E-2</v>
      </c>
      <c r="AF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</row>
    <row r="133" spans="1:140" x14ac:dyDescent="0.3">
      <c r="A133" s="2">
        <v>530</v>
      </c>
      <c r="B133" s="2">
        <v>4.3400000000000001E-2</v>
      </c>
      <c r="C133" s="2">
        <v>4.3400000000000001E-2</v>
      </c>
      <c r="D133" s="2">
        <v>4.3400000000000001E-2</v>
      </c>
      <c r="E133" s="2">
        <v>4.3400000000000001E-2</v>
      </c>
      <c r="F133" s="2">
        <v>4.3400000000000001E-2</v>
      </c>
      <c r="G133" s="2">
        <v>4.3400000000000001E-2</v>
      </c>
      <c r="H133" s="2">
        <v>4.3400000000000001E-2</v>
      </c>
      <c r="I133" s="2">
        <v>4.3400000000000001E-2</v>
      </c>
      <c r="J133" s="2">
        <v>4.3400000000000001E-2</v>
      </c>
      <c r="K133" s="2">
        <v>4.3400000000000001E-2</v>
      </c>
      <c r="L133" s="2">
        <v>4.3400000000000001E-2</v>
      </c>
      <c r="M133" s="2">
        <v>4.3400000000000001E-2</v>
      </c>
      <c r="N133" s="2">
        <v>4.3400000000000001E-2</v>
      </c>
      <c r="O133" s="2">
        <v>4.3400000000000001E-2</v>
      </c>
      <c r="P133" s="2">
        <v>4.3400000000000001E-2</v>
      </c>
      <c r="Q133" s="2">
        <v>4.3400000000000001E-2</v>
      </c>
      <c r="R133" s="2">
        <v>4.3400000000000001E-2</v>
      </c>
      <c r="S133" s="2">
        <v>4.3400000000000001E-2</v>
      </c>
      <c r="T133" s="2">
        <v>4.3400000000000001E-2</v>
      </c>
      <c r="U133" s="2">
        <v>4.3400000000000001E-2</v>
      </c>
      <c r="V133" s="2">
        <v>4.3400000000000001E-2</v>
      </c>
      <c r="W133" s="2">
        <v>4.3400000000000001E-2</v>
      </c>
      <c r="X133" s="2">
        <v>4.3400000000000001E-2</v>
      </c>
      <c r="Y133" s="2">
        <v>4.3400000000000001E-2</v>
      </c>
      <c r="Z133" s="2">
        <v>4.3400000000000001E-2</v>
      </c>
      <c r="AA133" s="2">
        <v>4.3400000000000001E-2</v>
      </c>
      <c r="AB133" s="2">
        <v>4.3400000000000001E-2</v>
      </c>
      <c r="AC133" s="2">
        <v>4.3400000000000001E-2</v>
      </c>
      <c r="AD133" s="2">
        <v>4.3400000000000001E-2</v>
      </c>
      <c r="AE133" s="2">
        <v>4.3400000000000001E-2</v>
      </c>
      <c r="AF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</row>
    <row r="134" spans="1:140" x14ac:dyDescent="0.3">
      <c r="A134" s="2">
        <v>531</v>
      </c>
      <c r="B134" s="2">
        <v>4.376E-2</v>
      </c>
      <c r="C134" s="2">
        <v>4.376E-2</v>
      </c>
      <c r="D134" s="2">
        <v>4.376E-2</v>
      </c>
      <c r="E134" s="2">
        <v>4.376E-2</v>
      </c>
      <c r="F134" s="2">
        <v>4.376E-2</v>
      </c>
      <c r="G134" s="2">
        <v>4.376E-2</v>
      </c>
      <c r="H134" s="2">
        <v>4.376E-2</v>
      </c>
      <c r="I134" s="2">
        <v>4.376E-2</v>
      </c>
      <c r="J134" s="2">
        <v>4.376E-2</v>
      </c>
      <c r="K134" s="2">
        <v>4.376E-2</v>
      </c>
      <c r="L134" s="2">
        <v>4.376E-2</v>
      </c>
      <c r="M134" s="2">
        <v>4.376E-2</v>
      </c>
      <c r="N134" s="2">
        <v>4.376E-2</v>
      </c>
      <c r="O134" s="2">
        <v>4.376E-2</v>
      </c>
      <c r="P134" s="2">
        <v>4.376E-2</v>
      </c>
      <c r="Q134" s="2">
        <v>4.376E-2</v>
      </c>
      <c r="R134" s="2">
        <v>4.376E-2</v>
      </c>
      <c r="S134" s="2">
        <v>4.376E-2</v>
      </c>
      <c r="T134" s="2">
        <v>4.376E-2</v>
      </c>
      <c r="U134" s="2">
        <v>4.376E-2</v>
      </c>
      <c r="V134" s="2">
        <v>4.376E-2</v>
      </c>
      <c r="W134" s="2">
        <v>4.376E-2</v>
      </c>
      <c r="X134" s="2">
        <v>4.376E-2</v>
      </c>
      <c r="Y134" s="2">
        <v>4.376E-2</v>
      </c>
      <c r="Z134" s="2">
        <v>4.376E-2</v>
      </c>
      <c r="AA134" s="2">
        <v>4.376E-2</v>
      </c>
      <c r="AB134" s="2">
        <v>4.376E-2</v>
      </c>
      <c r="AC134" s="2">
        <v>4.376E-2</v>
      </c>
      <c r="AD134" s="2">
        <v>4.376E-2</v>
      </c>
      <c r="AE134" s="2">
        <v>4.376E-2</v>
      </c>
      <c r="AF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</row>
    <row r="135" spans="1:140" x14ac:dyDescent="0.3">
      <c r="A135" s="2">
        <v>532</v>
      </c>
      <c r="B135" s="2">
        <v>4.4119999999999999E-2</v>
      </c>
      <c r="C135" s="2">
        <v>4.4119999999999999E-2</v>
      </c>
      <c r="D135" s="2">
        <v>4.4119999999999999E-2</v>
      </c>
      <c r="E135" s="2">
        <v>4.4119999999999999E-2</v>
      </c>
      <c r="F135" s="2">
        <v>4.4119999999999999E-2</v>
      </c>
      <c r="G135" s="2">
        <v>4.4119999999999999E-2</v>
      </c>
      <c r="H135" s="2">
        <v>4.4119999999999999E-2</v>
      </c>
      <c r="I135" s="2">
        <v>4.4119999999999999E-2</v>
      </c>
      <c r="J135" s="2">
        <v>4.4119999999999999E-2</v>
      </c>
      <c r="K135" s="2">
        <v>4.4119999999999999E-2</v>
      </c>
      <c r="L135" s="2">
        <v>4.4119999999999999E-2</v>
      </c>
      <c r="M135" s="2">
        <v>4.4119999999999999E-2</v>
      </c>
      <c r="N135" s="2">
        <v>4.4119999999999999E-2</v>
      </c>
      <c r="O135" s="2">
        <v>4.4119999999999999E-2</v>
      </c>
      <c r="P135" s="2">
        <v>4.4119999999999999E-2</v>
      </c>
      <c r="Q135" s="2">
        <v>4.4119999999999999E-2</v>
      </c>
      <c r="R135" s="2">
        <v>4.4119999999999999E-2</v>
      </c>
      <c r="S135" s="2">
        <v>4.4119999999999999E-2</v>
      </c>
      <c r="T135" s="2">
        <v>4.4119999999999999E-2</v>
      </c>
      <c r="U135" s="2">
        <v>4.4119999999999999E-2</v>
      </c>
      <c r="V135" s="2">
        <v>4.4119999999999999E-2</v>
      </c>
      <c r="W135" s="2">
        <v>4.4119999999999999E-2</v>
      </c>
      <c r="X135" s="2">
        <v>4.4119999999999999E-2</v>
      </c>
      <c r="Y135" s="2">
        <v>4.4119999999999999E-2</v>
      </c>
      <c r="Z135" s="2">
        <v>4.4119999999999999E-2</v>
      </c>
      <c r="AA135" s="2">
        <v>4.4119999999999999E-2</v>
      </c>
      <c r="AB135" s="2">
        <v>4.4119999999999999E-2</v>
      </c>
      <c r="AC135" s="2">
        <v>4.4119999999999999E-2</v>
      </c>
      <c r="AD135" s="2">
        <v>4.4119999999999999E-2</v>
      </c>
      <c r="AE135" s="2">
        <v>4.4119999999999999E-2</v>
      </c>
      <c r="AF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</row>
    <row r="136" spans="1:140" x14ac:dyDescent="0.3">
      <c r="A136" s="2">
        <v>533</v>
      </c>
      <c r="B136" s="2">
        <v>4.4479999999999999E-2</v>
      </c>
      <c r="C136" s="2">
        <v>4.4479999999999999E-2</v>
      </c>
      <c r="D136" s="2">
        <v>4.4479999999999999E-2</v>
      </c>
      <c r="E136" s="2">
        <v>4.4479999999999999E-2</v>
      </c>
      <c r="F136" s="2">
        <v>4.4479999999999999E-2</v>
      </c>
      <c r="G136" s="2">
        <v>4.4479999999999999E-2</v>
      </c>
      <c r="H136" s="2">
        <v>4.4479999999999999E-2</v>
      </c>
      <c r="I136" s="2">
        <v>4.4479999999999999E-2</v>
      </c>
      <c r="J136" s="2">
        <v>4.4479999999999999E-2</v>
      </c>
      <c r="K136" s="2">
        <v>4.4479999999999999E-2</v>
      </c>
      <c r="L136" s="2">
        <v>4.4479999999999999E-2</v>
      </c>
      <c r="M136" s="2">
        <v>4.4479999999999999E-2</v>
      </c>
      <c r="N136" s="2">
        <v>4.4479999999999999E-2</v>
      </c>
      <c r="O136" s="2">
        <v>4.4479999999999999E-2</v>
      </c>
      <c r="P136" s="2">
        <v>4.4479999999999999E-2</v>
      </c>
      <c r="Q136" s="2">
        <v>4.4479999999999999E-2</v>
      </c>
      <c r="R136" s="2">
        <v>4.4479999999999999E-2</v>
      </c>
      <c r="S136" s="2">
        <v>4.4479999999999999E-2</v>
      </c>
      <c r="T136" s="2">
        <v>4.4479999999999999E-2</v>
      </c>
      <c r="U136" s="2">
        <v>4.4479999999999999E-2</v>
      </c>
      <c r="V136" s="2">
        <v>4.4479999999999999E-2</v>
      </c>
      <c r="W136" s="2">
        <v>4.4479999999999999E-2</v>
      </c>
      <c r="X136" s="2">
        <v>4.4479999999999999E-2</v>
      </c>
      <c r="Y136" s="2">
        <v>4.4479999999999999E-2</v>
      </c>
      <c r="Z136" s="2">
        <v>4.4479999999999999E-2</v>
      </c>
      <c r="AA136" s="2">
        <v>4.4479999999999999E-2</v>
      </c>
      <c r="AB136" s="2">
        <v>4.4479999999999999E-2</v>
      </c>
      <c r="AC136" s="2">
        <v>4.4479999999999999E-2</v>
      </c>
      <c r="AD136" s="2">
        <v>4.4479999999999999E-2</v>
      </c>
      <c r="AE136" s="2">
        <v>4.4479999999999999E-2</v>
      </c>
      <c r="AF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</row>
    <row r="137" spans="1:140" x14ac:dyDescent="0.3">
      <c r="A137" s="2">
        <v>534</v>
      </c>
      <c r="B137" s="2">
        <v>4.4839999999999998E-2</v>
      </c>
      <c r="C137" s="2">
        <v>4.4839999999999998E-2</v>
      </c>
      <c r="D137" s="2">
        <v>4.4839999999999998E-2</v>
      </c>
      <c r="E137" s="2">
        <v>4.4839999999999998E-2</v>
      </c>
      <c r="F137" s="2">
        <v>4.4839999999999998E-2</v>
      </c>
      <c r="G137" s="2">
        <v>4.4839999999999998E-2</v>
      </c>
      <c r="H137" s="2">
        <v>4.4839999999999998E-2</v>
      </c>
      <c r="I137" s="2">
        <v>4.4839999999999998E-2</v>
      </c>
      <c r="J137" s="2">
        <v>4.4839999999999998E-2</v>
      </c>
      <c r="K137" s="2">
        <v>4.4839999999999998E-2</v>
      </c>
      <c r="L137" s="2">
        <v>4.4839999999999998E-2</v>
      </c>
      <c r="M137" s="2">
        <v>4.4839999999999998E-2</v>
      </c>
      <c r="N137" s="2">
        <v>4.4839999999999998E-2</v>
      </c>
      <c r="O137" s="2">
        <v>4.4839999999999998E-2</v>
      </c>
      <c r="P137" s="2">
        <v>4.4839999999999998E-2</v>
      </c>
      <c r="Q137" s="2">
        <v>4.4839999999999998E-2</v>
      </c>
      <c r="R137" s="2">
        <v>4.4839999999999998E-2</v>
      </c>
      <c r="S137" s="2">
        <v>4.4839999999999998E-2</v>
      </c>
      <c r="T137" s="2">
        <v>4.4839999999999998E-2</v>
      </c>
      <c r="U137" s="2">
        <v>4.4839999999999998E-2</v>
      </c>
      <c r="V137" s="2">
        <v>4.4839999999999998E-2</v>
      </c>
      <c r="W137" s="2">
        <v>4.4839999999999998E-2</v>
      </c>
      <c r="X137" s="2">
        <v>4.4839999999999998E-2</v>
      </c>
      <c r="Y137" s="2">
        <v>4.4839999999999998E-2</v>
      </c>
      <c r="Z137" s="2">
        <v>4.4839999999999998E-2</v>
      </c>
      <c r="AA137" s="2">
        <v>4.4839999999999998E-2</v>
      </c>
      <c r="AB137" s="2">
        <v>4.4839999999999998E-2</v>
      </c>
      <c r="AC137" s="2">
        <v>4.4839999999999998E-2</v>
      </c>
      <c r="AD137" s="2">
        <v>4.4839999999999998E-2</v>
      </c>
      <c r="AE137" s="2">
        <v>4.4839999999999998E-2</v>
      </c>
      <c r="AF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</row>
    <row r="138" spans="1:140" x14ac:dyDescent="0.3">
      <c r="A138" s="2">
        <v>535</v>
      </c>
      <c r="B138" s="2">
        <v>4.5199999999999997E-2</v>
      </c>
      <c r="C138" s="2">
        <v>4.5199999999999997E-2</v>
      </c>
      <c r="D138" s="2">
        <v>4.5199999999999997E-2</v>
      </c>
      <c r="E138" s="2">
        <v>4.5199999999999997E-2</v>
      </c>
      <c r="F138" s="2">
        <v>4.5199999999999997E-2</v>
      </c>
      <c r="G138" s="2">
        <v>4.5199999999999997E-2</v>
      </c>
      <c r="H138" s="2">
        <v>4.5199999999999997E-2</v>
      </c>
      <c r="I138" s="2">
        <v>4.5199999999999997E-2</v>
      </c>
      <c r="J138" s="2">
        <v>4.5199999999999997E-2</v>
      </c>
      <c r="K138" s="2">
        <v>4.5199999999999997E-2</v>
      </c>
      <c r="L138" s="2">
        <v>4.5199999999999997E-2</v>
      </c>
      <c r="M138" s="2">
        <v>4.5199999999999997E-2</v>
      </c>
      <c r="N138" s="2">
        <v>4.5199999999999997E-2</v>
      </c>
      <c r="O138" s="2">
        <v>4.5199999999999997E-2</v>
      </c>
      <c r="P138" s="2">
        <v>4.5199999999999997E-2</v>
      </c>
      <c r="Q138" s="2">
        <v>4.5199999999999997E-2</v>
      </c>
      <c r="R138" s="2">
        <v>4.5199999999999997E-2</v>
      </c>
      <c r="S138" s="2">
        <v>4.5199999999999997E-2</v>
      </c>
      <c r="T138" s="2">
        <v>4.5199999999999997E-2</v>
      </c>
      <c r="U138" s="2">
        <v>4.5199999999999997E-2</v>
      </c>
      <c r="V138" s="2">
        <v>4.5199999999999997E-2</v>
      </c>
      <c r="W138" s="2">
        <v>4.5199999999999997E-2</v>
      </c>
      <c r="X138" s="2">
        <v>4.5199999999999997E-2</v>
      </c>
      <c r="Y138" s="2">
        <v>4.5199999999999997E-2</v>
      </c>
      <c r="Z138" s="2">
        <v>4.5199999999999997E-2</v>
      </c>
      <c r="AA138" s="2">
        <v>4.5199999999999997E-2</v>
      </c>
      <c r="AB138" s="2">
        <v>4.5199999999999997E-2</v>
      </c>
      <c r="AC138" s="2">
        <v>4.5199999999999997E-2</v>
      </c>
      <c r="AD138" s="2">
        <v>4.5199999999999997E-2</v>
      </c>
      <c r="AE138" s="2">
        <v>4.5199999999999997E-2</v>
      </c>
      <c r="AF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</row>
    <row r="139" spans="1:140" x14ac:dyDescent="0.3">
      <c r="A139" s="2">
        <v>536</v>
      </c>
      <c r="B139" s="2">
        <v>4.564E-2</v>
      </c>
      <c r="C139" s="2">
        <v>4.564E-2</v>
      </c>
      <c r="D139" s="2">
        <v>4.564E-2</v>
      </c>
      <c r="E139" s="2">
        <v>4.564E-2</v>
      </c>
      <c r="F139" s="2">
        <v>4.564E-2</v>
      </c>
      <c r="G139" s="2">
        <v>4.564E-2</v>
      </c>
      <c r="H139" s="2">
        <v>4.564E-2</v>
      </c>
      <c r="I139" s="2">
        <v>4.564E-2</v>
      </c>
      <c r="J139" s="2">
        <v>4.564E-2</v>
      </c>
      <c r="K139" s="2">
        <v>4.564E-2</v>
      </c>
      <c r="L139" s="2">
        <v>4.564E-2</v>
      </c>
      <c r="M139" s="2">
        <v>4.564E-2</v>
      </c>
      <c r="N139" s="2">
        <v>4.564E-2</v>
      </c>
      <c r="O139" s="2">
        <v>4.564E-2</v>
      </c>
      <c r="P139" s="2">
        <v>4.564E-2</v>
      </c>
      <c r="Q139" s="2">
        <v>4.564E-2</v>
      </c>
      <c r="R139" s="2">
        <v>4.564E-2</v>
      </c>
      <c r="S139" s="2">
        <v>4.564E-2</v>
      </c>
      <c r="T139" s="2">
        <v>4.564E-2</v>
      </c>
      <c r="U139" s="2">
        <v>4.564E-2</v>
      </c>
      <c r="V139" s="2">
        <v>4.564E-2</v>
      </c>
      <c r="W139" s="2">
        <v>4.564E-2</v>
      </c>
      <c r="X139" s="2">
        <v>4.564E-2</v>
      </c>
      <c r="Y139" s="2">
        <v>4.564E-2</v>
      </c>
      <c r="Z139" s="2">
        <v>4.564E-2</v>
      </c>
      <c r="AA139" s="2">
        <v>4.564E-2</v>
      </c>
      <c r="AB139" s="2">
        <v>4.564E-2</v>
      </c>
      <c r="AC139" s="2">
        <v>4.564E-2</v>
      </c>
      <c r="AD139" s="2">
        <v>4.564E-2</v>
      </c>
      <c r="AE139" s="2">
        <v>4.564E-2</v>
      </c>
      <c r="AF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</row>
    <row r="140" spans="1:140" x14ac:dyDescent="0.3">
      <c r="A140" s="2">
        <v>537</v>
      </c>
      <c r="B140" s="2">
        <v>4.6079999999999996E-2</v>
      </c>
      <c r="C140" s="2">
        <v>4.6079999999999996E-2</v>
      </c>
      <c r="D140" s="2">
        <v>4.6079999999999996E-2</v>
      </c>
      <c r="E140" s="2">
        <v>4.6079999999999996E-2</v>
      </c>
      <c r="F140" s="2">
        <v>4.6079999999999996E-2</v>
      </c>
      <c r="G140" s="2">
        <v>4.6079999999999996E-2</v>
      </c>
      <c r="H140" s="2">
        <v>4.6079999999999996E-2</v>
      </c>
      <c r="I140" s="2">
        <v>4.6079999999999996E-2</v>
      </c>
      <c r="J140" s="2">
        <v>4.6079999999999996E-2</v>
      </c>
      <c r="K140" s="2">
        <v>4.6079999999999996E-2</v>
      </c>
      <c r="L140" s="2">
        <v>4.6079999999999996E-2</v>
      </c>
      <c r="M140" s="2">
        <v>4.6079999999999996E-2</v>
      </c>
      <c r="N140" s="2">
        <v>4.6079999999999996E-2</v>
      </c>
      <c r="O140" s="2">
        <v>4.6079999999999996E-2</v>
      </c>
      <c r="P140" s="2">
        <v>4.6079999999999996E-2</v>
      </c>
      <c r="Q140" s="2">
        <v>4.6079999999999996E-2</v>
      </c>
      <c r="R140" s="2">
        <v>4.6079999999999996E-2</v>
      </c>
      <c r="S140" s="2">
        <v>4.6079999999999996E-2</v>
      </c>
      <c r="T140" s="2">
        <v>4.6079999999999996E-2</v>
      </c>
      <c r="U140" s="2">
        <v>4.6079999999999996E-2</v>
      </c>
      <c r="V140" s="2">
        <v>4.6079999999999996E-2</v>
      </c>
      <c r="W140" s="2">
        <v>4.6079999999999996E-2</v>
      </c>
      <c r="X140" s="2">
        <v>4.6079999999999996E-2</v>
      </c>
      <c r="Y140" s="2">
        <v>4.6079999999999996E-2</v>
      </c>
      <c r="Z140" s="2">
        <v>4.6079999999999996E-2</v>
      </c>
      <c r="AA140" s="2">
        <v>4.6079999999999996E-2</v>
      </c>
      <c r="AB140" s="2">
        <v>4.6079999999999996E-2</v>
      </c>
      <c r="AC140" s="2">
        <v>4.6079999999999996E-2</v>
      </c>
      <c r="AD140" s="2">
        <v>4.6079999999999996E-2</v>
      </c>
      <c r="AE140" s="2">
        <v>4.6079999999999996E-2</v>
      </c>
      <c r="AF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</row>
    <row r="141" spans="1:140" x14ac:dyDescent="0.3">
      <c r="A141" s="2">
        <v>538</v>
      </c>
      <c r="B141" s="2">
        <v>4.6519999999999999E-2</v>
      </c>
      <c r="C141" s="2">
        <v>4.6519999999999999E-2</v>
      </c>
      <c r="D141" s="2">
        <v>4.6519999999999999E-2</v>
      </c>
      <c r="E141" s="2">
        <v>4.6519999999999999E-2</v>
      </c>
      <c r="F141" s="2">
        <v>4.6519999999999999E-2</v>
      </c>
      <c r="G141" s="2">
        <v>4.6519999999999999E-2</v>
      </c>
      <c r="H141" s="2">
        <v>4.6519999999999999E-2</v>
      </c>
      <c r="I141" s="2">
        <v>4.6519999999999999E-2</v>
      </c>
      <c r="J141" s="2">
        <v>4.6519999999999999E-2</v>
      </c>
      <c r="K141" s="2">
        <v>4.6519999999999999E-2</v>
      </c>
      <c r="L141" s="2">
        <v>4.6519999999999999E-2</v>
      </c>
      <c r="M141" s="2">
        <v>4.6519999999999999E-2</v>
      </c>
      <c r="N141" s="2">
        <v>4.6519999999999999E-2</v>
      </c>
      <c r="O141" s="2">
        <v>4.6519999999999999E-2</v>
      </c>
      <c r="P141" s="2">
        <v>4.6519999999999999E-2</v>
      </c>
      <c r="Q141" s="2">
        <v>4.6519999999999999E-2</v>
      </c>
      <c r="R141" s="2">
        <v>4.6519999999999999E-2</v>
      </c>
      <c r="S141" s="2">
        <v>4.6519999999999999E-2</v>
      </c>
      <c r="T141" s="2">
        <v>4.6519999999999999E-2</v>
      </c>
      <c r="U141" s="2">
        <v>4.6519999999999999E-2</v>
      </c>
      <c r="V141" s="2">
        <v>4.6519999999999999E-2</v>
      </c>
      <c r="W141" s="2">
        <v>4.6519999999999999E-2</v>
      </c>
      <c r="X141" s="2">
        <v>4.6519999999999999E-2</v>
      </c>
      <c r="Y141" s="2">
        <v>4.6519999999999999E-2</v>
      </c>
      <c r="Z141" s="2">
        <v>4.6519999999999999E-2</v>
      </c>
      <c r="AA141" s="2">
        <v>4.6519999999999999E-2</v>
      </c>
      <c r="AB141" s="2">
        <v>4.6519999999999999E-2</v>
      </c>
      <c r="AC141" s="2">
        <v>4.6519999999999999E-2</v>
      </c>
      <c r="AD141" s="2">
        <v>4.6519999999999999E-2</v>
      </c>
      <c r="AE141" s="2">
        <v>4.6519999999999999E-2</v>
      </c>
      <c r="AF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</row>
    <row r="142" spans="1:140" x14ac:dyDescent="0.3">
      <c r="A142" s="2">
        <v>539</v>
      </c>
      <c r="B142" s="2">
        <v>4.6959999999999995E-2</v>
      </c>
      <c r="C142" s="2">
        <v>4.6959999999999995E-2</v>
      </c>
      <c r="D142" s="2">
        <v>4.6959999999999995E-2</v>
      </c>
      <c r="E142" s="2">
        <v>4.6959999999999995E-2</v>
      </c>
      <c r="F142" s="2">
        <v>4.6959999999999995E-2</v>
      </c>
      <c r="G142" s="2">
        <v>4.6959999999999995E-2</v>
      </c>
      <c r="H142" s="2">
        <v>4.6959999999999995E-2</v>
      </c>
      <c r="I142" s="2">
        <v>4.6959999999999995E-2</v>
      </c>
      <c r="J142" s="2">
        <v>4.6959999999999995E-2</v>
      </c>
      <c r="K142" s="2">
        <v>4.6959999999999995E-2</v>
      </c>
      <c r="L142" s="2">
        <v>4.6959999999999995E-2</v>
      </c>
      <c r="M142" s="2">
        <v>4.6959999999999995E-2</v>
      </c>
      <c r="N142" s="2">
        <v>4.6959999999999995E-2</v>
      </c>
      <c r="O142" s="2">
        <v>4.6959999999999995E-2</v>
      </c>
      <c r="P142" s="2">
        <v>4.6959999999999995E-2</v>
      </c>
      <c r="Q142" s="2">
        <v>4.6959999999999995E-2</v>
      </c>
      <c r="R142" s="2">
        <v>4.6959999999999995E-2</v>
      </c>
      <c r="S142" s="2">
        <v>4.6959999999999995E-2</v>
      </c>
      <c r="T142" s="2">
        <v>4.6959999999999995E-2</v>
      </c>
      <c r="U142" s="2">
        <v>4.6959999999999995E-2</v>
      </c>
      <c r="V142" s="2">
        <v>4.6959999999999995E-2</v>
      </c>
      <c r="W142" s="2">
        <v>4.6959999999999995E-2</v>
      </c>
      <c r="X142" s="2">
        <v>4.6959999999999995E-2</v>
      </c>
      <c r="Y142" s="2">
        <v>4.6959999999999995E-2</v>
      </c>
      <c r="Z142" s="2">
        <v>4.6959999999999995E-2</v>
      </c>
      <c r="AA142" s="2">
        <v>4.6959999999999995E-2</v>
      </c>
      <c r="AB142" s="2">
        <v>4.6959999999999995E-2</v>
      </c>
      <c r="AC142" s="2">
        <v>4.6959999999999995E-2</v>
      </c>
      <c r="AD142" s="2">
        <v>4.6959999999999995E-2</v>
      </c>
      <c r="AE142" s="2">
        <v>4.6959999999999995E-2</v>
      </c>
      <c r="AF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</row>
    <row r="143" spans="1:140" x14ac:dyDescent="0.3">
      <c r="A143" s="2">
        <v>540</v>
      </c>
      <c r="B143" s="2">
        <v>4.7399999999999998E-2</v>
      </c>
      <c r="C143" s="2">
        <v>4.7399999999999998E-2</v>
      </c>
      <c r="D143" s="2">
        <v>4.7399999999999998E-2</v>
      </c>
      <c r="E143" s="2">
        <v>4.7399999999999998E-2</v>
      </c>
      <c r="F143" s="2">
        <v>4.7399999999999998E-2</v>
      </c>
      <c r="G143" s="2">
        <v>4.7399999999999998E-2</v>
      </c>
      <c r="H143" s="2">
        <v>4.7399999999999998E-2</v>
      </c>
      <c r="I143" s="2">
        <v>4.7399999999999998E-2</v>
      </c>
      <c r="J143" s="2">
        <v>4.7399999999999998E-2</v>
      </c>
      <c r="K143" s="2">
        <v>4.7399999999999998E-2</v>
      </c>
      <c r="L143" s="2">
        <v>4.7399999999999998E-2</v>
      </c>
      <c r="M143" s="2">
        <v>4.7399999999999998E-2</v>
      </c>
      <c r="N143" s="2">
        <v>4.7399999999999998E-2</v>
      </c>
      <c r="O143" s="2">
        <v>4.7399999999999998E-2</v>
      </c>
      <c r="P143" s="2">
        <v>4.7399999999999998E-2</v>
      </c>
      <c r="Q143" s="2">
        <v>4.7399999999999998E-2</v>
      </c>
      <c r="R143" s="2">
        <v>4.7399999999999998E-2</v>
      </c>
      <c r="S143" s="2">
        <v>4.7399999999999998E-2</v>
      </c>
      <c r="T143" s="2">
        <v>4.7399999999999998E-2</v>
      </c>
      <c r="U143" s="2">
        <v>4.7399999999999998E-2</v>
      </c>
      <c r="V143" s="2">
        <v>4.7399999999999998E-2</v>
      </c>
      <c r="W143" s="2">
        <v>4.7399999999999998E-2</v>
      </c>
      <c r="X143" s="2">
        <v>4.7399999999999998E-2</v>
      </c>
      <c r="Y143" s="2">
        <v>4.7399999999999998E-2</v>
      </c>
      <c r="Z143" s="2">
        <v>4.7399999999999998E-2</v>
      </c>
      <c r="AA143" s="2">
        <v>4.7399999999999998E-2</v>
      </c>
      <c r="AB143" s="2">
        <v>4.7399999999999998E-2</v>
      </c>
      <c r="AC143" s="2">
        <v>4.7399999999999998E-2</v>
      </c>
      <c r="AD143" s="2">
        <v>4.7399999999999998E-2</v>
      </c>
      <c r="AE143" s="2">
        <v>4.7399999999999998E-2</v>
      </c>
      <c r="AF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</row>
    <row r="144" spans="1:140" x14ac:dyDescent="0.3">
      <c r="A144" s="2">
        <v>541</v>
      </c>
      <c r="B144" s="2">
        <v>4.8139999999999995E-2</v>
      </c>
      <c r="C144" s="2">
        <v>4.8139999999999995E-2</v>
      </c>
      <c r="D144" s="2">
        <v>4.8139999999999995E-2</v>
      </c>
      <c r="E144" s="2">
        <v>4.8139999999999995E-2</v>
      </c>
      <c r="F144" s="2">
        <v>4.8139999999999995E-2</v>
      </c>
      <c r="G144" s="2">
        <v>4.8139999999999995E-2</v>
      </c>
      <c r="H144" s="2">
        <v>4.8139999999999995E-2</v>
      </c>
      <c r="I144" s="2">
        <v>4.8139999999999995E-2</v>
      </c>
      <c r="J144" s="2">
        <v>4.8139999999999995E-2</v>
      </c>
      <c r="K144" s="2">
        <v>4.8139999999999995E-2</v>
      </c>
      <c r="L144" s="2">
        <v>4.8139999999999995E-2</v>
      </c>
      <c r="M144" s="2">
        <v>4.8139999999999995E-2</v>
      </c>
      <c r="N144" s="2">
        <v>4.8139999999999995E-2</v>
      </c>
      <c r="O144" s="2">
        <v>4.8139999999999995E-2</v>
      </c>
      <c r="P144" s="2">
        <v>4.8139999999999995E-2</v>
      </c>
      <c r="Q144" s="2">
        <v>4.8139999999999995E-2</v>
      </c>
      <c r="R144" s="2">
        <v>4.8139999999999995E-2</v>
      </c>
      <c r="S144" s="2">
        <v>4.8139999999999995E-2</v>
      </c>
      <c r="T144" s="2">
        <v>4.8139999999999995E-2</v>
      </c>
      <c r="U144" s="2">
        <v>4.8139999999999995E-2</v>
      </c>
      <c r="V144" s="2">
        <v>4.8139999999999995E-2</v>
      </c>
      <c r="W144" s="2">
        <v>4.8139999999999995E-2</v>
      </c>
      <c r="X144" s="2">
        <v>4.8139999999999995E-2</v>
      </c>
      <c r="Y144" s="2">
        <v>4.8139999999999995E-2</v>
      </c>
      <c r="Z144" s="2">
        <v>4.8139999999999995E-2</v>
      </c>
      <c r="AA144" s="2">
        <v>4.8139999999999995E-2</v>
      </c>
      <c r="AB144" s="2">
        <v>4.8139999999999995E-2</v>
      </c>
      <c r="AC144" s="2">
        <v>4.8139999999999995E-2</v>
      </c>
      <c r="AD144" s="2">
        <v>4.8139999999999995E-2</v>
      </c>
      <c r="AE144" s="2">
        <v>4.8139999999999995E-2</v>
      </c>
      <c r="AF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</row>
    <row r="145" spans="1:140" x14ac:dyDescent="0.3">
      <c r="A145" s="2">
        <v>542</v>
      </c>
      <c r="B145" s="2">
        <v>4.888E-2</v>
      </c>
      <c r="C145" s="2">
        <v>4.888E-2</v>
      </c>
      <c r="D145" s="2">
        <v>4.888E-2</v>
      </c>
      <c r="E145" s="2">
        <v>4.888E-2</v>
      </c>
      <c r="F145" s="2">
        <v>4.888E-2</v>
      </c>
      <c r="G145" s="2">
        <v>4.888E-2</v>
      </c>
      <c r="H145" s="2">
        <v>4.888E-2</v>
      </c>
      <c r="I145" s="2">
        <v>4.888E-2</v>
      </c>
      <c r="J145" s="2">
        <v>4.888E-2</v>
      </c>
      <c r="K145" s="2">
        <v>4.888E-2</v>
      </c>
      <c r="L145" s="2">
        <v>4.888E-2</v>
      </c>
      <c r="M145" s="2">
        <v>4.888E-2</v>
      </c>
      <c r="N145" s="2">
        <v>4.888E-2</v>
      </c>
      <c r="O145" s="2">
        <v>4.888E-2</v>
      </c>
      <c r="P145" s="2">
        <v>4.888E-2</v>
      </c>
      <c r="Q145" s="2">
        <v>4.888E-2</v>
      </c>
      <c r="R145" s="2">
        <v>4.888E-2</v>
      </c>
      <c r="S145" s="2">
        <v>4.888E-2</v>
      </c>
      <c r="T145" s="2">
        <v>4.888E-2</v>
      </c>
      <c r="U145" s="2">
        <v>4.888E-2</v>
      </c>
      <c r="V145" s="2">
        <v>4.888E-2</v>
      </c>
      <c r="W145" s="2">
        <v>4.888E-2</v>
      </c>
      <c r="X145" s="2">
        <v>4.888E-2</v>
      </c>
      <c r="Y145" s="2">
        <v>4.888E-2</v>
      </c>
      <c r="Z145" s="2">
        <v>4.888E-2</v>
      </c>
      <c r="AA145" s="2">
        <v>4.888E-2</v>
      </c>
      <c r="AB145" s="2">
        <v>4.888E-2</v>
      </c>
      <c r="AC145" s="2">
        <v>4.888E-2</v>
      </c>
      <c r="AD145" s="2">
        <v>4.888E-2</v>
      </c>
      <c r="AE145" s="2">
        <v>4.888E-2</v>
      </c>
      <c r="AF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</row>
    <row r="146" spans="1:140" x14ac:dyDescent="0.3">
      <c r="A146" s="2">
        <v>543</v>
      </c>
      <c r="B146" s="2">
        <v>4.9619999999999997E-2</v>
      </c>
      <c r="C146" s="2">
        <v>4.9619999999999997E-2</v>
      </c>
      <c r="D146" s="2">
        <v>4.9619999999999997E-2</v>
      </c>
      <c r="E146" s="2">
        <v>4.9619999999999997E-2</v>
      </c>
      <c r="F146" s="2">
        <v>4.9619999999999997E-2</v>
      </c>
      <c r="G146" s="2">
        <v>4.9619999999999997E-2</v>
      </c>
      <c r="H146" s="2">
        <v>4.9619999999999997E-2</v>
      </c>
      <c r="I146" s="2">
        <v>4.9619999999999997E-2</v>
      </c>
      <c r="J146" s="2">
        <v>4.9619999999999997E-2</v>
      </c>
      <c r="K146" s="2">
        <v>4.9619999999999997E-2</v>
      </c>
      <c r="L146" s="2">
        <v>4.9619999999999997E-2</v>
      </c>
      <c r="M146" s="2">
        <v>4.9619999999999997E-2</v>
      </c>
      <c r="N146" s="2">
        <v>4.9619999999999997E-2</v>
      </c>
      <c r="O146" s="2">
        <v>4.9619999999999997E-2</v>
      </c>
      <c r="P146" s="2">
        <v>4.9619999999999997E-2</v>
      </c>
      <c r="Q146" s="2">
        <v>4.9619999999999997E-2</v>
      </c>
      <c r="R146" s="2">
        <v>4.9619999999999997E-2</v>
      </c>
      <c r="S146" s="2">
        <v>4.9619999999999997E-2</v>
      </c>
      <c r="T146" s="2">
        <v>4.9619999999999997E-2</v>
      </c>
      <c r="U146" s="2">
        <v>4.9619999999999997E-2</v>
      </c>
      <c r="V146" s="2">
        <v>4.9619999999999997E-2</v>
      </c>
      <c r="W146" s="2">
        <v>4.9619999999999997E-2</v>
      </c>
      <c r="X146" s="2">
        <v>4.9619999999999997E-2</v>
      </c>
      <c r="Y146" s="2">
        <v>4.9619999999999997E-2</v>
      </c>
      <c r="Z146" s="2">
        <v>4.9619999999999997E-2</v>
      </c>
      <c r="AA146" s="2">
        <v>4.9619999999999997E-2</v>
      </c>
      <c r="AB146" s="2">
        <v>4.9619999999999997E-2</v>
      </c>
      <c r="AC146" s="2">
        <v>4.9619999999999997E-2</v>
      </c>
      <c r="AD146" s="2">
        <v>4.9619999999999997E-2</v>
      </c>
      <c r="AE146" s="2">
        <v>4.9619999999999997E-2</v>
      </c>
      <c r="AF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</row>
    <row r="147" spans="1:140" x14ac:dyDescent="0.3">
      <c r="A147" s="2">
        <v>544</v>
      </c>
      <c r="B147" s="2">
        <v>5.0360000000000002E-2</v>
      </c>
      <c r="C147" s="2">
        <v>5.0360000000000002E-2</v>
      </c>
      <c r="D147" s="2">
        <v>5.0360000000000002E-2</v>
      </c>
      <c r="E147" s="2">
        <v>5.0360000000000002E-2</v>
      </c>
      <c r="F147" s="2">
        <v>5.0360000000000002E-2</v>
      </c>
      <c r="G147" s="2">
        <v>5.0360000000000002E-2</v>
      </c>
      <c r="H147" s="2">
        <v>5.0360000000000002E-2</v>
      </c>
      <c r="I147" s="2">
        <v>5.0360000000000002E-2</v>
      </c>
      <c r="J147" s="2">
        <v>5.0360000000000002E-2</v>
      </c>
      <c r="K147" s="2">
        <v>5.0360000000000002E-2</v>
      </c>
      <c r="L147" s="2">
        <v>5.0360000000000002E-2</v>
      </c>
      <c r="M147" s="2">
        <v>5.0360000000000002E-2</v>
      </c>
      <c r="N147" s="2">
        <v>5.0360000000000002E-2</v>
      </c>
      <c r="O147" s="2">
        <v>5.0360000000000002E-2</v>
      </c>
      <c r="P147" s="2">
        <v>5.0360000000000002E-2</v>
      </c>
      <c r="Q147" s="2">
        <v>5.0360000000000002E-2</v>
      </c>
      <c r="R147" s="2">
        <v>5.0360000000000002E-2</v>
      </c>
      <c r="S147" s="2">
        <v>5.0360000000000002E-2</v>
      </c>
      <c r="T147" s="2">
        <v>5.0360000000000002E-2</v>
      </c>
      <c r="U147" s="2">
        <v>5.0360000000000002E-2</v>
      </c>
      <c r="V147" s="2">
        <v>5.0360000000000002E-2</v>
      </c>
      <c r="W147" s="2">
        <v>5.0360000000000002E-2</v>
      </c>
      <c r="X147" s="2">
        <v>5.0360000000000002E-2</v>
      </c>
      <c r="Y147" s="2">
        <v>5.0360000000000002E-2</v>
      </c>
      <c r="Z147" s="2">
        <v>5.0360000000000002E-2</v>
      </c>
      <c r="AA147" s="2">
        <v>5.0360000000000002E-2</v>
      </c>
      <c r="AB147" s="2">
        <v>5.0360000000000002E-2</v>
      </c>
      <c r="AC147" s="2">
        <v>5.0360000000000002E-2</v>
      </c>
      <c r="AD147" s="2">
        <v>5.0360000000000002E-2</v>
      </c>
      <c r="AE147" s="2">
        <v>5.0360000000000002E-2</v>
      </c>
      <c r="AF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</row>
    <row r="148" spans="1:140" x14ac:dyDescent="0.3">
      <c r="A148" s="2">
        <v>545</v>
      </c>
      <c r="B148" s="2">
        <v>5.11E-2</v>
      </c>
      <c r="C148" s="2">
        <v>5.11E-2</v>
      </c>
      <c r="D148" s="2">
        <v>5.11E-2</v>
      </c>
      <c r="E148" s="2">
        <v>5.11E-2</v>
      </c>
      <c r="F148" s="2">
        <v>5.11E-2</v>
      </c>
      <c r="G148" s="2">
        <v>5.11E-2</v>
      </c>
      <c r="H148" s="2">
        <v>5.11E-2</v>
      </c>
      <c r="I148" s="2">
        <v>5.11E-2</v>
      </c>
      <c r="J148" s="2">
        <v>5.11E-2</v>
      </c>
      <c r="K148" s="2">
        <v>5.11E-2</v>
      </c>
      <c r="L148" s="2">
        <v>5.11E-2</v>
      </c>
      <c r="M148" s="2">
        <v>5.11E-2</v>
      </c>
      <c r="N148" s="2">
        <v>5.11E-2</v>
      </c>
      <c r="O148" s="2">
        <v>5.11E-2</v>
      </c>
      <c r="P148" s="2">
        <v>5.11E-2</v>
      </c>
      <c r="Q148" s="2">
        <v>5.11E-2</v>
      </c>
      <c r="R148" s="2">
        <v>5.11E-2</v>
      </c>
      <c r="S148" s="2">
        <v>5.11E-2</v>
      </c>
      <c r="T148" s="2">
        <v>5.11E-2</v>
      </c>
      <c r="U148" s="2">
        <v>5.11E-2</v>
      </c>
      <c r="V148" s="2">
        <v>5.11E-2</v>
      </c>
      <c r="W148" s="2">
        <v>5.11E-2</v>
      </c>
      <c r="X148" s="2">
        <v>5.11E-2</v>
      </c>
      <c r="Y148" s="2">
        <v>5.11E-2</v>
      </c>
      <c r="Z148" s="2">
        <v>5.11E-2</v>
      </c>
      <c r="AA148" s="2">
        <v>5.11E-2</v>
      </c>
      <c r="AB148" s="2">
        <v>5.11E-2</v>
      </c>
      <c r="AC148" s="2">
        <v>5.11E-2</v>
      </c>
      <c r="AD148" s="2">
        <v>5.11E-2</v>
      </c>
      <c r="AE148" s="2">
        <v>5.11E-2</v>
      </c>
      <c r="AF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</row>
    <row r="149" spans="1:140" x14ac:dyDescent="0.3">
      <c r="A149" s="2">
        <v>546</v>
      </c>
      <c r="B149" s="2">
        <v>5.2179999999999997E-2</v>
      </c>
      <c r="C149" s="2">
        <v>5.2179999999999997E-2</v>
      </c>
      <c r="D149" s="2">
        <v>5.2179999999999997E-2</v>
      </c>
      <c r="E149" s="2">
        <v>5.2179999999999997E-2</v>
      </c>
      <c r="F149" s="2">
        <v>5.2179999999999997E-2</v>
      </c>
      <c r="G149" s="2">
        <v>5.2179999999999997E-2</v>
      </c>
      <c r="H149" s="2">
        <v>5.2179999999999997E-2</v>
      </c>
      <c r="I149" s="2">
        <v>5.2179999999999997E-2</v>
      </c>
      <c r="J149" s="2">
        <v>5.2179999999999997E-2</v>
      </c>
      <c r="K149" s="2">
        <v>5.2179999999999997E-2</v>
      </c>
      <c r="L149" s="2">
        <v>5.2179999999999997E-2</v>
      </c>
      <c r="M149" s="2">
        <v>5.2179999999999997E-2</v>
      </c>
      <c r="N149" s="2">
        <v>5.2179999999999997E-2</v>
      </c>
      <c r="O149" s="2">
        <v>5.2179999999999997E-2</v>
      </c>
      <c r="P149" s="2">
        <v>5.2179999999999997E-2</v>
      </c>
      <c r="Q149" s="2">
        <v>5.2179999999999997E-2</v>
      </c>
      <c r="R149" s="2">
        <v>5.2179999999999997E-2</v>
      </c>
      <c r="S149" s="2">
        <v>5.2179999999999997E-2</v>
      </c>
      <c r="T149" s="2">
        <v>5.2179999999999997E-2</v>
      </c>
      <c r="U149" s="2">
        <v>5.2179999999999997E-2</v>
      </c>
      <c r="V149" s="2">
        <v>5.2179999999999997E-2</v>
      </c>
      <c r="W149" s="2">
        <v>5.2179999999999997E-2</v>
      </c>
      <c r="X149" s="2">
        <v>5.2179999999999997E-2</v>
      </c>
      <c r="Y149" s="2">
        <v>5.2179999999999997E-2</v>
      </c>
      <c r="Z149" s="2">
        <v>5.2179999999999997E-2</v>
      </c>
      <c r="AA149" s="2">
        <v>5.2179999999999997E-2</v>
      </c>
      <c r="AB149" s="2">
        <v>5.2179999999999997E-2</v>
      </c>
      <c r="AC149" s="2">
        <v>5.2179999999999997E-2</v>
      </c>
      <c r="AD149" s="2">
        <v>5.2179999999999997E-2</v>
      </c>
      <c r="AE149" s="2">
        <v>5.2179999999999997E-2</v>
      </c>
      <c r="AF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</row>
    <row r="150" spans="1:140" x14ac:dyDescent="0.3">
      <c r="A150" s="2">
        <v>547</v>
      </c>
      <c r="B150" s="2">
        <v>5.3260000000000002E-2</v>
      </c>
      <c r="C150" s="2">
        <v>5.3260000000000002E-2</v>
      </c>
      <c r="D150" s="2">
        <v>5.3260000000000002E-2</v>
      </c>
      <c r="E150" s="2">
        <v>5.3260000000000002E-2</v>
      </c>
      <c r="F150" s="2">
        <v>5.3260000000000002E-2</v>
      </c>
      <c r="G150" s="2">
        <v>5.3260000000000002E-2</v>
      </c>
      <c r="H150" s="2">
        <v>5.3260000000000002E-2</v>
      </c>
      <c r="I150" s="2">
        <v>5.3260000000000002E-2</v>
      </c>
      <c r="J150" s="2">
        <v>5.3260000000000002E-2</v>
      </c>
      <c r="K150" s="2">
        <v>5.3260000000000002E-2</v>
      </c>
      <c r="L150" s="2">
        <v>5.3260000000000002E-2</v>
      </c>
      <c r="M150" s="2">
        <v>5.3260000000000002E-2</v>
      </c>
      <c r="N150" s="2">
        <v>5.3260000000000002E-2</v>
      </c>
      <c r="O150" s="2">
        <v>5.3260000000000002E-2</v>
      </c>
      <c r="P150" s="2">
        <v>5.3260000000000002E-2</v>
      </c>
      <c r="Q150" s="2">
        <v>5.3260000000000002E-2</v>
      </c>
      <c r="R150" s="2">
        <v>5.3260000000000002E-2</v>
      </c>
      <c r="S150" s="2">
        <v>5.3260000000000002E-2</v>
      </c>
      <c r="T150" s="2">
        <v>5.3260000000000002E-2</v>
      </c>
      <c r="U150" s="2">
        <v>5.3260000000000002E-2</v>
      </c>
      <c r="V150" s="2">
        <v>5.3260000000000002E-2</v>
      </c>
      <c r="W150" s="2">
        <v>5.3260000000000002E-2</v>
      </c>
      <c r="X150" s="2">
        <v>5.3260000000000002E-2</v>
      </c>
      <c r="Y150" s="2">
        <v>5.3260000000000002E-2</v>
      </c>
      <c r="Z150" s="2">
        <v>5.3260000000000002E-2</v>
      </c>
      <c r="AA150" s="2">
        <v>5.3260000000000002E-2</v>
      </c>
      <c r="AB150" s="2">
        <v>5.3260000000000002E-2</v>
      </c>
      <c r="AC150" s="2">
        <v>5.3260000000000002E-2</v>
      </c>
      <c r="AD150" s="2">
        <v>5.3260000000000002E-2</v>
      </c>
      <c r="AE150" s="2">
        <v>5.3260000000000002E-2</v>
      </c>
      <c r="AF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</row>
    <row r="151" spans="1:140" x14ac:dyDescent="0.3">
      <c r="A151" s="2">
        <v>548</v>
      </c>
      <c r="B151" s="2">
        <v>5.4339999999999999E-2</v>
      </c>
      <c r="C151" s="2">
        <v>5.4339999999999999E-2</v>
      </c>
      <c r="D151" s="2">
        <v>5.4339999999999999E-2</v>
      </c>
      <c r="E151" s="2">
        <v>5.4339999999999999E-2</v>
      </c>
      <c r="F151" s="2">
        <v>5.4339999999999999E-2</v>
      </c>
      <c r="G151" s="2">
        <v>5.4339999999999999E-2</v>
      </c>
      <c r="H151" s="2">
        <v>5.4339999999999999E-2</v>
      </c>
      <c r="I151" s="2">
        <v>5.4339999999999999E-2</v>
      </c>
      <c r="J151" s="2">
        <v>5.4339999999999999E-2</v>
      </c>
      <c r="K151" s="2">
        <v>5.4339999999999999E-2</v>
      </c>
      <c r="L151" s="2">
        <v>5.4339999999999999E-2</v>
      </c>
      <c r="M151" s="2">
        <v>5.4339999999999999E-2</v>
      </c>
      <c r="N151" s="2">
        <v>5.4339999999999999E-2</v>
      </c>
      <c r="O151" s="2">
        <v>5.4339999999999999E-2</v>
      </c>
      <c r="P151" s="2">
        <v>5.4339999999999999E-2</v>
      </c>
      <c r="Q151" s="2">
        <v>5.4339999999999999E-2</v>
      </c>
      <c r="R151" s="2">
        <v>5.4339999999999999E-2</v>
      </c>
      <c r="S151" s="2">
        <v>5.4339999999999999E-2</v>
      </c>
      <c r="T151" s="2">
        <v>5.4339999999999999E-2</v>
      </c>
      <c r="U151" s="2">
        <v>5.4339999999999999E-2</v>
      </c>
      <c r="V151" s="2">
        <v>5.4339999999999999E-2</v>
      </c>
      <c r="W151" s="2">
        <v>5.4339999999999999E-2</v>
      </c>
      <c r="X151" s="2">
        <v>5.4339999999999999E-2</v>
      </c>
      <c r="Y151" s="2">
        <v>5.4339999999999999E-2</v>
      </c>
      <c r="Z151" s="2">
        <v>5.4339999999999999E-2</v>
      </c>
      <c r="AA151" s="2">
        <v>5.4339999999999999E-2</v>
      </c>
      <c r="AB151" s="2">
        <v>5.4339999999999999E-2</v>
      </c>
      <c r="AC151" s="2">
        <v>5.4339999999999999E-2</v>
      </c>
      <c r="AD151" s="2">
        <v>5.4339999999999999E-2</v>
      </c>
      <c r="AE151" s="2">
        <v>5.4339999999999999E-2</v>
      </c>
      <c r="AF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</row>
    <row r="152" spans="1:140" x14ac:dyDescent="0.3">
      <c r="A152" s="2">
        <v>549</v>
      </c>
      <c r="B152" s="2">
        <v>5.5420000000000004E-2</v>
      </c>
      <c r="C152" s="2">
        <v>5.5420000000000004E-2</v>
      </c>
      <c r="D152" s="2">
        <v>5.5420000000000004E-2</v>
      </c>
      <c r="E152" s="2">
        <v>5.5420000000000004E-2</v>
      </c>
      <c r="F152" s="2">
        <v>5.5420000000000004E-2</v>
      </c>
      <c r="G152" s="2">
        <v>5.5420000000000004E-2</v>
      </c>
      <c r="H152" s="2">
        <v>5.5420000000000004E-2</v>
      </c>
      <c r="I152" s="2">
        <v>5.5420000000000004E-2</v>
      </c>
      <c r="J152" s="2">
        <v>5.5420000000000004E-2</v>
      </c>
      <c r="K152" s="2">
        <v>5.5420000000000004E-2</v>
      </c>
      <c r="L152" s="2">
        <v>5.5420000000000004E-2</v>
      </c>
      <c r="M152" s="2">
        <v>5.5420000000000004E-2</v>
      </c>
      <c r="N152" s="2">
        <v>5.5420000000000004E-2</v>
      </c>
      <c r="O152" s="2">
        <v>5.5420000000000004E-2</v>
      </c>
      <c r="P152" s="2">
        <v>5.5420000000000004E-2</v>
      </c>
      <c r="Q152" s="2">
        <v>5.5420000000000004E-2</v>
      </c>
      <c r="R152" s="2">
        <v>5.5420000000000004E-2</v>
      </c>
      <c r="S152" s="2">
        <v>5.5420000000000004E-2</v>
      </c>
      <c r="T152" s="2">
        <v>5.5420000000000004E-2</v>
      </c>
      <c r="U152" s="2">
        <v>5.5420000000000004E-2</v>
      </c>
      <c r="V152" s="2">
        <v>5.5420000000000004E-2</v>
      </c>
      <c r="W152" s="2">
        <v>5.5420000000000004E-2</v>
      </c>
      <c r="X152" s="2">
        <v>5.5420000000000004E-2</v>
      </c>
      <c r="Y152" s="2">
        <v>5.5420000000000004E-2</v>
      </c>
      <c r="Z152" s="2">
        <v>5.5420000000000004E-2</v>
      </c>
      <c r="AA152" s="2">
        <v>5.5420000000000004E-2</v>
      </c>
      <c r="AB152" s="2">
        <v>5.5420000000000004E-2</v>
      </c>
      <c r="AC152" s="2">
        <v>5.5420000000000004E-2</v>
      </c>
      <c r="AD152" s="2">
        <v>5.5420000000000004E-2</v>
      </c>
      <c r="AE152" s="2">
        <v>5.5420000000000004E-2</v>
      </c>
      <c r="AF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</row>
    <row r="153" spans="1:140" x14ac:dyDescent="0.3">
      <c r="A153" s="2">
        <v>550</v>
      </c>
      <c r="B153" s="2">
        <v>5.6500000000000002E-2</v>
      </c>
      <c r="C153" s="2">
        <v>5.6500000000000002E-2</v>
      </c>
      <c r="D153" s="2">
        <v>5.6500000000000002E-2</v>
      </c>
      <c r="E153" s="2">
        <v>5.6500000000000002E-2</v>
      </c>
      <c r="F153" s="2">
        <v>5.6500000000000002E-2</v>
      </c>
      <c r="G153" s="2">
        <v>5.6500000000000002E-2</v>
      </c>
      <c r="H153" s="2">
        <v>5.6500000000000002E-2</v>
      </c>
      <c r="I153" s="2">
        <v>5.6500000000000002E-2</v>
      </c>
      <c r="J153" s="2">
        <v>5.6500000000000002E-2</v>
      </c>
      <c r="K153" s="2">
        <v>5.6500000000000002E-2</v>
      </c>
      <c r="L153" s="2">
        <v>5.6500000000000002E-2</v>
      </c>
      <c r="M153" s="2">
        <v>5.6500000000000002E-2</v>
      </c>
      <c r="N153" s="2">
        <v>5.6500000000000002E-2</v>
      </c>
      <c r="O153" s="2">
        <v>5.6500000000000002E-2</v>
      </c>
      <c r="P153" s="2">
        <v>5.6500000000000002E-2</v>
      </c>
      <c r="Q153" s="2">
        <v>5.6500000000000002E-2</v>
      </c>
      <c r="R153" s="2">
        <v>5.6500000000000002E-2</v>
      </c>
      <c r="S153" s="2">
        <v>5.6500000000000002E-2</v>
      </c>
      <c r="T153" s="2">
        <v>5.6500000000000002E-2</v>
      </c>
      <c r="U153" s="2">
        <v>5.6500000000000002E-2</v>
      </c>
      <c r="V153" s="2">
        <v>5.6500000000000002E-2</v>
      </c>
      <c r="W153" s="2">
        <v>5.6500000000000002E-2</v>
      </c>
      <c r="X153" s="2">
        <v>5.6500000000000002E-2</v>
      </c>
      <c r="Y153" s="2">
        <v>5.6500000000000002E-2</v>
      </c>
      <c r="Z153" s="2">
        <v>5.6500000000000002E-2</v>
      </c>
      <c r="AA153" s="2">
        <v>5.6500000000000002E-2</v>
      </c>
      <c r="AB153" s="2">
        <v>5.6500000000000002E-2</v>
      </c>
      <c r="AC153" s="2">
        <v>5.6500000000000002E-2</v>
      </c>
      <c r="AD153" s="2">
        <v>5.6500000000000002E-2</v>
      </c>
      <c r="AE153" s="2">
        <v>5.6500000000000002E-2</v>
      </c>
      <c r="AF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</row>
    <row r="154" spans="1:140" x14ac:dyDescent="0.3">
      <c r="A154" s="2">
        <v>551</v>
      </c>
      <c r="B154" s="2">
        <v>5.7120000000000004E-2</v>
      </c>
      <c r="C154" s="2">
        <v>5.7120000000000004E-2</v>
      </c>
      <c r="D154" s="2">
        <v>5.7120000000000004E-2</v>
      </c>
      <c r="E154" s="2">
        <v>5.7120000000000004E-2</v>
      </c>
      <c r="F154" s="2">
        <v>5.7120000000000004E-2</v>
      </c>
      <c r="G154" s="2">
        <v>5.7120000000000004E-2</v>
      </c>
      <c r="H154" s="2">
        <v>5.7120000000000004E-2</v>
      </c>
      <c r="I154" s="2">
        <v>5.7120000000000004E-2</v>
      </c>
      <c r="J154" s="2">
        <v>5.7120000000000004E-2</v>
      </c>
      <c r="K154" s="2">
        <v>5.7120000000000004E-2</v>
      </c>
      <c r="L154" s="2">
        <v>5.7120000000000004E-2</v>
      </c>
      <c r="M154" s="2">
        <v>5.7120000000000004E-2</v>
      </c>
      <c r="N154" s="2">
        <v>5.7120000000000004E-2</v>
      </c>
      <c r="O154" s="2">
        <v>5.7120000000000004E-2</v>
      </c>
      <c r="P154" s="2">
        <v>5.7120000000000004E-2</v>
      </c>
      <c r="Q154" s="2">
        <v>5.7120000000000004E-2</v>
      </c>
      <c r="R154" s="2">
        <v>5.7120000000000004E-2</v>
      </c>
      <c r="S154" s="2">
        <v>5.7120000000000004E-2</v>
      </c>
      <c r="T154" s="2">
        <v>5.7120000000000004E-2</v>
      </c>
      <c r="U154" s="2">
        <v>5.7120000000000004E-2</v>
      </c>
      <c r="V154" s="2">
        <v>5.7120000000000004E-2</v>
      </c>
      <c r="W154" s="2">
        <v>5.7120000000000004E-2</v>
      </c>
      <c r="X154" s="2">
        <v>5.7120000000000004E-2</v>
      </c>
      <c r="Y154" s="2">
        <v>5.7120000000000004E-2</v>
      </c>
      <c r="Z154" s="2">
        <v>5.7120000000000004E-2</v>
      </c>
      <c r="AA154" s="2">
        <v>5.7120000000000004E-2</v>
      </c>
      <c r="AB154" s="2">
        <v>5.7120000000000004E-2</v>
      </c>
      <c r="AC154" s="2">
        <v>5.7120000000000004E-2</v>
      </c>
      <c r="AD154" s="2">
        <v>5.7120000000000004E-2</v>
      </c>
      <c r="AE154" s="2">
        <v>5.7120000000000004E-2</v>
      </c>
      <c r="AF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</row>
    <row r="155" spans="1:140" x14ac:dyDescent="0.3">
      <c r="A155" s="2">
        <v>552</v>
      </c>
      <c r="B155" s="2">
        <v>5.774E-2</v>
      </c>
      <c r="C155" s="2">
        <v>5.774E-2</v>
      </c>
      <c r="D155" s="2">
        <v>5.774E-2</v>
      </c>
      <c r="E155" s="2">
        <v>5.774E-2</v>
      </c>
      <c r="F155" s="2">
        <v>5.774E-2</v>
      </c>
      <c r="G155" s="2">
        <v>5.774E-2</v>
      </c>
      <c r="H155" s="2">
        <v>5.774E-2</v>
      </c>
      <c r="I155" s="2">
        <v>5.774E-2</v>
      </c>
      <c r="J155" s="2">
        <v>5.774E-2</v>
      </c>
      <c r="K155" s="2">
        <v>5.774E-2</v>
      </c>
      <c r="L155" s="2">
        <v>5.774E-2</v>
      </c>
      <c r="M155" s="2">
        <v>5.774E-2</v>
      </c>
      <c r="N155" s="2">
        <v>5.774E-2</v>
      </c>
      <c r="O155" s="2">
        <v>5.774E-2</v>
      </c>
      <c r="P155" s="2">
        <v>5.774E-2</v>
      </c>
      <c r="Q155" s="2">
        <v>5.774E-2</v>
      </c>
      <c r="R155" s="2">
        <v>5.774E-2</v>
      </c>
      <c r="S155" s="2">
        <v>5.774E-2</v>
      </c>
      <c r="T155" s="2">
        <v>5.774E-2</v>
      </c>
      <c r="U155" s="2">
        <v>5.774E-2</v>
      </c>
      <c r="V155" s="2">
        <v>5.774E-2</v>
      </c>
      <c r="W155" s="2">
        <v>5.774E-2</v>
      </c>
      <c r="X155" s="2">
        <v>5.774E-2</v>
      </c>
      <c r="Y155" s="2">
        <v>5.774E-2</v>
      </c>
      <c r="Z155" s="2">
        <v>5.774E-2</v>
      </c>
      <c r="AA155" s="2">
        <v>5.774E-2</v>
      </c>
      <c r="AB155" s="2">
        <v>5.774E-2</v>
      </c>
      <c r="AC155" s="2">
        <v>5.774E-2</v>
      </c>
      <c r="AD155" s="2">
        <v>5.774E-2</v>
      </c>
      <c r="AE155" s="2">
        <v>5.774E-2</v>
      </c>
      <c r="AF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</row>
    <row r="156" spans="1:140" x14ac:dyDescent="0.3">
      <c r="A156" s="2">
        <v>553</v>
      </c>
      <c r="B156" s="2">
        <v>5.8360000000000002E-2</v>
      </c>
      <c r="C156" s="2">
        <v>5.8360000000000002E-2</v>
      </c>
      <c r="D156" s="2">
        <v>5.8360000000000002E-2</v>
      </c>
      <c r="E156" s="2">
        <v>5.8360000000000002E-2</v>
      </c>
      <c r="F156" s="2">
        <v>5.8360000000000002E-2</v>
      </c>
      <c r="G156" s="2">
        <v>5.8360000000000002E-2</v>
      </c>
      <c r="H156" s="2">
        <v>5.8360000000000002E-2</v>
      </c>
      <c r="I156" s="2">
        <v>5.8360000000000002E-2</v>
      </c>
      <c r="J156" s="2">
        <v>5.8360000000000002E-2</v>
      </c>
      <c r="K156" s="2">
        <v>5.8360000000000002E-2</v>
      </c>
      <c r="L156" s="2">
        <v>5.8360000000000002E-2</v>
      </c>
      <c r="M156" s="2">
        <v>5.8360000000000002E-2</v>
      </c>
      <c r="N156" s="2">
        <v>5.8360000000000002E-2</v>
      </c>
      <c r="O156" s="2">
        <v>5.8360000000000002E-2</v>
      </c>
      <c r="P156" s="2">
        <v>5.8360000000000002E-2</v>
      </c>
      <c r="Q156" s="2">
        <v>5.8360000000000002E-2</v>
      </c>
      <c r="R156" s="2">
        <v>5.8360000000000002E-2</v>
      </c>
      <c r="S156" s="2">
        <v>5.8360000000000002E-2</v>
      </c>
      <c r="T156" s="2">
        <v>5.8360000000000002E-2</v>
      </c>
      <c r="U156" s="2">
        <v>5.8360000000000002E-2</v>
      </c>
      <c r="V156" s="2">
        <v>5.8360000000000002E-2</v>
      </c>
      <c r="W156" s="2">
        <v>5.8360000000000002E-2</v>
      </c>
      <c r="X156" s="2">
        <v>5.8360000000000002E-2</v>
      </c>
      <c r="Y156" s="2">
        <v>5.8360000000000002E-2</v>
      </c>
      <c r="Z156" s="2">
        <v>5.8360000000000002E-2</v>
      </c>
      <c r="AA156" s="2">
        <v>5.8360000000000002E-2</v>
      </c>
      <c r="AB156" s="2">
        <v>5.8360000000000002E-2</v>
      </c>
      <c r="AC156" s="2">
        <v>5.8360000000000002E-2</v>
      </c>
      <c r="AD156" s="2">
        <v>5.8360000000000002E-2</v>
      </c>
      <c r="AE156" s="2">
        <v>5.8360000000000002E-2</v>
      </c>
      <c r="AF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</row>
    <row r="157" spans="1:140" x14ac:dyDescent="0.3">
      <c r="A157" s="2">
        <v>554</v>
      </c>
      <c r="B157" s="2">
        <v>5.8979999999999998E-2</v>
      </c>
      <c r="C157" s="2">
        <v>5.8979999999999998E-2</v>
      </c>
      <c r="D157" s="2">
        <v>5.8979999999999998E-2</v>
      </c>
      <c r="E157" s="2">
        <v>5.8979999999999998E-2</v>
      </c>
      <c r="F157" s="2">
        <v>5.8979999999999998E-2</v>
      </c>
      <c r="G157" s="2">
        <v>5.8979999999999998E-2</v>
      </c>
      <c r="H157" s="2">
        <v>5.8979999999999998E-2</v>
      </c>
      <c r="I157" s="2">
        <v>5.8979999999999998E-2</v>
      </c>
      <c r="J157" s="2">
        <v>5.8979999999999998E-2</v>
      </c>
      <c r="K157" s="2">
        <v>5.8979999999999998E-2</v>
      </c>
      <c r="L157" s="2">
        <v>5.8979999999999998E-2</v>
      </c>
      <c r="M157" s="2">
        <v>5.8979999999999998E-2</v>
      </c>
      <c r="N157" s="2">
        <v>5.8979999999999998E-2</v>
      </c>
      <c r="O157" s="2">
        <v>5.8979999999999998E-2</v>
      </c>
      <c r="P157" s="2">
        <v>5.8979999999999998E-2</v>
      </c>
      <c r="Q157" s="2">
        <v>5.8979999999999998E-2</v>
      </c>
      <c r="R157" s="2">
        <v>5.8979999999999998E-2</v>
      </c>
      <c r="S157" s="2">
        <v>5.8979999999999998E-2</v>
      </c>
      <c r="T157" s="2">
        <v>5.8979999999999998E-2</v>
      </c>
      <c r="U157" s="2">
        <v>5.8979999999999998E-2</v>
      </c>
      <c r="V157" s="2">
        <v>5.8979999999999998E-2</v>
      </c>
      <c r="W157" s="2">
        <v>5.8979999999999998E-2</v>
      </c>
      <c r="X157" s="2">
        <v>5.8979999999999998E-2</v>
      </c>
      <c r="Y157" s="2">
        <v>5.8979999999999998E-2</v>
      </c>
      <c r="Z157" s="2">
        <v>5.8979999999999998E-2</v>
      </c>
      <c r="AA157" s="2">
        <v>5.8979999999999998E-2</v>
      </c>
      <c r="AB157" s="2">
        <v>5.8979999999999998E-2</v>
      </c>
      <c r="AC157" s="2">
        <v>5.8979999999999998E-2</v>
      </c>
      <c r="AD157" s="2">
        <v>5.8979999999999998E-2</v>
      </c>
      <c r="AE157" s="2">
        <v>5.8979999999999998E-2</v>
      </c>
      <c r="AF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</row>
    <row r="158" spans="1:140" x14ac:dyDescent="0.3">
      <c r="A158" s="2">
        <v>555</v>
      </c>
      <c r="B158" s="2">
        <v>5.96E-2</v>
      </c>
      <c r="C158" s="2">
        <v>5.96E-2</v>
      </c>
      <c r="D158" s="2">
        <v>5.96E-2</v>
      </c>
      <c r="E158" s="2">
        <v>5.96E-2</v>
      </c>
      <c r="F158" s="2">
        <v>5.96E-2</v>
      </c>
      <c r="G158" s="2">
        <v>5.96E-2</v>
      </c>
      <c r="H158" s="2">
        <v>5.96E-2</v>
      </c>
      <c r="I158" s="2">
        <v>5.96E-2</v>
      </c>
      <c r="J158" s="2">
        <v>5.96E-2</v>
      </c>
      <c r="K158" s="2">
        <v>5.96E-2</v>
      </c>
      <c r="L158" s="2">
        <v>5.96E-2</v>
      </c>
      <c r="M158" s="2">
        <v>5.96E-2</v>
      </c>
      <c r="N158" s="2">
        <v>5.96E-2</v>
      </c>
      <c r="O158" s="2">
        <v>5.96E-2</v>
      </c>
      <c r="P158" s="2">
        <v>5.96E-2</v>
      </c>
      <c r="Q158" s="2">
        <v>5.96E-2</v>
      </c>
      <c r="R158" s="2">
        <v>5.96E-2</v>
      </c>
      <c r="S158" s="2">
        <v>5.96E-2</v>
      </c>
      <c r="T158" s="2">
        <v>5.96E-2</v>
      </c>
      <c r="U158" s="2">
        <v>5.96E-2</v>
      </c>
      <c r="V158" s="2">
        <v>5.96E-2</v>
      </c>
      <c r="W158" s="2">
        <v>5.96E-2</v>
      </c>
      <c r="X158" s="2">
        <v>5.96E-2</v>
      </c>
      <c r="Y158" s="2">
        <v>5.96E-2</v>
      </c>
      <c r="Z158" s="2">
        <v>5.96E-2</v>
      </c>
      <c r="AA158" s="2">
        <v>5.96E-2</v>
      </c>
      <c r="AB158" s="2">
        <v>5.96E-2</v>
      </c>
      <c r="AC158" s="2">
        <v>5.96E-2</v>
      </c>
      <c r="AD158" s="2">
        <v>5.96E-2</v>
      </c>
      <c r="AE158" s="2">
        <v>5.96E-2</v>
      </c>
      <c r="AF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</row>
    <row r="159" spans="1:140" x14ac:dyDescent="0.3">
      <c r="A159" s="2">
        <v>556</v>
      </c>
      <c r="B159" s="2">
        <v>6.0060000000000002E-2</v>
      </c>
      <c r="C159" s="2">
        <v>6.0060000000000002E-2</v>
      </c>
      <c r="D159" s="2">
        <v>6.0060000000000002E-2</v>
      </c>
      <c r="E159" s="2">
        <v>6.0060000000000002E-2</v>
      </c>
      <c r="F159" s="2">
        <v>6.0060000000000002E-2</v>
      </c>
      <c r="G159" s="2">
        <v>6.0060000000000002E-2</v>
      </c>
      <c r="H159" s="2">
        <v>6.0060000000000002E-2</v>
      </c>
      <c r="I159" s="2">
        <v>6.0060000000000002E-2</v>
      </c>
      <c r="J159" s="2">
        <v>6.0060000000000002E-2</v>
      </c>
      <c r="K159" s="2">
        <v>6.0060000000000002E-2</v>
      </c>
      <c r="L159" s="2">
        <v>6.0060000000000002E-2</v>
      </c>
      <c r="M159" s="2">
        <v>6.0060000000000002E-2</v>
      </c>
      <c r="N159" s="2">
        <v>6.0060000000000002E-2</v>
      </c>
      <c r="O159" s="2">
        <v>6.0060000000000002E-2</v>
      </c>
      <c r="P159" s="2">
        <v>6.0060000000000002E-2</v>
      </c>
      <c r="Q159" s="2">
        <v>6.0060000000000002E-2</v>
      </c>
      <c r="R159" s="2">
        <v>6.0060000000000002E-2</v>
      </c>
      <c r="S159" s="2">
        <v>6.0060000000000002E-2</v>
      </c>
      <c r="T159" s="2">
        <v>6.0060000000000002E-2</v>
      </c>
      <c r="U159" s="2">
        <v>6.0060000000000002E-2</v>
      </c>
      <c r="V159" s="2">
        <v>6.0060000000000002E-2</v>
      </c>
      <c r="W159" s="2">
        <v>6.0060000000000002E-2</v>
      </c>
      <c r="X159" s="2">
        <v>6.0060000000000002E-2</v>
      </c>
      <c r="Y159" s="2">
        <v>6.0060000000000002E-2</v>
      </c>
      <c r="Z159" s="2">
        <v>6.0060000000000002E-2</v>
      </c>
      <c r="AA159" s="2">
        <v>6.0060000000000002E-2</v>
      </c>
      <c r="AB159" s="2">
        <v>6.0060000000000002E-2</v>
      </c>
      <c r="AC159" s="2">
        <v>6.0060000000000002E-2</v>
      </c>
      <c r="AD159" s="2">
        <v>6.0060000000000002E-2</v>
      </c>
      <c r="AE159" s="2">
        <v>6.0060000000000002E-2</v>
      </c>
      <c r="AF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</row>
    <row r="160" spans="1:140" x14ac:dyDescent="0.3">
      <c r="A160" s="2">
        <v>557</v>
      </c>
      <c r="B160" s="2">
        <v>6.0519999999999997E-2</v>
      </c>
      <c r="C160" s="2">
        <v>6.0519999999999997E-2</v>
      </c>
      <c r="D160" s="2">
        <v>6.0519999999999997E-2</v>
      </c>
      <c r="E160" s="2">
        <v>6.0519999999999997E-2</v>
      </c>
      <c r="F160" s="2">
        <v>6.0519999999999997E-2</v>
      </c>
      <c r="G160" s="2">
        <v>6.0519999999999997E-2</v>
      </c>
      <c r="H160" s="2">
        <v>6.0519999999999997E-2</v>
      </c>
      <c r="I160" s="2">
        <v>6.0519999999999997E-2</v>
      </c>
      <c r="J160" s="2">
        <v>6.0519999999999997E-2</v>
      </c>
      <c r="K160" s="2">
        <v>6.0519999999999997E-2</v>
      </c>
      <c r="L160" s="2">
        <v>6.0519999999999997E-2</v>
      </c>
      <c r="M160" s="2">
        <v>6.0519999999999997E-2</v>
      </c>
      <c r="N160" s="2">
        <v>6.0519999999999997E-2</v>
      </c>
      <c r="O160" s="2">
        <v>6.0519999999999997E-2</v>
      </c>
      <c r="P160" s="2">
        <v>6.0519999999999997E-2</v>
      </c>
      <c r="Q160" s="2">
        <v>6.0519999999999997E-2</v>
      </c>
      <c r="R160" s="2">
        <v>6.0519999999999997E-2</v>
      </c>
      <c r="S160" s="2">
        <v>6.0519999999999997E-2</v>
      </c>
      <c r="T160" s="2">
        <v>6.0519999999999997E-2</v>
      </c>
      <c r="U160" s="2">
        <v>6.0519999999999997E-2</v>
      </c>
      <c r="V160" s="2">
        <v>6.0519999999999997E-2</v>
      </c>
      <c r="W160" s="2">
        <v>6.0519999999999997E-2</v>
      </c>
      <c r="X160" s="2">
        <v>6.0519999999999997E-2</v>
      </c>
      <c r="Y160" s="2">
        <v>6.0519999999999997E-2</v>
      </c>
      <c r="Z160" s="2">
        <v>6.0519999999999997E-2</v>
      </c>
      <c r="AA160" s="2">
        <v>6.0519999999999997E-2</v>
      </c>
      <c r="AB160" s="2">
        <v>6.0519999999999997E-2</v>
      </c>
      <c r="AC160" s="2">
        <v>6.0519999999999997E-2</v>
      </c>
      <c r="AD160" s="2">
        <v>6.0519999999999997E-2</v>
      </c>
      <c r="AE160" s="2">
        <v>6.0519999999999997E-2</v>
      </c>
      <c r="AF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</row>
    <row r="161" spans="1:140" x14ac:dyDescent="0.3">
      <c r="A161" s="2">
        <v>558</v>
      </c>
      <c r="B161" s="2">
        <v>6.0979999999999999E-2</v>
      </c>
      <c r="C161" s="2">
        <v>6.0979999999999999E-2</v>
      </c>
      <c r="D161" s="2">
        <v>6.0979999999999999E-2</v>
      </c>
      <c r="E161" s="2">
        <v>6.0979999999999999E-2</v>
      </c>
      <c r="F161" s="2">
        <v>6.0979999999999999E-2</v>
      </c>
      <c r="G161" s="2">
        <v>6.0979999999999999E-2</v>
      </c>
      <c r="H161" s="2">
        <v>6.0979999999999999E-2</v>
      </c>
      <c r="I161" s="2">
        <v>6.0979999999999999E-2</v>
      </c>
      <c r="J161" s="2">
        <v>6.0979999999999999E-2</v>
      </c>
      <c r="K161" s="2">
        <v>6.0979999999999999E-2</v>
      </c>
      <c r="L161" s="2">
        <v>6.0979999999999999E-2</v>
      </c>
      <c r="M161" s="2">
        <v>6.0979999999999999E-2</v>
      </c>
      <c r="N161" s="2">
        <v>6.0979999999999999E-2</v>
      </c>
      <c r="O161" s="2">
        <v>6.0979999999999999E-2</v>
      </c>
      <c r="P161" s="2">
        <v>6.0979999999999999E-2</v>
      </c>
      <c r="Q161" s="2">
        <v>6.0979999999999999E-2</v>
      </c>
      <c r="R161" s="2">
        <v>6.0979999999999999E-2</v>
      </c>
      <c r="S161" s="2">
        <v>6.0979999999999999E-2</v>
      </c>
      <c r="T161" s="2">
        <v>6.0979999999999999E-2</v>
      </c>
      <c r="U161" s="2">
        <v>6.0979999999999999E-2</v>
      </c>
      <c r="V161" s="2">
        <v>6.0979999999999999E-2</v>
      </c>
      <c r="W161" s="2">
        <v>6.0979999999999999E-2</v>
      </c>
      <c r="X161" s="2">
        <v>6.0979999999999999E-2</v>
      </c>
      <c r="Y161" s="2">
        <v>6.0979999999999999E-2</v>
      </c>
      <c r="Z161" s="2">
        <v>6.0979999999999999E-2</v>
      </c>
      <c r="AA161" s="2">
        <v>6.0979999999999999E-2</v>
      </c>
      <c r="AB161" s="2">
        <v>6.0979999999999999E-2</v>
      </c>
      <c r="AC161" s="2">
        <v>6.0979999999999999E-2</v>
      </c>
      <c r="AD161" s="2">
        <v>6.0979999999999999E-2</v>
      </c>
      <c r="AE161" s="2">
        <v>6.0979999999999999E-2</v>
      </c>
      <c r="AF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</row>
    <row r="162" spans="1:140" x14ac:dyDescent="0.3">
      <c r="A162" s="2">
        <v>559</v>
      </c>
      <c r="B162" s="2">
        <v>6.1439999999999995E-2</v>
      </c>
      <c r="C162" s="2">
        <v>6.1439999999999995E-2</v>
      </c>
      <c r="D162" s="2">
        <v>6.1439999999999995E-2</v>
      </c>
      <c r="E162" s="2">
        <v>6.1439999999999995E-2</v>
      </c>
      <c r="F162" s="2">
        <v>6.1439999999999995E-2</v>
      </c>
      <c r="G162" s="2">
        <v>6.1439999999999995E-2</v>
      </c>
      <c r="H162" s="2">
        <v>6.1439999999999995E-2</v>
      </c>
      <c r="I162" s="2">
        <v>6.1439999999999995E-2</v>
      </c>
      <c r="J162" s="2">
        <v>6.1439999999999995E-2</v>
      </c>
      <c r="K162" s="2">
        <v>6.1439999999999995E-2</v>
      </c>
      <c r="L162" s="2">
        <v>6.1439999999999995E-2</v>
      </c>
      <c r="M162" s="2">
        <v>6.1439999999999995E-2</v>
      </c>
      <c r="N162" s="2">
        <v>6.1439999999999995E-2</v>
      </c>
      <c r="O162" s="2">
        <v>6.1439999999999995E-2</v>
      </c>
      <c r="P162" s="2">
        <v>6.1439999999999995E-2</v>
      </c>
      <c r="Q162" s="2">
        <v>6.1439999999999995E-2</v>
      </c>
      <c r="R162" s="2">
        <v>6.1439999999999995E-2</v>
      </c>
      <c r="S162" s="2">
        <v>6.1439999999999995E-2</v>
      </c>
      <c r="T162" s="2">
        <v>6.1439999999999995E-2</v>
      </c>
      <c r="U162" s="2">
        <v>6.1439999999999995E-2</v>
      </c>
      <c r="V162" s="2">
        <v>6.1439999999999995E-2</v>
      </c>
      <c r="W162" s="2">
        <v>6.1439999999999995E-2</v>
      </c>
      <c r="X162" s="2">
        <v>6.1439999999999995E-2</v>
      </c>
      <c r="Y162" s="2">
        <v>6.1439999999999995E-2</v>
      </c>
      <c r="Z162" s="2">
        <v>6.1439999999999995E-2</v>
      </c>
      <c r="AA162" s="2">
        <v>6.1439999999999995E-2</v>
      </c>
      <c r="AB162" s="2">
        <v>6.1439999999999995E-2</v>
      </c>
      <c r="AC162" s="2">
        <v>6.1439999999999995E-2</v>
      </c>
      <c r="AD162" s="2">
        <v>6.1439999999999995E-2</v>
      </c>
      <c r="AE162" s="2">
        <v>6.1439999999999995E-2</v>
      </c>
      <c r="AF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</row>
    <row r="163" spans="1:140" x14ac:dyDescent="0.3">
      <c r="A163" s="2">
        <v>560</v>
      </c>
      <c r="B163" s="2">
        <v>6.1899999999999997E-2</v>
      </c>
      <c r="C163" s="2">
        <v>6.1899999999999997E-2</v>
      </c>
      <c r="D163" s="2">
        <v>6.1899999999999997E-2</v>
      </c>
      <c r="E163" s="2">
        <v>6.1899999999999997E-2</v>
      </c>
      <c r="F163" s="2">
        <v>6.1899999999999997E-2</v>
      </c>
      <c r="G163" s="2">
        <v>6.1899999999999997E-2</v>
      </c>
      <c r="H163" s="2">
        <v>6.1899999999999997E-2</v>
      </c>
      <c r="I163" s="2">
        <v>6.1899999999999997E-2</v>
      </c>
      <c r="J163" s="2">
        <v>6.1899999999999997E-2</v>
      </c>
      <c r="K163" s="2">
        <v>6.1899999999999997E-2</v>
      </c>
      <c r="L163" s="2">
        <v>6.1899999999999997E-2</v>
      </c>
      <c r="M163" s="2">
        <v>6.1899999999999997E-2</v>
      </c>
      <c r="N163" s="2">
        <v>6.1899999999999997E-2</v>
      </c>
      <c r="O163" s="2">
        <v>6.1899999999999997E-2</v>
      </c>
      <c r="P163" s="2">
        <v>6.1899999999999997E-2</v>
      </c>
      <c r="Q163" s="2">
        <v>6.1899999999999997E-2</v>
      </c>
      <c r="R163" s="2">
        <v>6.1899999999999997E-2</v>
      </c>
      <c r="S163" s="2">
        <v>6.1899999999999997E-2</v>
      </c>
      <c r="T163" s="2">
        <v>6.1899999999999997E-2</v>
      </c>
      <c r="U163" s="2">
        <v>6.1899999999999997E-2</v>
      </c>
      <c r="V163" s="2">
        <v>6.1899999999999997E-2</v>
      </c>
      <c r="W163" s="2">
        <v>6.1899999999999997E-2</v>
      </c>
      <c r="X163" s="2">
        <v>6.1899999999999997E-2</v>
      </c>
      <c r="Y163" s="2">
        <v>6.1899999999999997E-2</v>
      </c>
      <c r="Z163" s="2">
        <v>6.1899999999999997E-2</v>
      </c>
      <c r="AA163" s="2">
        <v>6.1899999999999997E-2</v>
      </c>
      <c r="AB163" s="2">
        <v>6.1899999999999997E-2</v>
      </c>
      <c r="AC163" s="2">
        <v>6.1899999999999997E-2</v>
      </c>
      <c r="AD163" s="2">
        <v>6.1899999999999997E-2</v>
      </c>
      <c r="AE163" s="2">
        <v>6.1899999999999997E-2</v>
      </c>
      <c r="AF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</row>
    <row r="164" spans="1:140" x14ac:dyDescent="0.3">
      <c r="A164" s="2">
        <v>561</v>
      </c>
      <c r="B164" s="2">
        <v>6.2359999999999999E-2</v>
      </c>
      <c r="C164" s="2">
        <v>6.2359999999999999E-2</v>
      </c>
      <c r="D164" s="2">
        <v>6.2359999999999999E-2</v>
      </c>
      <c r="E164" s="2">
        <v>6.2359999999999999E-2</v>
      </c>
      <c r="F164" s="2">
        <v>6.2359999999999999E-2</v>
      </c>
      <c r="G164" s="2">
        <v>6.2359999999999999E-2</v>
      </c>
      <c r="H164" s="2">
        <v>6.2359999999999999E-2</v>
      </c>
      <c r="I164" s="2">
        <v>6.2359999999999999E-2</v>
      </c>
      <c r="J164" s="2">
        <v>6.2359999999999999E-2</v>
      </c>
      <c r="K164" s="2">
        <v>6.2359999999999999E-2</v>
      </c>
      <c r="L164" s="2">
        <v>6.2359999999999999E-2</v>
      </c>
      <c r="M164" s="2">
        <v>6.2359999999999999E-2</v>
      </c>
      <c r="N164" s="2">
        <v>6.2359999999999999E-2</v>
      </c>
      <c r="O164" s="2">
        <v>6.2359999999999999E-2</v>
      </c>
      <c r="P164" s="2">
        <v>6.2359999999999999E-2</v>
      </c>
      <c r="Q164" s="2">
        <v>6.2359999999999999E-2</v>
      </c>
      <c r="R164" s="2">
        <v>6.2359999999999999E-2</v>
      </c>
      <c r="S164" s="2">
        <v>6.2359999999999999E-2</v>
      </c>
      <c r="T164" s="2">
        <v>6.2359999999999999E-2</v>
      </c>
      <c r="U164" s="2">
        <v>6.2359999999999999E-2</v>
      </c>
      <c r="V164" s="2">
        <v>6.2359999999999999E-2</v>
      </c>
      <c r="W164" s="2">
        <v>6.2359999999999999E-2</v>
      </c>
      <c r="X164" s="2">
        <v>6.2359999999999999E-2</v>
      </c>
      <c r="Y164" s="2">
        <v>6.2359999999999999E-2</v>
      </c>
      <c r="Z164" s="2">
        <v>6.2359999999999999E-2</v>
      </c>
      <c r="AA164" s="2">
        <v>6.2359999999999999E-2</v>
      </c>
      <c r="AB164" s="2">
        <v>6.2359999999999999E-2</v>
      </c>
      <c r="AC164" s="2">
        <v>6.2359999999999999E-2</v>
      </c>
      <c r="AD164" s="2">
        <v>6.2359999999999999E-2</v>
      </c>
      <c r="AE164" s="2">
        <v>6.2359999999999999E-2</v>
      </c>
      <c r="AF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</row>
    <row r="165" spans="1:140" x14ac:dyDescent="0.3">
      <c r="A165" s="2">
        <v>562</v>
      </c>
      <c r="B165" s="2">
        <v>6.2820000000000001E-2</v>
      </c>
      <c r="C165" s="2">
        <v>6.2820000000000001E-2</v>
      </c>
      <c r="D165" s="2">
        <v>6.2820000000000001E-2</v>
      </c>
      <c r="E165" s="2">
        <v>6.2820000000000001E-2</v>
      </c>
      <c r="F165" s="2">
        <v>6.2820000000000001E-2</v>
      </c>
      <c r="G165" s="2">
        <v>6.2820000000000001E-2</v>
      </c>
      <c r="H165" s="2">
        <v>6.2820000000000001E-2</v>
      </c>
      <c r="I165" s="2">
        <v>6.2820000000000001E-2</v>
      </c>
      <c r="J165" s="2">
        <v>6.2820000000000001E-2</v>
      </c>
      <c r="K165" s="2">
        <v>6.2820000000000001E-2</v>
      </c>
      <c r="L165" s="2">
        <v>6.2820000000000001E-2</v>
      </c>
      <c r="M165" s="2">
        <v>6.2820000000000001E-2</v>
      </c>
      <c r="N165" s="2">
        <v>6.2820000000000001E-2</v>
      </c>
      <c r="O165" s="2">
        <v>6.2820000000000001E-2</v>
      </c>
      <c r="P165" s="2">
        <v>6.2820000000000001E-2</v>
      </c>
      <c r="Q165" s="2">
        <v>6.2820000000000001E-2</v>
      </c>
      <c r="R165" s="2">
        <v>6.2820000000000001E-2</v>
      </c>
      <c r="S165" s="2">
        <v>6.2820000000000001E-2</v>
      </c>
      <c r="T165" s="2">
        <v>6.2820000000000001E-2</v>
      </c>
      <c r="U165" s="2">
        <v>6.2820000000000001E-2</v>
      </c>
      <c r="V165" s="2">
        <v>6.2820000000000001E-2</v>
      </c>
      <c r="W165" s="2">
        <v>6.2820000000000001E-2</v>
      </c>
      <c r="X165" s="2">
        <v>6.2820000000000001E-2</v>
      </c>
      <c r="Y165" s="2">
        <v>6.2820000000000001E-2</v>
      </c>
      <c r="Z165" s="2">
        <v>6.2820000000000001E-2</v>
      </c>
      <c r="AA165" s="2">
        <v>6.2820000000000001E-2</v>
      </c>
      <c r="AB165" s="2">
        <v>6.2820000000000001E-2</v>
      </c>
      <c r="AC165" s="2">
        <v>6.2820000000000001E-2</v>
      </c>
      <c r="AD165" s="2">
        <v>6.2820000000000001E-2</v>
      </c>
      <c r="AE165" s="2">
        <v>6.2820000000000001E-2</v>
      </c>
      <c r="AF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</row>
    <row r="166" spans="1:140" x14ac:dyDescent="0.3">
      <c r="A166" s="2">
        <v>563</v>
      </c>
      <c r="B166" s="2">
        <v>6.3279999999999989E-2</v>
      </c>
      <c r="C166" s="2">
        <v>6.3279999999999989E-2</v>
      </c>
      <c r="D166" s="2">
        <v>6.3279999999999989E-2</v>
      </c>
      <c r="E166" s="2">
        <v>6.3279999999999989E-2</v>
      </c>
      <c r="F166" s="2">
        <v>6.3279999999999989E-2</v>
      </c>
      <c r="G166" s="2">
        <v>6.3279999999999989E-2</v>
      </c>
      <c r="H166" s="2">
        <v>6.3279999999999989E-2</v>
      </c>
      <c r="I166" s="2">
        <v>6.3279999999999989E-2</v>
      </c>
      <c r="J166" s="2">
        <v>6.3279999999999989E-2</v>
      </c>
      <c r="K166" s="2">
        <v>6.3279999999999989E-2</v>
      </c>
      <c r="L166" s="2">
        <v>6.3279999999999989E-2</v>
      </c>
      <c r="M166" s="2">
        <v>6.3279999999999989E-2</v>
      </c>
      <c r="N166" s="2">
        <v>6.3279999999999989E-2</v>
      </c>
      <c r="O166" s="2">
        <v>6.3279999999999989E-2</v>
      </c>
      <c r="P166" s="2">
        <v>6.3279999999999989E-2</v>
      </c>
      <c r="Q166" s="2">
        <v>6.3279999999999989E-2</v>
      </c>
      <c r="R166" s="2">
        <v>6.3279999999999989E-2</v>
      </c>
      <c r="S166" s="2">
        <v>6.3279999999999989E-2</v>
      </c>
      <c r="T166" s="2">
        <v>6.3279999999999989E-2</v>
      </c>
      <c r="U166" s="2">
        <v>6.3279999999999989E-2</v>
      </c>
      <c r="V166" s="2">
        <v>6.3279999999999989E-2</v>
      </c>
      <c r="W166" s="2">
        <v>6.3279999999999989E-2</v>
      </c>
      <c r="X166" s="2">
        <v>6.3279999999999989E-2</v>
      </c>
      <c r="Y166" s="2">
        <v>6.3279999999999989E-2</v>
      </c>
      <c r="Z166" s="2">
        <v>6.3279999999999989E-2</v>
      </c>
      <c r="AA166" s="2">
        <v>6.3279999999999989E-2</v>
      </c>
      <c r="AB166" s="2">
        <v>6.3279999999999989E-2</v>
      </c>
      <c r="AC166" s="2">
        <v>6.3279999999999989E-2</v>
      </c>
      <c r="AD166" s="2">
        <v>6.3279999999999989E-2</v>
      </c>
      <c r="AE166" s="2">
        <v>6.3279999999999989E-2</v>
      </c>
      <c r="AF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</row>
    <row r="167" spans="1:140" x14ac:dyDescent="0.3">
      <c r="A167" s="2">
        <v>564</v>
      </c>
      <c r="B167" s="2">
        <v>6.3739999999999991E-2</v>
      </c>
      <c r="C167" s="2">
        <v>6.3739999999999991E-2</v>
      </c>
      <c r="D167" s="2">
        <v>6.3739999999999991E-2</v>
      </c>
      <c r="E167" s="2">
        <v>6.3739999999999991E-2</v>
      </c>
      <c r="F167" s="2">
        <v>6.3739999999999991E-2</v>
      </c>
      <c r="G167" s="2">
        <v>6.3739999999999991E-2</v>
      </c>
      <c r="H167" s="2">
        <v>6.3739999999999991E-2</v>
      </c>
      <c r="I167" s="2">
        <v>6.3739999999999991E-2</v>
      </c>
      <c r="J167" s="2">
        <v>6.3739999999999991E-2</v>
      </c>
      <c r="K167" s="2">
        <v>6.3739999999999991E-2</v>
      </c>
      <c r="L167" s="2">
        <v>6.3739999999999991E-2</v>
      </c>
      <c r="M167" s="2">
        <v>6.3739999999999991E-2</v>
      </c>
      <c r="N167" s="2">
        <v>6.3739999999999991E-2</v>
      </c>
      <c r="O167" s="2">
        <v>6.3739999999999991E-2</v>
      </c>
      <c r="P167" s="2">
        <v>6.3739999999999991E-2</v>
      </c>
      <c r="Q167" s="2">
        <v>6.3739999999999991E-2</v>
      </c>
      <c r="R167" s="2">
        <v>6.3739999999999991E-2</v>
      </c>
      <c r="S167" s="2">
        <v>6.3739999999999991E-2</v>
      </c>
      <c r="T167" s="2">
        <v>6.3739999999999991E-2</v>
      </c>
      <c r="U167" s="2">
        <v>6.3739999999999991E-2</v>
      </c>
      <c r="V167" s="2">
        <v>6.3739999999999991E-2</v>
      </c>
      <c r="W167" s="2">
        <v>6.3739999999999991E-2</v>
      </c>
      <c r="X167" s="2">
        <v>6.3739999999999991E-2</v>
      </c>
      <c r="Y167" s="2">
        <v>6.3739999999999991E-2</v>
      </c>
      <c r="Z167" s="2">
        <v>6.3739999999999991E-2</v>
      </c>
      <c r="AA167" s="2">
        <v>6.3739999999999991E-2</v>
      </c>
      <c r="AB167" s="2">
        <v>6.3739999999999991E-2</v>
      </c>
      <c r="AC167" s="2">
        <v>6.3739999999999991E-2</v>
      </c>
      <c r="AD167" s="2">
        <v>6.3739999999999991E-2</v>
      </c>
      <c r="AE167" s="2">
        <v>6.3739999999999991E-2</v>
      </c>
      <c r="AF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</row>
    <row r="168" spans="1:140" x14ac:dyDescent="0.3">
      <c r="A168" s="2">
        <v>565</v>
      </c>
      <c r="B168" s="2">
        <v>6.4199999999999993E-2</v>
      </c>
      <c r="C168" s="2">
        <v>6.4199999999999993E-2</v>
      </c>
      <c r="D168" s="2">
        <v>6.4199999999999993E-2</v>
      </c>
      <c r="E168" s="2">
        <v>6.4199999999999993E-2</v>
      </c>
      <c r="F168" s="2">
        <v>6.4199999999999993E-2</v>
      </c>
      <c r="G168" s="2">
        <v>6.4199999999999993E-2</v>
      </c>
      <c r="H168" s="2">
        <v>6.4199999999999993E-2</v>
      </c>
      <c r="I168" s="2">
        <v>6.4199999999999993E-2</v>
      </c>
      <c r="J168" s="2">
        <v>6.4199999999999993E-2</v>
      </c>
      <c r="K168" s="2">
        <v>6.4199999999999993E-2</v>
      </c>
      <c r="L168" s="2">
        <v>6.4199999999999993E-2</v>
      </c>
      <c r="M168" s="2">
        <v>6.4199999999999993E-2</v>
      </c>
      <c r="N168" s="2">
        <v>6.4199999999999993E-2</v>
      </c>
      <c r="O168" s="2">
        <v>6.4199999999999993E-2</v>
      </c>
      <c r="P168" s="2">
        <v>6.4199999999999993E-2</v>
      </c>
      <c r="Q168" s="2">
        <v>6.4199999999999993E-2</v>
      </c>
      <c r="R168" s="2">
        <v>6.4199999999999993E-2</v>
      </c>
      <c r="S168" s="2">
        <v>6.4199999999999993E-2</v>
      </c>
      <c r="T168" s="2">
        <v>6.4199999999999993E-2</v>
      </c>
      <c r="U168" s="2">
        <v>6.4199999999999993E-2</v>
      </c>
      <c r="V168" s="2">
        <v>6.4199999999999993E-2</v>
      </c>
      <c r="W168" s="2">
        <v>6.4199999999999993E-2</v>
      </c>
      <c r="X168" s="2">
        <v>6.4199999999999993E-2</v>
      </c>
      <c r="Y168" s="2">
        <v>6.4199999999999993E-2</v>
      </c>
      <c r="Z168" s="2">
        <v>6.4199999999999993E-2</v>
      </c>
      <c r="AA168" s="2">
        <v>6.4199999999999993E-2</v>
      </c>
      <c r="AB168" s="2">
        <v>6.4199999999999993E-2</v>
      </c>
      <c r="AC168" s="2">
        <v>6.4199999999999993E-2</v>
      </c>
      <c r="AD168" s="2">
        <v>6.4199999999999993E-2</v>
      </c>
      <c r="AE168" s="2">
        <v>6.4199999999999993E-2</v>
      </c>
      <c r="AF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</row>
    <row r="169" spans="1:140" x14ac:dyDescent="0.3">
      <c r="A169" s="2">
        <v>566</v>
      </c>
      <c r="B169" s="2">
        <v>6.5259999999999999E-2</v>
      </c>
      <c r="C169" s="2">
        <v>6.5259999999999999E-2</v>
      </c>
      <c r="D169" s="2">
        <v>6.5259999999999999E-2</v>
      </c>
      <c r="E169" s="2">
        <v>6.5259999999999999E-2</v>
      </c>
      <c r="F169" s="2">
        <v>6.5259999999999999E-2</v>
      </c>
      <c r="G169" s="2">
        <v>6.5259999999999999E-2</v>
      </c>
      <c r="H169" s="2">
        <v>6.5259999999999999E-2</v>
      </c>
      <c r="I169" s="2">
        <v>6.5259999999999999E-2</v>
      </c>
      <c r="J169" s="2">
        <v>6.5259999999999999E-2</v>
      </c>
      <c r="K169" s="2">
        <v>6.5259999999999999E-2</v>
      </c>
      <c r="L169" s="2">
        <v>6.5259999999999999E-2</v>
      </c>
      <c r="M169" s="2">
        <v>6.5259999999999999E-2</v>
      </c>
      <c r="N169" s="2">
        <v>6.5259999999999999E-2</v>
      </c>
      <c r="O169" s="2">
        <v>6.5259999999999999E-2</v>
      </c>
      <c r="P169" s="2">
        <v>6.5259999999999999E-2</v>
      </c>
      <c r="Q169" s="2">
        <v>6.5259999999999999E-2</v>
      </c>
      <c r="R169" s="2">
        <v>6.5259999999999999E-2</v>
      </c>
      <c r="S169" s="2">
        <v>6.5259999999999999E-2</v>
      </c>
      <c r="T169" s="2">
        <v>6.5259999999999999E-2</v>
      </c>
      <c r="U169" s="2">
        <v>6.5259999999999999E-2</v>
      </c>
      <c r="V169" s="2">
        <v>6.5259999999999999E-2</v>
      </c>
      <c r="W169" s="2">
        <v>6.5259999999999999E-2</v>
      </c>
      <c r="X169" s="2">
        <v>6.5259999999999999E-2</v>
      </c>
      <c r="Y169" s="2">
        <v>6.5259999999999999E-2</v>
      </c>
      <c r="Z169" s="2">
        <v>6.5259999999999999E-2</v>
      </c>
      <c r="AA169" s="2">
        <v>6.5259999999999999E-2</v>
      </c>
      <c r="AB169" s="2">
        <v>6.5259999999999999E-2</v>
      </c>
      <c r="AC169" s="2">
        <v>6.5259999999999999E-2</v>
      </c>
      <c r="AD169" s="2">
        <v>6.5259999999999999E-2</v>
      </c>
      <c r="AE169" s="2">
        <v>6.5259999999999999E-2</v>
      </c>
      <c r="AF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</row>
    <row r="170" spans="1:140" x14ac:dyDescent="0.3">
      <c r="A170" s="2">
        <v>567</v>
      </c>
      <c r="B170" s="2">
        <v>6.6320000000000004E-2</v>
      </c>
      <c r="C170" s="2">
        <v>6.6320000000000004E-2</v>
      </c>
      <c r="D170" s="2">
        <v>6.6320000000000004E-2</v>
      </c>
      <c r="E170" s="2">
        <v>6.6320000000000004E-2</v>
      </c>
      <c r="F170" s="2">
        <v>6.6320000000000004E-2</v>
      </c>
      <c r="G170" s="2">
        <v>6.6320000000000004E-2</v>
      </c>
      <c r="H170" s="2">
        <v>6.6320000000000004E-2</v>
      </c>
      <c r="I170" s="2">
        <v>6.6320000000000004E-2</v>
      </c>
      <c r="J170" s="2">
        <v>6.6320000000000004E-2</v>
      </c>
      <c r="K170" s="2">
        <v>6.6320000000000004E-2</v>
      </c>
      <c r="L170" s="2">
        <v>6.6320000000000004E-2</v>
      </c>
      <c r="M170" s="2">
        <v>6.6320000000000004E-2</v>
      </c>
      <c r="N170" s="2">
        <v>6.6320000000000004E-2</v>
      </c>
      <c r="O170" s="2">
        <v>6.6320000000000004E-2</v>
      </c>
      <c r="P170" s="2">
        <v>6.6320000000000004E-2</v>
      </c>
      <c r="Q170" s="2">
        <v>6.6320000000000004E-2</v>
      </c>
      <c r="R170" s="2">
        <v>6.6320000000000004E-2</v>
      </c>
      <c r="S170" s="2">
        <v>6.6320000000000004E-2</v>
      </c>
      <c r="T170" s="2">
        <v>6.6320000000000004E-2</v>
      </c>
      <c r="U170" s="2">
        <v>6.6320000000000004E-2</v>
      </c>
      <c r="V170" s="2">
        <v>6.6320000000000004E-2</v>
      </c>
      <c r="W170" s="2">
        <v>6.6320000000000004E-2</v>
      </c>
      <c r="X170" s="2">
        <v>6.6320000000000004E-2</v>
      </c>
      <c r="Y170" s="2">
        <v>6.6320000000000004E-2</v>
      </c>
      <c r="Z170" s="2">
        <v>6.6320000000000004E-2</v>
      </c>
      <c r="AA170" s="2">
        <v>6.6320000000000004E-2</v>
      </c>
      <c r="AB170" s="2">
        <v>6.6320000000000004E-2</v>
      </c>
      <c r="AC170" s="2">
        <v>6.6320000000000004E-2</v>
      </c>
      <c r="AD170" s="2">
        <v>6.6320000000000004E-2</v>
      </c>
      <c r="AE170" s="2">
        <v>6.6320000000000004E-2</v>
      </c>
      <c r="AF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</row>
    <row r="171" spans="1:140" x14ac:dyDescent="0.3">
      <c r="A171" s="2">
        <v>568</v>
      </c>
      <c r="B171" s="2">
        <v>6.7379999999999995E-2</v>
      </c>
      <c r="C171" s="2">
        <v>6.7379999999999995E-2</v>
      </c>
      <c r="D171" s="2">
        <v>6.7379999999999995E-2</v>
      </c>
      <c r="E171" s="2">
        <v>6.7379999999999995E-2</v>
      </c>
      <c r="F171" s="2">
        <v>6.7379999999999995E-2</v>
      </c>
      <c r="G171" s="2">
        <v>6.7379999999999995E-2</v>
      </c>
      <c r="H171" s="2">
        <v>6.7379999999999995E-2</v>
      </c>
      <c r="I171" s="2">
        <v>6.7379999999999995E-2</v>
      </c>
      <c r="J171" s="2">
        <v>6.7379999999999995E-2</v>
      </c>
      <c r="K171" s="2">
        <v>6.7379999999999995E-2</v>
      </c>
      <c r="L171" s="2">
        <v>6.7379999999999995E-2</v>
      </c>
      <c r="M171" s="2">
        <v>6.7379999999999995E-2</v>
      </c>
      <c r="N171" s="2">
        <v>6.7379999999999995E-2</v>
      </c>
      <c r="O171" s="2">
        <v>6.7379999999999995E-2</v>
      </c>
      <c r="P171" s="2">
        <v>6.7379999999999995E-2</v>
      </c>
      <c r="Q171" s="2">
        <v>6.7379999999999995E-2</v>
      </c>
      <c r="R171" s="2">
        <v>6.7379999999999995E-2</v>
      </c>
      <c r="S171" s="2">
        <v>6.7379999999999995E-2</v>
      </c>
      <c r="T171" s="2">
        <v>6.7379999999999995E-2</v>
      </c>
      <c r="U171" s="2">
        <v>6.7379999999999995E-2</v>
      </c>
      <c r="V171" s="2">
        <v>6.7379999999999995E-2</v>
      </c>
      <c r="W171" s="2">
        <v>6.7379999999999995E-2</v>
      </c>
      <c r="X171" s="2">
        <v>6.7379999999999995E-2</v>
      </c>
      <c r="Y171" s="2">
        <v>6.7379999999999995E-2</v>
      </c>
      <c r="Z171" s="2">
        <v>6.7379999999999995E-2</v>
      </c>
      <c r="AA171" s="2">
        <v>6.7379999999999995E-2</v>
      </c>
      <c r="AB171" s="2">
        <v>6.7379999999999995E-2</v>
      </c>
      <c r="AC171" s="2">
        <v>6.7379999999999995E-2</v>
      </c>
      <c r="AD171" s="2">
        <v>6.7379999999999995E-2</v>
      </c>
      <c r="AE171" s="2">
        <v>6.7379999999999995E-2</v>
      </c>
      <c r="AF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</row>
    <row r="172" spans="1:140" x14ac:dyDescent="0.3">
      <c r="A172" s="2">
        <v>569</v>
      </c>
      <c r="B172" s="2">
        <v>6.8440000000000001E-2</v>
      </c>
      <c r="C172" s="2">
        <v>6.8440000000000001E-2</v>
      </c>
      <c r="D172" s="2">
        <v>6.8440000000000001E-2</v>
      </c>
      <c r="E172" s="2">
        <v>6.8440000000000001E-2</v>
      </c>
      <c r="F172" s="2">
        <v>6.8440000000000001E-2</v>
      </c>
      <c r="G172" s="2">
        <v>6.8440000000000001E-2</v>
      </c>
      <c r="H172" s="2">
        <v>6.8440000000000001E-2</v>
      </c>
      <c r="I172" s="2">
        <v>6.8440000000000001E-2</v>
      </c>
      <c r="J172" s="2">
        <v>6.8440000000000001E-2</v>
      </c>
      <c r="K172" s="2">
        <v>6.8440000000000001E-2</v>
      </c>
      <c r="L172" s="2">
        <v>6.8440000000000001E-2</v>
      </c>
      <c r="M172" s="2">
        <v>6.8440000000000001E-2</v>
      </c>
      <c r="N172" s="2">
        <v>6.8440000000000001E-2</v>
      </c>
      <c r="O172" s="2">
        <v>6.8440000000000001E-2</v>
      </c>
      <c r="P172" s="2">
        <v>6.8440000000000001E-2</v>
      </c>
      <c r="Q172" s="2">
        <v>6.8440000000000001E-2</v>
      </c>
      <c r="R172" s="2">
        <v>6.8440000000000001E-2</v>
      </c>
      <c r="S172" s="2">
        <v>6.8440000000000001E-2</v>
      </c>
      <c r="T172" s="2">
        <v>6.8440000000000001E-2</v>
      </c>
      <c r="U172" s="2">
        <v>6.8440000000000001E-2</v>
      </c>
      <c r="V172" s="2">
        <v>6.8440000000000001E-2</v>
      </c>
      <c r="W172" s="2">
        <v>6.8440000000000001E-2</v>
      </c>
      <c r="X172" s="2">
        <v>6.8440000000000001E-2</v>
      </c>
      <c r="Y172" s="2">
        <v>6.8440000000000001E-2</v>
      </c>
      <c r="Z172" s="2">
        <v>6.8440000000000001E-2</v>
      </c>
      <c r="AA172" s="2">
        <v>6.8440000000000001E-2</v>
      </c>
      <c r="AB172" s="2">
        <v>6.8440000000000001E-2</v>
      </c>
      <c r="AC172" s="2">
        <v>6.8440000000000001E-2</v>
      </c>
      <c r="AD172" s="2">
        <v>6.8440000000000001E-2</v>
      </c>
      <c r="AE172" s="2">
        <v>6.8440000000000001E-2</v>
      </c>
      <c r="AF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</row>
    <row r="173" spans="1:140" x14ac:dyDescent="0.3">
      <c r="A173" s="2">
        <v>570</v>
      </c>
      <c r="B173" s="2">
        <v>6.9500000000000006E-2</v>
      </c>
      <c r="C173" s="2">
        <v>6.9500000000000006E-2</v>
      </c>
      <c r="D173" s="2">
        <v>6.9500000000000006E-2</v>
      </c>
      <c r="E173" s="2">
        <v>6.9500000000000006E-2</v>
      </c>
      <c r="F173" s="2">
        <v>6.9500000000000006E-2</v>
      </c>
      <c r="G173" s="2">
        <v>6.9500000000000006E-2</v>
      </c>
      <c r="H173" s="2">
        <v>6.9500000000000006E-2</v>
      </c>
      <c r="I173" s="2">
        <v>6.9500000000000006E-2</v>
      </c>
      <c r="J173" s="2">
        <v>6.9500000000000006E-2</v>
      </c>
      <c r="K173" s="2">
        <v>6.9500000000000006E-2</v>
      </c>
      <c r="L173" s="2">
        <v>6.9500000000000006E-2</v>
      </c>
      <c r="M173" s="2">
        <v>6.9500000000000006E-2</v>
      </c>
      <c r="N173" s="2">
        <v>6.9500000000000006E-2</v>
      </c>
      <c r="O173" s="2">
        <v>6.9500000000000006E-2</v>
      </c>
      <c r="P173" s="2">
        <v>6.9500000000000006E-2</v>
      </c>
      <c r="Q173" s="2">
        <v>6.9500000000000006E-2</v>
      </c>
      <c r="R173" s="2">
        <v>6.9500000000000006E-2</v>
      </c>
      <c r="S173" s="2">
        <v>6.9500000000000006E-2</v>
      </c>
      <c r="T173" s="2">
        <v>6.9500000000000006E-2</v>
      </c>
      <c r="U173" s="2">
        <v>6.9500000000000006E-2</v>
      </c>
      <c r="V173" s="2">
        <v>6.9500000000000006E-2</v>
      </c>
      <c r="W173" s="2">
        <v>6.9500000000000006E-2</v>
      </c>
      <c r="X173" s="2">
        <v>6.9500000000000006E-2</v>
      </c>
      <c r="Y173" s="2">
        <v>6.9500000000000006E-2</v>
      </c>
      <c r="Z173" s="2">
        <v>6.9500000000000006E-2</v>
      </c>
      <c r="AA173" s="2">
        <v>6.9500000000000006E-2</v>
      </c>
      <c r="AB173" s="2">
        <v>6.9500000000000006E-2</v>
      </c>
      <c r="AC173" s="2">
        <v>6.9500000000000006E-2</v>
      </c>
      <c r="AD173" s="2">
        <v>6.9500000000000006E-2</v>
      </c>
      <c r="AE173" s="2">
        <v>6.9500000000000006E-2</v>
      </c>
      <c r="AF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</row>
    <row r="174" spans="1:140" x14ac:dyDescent="0.3">
      <c r="A174" s="2">
        <v>571</v>
      </c>
      <c r="B174" s="2">
        <v>7.1040000000000006E-2</v>
      </c>
      <c r="C174" s="2">
        <v>7.1040000000000006E-2</v>
      </c>
      <c r="D174" s="2">
        <v>7.1040000000000006E-2</v>
      </c>
      <c r="E174" s="2">
        <v>7.1040000000000006E-2</v>
      </c>
      <c r="F174" s="2">
        <v>7.1040000000000006E-2</v>
      </c>
      <c r="G174" s="2">
        <v>7.1040000000000006E-2</v>
      </c>
      <c r="H174" s="2">
        <v>7.1040000000000006E-2</v>
      </c>
      <c r="I174" s="2">
        <v>7.1040000000000006E-2</v>
      </c>
      <c r="J174" s="2">
        <v>7.1040000000000006E-2</v>
      </c>
      <c r="K174" s="2">
        <v>7.1040000000000006E-2</v>
      </c>
      <c r="L174" s="2">
        <v>7.1040000000000006E-2</v>
      </c>
      <c r="M174" s="2">
        <v>7.1040000000000006E-2</v>
      </c>
      <c r="N174" s="2">
        <v>7.1040000000000006E-2</v>
      </c>
      <c r="O174" s="2">
        <v>7.1040000000000006E-2</v>
      </c>
      <c r="P174" s="2">
        <v>7.1040000000000006E-2</v>
      </c>
      <c r="Q174" s="2">
        <v>7.1040000000000006E-2</v>
      </c>
      <c r="R174" s="2">
        <v>7.1040000000000006E-2</v>
      </c>
      <c r="S174" s="2">
        <v>7.1040000000000006E-2</v>
      </c>
      <c r="T174" s="2">
        <v>7.1040000000000006E-2</v>
      </c>
      <c r="U174" s="2">
        <v>7.1040000000000006E-2</v>
      </c>
      <c r="V174" s="2">
        <v>7.1040000000000006E-2</v>
      </c>
      <c r="W174" s="2">
        <v>7.1040000000000006E-2</v>
      </c>
      <c r="X174" s="2">
        <v>7.1040000000000006E-2</v>
      </c>
      <c r="Y174" s="2">
        <v>7.1040000000000006E-2</v>
      </c>
      <c r="Z174" s="2">
        <v>7.1040000000000006E-2</v>
      </c>
      <c r="AA174" s="2">
        <v>7.1040000000000006E-2</v>
      </c>
      <c r="AB174" s="2">
        <v>7.1040000000000006E-2</v>
      </c>
      <c r="AC174" s="2">
        <v>7.1040000000000006E-2</v>
      </c>
      <c r="AD174" s="2">
        <v>7.1040000000000006E-2</v>
      </c>
      <c r="AE174" s="2">
        <v>7.1040000000000006E-2</v>
      </c>
      <c r="AF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</row>
    <row r="175" spans="1:140" x14ac:dyDescent="0.3">
      <c r="A175" s="2">
        <v>572</v>
      </c>
      <c r="B175" s="2">
        <v>7.2580000000000006E-2</v>
      </c>
      <c r="C175" s="2">
        <v>7.2580000000000006E-2</v>
      </c>
      <c r="D175" s="2">
        <v>7.2580000000000006E-2</v>
      </c>
      <c r="E175" s="2">
        <v>7.2580000000000006E-2</v>
      </c>
      <c r="F175" s="2">
        <v>7.2580000000000006E-2</v>
      </c>
      <c r="G175" s="2">
        <v>7.2580000000000006E-2</v>
      </c>
      <c r="H175" s="2">
        <v>7.2580000000000006E-2</v>
      </c>
      <c r="I175" s="2">
        <v>7.2580000000000006E-2</v>
      </c>
      <c r="J175" s="2">
        <v>7.2580000000000006E-2</v>
      </c>
      <c r="K175" s="2">
        <v>7.2580000000000006E-2</v>
      </c>
      <c r="L175" s="2">
        <v>7.2580000000000006E-2</v>
      </c>
      <c r="M175" s="2">
        <v>7.2580000000000006E-2</v>
      </c>
      <c r="N175" s="2">
        <v>7.2580000000000006E-2</v>
      </c>
      <c r="O175" s="2">
        <v>7.2580000000000006E-2</v>
      </c>
      <c r="P175" s="2">
        <v>7.2580000000000006E-2</v>
      </c>
      <c r="Q175" s="2">
        <v>7.2580000000000006E-2</v>
      </c>
      <c r="R175" s="2">
        <v>7.2580000000000006E-2</v>
      </c>
      <c r="S175" s="2">
        <v>7.2580000000000006E-2</v>
      </c>
      <c r="T175" s="2">
        <v>7.2580000000000006E-2</v>
      </c>
      <c r="U175" s="2">
        <v>7.2580000000000006E-2</v>
      </c>
      <c r="V175" s="2">
        <v>7.2580000000000006E-2</v>
      </c>
      <c r="W175" s="2">
        <v>7.2580000000000006E-2</v>
      </c>
      <c r="X175" s="2">
        <v>7.2580000000000006E-2</v>
      </c>
      <c r="Y175" s="2">
        <v>7.2580000000000006E-2</v>
      </c>
      <c r="Z175" s="2">
        <v>7.2580000000000006E-2</v>
      </c>
      <c r="AA175" s="2">
        <v>7.2580000000000006E-2</v>
      </c>
      <c r="AB175" s="2">
        <v>7.2580000000000006E-2</v>
      </c>
      <c r="AC175" s="2">
        <v>7.2580000000000006E-2</v>
      </c>
      <c r="AD175" s="2">
        <v>7.2580000000000006E-2</v>
      </c>
      <c r="AE175" s="2">
        <v>7.2580000000000006E-2</v>
      </c>
      <c r="AF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</row>
    <row r="176" spans="1:140" x14ac:dyDescent="0.3">
      <c r="A176" s="2">
        <v>573</v>
      </c>
      <c r="B176" s="2">
        <v>7.4120000000000005E-2</v>
      </c>
      <c r="C176" s="2">
        <v>7.4120000000000005E-2</v>
      </c>
      <c r="D176" s="2">
        <v>7.4120000000000005E-2</v>
      </c>
      <c r="E176" s="2">
        <v>7.4120000000000005E-2</v>
      </c>
      <c r="F176" s="2">
        <v>7.4120000000000005E-2</v>
      </c>
      <c r="G176" s="2">
        <v>7.4120000000000005E-2</v>
      </c>
      <c r="H176" s="2">
        <v>7.4120000000000005E-2</v>
      </c>
      <c r="I176" s="2">
        <v>7.4120000000000005E-2</v>
      </c>
      <c r="J176" s="2">
        <v>7.4120000000000005E-2</v>
      </c>
      <c r="K176" s="2">
        <v>7.4120000000000005E-2</v>
      </c>
      <c r="L176" s="2">
        <v>7.4120000000000005E-2</v>
      </c>
      <c r="M176" s="2">
        <v>7.4120000000000005E-2</v>
      </c>
      <c r="N176" s="2">
        <v>7.4120000000000005E-2</v>
      </c>
      <c r="O176" s="2">
        <v>7.4120000000000005E-2</v>
      </c>
      <c r="P176" s="2">
        <v>7.4120000000000005E-2</v>
      </c>
      <c r="Q176" s="2">
        <v>7.4120000000000005E-2</v>
      </c>
      <c r="R176" s="2">
        <v>7.4120000000000005E-2</v>
      </c>
      <c r="S176" s="2">
        <v>7.4120000000000005E-2</v>
      </c>
      <c r="T176" s="2">
        <v>7.4120000000000005E-2</v>
      </c>
      <c r="U176" s="2">
        <v>7.4120000000000005E-2</v>
      </c>
      <c r="V176" s="2">
        <v>7.4120000000000005E-2</v>
      </c>
      <c r="W176" s="2">
        <v>7.4120000000000005E-2</v>
      </c>
      <c r="X176" s="2">
        <v>7.4120000000000005E-2</v>
      </c>
      <c r="Y176" s="2">
        <v>7.4120000000000005E-2</v>
      </c>
      <c r="Z176" s="2">
        <v>7.4120000000000005E-2</v>
      </c>
      <c r="AA176" s="2">
        <v>7.4120000000000005E-2</v>
      </c>
      <c r="AB176" s="2">
        <v>7.4120000000000005E-2</v>
      </c>
      <c r="AC176" s="2">
        <v>7.4120000000000005E-2</v>
      </c>
      <c r="AD176" s="2">
        <v>7.4120000000000005E-2</v>
      </c>
      <c r="AE176" s="2">
        <v>7.4120000000000005E-2</v>
      </c>
      <c r="AF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</row>
    <row r="177" spans="1:140" x14ac:dyDescent="0.3">
      <c r="A177" s="2">
        <v>574</v>
      </c>
      <c r="B177" s="2">
        <v>7.5660000000000005E-2</v>
      </c>
      <c r="C177" s="2">
        <v>7.5660000000000005E-2</v>
      </c>
      <c r="D177" s="2">
        <v>7.5660000000000005E-2</v>
      </c>
      <c r="E177" s="2">
        <v>7.5660000000000005E-2</v>
      </c>
      <c r="F177" s="2">
        <v>7.5660000000000005E-2</v>
      </c>
      <c r="G177" s="2">
        <v>7.5660000000000005E-2</v>
      </c>
      <c r="H177" s="2">
        <v>7.5660000000000005E-2</v>
      </c>
      <c r="I177" s="2">
        <v>7.5660000000000005E-2</v>
      </c>
      <c r="J177" s="2">
        <v>7.5660000000000005E-2</v>
      </c>
      <c r="K177" s="2">
        <v>7.5660000000000005E-2</v>
      </c>
      <c r="L177" s="2">
        <v>7.5660000000000005E-2</v>
      </c>
      <c r="M177" s="2">
        <v>7.5660000000000005E-2</v>
      </c>
      <c r="N177" s="2">
        <v>7.5660000000000005E-2</v>
      </c>
      <c r="O177" s="2">
        <v>7.5660000000000005E-2</v>
      </c>
      <c r="P177" s="2">
        <v>7.5660000000000005E-2</v>
      </c>
      <c r="Q177" s="2">
        <v>7.5660000000000005E-2</v>
      </c>
      <c r="R177" s="2">
        <v>7.5660000000000005E-2</v>
      </c>
      <c r="S177" s="2">
        <v>7.5660000000000005E-2</v>
      </c>
      <c r="T177" s="2">
        <v>7.5660000000000005E-2</v>
      </c>
      <c r="U177" s="2">
        <v>7.5660000000000005E-2</v>
      </c>
      <c r="V177" s="2">
        <v>7.5660000000000005E-2</v>
      </c>
      <c r="W177" s="2">
        <v>7.5660000000000005E-2</v>
      </c>
      <c r="X177" s="2">
        <v>7.5660000000000005E-2</v>
      </c>
      <c r="Y177" s="2">
        <v>7.5660000000000005E-2</v>
      </c>
      <c r="Z177" s="2">
        <v>7.5660000000000005E-2</v>
      </c>
      <c r="AA177" s="2">
        <v>7.5660000000000005E-2</v>
      </c>
      <c r="AB177" s="2">
        <v>7.5660000000000005E-2</v>
      </c>
      <c r="AC177" s="2">
        <v>7.5660000000000005E-2</v>
      </c>
      <c r="AD177" s="2">
        <v>7.5660000000000005E-2</v>
      </c>
      <c r="AE177" s="2">
        <v>7.5660000000000005E-2</v>
      </c>
      <c r="AF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</row>
    <row r="178" spans="1:140" x14ac:dyDescent="0.3">
      <c r="A178" s="2">
        <v>575</v>
      </c>
      <c r="B178" s="2">
        <v>7.7200000000000005E-2</v>
      </c>
      <c r="C178" s="2">
        <v>7.7200000000000005E-2</v>
      </c>
      <c r="D178" s="2">
        <v>7.7200000000000005E-2</v>
      </c>
      <c r="E178" s="2">
        <v>7.7200000000000005E-2</v>
      </c>
      <c r="F178" s="2">
        <v>7.7200000000000005E-2</v>
      </c>
      <c r="G178" s="2">
        <v>7.7200000000000005E-2</v>
      </c>
      <c r="H178" s="2">
        <v>7.7200000000000005E-2</v>
      </c>
      <c r="I178" s="2">
        <v>7.7200000000000005E-2</v>
      </c>
      <c r="J178" s="2">
        <v>7.7200000000000005E-2</v>
      </c>
      <c r="K178" s="2">
        <v>7.7200000000000005E-2</v>
      </c>
      <c r="L178" s="2">
        <v>7.7200000000000005E-2</v>
      </c>
      <c r="M178" s="2">
        <v>7.7200000000000005E-2</v>
      </c>
      <c r="N178" s="2">
        <v>7.7200000000000005E-2</v>
      </c>
      <c r="O178" s="2">
        <v>7.7200000000000005E-2</v>
      </c>
      <c r="P178" s="2">
        <v>7.7200000000000005E-2</v>
      </c>
      <c r="Q178" s="2">
        <v>7.7200000000000005E-2</v>
      </c>
      <c r="R178" s="2">
        <v>7.7200000000000005E-2</v>
      </c>
      <c r="S178" s="2">
        <v>7.7200000000000005E-2</v>
      </c>
      <c r="T178" s="2">
        <v>7.7200000000000005E-2</v>
      </c>
      <c r="U178" s="2">
        <v>7.7200000000000005E-2</v>
      </c>
      <c r="V178" s="2">
        <v>7.7200000000000005E-2</v>
      </c>
      <c r="W178" s="2">
        <v>7.7200000000000005E-2</v>
      </c>
      <c r="X178" s="2">
        <v>7.7200000000000005E-2</v>
      </c>
      <c r="Y178" s="2">
        <v>7.7200000000000005E-2</v>
      </c>
      <c r="Z178" s="2">
        <v>7.7200000000000005E-2</v>
      </c>
      <c r="AA178" s="2">
        <v>7.7200000000000005E-2</v>
      </c>
      <c r="AB178" s="2">
        <v>7.7200000000000005E-2</v>
      </c>
      <c r="AC178" s="2">
        <v>7.7200000000000005E-2</v>
      </c>
      <c r="AD178" s="2">
        <v>7.7200000000000005E-2</v>
      </c>
      <c r="AE178" s="2">
        <v>7.7200000000000005E-2</v>
      </c>
      <c r="AF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</row>
    <row r="179" spans="1:140" x14ac:dyDescent="0.3">
      <c r="A179" s="2">
        <v>576</v>
      </c>
      <c r="B179" s="2">
        <v>7.9680000000000001E-2</v>
      </c>
      <c r="C179" s="2">
        <v>7.9680000000000001E-2</v>
      </c>
      <c r="D179" s="2">
        <v>7.9680000000000001E-2</v>
      </c>
      <c r="E179" s="2">
        <v>7.9680000000000001E-2</v>
      </c>
      <c r="F179" s="2">
        <v>7.9680000000000001E-2</v>
      </c>
      <c r="G179" s="2">
        <v>7.9680000000000001E-2</v>
      </c>
      <c r="H179" s="2">
        <v>7.9680000000000001E-2</v>
      </c>
      <c r="I179" s="2">
        <v>7.9680000000000001E-2</v>
      </c>
      <c r="J179" s="2">
        <v>7.9680000000000001E-2</v>
      </c>
      <c r="K179" s="2">
        <v>7.9680000000000001E-2</v>
      </c>
      <c r="L179" s="2">
        <v>7.9680000000000001E-2</v>
      </c>
      <c r="M179" s="2">
        <v>7.9680000000000001E-2</v>
      </c>
      <c r="N179" s="2">
        <v>7.9680000000000001E-2</v>
      </c>
      <c r="O179" s="2">
        <v>7.9680000000000001E-2</v>
      </c>
      <c r="P179" s="2">
        <v>7.9680000000000001E-2</v>
      </c>
      <c r="Q179" s="2">
        <v>7.9680000000000001E-2</v>
      </c>
      <c r="R179" s="2">
        <v>7.9680000000000001E-2</v>
      </c>
      <c r="S179" s="2">
        <v>7.9680000000000001E-2</v>
      </c>
      <c r="T179" s="2">
        <v>7.9680000000000001E-2</v>
      </c>
      <c r="U179" s="2">
        <v>7.9680000000000001E-2</v>
      </c>
      <c r="V179" s="2">
        <v>7.9680000000000001E-2</v>
      </c>
      <c r="W179" s="2">
        <v>7.9680000000000001E-2</v>
      </c>
      <c r="X179" s="2">
        <v>7.9680000000000001E-2</v>
      </c>
      <c r="Y179" s="2">
        <v>7.9680000000000001E-2</v>
      </c>
      <c r="Z179" s="2">
        <v>7.9680000000000001E-2</v>
      </c>
      <c r="AA179" s="2">
        <v>7.9680000000000001E-2</v>
      </c>
      <c r="AB179" s="2">
        <v>7.9680000000000001E-2</v>
      </c>
      <c r="AC179" s="2">
        <v>7.9680000000000001E-2</v>
      </c>
      <c r="AD179" s="2">
        <v>7.9680000000000001E-2</v>
      </c>
      <c r="AE179" s="2">
        <v>7.9680000000000001E-2</v>
      </c>
      <c r="AF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</row>
    <row r="180" spans="1:140" x14ac:dyDescent="0.3">
      <c r="A180" s="2">
        <v>577</v>
      </c>
      <c r="B180" s="2">
        <v>8.2159999999999997E-2</v>
      </c>
      <c r="C180" s="2">
        <v>8.2159999999999997E-2</v>
      </c>
      <c r="D180" s="2">
        <v>8.2159999999999997E-2</v>
      </c>
      <c r="E180" s="2">
        <v>8.2159999999999997E-2</v>
      </c>
      <c r="F180" s="2">
        <v>8.2159999999999997E-2</v>
      </c>
      <c r="G180" s="2">
        <v>8.2159999999999997E-2</v>
      </c>
      <c r="H180" s="2">
        <v>8.2159999999999997E-2</v>
      </c>
      <c r="I180" s="2">
        <v>8.2159999999999997E-2</v>
      </c>
      <c r="J180" s="2">
        <v>8.2159999999999997E-2</v>
      </c>
      <c r="K180" s="2">
        <v>8.2159999999999997E-2</v>
      </c>
      <c r="L180" s="2">
        <v>8.2159999999999997E-2</v>
      </c>
      <c r="M180" s="2">
        <v>8.2159999999999997E-2</v>
      </c>
      <c r="N180" s="2">
        <v>8.2159999999999997E-2</v>
      </c>
      <c r="O180" s="2">
        <v>8.2159999999999997E-2</v>
      </c>
      <c r="P180" s="2">
        <v>8.2159999999999997E-2</v>
      </c>
      <c r="Q180" s="2">
        <v>8.2159999999999997E-2</v>
      </c>
      <c r="R180" s="2">
        <v>8.2159999999999997E-2</v>
      </c>
      <c r="S180" s="2">
        <v>8.2159999999999997E-2</v>
      </c>
      <c r="T180" s="2">
        <v>8.2159999999999997E-2</v>
      </c>
      <c r="U180" s="2">
        <v>8.2159999999999997E-2</v>
      </c>
      <c r="V180" s="2">
        <v>8.2159999999999997E-2</v>
      </c>
      <c r="W180" s="2">
        <v>8.2159999999999997E-2</v>
      </c>
      <c r="X180" s="2">
        <v>8.2159999999999997E-2</v>
      </c>
      <c r="Y180" s="2">
        <v>8.2159999999999997E-2</v>
      </c>
      <c r="Z180" s="2">
        <v>8.2159999999999997E-2</v>
      </c>
      <c r="AA180" s="2">
        <v>8.2159999999999997E-2</v>
      </c>
      <c r="AB180" s="2">
        <v>8.2159999999999997E-2</v>
      </c>
      <c r="AC180" s="2">
        <v>8.2159999999999997E-2</v>
      </c>
      <c r="AD180" s="2">
        <v>8.2159999999999997E-2</v>
      </c>
      <c r="AE180" s="2">
        <v>8.2159999999999997E-2</v>
      </c>
      <c r="AF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</row>
    <row r="181" spans="1:140" x14ac:dyDescent="0.3">
      <c r="A181" s="2">
        <v>578</v>
      </c>
      <c r="B181" s="2">
        <v>8.4640000000000007E-2</v>
      </c>
      <c r="C181" s="2">
        <v>8.4640000000000007E-2</v>
      </c>
      <c r="D181" s="2">
        <v>8.4640000000000007E-2</v>
      </c>
      <c r="E181" s="2">
        <v>8.4640000000000007E-2</v>
      </c>
      <c r="F181" s="2">
        <v>8.4640000000000007E-2</v>
      </c>
      <c r="G181" s="2">
        <v>8.4640000000000007E-2</v>
      </c>
      <c r="H181" s="2">
        <v>8.4640000000000007E-2</v>
      </c>
      <c r="I181" s="2">
        <v>8.4640000000000007E-2</v>
      </c>
      <c r="J181" s="2">
        <v>8.4640000000000007E-2</v>
      </c>
      <c r="K181" s="2">
        <v>8.4640000000000007E-2</v>
      </c>
      <c r="L181" s="2">
        <v>8.4640000000000007E-2</v>
      </c>
      <c r="M181" s="2">
        <v>8.4640000000000007E-2</v>
      </c>
      <c r="N181" s="2">
        <v>8.4640000000000007E-2</v>
      </c>
      <c r="O181" s="2">
        <v>8.4640000000000007E-2</v>
      </c>
      <c r="P181" s="2">
        <v>8.4640000000000007E-2</v>
      </c>
      <c r="Q181" s="2">
        <v>8.4640000000000007E-2</v>
      </c>
      <c r="R181" s="2">
        <v>8.4640000000000007E-2</v>
      </c>
      <c r="S181" s="2">
        <v>8.4640000000000007E-2</v>
      </c>
      <c r="T181" s="2">
        <v>8.4640000000000007E-2</v>
      </c>
      <c r="U181" s="2">
        <v>8.4640000000000007E-2</v>
      </c>
      <c r="V181" s="2">
        <v>8.4640000000000007E-2</v>
      </c>
      <c r="W181" s="2">
        <v>8.4640000000000007E-2</v>
      </c>
      <c r="X181" s="2">
        <v>8.4640000000000007E-2</v>
      </c>
      <c r="Y181" s="2">
        <v>8.4640000000000007E-2</v>
      </c>
      <c r="Z181" s="2">
        <v>8.4640000000000007E-2</v>
      </c>
      <c r="AA181" s="2">
        <v>8.4640000000000007E-2</v>
      </c>
      <c r="AB181" s="2">
        <v>8.4640000000000007E-2</v>
      </c>
      <c r="AC181" s="2">
        <v>8.4640000000000007E-2</v>
      </c>
      <c r="AD181" s="2">
        <v>8.4640000000000007E-2</v>
      </c>
      <c r="AE181" s="2">
        <v>8.4640000000000007E-2</v>
      </c>
      <c r="AF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</row>
    <row r="182" spans="1:140" x14ac:dyDescent="0.3">
      <c r="A182" s="2">
        <v>579</v>
      </c>
      <c r="B182" s="2">
        <v>8.7120000000000003E-2</v>
      </c>
      <c r="C182" s="2">
        <v>8.7120000000000003E-2</v>
      </c>
      <c r="D182" s="2">
        <v>8.7120000000000003E-2</v>
      </c>
      <c r="E182" s="2">
        <v>8.7120000000000003E-2</v>
      </c>
      <c r="F182" s="2">
        <v>8.7120000000000003E-2</v>
      </c>
      <c r="G182" s="2">
        <v>8.7120000000000003E-2</v>
      </c>
      <c r="H182" s="2">
        <v>8.7120000000000003E-2</v>
      </c>
      <c r="I182" s="2">
        <v>8.7120000000000003E-2</v>
      </c>
      <c r="J182" s="2">
        <v>8.7120000000000003E-2</v>
      </c>
      <c r="K182" s="2">
        <v>8.7120000000000003E-2</v>
      </c>
      <c r="L182" s="2">
        <v>8.7120000000000003E-2</v>
      </c>
      <c r="M182" s="2">
        <v>8.7120000000000003E-2</v>
      </c>
      <c r="N182" s="2">
        <v>8.7120000000000003E-2</v>
      </c>
      <c r="O182" s="2">
        <v>8.7120000000000003E-2</v>
      </c>
      <c r="P182" s="2">
        <v>8.7120000000000003E-2</v>
      </c>
      <c r="Q182" s="2">
        <v>8.7120000000000003E-2</v>
      </c>
      <c r="R182" s="2">
        <v>8.7120000000000003E-2</v>
      </c>
      <c r="S182" s="2">
        <v>8.7120000000000003E-2</v>
      </c>
      <c r="T182" s="2">
        <v>8.7120000000000003E-2</v>
      </c>
      <c r="U182" s="2">
        <v>8.7120000000000003E-2</v>
      </c>
      <c r="V182" s="2">
        <v>8.7120000000000003E-2</v>
      </c>
      <c r="W182" s="2">
        <v>8.7120000000000003E-2</v>
      </c>
      <c r="X182" s="2">
        <v>8.7120000000000003E-2</v>
      </c>
      <c r="Y182" s="2">
        <v>8.7120000000000003E-2</v>
      </c>
      <c r="Z182" s="2">
        <v>8.7120000000000003E-2</v>
      </c>
      <c r="AA182" s="2">
        <v>8.7120000000000003E-2</v>
      </c>
      <c r="AB182" s="2">
        <v>8.7120000000000003E-2</v>
      </c>
      <c r="AC182" s="2">
        <v>8.7120000000000003E-2</v>
      </c>
      <c r="AD182" s="2">
        <v>8.7120000000000003E-2</v>
      </c>
      <c r="AE182" s="2">
        <v>8.7120000000000003E-2</v>
      </c>
      <c r="AF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</row>
    <row r="183" spans="1:140" x14ac:dyDescent="0.3">
      <c r="A183" s="2">
        <v>580</v>
      </c>
      <c r="B183" s="2">
        <v>8.9599999999999999E-2</v>
      </c>
      <c r="C183" s="2">
        <v>8.9599999999999999E-2</v>
      </c>
      <c r="D183" s="2">
        <v>8.9599999999999999E-2</v>
      </c>
      <c r="E183" s="2">
        <v>8.9599999999999999E-2</v>
      </c>
      <c r="F183" s="2">
        <v>8.9599999999999999E-2</v>
      </c>
      <c r="G183" s="2">
        <v>8.9599999999999999E-2</v>
      </c>
      <c r="H183" s="2">
        <v>8.9599999999999999E-2</v>
      </c>
      <c r="I183" s="2">
        <v>8.9599999999999999E-2</v>
      </c>
      <c r="J183" s="2">
        <v>8.9599999999999999E-2</v>
      </c>
      <c r="K183" s="2">
        <v>8.9599999999999999E-2</v>
      </c>
      <c r="L183" s="2">
        <v>8.9599999999999999E-2</v>
      </c>
      <c r="M183" s="2">
        <v>8.9599999999999999E-2</v>
      </c>
      <c r="N183" s="2">
        <v>8.9599999999999999E-2</v>
      </c>
      <c r="O183" s="2">
        <v>8.9599999999999999E-2</v>
      </c>
      <c r="P183" s="2">
        <v>8.9599999999999999E-2</v>
      </c>
      <c r="Q183" s="2">
        <v>8.9599999999999999E-2</v>
      </c>
      <c r="R183" s="2">
        <v>8.9599999999999999E-2</v>
      </c>
      <c r="S183" s="2">
        <v>8.9599999999999999E-2</v>
      </c>
      <c r="T183" s="2">
        <v>8.9599999999999999E-2</v>
      </c>
      <c r="U183" s="2">
        <v>8.9599999999999999E-2</v>
      </c>
      <c r="V183" s="2">
        <v>8.9599999999999999E-2</v>
      </c>
      <c r="W183" s="2">
        <v>8.9599999999999999E-2</v>
      </c>
      <c r="X183" s="2">
        <v>8.9599999999999999E-2</v>
      </c>
      <c r="Y183" s="2">
        <v>8.9599999999999999E-2</v>
      </c>
      <c r="Z183" s="2">
        <v>8.9599999999999999E-2</v>
      </c>
      <c r="AA183" s="2">
        <v>8.9599999999999999E-2</v>
      </c>
      <c r="AB183" s="2">
        <v>8.9599999999999999E-2</v>
      </c>
      <c r="AC183" s="2">
        <v>8.9599999999999999E-2</v>
      </c>
      <c r="AD183" s="2">
        <v>8.9599999999999999E-2</v>
      </c>
      <c r="AE183" s="2">
        <v>8.9599999999999999E-2</v>
      </c>
      <c r="AF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</row>
    <row r="184" spans="1:140" x14ac:dyDescent="0.3">
      <c r="A184" s="2">
        <v>581</v>
      </c>
      <c r="B184" s="2">
        <v>9.3679999999999999E-2</v>
      </c>
      <c r="C184" s="2">
        <v>9.3679999999999999E-2</v>
      </c>
      <c r="D184" s="2">
        <v>9.3679999999999999E-2</v>
      </c>
      <c r="E184" s="2">
        <v>9.3679999999999999E-2</v>
      </c>
      <c r="F184" s="2">
        <v>9.3679999999999999E-2</v>
      </c>
      <c r="G184" s="2">
        <v>9.3679999999999999E-2</v>
      </c>
      <c r="H184" s="2">
        <v>9.3679999999999999E-2</v>
      </c>
      <c r="I184" s="2">
        <v>9.3679999999999999E-2</v>
      </c>
      <c r="J184" s="2">
        <v>9.3679999999999999E-2</v>
      </c>
      <c r="K184" s="2">
        <v>9.3679999999999999E-2</v>
      </c>
      <c r="L184" s="2">
        <v>9.3679999999999999E-2</v>
      </c>
      <c r="M184" s="2">
        <v>9.3679999999999999E-2</v>
      </c>
      <c r="N184" s="2">
        <v>9.3679999999999999E-2</v>
      </c>
      <c r="O184" s="2">
        <v>9.3679999999999999E-2</v>
      </c>
      <c r="P184" s="2">
        <v>9.3679999999999999E-2</v>
      </c>
      <c r="Q184" s="2">
        <v>9.3679999999999999E-2</v>
      </c>
      <c r="R184" s="2">
        <v>9.3679999999999999E-2</v>
      </c>
      <c r="S184" s="2">
        <v>9.3679999999999999E-2</v>
      </c>
      <c r="T184" s="2">
        <v>9.3679999999999999E-2</v>
      </c>
      <c r="U184" s="2">
        <v>9.3679999999999999E-2</v>
      </c>
      <c r="V184" s="2">
        <v>9.3679999999999999E-2</v>
      </c>
      <c r="W184" s="2">
        <v>9.3679999999999999E-2</v>
      </c>
      <c r="X184" s="2">
        <v>9.3679999999999999E-2</v>
      </c>
      <c r="Y184" s="2">
        <v>9.3679999999999999E-2</v>
      </c>
      <c r="Z184" s="2">
        <v>9.3679999999999999E-2</v>
      </c>
      <c r="AA184" s="2">
        <v>9.3679999999999999E-2</v>
      </c>
      <c r="AB184" s="2">
        <v>9.3679999999999999E-2</v>
      </c>
      <c r="AC184" s="2">
        <v>9.3679999999999999E-2</v>
      </c>
      <c r="AD184" s="2">
        <v>9.3679999999999999E-2</v>
      </c>
      <c r="AE184" s="2">
        <v>9.3679999999999999E-2</v>
      </c>
      <c r="AF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</row>
    <row r="185" spans="1:140" x14ac:dyDescent="0.3">
      <c r="A185" s="2">
        <v>582</v>
      </c>
      <c r="B185" s="2">
        <v>9.776E-2</v>
      </c>
      <c r="C185" s="2">
        <v>9.776E-2</v>
      </c>
      <c r="D185" s="2">
        <v>9.776E-2</v>
      </c>
      <c r="E185" s="2">
        <v>9.776E-2</v>
      </c>
      <c r="F185" s="2">
        <v>9.776E-2</v>
      </c>
      <c r="G185" s="2">
        <v>9.776E-2</v>
      </c>
      <c r="H185" s="2">
        <v>9.776E-2</v>
      </c>
      <c r="I185" s="2">
        <v>9.776E-2</v>
      </c>
      <c r="J185" s="2">
        <v>9.776E-2</v>
      </c>
      <c r="K185" s="2">
        <v>9.776E-2</v>
      </c>
      <c r="L185" s="2">
        <v>9.776E-2</v>
      </c>
      <c r="M185" s="2">
        <v>9.776E-2</v>
      </c>
      <c r="N185" s="2">
        <v>9.776E-2</v>
      </c>
      <c r="O185" s="2">
        <v>9.776E-2</v>
      </c>
      <c r="P185" s="2">
        <v>9.776E-2</v>
      </c>
      <c r="Q185" s="2">
        <v>9.776E-2</v>
      </c>
      <c r="R185" s="2">
        <v>9.776E-2</v>
      </c>
      <c r="S185" s="2">
        <v>9.776E-2</v>
      </c>
      <c r="T185" s="2">
        <v>9.776E-2</v>
      </c>
      <c r="U185" s="2">
        <v>9.776E-2</v>
      </c>
      <c r="V185" s="2">
        <v>9.776E-2</v>
      </c>
      <c r="W185" s="2">
        <v>9.776E-2</v>
      </c>
      <c r="X185" s="2">
        <v>9.776E-2</v>
      </c>
      <c r="Y185" s="2">
        <v>9.776E-2</v>
      </c>
      <c r="Z185" s="2">
        <v>9.776E-2</v>
      </c>
      <c r="AA185" s="2">
        <v>9.776E-2</v>
      </c>
      <c r="AB185" s="2">
        <v>9.776E-2</v>
      </c>
      <c r="AC185" s="2">
        <v>9.776E-2</v>
      </c>
      <c r="AD185" s="2">
        <v>9.776E-2</v>
      </c>
      <c r="AE185" s="2">
        <v>9.776E-2</v>
      </c>
      <c r="AF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</row>
    <row r="186" spans="1:140" x14ac:dyDescent="0.3">
      <c r="A186" s="2">
        <v>583</v>
      </c>
      <c r="B186" s="2">
        <v>0.10184</v>
      </c>
      <c r="C186" s="2">
        <v>0.10184</v>
      </c>
      <c r="D186" s="2">
        <v>0.10184</v>
      </c>
      <c r="E186" s="2">
        <v>0.10184</v>
      </c>
      <c r="F186" s="2">
        <v>0.10184</v>
      </c>
      <c r="G186" s="2">
        <v>0.10184</v>
      </c>
      <c r="H186" s="2">
        <v>0.10184</v>
      </c>
      <c r="I186" s="2">
        <v>0.10184</v>
      </c>
      <c r="J186" s="2">
        <v>0.10184</v>
      </c>
      <c r="K186" s="2">
        <v>0.10184</v>
      </c>
      <c r="L186" s="2">
        <v>0.10184</v>
      </c>
      <c r="M186" s="2">
        <v>0.10184</v>
      </c>
      <c r="N186" s="2">
        <v>0.10184</v>
      </c>
      <c r="O186" s="2">
        <v>0.10184</v>
      </c>
      <c r="P186" s="2">
        <v>0.10184</v>
      </c>
      <c r="Q186" s="2">
        <v>0.10184</v>
      </c>
      <c r="R186" s="2">
        <v>0.10184</v>
      </c>
      <c r="S186" s="2">
        <v>0.10184</v>
      </c>
      <c r="T186" s="2">
        <v>0.10184</v>
      </c>
      <c r="U186" s="2">
        <v>0.10184</v>
      </c>
      <c r="V186" s="2">
        <v>0.10184</v>
      </c>
      <c r="W186" s="2">
        <v>0.10184</v>
      </c>
      <c r="X186" s="2">
        <v>0.10184</v>
      </c>
      <c r="Y186" s="2">
        <v>0.10184</v>
      </c>
      <c r="Z186" s="2">
        <v>0.10184</v>
      </c>
      <c r="AA186" s="2">
        <v>0.10184</v>
      </c>
      <c r="AB186" s="2">
        <v>0.10184</v>
      </c>
      <c r="AC186" s="2">
        <v>0.10184</v>
      </c>
      <c r="AD186" s="2">
        <v>0.10184</v>
      </c>
      <c r="AE186" s="2">
        <v>0.10184</v>
      </c>
      <c r="AF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</row>
    <row r="187" spans="1:140" x14ac:dyDescent="0.3">
      <c r="A187" s="2">
        <v>584</v>
      </c>
      <c r="B187" s="2">
        <v>0.10592</v>
      </c>
      <c r="C187" s="2">
        <v>0.10592</v>
      </c>
      <c r="D187" s="2">
        <v>0.10592</v>
      </c>
      <c r="E187" s="2">
        <v>0.10592</v>
      </c>
      <c r="F187" s="2">
        <v>0.10592</v>
      </c>
      <c r="G187" s="2">
        <v>0.10592</v>
      </c>
      <c r="H187" s="2">
        <v>0.10592</v>
      </c>
      <c r="I187" s="2">
        <v>0.10592</v>
      </c>
      <c r="J187" s="2">
        <v>0.10592</v>
      </c>
      <c r="K187" s="2">
        <v>0.10592</v>
      </c>
      <c r="L187" s="2">
        <v>0.10592</v>
      </c>
      <c r="M187" s="2">
        <v>0.10592</v>
      </c>
      <c r="N187" s="2">
        <v>0.10592</v>
      </c>
      <c r="O187" s="2">
        <v>0.10592</v>
      </c>
      <c r="P187" s="2">
        <v>0.10592</v>
      </c>
      <c r="Q187" s="2">
        <v>0.10592</v>
      </c>
      <c r="R187" s="2">
        <v>0.10592</v>
      </c>
      <c r="S187" s="2">
        <v>0.10592</v>
      </c>
      <c r="T187" s="2">
        <v>0.10592</v>
      </c>
      <c r="U187" s="2">
        <v>0.10592</v>
      </c>
      <c r="V187" s="2">
        <v>0.10592</v>
      </c>
      <c r="W187" s="2">
        <v>0.10592</v>
      </c>
      <c r="X187" s="2">
        <v>0.10592</v>
      </c>
      <c r="Y187" s="2">
        <v>0.10592</v>
      </c>
      <c r="Z187" s="2">
        <v>0.10592</v>
      </c>
      <c r="AA187" s="2">
        <v>0.10592</v>
      </c>
      <c r="AB187" s="2">
        <v>0.10592</v>
      </c>
      <c r="AC187" s="2">
        <v>0.10592</v>
      </c>
      <c r="AD187" s="2">
        <v>0.10592</v>
      </c>
      <c r="AE187" s="2">
        <v>0.10592</v>
      </c>
      <c r="AF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</row>
    <row r="188" spans="1:140" x14ac:dyDescent="0.3">
      <c r="A188" s="2">
        <v>585</v>
      </c>
      <c r="B188" s="2">
        <v>0.11</v>
      </c>
      <c r="C188" s="2">
        <v>0.11</v>
      </c>
      <c r="D188" s="2">
        <v>0.11</v>
      </c>
      <c r="E188" s="2">
        <v>0.11</v>
      </c>
      <c r="F188" s="2">
        <v>0.11</v>
      </c>
      <c r="G188" s="2">
        <v>0.11</v>
      </c>
      <c r="H188" s="2">
        <v>0.11</v>
      </c>
      <c r="I188" s="2">
        <v>0.11</v>
      </c>
      <c r="J188" s="2">
        <v>0.11</v>
      </c>
      <c r="K188" s="2">
        <v>0.11</v>
      </c>
      <c r="L188" s="2">
        <v>0.11</v>
      </c>
      <c r="M188" s="2">
        <v>0.11</v>
      </c>
      <c r="N188" s="2">
        <v>0.11</v>
      </c>
      <c r="O188" s="2">
        <v>0.11</v>
      </c>
      <c r="P188" s="2">
        <v>0.11</v>
      </c>
      <c r="Q188" s="2">
        <v>0.11</v>
      </c>
      <c r="R188" s="2">
        <v>0.11</v>
      </c>
      <c r="S188" s="2">
        <v>0.11</v>
      </c>
      <c r="T188" s="2">
        <v>0.11</v>
      </c>
      <c r="U188" s="2">
        <v>0.11</v>
      </c>
      <c r="V188" s="2">
        <v>0.11</v>
      </c>
      <c r="W188" s="2">
        <v>0.11</v>
      </c>
      <c r="X188" s="2">
        <v>0.11</v>
      </c>
      <c r="Y188" s="2">
        <v>0.11</v>
      </c>
      <c r="Z188" s="2">
        <v>0.11</v>
      </c>
      <c r="AA188" s="2">
        <v>0.11</v>
      </c>
      <c r="AB188" s="2">
        <v>0.11</v>
      </c>
      <c r="AC188" s="2">
        <v>0.11</v>
      </c>
      <c r="AD188" s="2">
        <v>0.11</v>
      </c>
      <c r="AE188" s="2">
        <v>0.11</v>
      </c>
      <c r="AF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</row>
    <row r="189" spans="1:140" x14ac:dyDescent="0.3">
      <c r="A189" s="2">
        <v>586</v>
      </c>
      <c r="B189" s="2">
        <v>0.11502</v>
      </c>
      <c r="C189" s="2">
        <v>0.11502</v>
      </c>
      <c r="D189" s="2">
        <v>0.11502</v>
      </c>
      <c r="E189" s="2">
        <v>0.11502</v>
      </c>
      <c r="F189" s="2">
        <v>0.11502</v>
      </c>
      <c r="G189" s="2">
        <v>0.11502</v>
      </c>
      <c r="H189" s="2">
        <v>0.11502</v>
      </c>
      <c r="I189" s="2">
        <v>0.11502</v>
      </c>
      <c r="J189" s="2">
        <v>0.11502</v>
      </c>
      <c r="K189" s="2">
        <v>0.11502</v>
      </c>
      <c r="L189" s="2">
        <v>0.11502</v>
      </c>
      <c r="M189" s="2">
        <v>0.11502</v>
      </c>
      <c r="N189" s="2">
        <v>0.11502</v>
      </c>
      <c r="O189" s="2">
        <v>0.11502</v>
      </c>
      <c r="P189" s="2">
        <v>0.11502</v>
      </c>
      <c r="Q189" s="2">
        <v>0.11502</v>
      </c>
      <c r="R189" s="2">
        <v>0.11502</v>
      </c>
      <c r="S189" s="2">
        <v>0.11502</v>
      </c>
      <c r="T189" s="2">
        <v>0.11502</v>
      </c>
      <c r="U189" s="2">
        <v>0.11502</v>
      </c>
      <c r="V189" s="2">
        <v>0.11502</v>
      </c>
      <c r="W189" s="2">
        <v>0.11502</v>
      </c>
      <c r="X189" s="2">
        <v>0.11502</v>
      </c>
      <c r="Y189" s="2">
        <v>0.11502</v>
      </c>
      <c r="Z189" s="2">
        <v>0.11502</v>
      </c>
      <c r="AA189" s="2">
        <v>0.11502</v>
      </c>
      <c r="AB189" s="2">
        <v>0.11502</v>
      </c>
      <c r="AC189" s="2">
        <v>0.11502</v>
      </c>
      <c r="AD189" s="2">
        <v>0.11502</v>
      </c>
      <c r="AE189" s="2">
        <v>0.11502</v>
      </c>
      <c r="AF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</row>
    <row r="190" spans="1:140" x14ac:dyDescent="0.3">
      <c r="A190" s="2">
        <v>587</v>
      </c>
      <c r="B190" s="2">
        <v>0.12003999999999999</v>
      </c>
      <c r="C190" s="2">
        <v>0.12003999999999999</v>
      </c>
      <c r="D190" s="2">
        <v>0.12003999999999999</v>
      </c>
      <c r="E190" s="2">
        <v>0.12003999999999999</v>
      </c>
      <c r="F190" s="2">
        <v>0.12003999999999999</v>
      </c>
      <c r="G190" s="2">
        <v>0.12003999999999999</v>
      </c>
      <c r="H190" s="2">
        <v>0.12003999999999999</v>
      </c>
      <c r="I190" s="2">
        <v>0.12003999999999999</v>
      </c>
      <c r="J190" s="2">
        <v>0.12003999999999999</v>
      </c>
      <c r="K190" s="2">
        <v>0.12003999999999999</v>
      </c>
      <c r="L190" s="2">
        <v>0.12003999999999999</v>
      </c>
      <c r="M190" s="2">
        <v>0.12003999999999999</v>
      </c>
      <c r="N190" s="2">
        <v>0.12003999999999999</v>
      </c>
      <c r="O190" s="2">
        <v>0.12003999999999999</v>
      </c>
      <c r="P190" s="2">
        <v>0.12003999999999999</v>
      </c>
      <c r="Q190" s="2">
        <v>0.12003999999999999</v>
      </c>
      <c r="R190" s="2">
        <v>0.12003999999999999</v>
      </c>
      <c r="S190" s="2">
        <v>0.12003999999999999</v>
      </c>
      <c r="T190" s="2">
        <v>0.12003999999999999</v>
      </c>
      <c r="U190" s="2">
        <v>0.12003999999999999</v>
      </c>
      <c r="V190" s="2">
        <v>0.12003999999999999</v>
      </c>
      <c r="W190" s="2">
        <v>0.12003999999999999</v>
      </c>
      <c r="X190" s="2">
        <v>0.12003999999999999</v>
      </c>
      <c r="Y190" s="2">
        <v>0.12003999999999999</v>
      </c>
      <c r="Z190" s="2">
        <v>0.12003999999999999</v>
      </c>
      <c r="AA190" s="2">
        <v>0.12003999999999999</v>
      </c>
      <c r="AB190" s="2">
        <v>0.12003999999999999</v>
      </c>
      <c r="AC190" s="2">
        <v>0.12003999999999999</v>
      </c>
      <c r="AD190" s="2">
        <v>0.12003999999999999</v>
      </c>
      <c r="AE190" s="2">
        <v>0.12003999999999999</v>
      </c>
      <c r="AF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</row>
    <row r="191" spans="1:140" x14ac:dyDescent="0.3">
      <c r="A191" s="2">
        <v>588</v>
      </c>
      <c r="B191" s="2">
        <v>0.12506</v>
      </c>
      <c r="C191" s="2">
        <v>0.12506</v>
      </c>
      <c r="D191" s="2">
        <v>0.12506</v>
      </c>
      <c r="E191" s="2">
        <v>0.12506</v>
      </c>
      <c r="F191" s="2">
        <v>0.12506</v>
      </c>
      <c r="G191" s="2">
        <v>0.12506</v>
      </c>
      <c r="H191" s="2">
        <v>0.12506</v>
      </c>
      <c r="I191" s="2">
        <v>0.12506</v>
      </c>
      <c r="J191" s="2">
        <v>0.12506</v>
      </c>
      <c r="K191" s="2">
        <v>0.12506</v>
      </c>
      <c r="L191" s="2">
        <v>0.12506</v>
      </c>
      <c r="M191" s="2">
        <v>0.12506</v>
      </c>
      <c r="N191" s="2">
        <v>0.12506</v>
      </c>
      <c r="O191" s="2">
        <v>0.12506</v>
      </c>
      <c r="P191" s="2">
        <v>0.12506</v>
      </c>
      <c r="Q191" s="2">
        <v>0.12506</v>
      </c>
      <c r="R191" s="2">
        <v>0.12506</v>
      </c>
      <c r="S191" s="2">
        <v>0.12506</v>
      </c>
      <c r="T191" s="2">
        <v>0.12506</v>
      </c>
      <c r="U191" s="2">
        <v>0.12506</v>
      </c>
      <c r="V191" s="2">
        <v>0.12506</v>
      </c>
      <c r="W191" s="2">
        <v>0.12506</v>
      </c>
      <c r="X191" s="2">
        <v>0.12506</v>
      </c>
      <c r="Y191" s="2">
        <v>0.12506</v>
      </c>
      <c r="Z191" s="2">
        <v>0.12506</v>
      </c>
      <c r="AA191" s="2">
        <v>0.12506</v>
      </c>
      <c r="AB191" s="2">
        <v>0.12506</v>
      </c>
      <c r="AC191" s="2">
        <v>0.12506</v>
      </c>
      <c r="AD191" s="2">
        <v>0.12506</v>
      </c>
      <c r="AE191" s="2">
        <v>0.12506</v>
      </c>
      <c r="AF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</row>
    <row r="192" spans="1:140" x14ac:dyDescent="0.3">
      <c r="A192" s="2">
        <v>589</v>
      </c>
      <c r="B192" s="2">
        <v>0.13008</v>
      </c>
      <c r="C192" s="2">
        <v>0.13008</v>
      </c>
      <c r="D192" s="2">
        <v>0.13008</v>
      </c>
      <c r="E192" s="2">
        <v>0.13008</v>
      </c>
      <c r="F192" s="2">
        <v>0.13008</v>
      </c>
      <c r="G192" s="2">
        <v>0.13008</v>
      </c>
      <c r="H192" s="2">
        <v>0.13008</v>
      </c>
      <c r="I192" s="2">
        <v>0.13008</v>
      </c>
      <c r="J192" s="2">
        <v>0.13008</v>
      </c>
      <c r="K192" s="2">
        <v>0.13008</v>
      </c>
      <c r="L192" s="2">
        <v>0.13008</v>
      </c>
      <c r="M192" s="2">
        <v>0.13008</v>
      </c>
      <c r="N192" s="2">
        <v>0.13008</v>
      </c>
      <c r="O192" s="2">
        <v>0.13008</v>
      </c>
      <c r="P192" s="2">
        <v>0.13008</v>
      </c>
      <c r="Q192" s="2">
        <v>0.13008</v>
      </c>
      <c r="R192" s="2">
        <v>0.13008</v>
      </c>
      <c r="S192" s="2">
        <v>0.13008</v>
      </c>
      <c r="T192" s="2">
        <v>0.13008</v>
      </c>
      <c r="U192" s="2">
        <v>0.13008</v>
      </c>
      <c r="V192" s="2">
        <v>0.13008</v>
      </c>
      <c r="W192" s="2">
        <v>0.13008</v>
      </c>
      <c r="X192" s="2">
        <v>0.13008</v>
      </c>
      <c r="Y192" s="2">
        <v>0.13008</v>
      </c>
      <c r="Z192" s="2">
        <v>0.13008</v>
      </c>
      <c r="AA192" s="2">
        <v>0.13008</v>
      </c>
      <c r="AB192" s="2">
        <v>0.13008</v>
      </c>
      <c r="AC192" s="2">
        <v>0.13008</v>
      </c>
      <c r="AD192" s="2">
        <v>0.13008</v>
      </c>
      <c r="AE192" s="2">
        <v>0.13008</v>
      </c>
      <c r="AF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</row>
    <row r="193" spans="1:140" x14ac:dyDescent="0.3">
      <c r="A193" s="2">
        <v>590</v>
      </c>
      <c r="B193" s="2">
        <v>0.1351</v>
      </c>
      <c r="C193" s="2">
        <v>0.1351</v>
      </c>
      <c r="D193" s="2">
        <v>0.1351</v>
      </c>
      <c r="E193" s="2">
        <v>0.1351</v>
      </c>
      <c r="F193" s="2">
        <v>0.1351</v>
      </c>
      <c r="G193" s="2">
        <v>0.1351</v>
      </c>
      <c r="H193" s="2">
        <v>0.1351</v>
      </c>
      <c r="I193" s="2">
        <v>0.1351</v>
      </c>
      <c r="J193" s="2">
        <v>0.1351</v>
      </c>
      <c r="K193" s="2">
        <v>0.1351</v>
      </c>
      <c r="L193" s="2">
        <v>0.1351</v>
      </c>
      <c r="M193" s="2">
        <v>0.1351</v>
      </c>
      <c r="N193" s="2">
        <v>0.1351</v>
      </c>
      <c r="O193" s="2">
        <v>0.1351</v>
      </c>
      <c r="P193" s="2">
        <v>0.1351</v>
      </c>
      <c r="Q193" s="2">
        <v>0.1351</v>
      </c>
      <c r="R193" s="2">
        <v>0.1351</v>
      </c>
      <c r="S193" s="2">
        <v>0.1351</v>
      </c>
      <c r="T193" s="2">
        <v>0.1351</v>
      </c>
      <c r="U193" s="2">
        <v>0.1351</v>
      </c>
      <c r="V193" s="2">
        <v>0.1351</v>
      </c>
      <c r="W193" s="2">
        <v>0.1351</v>
      </c>
      <c r="X193" s="2">
        <v>0.1351</v>
      </c>
      <c r="Y193" s="2">
        <v>0.1351</v>
      </c>
      <c r="Z193" s="2">
        <v>0.1351</v>
      </c>
      <c r="AA193" s="2">
        <v>0.1351</v>
      </c>
      <c r="AB193" s="2">
        <v>0.1351</v>
      </c>
      <c r="AC193" s="2">
        <v>0.1351</v>
      </c>
      <c r="AD193" s="2">
        <v>0.1351</v>
      </c>
      <c r="AE193" s="2">
        <v>0.1351</v>
      </c>
      <c r="AF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</row>
    <row r="194" spans="1:140" x14ac:dyDescent="0.3">
      <c r="A194" s="2">
        <v>591</v>
      </c>
      <c r="B194" s="2">
        <v>0.14152000000000001</v>
      </c>
      <c r="C194" s="2">
        <v>0.14152000000000001</v>
      </c>
      <c r="D194" s="2">
        <v>0.14152000000000001</v>
      </c>
      <c r="E194" s="2">
        <v>0.14152000000000001</v>
      </c>
      <c r="F194" s="2">
        <v>0.14152000000000001</v>
      </c>
      <c r="G194" s="2">
        <v>0.14152000000000001</v>
      </c>
      <c r="H194" s="2">
        <v>0.14152000000000001</v>
      </c>
      <c r="I194" s="2">
        <v>0.14152000000000001</v>
      </c>
      <c r="J194" s="2">
        <v>0.14152000000000001</v>
      </c>
      <c r="K194" s="2">
        <v>0.14152000000000001</v>
      </c>
      <c r="L194" s="2">
        <v>0.14152000000000001</v>
      </c>
      <c r="M194" s="2">
        <v>0.14152000000000001</v>
      </c>
      <c r="N194" s="2">
        <v>0.14152000000000001</v>
      </c>
      <c r="O194" s="2">
        <v>0.14152000000000001</v>
      </c>
      <c r="P194" s="2">
        <v>0.14152000000000001</v>
      </c>
      <c r="Q194" s="2">
        <v>0.14152000000000001</v>
      </c>
      <c r="R194" s="2">
        <v>0.14152000000000001</v>
      </c>
      <c r="S194" s="2">
        <v>0.14152000000000001</v>
      </c>
      <c r="T194" s="2">
        <v>0.14152000000000001</v>
      </c>
      <c r="U194" s="2">
        <v>0.14152000000000001</v>
      </c>
      <c r="V194" s="2">
        <v>0.14152000000000001</v>
      </c>
      <c r="W194" s="2">
        <v>0.14152000000000001</v>
      </c>
      <c r="X194" s="2">
        <v>0.14152000000000001</v>
      </c>
      <c r="Y194" s="2">
        <v>0.14152000000000001</v>
      </c>
      <c r="Z194" s="2">
        <v>0.14152000000000001</v>
      </c>
      <c r="AA194" s="2">
        <v>0.14152000000000001</v>
      </c>
      <c r="AB194" s="2">
        <v>0.14152000000000001</v>
      </c>
      <c r="AC194" s="2">
        <v>0.14152000000000001</v>
      </c>
      <c r="AD194" s="2">
        <v>0.14152000000000001</v>
      </c>
      <c r="AE194" s="2">
        <v>0.14152000000000001</v>
      </c>
      <c r="AF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</row>
    <row r="195" spans="1:140" x14ac:dyDescent="0.3">
      <c r="A195" s="2">
        <v>592</v>
      </c>
      <c r="B195" s="2">
        <v>0.14793999999999999</v>
      </c>
      <c r="C195" s="2">
        <v>0.14793999999999999</v>
      </c>
      <c r="D195" s="2">
        <v>0.14793999999999999</v>
      </c>
      <c r="E195" s="2">
        <v>0.14793999999999999</v>
      </c>
      <c r="F195" s="2">
        <v>0.14793999999999999</v>
      </c>
      <c r="G195" s="2">
        <v>0.14793999999999999</v>
      </c>
      <c r="H195" s="2">
        <v>0.14793999999999999</v>
      </c>
      <c r="I195" s="2">
        <v>0.14793999999999999</v>
      </c>
      <c r="J195" s="2">
        <v>0.14793999999999999</v>
      </c>
      <c r="K195" s="2">
        <v>0.14793999999999999</v>
      </c>
      <c r="L195" s="2">
        <v>0.14793999999999999</v>
      </c>
      <c r="M195" s="2">
        <v>0.14793999999999999</v>
      </c>
      <c r="N195" s="2">
        <v>0.14793999999999999</v>
      </c>
      <c r="O195" s="2">
        <v>0.14793999999999999</v>
      </c>
      <c r="P195" s="2">
        <v>0.14793999999999999</v>
      </c>
      <c r="Q195" s="2">
        <v>0.14793999999999999</v>
      </c>
      <c r="R195" s="2">
        <v>0.14793999999999999</v>
      </c>
      <c r="S195" s="2">
        <v>0.14793999999999999</v>
      </c>
      <c r="T195" s="2">
        <v>0.14793999999999999</v>
      </c>
      <c r="U195" s="2">
        <v>0.14793999999999999</v>
      </c>
      <c r="V195" s="2">
        <v>0.14793999999999999</v>
      </c>
      <c r="W195" s="2">
        <v>0.14793999999999999</v>
      </c>
      <c r="X195" s="2">
        <v>0.14793999999999999</v>
      </c>
      <c r="Y195" s="2">
        <v>0.14793999999999999</v>
      </c>
      <c r="Z195" s="2">
        <v>0.14793999999999999</v>
      </c>
      <c r="AA195" s="2">
        <v>0.14793999999999999</v>
      </c>
      <c r="AB195" s="2">
        <v>0.14793999999999999</v>
      </c>
      <c r="AC195" s="2">
        <v>0.14793999999999999</v>
      </c>
      <c r="AD195" s="2">
        <v>0.14793999999999999</v>
      </c>
      <c r="AE195" s="2">
        <v>0.14793999999999999</v>
      </c>
      <c r="AF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</row>
    <row r="196" spans="1:140" x14ac:dyDescent="0.3">
      <c r="A196" s="2">
        <v>593</v>
      </c>
      <c r="B196" s="2">
        <v>0.15436</v>
      </c>
      <c r="C196" s="2">
        <v>0.15436</v>
      </c>
      <c r="D196" s="2">
        <v>0.15436</v>
      </c>
      <c r="E196" s="2">
        <v>0.15436</v>
      </c>
      <c r="F196" s="2">
        <v>0.15436</v>
      </c>
      <c r="G196" s="2">
        <v>0.15436</v>
      </c>
      <c r="H196" s="2">
        <v>0.15436</v>
      </c>
      <c r="I196" s="2">
        <v>0.15436</v>
      </c>
      <c r="J196" s="2">
        <v>0.15436</v>
      </c>
      <c r="K196" s="2">
        <v>0.15436</v>
      </c>
      <c r="L196" s="2">
        <v>0.15436</v>
      </c>
      <c r="M196" s="2">
        <v>0.15436</v>
      </c>
      <c r="N196" s="2">
        <v>0.15436</v>
      </c>
      <c r="O196" s="2">
        <v>0.15436</v>
      </c>
      <c r="P196" s="2">
        <v>0.15436</v>
      </c>
      <c r="Q196" s="2">
        <v>0.15436</v>
      </c>
      <c r="R196" s="2">
        <v>0.15436</v>
      </c>
      <c r="S196" s="2">
        <v>0.15436</v>
      </c>
      <c r="T196" s="2">
        <v>0.15436</v>
      </c>
      <c r="U196" s="2">
        <v>0.15436</v>
      </c>
      <c r="V196" s="2">
        <v>0.15436</v>
      </c>
      <c r="W196" s="2">
        <v>0.15436</v>
      </c>
      <c r="X196" s="2">
        <v>0.15436</v>
      </c>
      <c r="Y196" s="2">
        <v>0.15436</v>
      </c>
      <c r="Z196" s="2">
        <v>0.15436</v>
      </c>
      <c r="AA196" s="2">
        <v>0.15436</v>
      </c>
      <c r="AB196" s="2">
        <v>0.15436</v>
      </c>
      <c r="AC196" s="2">
        <v>0.15436</v>
      </c>
      <c r="AD196" s="2">
        <v>0.15436</v>
      </c>
      <c r="AE196" s="2">
        <v>0.15436</v>
      </c>
      <c r="AF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</row>
    <row r="197" spans="1:140" x14ac:dyDescent="0.3">
      <c r="A197" s="2">
        <v>594</v>
      </c>
      <c r="B197" s="2">
        <v>0.16077999999999998</v>
      </c>
      <c r="C197" s="2">
        <v>0.16077999999999998</v>
      </c>
      <c r="D197" s="2">
        <v>0.16077999999999998</v>
      </c>
      <c r="E197" s="2">
        <v>0.16077999999999998</v>
      </c>
      <c r="F197" s="2">
        <v>0.16077999999999998</v>
      </c>
      <c r="G197" s="2">
        <v>0.16077999999999998</v>
      </c>
      <c r="H197" s="2">
        <v>0.16077999999999998</v>
      </c>
      <c r="I197" s="2">
        <v>0.16077999999999998</v>
      </c>
      <c r="J197" s="2">
        <v>0.16077999999999998</v>
      </c>
      <c r="K197" s="2">
        <v>0.16077999999999998</v>
      </c>
      <c r="L197" s="2">
        <v>0.16077999999999998</v>
      </c>
      <c r="M197" s="2">
        <v>0.16077999999999998</v>
      </c>
      <c r="N197" s="2">
        <v>0.16077999999999998</v>
      </c>
      <c r="O197" s="2">
        <v>0.16077999999999998</v>
      </c>
      <c r="P197" s="2">
        <v>0.16077999999999998</v>
      </c>
      <c r="Q197" s="2">
        <v>0.16077999999999998</v>
      </c>
      <c r="R197" s="2">
        <v>0.16077999999999998</v>
      </c>
      <c r="S197" s="2">
        <v>0.16077999999999998</v>
      </c>
      <c r="T197" s="2">
        <v>0.16077999999999998</v>
      </c>
      <c r="U197" s="2">
        <v>0.16077999999999998</v>
      </c>
      <c r="V197" s="2">
        <v>0.16077999999999998</v>
      </c>
      <c r="W197" s="2">
        <v>0.16077999999999998</v>
      </c>
      <c r="X197" s="2">
        <v>0.16077999999999998</v>
      </c>
      <c r="Y197" s="2">
        <v>0.16077999999999998</v>
      </c>
      <c r="Z197" s="2">
        <v>0.16077999999999998</v>
      </c>
      <c r="AA197" s="2">
        <v>0.16077999999999998</v>
      </c>
      <c r="AB197" s="2">
        <v>0.16077999999999998</v>
      </c>
      <c r="AC197" s="2">
        <v>0.16077999999999998</v>
      </c>
      <c r="AD197" s="2">
        <v>0.16077999999999998</v>
      </c>
      <c r="AE197" s="2">
        <v>0.16077999999999998</v>
      </c>
      <c r="AF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</row>
    <row r="198" spans="1:140" x14ac:dyDescent="0.3">
      <c r="A198" s="2">
        <v>595</v>
      </c>
      <c r="B198" s="2">
        <v>0.16719999999999999</v>
      </c>
      <c r="C198" s="2">
        <v>0.16719999999999999</v>
      </c>
      <c r="D198" s="2">
        <v>0.16719999999999999</v>
      </c>
      <c r="E198" s="2">
        <v>0.16719999999999999</v>
      </c>
      <c r="F198" s="2">
        <v>0.16719999999999999</v>
      </c>
      <c r="G198" s="2">
        <v>0.16719999999999999</v>
      </c>
      <c r="H198" s="2">
        <v>0.16719999999999999</v>
      </c>
      <c r="I198" s="2">
        <v>0.16719999999999999</v>
      </c>
      <c r="J198" s="2">
        <v>0.16719999999999999</v>
      </c>
      <c r="K198" s="2">
        <v>0.16719999999999999</v>
      </c>
      <c r="L198" s="2">
        <v>0.16719999999999999</v>
      </c>
      <c r="M198" s="2">
        <v>0.16719999999999999</v>
      </c>
      <c r="N198" s="2">
        <v>0.16719999999999999</v>
      </c>
      <c r="O198" s="2">
        <v>0.16719999999999999</v>
      </c>
      <c r="P198" s="2">
        <v>0.16719999999999999</v>
      </c>
      <c r="Q198" s="2">
        <v>0.16719999999999999</v>
      </c>
      <c r="R198" s="2">
        <v>0.16719999999999999</v>
      </c>
      <c r="S198" s="2">
        <v>0.16719999999999999</v>
      </c>
      <c r="T198" s="2">
        <v>0.16719999999999999</v>
      </c>
      <c r="U198" s="2">
        <v>0.16719999999999999</v>
      </c>
      <c r="V198" s="2">
        <v>0.16719999999999999</v>
      </c>
      <c r="W198" s="2">
        <v>0.16719999999999999</v>
      </c>
      <c r="X198" s="2">
        <v>0.16719999999999999</v>
      </c>
      <c r="Y198" s="2">
        <v>0.16719999999999999</v>
      </c>
      <c r="Z198" s="2">
        <v>0.16719999999999999</v>
      </c>
      <c r="AA198" s="2">
        <v>0.16719999999999999</v>
      </c>
      <c r="AB198" s="2">
        <v>0.16719999999999999</v>
      </c>
      <c r="AC198" s="2">
        <v>0.16719999999999999</v>
      </c>
      <c r="AD198" s="2">
        <v>0.16719999999999999</v>
      </c>
      <c r="AE198" s="2">
        <v>0.16719999999999999</v>
      </c>
      <c r="AF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</row>
    <row r="199" spans="1:140" x14ac:dyDescent="0.3">
      <c r="A199" s="2">
        <v>596</v>
      </c>
      <c r="B199" s="2">
        <v>0.17823999999999998</v>
      </c>
      <c r="C199" s="2">
        <v>0.17823999999999998</v>
      </c>
      <c r="D199" s="2">
        <v>0.17823999999999998</v>
      </c>
      <c r="E199" s="2">
        <v>0.17823999999999998</v>
      </c>
      <c r="F199" s="2">
        <v>0.17823999999999998</v>
      </c>
      <c r="G199" s="2">
        <v>0.17823999999999998</v>
      </c>
      <c r="H199" s="2">
        <v>0.17823999999999998</v>
      </c>
      <c r="I199" s="2">
        <v>0.17823999999999998</v>
      </c>
      <c r="J199" s="2">
        <v>0.17823999999999998</v>
      </c>
      <c r="K199" s="2">
        <v>0.17823999999999998</v>
      </c>
      <c r="L199" s="2">
        <v>0.17823999999999998</v>
      </c>
      <c r="M199" s="2">
        <v>0.17823999999999998</v>
      </c>
      <c r="N199" s="2">
        <v>0.17823999999999998</v>
      </c>
      <c r="O199" s="2">
        <v>0.17823999999999998</v>
      </c>
      <c r="P199" s="2">
        <v>0.17823999999999998</v>
      </c>
      <c r="Q199" s="2">
        <v>0.17823999999999998</v>
      </c>
      <c r="R199" s="2">
        <v>0.17823999999999998</v>
      </c>
      <c r="S199" s="2">
        <v>0.17823999999999998</v>
      </c>
      <c r="T199" s="2">
        <v>0.17823999999999998</v>
      </c>
      <c r="U199" s="2">
        <v>0.17823999999999998</v>
      </c>
      <c r="V199" s="2">
        <v>0.17823999999999998</v>
      </c>
      <c r="W199" s="2">
        <v>0.17823999999999998</v>
      </c>
      <c r="X199" s="2">
        <v>0.17823999999999998</v>
      </c>
      <c r="Y199" s="2">
        <v>0.17823999999999998</v>
      </c>
      <c r="Z199" s="2">
        <v>0.17823999999999998</v>
      </c>
      <c r="AA199" s="2">
        <v>0.17823999999999998</v>
      </c>
      <c r="AB199" s="2">
        <v>0.17823999999999998</v>
      </c>
      <c r="AC199" s="2">
        <v>0.17823999999999998</v>
      </c>
      <c r="AD199" s="2">
        <v>0.17823999999999998</v>
      </c>
      <c r="AE199" s="2">
        <v>0.17823999999999998</v>
      </c>
      <c r="AF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</row>
    <row r="200" spans="1:140" x14ac:dyDescent="0.3">
      <c r="A200" s="2">
        <v>597</v>
      </c>
      <c r="B200" s="2">
        <v>0.18927999999999998</v>
      </c>
      <c r="C200" s="2">
        <v>0.18927999999999998</v>
      </c>
      <c r="D200" s="2">
        <v>0.18927999999999998</v>
      </c>
      <c r="E200" s="2">
        <v>0.18927999999999998</v>
      </c>
      <c r="F200" s="2">
        <v>0.18927999999999998</v>
      </c>
      <c r="G200" s="2">
        <v>0.18927999999999998</v>
      </c>
      <c r="H200" s="2">
        <v>0.18927999999999998</v>
      </c>
      <c r="I200" s="2">
        <v>0.18927999999999998</v>
      </c>
      <c r="J200" s="2">
        <v>0.18927999999999998</v>
      </c>
      <c r="K200" s="2">
        <v>0.18927999999999998</v>
      </c>
      <c r="L200" s="2">
        <v>0.18927999999999998</v>
      </c>
      <c r="M200" s="2">
        <v>0.18927999999999998</v>
      </c>
      <c r="N200" s="2">
        <v>0.18927999999999998</v>
      </c>
      <c r="O200" s="2">
        <v>0.18927999999999998</v>
      </c>
      <c r="P200" s="2">
        <v>0.18927999999999998</v>
      </c>
      <c r="Q200" s="2">
        <v>0.18927999999999998</v>
      </c>
      <c r="R200" s="2">
        <v>0.18927999999999998</v>
      </c>
      <c r="S200" s="2">
        <v>0.18927999999999998</v>
      </c>
      <c r="T200" s="2">
        <v>0.18927999999999998</v>
      </c>
      <c r="U200" s="2">
        <v>0.18927999999999998</v>
      </c>
      <c r="V200" s="2">
        <v>0.18927999999999998</v>
      </c>
      <c r="W200" s="2">
        <v>0.18927999999999998</v>
      </c>
      <c r="X200" s="2">
        <v>0.18927999999999998</v>
      </c>
      <c r="Y200" s="2">
        <v>0.18927999999999998</v>
      </c>
      <c r="Z200" s="2">
        <v>0.18927999999999998</v>
      </c>
      <c r="AA200" s="2">
        <v>0.18927999999999998</v>
      </c>
      <c r="AB200" s="2">
        <v>0.18927999999999998</v>
      </c>
      <c r="AC200" s="2">
        <v>0.18927999999999998</v>
      </c>
      <c r="AD200" s="2">
        <v>0.18927999999999998</v>
      </c>
      <c r="AE200" s="2">
        <v>0.18927999999999998</v>
      </c>
      <c r="AF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</row>
    <row r="201" spans="1:140" x14ac:dyDescent="0.3">
      <c r="A201" s="2">
        <v>598</v>
      </c>
      <c r="B201" s="2">
        <v>0.20032</v>
      </c>
      <c r="C201" s="2">
        <v>0.20032</v>
      </c>
      <c r="D201" s="2">
        <v>0.20032</v>
      </c>
      <c r="E201" s="2">
        <v>0.20032</v>
      </c>
      <c r="F201" s="2">
        <v>0.20032</v>
      </c>
      <c r="G201" s="2">
        <v>0.20032</v>
      </c>
      <c r="H201" s="2">
        <v>0.20032</v>
      </c>
      <c r="I201" s="2">
        <v>0.20032</v>
      </c>
      <c r="J201" s="2">
        <v>0.20032</v>
      </c>
      <c r="K201" s="2">
        <v>0.20032</v>
      </c>
      <c r="L201" s="2">
        <v>0.20032</v>
      </c>
      <c r="M201" s="2">
        <v>0.20032</v>
      </c>
      <c r="N201" s="2">
        <v>0.20032</v>
      </c>
      <c r="O201" s="2">
        <v>0.20032</v>
      </c>
      <c r="P201" s="2">
        <v>0.20032</v>
      </c>
      <c r="Q201" s="2">
        <v>0.20032</v>
      </c>
      <c r="R201" s="2">
        <v>0.20032</v>
      </c>
      <c r="S201" s="2">
        <v>0.20032</v>
      </c>
      <c r="T201" s="2">
        <v>0.20032</v>
      </c>
      <c r="U201" s="2">
        <v>0.20032</v>
      </c>
      <c r="V201" s="2">
        <v>0.20032</v>
      </c>
      <c r="W201" s="2">
        <v>0.20032</v>
      </c>
      <c r="X201" s="2">
        <v>0.20032</v>
      </c>
      <c r="Y201" s="2">
        <v>0.20032</v>
      </c>
      <c r="Z201" s="2">
        <v>0.20032</v>
      </c>
      <c r="AA201" s="2">
        <v>0.20032</v>
      </c>
      <c r="AB201" s="2">
        <v>0.20032</v>
      </c>
      <c r="AC201" s="2">
        <v>0.20032</v>
      </c>
      <c r="AD201" s="2">
        <v>0.20032</v>
      </c>
      <c r="AE201" s="2">
        <v>0.20032</v>
      </c>
      <c r="AF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</row>
    <row r="202" spans="1:140" x14ac:dyDescent="0.3">
      <c r="A202" s="2">
        <v>599</v>
      </c>
      <c r="B202" s="2">
        <v>0.21135999999999999</v>
      </c>
      <c r="C202" s="2">
        <v>0.21135999999999999</v>
      </c>
      <c r="D202" s="2">
        <v>0.21135999999999999</v>
      </c>
      <c r="E202" s="2">
        <v>0.21135999999999999</v>
      </c>
      <c r="F202" s="2">
        <v>0.21135999999999999</v>
      </c>
      <c r="G202" s="2">
        <v>0.21135999999999999</v>
      </c>
      <c r="H202" s="2">
        <v>0.21135999999999999</v>
      </c>
      <c r="I202" s="2">
        <v>0.21135999999999999</v>
      </c>
      <c r="J202" s="2">
        <v>0.21135999999999999</v>
      </c>
      <c r="K202" s="2">
        <v>0.21135999999999999</v>
      </c>
      <c r="L202" s="2">
        <v>0.21135999999999999</v>
      </c>
      <c r="M202" s="2">
        <v>0.21135999999999999</v>
      </c>
      <c r="N202" s="2">
        <v>0.21135999999999999</v>
      </c>
      <c r="O202" s="2">
        <v>0.21135999999999999</v>
      </c>
      <c r="P202" s="2">
        <v>0.21135999999999999</v>
      </c>
      <c r="Q202" s="2">
        <v>0.21135999999999999</v>
      </c>
      <c r="R202" s="2">
        <v>0.21135999999999999</v>
      </c>
      <c r="S202" s="2">
        <v>0.21135999999999999</v>
      </c>
      <c r="T202" s="2">
        <v>0.21135999999999999</v>
      </c>
      <c r="U202" s="2">
        <v>0.21135999999999999</v>
      </c>
      <c r="V202" s="2">
        <v>0.21135999999999999</v>
      </c>
      <c r="W202" s="2">
        <v>0.21135999999999999</v>
      </c>
      <c r="X202" s="2">
        <v>0.21135999999999999</v>
      </c>
      <c r="Y202" s="2">
        <v>0.21135999999999999</v>
      </c>
      <c r="Z202" s="2">
        <v>0.21135999999999999</v>
      </c>
      <c r="AA202" s="2">
        <v>0.21135999999999999</v>
      </c>
      <c r="AB202" s="2">
        <v>0.21135999999999999</v>
      </c>
      <c r="AC202" s="2">
        <v>0.21135999999999999</v>
      </c>
      <c r="AD202" s="2">
        <v>0.21135999999999999</v>
      </c>
      <c r="AE202" s="2">
        <v>0.21135999999999999</v>
      </c>
      <c r="AF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</row>
    <row r="203" spans="1:140" x14ac:dyDescent="0.3">
      <c r="A203" s="2">
        <v>600</v>
      </c>
      <c r="B203" s="2">
        <v>0.22239999999999999</v>
      </c>
      <c r="C203" s="2">
        <v>0.22239999999999999</v>
      </c>
      <c r="D203" s="2">
        <v>0.22239999999999999</v>
      </c>
      <c r="E203" s="2">
        <v>0.22239999999999999</v>
      </c>
      <c r="F203" s="2">
        <v>0.22239999999999999</v>
      </c>
      <c r="G203" s="2">
        <v>0.22239999999999999</v>
      </c>
      <c r="H203" s="2">
        <v>0.22239999999999999</v>
      </c>
      <c r="I203" s="2">
        <v>0.22239999999999999</v>
      </c>
      <c r="J203" s="2">
        <v>0.22239999999999999</v>
      </c>
      <c r="K203" s="2">
        <v>0.22239999999999999</v>
      </c>
      <c r="L203" s="2">
        <v>0.22239999999999999</v>
      </c>
      <c r="M203" s="2">
        <v>0.22239999999999999</v>
      </c>
      <c r="N203" s="2">
        <v>0.22239999999999999</v>
      </c>
      <c r="O203" s="2">
        <v>0.22239999999999999</v>
      </c>
      <c r="P203" s="2">
        <v>0.22239999999999999</v>
      </c>
      <c r="Q203" s="2">
        <v>0.22239999999999999</v>
      </c>
      <c r="R203" s="2">
        <v>0.22239999999999999</v>
      </c>
      <c r="S203" s="2">
        <v>0.22239999999999999</v>
      </c>
      <c r="T203" s="2">
        <v>0.22239999999999999</v>
      </c>
      <c r="U203" s="2">
        <v>0.22239999999999999</v>
      </c>
      <c r="V203" s="2">
        <v>0.22239999999999999</v>
      </c>
      <c r="W203" s="2">
        <v>0.22239999999999999</v>
      </c>
      <c r="X203" s="2">
        <v>0.22239999999999999</v>
      </c>
      <c r="Y203" s="2">
        <v>0.22239999999999999</v>
      </c>
      <c r="Z203" s="2">
        <v>0.22239999999999999</v>
      </c>
      <c r="AA203" s="2">
        <v>0.22239999999999999</v>
      </c>
      <c r="AB203" s="2">
        <v>0.22239999999999999</v>
      </c>
      <c r="AC203" s="2">
        <v>0.22239999999999999</v>
      </c>
      <c r="AD203" s="2">
        <v>0.22239999999999999</v>
      </c>
      <c r="AE203" s="2">
        <v>0.22239999999999999</v>
      </c>
      <c r="AF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</row>
    <row r="204" spans="1:140" x14ac:dyDescent="0.3">
      <c r="A204" s="2">
        <v>601</v>
      </c>
      <c r="B204" s="2">
        <v>0.22946</v>
      </c>
      <c r="C204" s="2">
        <v>0.22946</v>
      </c>
      <c r="D204" s="2">
        <v>0.22946</v>
      </c>
      <c r="E204" s="2">
        <v>0.22946</v>
      </c>
      <c r="F204" s="2">
        <v>0.22946</v>
      </c>
      <c r="G204" s="2">
        <v>0.22946</v>
      </c>
      <c r="H204" s="2">
        <v>0.22946</v>
      </c>
      <c r="I204" s="2">
        <v>0.22946</v>
      </c>
      <c r="J204" s="2">
        <v>0.22946</v>
      </c>
      <c r="K204" s="2">
        <v>0.22946</v>
      </c>
      <c r="L204" s="2">
        <v>0.22946</v>
      </c>
      <c r="M204" s="2">
        <v>0.22946</v>
      </c>
      <c r="N204" s="2">
        <v>0.22946</v>
      </c>
      <c r="O204" s="2">
        <v>0.22946</v>
      </c>
      <c r="P204" s="2">
        <v>0.22946</v>
      </c>
      <c r="Q204" s="2">
        <v>0.22946</v>
      </c>
      <c r="R204" s="2">
        <v>0.22946</v>
      </c>
      <c r="S204" s="2">
        <v>0.22946</v>
      </c>
      <c r="T204" s="2">
        <v>0.22946</v>
      </c>
      <c r="U204" s="2">
        <v>0.22946</v>
      </c>
      <c r="V204" s="2">
        <v>0.22946</v>
      </c>
      <c r="W204" s="2">
        <v>0.22946</v>
      </c>
      <c r="X204" s="2">
        <v>0.22946</v>
      </c>
      <c r="Y204" s="2">
        <v>0.22946</v>
      </c>
      <c r="Z204" s="2">
        <v>0.22946</v>
      </c>
      <c r="AA204" s="2">
        <v>0.22946</v>
      </c>
      <c r="AB204" s="2">
        <v>0.22946</v>
      </c>
      <c r="AC204" s="2">
        <v>0.22946</v>
      </c>
      <c r="AD204" s="2">
        <v>0.22946</v>
      </c>
      <c r="AE204" s="2">
        <v>0.22946</v>
      </c>
      <c r="AF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</row>
    <row r="205" spans="1:140" x14ac:dyDescent="0.3">
      <c r="A205" s="2">
        <v>602</v>
      </c>
      <c r="B205" s="2">
        <v>0.23651999999999998</v>
      </c>
      <c r="C205" s="2">
        <v>0.23651999999999998</v>
      </c>
      <c r="D205" s="2">
        <v>0.23651999999999998</v>
      </c>
      <c r="E205" s="2">
        <v>0.23651999999999998</v>
      </c>
      <c r="F205" s="2">
        <v>0.23651999999999998</v>
      </c>
      <c r="G205" s="2">
        <v>0.23651999999999998</v>
      </c>
      <c r="H205" s="2">
        <v>0.23651999999999998</v>
      </c>
      <c r="I205" s="2">
        <v>0.23651999999999998</v>
      </c>
      <c r="J205" s="2">
        <v>0.23651999999999998</v>
      </c>
      <c r="K205" s="2">
        <v>0.23651999999999998</v>
      </c>
      <c r="L205" s="2">
        <v>0.23651999999999998</v>
      </c>
      <c r="M205" s="2">
        <v>0.23651999999999998</v>
      </c>
      <c r="N205" s="2">
        <v>0.23651999999999998</v>
      </c>
      <c r="O205" s="2">
        <v>0.23651999999999998</v>
      </c>
      <c r="P205" s="2">
        <v>0.23651999999999998</v>
      </c>
      <c r="Q205" s="2">
        <v>0.23651999999999998</v>
      </c>
      <c r="R205" s="2">
        <v>0.23651999999999998</v>
      </c>
      <c r="S205" s="2">
        <v>0.23651999999999998</v>
      </c>
      <c r="T205" s="2">
        <v>0.23651999999999998</v>
      </c>
      <c r="U205" s="2">
        <v>0.23651999999999998</v>
      </c>
      <c r="V205" s="2">
        <v>0.23651999999999998</v>
      </c>
      <c r="W205" s="2">
        <v>0.23651999999999998</v>
      </c>
      <c r="X205" s="2">
        <v>0.23651999999999998</v>
      </c>
      <c r="Y205" s="2">
        <v>0.23651999999999998</v>
      </c>
      <c r="Z205" s="2">
        <v>0.23651999999999998</v>
      </c>
      <c r="AA205" s="2">
        <v>0.23651999999999998</v>
      </c>
      <c r="AB205" s="2">
        <v>0.23651999999999998</v>
      </c>
      <c r="AC205" s="2">
        <v>0.23651999999999998</v>
      </c>
      <c r="AD205" s="2">
        <v>0.23651999999999998</v>
      </c>
      <c r="AE205" s="2">
        <v>0.23651999999999998</v>
      </c>
      <c r="AF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</row>
    <row r="206" spans="1:140" x14ac:dyDescent="0.3">
      <c r="A206" s="2">
        <v>603</v>
      </c>
      <c r="B206" s="2">
        <v>0.24357999999999999</v>
      </c>
      <c r="C206" s="2">
        <v>0.24357999999999999</v>
      </c>
      <c r="D206" s="2">
        <v>0.24357999999999999</v>
      </c>
      <c r="E206" s="2">
        <v>0.24357999999999999</v>
      </c>
      <c r="F206" s="2">
        <v>0.24357999999999999</v>
      </c>
      <c r="G206" s="2">
        <v>0.24357999999999999</v>
      </c>
      <c r="H206" s="2">
        <v>0.24357999999999999</v>
      </c>
      <c r="I206" s="2">
        <v>0.24357999999999999</v>
      </c>
      <c r="J206" s="2">
        <v>0.24357999999999999</v>
      </c>
      <c r="K206" s="2">
        <v>0.24357999999999999</v>
      </c>
      <c r="L206" s="2">
        <v>0.24357999999999999</v>
      </c>
      <c r="M206" s="2">
        <v>0.24357999999999999</v>
      </c>
      <c r="N206" s="2">
        <v>0.24357999999999999</v>
      </c>
      <c r="O206" s="2">
        <v>0.24357999999999999</v>
      </c>
      <c r="P206" s="2">
        <v>0.24357999999999999</v>
      </c>
      <c r="Q206" s="2">
        <v>0.24357999999999999</v>
      </c>
      <c r="R206" s="2">
        <v>0.24357999999999999</v>
      </c>
      <c r="S206" s="2">
        <v>0.24357999999999999</v>
      </c>
      <c r="T206" s="2">
        <v>0.24357999999999999</v>
      </c>
      <c r="U206" s="2">
        <v>0.24357999999999999</v>
      </c>
      <c r="V206" s="2">
        <v>0.24357999999999999</v>
      </c>
      <c r="W206" s="2">
        <v>0.24357999999999999</v>
      </c>
      <c r="X206" s="2">
        <v>0.24357999999999999</v>
      </c>
      <c r="Y206" s="2">
        <v>0.24357999999999999</v>
      </c>
      <c r="Z206" s="2">
        <v>0.24357999999999999</v>
      </c>
      <c r="AA206" s="2">
        <v>0.24357999999999999</v>
      </c>
      <c r="AB206" s="2">
        <v>0.24357999999999999</v>
      </c>
      <c r="AC206" s="2">
        <v>0.24357999999999999</v>
      </c>
      <c r="AD206" s="2">
        <v>0.24357999999999999</v>
      </c>
      <c r="AE206" s="2">
        <v>0.24357999999999999</v>
      </c>
      <c r="AF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</row>
    <row r="207" spans="1:140" x14ac:dyDescent="0.3">
      <c r="A207" s="2">
        <v>604</v>
      </c>
      <c r="B207" s="2">
        <v>0.25063999999999997</v>
      </c>
      <c r="C207" s="2">
        <v>0.25063999999999997</v>
      </c>
      <c r="D207" s="2">
        <v>0.25063999999999997</v>
      </c>
      <c r="E207" s="2">
        <v>0.25063999999999997</v>
      </c>
      <c r="F207" s="2">
        <v>0.25063999999999997</v>
      </c>
      <c r="G207" s="2">
        <v>0.25063999999999997</v>
      </c>
      <c r="H207" s="2">
        <v>0.25063999999999997</v>
      </c>
      <c r="I207" s="2">
        <v>0.25063999999999997</v>
      </c>
      <c r="J207" s="2">
        <v>0.25063999999999997</v>
      </c>
      <c r="K207" s="2">
        <v>0.25063999999999997</v>
      </c>
      <c r="L207" s="2">
        <v>0.25063999999999997</v>
      </c>
      <c r="M207" s="2">
        <v>0.25063999999999997</v>
      </c>
      <c r="N207" s="2">
        <v>0.25063999999999997</v>
      </c>
      <c r="O207" s="2">
        <v>0.25063999999999997</v>
      </c>
      <c r="P207" s="2">
        <v>0.25063999999999997</v>
      </c>
      <c r="Q207" s="2">
        <v>0.25063999999999997</v>
      </c>
      <c r="R207" s="2">
        <v>0.25063999999999997</v>
      </c>
      <c r="S207" s="2">
        <v>0.25063999999999997</v>
      </c>
      <c r="T207" s="2">
        <v>0.25063999999999997</v>
      </c>
      <c r="U207" s="2">
        <v>0.25063999999999997</v>
      </c>
      <c r="V207" s="2">
        <v>0.25063999999999997</v>
      </c>
      <c r="W207" s="2">
        <v>0.25063999999999997</v>
      </c>
      <c r="X207" s="2">
        <v>0.25063999999999997</v>
      </c>
      <c r="Y207" s="2">
        <v>0.25063999999999997</v>
      </c>
      <c r="Z207" s="2">
        <v>0.25063999999999997</v>
      </c>
      <c r="AA207" s="2">
        <v>0.25063999999999997</v>
      </c>
      <c r="AB207" s="2">
        <v>0.25063999999999997</v>
      </c>
      <c r="AC207" s="2">
        <v>0.25063999999999997</v>
      </c>
      <c r="AD207" s="2">
        <v>0.25063999999999997</v>
      </c>
      <c r="AE207" s="2">
        <v>0.25063999999999997</v>
      </c>
      <c r="AF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</row>
    <row r="208" spans="1:140" x14ac:dyDescent="0.3">
      <c r="A208" s="2">
        <v>605</v>
      </c>
      <c r="B208" s="2">
        <v>0.25769999999999998</v>
      </c>
      <c r="C208" s="2">
        <v>0.25769999999999998</v>
      </c>
      <c r="D208" s="2">
        <v>0.25769999999999998</v>
      </c>
      <c r="E208" s="2">
        <v>0.25769999999999998</v>
      </c>
      <c r="F208" s="2">
        <v>0.25769999999999998</v>
      </c>
      <c r="G208" s="2">
        <v>0.25769999999999998</v>
      </c>
      <c r="H208" s="2">
        <v>0.25769999999999998</v>
      </c>
      <c r="I208" s="2">
        <v>0.25769999999999998</v>
      </c>
      <c r="J208" s="2">
        <v>0.25769999999999998</v>
      </c>
      <c r="K208" s="2">
        <v>0.25769999999999998</v>
      </c>
      <c r="L208" s="2">
        <v>0.25769999999999998</v>
      </c>
      <c r="M208" s="2">
        <v>0.25769999999999998</v>
      </c>
      <c r="N208" s="2">
        <v>0.25769999999999998</v>
      </c>
      <c r="O208" s="2">
        <v>0.25769999999999998</v>
      </c>
      <c r="P208" s="2">
        <v>0.25769999999999998</v>
      </c>
      <c r="Q208" s="2">
        <v>0.25769999999999998</v>
      </c>
      <c r="R208" s="2">
        <v>0.25769999999999998</v>
      </c>
      <c r="S208" s="2">
        <v>0.25769999999999998</v>
      </c>
      <c r="T208" s="2">
        <v>0.25769999999999998</v>
      </c>
      <c r="U208" s="2">
        <v>0.25769999999999998</v>
      </c>
      <c r="V208" s="2">
        <v>0.25769999999999998</v>
      </c>
      <c r="W208" s="2">
        <v>0.25769999999999998</v>
      </c>
      <c r="X208" s="2">
        <v>0.25769999999999998</v>
      </c>
      <c r="Y208" s="2">
        <v>0.25769999999999998</v>
      </c>
      <c r="Z208" s="2">
        <v>0.25769999999999998</v>
      </c>
      <c r="AA208" s="2">
        <v>0.25769999999999998</v>
      </c>
      <c r="AB208" s="2">
        <v>0.25769999999999998</v>
      </c>
      <c r="AC208" s="2">
        <v>0.25769999999999998</v>
      </c>
      <c r="AD208" s="2">
        <v>0.25769999999999998</v>
      </c>
      <c r="AE208" s="2">
        <v>0.25769999999999998</v>
      </c>
      <c r="AF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</row>
    <row r="209" spans="1:140" x14ac:dyDescent="0.3">
      <c r="A209" s="2">
        <v>606</v>
      </c>
      <c r="B209" s="2">
        <v>0.25903999999999999</v>
      </c>
      <c r="C209" s="2">
        <v>0.25903999999999999</v>
      </c>
      <c r="D209" s="2">
        <v>0.25903999999999999</v>
      </c>
      <c r="E209" s="2">
        <v>0.25903999999999999</v>
      </c>
      <c r="F209" s="2">
        <v>0.25903999999999999</v>
      </c>
      <c r="G209" s="2">
        <v>0.25903999999999999</v>
      </c>
      <c r="H209" s="2">
        <v>0.25903999999999999</v>
      </c>
      <c r="I209" s="2">
        <v>0.25903999999999999</v>
      </c>
      <c r="J209" s="2">
        <v>0.25903999999999999</v>
      </c>
      <c r="K209" s="2">
        <v>0.25903999999999999</v>
      </c>
      <c r="L209" s="2">
        <v>0.25903999999999999</v>
      </c>
      <c r="M209" s="2">
        <v>0.25903999999999999</v>
      </c>
      <c r="N209" s="2">
        <v>0.25903999999999999</v>
      </c>
      <c r="O209" s="2">
        <v>0.25903999999999999</v>
      </c>
      <c r="P209" s="2">
        <v>0.25903999999999999</v>
      </c>
      <c r="Q209" s="2">
        <v>0.25903999999999999</v>
      </c>
      <c r="R209" s="2">
        <v>0.25903999999999999</v>
      </c>
      <c r="S209" s="2">
        <v>0.25903999999999999</v>
      </c>
      <c r="T209" s="2">
        <v>0.25903999999999999</v>
      </c>
      <c r="U209" s="2">
        <v>0.25903999999999999</v>
      </c>
      <c r="V209" s="2">
        <v>0.25903999999999999</v>
      </c>
      <c r="W209" s="2">
        <v>0.25903999999999999</v>
      </c>
      <c r="X209" s="2">
        <v>0.25903999999999999</v>
      </c>
      <c r="Y209" s="2">
        <v>0.25903999999999999</v>
      </c>
      <c r="Z209" s="2">
        <v>0.25903999999999999</v>
      </c>
      <c r="AA209" s="2">
        <v>0.25903999999999999</v>
      </c>
      <c r="AB209" s="2">
        <v>0.25903999999999999</v>
      </c>
      <c r="AC209" s="2">
        <v>0.25903999999999999</v>
      </c>
      <c r="AD209" s="2">
        <v>0.25903999999999999</v>
      </c>
      <c r="AE209" s="2">
        <v>0.25903999999999999</v>
      </c>
      <c r="AF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</row>
    <row r="210" spans="1:140" x14ac:dyDescent="0.3">
      <c r="A210" s="2">
        <v>607</v>
      </c>
      <c r="B210" s="2">
        <v>0.26038</v>
      </c>
      <c r="C210" s="2">
        <v>0.26038</v>
      </c>
      <c r="D210" s="2">
        <v>0.26038</v>
      </c>
      <c r="E210" s="2">
        <v>0.26038</v>
      </c>
      <c r="F210" s="2">
        <v>0.26038</v>
      </c>
      <c r="G210" s="2">
        <v>0.26038</v>
      </c>
      <c r="H210" s="2">
        <v>0.26038</v>
      </c>
      <c r="I210" s="2">
        <v>0.26038</v>
      </c>
      <c r="J210" s="2">
        <v>0.26038</v>
      </c>
      <c r="K210" s="2">
        <v>0.26038</v>
      </c>
      <c r="L210" s="2">
        <v>0.26038</v>
      </c>
      <c r="M210" s="2">
        <v>0.26038</v>
      </c>
      <c r="N210" s="2">
        <v>0.26038</v>
      </c>
      <c r="O210" s="2">
        <v>0.26038</v>
      </c>
      <c r="P210" s="2">
        <v>0.26038</v>
      </c>
      <c r="Q210" s="2">
        <v>0.26038</v>
      </c>
      <c r="R210" s="2">
        <v>0.26038</v>
      </c>
      <c r="S210" s="2">
        <v>0.26038</v>
      </c>
      <c r="T210" s="2">
        <v>0.26038</v>
      </c>
      <c r="U210" s="2">
        <v>0.26038</v>
      </c>
      <c r="V210" s="2">
        <v>0.26038</v>
      </c>
      <c r="W210" s="2">
        <v>0.26038</v>
      </c>
      <c r="X210" s="2">
        <v>0.26038</v>
      </c>
      <c r="Y210" s="2">
        <v>0.26038</v>
      </c>
      <c r="Z210" s="2">
        <v>0.26038</v>
      </c>
      <c r="AA210" s="2">
        <v>0.26038</v>
      </c>
      <c r="AB210" s="2">
        <v>0.26038</v>
      </c>
      <c r="AC210" s="2">
        <v>0.26038</v>
      </c>
      <c r="AD210" s="2">
        <v>0.26038</v>
      </c>
      <c r="AE210" s="2">
        <v>0.26038</v>
      </c>
      <c r="AF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</row>
    <row r="211" spans="1:140" x14ac:dyDescent="0.3">
      <c r="A211" s="2">
        <v>608</v>
      </c>
      <c r="B211" s="2">
        <v>0.26172000000000001</v>
      </c>
      <c r="C211" s="2">
        <v>0.26172000000000001</v>
      </c>
      <c r="D211" s="2">
        <v>0.26172000000000001</v>
      </c>
      <c r="E211" s="2">
        <v>0.26172000000000001</v>
      </c>
      <c r="F211" s="2">
        <v>0.26172000000000001</v>
      </c>
      <c r="G211" s="2">
        <v>0.26172000000000001</v>
      </c>
      <c r="H211" s="2">
        <v>0.26172000000000001</v>
      </c>
      <c r="I211" s="2">
        <v>0.26172000000000001</v>
      </c>
      <c r="J211" s="2">
        <v>0.26172000000000001</v>
      </c>
      <c r="K211" s="2">
        <v>0.26172000000000001</v>
      </c>
      <c r="L211" s="2">
        <v>0.26172000000000001</v>
      </c>
      <c r="M211" s="2">
        <v>0.26172000000000001</v>
      </c>
      <c r="N211" s="2">
        <v>0.26172000000000001</v>
      </c>
      <c r="O211" s="2">
        <v>0.26172000000000001</v>
      </c>
      <c r="P211" s="2">
        <v>0.26172000000000001</v>
      </c>
      <c r="Q211" s="2">
        <v>0.26172000000000001</v>
      </c>
      <c r="R211" s="2">
        <v>0.26172000000000001</v>
      </c>
      <c r="S211" s="2">
        <v>0.26172000000000001</v>
      </c>
      <c r="T211" s="2">
        <v>0.26172000000000001</v>
      </c>
      <c r="U211" s="2">
        <v>0.26172000000000001</v>
      </c>
      <c r="V211" s="2">
        <v>0.26172000000000001</v>
      </c>
      <c r="W211" s="2">
        <v>0.26172000000000001</v>
      </c>
      <c r="X211" s="2">
        <v>0.26172000000000001</v>
      </c>
      <c r="Y211" s="2">
        <v>0.26172000000000001</v>
      </c>
      <c r="Z211" s="2">
        <v>0.26172000000000001</v>
      </c>
      <c r="AA211" s="2">
        <v>0.26172000000000001</v>
      </c>
      <c r="AB211" s="2">
        <v>0.26172000000000001</v>
      </c>
      <c r="AC211" s="2">
        <v>0.26172000000000001</v>
      </c>
      <c r="AD211" s="2">
        <v>0.26172000000000001</v>
      </c>
      <c r="AE211" s="2">
        <v>0.26172000000000001</v>
      </c>
      <c r="AF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</row>
    <row r="212" spans="1:140" x14ac:dyDescent="0.3">
      <c r="A212" s="2">
        <v>609</v>
      </c>
      <c r="B212" s="2">
        <v>0.26306000000000002</v>
      </c>
      <c r="C212" s="2">
        <v>0.26306000000000002</v>
      </c>
      <c r="D212" s="2">
        <v>0.26306000000000002</v>
      </c>
      <c r="E212" s="2">
        <v>0.26306000000000002</v>
      </c>
      <c r="F212" s="2">
        <v>0.26306000000000002</v>
      </c>
      <c r="G212" s="2">
        <v>0.26306000000000002</v>
      </c>
      <c r="H212" s="2">
        <v>0.26306000000000002</v>
      </c>
      <c r="I212" s="2">
        <v>0.26306000000000002</v>
      </c>
      <c r="J212" s="2">
        <v>0.26306000000000002</v>
      </c>
      <c r="K212" s="2">
        <v>0.26306000000000002</v>
      </c>
      <c r="L212" s="2">
        <v>0.26306000000000002</v>
      </c>
      <c r="M212" s="2">
        <v>0.26306000000000002</v>
      </c>
      <c r="N212" s="2">
        <v>0.26306000000000002</v>
      </c>
      <c r="O212" s="2">
        <v>0.26306000000000002</v>
      </c>
      <c r="P212" s="2">
        <v>0.26306000000000002</v>
      </c>
      <c r="Q212" s="2">
        <v>0.26306000000000002</v>
      </c>
      <c r="R212" s="2">
        <v>0.26306000000000002</v>
      </c>
      <c r="S212" s="2">
        <v>0.26306000000000002</v>
      </c>
      <c r="T212" s="2">
        <v>0.26306000000000002</v>
      </c>
      <c r="U212" s="2">
        <v>0.26306000000000002</v>
      </c>
      <c r="V212" s="2">
        <v>0.26306000000000002</v>
      </c>
      <c r="W212" s="2">
        <v>0.26306000000000002</v>
      </c>
      <c r="X212" s="2">
        <v>0.26306000000000002</v>
      </c>
      <c r="Y212" s="2">
        <v>0.26306000000000002</v>
      </c>
      <c r="Z212" s="2">
        <v>0.26306000000000002</v>
      </c>
      <c r="AA212" s="2">
        <v>0.26306000000000002</v>
      </c>
      <c r="AB212" s="2">
        <v>0.26306000000000002</v>
      </c>
      <c r="AC212" s="2">
        <v>0.26306000000000002</v>
      </c>
      <c r="AD212" s="2">
        <v>0.26306000000000002</v>
      </c>
      <c r="AE212" s="2">
        <v>0.26306000000000002</v>
      </c>
      <c r="AF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</row>
    <row r="213" spans="1:140" x14ac:dyDescent="0.3">
      <c r="A213" s="2">
        <v>610</v>
      </c>
      <c r="B213" s="2">
        <v>0.26440000000000002</v>
      </c>
      <c r="C213" s="2">
        <v>0.26440000000000002</v>
      </c>
      <c r="D213" s="2">
        <v>0.26440000000000002</v>
      </c>
      <c r="E213" s="2">
        <v>0.26440000000000002</v>
      </c>
      <c r="F213" s="2">
        <v>0.26440000000000002</v>
      </c>
      <c r="G213" s="2">
        <v>0.26440000000000002</v>
      </c>
      <c r="H213" s="2">
        <v>0.26440000000000002</v>
      </c>
      <c r="I213" s="2">
        <v>0.26440000000000002</v>
      </c>
      <c r="J213" s="2">
        <v>0.26440000000000002</v>
      </c>
      <c r="K213" s="2">
        <v>0.26440000000000002</v>
      </c>
      <c r="L213" s="2">
        <v>0.26440000000000002</v>
      </c>
      <c r="M213" s="2">
        <v>0.26440000000000002</v>
      </c>
      <c r="N213" s="2">
        <v>0.26440000000000002</v>
      </c>
      <c r="O213" s="2">
        <v>0.26440000000000002</v>
      </c>
      <c r="P213" s="2">
        <v>0.26440000000000002</v>
      </c>
      <c r="Q213" s="2">
        <v>0.26440000000000002</v>
      </c>
      <c r="R213" s="2">
        <v>0.26440000000000002</v>
      </c>
      <c r="S213" s="2">
        <v>0.26440000000000002</v>
      </c>
      <c r="T213" s="2">
        <v>0.26440000000000002</v>
      </c>
      <c r="U213" s="2">
        <v>0.26440000000000002</v>
      </c>
      <c r="V213" s="2">
        <v>0.26440000000000002</v>
      </c>
      <c r="W213" s="2">
        <v>0.26440000000000002</v>
      </c>
      <c r="X213" s="2">
        <v>0.26440000000000002</v>
      </c>
      <c r="Y213" s="2">
        <v>0.26440000000000002</v>
      </c>
      <c r="Z213" s="2">
        <v>0.26440000000000002</v>
      </c>
      <c r="AA213" s="2">
        <v>0.26440000000000002</v>
      </c>
      <c r="AB213" s="2">
        <v>0.26440000000000002</v>
      </c>
      <c r="AC213" s="2">
        <v>0.26440000000000002</v>
      </c>
      <c r="AD213" s="2">
        <v>0.26440000000000002</v>
      </c>
      <c r="AE213" s="2">
        <v>0.26440000000000002</v>
      </c>
      <c r="AF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</row>
    <row r="214" spans="1:140" x14ac:dyDescent="0.3">
      <c r="A214" s="2">
        <v>611</v>
      </c>
      <c r="B214" s="2">
        <v>0.26508000000000004</v>
      </c>
      <c r="C214" s="2">
        <v>0.26508000000000004</v>
      </c>
      <c r="D214" s="2">
        <v>0.26508000000000004</v>
      </c>
      <c r="E214" s="2">
        <v>0.26508000000000004</v>
      </c>
      <c r="F214" s="2">
        <v>0.26508000000000004</v>
      </c>
      <c r="G214" s="2">
        <v>0.26508000000000004</v>
      </c>
      <c r="H214" s="2">
        <v>0.26508000000000004</v>
      </c>
      <c r="I214" s="2">
        <v>0.26508000000000004</v>
      </c>
      <c r="J214" s="2">
        <v>0.26508000000000004</v>
      </c>
      <c r="K214" s="2">
        <v>0.26508000000000004</v>
      </c>
      <c r="L214" s="2">
        <v>0.26508000000000004</v>
      </c>
      <c r="M214" s="2">
        <v>0.26508000000000004</v>
      </c>
      <c r="N214" s="2">
        <v>0.26508000000000004</v>
      </c>
      <c r="O214" s="2">
        <v>0.26508000000000004</v>
      </c>
      <c r="P214" s="2">
        <v>0.26508000000000004</v>
      </c>
      <c r="Q214" s="2">
        <v>0.26508000000000004</v>
      </c>
      <c r="R214" s="2">
        <v>0.26508000000000004</v>
      </c>
      <c r="S214" s="2">
        <v>0.26508000000000004</v>
      </c>
      <c r="T214" s="2">
        <v>0.26508000000000004</v>
      </c>
      <c r="U214" s="2">
        <v>0.26508000000000004</v>
      </c>
      <c r="V214" s="2">
        <v>0.26508000000000004</v>
      </c>
      <c r="W214" s="2">
        <v>0.26508000000000004</v>
      </c>
      <c r="X214" s="2">
        <v>0.26508000000000004</v>
      </c>
      <c r="Y214" s="2">
        <v>0.26508000000000004</v>
      </c>
      <c r="Z214" s="2">
        <v>0.26508000000000004</v>
      </c>
      <c r="AA214" s="2">
        <v>0.26508000000000004</v>
      </c>
      <c r="AB214" s="2">
        <v>0.26508000000000004</v>
      </c>
      <c r="AC214" s="2">
        <v>0.26508000000000004</v>
      </c>
      <c r="AD214" s="2">
        <v>0.26508000000000004</v>
      </c>
      <c r="AE214" s="2">
        <v>0.26508000000000004</v>
      </c>
      <c r="AF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</row>
    <row r="215" spans="1:140" x14ac:dyDescent="0.3">
      <c r="A215" s="2">
        <v>612</v>
      </c>
      <c r="B215" s="2">
        <v>0.26576</v>
      </c>
      <c r="C215" s="2">
        <v>0.26576</v>
      </c>
      <c r="D215" s="2">
        <v>0.26576</v>
      </c>
      <c r="E215" s="2">
        <v>0.26576</v>
      </c>
      <c r="F215" s="2">
        <v>0.26576</v>
      </c>
      <c r="G215" s="2">
        <v>0.26576</v>
      </c>
      <c r="H215" s="2">
        <v>0.26576</v>
      </c>
      <c r="I215" s="2">
        <v>0.26576</v>
      </c>
      <c r="J215" s="2">
        <v>0.26576</v>
      </c>
      <c r="K215" s="2">
        <v>0.26576</v>
      </c>
      <c r="L215" s="2">
        <v>0.26576</v>
      </c>
      <c r="M215" s="2">
        <v>0.26576</v>
      </c>
      <c r="N215" s="2">
        <v>0.26576</v>
      </c>
      <c r="O215" s="2">
        <v>0.26576</v>
      </c>
      <c r="P215" s="2">
        <v>0.26576</v>
      </c>
      <c r="Q215" s="2">
        <v>0.26576</v>
      </c>
      <c r="R215" s="2">
        <v>0.26576</v>
      </c>
      <c r="S215" s="2">
        <v>0.26576</v>
      </c>
      <c r="T215" s="2">
        <v>0.26576</v>
      </c>
      <c r="U215" s="2">
        <v>0.26576</v>
      </c>
      <c r="V215" s="2">
        <v>0.26576</v>
      </c>
      <c r="W215" s="2">
        <v>0.26576</v>
      </c>
      <c r="X215" s="2">
        <v>0.26576</v>
      </c>
      <c r="Y215" s="2">
        <v>0.26576</v>
      </c>
      <c r="Z215" s="2">
        <v>0.26576</v>
      </c>
      <c r="AA215" s="2">
        <v>0.26576</v>
      </c>
      <c r="AB215" s="2">
        <v>0.26576</v>
      </c>
      <c r="AC215" s="2">
        <v>0.26576</v>
      </c>
      <c r="AD215" s="2">
        <v>0.26576</v>
      </c>
      <c r="AE215" s="2">
        <v>0.26576</v>
      </c>
      <c r="AF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</row>
    <row r="216" spans="1:140" x14ac:dyDescent="0.3">
      <c r="A216" s="2">
        <v>613</v>
      </c>
      <c r="B216" s="2">
        <v>0.26644000000000001</v>
      </c>
      <c r="C216" s="2">
        <v>0.26644000000000001</v>
      </c>
      <c r="D216" s="2">
        <v>0.26644000000000001</v>
      </c>
      <c r="E216" s="2">
        <v>0.26644000000000001</v>
      </c>
      <c r="F216" s="2">
        <v>0.26644000000000001</v>
      </c>
      <c r="G216" s="2">
        <v>0.26644000000000001</v>
      </c>
      <c r="H216" s="2">
        <v>0.26644000000000001</v>
      </c>
      <c r="I216" s="2">
        <v>0.26644000000000001</v>
      </c>
      <c r="J216" s="2">
        <v>0.26644000000000001</v>
      </c>
      <c r="K216" s="2">
        <v>0.26644000000000001</v>
      </c>
      <c r="L216" s="2">
        <v>0.26644000000000001</v>
      </c>
      <c r="M216" s="2">
        <v>0.26644000000000001</v>
      </c>
      <c r="N216" s="2">
        <v>0.26644000000000001</v>
      </c>
      <c r="O216" s="2">
        <v>0.26644000000000001</v>
      </c>
      <c r="P216" s="2">
        <v>0.26644000000000001</v>
      </c>
      <c r="Q216" s="2">
        <v>0.26644000000000001</v>
      </c>
      <c r="R216" s="2">
        <v>0.26644000000000001</v>
      </c>
      <c r="S216" s="2">
        <v>0.26644000000000001</v>
      </c>
      <c r="T216" s="2">
        <v>0.26644000000000001</v>
      </c>
      <c r="U216" s="2">
        <v>0.26644000000000001</v>
      </c>
      <c r="V216" s="2">
        <v>0.26644000000000001</v>
      </c>
      <c r="W216" s="2">
        <v>0.26644000000000001</v>
      </c>
      <c r="X216" s="2">
        <v>0.26644000000000001</v>
      </c>
      <c r="Y216" s="2">
        <v>0.26644000000000001</v>
      </c>
      <c r="Z216" s="2">
        <v>0.26644000000000001</v>
      </c>
      <c r="AA216" s="2">
        <v>0.26644000000000001</v>
      </c>
      <c r="AB216" s="2">
        <v>0.26644000000000001</v>
      </c>
      <c r="AC216" s="2">
        <v>0.26644000000000001</v>
      </c>
      <c r="AD216" s="2">
        <v>0.26644000000000001</v>
      </c>
      <c r="AE216" s="2">
        <v>0.26644000000000001</v>
      </c>
      <c r="AF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</row>
    <row r="217" spans="1:140" x14ac:dyDescent="0.3">
      <c r="A217" s="2">
        <v>614</v>
      </c>
      <c r="B217" s="2">
        <v>0.26711999999999997</v>
      </c>
      <c r="C217" s="2">
        <v>0.26711999999999997</v>
      </c>
      <c r="D217" s="2">
        <v>0.26711999999999997</v>
      </c>
      <c r="E217" s="2">
        <v>0.26711999999999997</v>
      </c>
      <c r="F217" s="2">
        <v>0.26711999999999997</v>
      </c>
      <c r="G217" s="2">
        <v>0.26711999999999997</v>
      </c>
      <c r="H217" s="2">
        <v>0.26711999999999997</v>
      </c>
      <c r="I217" s="2">
        <v>0.26711999999999997</v>
      </c>
      <c r="J217" s="2">
        <v>0.26711999999999997</v>
      </c>
      <c r="K217" s="2">
        <v>0.26711999999999997</v>
      </c>
      <c r="L217" s="2">
        <v>0.26711999999999997</v>
      </c>
      <c r="M217" s="2">
        <v>0.26711999999999997</v>
      </c>
      <c r="N217" s="2">
        <v>0.26711999999999997</v>
      </c>
      <c r="O217" s="2">
        <v>0.26711999999999997</v>
      </c>
      <c r="P217" s="2">
        <v>0.26711999999999997</v>
      </c>
      <c r="Q217" s="2">
        <v>0.26711999999999997</v>
      </c>
      <c r="R217" s="2">
        <v>0.26711999999999997</v>
      </c>
      <c r="S217" s="2">
        <v>0.26711999999999997</v>
      </c>
      <c r="T217" s="2">
        <v>0.26711999999999997</v>
      </c>
      <c r="U217" s="2">
        <v>0.26711999999999997</v>
      </c>
      <c r="V217" s="2">
        <v>0.26711999999999997</v>
      </c>
      <c r="W217" s="2">
        <v>0.26711999999999997</v>
      </c>
      <c r="X217" s="2">
        <v>0.26711999999999997</v>
      </c>
      <c r="Y217" s="2">
        <v>0.26711999999999997</v>
      </c>
      <c r="Z217" s="2">
        <v>0.26711999999999997</v>
      </c>
      <c r="AA217" s="2">
        <v>0.26711999999999997</v>
      </c>
      <c r="AB217" s="2">
        <v>0.26711999999999997</v>
      </c>
      <c r="AC217" s="2">
        <v>0.26711999999999997</v>
      </c>
      <c r="AD217" s="2">
        <v>0.26711999999999997</v>
      </c>
      <c r="AE217" s="2">
        <v>0.26711999999999997</v>
      </c>
      <c r="AF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</row>
    <row r="218" spans="1:140" x14ac:dyDescent="0.3">
      <c r="A218" s="2">
        <v>615</v>
      </c>
      <c r="B218" s="2">
        <v>0.26779999999999998</v>
      </c>
      <c r="C218" s="2">
        <v>0.26779999999999998</v>
      </c>
      <c r="D218" s="2">
        <v>0.26779999999999998</v>
      </c>
      <c r="E218" s="2">
        <v>0.26779999999999998</v>
      </c>
      <c r="F218" s="2">
        <v>0.26779999999999998</v>
      </c>
      <c r="G218" s="2">
        <v>0.26779999999999998</v>
      </c>
      <c r="H218" s="2">
        <v>0.26779999999999998</v>
      </c>
      <c r="I218" s="2">
        <v>0.26779999999999998</v>
      </c>
      <c r="J218" s="2">
        <v>0.26779999999999998</v>
      </c>
      <c r="K218" s="2">
        <v>0.26779999999999998</v>
      </c>
      <c r="L218" s="2">
        <v>0.26779999999999998</v>
      </c>
      <c r="M218" s="2">
        <v>0.26779999999999998</v>
      </c>
      <c r="N218" s="2">
        <v>0.26779999999999998</v>
      </c>
      <c r="O218" s="2">
        <v>0.26779999999999998</v>
      </c>
      <c r="P218" s="2">
        <v>0.26779999999999998</v>
      </c>
      <c r="Q218" s="2">
        <v>0.26779999999999998</v>
      </c>
      <c r="R218" s="2">
        <v>0.26779999999999998</v>
      </c>
      <c r="S218" s="2">
        <v>0.26779999999999998</v>
      </c>
      <c r="T218" s="2">
        <v>0.26779999999999998</v>
      </c>
      <c r="U218" s="2">
        <v>0.26779999999999998</v>
      </c>
      <c r="V218" s="2">
        <v>0.26779999999999998</v>
      </c>
      <c r="W218" s="2">
        <v>0.26779999999999998</v>
      </c>
      <c r="X218" s="2">
        <v>0.26779999999999998</v>
      </c>
      <c r="Y218" s="2">
        <v>0.26779999999999998</v>
      </c>
      <c r="Z218" s="2">
        <v>0.26779999999999998</v>
      </c>
      <c r="AA218" s="2">
        <v>0.26779999999999998</v>
      </c>
      <c r="AB218" s="2">
        <v>0.26779999999999998</v>
      </c>
      <c r="AC218" s="2">
        <v>0.26779999999999998</v>
      </c>
      <c r="AD218" s="2">
        <v>0.26779999999999998</v>
      </c>
      <c r="AE218" s="2">
        <v>0.26779999999999998</v>
      </c>
      <c r="AF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</row>
    <row r="219" spans="1:140" x14ac:dyDescent="0.3">
      <c r="A219" s="2">
        <v>616</v>
      </c>
      <c r="B219" s="2">
        <v>0.26933999999999997</v>
      </c>
      <c r="C219" s="2">
        <v>0.26933999999999997</v>
      </c>
      <c r="D219" s="2">
        <v>0.26933999999999997</v>
      </c>
      <c r="E219" s="2">
        <v>0.26933999999999997</v>
      </c>
      <c r="F219" s="2">
        <v>0.26933999999999997</v>
      </c>
      <c r="G219" s="2">
        <v>0.26933999999999997</v>
      </c>
      <c r="H219" s="2">
        <v>0.26933999999999997</v>
      </c>
      <c r="I219" s="2">
        <v>0.26933999999999997</v>
      </c>
      <c r="J219" s="2">
        <v>0.26933999999999997</v>
      </c>
      <c r="K219" s="2">
        <v>0.26933999999999997</v>
      </c>
      <c r="L219" s="2">
        <v>0.26933999999999997</v>
      </c>
      <c r="M219" s="2">
        <v>0.26933999999999997</v>
      </c>
      <c r="N219" s="2">
        <v>0.26933999999999997</v>
      </c>
      <c r="O219" s="2">
        <v>0.26933999999999997</v>
      </c>
      <c r="P219" s="2">
        <v>0.26933999999999997</v>
      </c>
      <c r="Q219" s="2">
        <v>0.26933999999999997</v>
      </c>
      <c r="R219" s="2">
        <v>0.26933999999999997</v>
      </c>
      <c r="S219" s="2">
        <v>0.26933999999999997</v>
      </c>
      <c r="T219" s="2">
        <v>0.26933999999999997</v>
      </c>
      <c r="U219" s="2">
        <v>0.26933999999999997</v>
      </c>
      <c r="V219" s="2">
        <v>0.26933999999999997</v>
      </c>
      <c r="W219" s="2">
        <v>0.26933999999999997</v>
      </c>
      <c r="X219" s="2">
        <v>0.26933999999999997</v>
      </c>
      <c r="Y219" s="2">
        <v>0.26933999999999997</v>
      </c>
      <c r="Z219" s="2">
        <v>0.26933999999999997</v>
      </c>
      <c r="AA219" s="2">
        <v>0.26933999999999997</v>
      </c>
      <c r="AB219" s="2">
        <v>0.26933999999999997</v>
      </c>
      <c r="AC219" s="2">
        <v>0.26933999999999997</v>
      </c>
      <c r="AD219" s="2">
        <v>0.26933999999999997</v>
      </c>
      <c r="AE219" s="2">
        <v>0.26933999999999997</v>
      </c>
      <c r="AF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</row>
    <row r="220" spans="1:140" x14ac:dyDescent="0.3">
      <c r="A220" s="2">
        <v>617</v>
      </c>
      <c r="B220" s="2">
        <v>0.27088000000000001</v>
      </c>
      <c r="C220" s="2">
        <v>0.27088000000000001</v>
      </c>
      <c r="D220" s="2">
        <v>0.27088000000000001</v>
      </c>
      <c r="E220" s="2">
        <v>0.27088000000000001</v>
      </c>
      <c r="F220" s="2">
        <v>0.27088000000000001</v>
      </c>
      <c r="G220" s="2">
        <v>0.27088000000000001</v>
      </c>
      <c r="H220" s="2">
        <v>0.27088000000000001</v>
      </c>
      <c r="I220" s="2">
        <v>0.27088000000000001</v>
      </c>
      <c r="J220" s="2">
        <v>0.27088000000000001</v>
      </c>
      <c r="K220" s="2">
        <v>0.27088000000000001</v>
      </c>
      <c r="L220" s="2">
        <v>0.27088000000000001</v>
      </c>
      <c r="M220" s="2">
        <v>0.27088000000000001</v>
      </c>
      <c r="N220" s="2">
        <v>0.27088000000000001</v>
      </c>
      <c r="O220" s="2">
        <v>0.27088000000000001</v>
      </c>
      <c r="P220" s="2">
        <v>0.27088000000000001</v>
      </c>
      <c r="Q220" s="2">
        <v>0.27088000000000001</v>
      </c>
      <c r="R220" s="2">
        <v>0.27088000000000001</v>
      </c>
      <c r="S220" s="2">
        <v>0.27088000000000001</v>
      </c>
      <c r="T220" s="2">
        <v>0.27088000000000001</v>
      </c>
      <c r="U220" s="2">
        <v>0.27088000000000001</v>
      </c>
      <c r="V220" s="2">
        <v>0.27088000000000001</v>
      </c>
      <c r="W220" s="2">
        <v>0.27088000000000001</v>
      </c>
      <c r="X220" s="2">
        <v>0.27088000000000001</v>
      </c>
      <c r="Y220" s="2">
        <v>0.27088000000000001</v>
      </c>
      <c r="Z220" s="2">
        <v>0.27088000000000001</v>
      </c>
      <c r="AA220" s="2">
        <v>0.27088000000000001</v>
      </c>
      <c r="AB220" s="2">
        <v>0.27088000000000001</v>
      </c>
      <c r="AC220" s="2">
        <v>0.27088000000000001</v>
      </c>
      <c r="AD220" s="2">
        <v>0.27088000000000001</v>
      </c>
      <c r="AE220" s="2">
        <v>0.27088000000000001</v>
      </c>
      <c r="AF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</row>
    <row r="221" spans="1:140" x14ac:dyDescent="0.3">
      <c r="A221" s="2">
        <v>618</v>
      </c>
      <c r="B221" s="2">
        <v>0.27242</v>
      </c>
      <c r="C221" s="2">
        <v>0.27242</v>
      </c>
      <c r="D221" s="2">
        <v>0.27242</v>
      </c>
      <c r="E221" s="2">
        <v>0.27242</v>
      </c>
      <c r="F221" s="2">
        <v>0.27242</v>
      </c>
      <c r="G221" s="2">
        <v>0.27242</v>
      </c>
      <c r="H221" s="2">
        <v>0.27242</v>
      </c>
      <c r="I221" s="2">
        <v>0.27242</v>
      </c>
      <c r="J221" s="2">
        <v>0.27242</v>
      </c>
      <c r="K221" s="2">
        <v>0.27242</v>
      </c>
      <c r="L221" s="2">
        <v>0.27242</v>
      </c>
      <c r="M221" s="2">
        <v>0.27242</v>
      </c>
      <c r="N221" s="2">
        <v>0.27242</v>
      </c>
      <c r="O221" s="2">
        <v>0.27242</v>
      </c>
      <c r="P221" s="2">
        <v>0.27242</v>
      </c>
      <c r="Q221" s="2">
        <v>0.27242</v>
      </c>
      <c r="R221" s="2">
        <v>0.27242</v>
      </c>
      <c r="S221" s="2">
        <v>0.27242</v>
      </c>
      <c r="T221" s="2">
        <v>0.27242</v>
      </c>
      <c r="U221" s="2">
        <v>0.27242</v>
      </c>
      <c r="V221" s="2">
        <v>0.27242</v>
      </c>
      <c r="W221" s="2">
        <v>0.27242</v>
      </c>
      <c r="X221" s="2">
        <v>0.27242</v>
      </c>
      <c r="Y221" s="2">
        <v>0.27242</v>
      </c>
      <c r="Z221" s="2">
        <v>0.27242</v>
      </c>
      <c r="AA221" s="2">
        <v>0.27242</v>
      </c>
      <c r="AB221" s="2">
        <v>0.27242</v>
      </c>
      <c r="AC221" s="2">
        <v>0.27242</v>
      </c>
      <c r="AD221" s="2">
        <v>0.27242</v>
      </c>
      <c r="AE221" s="2">
        <v>0.27242</v>
      </c>
      <c r="AF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</row>
    <row r="222" spans="1:140" x14ac:dyDescent="0.3">
      <c r="A222" s="2">
        <v>619</v>
      </c>
      <c r="B222" s="2">
        <v>0.27396000000000004</v>
      </c>
      <c r="C222" s="2">
        <v>0.27396000000000004</v>
      </c>
      <c r="D222" s="2">
        <v>0.27396000000000004</v>
      </c>
      <c r="E222" s="2">
        <v>0.27396000000000004</v>
      </c>
      <c r="F222" s="2">
        <v>0.27396000000000004</v>
      </c>
      <c r="G222" s="2">
        <v>0.27396000000000004</v>
      </c>
      <c r="H222" s="2">
        <v>0.27396000000000004</v>
      </c>
      <c r="I222" s="2">
        <v>0.27396000000000004</v>
      </c>
      <c r="J222" s="2">
        <v>0.27396000000000004</v>
      </c>
      <c r="K222" s="2">
        <v>0.27396000000000004</v>
      </c>
      <c r="L222" s="2">
        <v>0.27396000000000004</v>
      </c>
      <c r="M222" s="2">
        <v>0.27396000000000004</v>
      </c>
      <c r="N222" s="2">
        <v>0.27396000000000004</v>
      </c>
      <c r="O222" s="2">
        <v>0.27396000000000004</v>
      </c>
      <c r="P222" s="2">
        <v>0.27396000000000004</v>
      </c>
      <c r="Q222" s="2">
        <v>0.27396000000000004</v>
      </c>
      <c r="R222" s="2">
        <v>0.27396000000000004</v>
      </c>
      <c r="S222" s="2">
        <v>0.27396000000000004</v>
      </c>
      <c r="T222" s="2">
        <v>0.27396000000000004</v>
      </c>
      <c r="U222" s="2">
        <v>0.27396000000000004</v>
      </c>
      <c r="V222" s="2">
        <v>0.27396000000000004</v>
      </c>
      <c r="W222" s="2">
        <v>0.27396000000000004</v>
      </c>
      <c r="X222" s="2">
        <v>0.27396000000000004</v>
      </c>
      <c r="Y222" s="2">
        <v>0.27396000000000004</v>
      </c>
      <c r="Z222" s="2">
        <v>0.27396000000000004</v>
      </c>
      <c r="AA222" s="2">
        <v>0.27396000000000004</v>
      </c>
      <c r="AB222" s="2">
        <v>0.27396000000000004</v>
      </c>
      <c r="AC222" s="2">
        <v>0.27396000000000004</v>
      </c>
      <c r="AD222" s="2">
        <v>0.27396000000000004</v>
      </c>
      <c r="AE222" s="2">
        <v>0.27396000000000004</v>
      </c>
      <c r="AF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</row>
    <row r="223" spans="1:140" x14ac:dyDescent="0.3">
      <c r="A223" s="2">
        <v>620</v>
      </c>
      <c r="B223" s="2">
        <v>0.27550000000000002</v>
      </c>
      <c r="C223" s="2">
        <v>0.27550000000000002</v>
      </c>
      <c r="D223" s="2">
        <v>0.27550000000000002</v>
      </c>
      <c r="E223" s="2">
        <v>0.27550000000000002</v>
      </c>
      <c r="F223" s="2">
        <v>0.27550000000000002</v>
      </c>
      <c r="G223" s="2">
        <v>0.27550000000000002</v>
      </c>
      <c r="H223" s="2">
        <v>0.27550000000000002</v>
      </c>
      <c r="I223" s="2">
        <v>0.27550000000000002</v>
      </c>
      <c r="J223" s="2">
        <v>0.27550000000000002</v>
      </c>
      <c r="K223" s="2">
        <v>0.27550000000000002</v>
      </c>
      <c r="L223" s="2">
        <v>0.27550000000000002</v>
      </c>
      <c r="M223" s="2">
        <v>0.27550000000000002</v>
      </c>
      <c r="N223" s="2">
        <v>0.27550000000000002</v>
      </c>
      <c r="O223" s="2">
        <v>0.27550000000000002</v>
      </c>
      <c r="P223" s="2">
        <v>0.27550000000000002</v>
      </c>
      <c r="Q223" s="2">
        <v>0.27550000000000002</v>
      </c>
      <c r="R223" s="2">
        <v>0.27550000000000002</v>
      </c>
      <c r="S223" s="2">
        <v>0.27550000000000002</v>
      </c>
      <c r="T223" s="2">
        <v>0.27550000000000002</v>
      </c>
      <c r="U223" s="2">
        <v>0.27550000000000002</v>
      </c>
      <c r="V223" s="2">
        <v>0.27550000000000002</v>
      </c>
      <c r="W223" s="2">
        <v>0.27550000000000002</v>
      </c>
      <c r="X223" s="2">
        <v>0.27550000000000002</v>
      </c>
      <c r="Y223" s="2">
        <v>0.27550000000000002</v>
      </c>
      <c r="Z223" s="2">
        <v>0.27550000000000002</v>
      </c>
      <c r="AA223" s="2">
        <v>0.27550000000000002</v>
      </c>
      <c r="AB223" s="2">
        <v>0.27550000000000002</v>
      </c>
      <c r="AC223" s="2">
        <v>0.27550000000000002</v>
      </c>
      <c r="AD223" s="2">
        <v>0.27550000000000002</v>
      </c>
      <c r="AE223" s="2">
        <v>0.27550000000000002</v>
      </c>
      <c r="AF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</row>
    <row r="224" spans="1:140" x14ac:dyDescent="0.3">
      <c r="A224" s="2">
        <v>621</v>
      </c>
      <c r="B224" s="2">
        <v>0.27707999999999999</v>
      </c>
      <c r="C224" s="2">
        <v>0.27707999999999999</v>
      </c>
      <c r="D224" s="2">
        <v>0.27707999999999999</v>
      </c>
      <c r="E224" s="2">
        <v>0.27707999999999999</v>
      </c>
      <c r="F224" s="2">
        <v>0.27707999999999999</v>
      </c>
      <c r="G224" s="2">
        <v>0.27707999999999999</v>
      </c>
      <c r="H224" s="2">
        <v>0.27707999999999999</v>
      </c>
      <c r="I224" s="2">
        <v>0.27707999999999999</v>
      </c>
      <c r="J224" s="2">
        <v>0.27707999999999999</v>
      </c>
      <c r="K224" s="2">
        <v>0.27707999999999999</v>
      </c>
      <c r="L224" s="2">
        <v>0.27707999999999999</v>
      </c>
      <c r="M224" s="2">
        <v>0.27707999999999999</v>
      </c>
      <c r="N224" s="2">
        <v>0.27707999999999999</v>
      </c>
      <c r="O224" s="2">
        <v>0.27707999999999999</v>
      </c>
      <c r="P224" s="2">
        <v>0.27707999999999999</v>
      </c>
      <c r="Q224" s="2">
        <v>0.27707999999999999</v>
      </c>
      <c r="R224" s="2">
        <v>0.27707999999999999</v>
      </c>
      <c r="S224" s="2">
        <v>0.27707999999999999</v>
      </c>
      <c r="T224" s="2">
        <v>0.27707999999999999</v>
      </c>
      <c r="U224" s="2">
        <v>0.27707999999999999</v>
      </c>
      <c r="V224" s="2">
        <v>0.27707999999999999</v>
      </c>
      <c r="W224" s="2">
        <v>0.27707999999999999</v>
      </c>
      <c r="X224" s="2">
        <v>0.27707999999999999</v>
      </c>
      <c r="Y224" s="2">
        <v>0.27707999999999999</v>
      </c>
      <c r="Z224" s="2">
        <v>0.27707999999999999</v>
      </c>
      <c r="AA224" s="2">
        <v>0.27707999999999999</v>
      </c>
      <c r="AB224" s="2">
        <v>0.27707999999999999</v>
      </c>
      <c r="AC224" s="2">
        <v>0.27707999999999999</v>
      </c>
      <c r="AD224" s="2">
        <v>0.27707999999999999</v>
      </c>
      <c r="AE224" s="2">
        <v>0.27707999999999999</v>
      </c>
      <c r="AF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</row>
    <row r="225" spans="1:140" x14ac:dyDescent="0.3">
      <c r="A225" s="2">
        <v>622</v>
      </c>
      <c r="B225" s="2">
        <v>0.27866000000000002</v>
      </c>
      <c r="C225" s="2">
        <v>0.27866000000000002</v>
      </c>
      <c r="D225" s="2">
        <v>0.27866000000000002</v>
      </c>
      <c r="E225" s="2">
        <v>0.27866000000000002</v>
      </c>
      <c r="F225" s="2">
        <v>0.27866000000000002</v>
      </c>
      <c r="G225" s="2">
        <v>0.27866000000000002</v>
      </c>
      <c r="H225" s="2">
        <v>0.27866000000000002</v>
      </c>
      <c r="I225" s="2">
        <v>0.27866000000000002</v>
      </c>
      <c r="J225" s="2">
        <v>0.27866000000000002</v>
      </c>
      <c r="K225" s="2">
        <v>0.27866000000000002</v>
      </c>
      <c r="L225" s="2">
        <v>0.27866000000000002</v>
      </c>
      <c r="M225" s="2">
        <v>0.27866000000000002</v>
      </c>
      <c r="N225" s="2">
        <v>0.27866000000000002</v>
      </c>
      <c r="O225" s="2">
        <v>0.27866000000000002</v>
      </c>
      <c r="P225" s="2">
        <v>0.27866000000000002</v>
      </c>
      <c r="Q225" s="2">
        <v>0.27866000000000002</v>
      </c>
      <c r="R225" s="2">
        <v>0.27866000000000002</v>
      </c>
      <c r="S225" s="2">
        <v>0.27866000000000002</v>
      </c>
      <c r="T225" s="2">
        <v>0.27866000000000002</v>
      </c>
      <c r="U225" s="2">
        <v>0.27866000000000002</v>
      </c>
      <c r="V225" s="2">
        <v>0.27866000000000002</v>
      </c>
      <c r="W225" s="2">
        <v>0.27866000000000002</v>
      </c>
      <c r="X225" s="2">
        <v>0.27866000000000002</v>
      </c>
      <c r="Y225" s="2">
        <v>0.27866000000000002</v>
      </c>
      <c r="Z225" s="2">
        <v>0.27866000000000002</v>
      </c>
      <c r="AA225" s="2">
        <v>0.27866000000000002</v>
      </c>
      <c r="AB225" s="2">
        <v>0.27866000000000002</v>
      </c>
      <c r="AC225" s="2">
        <v>0.27866000000000002</v>
      </c>
      <c r="AD225" s="2">
        <v>0.27866000000000002</v>
      </c>
      <c r="AE225" s="2">
        <v>0.27866000000000002</v>
      </c>
      <c r="AF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</row>
    <row r="226" spans="1:140" x14ac:dyDescent="0.3">
      <c r="A226" s="2">
        <v>623</v>
      </c>
      <c r="B226" s="2">
        <v>0.28023999999999999</v>
      </c>
      <c r="C226" s="2">
        <v>0.28023999999999999</v>
      </c>
      <c r="D226" s="2">
        <v>0.28023999999999999</v>
      </c>
      <c r="E226" s="2">
        <v>0.28023999999999999</v>
      </c>
      <c r="F226" s="2">
        <v>0.28023999999999999</v>
      </c>
      <c r="G226" s="2">
        <v>0.28023999999999999</v>
      </c>
      <c r="H226" s="2">
        <v>0.28023999999999999</v>
      </c>
      <c r="I226" s="2">
        <v>0.28023999999999999</v>
      </c>
      <c r="J226" s="2">
        <v>0.28023999999999999</v>
      </c>
      <c r="K226" s="2">
        <v>0.28023999999999999</v>
      </c>
      <c r="L226" s="2">
        <v>0.28023999999999999</v>
      </c>
      <c r="M226" s="2">
        <v>0.28023999999999999</v>
      </c>
      <c r="N226" s="2">
        <v>0.28023999999999999</v>
      </c>
      <c r="O226" s="2">
        <v>0.28023999999999999</v>
      </c>
      <c r="P226" s="2">
        <v>0.28023999999999999</v>
      </c>
      <c r="Q226" s="2">
        <v>0.28023999999999999</v>
      </c>
      <c r="R226" s="2">
        <v>0.28023999999999999</v>
      </c>
      <c r="S226" s="2">
        <v>0.28023999999999999</v>
      </c>
      <c r="T226" s="2">
        <v>0.28023999999999999</v>
      </c>
      <c r="U226" s="2">
        <v>0.28023999999999999</v>
      </c>
      <c r="V226" s="2">
        <v>0.28023999999999999</v>
      </c>
      <c r="W226" s="2">
        <v>0.28023999999999999</v>
      </c>
      <c r="X226" s="2">
        <v>0.28023999999999999</v>
      </c>
      <c r="Y226" s="2">
        <v>0.28023999999999999</v>
      </c>
      <c r="Z226" s="2">
        <v>0.28023999999999999</v>
      </c>
      <c r="AA226" s="2">
        <v>0.28023999999999999</v>
      </c>
      <c r="AB226" s="2">
        <v>0.28023999999999999</v>
      </c>
      <c r="AC226" s="2">
        <v>0.28023999999999999</v>
      </c>
      <c r="AD226" s="2">
        <v>0.28023999999999999</v>
      </c>
      <c r="AE226" s="2">
        <v>0.28023999999999999</v>
      </c>
      <c r="AF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</row>
    <row r="227" spans="1:140" x14ac:dyDescent="0.3">
      <c r="A227" s="2">
        <v>624</v>
      </c>
      <c r="B227" s="2">
        <v>0.28182000000000001</v>
      </c>
      <c r="C227" s="2">
        <v>0.28182000000000001</v>
      </c>
      <c r="D227" s="2">
        <v>0.28182000000000001</v>
      </c>
      <c r="E227" s="2">
        <v>0.28182000000000001</v>
      </c>
      <c r="F227" s="2">
        <v>0.28182000000000001</v>
      </c>
      <c r="G227" s="2">
        <v>0.28182000000000001</v>
      </c>
      <c r="H227" s="2">
        <v>0.28182000000000001</v>
      </c>
      <c r="I227" s="2">
        <v>0.28182000000000001</v>
      </c>
      <c r="J227" s="2">
        <v>0.28182000000000001</v>
      </c>
      <c r="K227" s="2">
        <v>0.28182000000000001</v>
      </c>
      <c r="L227" s="2">
        <v>0.28182000000000001</v>
      </c>
      <c r="M227" s="2">
        <v>0.28182000000000001</v>
      </c>
      <c r="N227" s="2">
        <v>0.28182000000000001</v>
      </c>
      <c r="O227" s="2">
        <v>0.28182000000000001</v>
      </c>
      <c r="P227" s="2">
        <v>0.28182000000000001</v>
      </c>
      <c r="Q227" s="2">
        <v>0.28182000000000001</v>
      </c>
      <c r="R227" s="2">
        <v>0.28182000000000001</v>
      </c>
      <c r="S227" s="2">
        <v>0.28182000000000001</v>
      </c>
      <c r="T227" s="2">
        <v>0.28182000000000001</v>
      </c>
      <c r="U227" s="2">
        <v>0.28182000000000001</v>
      </c>
      <c r="V227" s="2">
        <v>0.28182000000000001</v>
      </c>
      <c r="W227" s="2">
        <v>0.28182000000000001</v>
      </c>
      <c r="X227" s="2">
        <v>0.28182000000000001</v>
      </c>
      <c r="Y227" s="2">
        <v>0.28182000000000001</v>
      </c>
      <c r="Z227" s="2">
        <v>0.28182000000000001</v>
      </c>
      <c r="AA227" s="2">
        <v>0.28182000000000001</v>
      </c>
      <c r="AB227" s="2">
        <v>0.28182000000000001</v>
      </c>
      <c r="AC227" s="2">
        <v>0.28182000000000001</v>
      </c>
      <c r="AD227" s="2">
        <v>0.28182000000000001</v>
      </c>
      <c r="AE227" s="2">
        <v>0.28182000000000001</v>
      </c>
      <c r="AF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</row>
    <row r="228" spans="1:140" x14ac:dyDescent="0.3">
      <c r="A228" s="2">
        <v>625</v>
      </c>
      <c r="B228" s="2">
        <v>0.28339999999999999</v>
      </c>
      <c r="C228" s="2">
        <v>0.28339999999999999</v>
      </c>
      <c r="D228" s="2">
        <v>0.28339999999999999</v>
      </c>
      <c r="E228" s="2">
        <v>0.28339999999999999</v>
      </c>
      <c r="F228" s="2">
        <v>0.28339999999999999</v>
      </c>
      <c r="G228" s="2">
        <v>0.28339999999999999</v>
      </c>
      <c r="H228" s="2">
        <v>0.28339999999999999</v>
      </c>
      <c r="I228" s="2">
        <v>0.28339999999999999</v>
      </c>
      <c r="J228" s="2">
        <v>0.28339999999999999</v>
      </c>
      <c r="K228" s="2">
        <v>0.28339999999999999</v>
      </c>
      <c r="L228" s="2">
        <v>0.28339999999999999</v>
      </c>
      <c r="M228" s="2">
        <v>0.28339999999999999</v>
      </c>
      <c r="N228" s="2">
        <v>0.28339999999999999</v>
      </c>
      <c r="O228" s="2">
        <v>0.28339999999999999</v>
      </c>
      <c r="P228" s="2">
        <v>0.28339999999999999</v>
      </c>
      <c r="Q228" s="2">
        <v>0.28339999999999999</v>
      </c>
      <c r="R228" s="2">
        <v>0.28339999999999999</v>
      </c>
      <c r="S228" s="2">
        <v>0.28339999999999999</v>
      </c>
      <c r="T228" s="2">
        <v>0.28339999999999999</v>
      </c>
      <c r="U228" s="2">
        <v>0.28339999999999999</v>
      </c>
      <c r="V228" s="2">
        <v>0.28339999999999999</v>
      </c>
      <c r="W228" s="2">
        <v>0.28339999999999999</v>
      </c>
      <c r="X228" s="2">
        <v>0.28339999999999999</v>
      </c>
      <c r="Y228" s="2">
        <v>0.28339999999999999</v>
      </c>
      <c r="Z228" s="2">
        <v>0.28339999999999999</v>
      </c>
      <c r="AA228" s="2">
        <v>0.28339999999999999</v>
      </c>
      <c r="AB228" s="2">
        <v>0.28339999999999999</v>
      </c>
      <c r="AC228" s="2">
        <v>0.28339999999999999</v>
      </c>
      <c r="AD228" s="2">
        <v>0.28339999999999999</v>
      </c>
      <c r="AE228" s="2">
        <v>0.28339999999999999</v>
      </c>
      <c r="AF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</row>
    <row r="229" spans="1:140" x14ac:dyDescent="0.3">
      <c r="A229" s="2">
        <v>626</v>
      </c>
      <c r="B229" s="2">
        <v>0.28504000000000002</v>
      </c>
      <c r="C229" s="2">
        <v>0.28504000000000002</v>
      </c>
      <c r="D229" s="2">
        <v>0.28504000000000002</v>
      </c>
      <c r="E229" s="2">
        <v>0.28504000000000002</v>
      </c>
      <c r="F229" s="2">
        <v>0.28504000000000002</v>
      </c>
      <c r="G229" s="2">
        <v>0.28504000000000002</v>
      </c>
      <c r="H229" s="2">
        <v>0.28504000000000002</v>
      </c>
      <c r="I229" s="2">
        <v>0.28504000000000002</v>
      </c>
      <c r="J229" s="2">
        <v>0.28504000000000002</v>
      </c>
      <c r="K229" s="2">
        <v>0.28504000000000002</v>
      </c>
      <c r="L229" s="2">
        <v>0.28504000000000002</v>
      </c>
      <c r="M229" s="2">
        <v>0.28504000000000002</v>
      </c>
      <c r="N229" s="2">
        <v>0.28504000000000002</v>
      </c>
      <c r="O229" s="2">
        <v>0.28504000000000002</v>
      </c>
      <c r="P229" s="2">
        <v>0.28504000000000002</v>
      </c>
      <c r="Q229" s="2">
        <v>0.28504000000000002</v>
      </c>
      <c r="R229" s="2">
        <v>0.28504000000000002</v>
      </c>
      <c r="S229" s="2">
        <v>0.28504000000000002</v>
      </c>
      <c r="T229" s="2">
        <v>0.28504000000000002</v>
      </c>
      <c r="U229" s="2">
        <v>0.28504000000000002</v>
      </c>
      <c r="V229" s="2">
        <v>0.28504000000000002</v>
      </c>
      <c r="W229" s="2">
        <v>0.28504000000000002</v>
      </c>
      <c r="X229" s="2">
        <v>0.28504000000000002</v>
      </c>
      <c r="Y229" s="2">
        <v>0.28504000000000002</v>
      </c>
      <c r="Z229" s="2">
        <v>0.28504000000000002</v>
      </c>
      <c r="AA229" s="2">
        <v>0.28504000000000002</v>
      </c>
      <c r="AB229" s="2">
        <v>0.28504000000000002</v>
      </c>
      <c r="AC229" s="2">
        <v>0.28504000000000002</v>
      </c>
      <c r="AD229" s="2">
        <v>0.28504000000000002</v>
      </c>
      <c r="AE229" s="2">
        <v>0.28504000000000002</v>
      </c>
      <c r="AF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</row>
    <row r="230" spans="1:140" x14ac:dyDescent="0.3">
      <c r="A230" s="2">
        <v>627</v>
      </c>
      <c r="B230" s="2">
        <v>0.28667999999999999</v>
      </c>
      <c r="C230" s="2">
        <v>0.28667999999999999</v>
      </c>
      <c r="D230" s="2">
        <v>0.28667999999999999</v>
      </c>
      <c r="E230" s="2">
        <v>0.28667999999999999</v>
      </c>
      <c r="F230" s="2">
        <v>0.28667999999999999</v>
      </c>
      <c r="G230" s="2">
        <v>0.28667999999999999</v>
      </c>
      <c r="H230" s="2">
        <v>0.28667999999999999</v>
      </c>
      <c r="I230" s="2">
        <v>0.28667999999999999</v>
      </c>
      <c r="J230" s="2">
        <v>0.28667999999999999</v>
      </c>
      <c r="K230" s="2">
        <v>0.28667999999999999</v>
      </c>
      <c r="L230" s="2">
        <v>0.28667999999999999</v>
      </c>
      <c r="M230" s="2">
        <v>0.28667999999999999</v>
      </c>
      <c r="N230" s="2">
        <v>0.28667999999999999</v>
      </c>
      <c r="O230" s="2">
        <v>0.28667999999999999</v>
      </c>
      <c r="P230" s="2">
        <v>0.28667999999999999</v>
      </c>
      <c r="Q230" s="2">
        <v>0.28667999999999999</v>
      </c>
      <c r="R230" s="2">
        <v>0.28667999999999999</v>
      </c>
      <c r="S230" s="2">
        <v>0.28667999999999999</v>
      </c>
      <c r="T230" s="2">
        <v>0.28667999999999999</v>
      </c>
      <c r="U230" s="2">
        <v>0.28667999999999999</v>
      </c>
      <c r="V230" s="2">
        <v>0.28667999999999999</v>
      </c>
      <c r="W230" s="2">
        <v>0.28667999999999999</v>
      </c>
      <c r="X230" s="2">
        <v>0.28667999999999999</v>
      </c>
      <c r="Y230" s="2">
        <v>0.28667999999999999</v>
      </c>
      <c r="Z230" s="2">
        <v>0.28667999999999999</v>
      </c>
      <c r="AA230" s="2">
        <v>0.28667999999999999</v>
      </c>
      <c r="AB230" s="2">
        <v>0.28667999999999999</v>
      </c>
      <c r="AC230" s="2">
        <v>0.28667999999999999</v>
      </c>
      <c r="AD230" s="2">
        <v>0.28667999999999999</v>
      </c>
      <c r="AE230" s="2">
        <v>0.28667999999999999</v>
      </c>
      <c r="AF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</row>
    <row r="231" spans="1:140" x14ac:dyDescent="0.3">
      <c r="A231" s="2">
        <v>628</v>
      </c>
      <c r="B231" s="2">
        <v>0.28832000000000002</v>
      </c>
      <c r="C231" s="2">
        <v>0.28832000000000002</v>
      </c>
      <c r="D231" s="2">
        <v>0.28832000000000002</v>
      </c>
      <c r="E231" s="2">
        <v>0.28832000000000002</v>
      </c>
      <c r="F231" s="2">
        <v>0.28832000000000002</v>
      </c>
      <c r="G231" s="2">
        <v>0.28832000000000002</v>
      </c>
      <c r="H231" s="2">
        <v>0.28832000000000002</v>
      </c>
      <c r="I231" s="2">
        <v>0.28832000000000002</v>
      </c>
      <c r="J231" s="2">
        <v>0.28832000000000002</v>
      </c>
      <c r="K231" s="2">
        <v>0.28832000000000002</v>
      </c>
      <c r="L231" s="2">
        <v>0.28832000000000002</v>
      </c>
      <c r="M231" s="2">
        <v>0.28832000000000002</v>
      </c>
      <c r="N231" s="2">
        <v>0.28832000000000002</v>
      </c>
      <c r="O231" s="2">
        <v>0.28832000000000002</v>
      </c>
      <c r="P231" s="2">
        <v>0.28832000000000002</v>
      </c>
      <c r="Q231" s="2">
        <v>0.28832000000000002</v>
      </c>
      <c r="R231" s="2">
        <v>0.28832000000000002</v>
      </c>
      <c r="S231" s="2">
        <v>0.28832000000000002</v>
      </c>
      <c r="T231" s="2">
        <v>0.28832000000000002</v>
      </c>
      <c r="U231" s="2">
        <v>0.28832000000000002</v>
      </c>
      <c r="V231" s="2">
        <v>0.28832000000000002</v>
      </c>
      <c r="W231" s="2">
        <v>0.28832000000000002</v>
      </c>
      <c r="X231" s="2">
        <v>0.28832000000000002</v>
      </c>
      <c r="Y231" s="2">
        <v>0.28832000000000002</v>
      </c>
      <c r="Z231" s="2">
        <v>0.28832000000000002</v>
      </c>
      <c r="AA231" s="2">
        <v>0.28832000000000002</v>
      </c>
      <c r="AB231" s="2">
        <v>0.28832000000000002</v>
      </c>
      <c r="AC231" s="2">
        <v>0.28832000000000002</v>
      </c>
      <c r="AD231" s="2">
        <v>0.28832000000000002</v>
      </c>
      <c r="AE231" s="2">
        <v>0.28832000000000002</v>
      </c>
      <c r="AF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</row>
    <row r="232" spans="1:140" x14ac:dyDescent="0.3">
      <c r="A232" s="2">
        <v>629</v>
      </c>
      <c r="B232" s="2">
        <v>0.28996</v>
      </c>
      <c r="C232" s="2">
        <v>0.28996</v>
      </c>
      <c r="D232" s="2">
        <v>0.28996</v>
      </c>
      <c r="E232" s="2">
        <v>0.28996</v>
      </c>
      <c r="F232" s="2">
        <v>0.28996</v>
      </c>
      <c r="G232" s="2">
        <v>0.28996</v>
      </c>
      <c r="H232" s="2">
        <v>0.28996</v>
      </c>
      <c r="I232" s="2">
        <v>0.28996</v>
      </c>
      <c r="J232" s="2">
        <v>0.28996</v>
      </c>
      <c r="K232" s="2">
        <v>0.28996</v>
      </c>
      <c r="L232" s="2">
        <v>0.28996</v>
      </c>
      <c r="M232" s="2">
        <v>0.28996</v>
      </c>
      <c r="N232" s="2">
        <v>0.28996</v>
      </c>
      <c r="O232" s="2">
        <v>0.28996</v>
      </c>
      <c r="P232" s="2">
        <v>0.28996</v>
      </c>
      <c r="Q232" s="2">
        <v>0.28996</v>
      </c>
      <c r="R232" s="2">
        <v>0.28996</v>
      </c>
      <c r="S232" s="2">
        <v>0.28996</v>
      </c>
      <c r="T232" s="2">
        <v>0.28996</v>
      </c>
      <c r="U232" s="2">
        <v>0.28996</v>
      </c>
      <c r="V232" s="2">
        <v>0.28996</v>
      </c>
      <c r="W232" s="2">
        <v>0.28996</v>
      </c>
      <c r="X232" s="2">
        <v>0.28996</v>
      </c>
      <c r="Y232" s="2">
        <v>0.28996</v>
      </c>
      <c r="Z232" s="2">
        <v>0.28996</v>
      </c>
      <c r="AA232" s="2">
        <v>0.28996</v>
      </c>
      <c r="AB232" s="2">
        <v>0.28996</v>
      </c>
      <c r="AC232" s="2">
        <v>0.28996</v>
      </c>
      <c r="AD232" s="2">
        <v>0.28996</v>
      </c>
      <c r="AE232" s="2">
        <v>0.28996</v>
      </c>
      <c r="AF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</row>
    <row r="233" spans="1:140" x14ac:dyDescent="0.3">
      <c r="A233" s="2">
        <v>630</v>
      </c>
      <c r="B233" s="2">
        <v>0.29160000000000003</v>
      </c>
      <c r="C233" s="2">
        <v>0.29160000000000003</v>
      </c>
      <c r="D233" s="2">
        <v>0.29160000000000003</v>
      </c>
      <c r="E233" s="2">
        <v>0.29160000000000003</v>
      </c>
      <c r="F233" s="2">
        <v>0.29160000000000003</v>
      </c>
      <c r="G233" s="2">
        <v>0.29160000000000003</v>
      </c>
      <c r="H233" s="2">
        <v>0.29160000000000003</v>
      </c>
      <c r="I233" s="2">
        <v>0.29160000000000003</v>
      </c>
      <c r="J233" s="2">
        <v>0.29160000000000003</v>
      </c>
      <c r="K233" s="2">
        <v>0.29160000000000003</v>
      </c>
      <c r="L233" s="2">
        <v>0.29160000000000003</v>
      </c>
      <c r="M233" s="2">
        <v>0.29160000000000003</v>
      </c>
      <c r="N233" s="2">
        <v>0.29160000000000003</v>
      </c>
      <c r="O233" s="2">
        <v>0.29160000000000003</v>
      </c>
      <c r="P233" s="2">
        <v>0.29160000000000003</v>
      </c>
      <c r="Q233" s="2">
        <v>0.29160000000000003</v>
      </c>
      <c r="R233" s="2">
        <v>0.29160000000000003</v>
      </c>
      <c r="S233" s="2">
        <v>0.29160000000000003</v>
      </c>
      <c r="T233" s="2">
        <v>0.29160000000000003</v>
      </c>
      <c r="U233" s="2">
        <v>0.29160000000000003</v>
      </c>
      <c r="V233" s="2">
        <v>0.29160000000000003</v>
      </c>
      <c r="W233" s="2">
        <v>0.29160000000000003</v>
      </c>
      <c r="X233" s="2">
        <v>0.29160000000000003</v>
      </c>
      <c r="Y233" s="2">
        <v>0.29160000000000003</v>
      </c>
      <c r="Z233" s="2">
        <v>0.29160000000000003</v>
      </c>
      <c r="AA233" s="2">
        <v>0.29160000000000003</v>
      </c>
      <c r="AB233" s="2">
        <v>0.29160000000000003</v>
      </c>
      <c r="AC233" s="2">
        <v>0.29160000000000003</v>
      </c>
      <c r="AD233" s="2">
        <v>0.29160000000000003</v>
      </c>
      <c r="AE233" s="2">
        <v>0.29160000000000003</v>
      </c>
      <c r="AF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</row>
    <row r="234" spans="1:140" x14ac:dyDescent="0.3">
      <c r="A234" s="2">
        <v>631</v>
      </c>
      <c r="B234" s="2">
        <v>0.29352</v>
      </c>
      <c r="C234" s="2">
        <v>0.29352</v>
      </c>
      <c r="D234" s="2">
        <v>0.29352</v>
      </c>
      <c r="E234" s="2">
        <v>0.29352</v>
      </c>
      <c r="F234" s="2">
        <v>0.29352</v>
      </c>
      <c r="G234" s="2">
        <v>0.29352</v>
      </c>
      <c r="H234" s="2">
        <v>0.29352</v>
      </c>
      <c r="I234" s="2">
        <v>0.29352</v>
      </c>
      <c r="J234" s="2">
        <v>0.29352</v>
      </c>
      <c r="K234" s="2">
        <v>0.29352</v>
      </c>
      <c r="L234" s="2">
        <v>0.29352</v>
      </c>
      <c r="M234" s="2">
        <v>0.29352</v>
      </c>
      <c r="N234" s="2">
        <v>0.29352</v>
      </c>
      <c r="O234" s="2">
        <v>0.29352</v>
      </c>
      <c r="P234" s="2">
        <v>0.29352</v>
      </c>
      <c r="Q234" s="2">
        <v>0.29352</v>
      </c>
      <c r="R234" s="2">
        <v>0.29352</v>
      </c>
      <c r="S234" s="2">
        <v>0.29352</v>
      </c>
      <c r="T234" s="2">
        <v>0.29352</v>
      </c>
      <c r="U234" s="2">
        <v>0.29352</v>
      </c>
      <c r="V234" s="2">
        <v>0.29352</v>
      </c>
      <c r="W234" s="2">
        <v>0.29352</v>
      </c>
      <c r="X234" s="2">
        <v>0.29352</v>
      </c>
      <c r="Y234" s="2">
        <v>0.29352</v>
      </c>
      <c r="Z234" s="2">
        <v>0.29352</v>
      </c>
      <c r="AA234" s="2">
        <v>0.29352</v>
      </c>
      <c r="AB234" s="2">
        <v>0.29352</v>
      </c>
      <c r="AC234" s="2">
        <v>0.29352</v>
      </c>
      <c r="AD234" s="2">
        <v>0.29352</v>
      </c>
      <c r="AE234" s="2">
        <v>0.29352</v>
      </c>
      <c r="AF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</row>
    <row r="235" spans="1:140" x14ac:dyDescent="0.3">
      <c r="A235" s="2">
        <v>632</v>
      </c>
      <c r="B235" s="2">
        <v>0.29544000000000004</v>
      </c>
      <c r="C235" s="2">
        <v>0.29544000000000004</v>
      </c>
      <c r="D235" s="2">
        <v>0.29544000000000004</v>
      </c>
      <c r="E235" s="2">
        <v>0.29544000000000004</v>
      </c>
      <c r="F235" s="2">
        <v>0.29544000000000004</v>
      </c>
      <c r="G235" s="2">
        <v>0.29544000000000004</v>
      </c>
      <c r="H235" s="2">
        <v>0.29544000000000004</v>
      </c>
      <c r="I235" s="2">
        <v>0.29544000000000004</v>
      </c>
      <c r="J235" s="2">
        <v>0.29544000000000004</v>
      </c>
      <c r="K235" s="2">
        <v>0.29544000000000004</v>
      </c>
      <c r="L235" s="2">
        <v>0.29544000000000004</v>
      </c>
      <c r="M235" s="2">
        <v>0.29544000000000004</v>
      </c>
      <c r="N235" s="2">
        <v>0.29544000000000004</v>
      </c>
      <c r="O235" s="2">
        <v>0.29544000000000004</v>
      </c>
      <c r="P235" s="2">
        <v>0.29544000000000004</v>
      </c>
      <c r="Q235" s="2">
        <v>0.29544000000000004</v>
      </c>
      <c r="R235" s="2">
        <v>0.29544000000000004</v>
      </c>
      <c r="S235" s="2">
        <v>0.29544000000000004</v>
      </c>
      <c r="T235" s="2">
        <v>0.29544000000000004</v>
      </c>
      <c r="U235" s="2">
        <v>0.29544000000000004</v>
      </c>
      <c r="V235" s="2">
        <v>0.29544000000000004</v>
      </c>
      <c r="W235" s="2">
        <v>0.29544000000000004</v>
      </c>
      <c r="X235" s="2">
        <v>0.29544000000000004</v>
      </c>
      <c r="Y235" s="2">
        <v>0.29544000000000004</v>
      </c>
      <c r="Z235" s="2">
        <v>0.29544000000000004</v>
      </c>
      <c r="AA235" s="2">
        <v>0.29544000000000004</v>
      </c>
      <c r="AB235" s="2">
        <v>0.29544000000000004</v>
      </c>
      <c r="AC235" s="2">
        <v>0.29544000000000004</v>
      </c>
      <c r="AD235" s="2">
        <v>0.29544000000000004</v>
      </c>
      <c r="AE235" s="2">
        <v>0.29544000000000004</v>
      </c>
      <c r="AF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</row>
    <row r="236" spans="1:140" x14ac:dyDescent="0.3">
      <c r="A236" s="2">
        <v>633</v>
      </c>
      <c r="B236" s="2">
        <v>0.29736000000000001</v>
      </c>
      <c r="C236" s="2">
        <v>0.29736000000000001</v>
      </c>
      <c r="D236" s="2">
        <v>0.29736000000000001</v>
      </c>
      <c r="E236" s="2">
        <v>0.29736000000000001</v>
      </c>
      <c r="F236" s="2">
        <v>0.29736000000000001</v>
      </c>
      <c r="G236" s="2">
        <v>0.29736000000000001</v>
      </c>
      <c r="H236" s="2">
        <v>0.29736000000000001</v>
      </c>
      <c r="I236" s="2">
        <v>0.29736000000000001</v>
      </c>
      <c r="J236" s="2">
        <v>0.29736000000000001</v>
      </c>
      <c r="K236" s="2">
        <v>0.29736000000000001</v>
      </c>
      <c r="L236" s="2">
        <v>0.29736000000000001</v>
      </c>
      <c r="M236" s="2">
        <v>0.29736000000000001</v>
      </c>
      <c r="N236" s="2">
        <v>0.29736000000000001</v>
      </c>
      <c r="O236" s="2">
        <v>0.29736000000000001</v>
      </c>
      <c r="P236" s="2">
        <v>0.29736000000000001</v>
      </c>
      <c r="Q236" s="2">
        <v>0.29736000000000001</v>
      </c>
      <c r="R236" s="2">
        <v>0.29736000000000001</v>
      </c>
      <c r="S236" s="2">
        <v>0.29736000000000001</v>
      </c>
      <c r="T236" s="2">
        <v>0.29736000000000001</v>
      </c>
      <c r="U236" s="2">
        <v>0.29736000000000001</v>
      </c>
      <c r="V236" s="2">
        <v>0.29736000000000001</v>
      </c>
      <c r="W236" s="2">
        <v>0.29736000000000001</v>
      </c>
      <c r="X236" s="2">
        <v>0.29736000000000001</v>
      </c>
      <c r="Y236" s="2">
        <v>0.29736000000000001</v>
      </c>
      <c r="Z236" s="2">
        <v>0.29736000000000001</v>
      </c>
      <c r="AA236" s="2">
        <v>0.29736000000000001</v>
      </c>
      <c r="AB236" s="2">
        <v>0.29736000000000001</v>
      </c>
      <c r="AC236" s="2">
        <v>0.29736000000000001</v>
      </c>
      <c r="AD236" s="2">
        <v>0.29736000000000001</v>
      </c>
      <c r="AE236" s="2">
        <v>0.29736000000000001</v>
      </c>
      <c r="AF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</row>
    <row r="237" spans="1:140" x14ac:dyDescent="0.3">
      <c r="A237" s="2">
        <v>634</v>
      </c>
      <c r="B237" s="2">
        <v>0.29928000000000005</v>
      </c>
      <c r="C237" s="2">
        <v>0.29928000000000005</v>
      </c>
      <c r="D237" s="2">
        <v>0.29928000000000005</v>
      </c>
      <c r="E237" s="2">
        <v>0.29928000000000005</v>
      </c>
      <c r="F237" s="2">
        <v>0.29928000000000005</v>
      </c>
      <c r="G237" s="2">
        <v>0.29928000000000005</v>
      </c>
      <c r="H237" s="2">
        <v>0.29928000000000005</v>
      </c>
      <c r="I237" s="2">
        <v>0.29928000000000005</v>
      </c>
      <c r="J237" s="2">
        <v>0.29928000000000005</v>
      </c>
      <c r="K237" s="2">
        <v>0.29928000000000005</v>
      </c>
      <c r="L237" s="2">
        <v>0.29928000000000005</v>
      </c>
      <c r="M237" s="2">
        <v>0.29928000000000005</v>
      </c>
      <c r="N237" s="2">
        <v>0.29928000000000005</v>
      </c>
      <c r="O237" s="2">
        <v>0.29928000000000005</v>
      </c>
      <c r="P237" s="2">
        <v>0.29928000000000005</v>
      </c>
      <c r="Q237" s="2">
        <v>0.29928000000000005</v>
      </c>
      <c r="R237" s="2">
        <v>0.29928000000000005</v>
      </c>
      <c r="S237" s="2">
        <v>0.29928000000000005</v>
      </c>
      <c r="T237" s="2">
        <v>0.29928000000000005</v>
      </c>
      <c r="U237" s="2">
        <v>0.29928000000000005</v>
      </c>
      <c r="V237" s="2">
        <v>0.29928000000000005</v>
      </c>
      <c r="W237" s="2">
        <v>0.29928000000000005</v>
      </c>
      <c r="X237" s="2">
        <v>0.29928000000000005</v>
      </c>
      <c r="Y237" s="2">
        <v>0.29928000000000005</v>
      </c>
      <c r="Z237" s="2">
        <v>0.29928000000000005</v>
      </c>
      <c r="AA237" s="2">
        <v>0.29928000000000005</v>
      </c>
      <c r="AB237" s="2">
        <v>0.29928000000000005</v>
      </c>
      <c r="AC237" s="2">
        <v>0.29928000000000005</v>
      </c>
      <c r="AD237" s="2">
        <v>0.29928000000000005</v>
      </c>
      <c r="AE237" s="2">
        <v>0.29928000000000005</v>
      </c>
      <c r="AF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</row>
    <row r="238" spans="1:140" x14ac:dyDescent="0.3">
      <c r="A238" s="2">
        <v>635</v>
      </c>
      <c r="B238" s="2">
        <v>0.30120000000000002</v>
      </c>
      <c r="C238" s="2">
        <v>0.30120000000000002</v>
      </c>
      <c r="D238" s="2">
        <v>0.30120000000000002</v>
      </c>
      <c r="E238" s="2">
        <v>0.30120000000000002</v>
      </c>
      <c r="F238" s="2">
        <v>0.30120000000000002</v>
      </c>
      <c r="G238" s="2">
        <v>0.30120000000000002</v>
      </c>
      <c r="H238" s="2">
        <v>0.30120000000000002</v>
      </c>
      <c r="I238" s="2">
        <v>0.30120000000000002</v>
      </c>
      <c r="J238" s="2">
        <v>0.30120000000000002</v>
      </c>
      <c r="K238" s="2">
        <v>0.30120000000000002</v>
      </c>
      <c r="L238" s="2">
        <v>0.30120000000000002</v>
      </c>
      <c r="M238" s="2">
        <v>0.30120000000000002</v>
      </c>
      <c r="N238" s="2">
        <v>0.30120000000000002</v>
      </c>
      <c r="O238" s="2">
        <v>0.30120000000000002</v>
      </c>
      <c r="P238" s="2">
        <v>0.30120000000000002</v>
      </c>
      <c r="Q238" s="2">
        <v>0.30120000000000002</v>
      </c>
      <c r="R238" s="2">
        <v>0.30120000000000002</v>
      </c>
      <c r="S238" s="2">
        <v>0.30120000000000002</v>
      </c>
      <c r="T238" s="2">
        <v>0.30120000000000002</v>
      </c>
      <c r="U238" s="2">
        <v>0.30120000000000002</v>
      </c>
      <c r="V238" s="2">
        <v>0.30120000000000002</v>
      </c>
      <c r="W238" s="2">
        <v>0.30120000000000002</v>
      </c>
      <c r="X238" s="2">
        <v>0.30120000000000002</v>
      </c>
      <c r="Y238" s="2">
        <v>0.30120000000000002</v>
      </c>
      <c r="Z238" s="2">
        <v>0.30120000000000002</v>
      </c>
      <c r="AA238" s="2">
        <v>0.30120000000000002</v>
      </c>
      <c r="AB238" s="2">
        <v>0.30120000000000002</v>
      </c>
      <c r="AC238" s="2">
        <v>0.30120000000000002</v>
      </c>
      <c r="AD238" s="2">
        <v>0.30120000000000002</v>
      </c>
      <c r="AE238" s="2">
        <v>0.30120000000000002</v>
      </c>
      <c r="AF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</row>
    <row r="239" spans="1:140" x14ac:dyDescent="0.3">
      <c r="A239" s="2">
        <v>636</v>
      </c>
      <c r="B239" s="2">
        <v>0.30312</v>
      </c>
      <c r="C239" s="2">
        <v>0.30312</v>
      </c>
      <c r="D239" s="2">
        <v>0.30312</v>
      </c>
      <c r="E239" s="2">
        <v>0.30312</v>
      </c>
      <c r="F239" s="2">
        <v>0.30312</v>
      </c>
      <c r="G239" s="2">
        <v>0.30312</v>
      </c>
      <c r="H239" s="2">
        <v>0.30312</v>
      </c>
      <c r="I239" s="2">
        <v>0.30312</v>
      </c>
      <c r="J239" s="2">
        <v>0.30312</v>
      </c>
      <c r="K239" s="2">
        <v>0.30312</v>
      </c>
      <c r="L239" s="2">
        <v>0.30312</v>
      </c>
      <c r="M239" s="2">
        <v>0.30312</v>
      </c>
      <c r="N239" s="2">
        <v>0.30312</v>
      </c>
      <c r="O239" s="2">
        <v>0.30312</v>
      </c>
      <c r="P239" s="2">
        <v>0.30312</v>
      </c>
      <c r="Q239" s="2">
        <v>0.30312</v>
      </c>
      <c r="R239" s="2">
        <v>0.30312</v>
      </c>
      <c r="S239" s="2">
        <v>0.30312</v>
      </c>
      <c r="T239" s="2">
        <v>0.30312</v>
      </c>
      <c r="U239" s="2">
        <v>0.30312</v>
      </c>
      <c r="V239" s="2">
        <v>0.30312</v>
      </c>
      <c r="W239" s="2">
        <v>0.30312</v>
      </c>
      <c r="X239" s="2">
        <v>0.30312</v>
      </c>
      <c r="Y239" s="2">
        <v>0.30312</v>
      </c>
      <c r="Z239" s="2">
        <v>0.30312</v>
      </c>
      <c r="AA239" s="2">
        <v>0.30312</v>
      </c>
      <c r="AB239" s="2">
        <v>0.30312</v>
      </c>
      <c r="AC239" s="2">
        <v>0.30312</v>
      </c>
      <c r="AD239" s="2">
        <v>0.30312</v>
      </c>
      <c r="AE239" s="2">
        <v>0.30312</v>
      </c>
      <c r="AF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</row>
    <row r="240" spans="1:140" x14ac:dyDescent="0.3">
      <c r="A240" s="2">
        <v>637</v>
      </c>
      <c r="B240" s="2">
        <v>0.30504000000000003</v>
      </c>
      <c r="C240" s="2">
        <v>0.30504000000000003</v>
      </c>
      <c r="D240" s="2">
        <v>0.30504000000000003</v>
      </c>
      <c r="E240" s="2">
        <v>0.30504000000000003</v>
      </c>
      <c r="F240" s="2">
        <v>0.30504000000000003</v>
      </c>
      <c r="G240" s="2">
        <v>0.30504000000000003</v>
      </c>
      <c r="H240" s="2">
        <v>0.30504000000000003</v>
      </c>
      <c r="I240" s="2">
        <v>0.30504000000000003</v>
      </c>
      <c r="J240" s="2">
        <v>0.30504000000000003</v>
      </c>
      <c r="K240" s="2">
        <v>0.30504000000000003</v>
      </c>
      <c r="L240" s="2">
        <v>0.30504000000000003</v>
      </c>
      <c r="M240" s="2">
        <v>0.30504000000000003</v>
      </c>
      <c r="N240" s="2">
        <v>0.30504000000000003</v>
      </c>
      <c r="O240" s="2">
        <v>0.30504000000000003</v>
      </c>
      <c r="P240" s="2">
        <v>0.30504000000000003</v>
      </c>
      <c r="Q240" s="2">
        <v>0.30504000000000003</v>
      </c>
      <c r="R240" s="2">
        <v>0.30504000000000003</v>
      </c>
      <c r="S240" s="2">
        <v>0.30504000000000003</v>
      </c>
      <c r="T240" s="2">
        <v>0.30504000000000003</v>
      </c>
      <c r="U240" s="2">
        <v>0.30504000000000003</v>
      </c>
      <c r="V240" s="2">
        <v>0.30504000000000003</v>
      </c>
      <c r="W240" s="2">
        <v>0.30504000000000003</v>
      </c>
      <c r="X240" s="2">
        <v>0.30504000000000003</v>
      </c>
      <c r="Y240" s="2">
        <v>0.30504000000000003</v>
      </c>
      <c r="Z240" s="2">
        <v>0.30504000000000003</v>
      </c>
      <c r="AA240" s="2">
        <v>0.30504000000000003</v>
      </c>
      <c r="AB240" s="2">
        <v>0.30504000000000003</v>
      </c>
      <c r="AC240" s="2">
        <v>0.30504000000000003</v>
      </c>
      <c r="AD240" s="2">
        <v>0.30504000000000003</v>
      </c>
      <c r="AE240" s="2">
        <v>0.30504000000000003</v>
      </c>
      <c r="AF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</row>
    <row r="241" spans="1:140" x14ac:dyDescent="0.3">
      <c r="A241" s="2">
        <v>638</v>
      </c>
      <c r="B241" s="2">
        <v>0.30696000000000001</v>
      </c>
      <c r="C241" s="2">
        <v>0.30696000000000001</v>
      </c>
      <c r="D241" s="2">
        <v>0.30696000000000001</v>
      </c>
      <c r="E241" s="2">
        <v>0.30696000000000001</v>
      </c>
      <c r="F241" s="2">
        <v>0.30696000000000001</v>
      </c>
      <c r="G241" s="2">
        <v>0.30696000000000001</v>
      </c>
      <c r="H241" s="2">
        <v>0.30696000000000001</v>
      </c>
      <c r="I241" s="2">
        <v>0.30696000000000001</v>
      </c>
      <c r="J241" s="2">
        <v>0.30696000000000001</v>
      </c>
      <c r="K241" s="2">
        <v>0.30696000000000001</v>
      </c>
      <c r="L241" s="2">
        <v>0.30696000000000001</v>
      </c>
      <c r="M241" s="2">
        <v>0.30696000000000001</v>
      </c>
      <c r="N241" s="2">
        <v>0.30696000000000001</v>
      </c>
      <c r="O241" s="2">
        <v>0.30696000000000001</v>
      </c>
      <c r="P241" s="2">
        <v>0.30696000000000001</v>
      </c>
      <c r="Q241" s="2">
        <v>0.30696000000000001</v>
      </c>
      <c r="R241" s="2">
        <v>0.30696000000000001</v>
      </c>
      <c r="S241" s="2">
        <v>0.30696000000000001</v>
      </c>
      <c r="T241" s="2">
        <v>0.30696000000000001</v>
      </c>
      <c r="U241" s="2">
        <v>0.30696000000000001</v>
      </c>
      <c r="V241" s="2">
        <v>0.30696000000000001</v>
      </c>
      <c r="W241" s="2">
        <v>0.30696000000000001</v>
      </c>
      <c r="X241" s="2">
        <v>0.30696000000000001</v>
      </c>
      <c r="Y241" s="2">
        <v>0.30696000000000001</v>
      </c>
      <c r="Z241" s="2">
        <v>0.30696000000000001</v>
      </c>
      <c r="AA241" s="2">
        <v>0.30696000000000001</v>
      </c>
      <c r="AB241" s="2">
        <v>0.30696000000000001</v>
      </c>
      <c r="AC241" s="2">
        <v>0.30696000000000001</v>
      </c>
      <c r="AD241" s="2">
        <v>0.30696000000000001</v>
      </c>
      <c r="AE241" s="2">
        <v>0.30696000000000001</v>
      </c>
      <c r="AF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</row>
    <row r="242" spans="1:140" x14ac:dyDescent="0.3">
      <c r="A242" s="2">
        <v>639</v>
      </c>
      <c r="B242" s="2">
        <v>0.30888000000000004</v>
      </c>
      <c r="C242" s="2">
        <v>0.30888000000000004</v>
      </c>
      <c r="D242" s="2">
        <v>0.30888000000000004</v>
      </c>
      <c r="E242" s="2">
        <v>0.30888000000000004</v>
      </c>
      <c r="F242" s="2">
        <v>0.30888000000000004</v>
      </c>
      <c r="G242" s="2">
        <v>0.30888000000000004</v>
      </c>
      <c r="H242" s="2">
        <v>0.30888000000000004</v>
      </c>
      <c r="I242" s="2">
        <v>0.30888000000000004</v>
      </c>
      <c r="J242" s="2">
        <v>0.30888000000000004</v>
      </c>
      <c r="K242" s="2">
        <v>0.30888000000000004</v>
      </c>
      <c r="L242" s="2">
        <v>0.30888000000000004</v>
      </c>
      <c r="M242" s="2">
        <v>0.30888000000000004</v>
      </c>
      <c r="N242" s="2">
        <v>0.30888000000000004</v>
      </c>
      <c r="O242" s="2">
        <v>0.30888000000000004</v>
      </c>
      <c r="P242" s="2">
        <v>0.30888000000000004</v>
      </c>
      <c r="Q242" s="2">
        <v>0.30888000000000004</v>
      </c>
      <c r="R242" s="2">
        <v>0.30888000000000004</v>
      </c>
      <c r="S242" s="2">
        <v>0.30888000000000004</v>
      </c>
      <c r="T242" s="2">
        <v>0.30888000000000004</v>
      </c>
      <c r="U242" s="2">
        <v>0.30888000000000004</v>
      </c>
      <c r="V242" s="2">
        <v>0.30888000000000004</v>
      </c>
      <c r="W242" s="2">
        <v>0.30888000000000004</v>
      </c>
      <c r="X242" s="2">
        <v>0.30888000000000004</v>
      </c>
      <c r="Y242" s="2">
        <v>0.30888000000000004</v>
      </c>
      <c r="Z242" s="2">
        <v>0.30888000000000004</v>
      </c>
      <c r="AA242" s="2">
        <v>0.30888000000000004</v>
      </c>
      <c r="AB242" s="2">
        <v>0.30888000000000004</v>
      </c>
      <c r="AC242" s="2">
        <v>0.30888000000000004</v>
      </c>
      <c r="AD242" s="2">
        <v>0.30888000000000004</v>
      </c>
      <c r="AE242" s="2">
        <v>0.30888000000000004</v>
      </c>
      <c r="AF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</row>
    <row r="243" spans="1:140" x14ac:dyDescent="0.3">
      <c r="A243" s="2">
        <v>640</v>
      </c>
      <c r="B243" s="2">
        <v>0.31080000000000002</v>
      </c>
      <c r="C243" s="2">
        <v>0.31080000000000002</v>
      </c>
      <c r="D243" s="2">
        <v>0.31080000000000002</v>
      </c>
      <c r="E243" s="2">
        <v>0.31080000000000002</v>
      </c>
      <c r="F243" s="2">
        <v>0.31080000000000002</v>
      </c>
      <c r="G243" s="2">
        <v>0.31080000000000002</v>
      </c>
      <c r="H243" s="2">
        <v>0.31080000000000002</v>
      </c>
      <c r="I243" s="2">
        <v>0.31080000000000002</v>
      </c>
      <c r="J243" s="2">
        <v>0.31080000000000002</v>
      </c>
      <c r="K243" s="2">
        <v>0.31080000000000002</v>
      </c>
      <c r="L243" s="2">
        <v>0.31080000000000002</v>
      </c>
      <c r="M243" s="2">
        <v>0.31080000000000002</v>
      </c>
      <c r="N243" s="2">
        <v>0.31080000000000002</v>
      </c>
      <c r="O243" s="2">
        <v>0.31080000000000002</v>
      </c>
      <c r="P243" s="2">
        <v>0.31080000000000002</v>
      </c>
      <c r="Q243" s="2">
        <v>0.31080000000000002</v>
      </c>
      <c r="R243" s="2">
        <v>0.31080000000000002</v>
      </c>
      <c r="S243" s="2">
        <v>0.31080000000000002</v>
      </c>
      <c r="T243" s="2">
        <v>0.31080000000000002</v>
      </c>
      <c r="U243" s="2">
        <v>0.31080000000000002</v>
      </c>
      <c r="V243" s="2">
        <v>0.31080000000000002</v>
      </c>
      <c r="W243" s="2">
        <v>0.31080000000000002</v>
      </c>
      <c r="X243" s="2">
        <v>0.31080000000000002</v>
      </c>
      <c r="Y243" s="2">
        <v>0.31080000000000002</v>
      </c>
      <c r="Z243" s="2">
        <v>0.31080000000000002</v>
      </c>
      <c r="AA243" s="2">
        <v>0.31080000000000002</v>
      </c>
      <c r="AB243" s="2">
        <v>0.31080000000000002</v>
      </c>
      <c r="AC243" s="2">
        <v>0.31080000000000002</v>
      </c>
      <c r="AD243" s="2">
        <v>0.31080000000000002</v>
      </c>
      <c r="AE243" s="2">
        <v>0.31080000000000002</v>
      </c>
      <c r="AF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</row>
    <row r="244" spans="1:140" x14ac:dyDescent="0.3">
      <c r="A244" s="2">
        <v>641</v>
      </c>
      <c r="B244" s="2">
        <v>0.31364000000000003</v>
      </c>
      <c r="C244" s="2">
        <v>0.31364000000000003</v>
      </c>
      <c r="D244" s="2">
        <v>0.31364000000000003</v>
      </c>
      <c r="E244" s="2">
        <v>0.31364000000000003</v>
      </c>
      <c r="F244" s="2">
        <v>0.31364000000000003</v>
      </c>
      <c r="G244" s="2">
        <v>0.31364000000000003</v>
      </c>
      <c r="H244" s="2">
        <v>0.31364000000000003</v>
      </c>
      <c r="I244" s="2">
        <v>0.31364000000000003</v>
      </c>
      <c r="J244" s="2">
        <v>0.31364000000000003</v>
      </c>
      <c r="K244" s="2">
        <v>0.31364000000000003</v>
      </c>
      <c r="L244" s="2">
        <v>0.31364000000000003</v>
      </c>
      <c r="M244" s="2">
        <v>0.31364000000000003</v>
      </c>
      <c r="N244" s="2">
        <v>0.31364000000000003</v>
      </c>
      <c r="O244" s="2">
        <v>0.31364000000000003</v>
      </c>
      <c r="P244" s="2">
        <v>0.31364000000000003</v>
      </c>
      <c r="Q244" s="2">
        <v>0.31364000000000003</v>
      </c>
      <c r="R244" s="2">
        <v>0.31364000000000003</v>
      </c>
      <c r="S244" s="2">
        <v>0.31364000000000003</v>
      </c>
      <c r="T244" s="2">
        <v>0.31364000000000003</v>
      </c>
      <c r="U244" s="2">
        <v>0.31364000000000003</v>
      </c>
      <c r="V244" s="2">
        <v>0.31364000000000003</v>
      </c>
      <c r="W244" s="2">
        <v>0.31364000000000003</v>
      </c>
      <c r="X244" s="2">
        <v>0.31364000000000003</v>
      </c>
      <c r="Y244" s="2">
        <v>0.31364000000000003</v>
      </c>
      <c r="Z244" s="2">
        <v>0.31364000000000003</v>
      </c>
      <c r="AA244" s="2">
        <v>0.31364000000000003</v>
      </c>
      <c r="AB244" s="2">
        <v>0.31364000000000003</v>
      </c>
      <c r="AC244" s="2">
        <v>0.31364000000000003</v>
      </c>
      <c r="AD244" s="2">
        <v>0.31364000000000003</v>
      </c>
      <c r="AE244" s="2">
        <v>0.31364000000000003</v>
      </c>
      <c r="AF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</row>
    <row r="245" spans="1:140" x14ac:dyDescent="0.3">
      <c r="A245" s="2">
        <v>642</v>
      </c>
      <c r="B245" s="2">
        <v>0.31648000000000004</v>
      </c>
      <c r="C245" s="2">
        <v>0.31648000000000004</v>
      </c>
      <c r="D245" s="2">
        <v>0.31648000000000004</v>
      </c>
      <c r="E245" s="2">
        <v>0.31648000000000004</v>
      </c>
      <c r="F245" s="2">
        <v>0.31648000000000004</v>
      </c>
      <c r="G245" s="2">
        <v>0.31648000000000004</v>
      </c>
      <c r="H245" s="2">
        <v>0.31648000000000004</v>
      </c>
      <c r="I245" s="2">
        <v>0.31648000000000004</v>
      </c>
      <c r="J245" s="2">
        <v>0.31648000000000004</v>
      </c>
      <c r="K245" s="2">
        <v>0.31648000000000004</v>
      </c>
      <c r="L245" s="2">
        <v>0.31648000000000004</v>
      </c>
      <c r="M245" s="2">
        <v>0.31648000000000004</v>
      </c>
      <c r="N245" s="2">
        <v>0.31648000000000004</v>
      </c>
      <c r="O245" s="2">
        <v>0.31648000000000004</v>
      </c>
      <c r="P245" s="2">
        <v>0.31648000000000004</v>
      </c>
      <c r="Q245" s="2">
        <v>0.31648000000000004</v>
      </c>
      <c r="R245" s="2">
        <v>0.31648000000000004</v>
      </c>
      <c r="S245" s="2">
        <v>0.31648000000000004</v>
      </c>
      <c r="T245" s="2">
        <v>0.31648000000000004</v>
      </c>
      <c r="U245" s="2">
        <v>0.31648000000000004</v>
      </c>
      <c r="V245" s="2">
        <v>0.31648000000000004</v>
      </c>
      <c r="W245" s="2">
        <v>0.31648000000000004</v>
      </c>
      <c r="X245" s="2">
        <v>0.31648000000000004</v>
      </c>
      <c r="Y245" s="2">
        <v>0.31648000000000004</v>
      </c>
      <c r="Z245" s="2">
        <v>0.31648000000000004</v>
      </c>
      <c r="AA245" s="2">
        <v>0.31648000000000004</v>
      </c>
      <c r="AB245" s="2">
        <v>0.31648000000000004</v>
      </c>
      <c r="AC245" s="2">
        <v>0.31648000000000004</v>
      </c>
      <c r="AD245" s="2">
        <v>0.31648000000000004</v>
      </c>
      <c r="AE245" s="2">
        <v>0.31648000000000004</v>
      </c>
      <c r="AF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</row>
    <row r="246" spans="1:140" x14ac:dyDescent="0.3">
      <c r="A246" s="2">
        <v>643</v>
      </c>
      <c r="B246" s="2">
        <v>0.31931999999999999</v>
      </c>
      <c r="C246" s="2">
        <v>0.31931999999999999</v>
      </c>
      <c r="D246" s="2">
        <v>0.31931999999999999</v>
      </c>
      <c r="E246" s="2">
        <v>0.31931999999999999</v>
      </c>
      <c r="F246" s="2">
        <v>0.31931999999999999</v>
      </c>
      <c r="G246" s="2">
        <v>0.31931999999999999</v>
      </c>
      <c r="H246" s="2">
        <v>0.31931999999999999</v>
      </c>
      <c r="I246" s="2">
        <v>0.31931999999999999</v>
      </c>
      <c r="J246" s="2">
        <v>0.31931999999999999</v>
      </c>
      <c r="K246" s="2">
        <v>0.31931999999999999</v>
      </c>
      <c r="L246" s="2">
        <v>0.31931999999999999</v>
      </c>
      <c r="M246" s="2">
        <v>0.31931999999999999</v>
      </c>
      <c r="N246" s="2">
        <v>0.31931999999999999</v>
      </c>
      <c r="O246" s="2">
        <v>0.31931999999999999</v>
      </c>
      <c r="P246" s="2">
        <v>0.31931999999999999</v>
      </c>
      <c r="Q246" s="2">
        <v>0.31931999999999999</v>
      </c>
      <c r="R246" s="2">
        <v>0.31931999999999999</v>
      </c>
      <c r="S246" s="2">
        <v>0.31931999999999999</v>
      </c>
      <c r="T246" s="2">
        <v>0.31931999999999999</v>
      </c>
      <c r="U246" s="2">
        <v>0.31931999999999999</v>
      </c>
      <c r="V246" s="2">
        <v>0.31931999999999999</v>
      </c>
      <c r="W246" s="2">
        <v>0.31931999999999999</v>
      </c>
      <c r="X246" s="2">
        <v>0.31931999999999999</v>
      </c>
      <c r="Y246" s="2">
        <v>0.31931999999999999</v>
      </c>
      <c r="Z246" s="2">
        <v>0.31931999999999999</v>
      </c>
      <c r="AA246" s="2">
        <v>0.31931999999999999</v>
      </c>
      <c r="AB246" s="2">
        <v>0.31931999999999999</v>
      </c>
      <c r="AC246" s="2">
        <v>0.31931999999999999</v>
      </c>
      <c r="AD246" s="2">
        <v>0.31931999999999999</v>
      </c>
      <c r="AE246" s="2">
        <v>0.31931999999999999</v>
      </c>
      <c r="AF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</row>
    <row r="247" spans="1:140" x14ac:dyDescent="0.3">
      <c r="A247" s="2">
        <v>644</v>
      </c>
      <c r="B247" s="2">
        <v>0.32216</v>
      </c>
      <c r="C247" s="2">
        <v>0.32216</v>
      </c>
      <c r="D247" s="2">
        <v>0.32216</v>
      </c>
      <c r="E247" s="2">
        <v>0.32216</v>
      </c>
      <c r="F247" s="2">
        <v>0.32216</v>
      </c>
      <c r="G247" s="2">
        <v>0.32216</v>
      </c>
      <c r="H247" s="2">
        <v>0.32216</v>
      </c>
      <c r="I247" s="2">
        <v>0.32216</v>
      </c>
      <c r="J247" s="2">
        <v>0.32216</v>
      </c>
      <c r="K247" s="2">
        <v>0.32216</v>
      </c>
      <c r="L247" s="2">
        <v>0.32216</v>
      </c>
      <c r="M247" s="2">
        <v>0.32216</v>
      </c>
      <c r="N247" s="2">
        <v>0.32216</v>
      </c>
      <c r="O247" s="2">
        <v>0.32216</v>
      </c>
      <c r="P247" s="2">
        <v>0.32216</v>
      </c>
      <c r="Q247" s="2">
        <v>0.32216</v>
      </c>
      <c r="R247" s="2">
        <v>0.32216</v>
      </c>
      <c r="S247" s="2">
        <v>0.32216</v>
      </c>
      <c r="T247" s="2">
        <v>0.32216</v>
      </c>
      <c r="U247" s="2">
        <v>0.32216</v>
      </c>
      <c r="V247" s="2">
        <v>0.32216</v>
      </c>
      <c r="W247" s="2">
        <v>0.32216</v>
      </c>
      <c r="X247" s="2">
        <v>0.32216</v>
      </c>
      <c r="Y247" s="2">
        <v>0.32216</v>
      </c>
      <c r="Z247" s="2">
        <v>0.32216</v>
      </c>
      <c r="AA247" s="2">
        <v>0.32216</v>
      </c>
      <c r="AB247" s="2">
        <v>0.32216</v>
      </c>
      <c r="AC247" s="2">
        <v>0.32216</v>
      </c>
      <c r="AD247" s="2">
        <v>0.32216</v>
      </c>
      <c r="AE247" s="2">
        <v>0.32216</v>
      </c>
      <c r="AF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</row>
    <row r="248" spans="1:140" x14ac:dyDescent="0.3">
      <c r="A248" s="2">
        <v>645</v>
      </c>
      <c r="B248" s="2">
        <v>0.32500000000000001</v>
      </c>
      <c r="C248" s="2">
        <v>0.32500000000000001</v>
      </c>
      <c r="D248" s="2">
        <v>0.32500000000000001</v>
      </c>
      <c r="E248" s="2">
        <v>0.32500000000000001</v>
      </c>
      <c r="F248" s="2">
        <v>0.32500000000000001</v>
      </c>
      <c r="G248" s="2">
        <v>0.32500000000000001</v>
      </c>
      <c r="H248" s="2">
        <v>0.32500000000000001</v>
      </c>
      <c r="I248" s="2">
        <v>0.32500000000000001</v>
      </c>
      <c r="J248" s="2">
        <v>0.32500000000000001</v>
      </c>
      <c r="K248" s="2">
        <v>0.32500000000000001</v>
      </c>
      <c r="L248" s="2">
        <v>0.32500000000000001</v>
      </c>
      <c r="M248" s="2">
        <v>0.32500000000000001</v>
      </c>
      <c r="N248" s="2">
        <v>0.32500000000000001</v>
      </c>
      <c r="O248" s="2">
        <v>0.32500000000000001</v>
      </c>
      <c r="P248" s="2">
        <v>0.32500000000000001</v>
      </c>
      <c r="Q248" s="2">
        <v>0.32500000000000001</v>
      </c>
      <c r="R248" s="2">
        <v>0.32500000000000001</v>
      </c>
      <c r="S248" s="2">
        <v>0.32500000000000001</v>
      </c>
      <c r="T248" s="2">
        <v>0.32500000000000001</v>
      </c>
      <c r="U248" s="2">
        <v>0.32500000000000001</v>
      </c>
      <c r="V248" s="2">
        <v>0.32500000000000001</v>
      </c>
      <c r="W248" s="2">
        <v>0.32500000000000001</v>
      </c>
      <c r="X248" s="2">
        <v>0.32500000000000001</v>
      </c>
      <c r="Y248" s="2">
        <v>0.32500000000000001</v>
      </c>
      <c r="Z248" s="2">
        <v>0.32500000000000001</v>
      </c>
      <c r="AA248" s="2">
        <v>0.32500000000000001</v>
      </c>
      <c r="AB248" s="2">
        <v>0.32500000000000001</v>
      </c>
      <c r="AC248" s="2">
        <v>0.32500000000000001</v>
      </c>
      <c r="AD248" s="2">
        <v>0.32500000000000001</v>
      </c>
      <c r="AE248" s="2">
        <v>0.32500000000000001</v>
      </c>
      <c r="AF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</row>
    <row r="249" spans="1:140" x14ac:dyDescent="0.3">
      <c r="A249" s="2">
        <v>646</v>
      </c>
      <c r="B249" s="2">
        <v>0.32800000000000001</v>
      </c>
      <c r="C249" s="2">
        <v>0.32800000000000001</v>
      </c>
      <c r="D249" s="2">
        <v>0.32800000000000001</v>
      </c>
      <c r="E249" s="2">
        <v>0.32800000000000001</v>
      </c>
      <c r="F249" s="2">
        <v>0.32800000000000001</v>
      </c>
      <c r="G249" s="2">
        <v>0.32800000000000001</v>
      </c>
      <c r="H249" s="2">
        <v>0.32800000000000001</v>
      </c>
      <c r="I249" s="2">
        <v>0.32800000000000001</v>
      </c>
      <c r="J249" s="2">
        <v>0.32800000000000001</v>
      </c>
      <c r="K249" s="2">
        <v>0.32800000000000001</v>
      </c>
      <c r="L249" s="2">
        <v>0.32800000000000001</v>
      </c>
      <c r="M249" s="2">
        <v>0.32800000000000001</v>
      </c>
      <c r="N249" s="2">
        <v>0.32800000000000001</v>
      </c>
      <c r="O249" s="2">
        <v>0.32800000000000001</v>
      </c>
      <c r="P249" s="2">
        <v>0.32800000000000001</v>
      </c>
      <c r="Q249" s="2">
        <v>0.32800000000000001</v>
      </c>
      <c r="R249" s="2">
        <v>0.32800000000000001</v>
      </c>
      <c r="S249" s="2">
        <v>0.32800000000000001</v>
      </c>
      <c r="T249" s="2">
        <v>0.32800000000000001</v>
      </c>
      <c r="U249" s="2">
        <v>0.32800000000000001</v>
      </c>
      <c r="V249" s="2">
        <v>0.32800000000000001</v>
      </c>
      <c r="W249" s="2">
        <v>0.32800000000000001</v>
      </c>
      <c r="X249" s="2">
        <v>0.32800000000000001</v>
      </c>
      <c r="Y249" s="2">
        <v>0.32800000000000001</v>
      </c>
      <c r="Z249" s="2">
        <v>0.32800000000000001</v>
      </c>
      <c r="AA249" s="2">
        <v>0.32800000000000001</v>
      </c>
      <c r="AB249" s="2">
        <v>0.32800000000000001</v>
      </c>
      <c r="AC249" s="2">
        <v>0.32800000000000001</v>
      </c>
      <c r="AD249" s="2">
        <v>0.32800000000000001</v>
      </c>
      <c r="AE249" s="2">
        <v>0.32800000000000001</v>
      </c>
      <c r="AF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</row>
    <row r="250" spans="1:140" x14ac:dyDescent="0.3">
      <c r="A250" s="2">
        <v>647</v>
      </c>
      <c r="B250" s="2">
        <v>0.33100000000000002</v>
      </c>
      <c r="C250" s="2">
        <v>0.33100000000000002</v>
      </c>
      <c r="D250" s="2">
        <v>0.33100000000000002</v>
      </c>
      <c r="E250" s="2">
        <v>0.33100000000000002</v>
      </c>
      <c r="F250" s="2">
        <v>0.33100000000000002</v>
      </c>
      <c r="G250" s="2">
        <v>0.33100000000000002</v>
      </c>
      <c r="H250" s="2">
        <v>0.33100000000000002</v>
      </c>
      <c r="I250" s="2">
        <v>0.33100000000000002</v>
      </c>
      <c r="J250" s="2">
        <v>0.33100000000000002</v>
      </c>
      <c r="K250" s="2">
        <v>0.33100000000000002</v>
      </c>
      <c r="L250" s="2">
        <v>0.33100000000000002</v>
      </c>
      <c r="M250" s="2">
        <v>0.33100000000000002</v>
      </c>
      <c r="N250" s="2">
        <v>0.33100000000000002</v>
      </c>
      <c r="O250" s="2">
        <v>0.33100000000000002</v>
      </c>
      <c r="P250" s="2">
        <v>0.33100000000000002</v>
      </c>
      <c r="Q250" s="2">
        <v>0.33100000000000002</v>
      </c>
      <c r="R250" s="2">
        <v>0.33100000000000002</v>
      </c>
      <c r="S250" s="2">
        <v>0.33100000000000002</v>
      </c>
      <c r="T250" s="2">
        <v>0.33100000000000002</v>
      </c>
      <c r="U250" s="2">
        <v>0.33100000000000002</v>
      </c>
      <c r="V250" s="2">
        <v>0.33100000000000002</v>
      </c>
      <c r="W250" s="2">
        <v>0.33100000000000002</v>
      </c>
      <c r="X250" s="2">
        <v>0.33100000000000002</v>
      </c>
      <c r="Y250" s="2">
        <v>0.33100000000000002</v>
      </c>
      <c r="Z250" s="2">
        <v>0.33100000000000002</v>
      </c>
      <c r="AA250" s="2">
        <v>0.33100000000000002</v>
      </c>
      <c r="AB250" s="2">
        <v>0.33100000000000002</v>
      </c>
      <c r="AC250" s="2">
        <v>0.33100000000000002</v>
      </c>
      <c r="AD250" s="2">
        <v>0.33100000000000002</v>
      </c>
      <c r="AE250" s="2">
        <v>0.33100000000000002</v>
      </c>
      <c r="AF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</row>
    <row r="251" spans="1:140" x14ac:dyDescent="0.3">
      <c r="A251" s="2">
        <v>648</v>
      </c>
      <c r="B251" s="2">
        <v>0.33400000000000002</v>
      </c>
      <c r="C251" s="2">
        <v>0.33400000000000002</v>
      </c>
      <c r="D251" s="2">
        <v>0.33400000000000002</v>
      </c>
      <c r="E251" s="2">
        <v>0.33400000000000002</v>
      </c>
      <c r="F251" s="2">
        <v>0.33400000000000002</v>
      </c>
      <c r="G251" s="2">
        <v>0.33400000000000002</v>
      </c>
      <c r="H251" s="2">
        <v>0.33400000000000002</v>
      </c>
      <c r="I251" s="2">
        <v>0.33400000000000002</v>
      </c>
      <c r="J251" s="2">
        <v>0.33400000000000002</v>
      </c>
      <c r="K251" s="2">
        <v>0.33400000000000002</v>
      </c>
      <c r="L251" s="2">
        <v>0.33400000000000002</v>
      </c>
      <c r="M251" s="2">
        <v>0.33400000000000002</v>
      </c>
      <c r="N251" s="2">
        <v>0.33400000000000002</v>
      </c>
      <c r="O251" s="2">
        <v>0.33400000000000002</v>
      </c>
      <c r="P251" s="2">
        <v>0.33400000000000002</v>
      </c>
      <c r="Q251" s="2">
        <v>0.33400000000000002</v>
      </c>
      <c r="R251" s="2">
        <v>0.33400000000000002</v>
      </c>
      <c r="S251" s="2">
        <v>0.33400000000000002</v>
      </c>
      <c r="T251" s="2">
        <v>0.33400000000000002</v>
      </c>
      <c r="U251" s="2">
        <v>0.33400000000000002</v>
      </c>
      <c r="V251" s="2">
        <v>0.33400000000000002</v>
      </c>
      <c r="W251" s="2">
        <v>0.33400000000000002</v>
      </c>
      <c r="X251" s="2">
        <v>0.33400000000000002</v>
      </c>
      <c r="Y251" s="2">
        <v>0.33400000000000002</v>
      </c>
      <c r="Z251" s="2">
        <v>0.33400000000000002</v>
      </c>
      <c r="AA251" s="2">
        <v>0.33400000000000002</v>
      </c>
      <c r="AB251" s="2">
        <v>0.33400000000000002</v>
      </c>
      <c r="AC251" s="2">
        <v>0.33400000000000002</v>
      </c>
      <c r="AD251" s="2">
        <v>0.33400000000000002</v>
      </c>
      <c r="AE251" s="2">
        <v>0.33400000000000002</v>
      </c>
      <c r="AF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</row>
    <row r="252" spans="1:140" x14ac:dyDescent="0.3">
      <c r="A252" s="2">
        <v>649</v>
      </c>
      <c r="B252" s="2">
        <v>0.33700000000000002</v>
      </c>
      <c r="C252" s="2">
        <v>0.33700000000000002</v>
      </c>
      <c r="D252" s="2">
        <v>0.33700000000000002</v>
      </c>
      <c r="E252" s="2">
        <v>0.33700000000000002</v>
      </c>
      <c r="F252" s="2">
        <v>0.33700000000000002</v>
      </c>
      <c r="G252" s="2">
        <v>0.33700000000000002</v>
      </c>
      <c r="H252" s="2">
        <v>0.33700000000000002</v>
      </c>
      <c r="I252" s="2">
        <v>0.33700000000000002</v>
      </c>
      <c r="J252" s="2">
        <v>0.33700000000000002</v>
      </c>
      <c r="K252" s="2">
        <v>0.33700000000000002</v>
      </c>
      <c r="L252" s="2">
        <v>0.33700000000000002</v>
      </c>
      <c r="M252" s="2">
        <v>0.33700000000000002</v>
      </c>
      <c r="N252" s="2">
        <v>0.33700000000000002</v>
      </c>
      <c r="O252" s="2">
        <v>0.33700000000000002</v>
      </c>
      <c r="P252" s="2">
        <v>0.33700000000000002</v>
      </c>
      <c r="Q252" s="2">
        <v>0.33700000000000002</v>
      </c>
      <c r="R252" s="2">
        <v>0.33700000000000002</v>
      </c>
      <c r="S252" s="2">
        <v>0.33700000000000002</v>
      </c>
      <c r="T252" s="2">
        <v>0.33700000000000002</v>
      </c>
      <c r="U252" s="2">
        <v>0.33700000000000002</v>
      </c>
      <c r="V252" s="2">
        <v>0.33700000000000002</v>
      </c>
      <c r="W252" s="2">
        <v>0.33700000000000002</v>
      </c>
      <c r="X252" s="2">
        <v>0.33700000000000002</v>
      </c>
      <c r="Y252" s="2">
        <v>0.33700000000000002</v>
      </c>
      <c r="Z252" s="2">
        <v>0.33700000000000002</v>
      </c>
      <c r="AA252" s="2">
        <v>0.33700000000000002</v>
      </c>
      <c r="AB252" s="2">
        <v>0.33700000000000002</v>
      </c>
      <c r="AC252" s="2">
        <v>0.33700000000000002</v>
      </c>
      <c r="AD252" s="2">
        <v>0.33700000000000002</v>
      </c>
      <c r="AE252" s="2">
        <v>0.33700000000000002</v>
      </c>
      <c r="AF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</row>
    <row r="253" spans="1:140" x14ac:dyDescent="0.3">
      <c r="A253" s="2">
        <v>650</v>
      </c>
      <c r="B253" s="2">
        <v>0.34</v>
      </c>
      <c r="C253" s="2">
        <v>0.34</v>
      </c>
      <c r="D253" s="2">
        <v>0.34</v>
      </c>
      <c r="E253" s="2">
        <v>0.34</v>
      </c>
      <c r="F253" s="2">
        <v>0.34</v>
      </c>
      <c r="G253" s="2">
        <v>0.34</v>
      </c>
      <c r="H253" s="2">
        <v>0.34</v>
      </c>
      <c r="I253" s="2">
        <v>0.34</v>
      </c>
      <c r="J253" s="2">
        <v>0.34</v>
      </c>
      <c r="K253" s="2">
        <v>0.34</v>
      </c>
      <c r="L253" s="2">
        <v>0.34</v>
      </c>
      <c r="M253" s="2">
        <v>0.34</v>
      </c>
      <c r="N253" s="2">
        <v>0.34</v>
      </c>
      <c r="O253" s="2">
        <v>0.34</v>
      </c>
      <c r="P253" s="2">
        <v>0.34</v>
      </c>
      <c r="Q253" s="2">
        <v>0.34</v>
      </c>
      <c r="R253" s="2">
        <v>0.34</v>
      </c>
      <c r="S253" s="2">
        <v>0.34</v>
      </c>
      <c r="T253" s="2">
        <v>0.34</v>
      </c>
      <c r="U253" s="2">
        <v>0.34</v>
      </c>
      <c r="V253" s="2">
        <v>0.34</v>
      </c>
      <c r="W253" s="2">
        <v>0.34</v>
      </c>
      <c r="X253" s="2">
        <v>0.34</v>
      </c>
      <c r="Y253" s="2">
        <v>0.34</v>
      </c>
      <c r="Z253" s="2">
        <v>0.34</v>
      </c>
      <c r="AA253" s="2">
        <v>0.34</v>
      </c>
      <c r="AB253" s="2">
        <v>0.34</v>
      </c>
      <c r="AC253" s="2">
        <v>0.34</v>
      </c>
      <c r="AD253" s="2">
        <v>0.34</v>
      </c>
      <c r="AE253" s="2">
        <v>0.34</v>
      </c>
      <c r="AF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</row>
    <row r="254" spans="1:140" x14ac:dyDescent="0.3">
      <c r="A254" s="2">
        <v>651</v>
      </c>
      <c r="B254" s="2">
        <v>0.34620000000000001</v>
      </c>
      <c r="C254" s="2">
        <v>0.34620000000000001</v>
      </c>
      <c r="D254" s="2">
        <v>0.34620000000000001</v>
      </c>
      <c r="E254" s="2">
        <v>0.34620000000000001</v>
      </c>
      <c r="F254" s="2">
        <v>0.34620000000000001</v>
      </c>
      <c r="G254" s="2">
        <v>0.34620000000000001</v>
      </c>
      <c r="H254" s="2">
        <v>0.34620000000000001</v>
      </c>
      <c r="I254" s="2">
        <v>0.34620000000000001</v>
      </c>
      <c r="J254" s="2">
        <v>0.34620000000000001</v>
      </c>
      <c r="K254" s="2">
        <v>0.34620000000000001</v>
      </c>
      <c r="L254" s="2">
        <v>0.34620000000000001</v>
      </c>
      <c r="M254" s="2">
        <v>0.34620000000000001</v>
      </c>
      <c r="N254" s="2">
        <v>0.34620000000000001</v>
      </c>
      <c r="O254" s="2">
        <v>0.34620000000000001</v>
      </c>
      <c r="P254" s="2">
        <v>0.34620000000000001</v>
      </c>
      <c r="Q254" s="2">
        <v>0.34620000000000001</v>
      </c>
      <c r="R254" s="2">
        <v>0.34620000000000001</v>
      </c>
      <c r="S254" s="2">
        <v>0.34620000000000001</v>
      </c>
      <c r="T254" s="2">
        <v>0.34620000000000001</v>
      </c>
      <c r="U254" s="2">
        <v>0.34620000000000001</v>
      </c>
      <c r="V254" s="2">
        <v>0.34620000000000001</v>
      </c>
      <c r="W254" s="2">
        <v>0.34620000000000001</v>
      </c>
      <c r="X254" s="2">
        <v>0.34620000000000001</v>
      </c>
      <c r="Y254" s="2">
        <v>0.34620000000000001</v>
      </c>
      <c r="Z254" s="2">
        <v>0.34620000000000001</v>
      </c>
      <c r="AA254" s="2">
        <v>0.34620000000000001</v>
      </c>
      <c r="AB254" s="2">
        <v>0.34620000000000001</v>
      </c>
      <c r="AC254" s="2">
        <v>0.34620000000000001</v>
      </c>
      <c r="AD254" s="2">
        <v>0.34620000000000001</v>
      </c>
      <c r="AE254" s="2">
        <v>0.34620000000000001</v>
      </c>
      <c r="AF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</row>
    <row r="255" spans="1:140" x14ac:dyDescent="0.3">
      <c r="A255" s="2">
        <v>652</v>
      </c>
      <c r="B255" s="2">
        <v>0.35239999999999999</v>
      </c>
      <c r="C255" s="2">
        <v>0.35239999999999999</v>
      </c>
      <c r="D255" s="2">
        <v>0.35239999999999999</v>
      </c>
      <c r="E255" s="2">
        <v>0.35239999999999999</v>
      </c>
      <c r="F255" s="2">
        <v>0.35239999999999999</v>
      </c>
      <c r="G255" s="2">
        <v>0.35239999999999999</v>
      </c>
      <c r="H255" s="2">
        <v>0.35239999999999999</v>
      </c>
      <c r="I255" s="2">
        <v>0.35239999999999999</v>
      </c>
      <c r="J255" s="2">
        <v>0.35239999999999999</v>
      </c>
      <c r="K255" s="2">
        <v>0.35239999999999999</v>
      </c>
      <c r="L255" s="2">
        <v>0.35239999999999999</v>
      </c>
      <c r="M255" s="2">
        <v>0.35239999999999999</v>
      </c>
      <c r="N255" s="2">
        <v>0.35239999999999999</v>
      </c>
      <c r="O255" s="2">
        <v>0.35239999999999999</v>
      </c>
      <c r="P255" s="2">
        <v>0.35239999999999999</v>
      </c>
      <c r="Q255" s="2">
        <v>0.35239999999999999</v>
      </c>
      <c r="R255" s="2">
        <v>0.35239999999999999</v>
      </c>
      <c r="S255" s="2">
        <v>0.35239999999999999</v>
      </c>
      <c r="T255" s="2">
        <v>0.35239999999999999</v>
      </c>
      <c r="U255" s="2">
        <v>0.35239999999999999</v>
      </c>
      <c r="V255" s="2">
        <v>0.35239999999999999</v>
      </c>
      <c r="W255" s="2">
        <v>0.35239999999999999</v>
      </c>
      <c r="X255" s="2">
        <v>0.35239999999999999</v>
      </c>
      <c r="Y255" s="2">
        <v>0.35239999999999999</v>
      </c>
      <c r="Z255" s="2">
        <v>0.35239999999999999</v>
      </c>
      <c r="AA255" s="2">
        <v>0.35239999999999999</v>
      </c>
      <c r="AB255" s="2">
        <v>0.35239999999999999</v>
      </c>
      <c r="AC255" s="2">
        <v>0.35239999999999999</v>
      </c>
      <c r="AD255" s="2">
        <v>0.35239999999999999</v>
      </c>
      <c r="AE255" s="2">
        <v>0.35239999999999999</v>
      </c>
      <c r="AF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</row>
    <row r="256" spans="1:140" x14ac:dyDescent="0.3">
      <c r="A256" s="2">
        <v>653</v>
      </c>
      <c r="B256" s="2">
        <v>0.35860000000000003</v>
      </c>
      <c r="C256" s="2">
        <v>0.35860000000000003</v>
      </c>
      <c r="D256" s="2">
        <v>0.35860000000000003</v>
      </c>
      <c r="E256" s="2">
        <v>0.35860000000000003</v>
      </c>
      <c r="F256" s="2">
        <v>0.35860000000000003</v>
      </c>
      <c r="G256" s="2">
        <v>0.35860000000000003</v>
      </c>
      <c r="H256" s="2">
        <v>0.35860000000000003</v>
      </c>
      <c r="I256" s="2">
        <v>0.35860000000000003</v>
      </c>
      <c r="J256" s="2">
        <v>0.35860000000000003</v>
      </c>
      <c r="K256" s="2">
        <v>0.35860000000000003</v>
      </c>
      <c r="L256" s="2">
        <v>0.35860000000000003</v>
      </c>
      <c r="M256" s="2">
        <v>0.35860000000000003</v>
      </c>
      <c r="N256" s="2">
        <v>0.35860000000000003</v>
      </c>
      <c r="O256" s="2">
        <v>0.35860000000000003</v>
      </c>
      <c r="P256" s="2">
        <v>0.35860000000000003</v>
      </c>
      <c r="Q256" s="2">
        <v>0.35860000000000003</v>
      </c>
      <c r="R256" s="2">
        <v>0.35860000000000003</v>
      </c>
      <c r="S256" s="2">
        <v>0.35860000000000003</v>
      </c>
      <c r="T256" s="2">
        <v>0.35860000000000003</v>
      </c>
      <c r="U256" s="2">
        <v>0.35860000000000003</v>
      </c>
      <c r="V256" s="2">
        <v>0.35860000000000003</v>
      </c>
      <c r="W256" s="2">
        <v>0.35860000000000003</v>
      </c>
      <c r="X256" s="2">
        <v>0.35860000000000003</v>
      </c>
      <c r="Y256" s="2">
        <v>0.35860000000000003</v>
      </c>
      <c r="Z256" s="2">
        <v>0.35860000000000003</v>
      </c>
      <c r="AA256" s="2">
        <v>0.35860000000000003</v>
      </c>
      <c r="AB256" s="2">
        <v>0.35860000000000003</v>
      </c>
      <c r="AC256" s="2">
        <v>0.35860000000000003</v>
      </c>
      <c r="AD256" s="2">
        <v>0.35860000000000003</v>
      </c>
      <c r="AE256" s="2">
        <v>0.35860000000000003</v>
      </c>
      <c r="AF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</row>
    <row r="257" spans="1:140" x14ac:dyDescent="0.3">
      <c r="A257" s="2">
        <v>654</v>
      </c>
      <c r="B257" s="2">
        <v>0.36480000000000001</v>
      </c>
      <c r="C257" s="2">
        <v>0.36480000000000001</v>
      </c>
      <c r="D257" s="2">
        <v>0.36480000000000001</v>
      </c>
      <c r="E257" s="2">
        <v>0.36480000000000001</v>
      </c>
      <c r="F257" s="2">
        <v>0.36480000000000001</v>
      </c>
      <c r="G257" s="2">
        <v>0.36480000000000001</v>
      </c>
      <c r="H257" s="2">
        <v>0.36480000000000001</v>
      </c>
      <c r="I257" s="2">
        <v>0.36480000000000001</v>
      </c>
      <c r="J257" s="2">
        <v>0.36480000000000001</v>
      </c>
      <c r="K257" s="2">
        <v>0.36480000000000001</v>
      </c>
      <c r="L257" s="2">
        <v>0.36480000000000001</v>
      </c>
      <c r="M257" s="2">
        <v>0.36480000000000001</v>
      </c>
      <c r="N257" s="2">
        <v>0.36480000000000001</v>
      </c>
      <c r="O257" s="2">
        <v>0.36480000000000001</v>
      </c>
      <c r="P257" s="2">
        <v>0.36480000000000001</v>
      </c>
      <c r="Q257" s="2">
        <v>0.36480000000000001</v>
      </c>
      <c r="R257" s="2">
        <v>0.36480000000000001</v>
      </c>
      <c r="S257" s="2">
        <v>0.36480000000000001</v>
      </c>
      <c r="T257" s="2">
        <v>0.36480000000000001</v>
      </c>
      <c r="U257" s="2">
        <v>0.36480000000000001</v>
      </c>
      <c r="V257" s="2">
        <v>0.36480000000000001</v>
      </c>
      <c r="W257" s="2">
        <v>0.36480000000000001</v>
      </c>
      <c r="X257" s="2">
        <v>0.36480000000000001</v>
      </c>
      <c r="Y257" s="2">
        <v>0.36480000000000001</v>
      </c>
      <c r="Z257" s="2">
        <v>0.36480000000000001</v>
      </c>
      <c r="AA257" s="2">
        <v>0.36480000000000001</v>
      </c>
      <c r="AB257" s="2">
        <v>0.36480000000000001</v>
      </c>
      <c r="AC257" s="2">
        <v>0.36480000000000001</v>
      </c>
      <c r="AD257" s="2">
        <v>0.36480000000000001</v>
      </c>
      <c r="AE257" s="2">
        <v>0.36480000000000001</v>
      </c>
      <c r="AF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</row>
    <row r="258" spans="1:140" x14ac:dyDescent="0.3">
      <c r="A258" s="2">
        <v>655</v>
      </c>
      <c r="B258" s="2">
        <v>0.371</v>
      </c>
      <c r="C258" s="2">
        <v>0.371</v>
      </c>
      <c r="D258" s="2">
        <v>0.371</v>
      </c>
      <c r="E258" s="2">
        <v>0.371</v>
      </c>
      <c r="F258" s="2">
        <v>0.371</v>
      </c>
      <c r="G258" s="2">
        <v>0.371</v>
      </c>
      <c r="H258" s="2">
        <v>0.371</v>
      </c>
      <c r="I258" s="2">
        <v>0.371</v>
      </c>
      <c r="J258" s="2">
        <v>0.371</v>
      </c>
      <c r="K258" s="2">
        <v>0.371</v>
      </c>
      <c r="L258" s="2">
        <v>0.371</v>
      </c>
      <c r="M258" s="2">
        <v>0.371</v>
      </c>
      <c r="N258" s="2">
        <v>0.371</v>
      </c>
      <c r="O258" s="2">
        <v>0.371</v>
      </c>
      <c r="P258" s="2">
        <v>0.371</v>
      </c>
      <c r="Q258" s="2">
        <v>0.371</v>
      </c>
      <c r="R258" s="2">
        <v>0.371</v>
      </c>
      <c r="S258" s="2">
        <v>0.371</v>
      </c>
      <c r="T258" s="2">
        <v>0.371</v>
      </c>
      <c r="U258" s="2">
        <v>0.371</v>
      </c>
      <c r="V258" s="2">
        <v>0.371</v>
      </c>
      <c r="W258" s="2">
        <v>0.371</v>
      </c>
      <c r="X258" s="2">
        <v>0.371</v>
      </c>
      <c r="Y258" s="2">
        <v>0.371</v>
      </c>
      <c r="Z258" s="2">
        <v>0.371</v>
      </c>
      <c r="AA258" s="2">
        <v>0.371</v>
      </c>
      <c r="AB258" s="2">
        <v>0.371</v>
      </c>
      <c r="AC258" s="2">
        <v>0.371</v>
      </c>
      <c r="AD258" s="2">
        <v>0.371</v>
      </c>
      <c r="AE258" s="2">
        <v>0.371</v>
      </c>
      <c r="AF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</row>
    <row r="259" spans="1:140" x14ac:dyDescent="0.3">
      <c r="A259" s="2">
        <v>656</v>
      </c>
      <c r="B259" s="2">
        <v>0.37879999999999997</v>
      </c>
      <c r="C259" s="2">
        <v>0.37879999999999997</v>
      </c>
      <c r="D259" s="2">
        <v>0.37879999999999997</v>
      </c>
      <c r="E259" s="2">
        <v>0.37879999999999997</v>
      </c>
      <c r="F259" s="2">
        <v>0.37879999999999997</v>
      </c>
      <c r="G259" s="2">
        <v>0.37879999999999997</v>
      </c>
      <c r="H259" s="2">
        <v>0.37879999999999997</v>
      </c>
      <c r="I259" s="2">
        <v>0.37879999999999997</v>
      </c>
      <c r="J259" s="2">
        <v>0.37879999999999997</v>
      </c>
      <c r="K259" s="2">
        <v>0.37879999999999997</v>
      </c>
      <c r="L259" s="2">
        <v>0.37879999999999997</v>
      </c>
      <c r="M259" s="2">
        <v>0.37879999999999997</v>
      </c>
      <c r="N259" s="2">
        <v>0.37879999999999997</v>
      </c>
      <c r="O259" s="2">
        <v>0.37879999999999997</v>
      </c>
      <c r="P259" s="2">
        <v>0.37879999999999997</v>
      </c>
      <c r="Q259" s="2">
        <v>0.37879999999999997</v>
      </c>
      <c r="R259" s="2">
        <v>0.37879999999999997</v>
      </c>
      <c r="S259" s="2">
        <v>0.37879999999999997</v>
      </c>
      <c r="T259" s="2">
        <v>0.37879999999999997</v>
      </c>
      <c r="U259" s="2">
        <v>0.37879999999999997</v>
      </c>
      <c r="V259" s="2">
        <v>0.37879999999999997</v>
      </c>
      <c r="W259" s="2">
        <v>0.37879999999999997</v>
      </c>
      <c r="X259" s="2">
        <v>0.37879999999999997</v>
      </c>
      <c r="Y259" s="2">
        <v>0.37879999999999997</v>
      </c>
      <c r="Z259" s="2">
        <v>0.37879999999999997</v>
      </c>
      <c r="AA259" s="2">
        <v>0.37879999999999997</v>
      </c>
      <c r="AB259" s="2">
        <v>0.37879999999999997</v>
      </c>
      <c r="AC259" s="2">
        <v>0.37879999999999997</v>
      </c>
      <c r="AD259" s="2">
        <v>0.37879999999999997</v>
      </c>
      <c r="AE259" s="2">
        <v>0.37879999999999997</v>
      </c>
      <c r="AF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</row>
    <row r="260" spans="1:140" x14ac:dyDescent="0.3">
      <c r="A260" s="2">
        <v>657</v>
      </c>
      <c r="B260" s="2">
        <v>0.3866</v>
      </c>
      <c r="C260" s="2">
        <v>0.3866</v>
      </c>
      <c r="D260" s="2">
        <v>0.3866</v>
      </c>
      <c r="E260" s="2">
        <v>0.3866</v>
      </c>
      <c r="F260" s="2">
        <v>0.3866</v>
      </c>
      <c r="G260" s="2">
        <v>0.3866</v>
      </c>
      <c r="H260" s="2">
        <v>0.3866</v>
      </c>
      <c r="I260" s="2">
        <v>0.3866</v>
      </c>
      <c r="J260" s="2">
        <v>0.3866</v>
      </c>
      <c r="K260" s="2">
        <v>0.3866</v>
      </c>
      <c r="L260" s="2">
        <v>0.3866</v>
      </c>
      <c r="M260" s="2">
        <v>0.3866</v>
      </c>
      <c r="N260" s="2">
        <v>0.3866</v>
      </c>
      <c r="O260" s="2">
        <v>0.3866</v>
      </c>
      <c r="P260" s="2">
        <v>0.3866</v>
      </c>
      <c r="Q260" s="2">
        <v>0.3866</v>
      </c>
      <c r="R260" s="2">
        <v>0.3866</v>
      </c>
      <c r="S260" s="2">
        <v>0.3866</v>
      </c>
      <c r="T260" s="2">
        <v>0.3866</v>
      </c>
      <c r="U260" s="2">
        <v>0.3866</v>
      </c>
      <c r="V260" s="2">
        <v>0.3866</v>
      </c>
      <c r="W260" s="2">
        <v>0.3866</v>
      </c>
      <c r="X260" s="2">
        <v>0.3866</v>
      </c>
      <c r="Y260" s="2">
        <v>0.3866</v>
      </c>
      <c r="Z260" s="2">
        <v>0.3866</v>
      </c>
      <c r="AA260" s="2">
        <v>0.3866</v>
      </c>
      <c r="AB260" s="2">
        <v>0.3866</v>
      </c>
      <c r="AC260" s="2">
        <v>0.3866</v>
      </c>
      <c r="AD260" s="2">
        <v>0.3866</v>
      </c>
      <c r="AE260" s="2">
        <v>0.3866</v>
      </c>
      <c r="AF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</row>
    <row r="261" spans="1:140" x14ac:dyDescent="0.3">
      <c r="A261" s="2">
        <v>658</v>
      </c>
      <c r="B261" s="2">
        <v>0.39439999999999997</v>
      </c>
      <c r="C261" s="2">
        <v>0.39439999999999997</v>
      </c>
      <c r="D261" s="2">
        <v>0.39439999999999997</v>
      </c>
      <c r="E261" s="2">
        <v>0.39439999999999997</v>
      </c>
      <c r="F261" s="2">
        <v>0.39439999999999997</v>
      </c>
      <c r="G261" s="2">
        <v>0.39439999999999997</v>
      </c>
      <c r="H261" s="2">
        <v>0.39439999999999997</v>
      </c>
      <c r="I261" s="2">
        <v>0.39439999999999997</v>
      </c>
      <c r="J261" s="2">
        <v>0.39439999999999997</v>
      </c>
      <c r="K261" s="2">
        <v>0.39439999999999997</v>
      </c>
      <c r="L261" s="2">
        <v>0.39439999999999997</v>
      </c>
      <c r="M261" s="2">
        <v>0.39439999999999997</v>
      </c>
      <c r="N261" s="2">
        <v>0.39439999999999997</v>
      </c>
      <c r="O261" s="2">
        <v>0.39439999999999997</v>
      </c>
      <c r="P261" s="2">
        <v>0.39439999999999997</v>
      </c>
      <c r="Q261" s="2">
        <v>0.39439999999999997</v>
      </c>
      <c r="R261" s="2">
        <v>0.39439999999999997</v>
      </c>
      <c r="S261" s="2">
        <v>0.39439999999999997</v>
      </c>
      <c r="T261" s="2">
        <v>0.39439999999999997</v>
      </c>
      <c r="U261" s="2">
        <v>0.39439999999999997</v>
      </c>
      <c r="V261" s="2">
        <v>0.39439999999999997</v>
      </c>
      <c r="W261" s="2">
        <v>0.39439999999999997</v>
      </c>
      <c r="X261" s="2">
        <v>0.39439999999999997</v>
      </c>
      <c r="Y261" s="2">
        <v>0.39439999999999997</v>
      </c>
      <c r="Z261" s="2">
        <v>0.39439999999999997</v>
      </c>
      <c r="AA261" s="2">
        <v>0.39439999999999997</v>
      </c>
      <c r="AB261" s="2">
        <v>0.39439999999999997</v>
      </c>
      <c r="AC261" s="2">
        <v>0.39439999999999997</v>
      </c>
      <c r="AD261" s="2">
        <v>0.39439999999999997</v>
      </c>
      <c r="AE261" s="2">
        <v>0.39439999999999997</v>
      </c>
      <c r="AF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</row>
    <row r="262" spans="1:140" x14ac:dyDescent="0.3">
      <c r="A262" s="2">
        <v>659</v>
      </c>
      <c r="B262" s="2">
        <v>0.4022</v>
      </c>
      <c r="C262" s="2">
        <v>0.4022</v>
      </c>
      <c r="D262" s="2">
        <v>0.4022</v>
      </c>
      <c r="E262" s="2">
        <v>0.4022</v>
      </c>
      <c r="F262" s="2">
        <v>0.4022</v>
      </c>
      <c r="G262" s="2">
        <v>0.4022</v>
      </c>
      <c r="H262" s="2">
        <v>0.4022</v>
      </c>
      <c r="I262" s="2">
        <v>0.4022</v>
      </c>
      <c r="J262" s="2">
        <v>0.4022</v>
      </c>
      <c r="K262" s="2">
        <v>0.4022</v>
      </c>
      <c r="L262" s="2">
        <v>0.4022</v>
      </c>
      <c r="M262" s="2">
        <v>0.4022</v>
      </c>
      <c r="N262" s="2">
        <v>0.4022</v>
      </c>
      <c r="O262" s="2">
        <v>0.4022</v>
      </c>
      <c r="P262" s="2">
        <v>0.4022</v>
      </c>
      <c r="Q262" s="2">
        <v>0.4022</v>
      </c>
      <c r="R262" s="2">
        <v>0.4022</v>
      </c>
      <c r="S262" s="2">
        <v>0.4022</v>
      </c>
      <c r="T262" s="2">
        <v>0.4022</v>
      </c>
      <c r="U262" s="2">
        <v>0.4022</v>
      </c>
      <c r="V262" s="2">
        <v>0.4022</v>
      </c>
      <c r="W262" s="2">
        <v>0.4022</v>
      </c>
      <c r="X262" s="2">
        <v>0.4022</v>
      </c>
      <c r="Y262" s="2">
        <v>0.4022</v>
      </c>
      <c r="Z262" s="2">
        <v>0.4022</v>
      </c>
      <c r="AA262" s="2">
        <v>0.4022</v>
      </c>
      <c r="AB262" s="2">
        <v>0.4022</v>
      </c>
      <c r="AC262" s="2">
        <v>0.4022</v>
      </c>
      <c r="AD262" s="2">
        <v>0.4022</v>
      </c>
      <c r="AE262" s="2">
        <v>0.4022</v>
      </c>
      <c r="AF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</row>
    <row r="263" spans="1:140" x14ac:dyDescent="0.3">
      <c r="A263" s="2">
        <v>660</v>
      </c>
      <c r="B263" s="2">
        <v>0.41</v>
      </c>
      <c r="C263" s="2">
        <v>0.41</v>
      </c>
      <c r="D263" s="2">
        <v>0.41</v>
      </c>
      <c r="E263" s="2">
        <v>0.41</v>
      </c>
      <c r="F263" s="2">
        <v>0.41</v>
      </c>
      <c r="G263" s="2">
        <v>0.41</v>
      </c>
      <c r="H263" s="2">
        <v>0.41</v>
      </c>
      <c r="I263" s="2">
        <v>0.41</v>
      </c>
      <c r="J263" s="2">
        <v>0.41</v>
      </c>
      <c r="K263" s="2">
        <v>0.41</v>
      </c>
      <c r="L263" s="2">
        <v>0.41</v>
      </c>
      <c r="M263" s="2">
        <v>0.41</v>
      </c>
      <c r="N263" s="2">
        <v>0.41</v>
      </c>
      <c r="O263" s="2">
        <v>0.41</v>
      </c>
      <c r="P263" s="2">
        <v>0.41</v>
      </c>
      <c r="Q263" s="2">
        <v>0.41</v>
      </c>
      <c r="R263" s="2">
        <v>0.41</v>
      </c>
      <c r="S263" s="2">
        <v>0.41</v>
      </c>
      <c r="T263" s="2">
        <v>0.41</v>
      </c>
      <c r="U263" s="2">
        <v>0.41</v>
      </c>
      <c r="V263" s="2">
        <v>0.41</v>
      </c>
      <c r="W263" s="2">
        <v>0.41</v>
      </c>
      <c r="X263" s="2">
        <v>0.41</v>
      </c>
      <c r="Y263" s="2">
        <v>0.41</v>
      </c>
      <c r="Z263" s="2">
        <v>0.41</v>
      </c>
      <c r="AA263" s="2">
        <v>0.41</v>
      </c>
      <c r="AB263" s="2">
        <v>0.41</v>
      </c>
      <c r="AC263" s="2">
        <v>0.41</v>
      </c>
      <c r="AD263" s="2">
        <v>0.41</v>
      </c>
      <c r="AE263" s="2">
        <v>0.41</v>
      </c>
      <c r="AF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</row>
    <row r="264" spans="1:140" x14ac:dyDescent="0.3">
      <c r="A264" s="2">
        <v>661</v>
      </c>
      <c r="B264" s="2">
        <v>0.4138</v>
      </c>
      <c r="C264" s="2">
        <v>0.4138</v>
      </c>
      <c r="D264" s="2">
        <v>0.4138</v>
      </c>
      <c r="E264" s="2">
        <v>0.4138</v>
      </c>
      <c r="F264" s="2">
        <v>0.4138</v>
      </c>
      <c r="G264" s="2">
        <v>0.4138</v>
      </c>
      <c r="H264" s="2">
        <v>0.4138</v>
      </c>
      <c r="I264" s="2">
        <v>0.4138</v>
      </c>
      <c r="J264" s="2">
        <v>0.4138</v>
      </c>
      <c r="K264" s="2">
        <v>0.4138</v>
      </c>
      <c r="L264" s="2">
        <v>0.4138</v>
      </c>
      <c r="M264" s="2">
        <v>0.4138</v>
      </c>
      <c r="N264" s="2">
        <v>0.4138</v>
      </c>
      <c r="O264" s="2">
        <v>0.4138</v>
      </c>
      <c r="P264" s="2">
        <v>0.4138</v>
      </c>
      <c r="Q264" s="2">
        <v>0.4138</v>
      </c>
      <c r="R264" s="2">
        <v>0.4138</v>
      </c>
      <c r="S264" s="2">
        <v>0.4138</v>
      </c>
      <c r="T264" s="2">
        <v>0.4138</v>
      </c>
      <c r="U264" s="2">
        <v>0.4138</v>
      </c>
      <c r="V264" s="2">
        <v>0.4138</v>
      </c>
      <c r="W264" s="2">
        <v>0.4138</v>
      </c>
      <c r="X264" s="2">
        <v>0.4138</v>
      </c>
      <c r="Y264" s="2">
        <v>0.4138</v>
      </c>
      <c r="Z264" s="2">
        <v>0.4138</v>
      </c>
      <c r="AA264" s="2">
        <v>0.4138</v>
      </c>
      <c r="AB264" s="2">
        <v>0.4138</v>
      </c>
      <c r="AC264" s="2">
        <v>0.4138</v>
      </c>
      <c r="AD264" s="2">
        <v>0.4138</v>
      </c>
      <c r="AE264" s="2">
        <v>0.4138</v>
      </c>
      <c r="AF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</row>
    <row r="265" spans="1:140" x14ac:dyDescent="0.3">
      <c r="A265" s="2">
        <v>662</v>
      </c>
      <c r="B265" s="2">
        <v>0.41759999999999997</v>
      </c>
      <c r="C265" s="2">
        <v>0.41759999999999997</v>
      </c>
      <c r="D265" s="2">
        <v>0.41759999999999997</v>
      </c>
      <c r="E265" s="2">
        <v>0.41759999999999997</v>
      </c>
      <c r="F265" s="2">
        <v>0.41759999999999997</v>
      </c>
      <c r="G265" s="2">
        <v>0.41759999999999997</v>
      </c>
      <c r="H265" s="2">
        <v>0.41759999999999997</v>
      </c>
      <c r="I265" s="2">
        <v>0.41759999999999997</v>
      </c>
      <c r="J265" s="2">
        <v>0.41759999999999997</v>
      </c>
      <c r="K265" s="2">
        <v>0.41759999999999997</v>
      </c>
      <c r="L265" s="2">
        <v>0.41759999999999997</v>
      </c>
      <c r="M265" s="2">
        <v>0.41759999999999997</v>
      </c>
      <c r="N265" s="2">
        <v>0.41759999999999997</v>
      </c>
      <c r="O265" s="2">
        <v>0.41759999999999997</v>
      </c>
      <c r="P265" s="2">
        <v>0.41759999999999997</v>
      </c>
      <c r="Q265" s="2">
        <v>0.41759999999999997</v>
      </c>
      <c r="R265" s="2">
        <v>0.41759999999999997</v>
      </c>
      <c r="S265" s="2">
        <v>0.41759999999999997</v>
      </c>
      <c r="T265" s="2">
        <v>0.41759999999999997</v>
      </c>
      <c r="U265" s="2">
        <v>0.41759999999999997</v>
      </c>
      <c r="V265" s="2">
        <v>0.41759999999999997</v>
      </c>
      <c r="W265" s="2">
        <v>0.41759999999999997</v>
      </c>
      <c r="X265" s="2">
        <v>0.41759999999999997</v>
      </c>
      <c r="Y265" s="2">
        <v>0.41759999999999997</v>
      </c>
      <c r="Z265" s="2">
        <v>0.41759999999999997</v>
      </c>
      <c r="AA265" s="2">
        <v>0.41759999999999997</v>
      </c>
      <c r="AB265" s="2">
        <v>0.41759999999999997</v>
      </c>
      <c r="AC265" s="2">
        <v>0.41759999999999997</v>
      </c>
      <c r="AD265" s="2">
        <v>0.41759999999999997</v>
      </c>
      <c r="AE265" s="2">
        <v>0.41759999999999997</v>
      </c>
      <c r="AF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</row>
    <row r="266" spans="1:140" x14ac:dyDescent="0.3">
      <c r="A266" s="2">
        <v>663</v>
      </c>
      <c r="B266" s="2">
        <v>0.4214</v>
      </c>
      <c r="C266" s="2">
        <v>0.4214</v>
      </c>
      <c r="D266" s="2">
        <v>0.4214</v>
      </c>
      <c r="E266" s="2">
        <v>0.4214</v>
      </c>
      <c r="F266" s="2">
        <v>0.4214</v>
      </c>
      <c r="G266" s="2">
        <v>0.4214</v>
      </c>
      <c r="H266" s="2">
        <v>0.4214</v>
      </c>
      <c r="I266" s="2">
        <v>0.4214</v>
      </c>
      <c r="J266" s="2">
        <v>0.4214</v>
      </c>
      <c r="K266" s="2">
        <v>0.4214</v>
      </c>
      <c r="L266" s="2">
        <v>0.4214</v>
      </c>
      <c r="M266" s="2">
        <v>0.4214</v>
      </c>
      <c r="N266" s="2">
        <v>0.4214</v>
      </c>
      <c r="O266" s="2">
        <v>0.4214</v>
      </c>
      <c r="P266" s="2">
        <v>0.4214</v>
      </c>
      <c r="Q266" s="2">
        <v>0.4214</v>
      </c>
      <c r="R266" s="2">
        <v>0.4214</v>
      </c>
      <c r="S266" s="2">
        <v>0.4214</v>
      </c>
      <c r="T266" s="2">
        <v>0.4214</v>
      </c>
      <c r="U266" s="2">
        <v>0.4214</v>
      </c>
      <c r="V266" s="2">
        <v>0.4214</v>
      </c>
      <c r="W266" s="2">
        <v>0.4214</v>
      </c>
      <c r="X266" s="2">
        <v>0.4214</v>
      </c>
      <c r="Y266" s="2">
        <v>0.4214</v>
      </c>
      <c r="Z266" s="2">
        <v>0.4214</v>
      </c>
      <c r="AA266" s="2">
        <v>0.4214</v>
      </c>
      <c r="AB266" s="2">
        <v>0.4214</v>
      </c>
      <c r="AC266" s="2">
        <v>0.4214</v>
      </c>
      <c r="AD266" s="2">
        <v>0.4214</v>
      </c>
      <c r="AE266" s="2">
        <v>0.4214</v>
      </c>
      <c r="AF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</row>
    <row r="267" spans="1:140" x14ac:dyDescent="0.3">
      <c r="A267" s="2">
        <v>664</v>
      </c>
      <c r="B267" s="2">
        <v>0.42519999999999997</v>
      </c>
      <c r="C267" s="2">
        <v>0.42519999999999997</v>
      </c>
      <c r="D267" s="2">
        <v>0.42519999999999997</v>
      </c>
      <c r="E267" s="2">
        <v>0.42519999999999997</v>
      </c>
      <c r="F267" s="2">
        <v>0.42519999999999997</v>
      </c>
      <c r="G267" s="2">
        <v>0.42519999999999997</v>
      </c>
      <c r="H267" s="2">
        <v>0.42519999999999997</v>
      </c>
      <c r="I267" s="2">
        <v>0.42519999999999997</v>
      </c>
      <c r="J267" s="2">
        <v>0.42519999999999997</v>
      </c>
      <c r="K267" s="2">
        <v>0.42519999999999997</v>
      </c>
      <c r="L267" s="2">
        <v>0.42519999999999997</v>
      </c>
      <c r="M267" s="2">
        <v>0.42519999999999997</v>
      </c>
      <c r="N267" s="2">
        <v>0.42519999999999997</v>
      </c>
      <c r="O267" s="2">
        <v>0.42519999999999997</v>
      </c>
      <c r="P267" s="2">
        <v>0.42519999999999997</v>
      </c>
      <c r="Q267" s="2">
        <v>0.42519999999999997</v>
      </c>
      <c r="R267" s="2">
        <v>0.42519999999999997</v>
      </c>
      <c r="S267" s="2">
        <v>0.42519999999999997</v>
      </c>
      <c r="T267" s="2">
        <v>0.42519999999999997</v>
      </c>
      <c r="U267" s="2">
        <v>0.42519999999999997</v>
      </c>
      <c r="V267" s="2">
        <v>0.42519999999999997</v>
      </c>
      <c r="W267" s="2">
        <v>0.42519999999999997</v>
      </c>
      <c r="X267" s="2">
        <v>0.42519999999999997</v>
      </c>
      <c r="Y267" s="2">
        <v>0.42519999999999997</v>
      </c>
      <c r="Z267" s="2">
        <v>0.42519999999999997</v>
      </c>
      <c r="AA267" s="2">
        <v>0.42519999999999997</v>
      </c>
      <c r="AB267" s="2">
        <v>0.42519999999999997</v>
      </c>
      <c r="AC267" s="2">
        <v>0.42519999999999997</v>
      </c>
      <c r="AD267" s="2">
        <v>0.42519999999999997</v>
      </c>
      <c r="AE267" s="2">
        <v>0.42519999999999997</v>
      </c>
      <c r="AF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</row>
    <row r="268" spans="1:140" x14ac:dyDescent="0.3">
      <c r="A268" s="2">
        <v>665</v>
      </c>
      <c r="B268" s="2">
        <v>0.42899999999999999</v>
      </c>
      <c r="C268" s="2">
        <v>0.42899999999999999</v>
      </c>
      <c r="D268" s="2">
        <v>0.42899999999999999</v>
      </c>
      <c r="E268" s="2">
        <v>0.42899999999999999</v>
      </c>
      <c r="F268" s="2">
        <v>0.42899999999999999</v>
      </c>
      <c r="G268" s="2">
        <v>0.42899999999999999</v>
      </c>
      <c r="H268" s="2">
        <v>0.42899999999999999</v>
      </c>
      <c r="I268" s="2">
        <v>0.42899999999999999</v>
      </c>
      <c r="J268" s="2">
        <v>0.42899999999999999</v>
      </c>
      <c r="K268" s="2">
        <v>0.42899999999999999</v>
      </c>
      <c r="L268" s="2">
        <v>0.42899999999999999</v>
      </c>
      <c r="M268" s="2">
        <v>0.42899999999999999</v>
      </c>
      <c r="N268" s="2">
        <v>0.42899999999999999</v>
      </c>
      <c r="O268" s="2">
        <v>0.42899999999999999</v>
      </c>
      <c r="P268" s="2">
        <v>0.42899999999999999</v>
      </c>
      <c r="Q268" s="2">
        <v>0.42899999999999999</v>
      </c>
      <c r="R268" s="2">
        <v>0.42899999999999999</v>
      </c>
      <c r="S268" s="2">
        <v>0.42899999999999999</v>
      </c>
      <c r="T268" s="2">
        <v>0.42899999999999999</v>
      </c>
      <c r="U268" s="2">
        <v>0.42899999999999999</v>
      </c>
      <c r="V268" s="2">
        <v>0.42899999999999999</v>
      </c>
      <c r="W268" s="2">
        <v>0.42899999999999999</v>
      </c>
      <c r="X268" s="2">
        <v>0.42899999999999999</v>
      </c>
      <c r="Y268" s="2">
        <v>0.42899999999999999</v>
      </c>
      <c r="Z268" s="2">
        <v>0.42899999999999999</v>
      </c>
      <c r="AA268" s="2">
        <v>0.42899999999999999</v>
      </c>
      <c r="AB268" s="2">
        <v>0.42899999999999999</v>
      </c>
      <c r="AC268" s="2">
        <v>0.42899999999999999</v>
      </c>
      <c r="AD268" s="2">
        <v>0.42899999999999999</v>
      </c>
      <c r="AE268" s="2">
        <v>0.42899999999999999</v>
      </c>
      <c r="AF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</row>
    <row r="269" spans="1:140" x14ac:dyDescent="0.3">
      <c r="A269" s="2">
        <v>666</v>
      </c>
      <c r="B269" s="2">
        <v>0.43099999999999999</v>
      </c>
      <c r="C269" s="2">
        <v>0.43099999999999999</v>
      </c>
      <c r="D269" s="2">
        <v>0.43099999999999999</v>
      </c>
      <c r="E269" s="2">
        <v>0.43099999999999999</v>
      </c>
      <c r="F269" s="2">
        <v>0.43099999999999999</v>
      </c>
      <c r="G269" s="2">
        <v>0.43099999999999999</v>
      </c>
      <c r="H269" s="2">
        <v>0.43099999999999999</v>
      </c>
      <c r="I269" s="2">
        <v>0.43099999999999999</v>
      </c>
      <c r="J269" s="2">
        <v>0.43099999999999999</v>
      </c>
      <c r="K269" s="2">
        <v>0.43099999999999999</v>
      </c>
      <c r="L269" s="2">
        <v>0.43099999999999999</v>
      </c>
      <c r="M269" s="2">
        <v>0.43099999999999999</v>
      </c>
      <c r="N269" s="2">
        <v>0.43099999999999999</v>
      </c>
      <c r="O269" s="2">
        <v>0.43099999999999999</v>
      </c>
      <c r="P269" s="2">
        <v>0.43099999999999999</v>
      </c>
      <c r="Q269" s="2">
        <v>0.43099999999999999</v>
      </c>
      <c r="R269" s="2">
        <v>0.43099999999999999</v>
      </c>
      <c r="S269" s="2">
        <v>0.43099999999999999</v>
      </c>
      <c r="T269" s="2">
        <v>0.43099999999999999</v>
      </c>
      <c r="U269" s="2">
        <v>0.43099999999999999</v>
      </c>
      <c r="V269" s="2">
        <v>0.43099999999999999</v>
      </c>
      <c r="W269" s="2">
        <v>0.43099999999999999</v>
      </c>
      <c r="X269" s="2">
        <v>0.43099999999999999</v>
      </c>
      <c r="Y269" s="2">
        <v>0.43099999999999999</v>
      </c>
      <c r="Z269" s="2">
        <v>0.43099999999999999</v>
      </c>
      <c r="AA269" s="2">
        <v>0.43099999999999999</v>
      </c>
      <c r="AB269" s="2">
        <v>0.43099999999999999</v>
      </c>
      <c r="AC269" s="2">
        <v>0.43099999999999999</v>
      </c>
      <c r="AD269" s="2">
        <v>0.43099999999999999</v>
      </c>
      <c r="AE269" s="2">
        <v>0.43099999999999999</v>
      </c>
      <c r="AF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</row>
    <row r="270" spans="1:140" x14ac:dyDescent="0.3">
      <c r="A270" s="2">
        <v>667</v>
      </c>
      <c r="B270" s="2">
        <v>0.433</v>
      </c>
      <c r="C270" s="2">
        <v>0.433</v>
      </c>
      <c r="D270" s="2">
        <v>0.433</v>
      </c>
      <c r="E270" s="2">
        <v>0.433</v>
      </c>
      <c r="F270" s="2">
        <v>0.433</v>
      </c>
      <c r="G270" s="2">
        <v>0.433</v>
      </c>
      <c r="H270" s="2">
        <v>0.433</v>
      </c>
      <c r="I270" s="2">
        <v>0.433</v>
      </c>
      <c r="J270" s="2">
        <v>0.433</v>
      </c>
      <c r="K270" s="2">
        <v>0.433</v>
      </c>
      <c r="L270" s="2">
        <v>0.433</v>
      </c>
      <c r="M270" s="2">
        <v>0.433</v>
      </c>
      <c r="N270" s="2">
        <v>0.433</v>
      </c>
      <c r="O270" s="2">
        <v>0.433</v>
      </c>
      <c r="P270" s="2">
        <v>0.433</v>
      </c>
      <c r="Q270" s="2">
        <v>0.433</v>
      </c>
      <c r="R270" s="2">
        <v>0.433</v>
      </c>
      <c r="S270" s="2">
        <v>0.433</v>
      </c>
      <c r="T270" s="2">
        <v>0.433</v>
      </c>
      <c r="U270" s="2">
        <v>0.433</v>
      </c>
      <c r="V270" s="2">
        <v>0.433</v>
      </c>
      <c r="W270" s="2">
        <v>0.433</v>
      </c>
      <c r="X270" s="2">
        <v>0.433</v>
      </c>
      <c r="Y270" s="2">
        <v>0.433</v>
      </c>
      <c r="Z270" s="2">
        <v>0.433</v>
      </c>
      <c r="AA270" s="2">
        <v>0.433</v>
      </c>
      <c r="AB270" s="2">
        <v>0.433</v>
      </c>
      <c r="AC270" s="2">
        <v>0.433</v>
      </c>
      <c r="AD270" s="2">
        <v>0.433</v>
      </c>
      <c r="AE270" s="2">
        <v>0.433</v>
      </c>
      <c r="AF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</row>
    <row r="271" spans="1:140" x14ac:dyDescent="0.3">
      <c r="A271" s="2">
        <v>668</v>
      </c>
      <c r="B271" s="2">
        <v>0.435</v>
      </c>
      <c r="C271" s="2">
        <v>0.435</v>
      </c>
      <c r="D271" s="2">
        <v>0.435</v>
      </c>
      <c r="E271" s="2">
        <v>0.435</v>
      </c>
      <c r="F271" s="2">
        <v>0.435</v>
      </c>
      <c r="G271" s="2">
        <v>0.435</v>
      </c>
      <c r="H271" s="2">
        <v>0.435</v>
      </c>
      <c r="I271" s="2">
        <v>0.435</v>
      </c>
      <c r="J271" s="2">
        <v>0.435</v>
      </c>
      <c r="K271" s="2">
        <v>0.435</v>
      </c>
      <c r="L271" s="2">
        <v>0.435</v>
      </c>
      <c r="M271" s="2">
        <v>0.435</v>
      </c>
      <c r="N271" s="2">
        <v>0.435</v>
      </c>
      <c r="O271" s="2">
        <v>0.435</v>
      </c>
      <c r="P271" s="2">
        <v>0.435</v>
      </c>
      <c r="Q271" s="2">
        <v>0.435</v>
      </c>
      <c r="R271" s="2">
        <v>0.435</v>
      </c>
      <c r="S271" s="2">
        <v>0.435</v>
      </c>
      <c r="T271" s="2">
        <v>0.435</v>
      </c>
      <c r="U271" s="2">
        <v>0.435</v>
      </c>
      <c r="V271" s="2">
        <v>0.435</v>
      </c>
      <c r="W271" s="2">
        <v>0.435</v>
      </c>
      <c r="X271" s="2">
        <v>0.435</v>
      </c>
      <c r="Y271" s="2">
        <v>0.435</v>
      </c>
      <c r="Z271" s="2">
        <v>0.435</v>
      </c>
      <c r="AA271" s="2">
        <v>0.435</v>
      </c>
      <c r="AB271" s="2">
        <v>0.435</v>
      </c>
      <c r="AC271" s="2">
        <v>0.435</v>
      </c>
      <c r="AD271" s="2">
        <v>0.435</v>
      </c>
      <c r="AE271" s="2">
        <v>0.435</v>
      </c>
      <c r="AF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</row>
    <row r="272" spans="1:140" x14ac:dyDescent="0.3">
      <c r="A272" s="2">
        <v>669</v>
      </c>
      <c r="B272" s="2">
        <v>0.437</v>
      </c>
      <c r="C272" s="2">
        <v>0.437</v>
      </c>
      <c r="D272" s="2">
        <v>0.437</v>
      </c>
      <c r="E272" s="2">
        <v>0.437</v>
      </c>
      <c r="F272" s="2">
        <v>0.437</v>
      </c>
      <c r="G272" s="2">
        <v>0.437</v>
      </c>
      <c r="H272" s="2">
        <v>0.437</v>
      </c>
      <c r="I272" s="2">
        <v>0.437</v>
      </c>
      <c r="J272" s="2">
        <v>0.437</v>
      </c>
      <c r="K272" s="2">
        <v>0.437</v>
      </c>
      <c r="L272" s="2">
        <v>0.437</v>
      </c>
      <c r="M272" s="2">
        <v>0.437</v>
      </c>
      <c r="N272" s="2">
        <v>0.437</v>
      </c>
      <c r="O272" s="2">
        <v>0.437</v>
      </c>
      <c r="P272" s="2">
        <v>0.437</v>
      </c>
      <c r="Q272" s="2">
        <v>0.437</v>
      </c>
      <c r="R272" s="2">
        <v>0.437</v>
      </c>
      <c r="S272" s="2">
        <v>0.437</v>
      </c>
      <c r="T272" s="2">
        <v>0.437</v>
      </c>
      <c r="U272" s="2">
        <v>0.437</v>
      </c>
      <c r="V272" s="2">
        <v>0.437</v>
      </c>
      <c r="W272" s="2">
        <v>0.437</v>
      </c>
      <c r="X272" s="2">
        <v>0.437</v>
      </c>
      <c r="Y272" s="2">
        <v>0.437</v>
      </c>
      <c r="Z272" s="2">
        <v>0.437</v>
      </c>
      <c r="AA272" s="2">
        <v>0.437</v>
      </c>
      <c r="AB272" s="2">
        <v>0.437</v>
      </c>
      <c r="AC272" s="2">
        <v>0.437</v>
      </c>
      <c r="AD272" s="2">
        <v>0.437</v>
      </c>
      <c r="AE272" s="2">
        <v>0.437</v>
      </c>
      <c r="AF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</row>
    <row r="273" spans="1:140" x14ac:dyDescent="0.3">
      <c r="A273" s="2">
        <v>670</v>
      </c>
      <c r="B273" s="2">
        <v>0.439</v>
      </c>
      <c r="C273" s="2">
        <v>0.439</v>
      </c>
      <c r="D273" s="2">
        <v>0.439</v>
      </c>
      <c r="E273" s="2">
        <v>0.439</v>
      </c>
      <c r="F273" s="2">
        <v>0.439</v>
      </c>
      <c r="G273" s="2">
        <v>0.439</v>
      </c>
      <c r="H273" s="2">
        <v>0.439</v>
      </c>
      <c r="I273" s="2">
        <v>0.439</v>
      </c>
      <c r="J273" s="2">
        <v>0.439</v>
      </c>
      <c r="K273" s="2">
        <v>0.439</v>
      </c>
      <c r="L273" s="2">
        <v>0.439</v>
      </c>
      <c r="M273" s="2">
        <v>0.439</v>
      </c>
      <c r="N273" s="2">
        <v>0.439</v>
      </c>
      <c r="O273" s="2">
        <v>0.439</v>
      </c>
      <c r="P273" s="2">
        <v>0.439</v>
      </c>
      <c r="Q273" s="2">
        <v>0.439</v>
      </c>
      <c r="R273" s="2">
        <v>0.439</v>
      </c>
      <c r="S273" s="2">
        <v>0.439</v>
      </c>
      <c r="T273" s="2">
        <v>0.439</v>
      </c>
      <c r="U273" s="2">
        <v>0.439</v>
      </c>
      <c r="V273" s="2">
        <v>0.439</v>
      </c>
      <c r="W273" s="2">
        <v>0.439</v>
      </c>
      <c r="X273" s="2">
        <v>0.439</v>
      </c>
      <c r="Y273" s="2">
        <v>0.439</v>
      </c>
      <c r="Z273" s="2">
        <v>0.439</v>
      </c>
      <c r="AA273" s="2">
        <v>0.439</v>
      </c>
      <c r="AB273" s="2">
        <v>0.439</v>
      </c>
      <c r="AC273" s="2">
        <v>0.439</v>
      </c>
      <c r="AD273" s="2">
        <v>0.439</v>
      </c>
      <c r="AE273" s="2">
        <v>0.439</v>
      </c>
      <c r="AF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</row>
    <row r="274" spans="1:140" x14ac:dyDescent="0.3">
      <c r="A274" s="2">
        <v>671</v>
      </c>
      <c r="B274" s="2">
        <v>0.44080000000000003</v>
      </c>
      <c r="C274" s="2">
        <v>0.44080000000000003</v>
      </c>
      <c r="D274" s="2">
        <v>0.44080000000000003</v>
      </c>
      <c r="E274" s="2">
        <v>0.44080000000000003</v>
      </c>
      <c r="F274" s="2">
        <v>0.44080000000000003</v>
      </c>
      <c r="G274" s="2">
        <v>0.44080000000000003</v>
      </c>
      <c r="H274" s="2">
        <v>0.44080000000000003</v>
      </c>
      <c r="I274" s="2">
        <v>0.44080000000000003</v>
      </c>
      <c r="J274" s="2">
        <v>0.44080000000000003</v>
      </c>
      <c r="K274" s="2">
        <v>0.44080000000000003</v>
      </c>
      <c r="L274" s="2">
        <v>0.44080000000000003</v>
      </c>
      <c r="M274" s="2">
        <v>0.44080000000000003</v>
      </c>
      <c r="N274" s="2">
        <v>0.44080000000000003</v>
      </c>
      <c r="O274" s="2">
        <v>0.44080000000000003</v>
      </c>
      <c r="P274" s="2">
        <v>0.44080000000000003</v>
      </c>
      <c r="Q274" s="2">
        <v>0.44080000000000003</v>
      </c>
      <c r="R274" s="2">
        <v>0.44080000000000003</v>
      </c>
      <c r="S274" s="2">
        <v>0.44080000000000003</v>
      </c>
      <c r="T274" s="2">
        <v>0.44080000000000003</v>
      </c>
      <c r="U274" s="2">
        <v>0.44080000000000003</v>
      </c>
      <c r="V274" s="2">
        <v>0.44080000000000003</v>
      </c>
      <c r="W274" s="2">
        <v>0.44080000000000003</v>
      </c>
      <c r="X274" s="2">
        <v>0.44080000000000003</v>
      </c>
      <c r="Y274" s="2">
        <v>0.44080000000000003</v>
      </c>
      <c r="Z274" s="2">
        <v>0.44080000000000003</v>
      </c>
      <c r="AA274" s="2">
        <v>0.44080000000000003</v>
      </c>
      <c r="AB274" s="2">
        <v>0.44080000000000003</v>
      </c>
      <c r="AC274" s="2">
        <v>0.44080000000000003</v>
      </c>
      <c r="AD274" s="2">
        <v>0.44080000000000003</v>
      </c>
      <c r="AE274" s="2">
        <v>0.44080000000000003</v>
      </c>
      <c r="AF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</row>
    <row r="275" spans="1:140" x14ac:dyDescent="0.3">
      <c r="A275" s="2">
        <v>672</v>
      </c>
      <c r="B275" s="2">
        <v>0.44259999999999999</v>
      </c>
      <c r="C275" s="2">
        <v>0.44259999999999999</v>
      </c>
      <c r="D275" s="2">
        <v>0.44259999999999999</v>
      </c>
      <c r="E275" s="2">
        <v>0.44259999999999999</v>
      </c>
      <c r="F275" s="2">
        <v>0.44259999999999999</v>
      </c>
      <c r="G275" s="2">
        <v>0.44259999999999999</v>
      </c>
      <c r="H275" s="2">
        <v>0.44259999999999999</v>
      </c>
      <c r="I275" s="2">
        <v>0.44259999999999999</v>
      </c>
      <c r="J275" s="2">
        <v>0.44259999999999999</v>
      </c>
      <c r="K275" s="2">
        <v>0.44259999999999999</v>
      </c>
      <c r="L275" s="2">
        <v>0.44259999999999999</v>
      </c>
      <c r="M275" s="2">
        <v>0.44259999999999999</v>
      </c>
      <c r="N275" s="2">
        <v>0.44259999999999999</v>
      </c>
      <c r="O275" s="2">
        <v>0.44259999999999999</v>
      </c>
      <c r="P275" s="2">
        <v>0.44259999999999999</v>
      </c>
      <c r="Q275" s="2">
        <v>0.44259999999999999</v>
      </c>
      <c r="R275" s="2">
        <v>0.44259999999999999</v>
      </c>
      <c r="S275" s="2">
        <v>0.44259999999999999</v>
      </c>
      <c r="T275" s="2">
        <v>0.44259999999999999</v>
      </c>
      <c r="U275" s="2">
        <v>0.44259999999999999</v>
      </c>
      <c r="V275" s="2">
        <v>0.44259999999999999</v>
      </c>
      <c r="W275" s="2">
        <v>0.44259999999999999</v>
      </c>
      <c r="X275" s="2">
        <v>0.44259999999999999</v>
      </c>
      <c r="Y275" s="2">
        <v>0.44259999999999999</v>
      </c>
      <c r="Z275" s="2">
        <v>0.44259999999999999</v>
      </c>
      <c r="AA275" s="2">
        <v>0.44259999999999999</v>
      </c>
      <c r="AB275" s="2">
        <v>0.44259999999999999</v>
      </c>
      <c r="AC275" s="2">
        <v>0.44259999999999999</v>
      </c>
      <c r="AD275" s="2">
        <v>0.44259999999999999</v>
      </c>
      <c r="AE275" s="2">
        <v>0.44259999999999999</v>
      </c>
      <c r="AF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</row>
    <row r="276" spans="1:140" x14ac:dyDescent="0.3">
      <c r="A276" s="2">
        <v>673</v>
      </c>
      <c r="B276" s="2">
        <v>0.44440000000000002</v>
      </c>
      <c r="C276" s="2">
        <v>0.44440000000000002</v>
      </c>
      <c r="D276" s="2">
        <v>0.44440000000000002</v>
      </c>
      <c r="E276" s="2">
        <v>0.44440000000000002</v>
      </c>
      <c r="F276" s="2">
        <v>0.44440000000000002</v>
      </c>
      <c r="G276" s="2">
        <v>0.44440000000000002</v>
      </c>
      <c r="H276" s="2">
        <v>0.44440000000000002</v>
      </c>
      <c r="I276" s="2">
        <v>0.44440000000000002</v>
      </c>
      <c r="J276" s="2">
        <v>0.44440000000000002</v>
      </c>
      <c r="K276" s="2">
        <v>0.44440000000000002</v>
      </c>
      <c r="L276" s="2">
        <v>0.44440000000000002</v>
      </c>
      <c r="M276" s="2">
        <v>0.44440000000000002</v>
      </c>
      <c r="N276" s="2">
        <v>0.44440000000000002</v>
      </c>
      <c r="O276" s="2">
        <v>0.44440000000000002</v>
      </c>
      <c r="P276" s="2">
        <v>0.44440000000000002</v>
      </c>
      <c r="Q276" s="2">
        <v>0.44440000000000002</v>
      </c>
      <c r="R276" s="2">
        <v>0.44440000000000002</v>
      </c>
      <c r="S276" s="2">
        <v>0.44440000000000002</v>
      </c>
      <c r="T276" s="2">
        <v>0.44440000000000002</v>
      </c>
      <c r="U276" s="2">
        <v>0.44440000000000002</v>
      </c>
      <c r="V276" s="2">
        <v>0.44440000000000002</v>
      </c>
      <c r="W276" s="2">
        <v>0.44440000000000002</v>
      </c>
      <c r="X276" s="2">
        <v>0.44440000000000002</v>
      </c>
      <c r="Y276" s="2">
        <v>0.44440000000000002</v>
      </c>
      <c r="Z276" s="2">
        <v>0.44440000000000002</v>
      </c>
      <c r="AA276" s="2">
        <v>0.44440000000000002</v>
      </c>
      <c r="AB276" s="2">
        <v>0.44440000000000002</v>
      </c>
      <c r="AC276" s="2">
        <v>0.44440000000000002</v>
      </c>
      <c r="AD276" s="2">
        <v>0.44440000000000002</v>
      </c>
      <c r="AE276" s="2">
        <v>0.44440000000000002</v>
      </c>
      <c r="AF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</row>
    <row r="277" spans="1:140" x14ac:dyDescent="0.3">
      <c r="A277" s="2">
        <v>674</v>
      </c>
      <c r="B277" s="2">
        <v>0.44619999999999999</v>
      </c>
      <c r="C277" s="2">
        <v>0.44619999999999999</v>
      </c>
      <c r="D277" s="2">
        <v>0.44619999999999999</v>
      </c>
      <c r="E277" s="2">
        <v>0.44619999999999999</v>
      </c>
      <c r="F277" s="2">
        <v>0.44619999999999999</v>
      </c>
      <c r="G277" s="2">
        <v>0.44619999999999999</v>
      </c>
      <c r="H277" s="2">
        <v>0.44619999999999999</v>
      </c>
      <c r="I277" s="2">
        <v>0.44619999999999999</v>
      </c>
      <c r="J277" s="2">
        <v>0.44619999999999999</v>
      </c>
      <c r="K277" s="2">
        <v>0.44619999999999999</v>
      </c>
      <c r="L277" s="2">
        <v>0.44619999999999999</v>
      </c>
      <c r="M277" s="2">
        <v>0.44619999999999999</v>
      </c>
      <c r="N277" s="2">
        <v>0.44619999999999999</v>
      </c>
      <c r="O277" s="2">
        <v>0.44619999999999999</v>
      </c>
      <c r="P277" s="2">
        <v>0.44619999999999999</v>
      </c>
      <c r="Q277" s="2">
        <v>0.44619999999999999</v>
      </c>
      <c r="R277" s="2">
        <v>0.44619999999999999</v>
      </c>
      <c r="S277" s="2">
        <v>0.44619999999999999</v>
      </c>
      <c r="T277" s="2">
        <v>0.44619999999999999</v>
      </c>
      <c r="U277" s="2">
        <v>0.44619999999999999</v>
      </c>
      <c r="V277" s="2">
        <v>0.44619999999999999</v>
      </c>
      <c r="W277" s="2">
        <v>0.44619999999999999</v>
      </c>
      <c r="X277" s="2">
        <v>0.44619999999999999</v>
      </c>
      <c r="Y277" s="2">
        <v>0.44619999999999999</v>
      </c>
      <c r="Z277" s="2">
        <v>0.44619999999999999</v>
      </c>
      <c r="AA277" s="2">
        <v>0.44619999999999999</v>
      </c>
      <c r="AB277" s="2">
        <v>0.44619999999999999</v>
      </c>
      <c r="AC277" s="2">
        <v>0.44619999999999999</v>
      </c>
      <c r="AD277" s="2">
        <v>0.44619999999999999</v>
      </c>
      <c r="AE277" s="2">
        <v>0.44619999999999999</v>
      </c>
      <c r="AF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</row>
    <row r="278" spans="1:140" x14ac:dyDescent="0.3">
      <c r="A278" s="2">
        <v>675</v>
      </c>
      <c r="B278" s="2">
        <v>0.44800000000000001</v>
      </c>
      <c r="C278" s="2">
        <v>0.44800000000000001</v>
      </c>
      <c r="D278" s="2">
        <v>0.44800000000000001</v>
      </c>
      <c r="E278" s="2">
        <v>0.44800000000000001</v>
      </c>
      <c r="F278" s="2">
        <v>0.44800000000000001</v>
      </c>
      <c r="G278" s="2">
        <v>0.44800000000000001</v>
      </c>
      <c r="H278" s="2">
        <v>0.44800000000000001</v>
      </c>
      <c r="I278" s="2">
        <v>0.44800000000000001</v>
      </c>
      <c r="J278" s="2">
        <v>0.44800000000000001</v>
      </c>
      <c r="K278" s="2">
        <v>0.44800000000000001</v>
      </c>
      <c r="L278" s="2">
        <v>0.44800000000000001</v>
      </c>
      <c r="M278" s="2">
        <v>0.44800000000000001</v>
      </c>
      <c r="N278" s="2">
        <v>0.44800000000000001</v>
      </c>
      <c r="O278" s="2">
        <v>0.44800000000000001</v>
      </c>
      <c r="P278" s="2">
        <v>0.44800000000000001</v>
      </c>
      <c r="Q278" s="2">
        <v>0.44800000000000001</v>
      </c>
      <c r="R278" s="2">
        <v>0.44800000000000001</v>
      </c>
      <c r="S278" s="2">
        <v>0.44800000000000001</v>
      </c>
      <c r="T278" s="2">
        <v>0.44800000000000001</v>
      </c>
      <c r="U278" s="2">
        <v>0.44800000000000001</v>
      </c>
      <c r="V278" s="2">
        <v>0.44800000000000001</v>
      </c>
      <c r="W278" s="2">
        <v>0.44800000000000001</v>
      </c>
      <c r="X278" s="2">
        <v>0.44800000000000001</v>
      </c>
      <c r="Y278" s="2">
        <v>0.44800000000000001</v>
      </c>
      <c r="Z278" s="2">
        <v>0.44800000000000001</v>
      </c>
      <c r="AA278" s="2">
        <v>0.44800000000000001</v>
      </c>
      <c r="AB278" s="2">
        <v>0.44800000000000001</v>
      </c>
      <c r="AC278" s="2">
        <v>0.44800000000000001</v>
      </c>
      <c r="AD278" s="2">
        <v>0.44800000000000001</v>
      </c>
      <c r="AE278" s="2">
        <v>0.44800000000000001</v>
      </c>
      <c r="AF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</row>
    <row r="279" spans="1:140" x14ac:dyDescent="0.3">
      <c r="A279" s="2">
        <v>676</v>
      </c>
      <c r="B279" s="2">
        <v>0.45140000000000002</v>
      </c>
      <c r="C279" s="2">
        <v>0.45140000000000002</v>
      </c>
      <c r="D279" s="2">
        <v>0.45140000000000002</v>
      </c>
      <c r="E279" s="2">
        <v>0.45140000000000002</v>
      </c>
      <c r="F279" s="2">
        <v>0.45140000000000002</v>
      </c>
      <c r="G279" s="2">
        <v>0.45140000000000002</v>
      </c>
      <c r="H279" s="2">
        <v>0.45140000000000002</v>
      </c>
      <c r="I279" s="2">
        <v>0.45140000000000002</v>
      </c>
      <c r="J279" s="2">
        <v>0.45140000000000002</v>
      </c>
      <c r="K279" s="2">
        <v>0.45140000000000002</v>
      </c>
      <c r="L279" s="2">
        <v>0.45140000000000002</v>
      </c>
      <c r="M279" s="2">
        <v>0.45140000000000002</v>
      </c>
      <c r="N279" s="2">
        <v>0.45140000000000002</v>
      </c>
      <c r="O279" s="2">
        <v>0.45140000000000002</v>
      </c>
      <c r="P279" s="2">
        <v>0.45140000000000002</v>
      </c>
      <c r="Q279" s="2">
        <v>0.45140000000000002</v>
      </c>
      <c r="R279" s="2">
        <v>0.45140000000000002</v>
      </c>
      <c r="S279" s="2">
        <v>0.45140000000000002</v>
      </c>
      <c r="T279" s="2">
        <v>0.45140000000000002</v>
      </c>
      <c r="U279" s="2">
        <v>0.45140000000000002</v>
      </c>
      <c r="V279" s="2">
        <v>0.45140000000000002</v>
      </c>
      <c r="W279" s="2">
        <v>0.45140000000000002</v>
      </c>
      <c r="X279" s="2">
        <v>0.45140000000000002</v>
      </c>
      <c r="Y279" s="2">
        <v>0.45140000000000002</v>
      </c>
      <c r="Z279" s="2">
        <v>0.45140000000000002</v>
      </c>
      <c r="AA279" s="2">
        <v>0.45140000000000002</v>
      </c>
      <c r="AB279" s="2">
        <v>0.45140000000000002</v>
      </c>
      <c r="AC279" s="2">
        <v>0.45140000000000002</v>
      </c>
      <c r="AD279" s="2">
        <v>0.45140000000000002</v>
      </c>
      <c r="AE279" s="2">
        <v>0.45140000000000002</v>
      </c>
      <c r="AF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</row>
    <row r="280" spans="1:140" x14ac:dyDescent="0.3">
      <c r="A280" s="2">
        <v>677</v>
      </c>
      <c r="B280" s="2">
        <v>0.45480000000000004</v>
      </c>
      <c r="C280" s="2">
        <v>0.45480000000000004</v>
      </c>
      <c r="D280" s="2">
        <v>0.45480000000000004</v>
      </c>
      <c r="E280" s="2">
        <v>0.45480000000000004</v>
      </c>
      <c r="F280" s="2">
        <v>0.45480000000000004</v>
      </c>
      <c r="G280" s="2">
        <v>0.45480000000000004</v>
      </c>
      <c r="H280" s="2">
        <v>0.45480000000000004</v>
      </c>
      <c r="I280" s="2">
        <v>0.45480000000000004</v>
      </c>
      <c r="J280" s="2">
        <v>0.45480000000000004</v>
      </c>
      <c r="K280" s="2">
        <v>0.45480000000000004</v>
      </c>
      <c r="L280" s="2">
        <v>0.45480000000000004</v>
      </c>
      <c r="M280" s="2">
        <v>0.45480000000000004</v>
      </c>
      <c r="N280" s="2">
        <v>0.45480000000000004</v>
      </c>
      <c r="O280" s="2">
        <v>0.45480000000000004</v>
      </c>
      <c r="P280" s="2">
        <v>0.45480000000000004</v>
      </c>
      <c r="Q280" s="2">
        <v>0.45480000000000004</v>
      </c>
      <c r="R280" s="2">
        <v>0.45480000000000004</v>
      </c>
      <c r="S280" s="2">
        <v>0.45480000000000004</v>
      </c>
      <c r="T280" s="2">
        <v>0.45480000000000004</v>
      </c>
      <c r="U280" s="2">
        <v>0.45480000000000004</v>
      </c>
      <c r="V280" s="2">
        <v>0.45480000000000004</v>
      </c>
      <c r="W280" s="2">
        <v>0.45480000000000004</v>
      </c>
      <c r="X280" s="2">
        <v>0.45480000000000004</v>
      </c>
      <c r="Y280" s="2">
        <v>0.45480000000000004</v>
      </c>
      <c r="Z280" s="2">
        <v>0.45480000000000004</v>
      </c>
      <c r="AA280" s="2">
        <v>0.45480000000000004</v>
      </c>
      <c r="AB280" s="2">
        <v>0.45480000000000004</v>
      </c>
      <c r="AC280" s="2">
        <v>0.45480000000000004</v>
      </c>
      <c r="AD280" s="2">
        <v>0.45480000000000004</v>
      </c>
      <c r="AE280" s="2">
        <v>0.45480000000000004</v>
      </c>
      <c r="AF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</row>
    <row r="281" spans="1:140" x14ac:dyDescent="0.3">
      <c r="A281" s="2">
        <v>678</v>
      </c>
      <c r="B281" s="2">
        <v>0.4582</v>
      </c>
      <c r="C281" s="2">
        <v>0.4582</v>
      </c>
      <c r="D281" s="2">
        <v>0.4582</v>
      </c>
      <c r="E281" s="2">
        <v>0.4582</v>
      </c>
      <c r="F281" s="2">
        <v>0.4582</v>
      </c>
      <c r="G281" s="2">
        <v>0.4582</v>
      </c>
      <c r="H281" s="2">
        <v>0.4582</v>
      </c>
      <c r="I281" s="2">
        <v>0.4582</v>
      </c>
      <c r="J281" s="2">
        <v>0.4582</v>
      </c>
      <c r="K281" s="2">
        <v>0.4582</v>
      </c>
      <c r="L281" s="2">
        <v>0.4582</v>
      </c>
      <c r="M281" s="2">
        <v>0.4582</v>
      </c>
      <c r="N281" s="2">
        <v>0.4582</v>
      </c>
      <c r="O281" s="2">
        <v>0.4582</v>
      </c>
      <c r="P281" s="2">
        <v>0.4582</v>
      </c>
      <c r="Q281" s="2">
        <v>0.4582</v>
      </c>
      <c r="R281" s="2">
        <v>0.4582</v>
      </c>
      <c r="S281" s="2">
        <v>0.4582</v>
      </c>
      <c r="T281" s="2">
        <v>0.4582</v>
      </c>
      <c r="U281" s="2">
        <v>0.4582</v>
      </c>
      <c r="V281" s="2">
        <v>0.4582</v>
      </c>
      <c r="W281" s="2">
        <v>0.4582</v>
      </c>
      <c r="X281" s="2">
        <v>0.4582</v>
      </c>
      <c r="Y281" s="2">
        <v>0.4582</v>
      </c>
      <c r="Z281" s="2">
        <v>0.4582</v>
      </c>
      <c r="AA281" s="2">
        <v>0.4582</v>
      </c>
      <c r="AB281" s="2">
        <v>0.4582</v>
      </c>
      <c r="AC281" s="2">
        <v>0.4582</v>
      </c>
      <c r="AD281" s="2">
        <v>0.4582</v>
      </c>
      <c r="AE281" s="2">
        <v>0.4582</v>
      </c>
      <c r="AF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</row>
    <row r="282" spans="1:140" x14ac:dyDescent="0.3">
      <c r="A282" s="2">
        <v>679</v>
      </c>
      <c r="B282" s="2">
        <v>0.46160000000000001</v>
      </c>
      <c r="C282" s="2">
        <v>0.46160000000000001</v>
      </c>
      <c r="D282" s="2">
        <v>0.46160000000000001</v>
      </c>
      <c r="E282" s="2">
        <v>0.46160000000000001</v>
      </c>
      <c r="F282" s="2">
        <v>0.46160000000000001</v>
      </c>
      <c r="G282" s="2">
        <v>0.46160000000000001</v>
      </c>
      <c r="H282" s="2">
        <v>0.46160000000000001</v>
      </c>
      <c r="I282" s="2">
        <v>0.46160000000000001</v>
      </c>
      <c r="J282" s="2">
        <v>0.46160000000000001</v>
      </c>
      <c r="K282" s="2">
        <v>0.46160000000000001</v>
      </c>
      <c r="L282" s="2">
        <v>0.46160000000000001</v>
      </c>
      <c r="M282" s="2">
        <v>0.46160000000000001</v>
      </c>
      <c r="N282" s="2">
        <v>0.46160000000000001</v>
      </c>
      <c r="O282" s="2">
        <v>0.46160000000000001</v>
      </c>
      <c r="P282" s="2">
        <v>0.46160000000000001</v>
      </c>
      <c r="Q282" s="2">
        <v>0.46160000000000001</v>
      </c>
      <c r="R282" s="2">
        <v>0.46160000000000001</v>
      </c>
      <c r="S282" s="2">
        <v>0.46160000000000001</v>
      </c>
      <c r="T282" s="2">
        <v>0.46160000000000001</v>
      </c>
      <c r="U282" s="2">
        <v>0.46160000000000001</v>
      </c>
      <c r="V282" s="2">
        <v>0.46160000000000001</v>
      </c>
      <c r="W282" s="2">
        <v>0.46160000000000001</v>
      </c>
      <c r="X282" s="2">
        <v>0.46160000000000001</v>
      </c>
      <c r="Y282" s="2">
        <v>0.46160000000000001</v>
      </c>
      <c r="Z282" s="2">
        <v>0.46160000000000001</v>
      </c>
      <c r="AA282" s="2">
        <v>0.46160000000000001</v>
      </c>
      <c r="AB282" s="2">
        <v>0.46160000000000001</v>
      </c>
      <c r="AC282" s="2">
        <v>0.46160000000000001</v>
      </c>
      <c r="AD282" s="2">
        <v>0.46160000000000001</v>
      </c>
      <c r="AE282" s="2">
        <v>0.46160000000000001</v>
      </c>
      <c r="AF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</row>
    <row r="283" spans="1:140" x14ac:dyDescent="0.3">
      <c r="A283" s="2">
        <v>680</v>
      </c>
      <c r="B283" s="2">
        <v>0.46500000000000002</v>
      </c>
      <c r="C283" s="2">
        <v>0.46500000000000002</v>
      </c>
      <c r="D283" s="2">
        <v>0.46500000000000002</v>
      </c>
      <c r="E283" s="2">
        <v>0.46500000000000002</v>
      </c>
      <c r="F283" s="2">
        <v>0.46500000000000002</v>
      </c>
      <c r="G283" s="2">
        <v>0.46500000000000002</v>
      </c>
      <c r="H283" s="2">
        <v>0.46500000000000002</v>
      </c>
      <c r="I283" s="2">
        <v>0.46500000000000002</v>
      </c>
      <c r="J283" s="2">
        <v>0.46500000000000002</v>
      </c>
      <c r="K283" s="2">
        <v>0.46500000000000002</v>
      </c>
      <c r="L283" s="2">
        <v>0.46500000000000002</v>
      </c>
      <c r="M283" s="2">
        <v>0.46500000000000002</v>
      </c>
      <c r="N283" s="2">
        <v>0.46500000000000002</v>
      </c>
      <c r="O283" s="2">
        <v>0.46500000000000002</v>
      </c>
      <c r="P283" s="2">
        <v>0.46500000000000002</v>
      </c>
      <c r="Q283" s="2">
        <v>0.46500000000000002</v>
      </c>
      <c r="R283" s="2">
        <v>0.46500000000000002</v>
      </c>
      <c r="S283" s="2">
        <v>0.46500000000000002</v>
      </c>
      <c r="T283" s="2">
        <v>0.46500000000000002</v>
      </c>
      <c r="U283" s="2">
        <v>0.46500000000000002</v>
      </c>
      <c r="V283" s="2">
        <v>0.46500000000000002</v>
      </c>
      <c r="W283" s="2">
        <v>0.46500000000000002</v>
      </c>
      <c r="X283" s="2">
        <v>0.46500000000000002</v>
      </c>
      <c r="Y283" s="2">
        <v>0.46500000000000002</v>
      </c>
      <c r="Z283" s="2">
        <v>0.46500000000000002</v>
      </c>
      <c r="AA283" s="2">
        <v>0.46500000000000002</v>
      </c>
      <c r="AB283" s="2">
        <v>0.46500000000000002</v>
      </c>
      <c r="AC283" s="2">
        <v>0.46500000000000002</v>
      </c>
      <c r="AD283" s="2">
        <v>0.46500000000000002</v>
      </c>
      <c r="AE283" s="2">
        <v>0.46500000000000002</v>
      </c>
      <c r="AF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</row>
    <row r="284" spans="1:140" x14ac:dyDescent="0.3">
      <c r="A284" s="2">
        <v>681</v>
      </c>
      <c r="B284" s="2">
        <v>0.46920000000000001</v>
      </c>
      <c r="C284" s="2">
        <v>0.46920000000000001</v>
      </c>
      <c r="D284" s="2">
        <v>0.46920000000000001</v>
      </c>
      <c r="E284" s="2">
        <v>0.46920000000000001</v>
      </c>
      <c r="F284" s="2">
        <v>0.46920000000000001</v>
      </c>
      <c r="G284" s="2">
        <v>0.46920000000000001</v>
      </c>
      <c r="H284" s="2">
        <v>0.46920000000000001</v>
      </c>
      <c r="I284" s="2">
        <v>0.46920000000000001</v>
      </c>
      <c r="J284" s="2">
        <v>0.46920000000000001</v>
      </c>
      <c r="K284" s="2">
        <v>0.46920000000000001</v>
      </c>
      <c r="L284" s="2">
        <v>0.46920000000000001</v>
      </c>
      <c r="M284" s="2">
        <v>0.46920000000000001</v>
      </c>
      <c r="N284" s="2">
        <v>0.46920000000000001</v>
      </c>
      <c r="O284" s="2">
        <v>0.46920000000000001</v>
      </c>
      <c r="P284" s="2">
        <v>0.46920000000000001</v>
      </c>
      <c r="Q284" s="2">
        <v>0.46920000000000001</v>
      </c>
      <c r="R284" s="2">
        <v>0.46920000000000001</v>
      </c>
      <c r="S284" s="2">
        <v>0.46920000000000001</v>
      </c>
      <c r="T284" s="2">
        <v>0.46920000000000001</v>
      </c>
      <c r="U284" s="2">
        <v>0.46920000000000001</v>
      </c>
      <c r="V284" s="2">
        <v>0.46920000000000001</v>
      </c>
      <c r="W284" s="2">
        <v>0.46920000000000001</v>
      </c>
      <c r="X284" s="2">
        <v>0.46920000000000001</v>
      </c>
      <c r="Y284" s="2">
        <v>0.46920000000000001</v>
      </c>
      <c r="Z284" s="2">
        <v>0.46920000000000001</v>
      </c>
      <c r="AA284" s="2">
        <v>0.46920000000000001</v>
      </c>
      <c r="AB284" s="2">
        <v>0.46920000000000001</v>
      </c>
      <c r="AC284" s="2">
        <v>0.46920000000000001</v>
      </c>
      <c r="AD284" s="2">
        <v>0.46920000000000001</v>
      </c>
      <c r="AE284" s="2">
        <v>0.46920000000000001</v>
      </c>
      <c r="AF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</row>
    <row r="285" spans="1:140" x14ac:dyDescent="0.3">
      <c r="A285" s="2">
        <v>682</v>
      </c>
      <c r="B285" s="2">
        <v>0.47339999999999999</v>
      </c>
      <c r="C285" s="2">
        <v>0.47339999999999999</v>
      </c>
      <c r="D285" s="2">
        <v>0.47339999999999999</v>
      </c>
      <c r="E285" s="2">
        <v>0.47339999999999999</v>
      </c>
      <c r="F285" s="2">
        <v>0.47339999999999999</v>
      </c>
      <c r="G285" s="2">
        <v>0.47339999999999999</v>
      </c>
      <c r="H285" s="2">
        <v>0.47339999999999999</v>
      </c>
      <c r="I285" s="2">
        <v>0.47339999999999999</v>
      </c>
      <c r="J285" s="2">
        <v>0.47339999999999999</v>
      </c>
      <c r="K285" s="2">
        <v>0.47339999999999999</v>
      </c>
      <c r="L285" s="2">
        <v>0.47339999999999999</v>
      </c>
      <c r="M285" s="2">
        <v>0.47339999999999999</v>
      </c>
      <c r="N285" s="2">
        <v>0.47339999999999999</v>
      </c>
      <c r="O285" s="2">
        <v>0.47339999999999999</v>
      </c>
      <c r="P285" s="2">
        <v>0.47339999999999999</v>
      </c>
      <c r="Q285" s="2">
        <v>0.47339999999999999</v>
      </c>
      <c r="R285" s="2">
        <v>0.47339999999999999</v>
      </c>
      <c r="S285" s="2">
        <v>0.47339999999999999</v>
      </c>
      <c r="T285" s="2">
        <v>0.47339999999999999</v>
      </c>
      <c r="U285" s="2">
        <v>0.47339999999999999</v>
      </c>
      <c r="V285" s="2">
        <v>0.47339999999999999</v>
      </c>
      <c r="W285" s="2">
        <v>0.47339999999999999</v>
      </c>
      <c r="X285" s="2">
        <v>0.47339999999999999</v>
      </c>
      <c r="Y285" s="2">
        <v>0.47339999999999999</v>
      </c>
      <c r="Z285" s="2">
        <v>0.47339999999999999</v>
      </c>
      <c r="AA285" s="2">
        <v>0.47339999999999999</v>
      </c>
      <c r="AB285" s="2">
        <v>0.47339999999999999</v>
      </c>
      <c r="AC285" s="2">
        <v>0.47339999999999999</v>
      </c>
      <c r="AD285" s="2">
        <v>0.47339999999999999</v>
      </c>
      <c r="AE285" s="2">
        <v>0.47339999999999999</v>
      </c>
      <c r="AF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</row>
    <row r="286" spans="1:140" x14ac:dyDescent="0.3">
      <c r="A286" s="2">
        <v>683</v>
      </c>
      <c r="B286" s="2">
        <v>0.47760000000000002</v>
      </c>
      <c r="C286" s="2">
        <v>0.47760000000000002</v>
      </c>
      <c r="D286" s="2">
        <v>0.47760000000000002</v>
      </c>
      <c r="E286" s="2">
        <v>0.47760000000000002</v>
      </c>
      <c r="F286" s="2">
        <v>0.47760000000000002</v>
      </c>
      <c r="G286" s="2">
        <v>0.47760000000000002</v>
      </c>
      <c r="H286" s="2">
        <v>0.47760000000000002</v>
      </c>
      <c r="I286" s="2">
        <v>0.47760000000000002</v>
      </c>
      <c r="J286" s="2">
        <v>0.47760000000000002</v>
      </c>
      <c r="K286" s="2">
        <v>0.47760000000000002</v>
      </c>
      <c r="L286" s="2">
        <v>0.47760000000000002</v>
      </c>
      <c r="M286" s="2">
        <v>0.47760000000000002</v>
      </c>
      <c r="N286" s="2">
        <v>0.47760000000000002</v>
      </c>
      <c r="O286" s="2">
        <v>0.47760000000000002</v>
      </c>
      <c r="P286" s="2">
        <v>0.47760000000000002</v>
      </c>
      <c r="Q286" s="2">
        <v>0.47760000000000002</v>
      </c>
      <c r="R286" s="2">
        <v>0.47760000000000002</v>
      </c>
      <c r="S286" s="2">
        <v>0.47760000000000002</v>
      </c>
      <c r="T286" s="2">
        <v>0.47760000000000002</v>
      </c>
      <c r="U286" s="2">
        <v>0.47760000000000002</v>
      </c>
      <c r="V286" s="2">
        <v>0.47760000000000002</v>
      </c>
      <c r="W286" s="2">
        <v>0.47760000000000002</v>
      </c>
      <c r="X286" s="2">
        <v>0.47760000000000002</v>
      </c>
      <c r="Y286" s="2">
        <v>0.47760000000000002</v>
      </c>
      <c r="Z286" s="2">
        <v>0.47760000000000002</v>
      </c>
      <c r="AA286" s="2">
        <v>0.47760000000000002</v>
      </c>
      <c r="AB286" s="2">
        <v>0.47760000000000002</v>
      </c>
      <c r="AC286" s="2">
        <v>0.47760000000000002</v>
      </c>
      <c r="AD286" s="2">
        <v>0.47760000000000002</v>
      </c>
      <c r="AE286" s="2">
        <v>0.47760000000000002</v>
      </c>
      <c r="AF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</row>
    <row r="287" spans="1:140" x14ac:dyDescent="0.3">
      <c r="A287" s="2">
        <v>684</v>
      </c>
      <c r="B287" s="2">
        <v>0.48180000000000001</v>
      </c>
      <c r="C287" s="2">
        <v>0.48180000000000001</v>
      </c>
      <c r="D287" s="2">
        <v>0.48180000000000001</v>
      </c>
      <c r="E287" s="2">
        <v>0.48180000000000001</v>
      </c>
      <c r="F287" s="2">
        <v>0.48180000000000001</v>
      </c>
      <c r="G287" s="2">
        <v>0.48180000000000001</v>
      </c>
      <c r="H287" s="2">
        <v>0.48180000000000001</v>
      </c>
      <c r="I287" s="2">
        <v>0.48180000000000001</v>
      </c>
      <c r="J287" s="2">
        <v>0.48180000000000001</v>
      </c>
      <c r="K287" s="2">
        <v>0.48180000000000001</v>
      </c>
      <c r="L287" s="2">
        <v>0.48180000000000001</v>
      </c>
      <c r="M287" s="2">
        <v>0.48180000000000001</v>
      </c>
      <c r="N287" s="2">
        <v>0.48180000000000001</v>
      </c>
      <c r="O287" s="2">
        <v>0.48180000000000001</v>
      </c>
      <c r="P287" s="2">
        <v>0.48180000000000001</v>
      </c>
      <c r="Q287" s="2">
        <v>0.48180000000000001</v>
      </c>
      <c r="R287" s="2">
        <v>0.48180000000000001</v>
      </c>
      <c r="S287" s="2">
        <v>0.48180000000000001</v>
      </c>
      <c r="T287" s="2">
        <v>0.48180000000000001</v>
      </c>
      <c r="U287" s="2">
        <v>0.48180000000000001</v>
      </c>
      <c r="V287" s="2">
        <v>0.48180000000000001</v>
      </c>
      <c r="W287" s="2">
        <v>0.48180000000000001</v>
      </c>
      <c r="X287" s="2">
        <v>0.48180000000000001</v>
      </c>
      <c r="Y287" s="2">
        <v>0.48180000000000001</v>
      </c>
      <c r="Z287" s="2">
        <v>0.48180000000000001</v>
      </c>
      <c r="AA287" s="2">
        <v>0.48180000000000001</v>
      </c>
      <c r="AB287" s="2">
        <v>0.48180000000000001</v>
      </c>
      <c r="AC287" s="2">
        <v>0.48180000000000001</v>
      </c>
      <c r="AD287" s="2">
        <v>0.48180000000000001</v>
      </c>
      <c r="AE287" s="2">
        <v>0.48180000000000001</v>
      </c>
      <c r="AF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</row>
    <row r="288" spans="1:140" x14ac:dyDescent="0.3">
      <c r="A288" s="2">
        <v>685</v>
      </c>
      <c r="B288" s="2">
        <v>0.48599999999999999</v>
      </c>
      <c r="C288" s="2">
        <v>0.48599999999999999</v>
      </c>
      <c r="D288" s="2">
        <v>0.48599999999999999</v>
      </c>
      <c r="E288" s="2">
        <v>0.48599999999999999</v>
      </c>
      <c r="F288" s="2">
        <v>0.48599999999999999</v>
      </c>
      <c r="G288" s="2">
        <v>0.48599999999999999</v>
      </c>
      <c r="H288" s="2">
        <v>0.48599999999999999</v>
      </c>
      <c r="I288" s="2">
        <v>0.48599999999999999</v>
      </c>
      <c r="J288" s="2">
        <v>0.48599999999999999</v>
      </c>
      <c r="K288" s="2">
        <v>0.48599999999999999</v>
      </c>
      <c r="L288" s="2">
        <v>0.48599999999999999</v>
      </c>
      <c r="M288" s="2">
        <v>0.48599999999999999</v>
      </c>
      <c r="N288" s="2">
        <v>0.48599999999999999</v>
      </c>
      <c r="O288" s="2">
        <v>0.48599999999999999</v>
      </c>
      <c r="P288" s="2">
        <v>0.48599999999999999</v>
      </c>
      <c r="Q288" s="2">
        <v>0.48599999999999999</v>
      </c>
      <c r="R288" s="2">
        <v>0.48599999999999999</v>
      </c>
      <c r="S288" s="2">
        <v>0.48599999999999999</v>
      </c>
      <c r="T288" s="2">
        <v>0.48599999999999999</v>
      </c>
      <c r="U288" s="2">
        <v>0.48599999999999999</v>
      </c>
      <c r="V288" s="2">
        <v>0.48599999999999999</v>
      </c>
      <c r="W288" s="2">
        <v>0.48599999999999999</v>
      </c>
      <c r="X288" s="2">
        <v>0.48599999999999999</v>
      </c>
      <c r="Y288" s="2">
        <v>0.48599999999999999</v>
      </c>
      <c r="Z288" s="2">
        <v>0.48599999999999999</v>
      </c>
      <c r="AA288" s="2">
        <v>0.48599999999999999</v>
      </c>
      <c r="AB288" s="2">
        <v>0.48599999999999999</v>
      </c>
      <c r="AC288" s="2">
        <v>0.48599999999999999</v>
      </c>
      <c r="AD288" s="2">
        <v>0.48599999999999999</v>
      </c>
      <c r="AE288" s="2">
        <v>0.48599999999999999</v>
      </c>
      <c r="AF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</row>
    <row r="289" spans="1:140" x14ac:dyDescent="0.3">
      <c r="A289" s="2">
        <v>686</v>
      </c>
      <c r="B289" s="2">
        <v>0.49199999999999999</v>
      </c>
      <c r="C289" s="2">
        <v>0.49199999999999999</v>
      </c>
      <c r="D289" s="2">
        <v>0.49199999999999999</v>
      </c>
      <c r="E289" s="2">
        <v>0.49199999999999999</v>
      </c>
      <c r="F289" s="2">
        <v>0.49199999999999999</v>
      </c>
      <c r="G289" s="2">
        <v>0.49199999999999999</v>
      </c>
      <c r="H289" s="2">
        <v>0.49199999999999999</v>
      </c>
      <c r="I289" s="2">
        <v>0.49199999999999999</v>
      </c>
      <c r="J289" s="2">
        <v>0.49199999999999999</v>
      </c>
      <c r="K289" s="2">
        <v>0.49199999999999999</v>
      </c>
      <c r="L289" s="2">
        <v>0.49199999999999999</v>
      </c>
      <c r="M289" s="2">
        <v>0.49199999999999999</v>
      </c>
      <c r="N289" s="2">
        <v>0.49199999999999999</v>
      </c>
      <c r="O289" s="2">
        <v>0.49199999999999999</v>
      </c>
      <c r="P289" s="2">
        <v>0.49199999999999999</v>
      </c>
      <c r="Q289" s="2">
        <v>0.49199999999999999</v>
      </c>
      <c r="R289" s="2">
        <v>0.49199999999999999</v>
      </c>
      <c r="S289" s="2">
        <v>0.49199999999999999</v>
      </c>
      <c r="T289" s="2">
        <v>0.49199999999999999</v>
      </c>
      <c r="U289" s="2">
        <v>0.49199999999999999</v>
      </c>
      <c r="V289" s="2">
        <v>0.49199999999999999</v>
      </c>
      <c r="W289" s="2">
        <v>0.49199999999999999</v>
      </c>
      <c r="X289" s="2">
        <v>0.49199999999999999</v>
      </c>
      <c r="Y289" s="2">
        <v>0.49199999999999999</v>
      </c>
      <c r="Z289" s="2">
        <v>0.49199999999999999</v>
      </c>
      <c r="AA289" s="2">
        <v>0.49199999999999999</v>
      </c>
      <c r="AB289" s="2">
        <v>0.49199999999999999</v>
      </c>
      <c r="AC289" s="2">
        <v>0.49199999999999999</v>
      </c>
      <c r="AD289" s="2">
        <v>0.49199999999999999</v>
      </c>
      <c r="AE289" s="2">
        <v>0.49199999999999999</v>
      </c>
      <c r="AF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</row>
    <row r="290" spans="1:140" x14ac:dyDescent="0.3">
      <c r="A290" s="2">
        <v>687</v>
      </c>
      <c r="B290" s="2">
        <v>0.498</v>
      </c>
      <c r="C290" s="2">
        <v>0.498</v>
      </c>
      <c r="D290" s="2">
        <v>0.498</v>
      </c>
      <c r="E290" s="2">
        <v>0.498</v>
      </c>
      <c r="F290" s="2">
        <v>0.498</v>
      </c>
      <c r="G290" s="2">
        <v>0.498</v>
      </c>
      <c r="H290" s="2">
        <v>0.498</v>
      </c>
      <c r="I290" s="2">
        <v>0.498</v>
      </c>
      <c r="J290" s="2">
        <v>0.498</v>
      </c>
      <c r="K290" s="2">
        <v>0.498</v>
      </c>
      <c r="L290" s="2">
        <v>0.498</v>
      </c>
      <c r="M290" s="2">
        <v>0.498</v>
      </c>
      <c r="N290" s="2">
        <v>0.498</v>
      </c>
      <c r="O290" s="2">
        <v>0.498</v>
      </c>
      <c r="P290" s="2">
        <v>0.498</v>
      </c>
      <c r="Q290" s="2">
        <v>0.498</v>
      </c>
      <c r="R290" s="2">
        <v>0.498</v>
      </c>
      <c r="S290" s="2">
        <v>0.498</v>
      </c>
      <c r="T290" s="2">
        <v>0.498</v>
      </c>
      <c r="U290" s="2">
        <v>0.498</v>
      </c>
      <c r="V290" s="2">
        <v>0.498</v>
      </c>
      <c r="W290" s="2">
        <v>0.498</v>
      </c>
      <c r="X290" s="2">
        <v>0.498</v>
      </c>
      <c r="Y290" s="2">
        <v>0.498</v>
      </c>
      <c r="Z290" s="2">
        <v>0.498</v>
      </c>
      <c r="AA290" s="2">
        <v>0.498</v>
      </c>
      <c r="AB290" s="2">
        <v>0.498</v>
      </c>
      <c r="AC290" s="2">
        <v>0.498</v>
      </c>
      <c r="AD290" s="2">
        <v>0.498</v>
      </c>
      <c r="AE290" s="2">
        <v>0.498</v>
      </c>
      <c r="AF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</row>
    <row r="291" spans="1:140" x14ac:dyDescent="0.3">
      <c r="A291" s="2">
        <v>688</v>
      </c>
      <c r="B291" s="2">
        <v>0.504</v>
      </c>
      <c r="C291" s="2">
        <v>0.504</v>
      </c>
      <c r="D291" s="2">
        <v>0.504</v>
      </c>
      <c r="E291" s="2">
        <v>0.504</v>
      </c>
      <c r="F291" s="2">
        <v>0.504</v>
      </c>
      <c r="G291" s="2">
        <v>0.504</v>
      </c>
      <c r="H291" s="2">
        <v>0.504</v>
      </c>
      <c r="I291" s="2">
        <v>0.504</v>
      </c>
      <c r="J291" s="2">
        <v>0.504</v>
      </c>
      <c r="K291" s="2">
        <v>0.504</v>
      </c>
      <c r="L291" s="2">
        <v>0.504</v>
      </c>
      <c r="M291" s="2">
        <v>0.504</v>
      </c>
      <c r="N291" s="2">
        <v>0.504</v>
      </c>
      <c r="O291" s="2">
        <v>0.504</v>
      </c>
      <c r="P291" s="2">
        <v>0.504</v>
      </c>
      <c r="Q291" s="2">
        <v>0.504</v>
      </c>
      <c r="R291" s="2">
        <v>0.504</v>
      </c>
      <c r="S291" s="2">
        <v>0.504</v>
      </c>
      <c r="T291" s="2">
        <v>0.504</v>
      </c>
      <c r="U291" s="2">
        <v>0.504</v>
      </c>
      <c r="V291" s="2">
        <v>0.504</v>
      </c>
      <c r="W291" s="2">
        <v>0.504</v>
      </c>
      <c r="X291" s="2">
        <v>0.504</v>
      </c>
      <c r="Y291" s="2">
        <v>0.504</v>
      </c>
      <c r="Z291" s="2">
        <v>0.504</v>
      </c>
      <c r="AA291" s="2">
        <v>0.504</v>
      </c>
      <c r="AB291" s="2">
        <v>0.504</v>
      </c>
      <c r="AC291" s="2">
        <v>0.504</v>
      </c>
      <c r="AD291" s="2">
        <v>0.504</v>
      </c>
      <c r="AE291" s="2">
        <v>0.504</v>
      </c>
      <c r="AF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</row>
    <row r="292" spans="1:140" x14ac:dyDescent="0.3">
      <c r="A292" s="2">
        <v>689</v>
      </c>
      <c r="B292" s="2">
        <v>0.51</v>
      </c>
      <c r="C292" s="2">
        <v>0.51</v>
      </c>
      <c r="D292" s="2">
        <v>0.51</v>
      </c>
      <c r="E292" s="2">
        <v>0.51</v>
      </c>
      <c r="F292" s="2">
        <v>0.51</v>
      </c>
      <c r="G292" s="2">
        <v>0.51</v>
      </c>
      <c r="H292" s="2">
        <v>0.51</v>
      </c>
      <c r="I292" s="2">
        <v>0.51</v>
      </c>
      <c r="J292" s="2">
        <v>0.51</v>
      </c>
      <c r="K292" s="2">
        <v>0.51</v>
      </c>
      <c r="L292" s="2">
        <v>0.51</v>
      </c>
      <c r="M292" s="2">
        <v>0.51</v>
      </c>
      <c r="N292" s="2">
        <v>0.51</v>
      </c>
      <c r="O292" s="2">
        <v>0.51</v>
      </c>
      <c r="P292" s="2">
        <v>0.51</v>
      </c>
      <c r="Q292" s="2">
        <v>0.51</v>
      </c>
      <c r="R292" s="2">
        <v>0.51</v>
      </c>
      <c r="S292" s="2">
        <v>0.51</v>
      </c>
      <c r="T292" s="2">
        <v>0.51</v>
      </c>
      <c r="U292" s="2">
        <v>0.51</v>
      </c>
      <c r="V292" s="2">
        <v>0.51</v>
      </c>
      <c r="W292" s="2">
        <v>0.51</v>
      </c>
      <c r="X292" s="2">
        <v>0.51</v>
      </c>
      <c r="Y292" s="2">
        <v>0.51</v>
      </c>
      <c r="Z292" s="2">
        <v>0.51</v>
      </c>
      <c r="AA292" s="2">
        <v>0.51</v>
      </c>
      <c r="AB292" s="2">
        <v>0.51</v>
      </c>
      <c r="AC292" s="2">
        <v>0.51</v>
      </c>
      <c r="AD292" s="2">
        <v>0.51</v>
      </c>
      <c r="AE292" s="2">
        <v>0.51</v>
      </c>
      <c r="AF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</row>
    <row r="293" spans="1:140" x14ac:dyDescent="0.3">
      <c r="A293" s="2">
        <v>690</v>
      </c>
      <c r="B293" s="2">
        <v>0.51600000000000001</v>
      </c>
      <c r="C293" s="2">
        <v>0.51600000000000001</v>
      </c>
      <c r="D293" s="2">
        <v>0.51600000000000001</v>
      </c>
      <c r="E293" s="2">
        <v>0.51600000000000001</v>
      </c>
      <c r="F293" s="2">
        <v>0.51600000000000001</v>
      </c>
      <c r="G293" s="2">
        <v>0.51600000000000001</v>
      </c>
      <c r="H293" s="2">
        <v>0.51600000000000001</v>
      </c>
      <c r="I293" s="2">
        <v>0.51600000000000001</v>
      </c>
      <c r="J293" s="2">
        <v>0.51600000000000001</v>
      </c>
      <c r="K293" s="2">
        <v>0.51600000000000001</v>
      </c>
      <c r="L293" s="2">
        <v>0.51600000000000001</v>
      </c>
      <c r="M293" s="2">
        <v>0.51600000000000001</v>
      </c>
      <c r="N293" s="2">
        <v>0.51600000000000001</v>
      </c>
      <c r="O293" s="2">
        <v>0.51600000000000001</v>
      </c>
      <c r="P293" s="2">
        <v>0.51600000000000001</v>
      </c>
      <c r="Q293" s="2">
        <v>0.51600000000000001</v>
      </c>
      <c r="R293" s="2">
        <v>0.51600000000000001</v>
      </c>
      <c r="S293" s="2">
        <v>0.51600000000000001</v>
      </c>
      <c r="T293" s="2">
        <v>0.51600000000000001</v>
      </c>
      <c r="U293" s="2">
        <v>0.51600000000000001</v>
      </c>
      <c r="V293" s="2">
        <v>0.51600000000000001</v>
      </c>
      <c r="W293" s="2">
        <v>0.51600000000000001</v>
      </c>
      <c r="X293" s="2">
        <v>0.51600000000000001</v>
      </c>
      <c r="Y293" s="2">
        <v>0.51600000000000001</v>
      </c>
      <c r="Z293" s="2">
        <v>0.51600000000000001</v>
      </c>
      <c r="AA293" s="2">
        <v>0.51600000000000001</v>
      </c>
      <c r="AB293" s="2">
        <v>0.51600000000000001</v>
      </c>
      <c r="AC293" s="2">
        <v>0.51600000000000001</v>
      </c>
      <c r="AD293" s="2">
        <v>0.51600000000000001</v>
      </c>
      <c r="AE293" s="2">
        <v>0.51600000000000001</v>
      </c>
      <c r="AF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</row>
    <row r="294" spans="1:140" x14ac:dyDescent="0.3">
      <c r="A294" s="2">
        <v>691</v>
      </c>
      <c r="B294" s="2">
        <v>0.52460000000000007</v>
      </c>
      <c r="C294" s="2">
        <v>0.52460000000000007</v>
      </c>
      <c r="D294" s="2">
        <v>0.52460000000000007</v>
      </c>
      <c r="E294" s="2">
        <v>0.52460000000000007</v>
      </c>
      <c r="F294" s="2">
        <v>0.52460000000000007</v>
      </c>
      <c r="G294" s="2">
        <v>0.52460000000000007</v>
      </c>
      <c r="H294" s="2">
        <v>0.52460000000000007</v>
      </c>
      <c r="I294" s="2">
        <v>0.52460000000000007</v>
      </c>
      <c r="J294" s="2">
        <v>0.52460000000000007</v>
      </c>
      <c r="K294" s="2">
        <v>0.52460000000000007</v>
      </c>
      <c r="L294" s="2">
        <v>0.52460000000000007</v>
      </c>
      <c r="M294" s="2">
        <v>0.52460000000000007</v>
      </c>
      <c r="N294" s="2">
        <v>0.52460000000000007</v>
      </c>
      <c r="O294" s="2">
        <v>0.52460000000000007</v>
      </c>
      <c r="P294" s="2">
        <v>0.52460000000000007</v>
      </c>
      <c r="Q294" s="2">
        <v>0.52460000000000007</v>
      </c>
      <c r="R294" s="2">
        <v>0.52460000000000007</v>
      </c>
      <c r="S294" s="2">
        <v>0.52460000000000007</v>
      </c>
      <c r="T294" s="2">
        <v>0.52460000000000007</v>
      </c>
      <c r="U294" s="2">
        <v>0.52460000000000007</v>
      </c>
      <c r="V294" s="2">
        <v>0.52460000000000007</v>
      </c>
      <c r="W294" s="2">
        <v>0.52460000000000007</v>
      </c>
      <c r="X294" s="2">
        <v>0.52460000000000007</v>
      </c>
      <c r="Y294" s="2">
        <v>0.52460000000000007</v>
      </c>
      <c r="Z294" s="2">
        <v>0.52460000000000007</v>
      </c>
      <c r="AA294" s="2">
        <v>0.52460000000000007</v>
      </c>
      <c r="AB294" s="2">
        <v>0.52460000000000007</v>
      </c>
      <c r="AC294" s="2">
        <v>0.52460000000000007</v>
      </c>
      <c r="AD294" s="2">
        <v>0.52460000000000007</v>
      </c>
      <c r="AE294" s="2">
        <v>0.52460000000000007</v>
      </c>
      <c r="AF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</row>
    <row r="295" spans="1:140" x14ac:dyDescent="0.3">
      <c r="A295" s="2">
        <v>692</v>
      </c>
      <c r="B295" s="2">
        <v>0.53320000000000001</v>
      </c>
      <c r="C295" s="2">
        <v>0.53320000000000001</v>
      </c>
      <c r="D295" s="2">
        <v>0.53320000000000001</v>
      </c>
      <c r="E295" s="2">
        <v>0.53320000000000001</v>
      </c>
      <c r="F295" s="2">
        <v>0.53320000000000001</v>
      </c>
      <c r="G295" s="2">
        <v>0.53320000000000001</v>
      </c>
      <c r="H295" s="2">
        <v>0.53320000000000001</v>
      </c>
      <c r="I295" s="2">
        <v>0.53320000000000001</v>
      </c>
      <c r="J295" s="2">
        <v>0.53320000000000001</v>
      </c>
      <c r="K295" s="2">
        <v>0.53320000000000001</v>
      </c>
      <c r="L295" s="2">
        <v>0.53320000000000001</v>
      </c>
      <c r="M295" s="2">
        <v>0.53320000000000001</v>
      </c>
      <c r="N295" s="2">
        <v>0.53320000000000001</v>
      </c>
      <c r="O295" s="2">
        <v>0.53320000000000001</v>
      </c>
      <c r="P295" s="2">
        <v>0.53320000000000001</v>
      </c>
      <c r="Q295" s="2">
        <v>0.53320000000000001</v>
      </c>
      <c r="R295" s="2">
        <v>0.53320000000000001</v>
      </c>
      <c r="S295" s="2">
        <v>0.53320000000000001</v>
      </c>
      <c r="T295" s="2">
        <v>0.53320000000000001</v>
      </c>
      <c r="U295" s="2">
        <v>0.53320000000000001</v>
      </c>
      <c r="V295" s="2">
        <v>0.53320000000000001</v>
      </c>
      <c r="W295" s="2">
        <v>0.53320000000000001</v>
      </c>
      <c r="X295" s="2">
        <v>0.53320000000000001</v>
      </c>
      <c r="Y295" s="2">
        <v>0.53320000000000001</v>
      </c>
      <c r="Z295" s="2">
        <v>0.53320000000000001</v>
      </c>
      <c r="AA295" s="2">
        <v>0.53320000000000001</v>
      </c>
      <c r="AB295" s="2">
        <v>0.53320000000000001</v>
      </c>
      <c r="AC295" s="2">
        <v>0.53320000000000001</v>
      </c>
      <c r="AD295" s="2">
        <v>0.53320000000000001</v>
      </c>
      <c r="AE295" s="2">
        <v>0.53320000000000001</v>
      </c>
      <c r="AF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</row>
    <row r="296" spans="1:140" x14ac:dyDescent="0.3">
      <c r="A296" s="2">
        <v>693</v>
      </c>
      <c r="B296" s="2">
        <v>0.54180000000000006</v>
      </c>
      <c r="C296" s="2">
        <v>0.54180000000000006</v>
      </c>
      <c r="D296" s="2">
        <v>0.54180000000000006</v>
      </c>
      <c r="E296" s="2">
        <v>0.54180000000000006</v>
      </c>
      <c r="F296" s="2">
        <v>0.54180000000000006</v>
      </c>
      <c r="G296" s="2">
        <v>0.54180000000000006</v>
      </c>
      <c r="H296" s="2">
        <v>0.54180000000000006</v>
      </c>
      <c r="I296" s="2">
        <v>0.54180000000000006</v>
      </c>
      <c r="J296" s="2">
        <v>0.54180000000000006</v>
      </c>
      <c r="K296" s="2">
        <v>0.54180000000000006</v>
      </c>
      <c r="L296" s="2">
        <v>0.54180000000000006</v>
      </c>
      <c r="M296" s="2">
        <v>0.54180000000000006</v>
      </c>
      <c r="N296" s="2">
        <v>0.54180000000000006</v>
      </c>
      <c r="O296" s="2">
        <v>0.54180000000000006</v>
      </c>
      <c r="P296" s="2">
        <v>0.54180000000000006</v>
      </c>
      <c r="Q296" s="2">
        <v>0.54180000000000006</v>
      </c>
      <c r="R296" s="2">
        <v>0.54180000000000006</v>
      </c>
      <c r="S296" s="2">
        <v>0.54180000000000006</v>
      </c>
      <c r="T296" s="2">
        <v>0.54180000000000006</v>
      </c>
      <c r="U296" s="2">
        <v>0.54180000000000006</v>
      </c>
      <c r="V296" s="2">
        <v>0.54180000000000006</v>
      </c>
      <c r="W296" s="2">
        <v>0.54180000000000006</v>
      </c>
      <c r="X296" s="2">
        <v>0.54180000000000006</v>
      </c>
      <c r="Y296" s="2">
        <v>0.54180000000000006</v>
      </c>
      <c r="Z296" s="2">
        <v>0.54180000000000006</v>
      </c>
      <c r="AA296" s="2">
        <v>0.54180000000000006</v>
      </c>
      <c r="AB296" s="2">
        <v>0.54180000000000006</v>
      </c>
      <c r="AC296" s="2">
        <v>0.54180000000000006</v>
      </c>
      <c r="AD296" s="2">
        <v>0.54180000000000006</v>
      </c>
      <c r="AE296" s="2">
        <v>0.54180000000000006</v>
      </c>
      <c r="AF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</row>
    <row r="297" spans="1:140" x14ac:dyDescent="0.3">
      <c r="A297" s="2">
        <v>694</v>
      </c>
      <c r="B297" s="2">
        <v>0.5504</v>
      </c>
      <c r="C297" s="2">
        <v>0.5504</v>
      </c>
      <c r="D297" s="2">
        <v>0.5504</v>
      </c>
      <c r="E297" s="2">
        <v>0.5504</v>
      </c>
      <c r="F297" s="2">
        <v>0.5504</v>
      </c>
      <c r="G297" s="2">
        <v>0.5504</v>
      </c>
      <c r="H297" s="2">
        <v>0.5504</v>
      </c>
      <c r="I297" s="2">
        <v>0.5504</v>
      </c>
      <c r="J297" s="2">
        <v>0.5504</v>
      </c>
      <c r="K297" s="2">
        <v>0.5504</v>
      </c>
      <c r="L297" s="2">
        <v>0.5504</v>
      </c>
      <c r="M297" s="2">
        <v>0.5504</v>
      </c>
      <c r="N297" s="2">
        <v>0.5504</v>
      </c>
      <c r="O297" s="2">
        <v>0.5504</v>
      </c>
      <c r="P297" s="2">
        <v>0.5504</v>
      </c>
      <c r="Q297" s="2">
        <v>0.5504</v>
      </c>
      <c r="R297" s="2">
        <v>0.5504</v>
      </c>
      <c r="S297" s="2">
        <v>0.5504</v>
      </c>
      <c r="T297" s="2">
        <v>0.5504</v>
      </c>
      <c r="U297" s="2">
        <v>0.5504</v>
      </c>
      <c r="V297" s="2">
        <v>0.5504</v>
      </c>
      <c r="W297" s="2">
        <v>0.5504</v>
      </c>
      <c r="X297" s="2">
        <v>0.5504</v>
      </c>
      <c r="Y297" s="2">
        <v>0.5504</v>
      </c>
      <c r="Z297" s="2">
        <v>0.5504</v>
      </c>
      <c r="AA297" s="2">
        <v>0.5504</v>
      </c>
      <c r="AB297" s="2">
        <v>0.5504</v>
      </c>
      <c r="AC297" s="2">
        <v>0.5504</v>
      </c>
      <c r="AD297" s="2">
        <v>0.5504</v>
      </c>
      <c r="AE297" s="2">
        <v>0.5504</v>
      </c>
      <c r="AF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</row>
    <row r="298" spans="1:140" x14ac:dyDescent="0.3">
      <c r="A298" s="2">
        <v>695</v>
      </c>
      <c r="B298" s="2">
        <v>0.55900000000000005</v>
      </c>
      <c r="C298" s="2">
        <v>0.55900000000000005</v>
      </c>
      <c r="D298" s="2">
        <v>0.55900000000000005</v>
      </c>
      <c r="E298" s="2">
        <v>0.55900000000000005</v>
      </c>
      <c r="F298" s="2">
        <v>0.55900000000000005</v>
      </c>
      <c r="G298" s="2">
        <v>0.55900000000000005</v>
      </c>
      <c r="H298" s="2">
        <v>0.55900000000000005</v>
      </c>
      <c r="I298" s="2">
        <v>0.55900000000000005</v>
      </c>
      <c r="J298" s="2">
        <v>0.55900000000000005</v>
      </c>
      <c r="K298" s="2">
        <v>0.55900000000000005</v>
      </c>
      <c r="L298" s="2">
        <v>0.55900000000000005</v>
      </c>
      <c r="M298" s="2">
        <v>0.55900000000000005</v>
      </c>
      <c r="N298" s="2">
        <v>0.55900000000000005</v>
      </c>
      <c r="O298" s="2">
        <v>0.55900000000000005</v>
      </c>
      <c r="P298" s="2">
        <v>0.55900000000000005</v>
      </c>
      <c r="Q298" s="2">
        <v>0.55900000000000005</v>
      </c>
      <c r="R298" s="2">
        <v>0.55900000000000005</v>
      </c>
      <c r="S298" s="2">
        <v>0.55900000000000005</v>
      </c>
      <c r="T298" s="2">
        <v>0.55900000000000005</v>
      </c>
      <c r="U298" s="2">
        <v>0.55900000000000005</v>
      </c>
      <c r="V298" s="2">
        <v>0.55900000000000005</v>
      </c>
      <c r="W298" s="2">
        <v>0.55900000000000005</v>
      </c>
      <c r="X298" s="2">
        <v>0.55900000000000005</v>
      </c>
      <c r="Y298" s="2">
        <v>0.55900000000000005</v>
      </c>
      <c r="Z298" s="2">
        <v>0.55900000000000005</v>
      </c>
      <c r="AA298" s="2">
        <v>0.55900000000000005</v>
      </c>
      <c r="AB298" s="2">
        <v>0.55900000000000005</v>
      </c>
      <c r="AC298" s="2">
        <v>0.55900000000000005</v>
      </c>
      <c r="AD298" s="2">
        <v>0.55900000000000005</v>
      </c>
      <c r="AE298" s="2">
        <v>0.55900000000000005</v>
      </c>
      <c r="AF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</row>
    <row r="299" spans="1:140" x14ac:dyDescent="0.3">
      <c r="A299" s="2">
        <v>696</v>
      </c>
      <c r="B299" s="2">
        <v>0.57200000000000006</v>
      </c>
      <c r="C299" s="2">
        <v>0.57200000000000006</v>
      </c>
      <c r="D299" s="2">
        <v>0.57200000000000006</v>
      </c>
      <c r="E299" s="2">
        <v>0.57200000000000006</v>
      </c>
      <c r="F299" s="2">
        <v>0.57200000000000006</v>
      </c>
      <c r="G299" s="2">
        <v>0.57200000000000006</v>
      </c>
      <c r="H299" s="2">
        <v>0.57200000000000006</v>
      </c>
      <c r="I299" s="2">
        <v>0.57200000000000006</v>
      </c>
      <c r="J299" s="2">
        <v>0.57200000000000006</v>
      </c>
      <c r="K299" s="2">
        <v>0.57200000000000006</v>
      </c>
      <c r="L299" s="2">
        <v>0.57200000000000006</v>
      </c>
      <c r="M299" s="2">
        <v>0.57200000000000006</v>
      </c>
      <c r="N299" s="2">
        <v>0.57200000000000006</v>
      </c>
      <c r="O299" s="2">
        <v>0.57200000000000006</v>
      </c>
      <c r="P299" s="2">
        <v>0.57200000000000006</v>
      </c>
      <c r="Q299" s="2">
        <v>0.57200000000000006</v>
      </c>
      <c r="R299" s="2">
        <v>0.57200000000000006</v>
      </c>
      <c r="S299" s="2">
        <v>0.57200000000000006</v>
      </c>
      <c r="T299" s="2">
        <v>0.57200000000000006</v>
      </c>
      <c r="U299" s="2">
        <v>0.57200000000000006</v>
      </c>
      <c r="V299" s="2">
        <v>0.57200000000000006</v>
      </c>
      <c r="W299" s="2">
        <v>0.57200000000000006</v>
      </c>
      <c r="X299" s="2">
        <v>0.57200000000000006</v>
      </c>
      <c r="Y299" s="2">
        <v>0.57200000000000006</v>
      </c>
      <c r="Z299" s="2">
        <v>0.57200000000000006</v>
      </c>
      <c r="AA299" s="2">
        <v>0.57200000000000006</v>
      </c>
      <c r="AB299" s="2">
        <v>0.57200000000000006</v>
      </c>
      <c r="AC299" s="2">
        <v>0.57200000000000006</v>
      </c>
      <c r="AD299" s="2">
        <v>0.57200000000000006</v>
      </c>
      <c r="AE299" s="2">
        <v>0.57200000000000006</v>
      </c>
      <c r="AF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</row>
    <row r="300" spans="1:140" x14ac:dyDescent="0.3">
      <c r="A300" s="2">
        <v>697</v>
      </c>
      <c r="B300" s="2">
        <v>0.58500000000000008</v>
      </c>
      <c r="C300" s="2">
        <v>0.58500000000000008</v>
      </c>
      <c r="D300" s="2">
        <v>0.58500000000000008</v>
      </c>
      <c r="E300" s="2">
        <v>0.58500000000000008</v>
      </c>
      <c r="F300" s="2">
        <v>0.58500000000000008</v>
      </c>
      <c r="G300" s="2">
        <v>0.58500000000000008</v>
      </c>
      <c r="H300" s="2">
        <v>0.58500000000000008</v>
      </c>
      <c r="I300" s="2">
        <v>0.58500000000000008</v>
      </c>
      <c r="J300" s="2">
        <v>0.58500000000000008</v>
      </c>
      <c r="K300" s="2">
        <v>0.58500000000000008</v>
      </c>
      <c r="L300" s="2">
        <v>0.58500000000000008</v>
      </c>
      <c r="M300" s="2">
        <v>0.58500000000000008</v>
      </c>
      <c r="N300" s="2">
        <v>0.58500000000000008</v>
      </c>
      <c r="O300" s="2">
        <v>0.58500000000000008</v>
      </c>
      <c r="P300" s="2">
        <v>0.58500000000000008</v>
      </c>
      <c r="Q300" s="2">
        <v>0.58500000000000008</v>
      </c>
      <c r="R300" s="2">
        <v>0.58500000000000008</v>
      </c>
      <c r="S300" s="2">
        <v>0.58500000000000008</v>
      </c>
      <c r="T300" s="2">
        <v>0.58500000000000008</v>
      </c>
      <c r="U300" s="2">
        <v>0.58500000000000008</v>
      </c>
      <c r="V300" s="2">
        <v>0.58500000000000008</v>
      </c>
      <c r="W300" s="2">
        <v>0.58500000000000008</v>
      </c>
      <c r="X300" s="2">
        <v>0.58500000000000008</v>
      </c>
      <c r="Y300" s="2">
        <v>0.58500000000000008</v>
      </c>
      <c r="Z300" s="2">
        <v>0.58500000000000008</v>
      </c>
      <c r="AA300" s="2">
        <v>0.58500000000000008</v>
      </c>
      <c r="AB300" s="2">
        <v>0.58500000000000008</v>
      </c>
      <c r="AC300" s="2">
        <v>0.58500000000000008</v>
      </c>
      <c r="AD300" s="2">
        <v>0.58500000000000008</v>
      </c>
      <c r="AE300" s="2">
        <v>0.58500000000000008</v>
      </c>
      <c r="AF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</row>
    <row r="301" spans="1:140" x14ac:dyDescent="0.3">
      <c r="A301" s="2">
        <v>698</v>
      </c>
      <c r="B301" s="2">
        <v>0.59799999999999998</v>
      </c>
      <c r="C301" s="2">
        <v>0.59799999999999998</v>
      </c>
      <c r="D301" s="2">
        <v>0.59799999999999998</v>
      </c>
      <c r="E301" s="2">
        <v>0.59799999999999998</v>
      </c>
      <c r="F301" s="2">
        <v>0.59799999999999998</v>
      </c>
      <c r="G301" s="2">
        <v>0.59799999999999998</v>
      </c>
      <c r="H301" s="2">
        <v>0.59799999999999998</v>
      </c>
      <c r="I301" s="2">
        <v>0.59799999999999998</v>
      </c>
      <c r="J301" s="2">
        <v>0.59799999999999998</v>
      </c>
      <c r="K301" s="2">
        <v>0.59799999999999998</v>
      </c>
      <c r="L301" s="2">
        <v>0.59799999999999998</v>
      </c>
      <c r="M301" s="2">
        <v>0.59799999999999998</v>
      </c>
      <c r="N301" s="2">
        <v>0.59799999999999998</v>
      </c>
      <c r="O301" s="2">
        <v>0.59799999999999998</v>
      </c>
      <c r="P301" s="2">
        <v>0.59799999999999998</v>
      </c>
      <c r="Q301" s="2">
        <v>0.59799999999999998</v>
      </c>
      <c r="R301" s="2">
        <v>0.59799999999999998</v>
      </c>
      <c r="S301" s="2">
        <v>0.59799999999999998</v>
      </c>
      <c r="T301" s="2">
        <v>0.59799999999999998</v>
      </c>
      <c r="U301" s="2">
        <v>0.59799999999999998</v>
      </c>
      <c r="V301" s="2">
        <v>0.59799999999999998</v>
      </c>
      <c r="W301" s="2">
        <v>0.59799999999999998</v>
      </c>
      <c r="X301" s="2">
        <v>0.59799999999999998</v>
      </c>
      <c r="Y301" s="2">
        <v>0.59799999999999998</v>
      </c>
      <c r="Z301" s="2">
        <v>0.59799999999999998</v>
      </c>
      <c r="AA301" s="2">
        <v>0.59799999999999998</v>
      </c>
      <c r="AB301" s="2">
        <v>0.59799999999999998</v>
      </c>
      <c r="AC301" s="2">
        <v>0.59799999999999998</v>
      </c>
      <c r="AD301" s="2">
        <v>0.59799999999999998</v>
      </c>
      <c r="AE301" s="2">
        <v>0.59799999999999998</v>
      </c>
      <c r="AF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</row>
    <row r="302" spans="1:140" x14ac:dyDescent="0.3">
      <c r="A302" s="2">
        <v>699</v>
      </c>
      <c r="B302" s="2">
        <v>0.61099999999999999</v>
      </c>
      <c r="C302" s="2">
        <v>0.61099999999999999</v>
      </c>
      <c r="D302" s="2">
        <v>0.61099999999999999</v>
      </c>
      <c r="E302" s="2">
        <v>0.61099999999999999</v>
      </c>
      <c r="F302" s="2">
        <v>0.61099999999999999</v>
      </c>
      <c r="G302" s="2">
        <v>0.61099999999999999</v>
      </c>
      <c r="H302" s="2">
        <v>0.61099999999999999</v>
      </c>
      <c r="I302" s="2">
        <v>0.61099999999999999</v>
      </c>
      <c r="J302" s="2">
        <v>0.61099999999999999</v>
      </c>
      <c r="K302" s="2">
        <v>0.61099999999999999</v>
      </c>
      <c r="L302" s="2">
        <v>0.61099999999999999</v>
      </c>
      <c r="M302" s="2">
        <v>0.61099999999999999</v>
      </c>
      <c r="N302" s="2">
        <v>0.61099999999999999</v>
      </c>
      <c r="O302" s="2">
        <v>0.61099999999999999</v>
      </c>
      <c r="P302" s="2">
        <v>0.61099999999999999</v>
      </c>
      <c r="Q302" s="2">
        <v>0.61099999999999999</v>
      </c>
      <c r="R302" s="2">
        <v>0.61099999999999999</v>
      </c>
      <c r="S302" s="2">
        <v>0.61099999999999999</v>
      </c>
      <c r="T302" s="2">
        <v>0.61099999999999999</v>
      </c>
      <c r="U302" s="2">
        <v>0.61099999999999999</v>
      </c>
      <c r="V302" s="2">
        <v>0.61099999999999999</v>
      </c>
      <c r="W302" s="2">
        <v>0.61099999999999999</v>
      </c>
      <c r="X302" s="2">
        <v>0.61099999999999999</v>
      </c>
      <c r="Y302" s="2">
        <v>0.61099999999999999</v>
      </c>
      <c r="Z302" s="2">
        <v>0.61099999999999999</v>
      </c>
      <c r="AA302" s="2">
        <v>0.61099999999999999</v>
      </c>
      <c r="AB302" s="2">
        <v>0.61099999999999999</v>
      </c>
      <c r="AC302" s="2">
        <v>0.61099999999999999</v>
      </c>
      <c r="AD302" s="2">
        <v>0.61099999999999999</v>
      </c>
      <c r="AE302" s="2">
        <v>0.61099999999999999</v>
      </c>
      <c r="AF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</row>
    <row r="303" spans="1:140" x14ac:dyDescent="0.3">
      <c r="A303" s="2">
        <v>700</v>
      </c>
      <c r="B303" s="2">
        <v>0.624</v>
      </c>
      <c r="C303" s="2">
        <v>0.624</v>
      </c>
      <c r="D303" s="2">
        <v>0.624</v>
      </c>
      <c r="E303" s="2">
        <v>0.624</v>
      </c>
      <c r="F303" s="2">
        <v>0.624</v>
      </c>
      <c r="G303" s="2">
        <v>0.624</v>
      </c>
      <c r="H303" s="2">
        <v>0.624</v>
      </c>
      <c r="I303" s="2">
        <v>0.624</v>
      </c>
      <c r="J303" s="2">
        <v>0.624</v>
      </c>
      <c r="K303" s="2">
        <v>0.624</v>
      </c>
      <c r="L303" s="2">
        <v>0.624</v>
      </c>
      <c r="M303" s="2">
        <v>0.624</v>
      </c>
      <c r="N303" s="2">
        <v>0.624</v>
      </c>
      <c r="O303" s="2">
        <v>0.624</v>
      </c>
      <c r="P303" s="2">
        <v>0.624</v>
      </c>
      <c r="Q303" s="2">
        <v>0.624</v>
      </c>
      <c r="R303" s="2">
        <v>0.624</v>
      </c>
      <c r="S303" s="2">
        <v>0.624</v>
      </c>
      <c r="T303" s="2">
        <v>0.624</v>
      </c>
      <c r="U303" s="2">
        <v>0.624</v>
      </c>
      <c r="V303" s="2">
        <v>0.624</v>
      </c>
      <c r="W303" s="2">
        <v>0.624</v>
      </c>
      <c r="X303" s="2">
        <v>0.624</v>
      </c>
      <c r="Y303" s="2">
        <v>0.624</v>
      </c>
      <c r="Z303" s="2">
        <v>0.624</v>
      </c>
      <c r="AA303" s="2">
        <v>0.624</v>
      </c>
      <c r="AB303" s="2">
        <v>0.624</v>
      </c>
      <c r="AC303" s="2">
        <v>0.624</v>
      </c>
      <c r="AD303" s="2">
        <v>0.624</v>
      </c>
      <c r="AE303" s="2">
        <v>0.624</v>
      </c>
      <c r="AF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</row>
    <row r="304" spans="1:140" ht="17.399999999999999" x14ac:dyDescent="0.55000000000000004">
      <c r="A304" s="6">
        <v>701</v>
      </c>
      <c r="B304" s="6">
        <v>0.67814923480371925</v>
      </c>
      <c r="C304" s="6">
        <v>0.67814923480371925</v>
      </c>
      <c r="D304" s="3">
        <v>0.67814923480371925</v>
      </c>
      <c r="E304" s="3">
        <v>0.67814923480371925</v>
      </c>
      <c r="F304" s="3">
        <v>0.67814923480371925</v>
      </c>
      <c r="G304" s="3">
        <v>0.67814923480371925</v>
      </c>
      <c r="H304" s="3">
        <v>0.67814923480371925</v>
      </c>
      <c r="I304" s="3">
        <v>0.67814923480371925</v>
      </c>
      <c r="J304" s="3">
        <v>0.67814923480371925</v>
      </c>
      <c r="K304" s="3">
        <v>0.67814923480371925</v>
      </c>
      <c r="L304" s="3">
        <v>0.67814923480371925</v>
      </c>
      <c r="M304" s="3">
        <v>0.67814923480371925</v>
      </c>
      <c r="N304" s="3">
        <v>0.67814923480371925</v>
      </c>
      <c r="O304" s="3">
        <v>0.67814923480371925</v>
      </c>
      <c r="P304" s="3">
        <v>0.67814923480371925</v>
      </c>
      <c r="Q304" s="3">
        <v>0.67814923480371925</v>
      </c>
      <c r="R304" s="3">
        <v>0.67814923480371925</v>
      </c>
      <c r="S304" s="3">
        <v>0.67814923480371925</v>
      </c>
      <c r="T304" s="3">
        <v>0.67814923480371925</v>
      </c>
      <c r="U304" s="3">
        <v>0.67814923480371925</v>
      </c>
      <c r="V304" s="3">
        <v>0.67814923480371925</v>
      </c>
      <c r="W304" s="3">
        <v>0.67814923480371925</v>
      </c>
      <c r="X304" s="3">
        <v>0.67814923480371925</v>
      </c>
      <c r="Y304" s="3">
        <v>0.67814923480371925</v>
      </c>
      <c r="Z304" s="3">
        <v>0.67814923480371925</v>
      </c>
      <c r="AA304" s="3">
        <v>0.67814923480371925</v>
      </c>
      <c r="AB304" s="3">
        <v>0.67814923480371925</v>
      </c>
      <c r="AC304" s="3">
        <v>0.67814923480371925</v>
      </c>
      <c r="AD304" s="3">
        <v>0.67814923480371925</v>
      </c>
      <c r="AE304" s="3">
        <v>0.67814923480371925</v>
      </c>
      <c r="AF304" s="6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</row>
    <row r="305" spans="1:77" ht="17.399999999999999" x14ac:dyDescent="0.55000000000000004">
      <c r="A305" s="6">
        <v>702</v>
      </c>
      <c r="B305" s="6">
        <v>0.69454816317619628</v>
      </c>
      <c r="C305" s="6">
        <v>0.69454816317619628</v>
      </c>
      <c r="D305" s="3">
        <v>0.69454816317619628</v>
      </c>
      <c r="E305" s="3">
        <v>0.69454816317619628</v>
      </c>
      <c r="F305" s="3">
        <v>0.69454816317619628</v>
      </c>
      <c r="G305" s="3">
        <v>0.69454816317619628</v>
      </c>
      <c r="H305" s="3">
        <v>0.69454816317619628</v>
      </c>
      <c r="I305" s="3">
        <v>0.69454816317619628</v>
      </c>
      <c r="J305" s="3">
        <v>0.69454816317619628</v>
      </c>
      <c r="K305" s="3">
        <v>0.69454816317619628</v>
      </c>
      <c r="L305" s="3">
        <v>0.69454816317619628</v>
      </c>
      <c r="M305" s="3">
        <v>0.69454816317619628</v>
      </c>
      <c r="N305" s="3">
        <v>0.69454816317619628</v>
      </c>
      <c r="O305" s="3">
        <v>0.69454816317619628</v>
      </c>
      <c r="P305" s="3">
        <v>0.69454816317619628</v>
      </c>
      <c r="Q305" s="3">
        <v>0.69454816317619628</v>
      </c>
      <c r="R305" s="3">
        <v>0.69454816317619628</v>
      </c>
      <c r="S305" s="3">
        <v>0.69454816317619628</v>
      </c>
      <c r="T305" s="3">
        <v>0.69454816317619628</v>
      </c>
      <c r="U305" s="3">
        <v>0.69454816317619628</v>
      </c>
      <c r="V305" s="3">
        <v>0.69454816317619628</v>
      </c>
      <c r="W305" s="3">
        <v>0.69454816317619628</v>
      </c>
      <c r="X305" s="3">
        <v>0.69454816317619628</v>
      </c>
      <c r="Y305" s="3">
        <v>0.69454816317619628</v>
      </c>
      <c r="Z305" s="3">
        <v>0.69454816317619628</v>
      </c>
      <c r="AA305" s="3">
        <v>0.69454816317619628</v>
      </c>
      <c r="AB305" s="3">
        <v>0.69454816317619628</v>
      </c>
      <c r="AC305" s="3">
        <v>0.69454816317619628</v>
      </c>
      <c r="AD305" s="3">
        <v>0.69454816317619628</v>
      </c>
      <c r="AE305" s="3">
        <v>0.69454816317619628</v>
      </c>
      <c r="AF305" s="6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</row>
    <row r="306" spans="1:77" ht="17.399999999999999" x14ac:dyDescent="0.55000000000000004">
      <c r="A306" s="6">
        <v>703</v>
      </c>
      <c r="B306" s="6">
        <v>0.71143506402645051</v>
      </c>
      <c r="C306" s="6">
        <v>0.71143506402645051</v>
      </c>
      <c r="D306" s="3">
        <v>0.71143506402645051</v>
      </c>
      <c r="E306" s="3">
        <v>0.71143506402645051</v>
      </c>
      <c r="F306" s="3">
        <v>0.71143506402645051</v>
      </c>
      <c r="G306" s="3">
        <v>0.71143506402645051</v>
      </c>
      <c r="H306" s="3">
        <v>0.71143506402645051</v>
      </c>
      <c r="I306" s="3">
        <v>0.71143506402645051</v>
      </c>
      <c r="J306" s="3">
        <v>0.71143506402645051</v>
      </c>
      <c r="K306" s="3">
        <v>0.71143506402645051</v>
      </c>
      <c r="L306" s="3">
        <v>0.71143506402645051</v>
      </c>
      <c r="M306" s="3">
        <v>0.71143506402645051</v>
      </c>
      <c r="N306" s="3">
        <v>0.71143506402645051</v>
      </c>
      <c r="O306" s="3">
        <v>0.71143506402645051</v>
      </c>
      <c r="P306" s="3">
        <v>0.71143506402645051</v>
      </c>
      <c r="Q306" s="3">
        <v>0.71143506402645051</v>
      </c>
      <c r="R306" s="3">
        <v>0.71143506402645051</v>
      </c>
      <c r="S306" s="3">
        <v>0.71143506402645051</v>
      </c>
      <c r="T306" s="3">
        <v>0.71143506402645051</v>
      </c>
      <c r="U306" s="3">
        <v>0.71143506402645051</v>
      </c>
      <c r="V306" s="3">
        <v>0.71143506402645051</v>
      </c>
      <c r="W306" s="3">
        <v>0.71143506402645051</v>
      </c>
      <c r="X306" s="3">
        <v>0.71143506402645051</v>
      </c>
      <c r="Y306" s="3">
        <v>0.71143506402645051</v>
      </c>
      <c r="Z306" s="3">
        <v>0.71143506402645051</v>
      </c>
      <c r="AA306" s="3">
        <v>0.71143506402645051</v>
      </c>
      <c r="AB306" s="3">
        <v>0.71143506402645051</v>
      </c>
      <c r="AC306" s="3">
        <v>0.71143506402645051</v>
      </c>
      <c r="AD306" s="3">
        <v>0.71143506402645051</v>
      </c>
      <c r="AE306" s="3">
        <v>0.71143506402645051</v>
      </c>
      <c r="AF306" s="6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</row>
    <row r="307" spans="1:77" ht="17.399999999999999" x14ac:dyDescent="0.55000000000000004">
      <c r="A307" s="6">
        <v>704</v>
      </c>
      <c r="B307" s="6">
        <v>0.73112965419934861</v>
      </c>
      <c r="C307" s="6">
        <v>0.73112965419934861</v>
      </c>
      <c r="D307" s="3">
        <v>0.73112965419934861</v>
      </c>
      <c r="E307" s="3">
        <v>0.73112965419934861</v>
      </c>
      <c r="F307" s="3">
        <v>0.73112965419934861</v>
      </c>
      <c r="G307" s="3">
        <v>0.73112965419934861</v>
      </c>
      <c r="H307" s="3">
        <v>0.73112965419934861</v>
      </c>
      <c r="I307" s="3">
        <v>0.73112965419934861</v>
      </c>
      <c r="J307" s="3">
        <v>0.73112965419934861</v>
      </c>
      <c r="K307" s="3">
        <v>0.73112965419934861</v>
      </c>
      <c r="L307" s="3">
        <v>0.73112965419934861</v>
      </c>
      <c r="M307" s="3">
        <v>0.73112965419934861</v>
      </c>
      <c r="N307" s="3">
        <v>0.73112965419934861</v>
      </c>
      <c r="O307" s="3">
        <v>0.73112965419934861</v>
      </c>
      <c r="P307" s="3">
        <v>0.73112965419934861</v>
      </c>
      <c r="Q307" s="3">
        <v>0.73112965419934861</v>
      </c>
      <c r="R307" s="3">
        <v>0.73112965419934861</v>
      </c>
      <c r="S307" s="3">
        <v>0.73112965419934861</v>
      </c>
      <c r="T307" s="3">
        <v>0.73112965419934861</v>
      </c>
      <c r="U307" s="3">
        <v>0.73112965419934861</v>
      </c>
      <c r="V307" s="3">
        <v>0.73112965419934861</v>
      </c>
      <c r="W307" s="3">
        <v>0.73112965419934861</v>
      </c>
      <c r="X307" s="3">
        <v>0.73112965419934861</v>
      </c>
      <c r="Y307" s="3">
        <v>0.73112965419934861</v>
      </c>
      <c r="Z307" s="3">
        <v>0.73112965419934861</v>
      </c>
      <c r="AA307" s="3">
        <v>0.73112965419934861</v>
      </c>
      <c r="AB307" s="3">
        <v>0.73112965419934861</v>
      </c>
      <c r="AC307" s="3">
        <v>0.73112965419934861</v>
      </c>
      <c r="AD307" s="3">
        <v>0.73112965419934861</v>
      </c>
      <c r="AE307" s="3">
        <v>0.73112965419934861</v>
      </c>
      <c r="AF307" s="6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</row>
    <row r="308" spans="1:77" ht="17.399999999999999" x14ac:dyDescent="0.55000000000000004">
      <c r="A308" s="6">
        <v>705</v>
      </c>
      <c r="B308" s="6">
        <v>0.7486310375579649</v>
      </c>
      <c r="C308" s="6">
        <v>0.7486310375579649</v>
      </c>
      <c r="D308" s="3">
        <v>0.7486310375579649</v>
      </c>
      <c r="E308" s="3">
        <v>0.7486310375579649</v>
      </c>
      <c r="F308" s="3">
        <v>0.7486310375579649</v>
      </c>
      <c r="G308" s="3">
        <v>0.7486310375579649</v>
      </c>
      <c r="H308" s="3">
        <v>0.7486310375579649</v>
      </c>
      <c r="I308" s="3">
        <v>0.7486310375579649</v>
      </c>
      <c r="J308" s="3">
        <v>0.7486310375579649</v>
      </c>
      <c r="K308" s="3">
        <v>0.7486310375579649</v>
      </c>
      <c r="L308" s="3">
        <v>0.7486310375579649</v>
      </c>
      <c r="M308" s="3">
        <v>0.7486310375579649</v>
      </c>
      <c r="N308" s="3">
        <v>0.7486310375579649</v>
      </c>
      <c r="O308" s="3">
        <v>0.7486310375579649</v>
      </c>
      <c r="P308" s="3">
        <v>0.7486310375579649</v>
      </c>
      <c r="Q308" s="3">
        <v>0.7486310375579649</v>
      </c>
      <c r="R308" s="3">
        <v>0.7486310375579649</v>
      </c>
      <c r="S308" s="3">
        <v>0.7486310375579649</v>
      </c>
      <c r="T308" s="3">
        <v>0.7486310375579649</v>
      </c>
      <c r="U308" s="3">
        <v>0.7486310375579649</v>
      </c>
      <c r="V308" s="3">
        <v>0.7486310375579649</v>
      </c>
      <c r="W308" s="3">
        <v>0.7486310375579649</v>
      </c>
      <c r="X308" s="3">
        <v>0.7486310375579649</v>
      </c>
      <c r="Y308" s="3">
        <v>0.7486310375579649</v>
      </c>
      <c r="Z308" s="3">
        <v>0.7486310375579649</v>
      </c>
      <c r="AA308" s="3">
        <v>0.7486310375579649</v>
      </c>
      <c r="AB308" s="3">
        <v>0.7486310375579649</v>
      </c>
      <c r="AC308" s="3">
        <v>0.7486310375579649</v>
      </c>
      <c r="AD308" s="3">
        <v>0.7486310375579649</v>
      </c>
      <c r="AE308" s="3">
        <v>0.7486310375579649</v>
      </c>
      <c r="AF308" s="6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</row>
    <row r="309" spans="1:77" ht="17.399999999999999" x14ac:dyDescent="0.55000000000000004">
      <c r="A309" s="6">
        <v>706</v>
      </c>
      <c r="B309" s="6">
        <v>0.76821715237104582</v>
      </c>
      <c r="C309" s="6">
        <v>0.76821715237104582</v>
      </c>
      <c r="D309" s="3">
        <v>0.76821715237104582</v>
      </c>
      <c r="E309" s="3">
        <v>0.76821715237104582</v>
      </c>
      <c r="F309" s="3">
        <v>0.76821715237104582</v>
      </c>
      <c r="G309" s="3">
        <v>0.76821715237104582</v>
      </c>
      <c r="H309" s="3">
        <v>0.76821715237104582</v>
      </c>
      <c r="I309" s="3">
        <v>0.76821715237104582</v>
      </c>
      <c r="J309" s="3">
        <v>0.76821715237104582</v>
      </c>
      <c r="K309" s="3">
        <v>0.76821715237104582</v>
      </c>
      <c r="L309" s="3">
        <v>0.76821715237104582</v>
      </c>
      <c r="M309" s="3">
        <v>0.76821715237104582</v>
      </c>
      <c r="N309" s="3">
        <v>0.76821715237104582</v>
      </c>
      <c r="O309" s="3">
        <v>0.76821715237104582</v>
      </c>
      <c r="P309" s="3">
        <v>0.76821715237104582</v>
      </c>
      <c r="Q309" s="3">
        <v>0.76821715237104582</v>
      </c>
      <c r="R309" s="3">
        <v>0.76821715237104582</v>
      </c>
      <c r="S309" s="3">
        <v>0.76821715237104582</v>
      </c>
      <c r="T309" s="3">
        <v>0.76821715237104582</v>
      </c>
      <c r="U309" s="3">
        <v>0.76821715237104582</v>
      </c>
      <c r="V309" s="3">
        <v>0.76821715237104582</v>
      </c>
      <c r="W309" s="3">
        <v>0.76821715237104582</v>
      </c>
      <c r="X309" s="3">
        <v>0.76821715237104582</v>
      </c>
      <c r="Y309" s="3">
        <v>0.76821715237104582</v>
      </c>
      <c r="Z309" s="3">
        <v>0.76821715237104582</v>
      </c>
      <c r="AA309" s="3">
        <v>0.76821715237104582</v>
      </c>
      <c r="AB309" s="3">
        <v>0.76821715237104582</v>
      </c>
      <c r="AC309" s="3">
        <v>0.76821715237104582</v>
      </c>
      <c r="AD309" s="3">
        <v>0.76821715237104582</v>
      </c>
      <c r="AE309" s="3">
        <v>0.76821715237104582</v>
      </c>
      <c r="AF309" s="6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</row>
    <row r="310" spans="1:77" ht="17.399999999999999" x14ac:dyDescent="0.55000000000000004">
      <c r="A310" s="6">
        <v>707</v>
      </c>
      <c r="B310" s="6">
        <v>0.78845963718734746</v>
      </c>
      <c r="C310" s="6">
        <v>0.78845963718734746</v>
      </c>
      <c r="D310" s="3">
        <v>0.78845963718734746</v>
      </c>
      <c r="E310" s="3">
        <v>0.78845963718734746</v>
      </c>
      <c r="F310" s="3">
        <v>0.78845963718734746</v>
      </c>
      <c r="G310" s="3">
        <v>0.78845963718734746</v>
      </c>
      <c r="H310" s="3">
        <v>0.78845963718734746</v>
      </c>
      <c r="I310" s="3">
        <v>0.78845963718734746</v>
      </c>
      <c r="J310" s="3">
        <v>0.78845963718734746</v>
      </c>
      <c r="K310" s="3">
        <v>0.78845963718734746</v>
      </c>
      <c r="L310" s="3">
        <v>0.78845963718734746</v>
      </c>
      <c r="M310" s="3">
        <v>0.78845963718734746</v>
      </c>
      <c r="N310" s="3">
        <v>0.78845963718734746</v>
      </c>
      <c r="O310" s="3">
        <v>0.78845963718734746</v>
      </c>
      <c r="P310" s="3">
        <v>0.78845963718734746</v>
      </c>
      <c r="Q310" s="3">
        <v>0.78845963718734746</v>
      </c>
      <c r="R310" s="3">
        <v>0.78845963718734746</v>
      </c>
      <c r="S310" s="3">
        <v>0.78845963718734746</v>
      </c>
      <c r="T310" s="3">
        <v>0.78845963718734746</v>
      </c>
      <c r="U310" s="3">
        <v>0.78845963718734746</v>
      </c>
      <c r="V310" s="3">
        <v>0.78845963718734746</v>
      </c>
      <c r="W310" s="3">
        <v>0.78845963718734746</v>
      </c>
      <c r="X310" s="3">
        <v>0.78845963718734746</v>
      </c>
      <c r="Y310" s="3">
        <v>0.78845963718734746</v>
      </c>
      <c r="Z310" s="3">
        <v>0.78845963718734746</v>
      </c>
      <c r="AA310" s="3">
        <v>0.78845963718734746</v>
      </c>
      <c r="AB310" s="3">
        <v>0.78845963718734746</v>
      </c>
      <c r="AC310" s="3">
        <v>0.78845963718734746</v>
      </c>
      <c r="AD310" s="3">
        <v>0.78845963718734746</v>
      </c>
      <c r="AE310" s="3">
        <v>0.78845963718734746</v>
      </c>
      <c r="AF310" s="6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</row>
    <row r="311" spans="1:77" ht="17.399999999999999" x14ac:dyDescent="0.55000000000000004">
      <c r="A311" s="6">
        <v>708</v>
      </c>
      <c r="B311" s="6">
        <v>0.81006446767462403</v>
      </c>
      <c r="C311" s="6">
        <v>0.81006446767462403</v>
      </c>
      <c r="D311" s="3">
        <v>0.81006446767462403</v>
      </c>
      <c r="E311" s="3">
        <v>0.81006446767462403</v>
      </c>
      <c r="F311" s="3">
        <v>0.81006446767462403</v>
      </c>
      <c r="G311" s="3">
        <v>0.81006446767462403</v>
      </c>
      <c r="H311" s="3">
        <v>0.81006446767462403</v>
      </c>
      <c r="I311" s="3">
        <v>0.81006446767462403</v>
      </c>
      <c r="J311" s="3">
        <v>0.81006446767462403</v>
      </c>
      <c r="K311" s="3">
        <v>0.81006446767462403</v>
      </c>
      <c r="L311" s="3">
        <v>0.81006446767462403</v>
      </c>
      <c r="M311" s="3">
        <v>0.81006446767462403</v>
      </c>
      <c r="N311" s="3">
        <v>0.81006446767462403</v>
      </c>
      <c r="O311" s="3">
        <v>0.81006446767462403</v>
      </c>
      <c r="P311" s="3">
        <v>0.81006446767462403</v>
      </c>
      <c r="Q311" s="3">
        <v>0.81006446767462403</v>
      </c>
      <c r="R311" s="3">
        <v>0.81006446767462403</v>
      </c>
      <c r="S311" s="3">
        <v>0.81006446767462403</v>
      </c>
      <c r="T311" s="3">
        <v>0.81006446767462403</v>
      </c>
      <c r="U311" s="3">
        <v>0.81006446767462403</v>
      </c>
      <c r="V311" s="3">
        <v>0.81006446767462403</v>
      </c>
      <c r="W311" s="3">
        <v>0.81006446767462403</v>
      </c>
      <c r="X311" s="3">
        <v>0.81006446767462403</v>
      </c>
      <c r="Y311" s="3">
        <v>0.81006446767462403</v>
      </c>
      <c r="Z311" s="3">
        <v>0.81006446767462403</v>
      </c>
      <c r="AA311" s="3">
        <v>0.81006446767462403</v>
      </c>
      <c r="AB311" s="3">
        <v>0.81006446767462403</v>
      </c>
      <c r="AC311" s="3">
        <v>0.81006446767462403</v>
      </c>
      <c r="AD311" s="3">
        <v>0.81006446767462403</v>
      </c>
      <c r="AE311" s="3">
        <v>0.81006446767462403</v>
      </c>
      <c r="AF311" s="6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</row>
    <row r="312" spans="1:77" ht="17.399999999999999" x14ac:dyDescent="0.55000000000000004">
      <c r="A312" s="6">
        <v>709</v>
      </c>
      <c r="B312" s="6">
        <v>0.8347982892855057</v>
      </c>
      <c r="C312" s="6">
        <v>0.8347982892855057</v>
      </c>
      <c r="D312" s="3">
        <v>0.8347982892855057</v>
      </c>
      <c r="E312" s="3">
        <v>0.8347982892855057</v>
      </c>
      <c r="F312" s="3">
        <v>0.8347982892855057</v>
      </c>
      <c r="G312" s="3">
        <v>0.8347982892855057</v>
      </c>
      <c r="H312" s="3">
        <v>0.8347982892855057</v>
      </c>
      <c r="I312" s="3">
        <v>0.8347982892855057</v>
      </c>
      <c r="J312" s="3">
        <v>0.8347982892855057</v>
      </c>
      <c r="K312" s="3">
        <v>0.8347982892855057</v>
      </c>
      <c r="L312" s="3">
        <v>0.8347982892855057</v>
      </c>
      <c r="M312" s="3">
        <v>0.8347982892855057</v>
      </c>
      <c r="N312" s="3">
        <v>0.8347982892855057</v>
      </c>
      <c r="O312" s="3">
        <v>0.8347982892855057</v>
      </c>
      <c r="P312" s="3">
        <v>0.8347982892855057</v>
      </c>
      <c r="Q312" s="3">
        <v>0.8347982892855057</v>
      </c>
      <c r="R312" s="3">
        <v>0.8347982892855057</v>
      </c>
      <c r="S312" s="3">
        <v>0.8347982892855057</v>
      </c>
      <c r="T312" s="3">
        <v>0.8347982892855057</v>
      </c>
      <c r="U312" s="3">
        <v>0.8347982892855057</v>
      </c>
      <c r="V312" s="3">
        <v>0.8347982892855057</v>
      </c>
      <c r="W312" s="3">
        <v>0.8347982892855057</v>
      </c>
      <c r="X312" s="3">
        <v>0.8347982892855057</v>
      </c>
      <c r="Y312" s="3">
        <v>0.8347982892855057</v>
      </c>
      <c r="Z312" s="3">
        <v>0.8347982892855057</v>
      </c>
      <c r="AA312" s="3">
        <v>0.8347982892855057</v>
      </c>
      <c r="AB312" s="3">
        <v>0.8347982892855057</v>
      </c>
      <c r="AC312" s="3">
        <v>0.8347982892855057</v>
      </c>
      <c r="AD312" s="3">
        <v>0.8347982892855057</v>
      </c>
      <c r="AE312" s="3">
        <v>0.8347982892855057</v>
      </c>
      <c r="AF312" s="6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</row>
    <row r="313" spans="1:77" ht="17.399999999999999" x14ac:dyDescent="0.55000000000000004">
      <c r="A313" s="6">
        <v>710</v>
      </c>
      <c r="B313" s="6">
        <v>0.86017120349751508</v>
      </c>
      <c r="C313" s="6">
        <v>0.86017120349751508</v>
      </c>
      <c r="D313" s="3">
        <v>0.86017120349751508</v>
      </c>
      <c r="E313" s="3">
        <v>0.86017120349751508</v>
      </c>
      <c r="F313" s="3">
        <v>0.86017120349751508</v>
      </c>
      <c r="G313" s="3">
        <v>0.86017120349751508</v>
      </c>
      <c r="H313" s="3">
        <v>0.86017120349751508</v>
      </c>
      <c r="I313" s="3">
        <v>0.86017120349751508</v>
      </c>
      <c r="J313" s="3">
        <v>0.86017120349751508</v>
      </c>
      <c r="K313" s="3">
        <v>0.86017120349751508</v>
      </c>
      <c r="L313" s="3">
        <v>0.86017120349751508</v>
      </c>
      <c r="M313" s="3">
        <v>0.86017120349751508</v>
      </c>
      <c r="N313" s="3">
        <v>0.86017120349751508</v>
      </c>
      <c r="O313" s="3">
        <v>0.86017120349751508</v>
      </c>
      <c r="P313" s="3">
        <v>0.86017120349751508</v>
      </c>
      <c r="Q313" s="3">
        <v>0.86017120349751508</v>
      </c>
      <c r="R313" s="3">
        <v>0.86017120349751508</v>
      </c>
      <c r="S313" s="3">
        <v>0.86017120349751508</v>
      </c>
      <c r="T313" s="3">
        <v>0.86017120349751508</v>
      </c>
      <c r="U313" s="3">
        <v>0.86017120349751508</v>
      </c>
      <c r="V313" s="3">
        <v>0.86017120349751508</v>
      </c>
      <c r="W313" s="3">
        <v>0.86017120349751508</v>
      </c>
      <c r="X313" s="3">
        <v>0.86017120349751508</v>
      </c>
      <c r="Y313" s="3">
        <v>0.86017120349751508</v>
      </c>
      <c r="Z313" s="3">
        <v>0.86017120349751508</v>
      </c>
      <c r="AA313" s="3">
        <v>0.86017120349751508</v>
      </c>
      <c r="AB313" s="3">
        <v>0.86017120349751508</v>
      </c>
      <c r="AC313" s="3">
        <v>0.86017120349751508</v>
      </c>
      <c r="AD313" s="3">
        <v>0.86017120349751508</v>
      </c>
      <c r="AE313" s="3">
        <v>0.86017120349751508</v>
      </c>
      <c r="AF313" s="6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</row>
    <row r="314" spans="1:77" ht="17.399999999999999" x14ac:dyDescent="0.55000000000000004">
      <c r="A314" s="6">
        <v>711</v>
      </c>
      <c r="B314" s="6">
        <v>0.89112690517483506</v>
      </c>
      <c r="C314" s="6">
        <v>0.89112690517483506</v>
      </c>
      <c r="D314" s="3">
        <v>0.89112690517483506</v>
      </c>
      <c r="E314" s="3">
        <v>0.89112690517483506</v>
      </c>
      <c r="F314" s="3">
        <v>0.89112690517483506</v>
      </c>
      <c r="G314" s="3">
        <v>0.89112690517483506</v>
      </c>
      <c r="H314" s="3">
        <v>0.89112690517483506</v>
      </c>
      <c r="I314" s="3">
        <v>0.89112690517483506</v>
      </c>
      <c r="J314" s="3">
        <v>0.89112690517483506</v>
      </c>
      <c r="K314" s="3">
        <v>0.89112690517483506</v>
      </c>
      <c r="L314" s="3">
        <v>0.89112690517483506</v>
      </c>
      <c r="M314" s="3">
        <v>0.89112690517483506</v>
      </c>
      <c r="N314" s="3">
        <v>0.89112690517483506</v>
      </c>
      <c r="O314" s="3">
        <v>0.89112690517483506</v>
      </c>
      <c r="P314" s="3">
        <v>0.89112690517483506</v>
      </c>
      <c r="Q314" s="3">
        <v>0.89112690517483506</v>
      </c>
      <c r="R314" s="3">
        <v>0.89112690517483506</v>
      </c>
      <c r="S314" s="3">
        <v>0.89112690517483506</v>
      </c>
      <c r="T314" s="3">
        <v>0.89112690517483506</v>
      </c>
      <c r="U314" s="3">
        <v>0.89112690517483506</v>
      </c>
      <c r="V314" s="3">
        <v>0.89112690517483506</v>
      </c>
      <c r="W314" s="3">
        <v>0.89112690517483506</v>
      </c>
      <c r="X314" s="3">
        <v>0.89112690517483506</v>
      </c>
      <c r="Y314" s="3">
        <v>0.89112690517483506</v>
      </c>
      <c r="Z314" s="3">
        <v>0.89112690517483506</v>
      </c>
      <c r="AA314" s="3">
        <v>0.89112690517483506</v>
      </c>
      <c r="AB314" s="3">
        <v>0.89112690517483506</v>
      </c>
      <c r="AC314" s="3">
        <v>0.89112690517483506</v>
      </c>
      <c r="AD314" s="3">
        <v>0.89112690517483506</v>
      </c>
      <c r="AE314" s="3">
        <v>0.89112690517483506</v>
      </c>
      <c r="AF314" s="6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</row>
    <row r="315" spans="1:77" ht="17.399999999999999" x14ac:dyDescent="0.55000000000000004">
      <c r="A315" s="6">
        <v>712</v>
      </c>
      <c r="B315" s="6">
        <v>0.92096777477767966</v>
      </c>
      <c r="C315" s="6">
        <v>0.92096777477767966</v>
      </c>
      <c r="D315" s="3">
        <v>0.92096777477767966</v>
      </c>
      <c r="E315" s="3">
        <v>0.92096777477767966</v>
      </c>
      <c r="F315" s="3">
        <v>0.92096777477767966</v>
      </c>
      <c r="G315" s="3">
        <v>0.92096777477767966</v>
      </c>
      <c r="H315" s="3">
        <v>0.92096777477767966</v>
      </c>
      <c r="I315" s="3">
        <v>0.92096777477767966</v>
      </c>
      <c r="J315" s="3">
        <v>0.92096777477767966</v>
      </c>
      <c r="K315" s="3">
        <v>0.92096777477767966</v>
      </c>
      <c r="L315" s="3">
        <v>0.92096777477767966</v>
      </c>
      <c r="M315" s="3">
        <v>0.92096777477767966</v>
      </c>
      <c r="N315" s="3">
        <v>0.92096777477767966</v>
      </c>
      <c r="O315" s="3">
        <v>0.92096777477767966</v>
      </c>
      <c r="P315" s="3">
        <v>0.92096777477767966</v>
      </c>
      <c r="Q315" s="3">
        <v>0.92096777477767966</v>
      </c>
      <c r="R315" s="3">
        <v>0.92096777477767966</v>
      </c>
      <c r="S315" s="3">
        <v>0.92096777477767966</v>
      </c>
      <c r="T315" s="3">
        <v>0.92096777477767966</v>
      </c>
      <c r="U315" s="3">
        <v>0.92096777477767966</v>
      </c>
      <c r="V315" s="3">
        <v>0.92096777477767966</v>
      </c>
      <c r="W315" s="3">
        <v>0.92096777477767966</v>
      </c>
      <c r="X315" s="3">
        <v>0.92096777477767966</v>
      </c>
      <c r="Y315" s="3">
        <v>0.92096777477767966</v>
      </c>
      <c r="Z315" s="3">
        <v>0.92096777477767966</v>
      </c>
      <c r="AA315" s="3">
        <v>0.92096777477767966</v>
      </c>
      <c r="AB315" s="3">
        <v>0.92096777477767966</v>
      </c>
      <c r="AC315" s="3">
        <v>0.92096777477767966</v>
      </c>
      <c r="AD315" s="3">
        <v>0.92096777477767966</v>
      </c>
      <c r="AE315" s="3">
        <v>0.92096777477767966</v>
      </c>
      <c r="AF315" s="6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</row>
    <row r="316" spans="1:77" ht="17.399999999999999" x14ac:dyDescent="0.55000000000000004">
      <c r="A316" s="6">
        <v>713</v>
      </c>
      <c r="B316" s="6">
        <v>0.9571828228081849</v>
      </c>
      <c r="C316" s="6">
        <v>0.9571828228081849</v>
      </c>
      <c r="D316" s="3">
        <v>0.9571828228081849</v>
      </c>
      <c r="E316" s="3">
        <v>0.9571828228081849</v>
      </c>
      <c r="F316" s="3">
        <v>0.9571828228081849</v>
      </c>
      <c r="G316" s="3">
        <v>0.9571828228081849</v>
      </c>
      <c r="H316" s="3">
        <v>0.9571828228081849</v>
      </c>
      <c r="I316" s="3">
        <v>0.9571828228081849</v>
      </c>
      <c r="J316" s="3">
        <v>0.9571828228081849</v>
      </c>
      <c r="K316" s="3">
        <v>0.9571828228081849</v>
      </c>
      <c r="L316" s="3">
        <v>0.9571828228081849</v>
      </c>
      <c r="M316" s="3">
        <v>0.9571828228081849</v>
      </c>
      <c r="N316" s="3">
        <v>0.9571828228081849</v>
      </c>
      <c r="O316" s="3">
        <v>0.9571828228081849</v>
      </c>
      <c r="P316" s="3">
        <v>0.9571828228081849</v>
      </c>
      <c r="Q316" s="3">
        <v>0.9571828228081849</v>
      </c>
      <c r="R316" s="3">
        <v>0.9571828228081849</v>
      </c>
      <c r="S316" s="3">
        <v>0.9571828228081849</v>
      </c>
      <c r="T316" s="3">
        <v>0.9571828228081849</v>
      </c>
      <c r="U316" s="3">
        <v>0.9571828228081849</v>
      </c>
      <c r="V316" s="3">
        <v>0.9571828228081849</v>
      </c>
      <c r="W316" s="3">
        <v>0.9571828228081849</v>
      </c>
      <c r="X316" s="3">
        <v>0.9571828228081849</v>
      </c>
      <c r="Y316" s="3">
        <v>0.9571828228081849</v>
      </c>
      <c r="Z316" s="3">
        <v>0.9571828228081849</v>
      </c>
      <c r="AA316" s="3">
        <v>0.9571828228081849</v>
      </c>
      <c r="AB316" s="3">
        <v>0.9571828228081849</v>
      </c>
      <c r="AC316" s="3">
        <v>0.9571828228081849</v>
      </c>
      <c r="AD316" s="3">
        <v>0.9571828228081849</v>
      </c>
      <c r="AE316" s="3">
        <v>0.9571828228081849</v>
      </c>
      <c r="AF316" s="6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</row>
    <row r="317" spans="1:77" ht="17.399999999999999" x14ac:dyDescent="0.55000000000000004">
      <c r="A317" s="6">
        <v>714</v>
      </c>
      <c r="B317" s="6">
        <v>0.99509068856419147</v>
      </c>
      <c r="C317" s="6">
        <v>0.99509068856419147</v>
      </c>
      <c r="D317" s="3">
        <v>0.99509068856419147</v>
      </c>
      <c r="E317" s="3">
        <v>0.99509068856419147</v>
      </c>
      <c r="F317" s="3">
        <v>0.99509068856419147</v>
      </c>
      <c r="G317" s="3">
        <v>0.99509068856419147</v>
      </c>
      <c r="H317" s="3">
        <v>0.99509068856419147</v>
      </c>
      <c r="I317" s="3">
        <v>0.99509068856419147</v>
      </c>
      <c r="J317" s="3">
        <v>0.99509068856419147</v>
      </c>
      <c r="K317" s="3">
        <v>0.99509068856419147</v>
      </c>
      <c r="L317" s="3">
        <v>0.99509068856419147</v>
      </c>
      <c r="M317" s="3">
        <v>0.99509068856419147</v>
      </c>
      <c r="N317" s="3">
        <v>0.99509068856419147</v>
      </c>
      <c r="O317" s="3">
        <v>0.99509068856419147</v>
      </c>
      <c r="P317" s="3">
        <v>0.99509068856419147</v>
      </c>
      <c r="Q317" s="3">
        <v>0.99509068856419147</v>
      </c>
      <c r="R317" s="3">
        <v>0.99509068856419147</v>
      </c>
      <c r="S317" s="3">
        <v>0.99509068856419147</v>
      </c>
      <c r="T317" s="3">
        <v>0.99509068856419147</v>
      </c>
      <c r="U317" s="3">
        <v>0.99509068856419147</v>
      </c>
      <c r="V317" s="3">
        <v>0.99509068856419147</v>
      </c>
      <c r="W317" s="3">
        <v>0.99509068856419147</v>
      </c>
      <c r="X317" s="3">
        <v>0.99509068856419147</v>
      </c>
      <c r="Y317" s="3">
        <v>0.99509068856419147</v>
      </c>
      <c r="Z317" s="3">
        <v>0.99509068856419147</v>
      </c>
      <c r="AA317" s="3">
        <v>0.99509068856419147</v>
      </c>
      <c r="AB317" s="3">
        <v>0.99509068856419147</v>
      </c>
      <c r="AC317" s="3">
        <v>0.99509068856419147</v>
      </c>
      <c r="AD317" s="3">
        <v>0.99509068856419147</v>
      </c>
      <c r="AE317" s="3">
        <v>0.99509068856419147</v>
      </c>
      <c r="AF317" s="6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</row>
    <row r="318" spans="1:77" ht="17.399999999999999" x14ac:dyDescent="0.55000000000000004">
      <c r="A318" s="6">
        <v>715</v>
      </c>
      <c r="B318" s="6">
        <v>1.0360540139330978</v>
      </c>
      <c r="C318" s="6">
        <v>1.0360540139330978</v>
      </c>
      <c r="D318" s="3">
        <v>1.0360540139330978</v>
      </c>
      <c r="E318" s="3">
        <v>1.0360540139330978</v>
      </c>
      <c r="F318" s="3">
        <v>1.0360540139330978</v>
      </c>
      <c r="G318" s="3">
        <v>1.0360540139330978</v>
      </c>
      <c r="H318" s="3">
        <v>1.0360540139330978</v>
      </c>
      <c r="I318" s="3">
        <v>1.0360540139330978</v>
      </c>
      <c r="J318" s="3">
        <v>1.0360540139330978</v>
      </c>
      <c r="K318" s="3">
        <v>1.0360540139330978</v>
      </c>
      <c r="L318" s="3">
        <v>1.0360540139330978</v>
      </c>
      <c r="M318" s="3">
        <v>1.0360540139330978</v>
      </c>
      <c r="N318" s="3">
        <v>1.0360540139330978</v>
      </c>
      <c r="O318" s="3">
        <v>1.0360540139330978</v>
      </c>
      <c r="P318" s="3">
        <v>1.0360540139330978</v>
      </c>
      <c r="Q318" s="3">
        <v>1.0360540139330978</v>
      </c>
      <c r="R318" s="3">
        <v>1.0360540139330978</v>
      </c>
      <c r="S318" s="3">
        <v>1.0360540139330978</v>
      </c>
      <c r="T318" s="3">
        <v>1.0360540139330978</v>
      </c>
      <c r="U318" s="3">
        <v>1.0360540139330978</v>
      </c>
      <c r="V318" s="3">
        <v>1.0360540139330978</v>
      </c>
      <c r="W318" s="3">
        <v>1.0360540139330978</v>
      </c>
      <c r="X318" s="3">
        <v>1.0360540139330978</v>
      </c>
      <c r="Y318" s="3">
        <v>1.0360540139330978</v>
      </c>
      <c r="Z318" s="3">
        <v>1.0360540139330978</v>
      </c>
      <c r="AA318" s="3">
        <v>1.0360540139330978</v>
      </c>
      <c r="AB318" s="3">
        <v>1.0360540139330978</v>
      </c>
      <c r="AC318" s="3">
        <v>1.0360540139330978</v>
      </c>
      <c r="AD318" s="3">
        <v>1.0360540139330978</v>
      </c>
      <c r="AE318" s="3">
        <v>1.0360540139330978</v>
      </c>
      <c r="AF318" s="6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</row>
    <row r="319" spans="1:77" ht="17.399999999999999" x14ac:dyDescent="0.55000000000000004">
      <c r="A319" s="6">
        <v>716</v>
      </c>
      <c r="B319" s="6">
        <v>1.0809401207915417</v>
      </c>
      <c r="C319" s="6">
        <v>1.0809401207915417</v>
      </c>
      <c r="D319" s="3">
        <v>1.0809401207915417</v>
      </c>
      <c r="E319" s="3">
        <v>1.0809401207915417</v>
      </c>
      <c r="F319" s="3">
        <v>1.0809401207915417</v>
      </c>
      <c r="G319" s="3">
        <v>1.0809401207915417</v>
      </c>
      <c r="H319" s="3">
        <v>1.0809401207915417</v>
      </c>
      <c r="I319" s="3">
        <v>1.0809401207915417</v>
      </c>
      <c r="J319" s="3">
        <v>1.0809401207915417</v>
      </c>
      <c r="K319" s="3">
        <v>1.0809401207915417</v>
      </c>
      <c r="L319" s="3">
        <v>1.0809401207915417</v>
      </c>
      <c r="M319" s="3">
        <v>1.0809401207915417</v>
      </c>
      <c r="N319" s="3">
        <v>1.0809401207915417</v>
      </c>
      <c r="O319" s="3">
        <v>1.0809401207915417</v>
      </c>
      <c r="P319" s="3">
        <v>1.0809401207915417</v>
      </c>
      <c r="Q319" s="3">
        <v>1.0809401207915417</v>
      </c>
      <c r="R319" s="3">
        <v>1.0809401207915417</v>
      </c>
      <c r="S319" s="3">
        <v>1.0809401207915417</v>
      </c>
      <c r="T319" s="3">
        <v>1.0809401207915417</v>
      </c>
      <c r="U319" s="3">
        <v>1.0809401207915417</v>
      </c>
      <c r="V319" s="3">
        <v>1.0809401207915417</v>
      </c>
      <c r="W319" s="3">
        <v>1.0809401207915417</v>
      </c>
      <c r="X319" s="3">
        <v>1.0809401207915417</v>
      </c>
      <c r="Y319" s="3">
        <v>1.0809401207915417</v>
      </c>
      <c r="Z319" s="3">
        <v>1.0809401207915417</v>
      </c>
      <c r="AA319" s="3">
        <v>1.0809401207915417</v>
      </c>
      <c r="AB319" s="3">
        <v>1.0809401207915417</v>
      </c>
      <c r="AC319" s="3">
        <v>1.0809401207915417</v>
      </c>
      <c r="AD319" s="3">
        <v>1.0809401207915417</v>
      </c>
      <c r="AE319" s="3">
        <v>1.0809401207915417</v>
      </c>
      <c r="AF319" s="6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</row>
    <row r="320" spans="1:77" ht="17.399999999999999" x14ac:dyDescent="0.55000000000000004">
      <c r="A320" s="6">
        <v>717</v>
      </c>
      <c r="B320" s="6">
        <v>1.1237395041355187</v>
      </c>
      <c r="C320" s="6">
        <v>1.1237395041355187</v>
      </c>
      <c r="D320" s="3">
        <v>1.1237395041355187</v>
      </c>
      <c r="E320" s="3">
        <v>1.1237395041355187</v>
      </c>
      <c r="F320" s="3">
        <v>1.1237395041355187</v>
      </c>
      <c r="G320" s="3">
        <v>1.1237395041355187</v>
      </c>
      <c r="H320" s="3">
        <v>1.1237395041355187</v>
      </c>
      <c r="I320" s="3">
        <v>1.1237395041355187</v>
      </c>
      <c r="J320" s="3">
        <v>1.1237395041355187</v>
      </c>
      <c r="K320" s="3">
        <v>1.1237395041355187</v>
      </c>
      <c r="L320" s="3">
        <v>1.1237395041355187</v>
      </c>
      <c r="M320" s="3">
        <v>1.1237395041355187</v>
      </c>
      <c r="N320" s="3">
        <v>1.1237395041355187</v>
      </c>
      <c r="O320" s="3">
        <v>1.1237395041355187</v>
      </c>
      <c r="P320" s="3">
        <v>1.1237395041355187</v>
      </c>
      <c r="Q320" s="3">
        <v>1.1237395041355187</v>
      </c>
      <c r="R320" s="3">
        <v>1.1237395041355187</v>
      </c>
      <c r="S320" s="3">
        <v>1.1237395041355187</v>
      </c>
      <c r="T320" s="3">
        <v>1.1237395041355187</v>
      </c>
      <c r="U320" s="3">
        <v>1.1237395041355187</v>
      </c>
      <c r="V320" s="3">
        <v>1.1237395041355187</v>
      </c>
      <c r="W320" s="3">
        <v>1.1237395041355187</v>
      </c>
      <c r="X320" s="3">
        <v>1.1237395041355187</v>
      </c>
      <c r="Y320" s="3">
        <v>1.1237395041355187</v>
      </c>
      <c r="Z320" s="3">
        <v>1.1237395041355187</v>
      </c>
      <c r="AA320" s="3">
        <v>1.1237395041355187</v>
      </c>
      <c r="AB320" s="3">
        <v>1.1237395041355187</v>
      </c>
      <c r="AC320" s="3">
        <v>1.1237395041355187</v>
      </c>
      <c r="AD320" s="3">
        <v>1.1237395041355187</v>
      </c>
      <c r="AE320" s="3">
        <v>1.1237395041355187</v>
      </c>
      <c r="AF320" s="6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</row>
    <row r="321" spans="1:77" ht="17.399999999999999" x14ac:dyDescent="0.55000000000000004">
      <c r="A321" s="6">
        <v>718</v>
      </c>
      <c r="B321" s="6">
        <v>1.1698111675115024</v>
      </c>
      <c r="C321" s="6">
        <v>1.1698111675115024</v>
      </c>
      <c r="D321" s="3">
        <v>1.1698111675115024</v>
      </c>
      <c r="E321" s="3">
        <v>1.1698111675115024</v>
      </c>
      <c r="F321" s="3">
        <v>1.1698111675115024</v>
      </c>
      <c r="G321" s="3">
        <v>1.1698111675115024</v>
      </c>
      <c r="H321" s="3">
        <v>1.1698111675115024</v>
      </c>
      <c r="I321" s="3">
        <v>1.1698111675115024</v>
      </c>
      <c r="J321" s="3">
        <v>1.1698111675115024</v>
      </c>
      <c r="K321" s="3">
        <v>1.1698111675115024</v>
      </c>
      <c r="L321" s="3">
        <v>1.1698111675115024</v>
      </c>
      <c r="M321" s="3">
        <v>1.1698111675115024</v>
      </c>
      <c r="N321" s="3">
        <v>1.1698111675115024</v>
      </c>
      <c r="O321" s="3">
        <v>1.1698111675115024</v>
      </c>
      <c r="P321" s="3">
        <v>1.1698111675115024</v>
      </c>
      <c r="Q321" s="3">
        <v>1.1698111675115024</v>
      </c>
      <c r="R321" s="3">
        <v>1.1698111675115024</v>
      </c>
      <c r="S321" s="3">
        <v>1.1698111675115024</v>
      </c>
      <c r="T321" s="3">
        <v>1.1698111675115024</v>
      </c>
      <c r="U321" s="3">
        <v>1.1698111675115024</v>
      </c>
      <c r="V321" s="3">
        <v>1.1698111675115024</v>
      </c>
      <c r="W321" s="3">
        <v>1.1698111675115024</v>
      </c>
      <c r="X321" s="3">
        <v>1.1698111675115024</v>
      </c>
      <c r="Y321" s="3">
        <v>1.1698111675115024</v>
      </c>
      <c r="Z321" s="3">
        <v>1.1698111675115024</v>
      </c>
      <c r="AA321" s="3">
        <v>1.1698111675115024</v>
      </c>
      <c r="AB321" s="3">
        <v>1.1698111675115024</v>
      </c>
      <c r="AC321" s="3">
        <v>1.1698111675115024</v>
      </c>
      <c r="AD321" s="3">
        <v>1.1698111675115024</v>
      </c>
      <c r="AE321" s="3">
        <v>1.1698111675115024</v>
      </c>
      <c r="AF321" s="6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</row>
    <row r="322" spans="1:77" ht="17.399999999999999" x14ac:dyDescent="0.55000000000000004">
      <c r="A322" s="6">
        <v>719</v>
      </c>
      <c r="B322" s="6">
        <v>1.2209653016121906</v>
      </c>
      <c r="C322" s="6">
        <v>1.2209653016121906</v>
      </c>
      <c r="D322" s="3">
        <v>1.2209653016121906</v>
      </c>
      <c r="E322" s="3">
        <v>1.2209653016121906</v>
      </c>
      <c r="F322" s="3">
        <v>1.2209653016121906</v>
      </c>
      <c r="G322" s="3">
        <v>1.2209653016121906</v>
      </c>
      <c r="H322" s="3">
        <v>1.2209653016121906</v>
      </c>
      <c r="I322" s="3">
        <v>1.2209653016121906</v>
      </c>
      <c r="J322" s="3">
        <v>1.2209653016121906</v>
      </c>
      <c r="K322" s="3">
        <v>1.2209653016121906</v>
      </c>
      <c r="L322" s="3">
        <v>1.2209653016121906</v>
      </c>
      <c r="M322" s="3">
        <v>1.2209653016121906</v>
      </c>
      <c r="N322" s="3">
        <v>1.2209653016121906</v>
      </c>
      <c r="O322" s="3">
        <v>1.2209653016121906</v>
      </c>
      <c r="P322" s="3">
        <v>1.2209653016121906</v>
      </c>
      <c r="Q322" s="3">
        <v>1.2209653016121906</v>
      </c>
      <c r="R322" s="3">
        <v>1.2209653016121906</v>
      </c>
      <c r="S322" s="3">
        <v>1.2209653016121906</v>
      </c>
      <c r="T322" s="3">
        <v>1.2209653016121906</v>
      </c>
      <c r="U322" s="3">
        <v>1.2209653016121906</v>
      </c>
      <c r="V322" s="3">
        <v>1.2209653016121906</v>
      </c>
      <c r="W322" s="3">
        <v>1.2209653016121906</v>
      </c>
      <c r="X322" s="3">
        <v>1.2209653016121906</v>
      </c>
      <c r="Y322" s="3">
        <v>1.2209653016121906</v>
      </c>
      <c r="Z322" s="3">
        <v>1.2209653016121906</v>
      </c>
      <c r="AA322" s="3">
        <v>1.2209653016121906</v>
      </c>
      <c r="AB322" s="3">
        <v>1.2209653016121906</v>
      </c>
      <c r="AC322" s="3">
        <v>1.2209653016121906</v>
      </c>
      <c r="AD322" s="3">
        <v>1.2209653016121906</v>
      </c>
      <c r="AE322" s="3">
        <v>1.2209653016121906</v>
      </c>
      <c r="AF322" s="6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</row>
    <row r="323" spans="1:77" ht="17.399999999999999" x14ac:dyDescent="0.55000000000000004">
      <c r="A323" s="6">
        <v>720</v>
      </c>
      <c r="B323" s="6">
        <v>1.27137260433553</v>
      </c>
      <c r="C323" s="6">
        <v>1.27137260433553</v>
      </c>
      <c r="D323" s="3">
        <v>1.27137260433553</v>
      </c>
      <c r="E323" s="3">
        <v>1.27137260433553</v>
      </c>
      <c r="F323" s="3">
        <v>1.27137260433553</v>
      </c>
      <c r="G323" s="3">
        <v>1.27137260433553</v>
      </c>
      <c r="H323" s="3">
        <v>1.27137260433553</v>
      </c>
      <c r="I323" s="3">
        <v>1.27137260433553</v>
      </c>
      <c r="J323" s="3">
        <v>1.27137260433553</v>
      </c>
      <c r="K323" s="3">
        <v>1.27137260433553</v>
      </c>
      <c r="L323" s="3">
        <v>1.27137260433553</v>
      </c>
      <c r="M323" s="3">
        <v>1.27137260433553</v>
      </c>
      <c r="N323" s="3">
        <v>1.27137260433553</v>
      </c>
      <c r="O323" s="3">
        <v>1.27137260433553</v>
      </c>
      <c r="P323" s="3">
        <v>1.27137260433553</v>
      </c>
      <c r="Q323" s="3">
        <v>1.27137260433553</v>
      </c>
      <c r="R323" s="3">
        <v>1.27137260433553</v>
      </c>
      <c r="S323" s="3">
        <v>1.27137260433553</v>
      </c>
      <c r="T323" s="3">
        <v>1.27137260433553</v>
      </c>
      <c r="U323" s="3">
        <v>1.27137260433553</v>
      </c>
      <c r="V323" s="3">
        <v>1.27137260433553</v>
      </c>
      <c r="W323" s="3">
        <v>1.27137260433553</v>
      </c>
      <c r="X323" s="3">
        <v>1.27137260433553</v>
      </c>
      <c r="Y323" s="3">
        <v>1.27137260433553</v>
      </c>
      <c r="Z323" s="3">
        <v>1.27137260433553</v>
      </c>
      <c r="AA323" s="3">
        <v>1.27137260433553</v>
      </c>
      <c r="AB323" s="3">
        <v>1.27137260433553</v>
      </c>
      <c r="AC323" s="3">
        <v>1.27137260433553</v>
      </c>
      <c r="AD323" s="3">
        <v>1.27137260433553</v>
      </c>
      <c r="AE323" s="3">
        <v>1.27137260433553</v>
      </c>
      <c r="AF323" s="6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</row>
    <row r="324" spans="1:77" ht="17.399999999999999" x14ac:dyDescent="0.55000000000000004">
      <c r="A324" s="6">
        <v>721</v>
      </c>
      <c r="B324" s="6">
        <v>1.3228488835602796</v>
      </c>
      <c r="C324" s="6">
        <v>1.3228488835602796</v>
      </c>
      <c r="D324" s="3">
        <v>1.3228488835602796</v>
      </c>
      <c r="E324" s="3">
        <v>1.3228488835602796</v>
      </c>
      <c r="F324" s="3">
        <v>1.3228488835602796</v>
      </c>
      <c r="G324" s="3">
        <v>1.3228488835602796</v>
      </c>
      <c r="H324" s="3">
        <v>1.3228488835602796</v>
      </c>
      <c r="I324" s="3">
        <v>1.3228488835602796</v>
      </c>
      <c r="J324" s="3">
        <v>1.3228488835602796</v>
      </c>
      <c r="K324" s="3">
        <v>1.3228488835602796</v>
      </c>
      <c r="L324" s="3">
        <v>1.3228488835602796</v>
      </c>
      <c r="M324" s="3">
        <v>1.3228488835602796</v>
      </c>
      <c r="N324" s="3">
        <v>1.3228488835602796</v>
      </c>
      <c r="O324" s="3">
        <v>1.3228488835602796</v>
      </c>
      <c r="P324" s="3">
        <v>1.3228488835602796</v>
      </c>
      <c r="Q324" s="3">
        <v>1.3228488835602796</v>
      </c>
      <c r="R324" s="3">
        <v>1.3228488835602796</v>
      </c>
      <c r="S324" s="3">
        <v>1.3228488835602796</v>
      </c>
      <c r="T324" s="3">
        <v>1.3228488835602796</v>
      </c>
      <c r="U324" s="3">
        <v>1.3228488835602796</v>
      </c>
      <c r="V324" s="3">
        <v>1.3228488835602796</v>
      </c>
      <c r="W324" s="3">
        <v>1.3228488835602796</v>
      </c>
      <c r="X324" s="3">
        <v>1.3228488835602796</v>
      </c>
      <c r="Y324" s="3">
        <v>1.3228488835602796</v>
      </c>
      <c r="Z324" s="3">
        <v>1.3228488835602796</v>
      </c>
      <c r="AA324" s="3">
        <v>1.3228488835602796</v>
      </c>
      <c r="AB324" s="3">
        <v>1.3228488835602796</v>
      </c>
      <c r="AC324" s="3">
        <v>1.3228488835602796</v>
      </c>
      <c r="AD324" s="3">
        <v>1.3228488835602796</v>
      </c>
      <c r="AE324" s="3">
        <v>1.3228488835602796</v>
      </c>
      <c r="AF324" s="6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</row>
    <row r="325" spans="1:77" ht="17.399999999999999" x14ac:dyDescent="0.55000000000000004">
      <c r="A325" s="6">
        <v>722</v>
      </c>
      <c r="B325" s="6">
        <v>1.3784518500787908</v>
      </c>
      <c r="C325" s="6">
        <v>1.3784518500787908</v>
      </c>
      <c r="D325" s="3">
        <v>1.3784518500787908</v>
      </c>
      <c r="E325" s="3">
        <v>1.3784518500787908</v>
      </c>
      <c r="F325" s="3">
        <v>1.3784518500787908</v>
      </c>
      <c r="G325" s="3">
        <v>1.3784518500787908</v>
      </c>
      <c r="H325" s="3">
        <v>1.3784518500787908</v>
      </c>
      <c r="I325" s="3">
        <v>1.3784518500787908</v>
      </c>
      <c r="J325" s="3">
        <v>1.3784518500787908</v>
      </c>
      <c r="K325" s="3">
        <v>1.3784518500787908</v>
      </c>
      <c r="L325" s="3">
        <v>1.3784518500787908</v>
      </c>
      <c r="M325" s="3">
        <v>1.3784518500787908</v>
      </c>
      <c r="N325" s="3">
        <v>1.3784518500787908</v>
      </c>
      <c r="O325" s="3">
        <v>1.3784518500787908</v>
      </c>
      <c r="P325" s="3">
        <v>1.3784518500787908</v>
      </c>
      <c r="Q325" s="3">
        <v>1.3784518500787908</v>
      </c>
      <c r="R325" s="3">
        <v>1.3784518500787908</v>
      </c>
      <c r="S325" s="3">
        <v>1.3784518500787908</v>
      </c>
      <c r="T325" s="3">
        <v>1.3784518500787908</v>
      </c>
      <c r="U325" s="3">
        <v>1.3784518500787908</v>
      </c>
      <c r="V325" s="3">
        <v>1.3784518500787908</v>
      </c>
      <c r="W325" s="3">
        <v>1.3784518500787908</v>
      </c>
      <c r="X325" s="3">
        <v>1.3784518500787908</v>
      </c>
      <c r="Y325" s="3">
        <v>1.3784518500787908</v>
      </c>
      <c r="Z325" s="3">
        <v>1.3784518500787908</v>
      </c>
      <c r="AA325" s="3">
        <v>1.3784518500787908</v>
      </c>
      <c r="AB325" s="3">
        <v>1.3784518500787908</v>
      </c>
      <c r="AC325" s="3">
        <v>1.3784518500787908</v>
      </c>
      <c r="AD325" s="3">
        <v>1.3784518500787908</v>
      </c>
      <c r="AE325" s="3">
        <v>1.3784518500787908</v>
      </c>
      <c r="AF325" s="6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</row>
    <row r="326" spans="1:77" ht="17.399999999999999" x14ac:dyDescent="0.55000000000000004">
      <c r="A326" s="6">
        <v>723</v>
      </c>
      <c r="B326" s="6">
        <v>1.4345312133865968</v>
      </c>
      <c r="C326" s="6">
        <v>1.4345312133865968</v>
      </c>
      <c r="D326" s="3">
        <v>1.4345312133865968</v>
      </c>
      <c r="E326" s="3">
        <v>1.4345312133865968</v>
      </c>
      <c r="F326" s="3">
        <v>1.4345312133865968</v>
      </c>
      <c r="G326" s="3">
        <v>1.4345312133865968</v>
      </c>
      <c r="H326" s="3">
        <v>1.4345312133865968</v>
      </c>
      <c r="I326" s="3">
        <v>1.4345312133865968</v>
      </c>
      <c r="J326" s="3">
        <v>1.4345312133865968</v>
      </c>
      <c r="K326" s="3">
        <v>1.4345312133865968</v>
      </c>
      <c r="L326" s="3">
        <v>1.4345312133865968</v>
      </c>
      <c r="M326" s="3">
        <v>1.4345312133865968</v>
      </c>
      <c r="N326" s="3">
        <v>1.4345312133865968</v>
      </c>
      <c r="O326" s="3">
        <v>1.4345312133865968</v>
      </c>
      <c r="P326" s="3">
        <v>1.4345312133865968</v>
      </c>
      <c r="Q326" s="3">
        <v>1.4345312133865968</v>
      </c>
      <c r="R326" s="3">
        <v>1.4345312133865968</v>
      </c>
      <c r="S326" s="3">
        <v>1.4345312133865968</v>
      </c>
      <c r="T326" s="3">
        <v>1.4345312133865968</v>
      </c>
      <c r="U326" s="3">
        <v>1.4345312133865968</v>
      </c>
      <c r="V326" s="3">
        <v>1.4345312133865968</v>
      </c>
      <c r="W326" s="3">
        <v>1.4345312133865968</v>
      </c>
      <c r="X326" s="3">
        <v>1.4345312133865968</v>
      </c>
      <c r="Y326" s="3">
        <v>1.4345312133865968</v>
      </c>
      <c r="Z326" s="3">
        <v>1.4345312133865968</v>
      </c>
      <c r="AA326" s="3">
        <v>1.4345312133865968</v>
      </c>
      <c r="AB326" s="3">
        <v>1.4345312133865968</v>
      </c>
      <c r="AC326" s="3">
        <v>1.4345312133865968</v>
      </c>
      <c r="AD326" s="3">
        <v>1.4345312133865968</v>
      </c>
      <c r="AE326" s="3">
        <v>1.4345312133865968</v>
      </c>
      <c r="AF326" s="6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</row>
    <row r="327" spans="1:77" ht="17.399999999999999" x14ac:dyDescent="0.55000000000000004">
      <c r="A327" s="6">
        <v>724</v>
      </c>
      <c r="B327" s="6">
        <v>1.490935295758415</v>
      </c>
      <c r="C327" s="6">
        <v>1.490935295758415</v>
      </c>
      <c r="D327" s="3">
        <v>1.490935295758415</v>
      </c>
      <c r="E327" s="3">
        <v>1.490935295758415</v>
      </c>
      <c r="F327" s="3">
        <v>1.490935295758415</v>
      </c>
      <c r="G327" s="3">
        <v>1.490935295758415</v>
      </c>
      <c r="H327" s="3">
        <v>1.490935295758415</v>
      </c>
      <c r="I327" s="3">
        <v>1.490935295758415</v>
      </c>
      <c r="J327" s="3">
        <v>1.490935295758415</v>
      </c>
      <c r="K327" s="3">
        <v>1.490935295758415</v>
      </c>
      <c r="L327" s="3">
        <v>1.490935295758415</v>
      </c>
      <c r="M327" s="3">
        <v>1.490935295758415</v>
      </c>
      <c r="N327" s="3">
        <v>1.490935295758415</v>
      </c>
      <c r="O327" s="3">
        <v>1.490935295758415</v>
      </c>
      <c r="P327" s="3">
        <v>1.490935295758415</v>
      </c>
      <c r="Q327" s="3">
        <v>1.490935295758415</v>
      </c>
      <c r="R327" s="3">
        <v>1.490935295758415</v>
      </c>
      <c r="S327" s="3">
        <v>1.490935295758415</v>
      </c>
      <c r="T327" s="3">
        <v>1.490935295758415</v>
      </c>
      <c r="U327" s="3">
        <v>1.490935295758415</v>
      </c>
      <c r="V327" s="3">
        <v>1.490935295758415</v>
      </c>
      <c r="W327" s="3">
        <v>1.490935295758415</v>
      </c>
      <c r="X327" s="3">
        <v>1.490935295758415</v>
      </c>
      <c r="Y327" s="3">
        <v>1.490935295758415</v>
      </c>
      <c r="Z327" s="3">
        <v>1.490935295758415</v>
      </c>
      <c r="AA327" s="3">
        <v>1.490935295758415</v>
      </c>
      <c r="AB327" s="3">
        <v>1.490935295758415</v>
      </c>
      <c r="AC327" s="3">
        <v>1.490935295758415</v>
      </c>
      <c r="AD327" s="3">
        <v>1.490935295758415</v>
      </c>
      <c r="AE327" s="3">
        <v>1.490935295758415</v>
      </c>
      <c r="AF327" s="6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</row>
    <row r="328" spans="1:77" ht="17.399999999999999" x14ac:dyDescent="0.55000000000000004">
      <c r="A328" s="6">
        <v>725</v>
      </c>
      <c r="B328" s="6">
        <v>1.550485419464676</v>
      </c>
      <c r="C328" s="6">
        <v>1.550485419464676</v>
      </c>
      <c r="D328" s="3">
        <v>1.550485419464676</v>
      </c>
      <c r="E328" s="3">
        <v>1.550485419464676</v>
      </c>
      <c r="F328" s="3">
        <v>1.550485419464676</v>
      </c>
      <c r="G328" s="3">
        <v>1.550485419464676</v>
      </c>
      <c r="H328" s="3">
        <v>1.550485419464676</v>
      </c>
      <c r="I328" s="3">
        <v>1.550485419464676</v>
      </c>
      <c r="J328" s="3">
        <v>1.550485419464676</v>
      </c>
      <c r="K328" s="3">
        <v>1.550485419464676</v>
      </c>
      <c r="L328" s="3">
        <v>1.550485419464676</v>
      </c>
      <c r="M328" s="3">
        <v>1.550485419464676</v>
      </c>
      <c r="N328" s="3">
        <v>1.550485419464676</v>
      </c>
      <c r="O328" s="3">
        <v>1.550485419464676</v>
      </c>
      <c r="P328" s="3">
        <v>1.550485419464676</v>
      </c>
      <c r="Q328" s="3">
        <v>1.550485419464676</v>
      </c>
      <c r="R328" s="3">
        <v>1.550485419464676</v>
      </c>
      <c r="S328" s="3">
        <v>1.550485419464676</v>
      </c>
      <c r="T328" s="3">
        <v>1.550485419464676</v>
      </c>
      <c r="U328" s="3">
        <v>1.550485419464676</v>
      </c>
      <c r="V328" s="3">
        <v>1.550485419464676</v>
      </c>
      <c r="W328" s="3">
        <v>1.550485419464676</v>
      </c>
      <c r="X328" s="3">
        <v>1.550485419464676</v>
      </c>
      <c r="Y328" s="3">
        <v>1.550485419464676</v>
      </c>
      <c r="Z328" s="3">
        <v>1.550485419464676</v>
      </c>
      <c r="AA328" s="3">
        <v>1.550485419464676</v>
      </c>
      <c r="AB328" s="3">
        <v>1.550485419464676</v>
      </c>
      <c r="AC328" s="3">
        <v>1.550485419464676</v>
      </c>
      <c r="AD328" s="3">
        <v>1.550485419464676</v>
      </c>
      <c r="AE328" s="3">
        <v>1.550485419464676</v>
      </c>
      <c r="AF328" s="6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</row>
    <row r="329" spans="1:77" ht="17.399999999999999" x14ac:dyDescent="0.55000000000000004">
      <c r="A329" s="6">
        <v>726</v>
      </c>
      <c r="B329" s="6">
        <v>1.6147404407222781</v>
      </c>
      <c r="C329" s="6">
        <v>1.6147404407222781</v>
      </c>
      <c r="D329" s="3">
        <v>1.6147404407222781</v>
      </c>
      <c r="E329" s="3">
        <v>1.6147404407222781</v>
      </c>
      <c r="F329" s="3">
        <v>1.6147404407222781</v>
      </c>
      <c r="G329" s="3">
        <v>1.6147404407222781</v>
      </c>
      <c r="H329" s="3">
        <v>1.6147404407222781</v>
      </c>
      <c r="I329" s="3">
        <v>1.6147404407222781</v>
      </c>
      <c r="J329" s="3">
        <v>1.6147404407222781</v>
      </c>
      <c r="K329" s="3">
        <v>1.6147404407222781</v>
      </c>
      <c r="L329" s="3">
        <v>1.6147404407222781</v>
      </c>
      <c r="M329" s="3">
        <v>1.6147404407222781</v>
      </c>
      <c r="N329" s="3">
        <v>1.6147404407222781</v>
      </c>
      <c r="O329" s="3">
        <v>1.6147404407222781</v>
      </c>
      <c r="P329" s="3">
        <v>1.6147404407222781</v>
      </c>
      <c r="Q329" s="3">
        <v>1.6147404407222781</v>
      </c>
      <c r="R329" s="3">
        <v>1.6147404407222781</v>
      </c>
      <c r="S329" s="3">
        <v>1.6147404407222781</v>
      </c>
      <c r="T329" s="3">
        <v>1.6147404407222781</v>
      </c>
      <c r="U329" s="3">
        <v>1.6147404407222781</v>
      </c>
      <c r="V329" s="3">
        <v>1.6147404407222781</v>
      </c>
      <c r="W329" s="3">
        <v>1.6147404407222781</v>
      </c>
      <c r="X329" s="3">
        <v>1.6147404407222781</v>
      </c>
      <c r="Y329" s="3">
        <v>1.6147404407222781</v>
      </c>
      <c r="Z329" s="3">
        <v>1.6147404407222781</v>
      </c>
      <c r="AA329" s="3">
        <v>1.6147404407222781</v>
      </c>
      <c r="AB329" s="3">
        <v>1.6147404407222781</v>
      </c>
      <c r="AC329" s="3">
        <v>1.6147404407222781</v>
      </c>
      <c r="AD329" s="3">
        <v>1.6147404407222781</v>
      </c>
      <c r="AE329" s="3">
        <v>1.6147404407222781</v>
      </c>
      <c r="AF329" s="6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</row>
    <row r="330" spans="1:77" ht="17.399999999999999" x14ac:dyDescent="0.55000000000000004">
      <c r="A330" s="6">
        <v>727</v>
      </c>
      <c r="B330" s="6">
        <v>1.6914106749545101</v>
      </c>
      <c r="C330" s="6">
        <v>1.6914106749545101</v>
      </c>
      <c r="D330" s="3">
        <v>1.6914106749545101</v>
      </c>
      <c r="E330" s="3">
        <v>1.6914106749545101</v>
      </c>
      <c r="F330" s="3">
        <v>1.6914106749545101</v>
      </c>
      <c r="G330" s="3">
        <v>1.6914106749545101</v>
      </c>
      <c r="H330" s="3">
        <v>1.6914106749545101</v>
      </c>
      <c r="I330" s="3">
        <v>1.6914106749545101</v>
      </c>
      <c r="J330" s="3">
        <v>1.6914106749545101</v>
      </c>
      <c r="K330" s="3">
        <v>1.6914106749545101</v>
      </c>
      <c r="L330" s="3">
        <v>1.6914106749545101</v>
      </c>
      <c r="M330" s="3">
        <v>1.6914106749545101</v>
      </c>
      <c r="N330" s="3">
        <v>1.6914106749545101</v>
      </c>
      <c r="O330" s="3">
        <v>1.6914106749545101</v>
      </c>
      <c r="P330" s="3">
        <v>1.6914106749545101</v>
      </c>
      <c r="Q330" s="3">
        <v>1.6914106749545101</v>
      </c>
      <c r="R330" s="3">
        <v>1.6914106749545101</v>
      </c>
      <c r="S330" s="3">
        <v>1.6914106749545101</v>
      </c>
      <c r="T330" s="3">
        <v>1.6914106749545101</v>
      </c>
      <c r="U330" s="3">
        <v>1.6914106749545101</v>
      </c>
      <c r="V330" s="3">
        <v>1.6914106749545101</v>
      </c>
      <c r="W330" s="3">
        <v>1.6914106749545101</v>
      </c>
      <c r="X330" s="3">
        <v>1.6914106749545101</v>
      </c>
      <c r="Y330" s="3">
        <v>1.6914106749545101</v>
      </c>
      <c r="Z330" s="3">
        <v>1.6914106749545101</v>
      </c>
      <c r="AA330" s="3">
        <v>1.6914106749545101</v>
      </c>
      <c r="AB330" s="3">
        <v>1.6914106749545101</v>
      </c>
      <c r="AC330" s="3">
        <v>1.6914106749545101</v>
      </c>
      <c r="AD330" s="3">
        <v>1.6914106749545101</v>
      </c>
      <c r="AE330" s="3">
        <v>1.6914106749545101</v>
      </c>
      <c r="AF330" s="6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</row>
    <row r="331" spans="1:77" ht="17.399999999999999" x14ac:dyDescent="0.55000000000000004">
      <c r="A331" s="6">
        <v>728</v>
      </c>
      <c r="B331" s="6">
        <v>1.7763462984312097</v>
      </c>
      <c r="C331" s="6">
        <v>1.7763462984312097</v>
      </c>
      <c r="D331" s="3">
        <v>1.7763462984312097</v>
      </c>
      <c r="E331" s="3">
        <v>1.7763462984312097</v>
      </c>
      <c r="F331" s="3">
        <v>1.7763462984312097</v>
      </c>
      <c r="G331" s="3">
        <v>1.7763462984312097</v>
      </c>
      <c r="H331" s="3">
        <v>1.7763462984312097</v>
      </c>
      <c r="I331" s="3">
        <v>1.7763462984312097</v>
      </c>
      <c r="J331" s="3">
        <v>1.7763462984312097</v>
      </c>
      <c r="K331" s="3">
        <v>1.7763462984312097</v>
      </c>
      <c r="L331" s="3">
        <v>1.7763462984312097</v>
      </c>
      <c r="M331" s="3">
        <v>1.7763462984312097</v>
      </c>
      <c r="N331" s="3">
        <v>1.7763462984312097</v>
      </c>
      <c r="O331" s="3">
        <v>1.7763462984312097</v>
      </c>
      <c r="P331" s="3">
        <v>1.7763462984312097</v>
      </c>
      <c r="Q331" s="3">
        <v>1.7763462984312097</v>
      </c>
      <c r="R331" s="3">
        <v>1.7763462984312097</v>
      </c>
      <c r="S331" s="3">
        <v>1.7763462984312097</v>
      </c>
      <c r="T331" s="3">
        <v>1.7763462984312097</v>
      </c>
      <c r="U331" s="3">
        <v>1.7763462984312097</v>
      </c>
      <c r="V331" s="3">
        <v>1.7763462984312097</v>
      </c>
      <c r="W331" s="3">
        <v>1.7763462984312097</v>
      </c>
      <c r="X331" s="3">
        <v>1.7763462984312097</v>
      </c>
      <c r="Y331" s="3">
        <v>1.7763462984312097</v>
      </c>
      <c r="Z331" s="3">
        <v>1.7763462984312097</v>
      </c>
      <c r="AA331" s="3">
        <v>1.7763462984312097</v>
      </c>
      <c r="AB331" s="3">
        <v>1.7763462984312097</v>
      </c>
      <c r="AC331" s="3">
        <v>1.7763462984312097</v>
      </c>
      <c r="AD331" s="3">
        <v>1.7763462984312097</v>
      </c>
      <c r="AE331" s="3">
        <v>1.7763462984312097</v>
      </c>
      <c r="AF331" s="6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</row>
    <row r="332" spans="1:77" ht="17.399999999999999" x14ac:dyDescent="0.55000000000000004">
      <c r="A332" s="6">
        <v>729</v>
      </c>
      <c r="B332" s="6">
        <v>1.8564986230323544</v>
      </c>
      <c r="C332" s="6">
        <v>1.8564986230323544</v>
      </c>
      <c r="D332" s="3">
        <v>1.8564986230323544</v>
      </c>
      <c r="E332" s="3">
        <v>1.8564986230323544</v>
      </c>
      <c r="F332" s="3">
        <v>1.8564986230323544</v>
      </c>
      <c r="G332" s="3">
        <v>1.8564986230323544</v>
      </c>
      <c r="H332" s="3">
        <v>1.8564986230323544</v>
      </c>
      <c r="I332" s="3">
        <v>1.8564986230323544</v>
      </c>
      <c r="J332" s="3">
        <v>1.8564986230323544</v>
      </c>
      <c r="K332" s="3">
        <v>1.8564986230323544</v>
      </c>
      <c r="L332" s="3">
        <v>1.8564986230323544</v>
      </c>
      <c r="M332" s="3">
        <v>1.8564986230323544</v>
      </c>
      <c r="N332" s="3">
        <v>1.8564986230323544</v>
      </c>
      <c r="O332" s="3">
        <v>1.8564986230323544</v>
      </c>
      <c r="P332" s="3">
        <v>1.8564986230323544</v>
      </c>
      <c r="Q332" s="3">
        <v>1.8564986230323544</v>
      </c>
      <c r="R332" s="3">
        <v>1.8564986230323544</v>
      </c>
      <c r="S332" s="3">
        <v>1.8564986230323544</v>
      </c>
      <c r="T332" s="3">
        <v>1.8564986230323544</v>
      </c>
      <c r="U332" s="3">
        <v>1.8564986230323544</v>
      </c>
      <c r="V332" s="3">
        <v>1.8564986230323544</v>
      </c>
      <c r="W332" s="3">
        <v>1.8564986230323544</v>
      </c>
      <c r="X332" s="3">
        <v>1.8564986230323544</v>
      </c>
      <c r="Y332" s="3">
        <v>1.8564986230323544</v>
      </c>
      <c r="Z332" s="3">
        <v>1.8564986230323544</v>
      </c>
      <c r="AA332" s="3">
        <v>1.8564986230323544</v>
      </c>
      <c r="AB332" s="3">
        <v>1.8564986230323544</v>
      </c>
      <c r="AC332" s="3">
        <v>1.8564986230323544</v>
      </c>
      <c r="AD332" s="3">
        <v>1.8564986230323544</v>
      </c>
      <c r="AE332" s="3">
        <v>1.8564986230323544</v>
      </c>
      <c r="AF332" s="6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</row>
    <row r="333" spans="1:77" ht="17.399999999999999" x14ac:dyDescent="0.55000000000000004">
      <c r="A333" s="6">
        <v>730</v>
      </c>
      <c r="B333" s="6">
        <v>1.9733593977004305</v>
      </c>
      <c r="C333" s="6">
        <v>1.9733593977004305</v>
      </c>
      <c r="D333" s="3">
        <v>1.9733593977004305</v>
      </c>
      <c r="E333" s="3">
        <v>1.9733593977004305</v>
      </c>
      <c r="F333" s="3">
        <v>1.9733593977004305</v>
      </c>
      <c r="G333" s="3">
        <v>1.9733593977004305</v>
      </c>
      <c r="H333" s="3">
        <v>1.9733593977004305</v>
      </c>
      <c r="I333" s="3">
        <v>1.9733593977004305</v>
      </c>
      <c r="J333" s="3">
        <v>1.9733593977004305</v>
      </c>
      <c r="K333" s="3">
        <v>1.9733593977004305</v>
      </c>
      <c r="L333" s="3">
        <v>1.9733593977004305</v>
      </c>
      <c r="M333" s="3">
        <v>1.9733593977004305</v>
      </c>
      <c r="N333" s="3">
        <v>1.9733593977004305</v>
      </c>
      <c r="O333" s="3">
        <v>1.9733593977004305</v>
      </c>
      <c r="P333" s="3">
        <v>1.9733593977004305</v>
      </c>
      <c r="Q333" s="3">
        <v>1.9733593977004305</v>
      </c>
      <c r="R333" s="3">
        <v>1.9733593977004305</v>
      </c>
      <c r="S333" s="3">
        <v>1.9733593977004305</v>
      </c>
      <c r="T333" s="3">
        <v>1.9733593977004305</v>
      </c>
      <c r="U333" s="3">
        <v>1.9733593977004305</v>
      </c>
      <c r="V333" s="3">
        <v>1.9733593977004305</v>
      </c>
      <c r="W333" s="3">
        <v>1.9733593977004305</v>
      </c>
      <c r="X333" s="3">
        <v>1.9733593977004305</v>
      </c>
      <c r="Y333" s="3">
        <v>1.9733593977004305</v>
      </c>
      <c r="Z333" s="3">
        <v>1.9733593977004305</v>
      </c>
      <c r="AA333" s="3">
        <v>1.9733593977004305</v>
      </c>
      <c r="AB333" s="3">
        <v>1.9733593977004305</v>
      </c>
      <c r="AC333" s="3">
        <v>1.9733593977004305</v>
      </c>
      <c r="AD333" s="3">
        <v>1.9733593977004305</v>
      </c>
      <c r="AE333" s="3">
        <v>1.9733593977004305</v>
      </c>
      <c r="AF333" s="6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</row>
    <row r="334" spans="1:77" ht="17.399999999999999" x14ac:dyDescent="0.55000000000000004">
      <c r="A334" s="6">
        <v>731</v>
      </c>
      <c r="B334" s="6">
        <v>2.080069554497209</v>
      </c>
      <c r="C334" s="6">
        <v>2.080069554497209</v>
      </c>
      <c r="D334" s="3">
        <v>2.080069554497209</v>
      </c>
      <c r="E334" s="3">
        <v>2.080069554497209</v>
      </c>
      <c r="F334" s="3">
        <v>2.080069554497209</v>
      </c>
      <c r="G334" s="3">
        <v>2.080069554497209</v>
      </c>
      <c r="H334" s="3">
        <v>2.080069554497209</v>
      </c>
      <c r="I334" s="3">
        <v>2.080069554497209</v>
      </c>
      <c r="J334" s="3">
        <v>2.080069554497209</v>
      </c>
      <c r="K334" s="3">
        <v>2.080069554497209</v>
      </c>
      <c r="L334" s="3">
        <v>2.080069554497209</v>
      </c>
      <c r="M334" s="3">
        <v>2.080069554497209</v>
      </c>
      <c r="N334" s="3">
        <v>2.080069554497209</v>
      </c>
      <c r="O334" s="3">
        <v>2.080069554497209</v>
      </c>
      <c r="P334" s="3">
        <v>2.080069554497209</v>
      </c>
      <c r="Q334" s="3">
        <v>2.080069554497209</v>
      </c>
      <c r="R334" s="3">
        <v>2.080069554497209</v>
      </c>
      <c r="S334" s="3">
        <v>2.080069554497209</v>
      </c>
      <c r="T334" s="3">
        <v>2.080069554497209</v>
      </c>
      <c r="U334" s="3">
        <v>2.080069554497209</v>
      </c>
      <c r="V334" s="3">
        <v>2.080069554497209</v>
      </c>
      <c r="W334" s="3">
        <v>2.080069554497209</v>
      </c>
      <c r="X334" s="3">
        <v>2.080069554497209</v>
      </c>
      <c r="Y334" s="3">
        <v>2.080069554497209</v>
      </c>
      <c r="Z334" s="3">
        <v>2.080069554497209</v>
      </c>
      <c r="AA334" s="3">
        <v>2.080069554497209</v>
      </c>
      <c r="AB334" s="3">
        <v>2.080069554497209</v>
      </c>
      <c r="AC334" s="3">
        <v>2.080069554497209</v>
      </c>
      <c r="AD334" s="3">
        <v>2.080069554497209</v>
      </c>
      <c r="AE334" s="3">
        <v>2.080069554497209</v>
      </c>
      <c r="AF334" s="6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</row>
    <row r="335" spans="1:77" ht="17.399999999999999" x14ac:dyDescent="0.55000000000000004">
      <c r="A335" s="6">
        <v>732</v>
      </c>
      <c r="B335" s="6">
        <v>2.1864590415153331</v>
      </c>
      <c r="C335" s="6">
        <v>2.1864590415153331</v>
      </c>
      <c r="D335" s="3">
        <v>2.1864590415153331</v>
      </c>
      <c r="E335" s="3">
        <v>2.1864590415153331</v>
      </c>
      <c r="F335" s="3">
        <v>2.1864590415153331</v>
      </c>
      <c r="G335" s="3">
        <v>2.1864590415153331</v>
      </c>
      <c r="H335" s="3">
        <v>2.1864590415153331</v>
      </c>
      <c r="I335" s="3">
        <v>2.1864590415153331</v>
      </c>
      <c r="J335" s="3">
        <v>2.1864590415153331</v>
      </c>
      <c r="K335" s="3">
        <v>2.1864590415153331</v>
      </c>
      <c r="L335" s="3">
        <v>2.1864590415153331</v>
      </c>
      <c r="M335" s="3">
        <v>2.1864590415153331</v>
      </c>
      <c r="N335" s="3">
        <v>2.1864590415153331</v>
      </c>
      <c r="O335" s="3">
        <v>2.1864590415153331</v>
      </c>
      <c r="P335" s="3">
        <v>2.1864590415153331</v>
      </c>
      <c r="Q335" s="3">
        <v>2.1864590415153331</v>
      </c>
      <c r="R335" s="3">
        <v>2.1864590415153331</v>
      </c>
      <c r="S335" s="3">
        <v>2.1864590415153331</v>
      </c>
      <c r="T335" s="3">
        <v>2.1864590415153331</v>
      </c>
      <c r="U335" s="3">
        <v>2.1864590415153331</v>
      </c>
      <c r="V335" s="3">
        <v>2.1864590415153331</v>
      </c>
      <c r="W335" s="3">
        <v>2.1864590415153331</v>
      </c>
      <c r="X335" s="3">
        <v>2.1864590415153331</v>
      </c>
      <c r="Y335" s="3">
        <v>2.1864590415153331</v>
      </c>
      <c r="Z335" s="3">
        <v>2.1864590415153331</v>
      </c>
      <c r="AA335" s="3">
        <v>2.1864590415153331</v>
      </c>
      <c r="AB335" s="3">
        <v>2.1864590415153331</v>
      </c>
      <c r="AC335" s="3">
        <v>2.1864590415153331</v>
      </c>
      <c r="AD335" s="3">
        <v>2.1864590415153331</v>
      </c>
      <c r="AE335" s="3">
        <v>2.1864590415153331</v>
      </c>
      <c r="AF335" s="6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</row>
    <row r="336" spans="1:77" ht="17.399999999999999" x14ac:dyDescent="0.55000000000000004">
      <c r="A336" s="6">
        <v>733</v>
      </c>
      <c r="B336" s="6">
        <v>2.3023916018380262</v>
      </c>
      <c r="C336" s="6">
        <v>2.3023916018380262</v>
      </c>
      <c r="D336" s="3">
        <v>2.3023916018380262</v>
      </c>
      <c r="E336" s="3">
        <v>2.3023916018380262</v>
      </c>
      <c r="F336" s="3">
        <v>2.3023916018380262</v>
      </c>
      <c r="G336" s="3">
        <v>2.3023916018380262</v>
      </c>
      <c r="H336" s="3">
        <v>2.3023916018380262</v>
      </c>
      <c r="I336" s="3">
        <v>2.3023916018380262</v>
      </c>
      <c r="J336" s="3">
        <v>2.3023916018380262</v>
      </c>
      <c r="K336" s="3">
        <v>2.3023916018380262</v>
      </c>
      <c r="L336" s="3">
        <v>2.3023916018380262</v>
      </c>
      <c r="M336" s="3">
        <v>2.3023916018380262</v>
      </c>
      <c r="N336" s="3">
        <v>2.3023916018380262</v>
      </c>
      <c r="O336" s="3">
        <v>2.3023916018380262</v>
      </c>
      <c r="P336" s="3">
        <v>2.3023916018380262</v>
      </c>
      <c r="Q336" s="3">
        <v>2.3023916018380262</v>
      </c>
      <c r="R336" s="3">
        <v>2.3023916018380262</v>
      </c>
      <c r="S336" s="3">
        <v>2.3023916018380262</v>
      </c>
      <c r="T336" s="3">
        <v>2.3023916018380262</v>
      </c>
      <c r="U336" s="3">
        <v>2.3023916018380262</v>
      </c>
      <c r="V336" s="3">
        <v>2.3023916018380262</v>
      </c>
      <c r="W336" s="3">
        <v>2.3023916018380262</v>
      </c>
      <c r="X336" s="3">
        <v>2.3023916018380262</v>
      </c>
      <c r="Y336" s="3">
        <v>2.3023916018380262</v>
      </c>
      <c r="Z336" s="3">
        <v>2.3023916018380262</v>
      </c>
      <c r="AA336" s="3">
        <v>2.3023916018380262</v>
      </c>
      <c r="AB336" s="3">
        <v>2.3023916018380262</v>
      </c>
      <c r="AC336" s="3">
        <v>2.3023916018380262</v>
      </c>
      <c r="AD336" s="3">
        <v>2.3023916018380262</v>
      </c>
      <c r="AE336" s="3">
        <v>2.3023916018380262</v>
      </c>
      <c r="AF336" s="6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</row>
    <row r="337" spans="1:77" ht="17.399999999999999" x14ac:dyDescent="0.55000000000000004">
      <c r="A337" s="6">
        <v>734</v>
      </c>
      <c r="B337" s="6">
        <v>2.4232844712265216</v>
      </c>
      <c r="C337" s="6">
        <v>2.4232844712265216</v>
      </c>
      <c r="D337" s="3">
        <v>2.4232844712265216</v>
      </c>
      <c r="E337" s="3">
        <v>2.4232844712265216</v>
      </c>
      <c r="F337" s="3">
        <v>2.4232844712265216</v>
      </c>
      <c r="G337" s="3">
        <v>2.4232844712265216</v>
      </c>
      <c r="H337" s="3">
        <v>2.4232844712265216</v>
      </c>
      <c r="I337" s="3">
        <v>2.4232844712265216</v>
      </c>
      <c r="J337" s="3">
        <v>2.4232844712265216</v>
      </c>
      <c r="K337" s="3">
        <v>2.4232844712265216</v>
      </c>
      <c r="L337" s="3">
        <v>2.4232844712265216</v>
      </c>
      <c r="M337" s="3">
        <v>2.4232844712265216</v>
      </c>
      <c r="N337" s="3">
        <v>2.4232844712265216</v>
      </c>
      <c r="O337" s="3">
        <v>2.4232844712265216</v>
      </c>
      <c r="P337" s="3">
        <v>2.4232844712265216</v>
      </c>
      <c r="Q337" s="3">
        <v>2.4232844712265216</v>
      </c>
      <c r="R337" s="3">
        <v>2.4232844712265216</v>
      </c>
      <c r="S337" s="3">
        <v>2.4232844712265216</v>
      </c>
      <c r="T337" s="3">
        <v>2.4232844712265216</v>
      </c>
      <c r="U337" s="3">
        <v>2.4232844712265216</v>
      </c>
      <c r="V337" s="3">
        <v>2.4232844712265216</v>
      </c>
      <c r="W337" s="3">
        <v>2.4232844712265216</v>
      </c>
      <c r="X337" s="3">
        <v>2.4232844712265216</v>
      </c>
      <c r="Y337" s="3">
        <v>2.4232844712265216</v>
      </c>
      <c r="Z337" s="3">
        <v>2.4232844712265216</v>
      </c>
      <c r="AA337" s="3">
        <v>2.4232844712265216</v>
      </c>
      <c r="AB337" s="3">
        <v>2.4232844712265216</v>
      </c>
      <c r="AC337" s="3">
        <v>2.4232844712265216</v>
      </c>
      <c r="AD337" s="3">
        <v>2.4232844712265216</v>
      </c>
      <c r="AE337" s="3">
        <v>2.4232844712265216</v>
      </c>
      <c r="AF337" s="6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</row>
    <row r="338" spans="1:77" ht="17.399999999999999" x14ac:dyDescent="0.55000000000000004">
      <c r="A338" s="6">
        <v>735</v>
      </c>
      <c r="B338" s="6">
        <v>2.5070327157756047</v>
      </c>
      <c r="C338" s="6">
        <v>2.5070327157756047</v>
      </c>
      <c r="D338" s="3">
        <v>2.5070327157756047</v>
      </c>
      <c r="E338" s="3">
        <v>2.5070327157756047</v>
      </c>
      <c r="F338" s="3">
        <v>2.5070327157756047</v>
      </c>
      <c r="G338" s="3">
        <v>2.5070327157756047</v>
      </c>
      <c r="H338" s="3">
        <v>2.5070327157756047</v>
      </c>
      <c r="I338" s="3">
        <v>2.5070327157756047</v>
      </c>
      <c r="J338" s="3">
        <v>2.5070327157756047</v>
      </c>
      <c r="K338" s="3">
        <v>2.5070327157756047</v>
      </c>
      <c r="L338" s="3">
        <v>2.5070327157756047</v>
      </c>
      <c r="M338" s="3">
        <v>2.5070327157756047</v>
      </c>
      <c r="N338" s="3">
        <v>2.5070327157756047</v>
      </c>
      <c r="O338" s="3">
        <v>2.5070327157756047</v>
      </c>
      <c r="P338" s="3">
        <v>2.5070327157756047</v>
      </c>
      <c r="Q338" s="3">
        <v>2.5070327157756047</v>
      </c>
      <c r="R338" s="3">
        <v>2.5070327157756047</v>
      </c>
      <c r="S338" s="3">
        <v>2.5070327157756047</v>
      </c>
      <c r="T338" s="3">
        <v>2.5070327157756047</v>
      </c>
      <c r="U338" s="3">
        <v>2.5070327157756047</v>
      </c>
      <c r="V338" s="3">
        <v>2.5070327157756047</v>
      </c>
      <c r="W338" s="3">
        <v>2.5070327157756047</v>
      </c>
      <c r="X338" s="3">
        <v>2.5070327157756047</v>
      </c>
      <c r="Y338" s="3">
        <v>2.5070327157756047</v>
      </c>
      <c r="Z338" s="3">
        <v>2.5070327157756047</v>
      </c>
      <c r="AA338" s="3">
        <v>2.5070327157756047</v>
      </c>
      <c r="AB338" s="3">
        <v>2.5070327157756047</v>
      </c>
      <c r="AC338" s="3">
        <v>2.5070327157756047</v>
      </c>
      <c r="AD338" s="3">
        <v>2.5070327157756047</v>
      </c>
      <c r="AE338" s="3">
        <v>2.5070327157756047</v>
      </c>
      <c r="AF338" s="6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</row>
    <row r="339" spans="1:77" ht="17.399999999999999" x14ac:dyDescent="0.55000000000000004">
      <c r="A339" s="6">
        <v>736</v>
      </c>
      <c r="B339" s="6">
        <v>2.5812309790364094</v>
      </c>
      <c r="C339" s="6">
        <v>2.5812309790364094</v>
      </c>
      <c r="D339" s="3">
        <v>2.5812309790364094</v>
      </c>
      <c r="E339" s="3">
        <v>2.5812309790364094</v>
      </c>
      <c r="F339" s="3">
        <v>2.5812309790364094</v>
      </c>
      <c r="G339" s="3">
        <v>2.5812309790364094</v>
      </c>
      <c r="H339" s="3">
        <v>2.5812309790364094</v>
      </c>
      <c r="I339" s="3">
        <v>2.5812309790364094</v>
      </c>
      <c r="J339" s="3">
        <v>2.5812309790364094</v>
      </c>
      <c r="K339" s="3">
        <v>2.5812309790364094</v>
      </c>
      <c r="L339" s="3">
        <v>2.5812309790364094</v>
      </c>
      <c r="M339" s="3">
        <v>2.5812309790364094</v>
      </c>
      <c r="N339" s="3">
        <v>2.5812309790364094</v>
      </c>
      <c r="O339" s="3">
        <v>2.5812309790364094</v>
      </c>
      <c r="P339" s="3">
        <v>2.5812309790364094</v>
      </c>
      <c r="Q339" s="3">
        <v>2.5812309790364094</v>
      </c>
      <c r="R339" s="3">
        <v>2.5812309790364094</v>
      </c>
      <c r="S339" s="3">
        <v>2.5812309790364094</v>
      </c>
      <c r="T339" s="3">
        <v>2.5812309790364094</v>
      </c>
      <c r="U339" s="3">
        <v>2.5812309790364094</v>
      </c>
      <c r="V339" s="3">
        <v>2.5812309790364094</v>
      </c>
      <c r="W339" s="3">
        <v>2.5812309790364094</v>
      </c>
      <c r="X339" s="3">
        <v>2.5812309790364094</v>
      </c>
      <c r="Y339" s="3">
        <v>2.5812309790364094</v>
      </c>
      <c r="Z339" s="3">
        <v>2.5812309790364094</v>
      </c>
      <c r="AA339" s="3">
        <v>2.5812309790364094</v>
      </c>
      <c r="AB339" s="3">
        <v>2.5812309790364094</v>
      </c>
      <c r="AC339" s="3">
        <v>2.5812309790364094</v>
      </c>
      <c r="AD339" s="3">
        <v>2.5812309790364094</v>
      </c>
      <c r="AE339" s="3">
        <v>2.5812309790364094</v>
      </c>
      <c r="AF339" s="6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</row>
    <row r="340" spans="1:77" ht="17.399999999999999" x14ac:dyDescent="0.55000000000000004">
      <c r="A340" s="6">
        <v>737</v>
      </c>
      <c r="B340" s="6">
        <v>2.6459358395892307</v>
      </c>
      <c r="C340" s="6">
        <v>2.6459358395892307</v>
      </c>
      <c r="D340" s="3">
        <v>2.6459358395892307</v>
      </c>
      <c r="E340" s="3">
        <v>2.6459358395892307</v>
      </c>
      <c r="F340" s="3">
        <v>2.6459358395892307</v>
      </c>
      <c r="G340" s="3">
        <v>2.6459358395892307</v>
      </c>
      <c r="H340" s="3">
        <v>2.6459358395892307</v>
      </c>
      <c r="I340" s="3">
        <v>2.6459358395892307</v>
      </c>
      <c r="J340" s="3">
        <v>2.6459358395892307</v>
      </c>
      <c r="K340" s="3">
        <v>2.6459358395892307</v>
      </c>
      <c r="L340" s="3">
        <v>2.6459358395892307</v>
      </c>
      <c r="M340" s="3">
        <v>2.6459358395892307</v>
      </c>
      <c r="N340" s="3">
        <v>2.6459358395892307</v>
      </c>
      <c r="O340" s="3">
        <v>2.6459358395892307</v>
      </c>
      <c r="P340" s="3">
        <v>2.6459358395892307</v>
      </c>
      <c r="Q340" s="3">
        <v>2.6459358395892307</v>
      </c>
      <c r="R340" s="3">
        <v>2.6459358395892307</v>
      </c>
      <c r="S340" s="3">
        <v>2.6459358395892307</v>
      </c>
      <c r="T340" s="3">
        <v>2.6459358395892307</v>
      </c>
      <c r="U340" s="3">
        <v>2.6459358395892307</v>
      </c>
      <c r="V340" s="3">
        <v>2.6459358395892307</v>
      </c>
      <c r="W340" s="3">
        <v>2.6459358395892307</v>
      </c>
      <c r="X340" s="3">
        <v>2.6459358395892307</v>
      </c>
      <c r="Y340" s="3">
        <v>2.6459358395892307</v>
      </c>
      <c r="Z340" s="3">
        <v>2.6459358395892307</v>
      </c>
      <c r="AA340" s="3">
        <v>2.6459358395892307</v>
      </c>
      <c r="AB340" s="3">
        <v>2.6459358395892307</v>
      </c>
      <c r="AC340" s="3">
        <v>2.6459358395892307</v>
      </c>
      <c r="AD340" s="3">
        <v>2.6459358395892307</v>
      </c>
      <c r="AE340" s="3">
        <v>2.6459358395892307</v>
      </c>
      <c r="AF340" s="6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</row>
    <row r="341" spans="1:77" ht="17.399999999999999" x14ac:dyDescent="0.55000000000000004">
      <c r="A341" s="6">
        <v>738</v>
      </c>
      <c r="B341" s="6">
        <v>2.7042691858045904</v>
      </c>
      <c r="C341" s="6">
        <v>2.7042691858045904</v>
      </c>
      <c r="D341" s="3">
        <v>2.7042691858045904</v>
      </c>
      <c r="E341" s="3">
        <v>2.7042691858045904</v>
      </c>
      <c r="F341" s="3">
        <v>2.7042691858045904</v>
      </c>
      <c r="G341" s="3">
        <v>2.7042691858045904</v>
      </c>
      <c r="H341" s="3">
        <v>2.7042691858045904</v>
      </c>
      <c r="I341" s="3">
        <v>2.7042691858045904</v>
      </c>
      <c r="J341" s="3">
        <v>2.7042691858045904</v>
      </c>
      <c r="K341" s="3">
        <v>2.7042691858045904</v>
      </c>
      <c r="L341" s="3">
        <v>2.7042691858045904</v>
      </c>
      <c r="M341" s="3">
        <v>2.7042691858045904</v>
      </c>
      <c r="N341" s="3">
        <v>2.7042691858045904</v>
      </c>
      <c r="O341" s="3">
        <v>2.7042691858045904</v>
      </c>
      <c r="P341" s="3">
        <v>2.7042691858045904</v>
      </c>
      <c r="Q341" s="3">
        <v>2.7042691858045904</v>
      </c>
      <c r="R341" s="3">
        <v>2.7042691858045904</v>
      </c>
      <c r="S341" s="3">
        <v>2.7042691858045904</v>
      </c>
      <c r="T341" s="3">
        <v>2.7042691858045904</v>
      </c>
      <c r="U341" s="3">
        <v>2.7042691858045904</v>
      </c>
      <c r="V341" s="3">
        <v>2.7042691858045904</v>
      </c>
      <c r="W341" s="3">
        <v>2.7042691858045904</v>
      </c>
      <c r="X341" s="3">
        <v>2.7042691858045904</v>
      </c>
      <c r="Y341" s="3">
        <v>2.7042691858045904</v>
      </c>
      <c r="Z341" s="3">
        <v>2.7042691858045904</v>
      </c>
      <c r="AA341" s="3">
        <v>2.7042691858045904</v>
      </c>
      <c r="AB341" s="3">
        <v>2.7042691858045904</v>
      </c>
      <c r="AC341" s="3">
        <v>2.7042691858045904</v>
      </c>
      <c r="AD341" s="3">
        <v>2.7042691858045904</v>
      </c>
      <c r="AE341" s="3">
        <v>2.7042691858045904</v>
      </c>
      <c r="AF341" s="6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</row>
    <row r="342" spans="1:77" ht="17.399999999999999" x14ac:dyDescent="0.55000000000000004">
      <c r="A342" s="6">
        <v>739</v>
      </c>
      <c r="B342" s="6">
        <v>2.7513281443988546</v>
      </c>
      <c r="C342" s="6">
        <v>2.7513281443988546</v>
      </c>
      <c r="D342" s="3">
        <v>2.7513281443988546</v>
      </c>
      <c r="E342" s="3">
        <v>2.7513281443988546</v>
      </c>
      <c r="F342" s="3">
        <v>2.7513281443988546</v>
      </c>
      <c r="G342" s="3">
        <v>2.7513281443988546</v>
      </c>
      <c r="H342" s="3">
        <v>2.7513281443988546</v>
      </c>
      <c r="I342" s="3">
        <v>2.7513281443988546</v>
      </c>
      <c r="J342" s="3">
        <v>2.7513281443988546</v>
      </c>
      <c r="K342" s="3">
        <v>2.7513281443988546</v>
      </c>
      <c r="L342" s="3">
        <v>2.7513281443988546</v>
      </c>
      <c r="M342" s="3">
        <v>2.7513281443988546</v>
      </c>
      <c r="N342" s="3">
        <v>2.7513281443988546</v>
      </c>
      <c r="O342" s="3">
        <v>2.7513281443988546</v>
      </c>
      <c r="P342" s="3">
        <v>2.7513281443988546</v>
      </c>
      <c r="Q342" s="3">
        <v>2.7513281443988546</v>
      </c>
      <c r="R342" s="3">
        <v>2.7513281443988546</v>
      </c>
      <c r="S342" s="3">
        <v>2.7513281443988546</v>
      </c>
      <c r="T342" s="3">
        <v>2.7513281443988546</v>
      </c>
      <c r="U342" s="3">
        <v>2.7513281443988546</v>
      </c>
      <c r="V342" s="3">
        <v>2.7513281443988546</v>
      </c>
      <c r="W342" s="3">
        <v>2.7513281443988546</v>
      </c>
      <c r="X342" s="3">
        <v>2.7513281443988546</v>
      </c>
      <c r="Y342" s="3">
        <v>2.7513281443988546</v>
      </c>
      <c r="Z342" s="3">
        <v>2.7513281443988546</v>
      </c>
      <c r="AA342" s="3">
        <v>2.7513281443988546</v>
      </c>
      <c r="AB342" s="3">
        <v>2.7513281443988546</v>
      </c>
      <c r="AC342" s="3">
        <v>2.7513281443988546</v>
      </c>
      <c r="AD342" s="3">
        <v>2.7513281443988546</v>
      </c>
      <c r="AE342" s="3">
        <v>2.7513281443988546</v>
      </c>
      <c r="AF342" s="6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</row>
    <row r="343" spans="1:77" ht="17.399999999999999" x14ac:dyDescent="0.55000000000000004">
      <c r="A343" s="6">
        <v>740</v>
      </c>
      <c r="B343" s="6">
        <v>2.7803378360769919</v>
      </c>
      <c r="C343" s="6">
        <v>2.7803378360769919</v>
      </c>
      <c r="D343" s="3">
        <v>2.7803378360769919</v>
      </c>
      <c r="E343" s="3">
        <v>2.7803378360769919</v>
      </c>
      <c r="F343" s="3">
        <v>2.7803378360769919</v>
      </c>
      <c r="G343" s="3">
        <v>2.7803378360769919</v>
      </c>
      <c r="H343" s="3">
        <v>2.7803378360769919</v>
      </c>
      <c r="I343" s="3">
        <v>2.7803378360769919</v>
      </c>
      <c r="J343" s="3">
        <v>2.7803378360769919</v>
      </c>
      <c r="K343" s="3">
        <v>2.7803378360769919</v>
      </c>
      <c r="L343" s="3">
        <v>2.7803378360769919</v>
      </c>
      <c r="M343" s="3">
        <v>2.7803378360769919</v>
      </c>
      <c r="N343" s="3">
        <v>2.7803378360769919</v>
      </c>
      <c r="O343" s="3">
        <v>2.7803378360769919</v>
      </c>
      <c r="P343" s="3">
        <v>2.7803378360769919</v>
      </c>
      <c r="Q343" s="3">
        <v>2.7803378360769919</v>
      </c>
      <c r="R343" s="3">
        <v>2.7803378360769919</v>
      </c>
      <c r="S343" s="3">
        <v>2.7803378360769919</v>
      </c>
      <c r="T343" s="3">
        <v>2.7803378360769919</v>
      </c>
      <c r="U343" s="3">
        <v>2.7803378360769919</v>
      </c>
      <c r="V343" s="3">
        <v>2.7803378360769919</v>
      </c>
      <c r="W343" s="3">
        <v>2.7803378360769919</v>
      </c>
      <c r="X343" s="3">
        <v>2.7803378360769919</v>
      </c>
      <c r="Y343" s="3">
        <v>2.7803378360769919</v>
      </c>
      <c r="Z343" s="3">
        <v>2.7803378360769919</v>
      </c>
      <c r="AA343" s="3">
        <v>2.7803378360769919</v>
      </c>
      <c r="AB343" s="3">
        <v>2.7803378360769919</v>
      </c>
      <c r="AC343" s="3">
        <v>2.7803378360769919</v>
      </c>
      <c r="AD343" s="3">
        <v>2.7803378360769919</v>
      </c>
      <c r="AE343" s="3">
        <v>2.7803378360769919</v>
      </c>
      <c r="AF343" s="6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</row>
    <row r="344" spans="1:77" ht="17.399999999999999" x14ac:dyDescent="0.55000000000000004">
      <c r="A344" s="6">
        <v>741</v>
      </c>
      <c r="B344" s="6">
        <v>2.8028010161340644</v>
      </c>
      <c r="C344" s="6">
        <v>2.8028010161340644</v>
      </c>
      <c r="D344" s="3">
        <v>2.8028010161340644</v>
      </c>
      <c r="E344" s="3">
        <v>2.8028010161340644</v>
      </c>
      <c r="F344" s="3">
        <v>2.8028010161340644</v>
      </c>
      <c r="G344" s="3">
        <v>2.8028010161340644</v>
      </c>
      <c r="H344" s="3">
        <v>2.8028010161340644</v>
      </c>
      <c r="I344" s="3">
        <v>2.8028010161340644</v>
      </c>
      <c r="J344" s="3">
        <v>2.8028010161340644</v>
      </c>
      <c r="K344" s="3">
        <v>2.8028010161340644</v>
      </c>
      <c r="L344" s="3">
        <v>2.8028010161340644</v>
      </c>
      <c r="M344" s="3">
        <v>2.8028010161340644</v>
      </c>
      <c r="N344" s="3">
        <v>2.8028010161340644</v>
      </c>
      <c r="O344" s="3">
        <v>2.8028010161340644</v>
      </c>
      <c r="P344" s="3">
        <v>2.8028010161340644</v>
      </c>
      <c r="Q344" s="3">
        <v>2.8028010161340644</v>
      </c>
      <c r="R344" s="3">
        <v>2.8028010161340644</v>
      </c>
      <c r="S344" s="3">
        <v>2.8028010161340644</v>
      </c>
      <c r="T344" s="3">
        <v>2.8028010161340644</v>
      </c>
      <c r="U344" s="3">
        <v>2.8028010161340644</v>
      </c>
      <c r="V344" s="3">
        <v>2.8028010161340644</v>
      </c>
      <c r="W344" s="3">
        <v>2.8028010161340644</v>
      </c>
      <c r="X344" s="3">
        <v>2.8028010161340644</v>
      </c>
      <c r="Y344" s="3">
        <v>2.8028010161340644</v>
      </c>
      <c r="Z344" s="3">
        <v>2.8028010161340644</v>
      </c>
      <c r="AA344" s="3">
        <v>2.8028010161340644</v>
      </c>
      <c r="AB344" s="3">
        <v>2.8028010161340644</v>
      </c>
      <c r="AC344" s="3">
        <v>2.8028010161340644</v>
      </c>
      <c r="AD344" s="3">
        <v>2.8028010161340644</v>
      </c>
      <c r="AE344" s="3">
        <v>2.8028010161340644</v>
      </c>
      <c r="AF344" s="6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</row>
    <row r="345" spans="1:77" ht="17.399999999999999" x14ac:dyDescent="0.55000000000000004">
      <c r="A345" s="6">
        <v>742</v>
      </c>
      <c r="B345" s="6">
        <v>2.8144207952002516</v>
      </c>
      <c r="C345" s="6">
        <v>2.8144207952002516</v>
      </c>
      <c r="D345" s="3">
        <v>2.8144207952002516</v>
      </c>
      <c r="E345" s="3">
        <v>2.8144207952002516</v>
      </c>
      <c r="F345" s="3">
        <v>2.8144207952002516</v>
      </c>
      <c r="G345" s="3">
        <v>2.8144207952002516</v>
      </c>
      <c r="H345" s="3">
        <v>2.8144207952002516</v>
      </c>
      <c r="I345" s="3">
        <v>2.8144207952002516</v>
      </c>
      <c r="J345" s="3">
        <v>2.8144207952002516</v>
      </c>
      <c r="K345" s="3">
        <v>2.8144207952002516</v>
      </c>
      <c r="L345" s="3">
        <v>2.8144207952002516</v>
      </c>
      <c r="M345" s="3">
        <v>2.8144207952002516</v>
      </c>
      <c r="N345" s="3">
        <v>2.8144207952002516</v>
      </c>
      <c r="O345" s="3">
        <v>2.8144207952002516</v>
      </c>
      <c r="P345" s="3">
        <v>2.8144207952002516</v>
      </c>
      <c r="Q345" s="3">
        <v>2.8144207952002516</v>
      </c>
      <c r="R345" s="3">
        <v>2.8144207952002516</v>
      </c>
      <c r="S345" s="3">
        <v>2.8144207952002516</v>
      </c>
      <c r="T345" s="3">
        <v>2.8144207952002516</v>
      </c>
      <c r="U345" s="3">
        <v>2.8144207952002516</v>
      </c>
      <c r="V345" s="3">
        <v>2.8144207952002516</v>
      </c>
      <c r="W345" s="3">
        <v>2.8144207952002516</v>
      </c>
      <c r="X345" s="3">
        <v>2.8144207952002516</v>
      </c>
      <c r="Y345" s="3">
        <v>2.8144207952002516</v>
      </c>
      <c r="Z345" s="3">
        <v>2.8144207952002516</v>
      </c>
      <c r="AA345" s="3">
        <v>2.8144207952002516</v>
      </c>
      <c r="AB345" s="3">
        <v>2.8144207952002516</v>
      </c>
      <c r="AC345" s="3">
        <v>2.8144207952002516</v>
      </c>
      <c r="AD345" s="3">
        <v>2.8144207952002516</v>
      </c>
      <c r="AE345" s="3">
        <v>2.8144207952002516</v>
      </c>
      <c r="AF345" s="6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</row>
    <row r="346" spans="1:77" ht="17.399999999999999" x14ac:dyDescent="0.55000000000000004">
      <c r="A346" s="6">
        <v>743</v>
      </c>
      <c r="B346" s="6">
        <v>2.8260096017912932</v>
      </c>
      <c r="C346" s="6">
        <v>2.8260096017912932</v>
      </c>
      <c r="D346" s="3">
        <v>2.8260096017912932</v>
      </c>
      <c r="E346" s="3">
        <v>2.8260096017912932</v>
      </c>
      <c r="F346" s="3">
        <v>2.8260096017912932</v>
      </c>
      <c r="G346" s="3">
        <v>2.8260096017912932</v>
      </c>
      <c r="H346" s="3">
        <v>2.8260096017912932</v>
      </c>
      <c r="I346" s="3">
        <v>2.8260096017912932</v>
      </c>
      <c r="J346" s="3">
        <v>2.8260096017912932</v>
      </c>
      <c r="K346" s="3">
        <v>2.8260096017912932</v>
      </c>
      <c r="L346" s="3">
        <v>2.8260096017912932</v>
      </c>
      <c r="M346" s="3">
        <v>2.8260096017912932</v>
      </c>
      <c r="N346" s="3">
        <v>2.8260096017912932</v>
      </c>
      <c r="O346" s="3">
        <v>2.8260096017912932</v>
      </c>
      <c r="P346" s="3">
        <v>2.8260096017912932</v>
      </c>
      <c r="Q346" s="3">
        <v>2.8260096017912932</v>
      </c>
      <c r="R346" s="3">
        <v>2.8260096017912932</v>
      </c>
      <c r="S346" s="3">
        <v>2.8260096017912932</v>
      </c>
      <c r="T346" s="3">
        <v>2.8260096017912932</v>
      </c>
      <c r="U346" s="3">
        <v>2.8260096017912932</v>
      </c>
      <c r="V346" s="3">
        <v>2.8260096017912932</v>
      </c>
      <c r="W346" s="3">
        <v>2.8260096017912932</v>
      </c>
      <c r="X346" s="3">
        <v>2.8260096017912932</v>
      </c>
      <c r="Y346" s="3">
        <v>2.8260096017912932</v>
      </c>
      <c r="Z346" s="3">
        <v>2.8260096017912932</v>
      </c>
      <c r="AA346" s="3">
        <v>2.8260096017912932</v>
      </c>
      <c r="AB346" s="3">
        <v>2.8260096017912932</v>
      </c>
      <c r="AC346" s="3">
        <v>2.8260096017912932</v>
      </c>
      <c r="AD346" s="3">
        <v>2.8260096017912932</v>
      </c>
      <c r="AE346" s="3">
        <v>2.8260096017912932</v>
      </c>
      <c r="AF346" s="6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</row>
    <row r="347" spans="1:77" ht="17.399999999999999" x14ac:dyDescent="0.55000000000000004">
      <c r="A347" s="6">
        <v>744</v>
      </c>
      <c r="B347" s="6">
        <v>2.8375675580811035</v>
      </c>
      <c r="C347" s="6">
        <v>2.8375675580811035</v>
      </c>
      <c r="D347" s="3">
        <v>2.8375675580811035</v>
      </c>
      <c r="E347" s="3">
        <v>2.8375675580811035</v>
      </c>
      <c r="F347" s="3">
        <v>2.8375675580811035</v>
      </c>
      <c r="G347" s="3">
        <v>2.8375675580811035</v>
      </c>
      <c r="H347" s="3">
        <v>2.8375675580811035</v>
      </c>
      <c r="I347" s="3">
        <v>2.8375675580811035</v>
      </c>
      <c r="J347" s="3">
        <v>2.8375675580811035</v>
      </c>
      <c r="K347" s="3">
        <v>2.8375675580811035</v>
      </c>
      <c r="L347" s="3">
        <v>2.8375675580811035</v>
      </c>
      <c r="M347" s="3">
        <v>2.8375675580811035</v>
      </c>
      <c r="N347" s="3">
        <v>2.8375675580811035</v>
      </c>
      <c r="O347" s="3">
        <v>2.8375675580811035</v>
      </c>
      <c r="P347" s="3">
        <v>2.8375675580811035</v>
      </c>
      <c r="Q347" s="3">
        <v>2.8375675580811035</v>
      </c>
      <c r="R347" s="3">
        <v>2.8375675580811035</v>
      </c>
      <c r="S347" s="3">
        <v>2.8375675580811035</v>
      </c>
      <c r="T347" s="3">
        <v>2.8375675580811035</v>
      </c>
      <c r="U347" s="3">
        <v>2.8375675580811035</v>
      </c>
      <c r="V347" s="3">
        <v>2.8375675580811035</v>
      </c>
      <c r="W347" s="3">
        <v>2.8375675580811035</v>
      </c>
      <c r="X347" s="3">
        <v>2.8375675580811035</v>
      </c>
      <c r="Y347" s="3">
        <v>2.8375675580811035</v>
      </c>
      <c r="Z347" s="3">
        <v>2.8375675580811035</v>
      </c>
      <c r="AA347" s="3">
        <v>2.8375675580811035</v>
      </c>
      <c r="AB347" s="3">
        <v>2.8375675580811035</v>
      </c>
      <c r="AC347" s="3">
        <v>2.8375675580811035</v>
      </c>
      <c r="AD347" s="3">
        <v>2.8375675580811035</v>
      </c>
      <c r="AE347" s="3">
        <v>2.8375675580811035</v>
      </c>
      <c r="AF347" s="6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</row>
    <row r="348" spans="1:77" ht="17.399999999999999" x14ac:dyDescent="0.55000000000000004">
      <c r="A348" s="6">
        <v>745</v>
      </c>
      <c r="B348" s="6">
        <v>2.8337597647932871</v>
      </c>
      <c r="C348" s="6">
        <v>2.8337597647932871</v>
      </c>
      <c r="D348" s="3">
        <v>2.8337597647932871</v>
      </c>
      <c r="E348" s="3">
        <v>2.8337597647932871</v>
      </c>
      <c r="F348" s="3">
        <v>2.8337597647932871</v>
      </c>
      <c r="G348" s="3">
        <v>2.8337597647932871</v>
      </c>
      <c r="H348" s="3">
        <v>2.8337597647932871</v>
      </c>
      <c r="I348" s="3">
        <v>2.8337597647932871</v>
      </c>
      <c r="J348" s="3">
        <v>2.8337597647932871</v>
      </c>
      <c r="K348" s="3">
        <v>2.8337597647932871</v>
      </c>
      <c r="L348" s="3">
        <v>2.8337597647932871</v>
      </c>
      <c r="M348" s="3">
        <v>2.8337597647932871</v>
      </c>
      <c r="N348" s="3">
        <v>2.8337597647932871</v>
      </c>
      <c r="O348" s="3">
        <v>2.8337597647932871</v>
      </c>
      <c r="P348" s="3">
        <v>2.8337597647932871</v>
      </c>
      <c r="Q348" s="3">
        <v>2.8337597647932871</v>
      </c>
      <c r="R348" s="3">
        <v>2.8337597647932871</v>
      </c>
      <c r="S348" s="3">
        <v>2.8337597647932871</v>
      </c>
      <c r="T348" s="3">
        <v>2.8337597647932871</v>
      </c>
      <c r="U348" s="3">
        <v>2.8337597647932871</v>
      </c>
      <c r="V348" s="3">
        <v>2.8337597647932871</v>
      </c>
      <c r="W348" s="3">
        <v>2.8337597647932871</v>
      </c>
      <c r="X348" s="3">
        <v>2.8337597647932871</v>
      </c>
      <c r="Y348" s="3">
        <v>2.8337597647932871</v>
      </c>
      <c r="Z348" s="3">
        <v>2.8337597647932871</v>
      </c>
      <c r="AA348" s="3">
        <v>2.8337597647932871</v>
      </c>
      <c r="AB348" s="3">
        <v>2.8337597647932871</v>
      </c>
      <c r="AC348" s="3">
        <v>2.8337597647932871</v>
      </c>
      <c r="AD348" s="3">
        <v>2.8337597647932871</v>
      </c>
      <c r="AE348" s="3">
        <v>2.8337597647932871</v>
      </c>
      <c r="AF348" s="6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</row>
    <row r="349" spans="1:77" ht="17.399999999999999" x14ac:dyDescent="0.55000000000000004">
      <c r="A349" s="6">
        <v>746</v>
      </c>
      <c r="B349" s="6">
        <v>2.842207344637286</v>
      </c>
      <c r="C349" s="6">
        <v>2.842207344637286</v>
      </c>
      <c r="D349" s="3">
        <v>2.842207344637286</v>
      </c>
      <c r="E349" s="3">
        <v>2.842207344637286</v>
      </c>
      <c r="F349" s="3">
        <v>2.842207344637286</v>
      </c>
      <c r="G349" s="3">
        <v>2.842207344637286</v>
      </c>
      <c r="H349" s="3">
        <v>2.842207344637286</v>
      </c>
      <c r="I349" s="3">
        <v>2.842207344637286</v>
      </c>
      <c r="J349" s="3">
        <v>2.842207344637286</v>
      </c>
      <c r="K349" s="3">
        <v>2.842207344637286</v>
      </c>
      <c r="L349" s="3">
        <v>2.842207344637286</v>
      </c>
      <c r="M349" s="3">
        <v>2.842207344637286</v>
      </c>
      <c r="N349" s="3">
        <v>2.842207344637286</v>
      </c>
      <c r="O349" s="3">
        <v>2.842207344637286</v>
      </c>
      <c r="P349" s="3">
        <v>2.842207344637286</v>
      </c>
      <c r="Q349" s="3">
        <v>2.842207344637286</v>
      </c>
      <c r="R349" s="3">
        <v>2.842207344637286</v>
      </c>
      <c r="S349" s="3">
        <v>2.842207344637286</v>
      </c>
      <c r="T349" s="3">
        <v>2.842207344637286</v>
      </c>
      <c r="U349" s="3">
        <v>2.842207344637286</v>
      </c>
      <c r="V349" s="3">
        <v>2.842207344637286</v>
      </c>
      <c r="W349" s="3">
        <v>2.842207344637286</v>
      </c>
      <c r="X349" s="3">
        <v>2.842207344637286</v>
      </c>
      <c r="Y349" s="3">
        <v>2.842207344637286</v>
      </c>
      <c r="Z349" s="3">
        <v>2.842207344637286</v>
      </c>
      <c r="AA349" s="3">
        <v>2.842207344637286</v>
      </c>
      <c r="AB349" s="3">
        <v>2.842207344637286</v>
      </c>
      <c r="AC349" s="3">
        <v>2.842207344637286</v>
      </c>
      <c r="AD349" s="3">
        <v>2.842207344637286</v>
      </c>
      <c r="AE349" s="3">
        <v>2.842207344637286</v>
      </c>
      <c r="AF349" s="6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</row>
    <row r="350" spans="1:77" ht="17.399999999999999" x14ac:dyDescent="0.55000000000000004">
      <c r="A350" s="6">
        <v>747</v>
      </c>
      <c r="B350" s="6">
        <v>2.8429955821987294</v>
      </c>
      <c r="C350" s="6">
        <v>2.8429955821987294</v>
      </c>
      <c r="D350" s="3">
        <v>2.8429955821987294</v>
      </c>
      <c r="E350" s="3">
        <v>2.8429955821987294</v>
      </c>
      <c r="F350" s="3">
        <v>2.8429955821987294</v>
      </c>
      <c r="G350" s="3">
        <v>2.8429955821987294</v>
      </c>
      <c r="H350" s="3">
        <v>2.8429955821987294</v>
      </c>
      <c r="I350" s="3">
        <v>2.8429955821987294</v>
      </c>
      <c r="J350" s="3">
        <v>2.8429955821987294</v>
      </c>
      <c r="K350" s="3">
        <v>2.8429955821987294</v>
      </c>
      <c r="L350" s="3">
        <v>2.8429955821987294</v>
      </c>
      <c r="M350" s="3">
        <v>2.8429955821987294</v>
      </c>
      <c r="N350" s="3">
        <v>2.8429955821987294</v>
      </c>
      <c r="O350" s="3">
        <v>2.8429955821987294</v>
      </c>
      <c r="P350" s="3">
        <v>2.8429955821987294</v>
      </c>
      <c r="Q350" s="3">
        <v>2.8429955821987294</v>
      </c>
      <c r="R350" s="3">
        <v>2.8429955821987294</v>
      </c>
      <c r="S350" s="3">
        <v>2.8429955821987294</v>
      </c>
      <c r="T350" s="3">
        <v>2.8429955821987294</v>
      </c>
      <c r="U350" s="3">
        <v>2.8429955821987294</v>
      </c>
      <c r="V350" s="3">
        <v>2.8429955821987294</v>
      </c>
      <c r="W350" s="3">
        <v>2.8429955821987294</v>
      </c>
      <c r="X350" s="3">
        <v>2.8429955821987294</v>
      </c>
      <c r="Y350" s="3">
        <v>2.8429955821987294</v>
      </c>
      <c r="Z350" s="3">
        <v>2.8429955821987294</v>
      </c>
      <c r="AA350" s="3">
        <v>2.8429955821987294</v>
      </c>
      <c r="AB350" s="3">
        <v>2.8429955821987294</v>
      </c>
      <c r="AC350" s="3">
        <v>2.8429955821987294</v>
      </c>
      <c r="AD350" s="3">
        <v>2.8429955821987294</v>
      </c>
      <c r="AE350" s="3">
        <v>2.8429955821987294</v>
      </c>
      <c r="AF350" s="6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</row>
    <row r="351" spans="1:77" ht="17.399999999999999" x14ac:dyDescent="0.55000000000000004">
      <c r="A351" s="6">
        <v>748</v>
      </c>
      <c r="B351" s="6">
        <v>2.8483523768959111</v>
      </c>
      <c r="C351" s="6">
        <v>2.8483523768959111</v>
      </c>
      <c r="D351" s="3">
        <v>2.8483523768959111</v>
      </c>
      <c r="E351" s="3">
        <v>2.8483523768959111</v>
      </c>
      <c r="F351" s="3">
        <v>2.8483523768959111</v>
      </c>
      <c r="G351" s="3">
        <v>2.8483523768959111</v>
      </c>
      <c r="H351" s="3">
        <v>2.8483523768959111</v>
      </c>
      <c r="I351" s="3">
        <v>2.8483523768959111</v>
      </c>
      <c r="J351" s="3">
        <v>2.8483523768959111</v>
      </c>
      <c r="K351" s="3">
        <v>2.8483523768959111</v>
      </c>
      <c r="L351" s="3">
        <v>2.8483523768959111</v>
      </c>
      <c r="M351" s="3">
        <v>2.8483523768959111</v>
      </c>
      <c r="N351" s="3">
        <v>2.8483523768959111</v>
      </c>
      <c r="O351" s="3">
        <v>2.8483523768959111</v>
      </c>
      <c r="P351" s="3">
        <v>2.8483523768959111</v>
      </c>
      <c r="Q351" s="3">
        <v>2.8483523768959111</v>
      </c>
      <c r="R351" s="3">
        <v>2.8483523768959111</v>
      </c>
      <c r="S351" s="3">
        <v>2.8483523768959111</v>
      </c>
      <c r="T351" s="3">
        <v>2.8483523768959111</v>
      </c>
      <c r="U351" s="3">
        <v>2.8483523768959111</v>
      </c>
      <c r="V351" s="3">
        <v>2.8483523768959111</v>
      </c>
      <c r="W351" s="3">
        <v>2.8483523768959111</v>
      </c>
      <c r="X351" s="3">
        <v>2.8483523768959111</v>
      </c>
      <c r="Y351" s="3">
        <v>2.8483523768959111</v>
      </c>
      <c r="Z351" s="3">
        <v>2.8483523768959111</v>
      </c>
      <c r="AA351" s="3">
        <v>2.8483523768959111</v>
      </c>
      <c r="AB351" s="3">
        <v>2.8483523768959111</v>
      </c>
      <c r="AC351" s="3">
        <v>2.8483523768959111</v>
      </c>
      <c r="AD351" s="3">
        <v>2.8483523768959111</v>
      </c>
      <c r="AE351" s="3">
        <v>2.8483523768959111</v>
      </c>
      <c r="AF351" s="6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</row>
    <row r="352" spans="1:77" ht="17.399999999999999" x14ac:dyDescent="0.55000000000000004">
      <c r="A352" s="6">
        <v>749</v>
      </c>
      <c r="B352" s="6">
        <v>2.8521817712743123</v>
      </c>
      <c r="C352" s="6">
        <v>2.8521817712743123</v>
      </c>
      <c r="D352" s="3">
        <v>2.8521817712743123</v>
      </c>
      <c r="E352" s="3">
        <v>2.8521817712743123</v>
      </c>
      <c r="F352" s="3">
        <v>2.8521817712743123</v>
      </c>
      <c r="G352" s="3">
        <v>2.8521817712743123</v>
      </c>
      <c r="H352" s="3">
        <v>2.8521817712743123</v>
      </c>
      <c r="I352" s="3">
        <v>2.8521817712743123</v>
      </c>
      <c r="J352" s="3">
        <v>2.8521817712743123</v>
      </c>
      <c r="K352" s="3">
        <v>2.8521817712743123</v>
      </c>
      <c r="L352" s="3">
        <v>2.8521817712743123</v>
      </c>
      <c r="M352" s="3">
        <v>2.8521817712743123</v>
      </c>
      <c r="N352" s="3">
        <v>2.8521817712743123</v>
      </c>
      <c r="O352" s="3">
        <v>2.8521817712743123</v>
      </c>
      <c r="P352" s="3">
        <v>2.8521817712743123</v>
      </c>
      <c r="Q352" s="3">
        <v>2.8521817712743123</v>
      </c>
      <c r="R352" s="3">
        <v>2.8521817712743123</v>
      </c>
      <c r="S352" s="3">
        <v>2.8521817712743123</v>
      </c>
      <c r="T352" s="3">
        <v>2.8521817712743123</v>
      </c>
      <c r="U352" s="3">
        <v>2.8521817712743123</v>
      </c>
      <c r="V352" s="3">
        <v>2.8521817712743123</v>
      </c>
      <c r="W352" s="3">
        <v>2.8521817712743123</v>
      </c>
      <c r="X352" s="3">
        <v>2.8521817712743123</v>
      </c>
      <c r="Y352" s="3">
        <v>2.8521817712743123</v>
      </c>
      <c r="Z352" s="3">
        <v>2.8521817712743123</v>
      </c>
      <c r="AA352" s="3">
        <v>2.8521817712743123</v>
      </c>
      <c r="AB352" s="3">
        <v>2.8521817712743123</v>
      </c>
      <c r="AC352" s="3">
        <v>2.8521817712743123</v>
      </c>
      <c r="AD352" s="3">
        <v>2.8521817712743123</v>
      </c>
      <c r="AE352" s="3">
        <v>2.8521817712743123</v>
      </c>
      <c r="AF352" s="6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</row>
    <row r="353" spans="1:77" ht="17.399999999999999" x14ac:dyDescent="0.55000000000000004">
      <c r="A353" s="6">
        <v>750</v>
      </c>
      <c r="B353" s="6">
        <v>2.8539580613657751</v>
      </c>
      <c r="C353" s="6">
        <v>2.8539580613657751</v>
      </c>
      <c r="D353" s="3">
        <v>2.8539580613657751</v>
      </c>
      <c r="E353" s="3">
        <v>2.8539580613657751</v>
      </c>
      <c r="F353" s="3">
        <v>2.8539580613657751</v>
      </c>
      <c r="G353" s="3">
        <v>2.8539580613657751</v>
      </c>
      <c r="H353" s="3">
        <v>2.8539580613657751</v>
      </c>
      <c r="I353" s="3">
        <v>2.8539580613657751</v>
      </c>
      <c r="J353" s="3">
        <v>2.8539580613657751</v>
      </c>
      <c r="K353" s="3">
        <v>2.8539580613657751</v>
      </c>
      <c r="L353" s="3">
        <v>2.8539580613657751</v>
      </c>
      <c r="M353" s="3">
        <v>2.8539580613657751</v>
      </c>
      <c r="N353" s="3">
        <v>2.8539580613657751</v>
      </c>
      <c r="O353" s="3">
        <v>2.8539580613657751</v>
      </c>
      <c r="P353" s="3">
        <v>2.8539580613657751</v>
      </c>
      <c r="Q353" s="3">
        <v>2.8539580613657751</v>
      </c>
      <c r="R353" s="3">
        <v>2.8539580613657751</v>
      </c>
      <c r="S353" s="3">
        <v>2.8539580613657751</v>
      </c>
      <c r="T353" s="3">
        <v>2.8539580613657751</v>
      </c>
      <c r="U353" s="3">
        <v>2.8539580613657751</v>
      </c>
      <c r="V353" s="3">
        <v>2.8539580613657751</v>
      </c>
      <c r="W353" s="3">
        <v>2.8539580613657751</v>
      </c>
      <c r="X353" s="3">
        <v>2.8539580613657751</v>
      </c>
      <c r="Y353" s="3">
        <v>2.8539580613657751</v>
      </c>
      <c r="Z353" s="3">
        <v>2.8539580613657751</v>
      </c>
      <c r="AA353" s="3">
        <v>2.8539580613657751</v>
      </c>
      <c r="AB353" s="3">
        <v>2.8539580613657751</v>
      </c>
      <c r="AC353" s="3">
        <v>2.8539580613657751</v>
      </c>
      <c r="AD353" s="3">
        <v>2.8539580613657751</v>
      </c>
      <c r="AE353" s="3">
        <v>2.8539580613657751</v>
      </c>
      <c r="AF353" s="6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</row>
    <row r="354" spans="1:77" ht="17.399999999999999" x14ac:dyDescent="0.55000000000000004">
      <c r="A354" s="6">
        <v>751</v>
      </c>
      <c r="B354" s="6">
        <v>2.8613183225283332</v>
      </c>
      <c r="C354" s="6">
        <v>2.8613183225283332</v>
      </c>
      <c r="D354" s="3">
        <v>2.8613183225283332</v>
      </c>
      <c r="E354" s="3">
        <v>2.8613183225283332</v>
      </c>
      <c r="F354" s="3">
        <v>2.8613183225283332</v>
      </c>
      <c r="G354" s="3">
        <v>2.8613183225283332</v>
      </c>
      <c r="H354" s="3">
        <v>2.8613183225283332</v>
      </c>
      <c r="I354" s="3">
        <v>2.8613183225283332</v>
      </c>
      <c r="J354" s="3">
        <v>2.8613183225283332</v>
      </c>
      <c r="K354" s="3">
        <v>2.8613183225283332</v>
      </c>
      <c r="L354" s="3">
        <v>2.8613183225283332</v>
      </c>
      <c r="M354" s="3">
        <v>2.8613183225283332</v>
      </c>
      <c r="N354" s="3">
        <v>2.8613183225283332</v>
      </c>
      <c r="O354" s="3">
        <v>2.8613183225283332</v>
      </c>
      <c r="P354" s="3">
        <v>2.8613183225283332</v>
      </c>
      <c r="Q354" s="3">
        <v>2.8613183225283332</v>
      </c>
      <c r="R354" s="3">
        <v>2.8613183225283332</v>
      </c>
      <c r="S354" s="3">
        <v>2.8613183225283332</v>
      </c>
      <c r="T354" s="3">
        <v>2.8613183225283332</v>
      </c>
      <c r="U354" s="3">
        <v>2.8613183225283332</v>
      </c>
      <c r="V354" s="3">
        <v>2.8613183225283332</v>
      </c>
      <c r="W354" s="3">
        <v>2.8613183225283332</v>
      </c>
      <c r="X354" s="3">
        <v>2.8613183225283332</v>
      </c>
      <c r="Y354" s="3">
        <v>2.8613183225283332</v>
      </c>
      <c r="Z354" s="3">
        <v>2.8613183225283332</v>
      </c>
      <c r="AA354" s="3">
        <v>2.8613183225283332</v>
      </c>
      <c r="AB354" s="3">
        <v>2.8613183225283332</v>
      </c>
      <c r="AC354" s="3">
        <v>2.8613183225283332</v>
      </c>
      <c r="AD354" s="3">
        <v>2.8613183225283332</v>
      </c>
      <c r="AE354" s="3">
        <v>2.8613183225283332</v>
      </c>
      <c r="AF354" s="6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</row>
    <row r="355" spans="1:77" ht="17.399999999999999" x14ac:dyDescent="0.55000000000000004">
      <c r="A355" s="6">
        <v>752</v>
      </c>
      <c r="B355" s="6">
        <v>2.8590300994551425</v>
      </c>
      <c r="C355" s="6">
        <v>2.8590300994551425</v>
      </c>
      <c r="D355" s="3">
        <v>2.8590300994551425</v>
      </c>
      <c r="E355" s="3">
        <v>2.8590300994551425</v>
      </c>
      <c r="F355" s="3">
        <v>2.8590300994551425</v>
      </c>
      <c r="G355" s="3">
        <v>2.8590300994551425</v>
      </c>
      <c r="H355" s="3">
        <v>2.8590300994551425</v>
      </c>
      <c r="I355" s="3">
        <v>2.8590300994551425</v>
      </c>
      <c r="J355" s="3">
        <v>2.8590300994551425</v>
      </c>
      <c r="K355" s="3">
        <v>2.8590300994551425</v>
      </c>
      <c r="L355" s="3">
        <v>2.8590300994551425</v>
      </c>
      <c r="M355" s="3">
        <v>2.8590300994551425</v>
      </c>
      <c r="N355" s="3">
        <v>2.8590300994551425</v>
      </c>
      <c r="O355" s="3">
        <v>2.8590300994551425</v>
      </c>
      <c r="P355" s="3">
        <v>2.8590300994551425</v>
      </c>
      <c r="Q355" s="3">
        <v>2.8590300994551425</v>
      </c>
      <c r="R355" s="3">
        <v>2.8590300994551425</v>
      </c>
      <c r="S355" s="3">
        <v>2.8590300994551425</v>
      </c>
      <c r="T355" s="3">
        <v>2.8590300994551425</v>
      </c>
      <c r="U355" s="3">
        <v>2.8590300994551425</v>
      </c>
      <c r="V355" s="3">
        <v>2.8590300994551425</v>
      </c>
      <c r="W355" s="3">
        <v>2.8590300994551425</v>
      </c>
      <c r="X355" s="3">
        <v>2.8590300994551425</v>
      </c>
      <c r="Y355" s="3">
        <v>2.8590300994551425</v>
      </c>
      <c r="Z355" s="3">
        <v>2.8590300994551425</v>
      </c>
      <c r="AA355" s="3">
        <v>2.8590300994551425</v>
      </c>
      <c r="AB355" s="3">
        <v>2.8590300994551425</v>
      </c>
      <c r="AC355" s="3">
        <v>2.8590300994551425</v>
      </c>
      <c r="AD355" s="3">
        <v>2.8590300994551425</v>
      </c>
      <c r="AE355" s="3">
        <v>2.8590300994551425</v>
      </c>
      <c r="AF355" s="6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</row>
    <row r="356" spans="1:77" ht="17.399999999999999" x14ac:dyDescent="0.55000000000000004">
      <c r="A356" s="6">
        <v>753</v>
      </c>
      <c r="B356" s="6">
        <v>2.8704060367460524</v>
      </c>
      <c r="C356" s="6">
        <v>2.8704060367460524</v>
      </c>
      <c r="D356" s="3">
        <v>2.8704060367460524</v>
      </c>
      <c r="E356" s="3">
        <v>2.8704060367460524</v>
      </c>
      <c r="F356" s="3">
        <v>2.8704060367460524</v>
      </c>
      <c r="G356" s="3">
        <v>2.8704060367460524</v>
      </c>
      <c r="H356" s="3">
        <v>2.8704060367460524</v>
      </c>
      <c r="I356" s="3">
        <v>2.8704060367460524</v>
      </c>
      <c r="J356" s="3">
        <v>2.8704060367460524</v>
      </c>
      <c r="K356" s="3">
        <v>2.8704060367460524</v>
      </c>
      <c r="L356" s="3">
        <v>2.8704060367460524</v>
      </c>
      <c r="M356" s="3">
        <v>2.8704060367460524</v>
      </c>
      <c r="N356" s="3">
        <v>2.8704060367460524</v>
      </c>
      <c r="O356" s="3">
        <v>2.8704060367460524</v>
      </c>
      <c r="P356" s="3">
        <v>2.8704060367460524</v>
      </c>
      <c r="Q356" s="3">
        <v>2.8704060367460524</v>
      </c>
      <c r="R356" s="3">
        <v>2.8704060367460524</v>
      </c>
      <c r="S356" s="3">
        <v>2.8704060367460524</v>
      </c>
      <c r="T356" s="3">
        <v>2.8704060367460524</v>
      </c>
      <c r="U356" s="3">
        <v>2.8704060367460524</v>
      </c>
      <c r="V356" s="3">
        <v>2.8704060367460524</v>
      </c>
      <c r="W356" s="3">
        <v>2.8704060367460524</v>
      </c>
      <c r="X356" s="3">
        <v>2.8704060367460524</v>
      </c>
      <c r="Y356" s="3">
        <v>2.8704060367460524</v>
      </c>
      <c r="Z356" s="3">
        <v>2.8704060367460524</v>
      </c>
      <c r="AA356" s="3">
        <v>2.8704060367460524</v>
      </c>
      <c r="AB356" s="3">
        <v>2.8704060367460524</v>
      </c>
      <c r="AC356" s="3">
        <v>2.8704060367460524</v>
      </c>
      <c r="AD356" s="3">
        <v>2.8704060367460524</v>
      </c>
      <c r="AE356" s="3">
        <v>2.8704060367460524</v>
      </c>
      <c r="AF356" s="6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</row>
    <row r="357" spans="1:77" ht="17.399999999999999" x14ac:dyDescent="0.55000000000000004">
      <c r="A357" s="6">
        <v>754</v>
      </c>
      <c r="B357" s="6">
        <v>2.8665996370155842</v>
      </c>
      <c r="C357" s="6">
        <v>2.8665996370155842</v>
      </c>
      <c r="D357" s="3">
        <v>2.8665996370155842</v>
      </c>
      <c r="E357" s="3">
        <v>2.8665996370155842</v>
      </c>
      <c r="F357" s="3">
        <v>2.8665996370155842</v>
      </c>
      <c r="G357" s="3">
        <v>2.8665996370155842</v>
      </c>
      <c r="H357" s="3">
        <v>2.8665996370155842</v>
      </c>
      <c r="I357" s="3">
        <v>2.8665996370155842</v>
      </c>
      <c r="J357" s="3">
        <v>2.8665996370155842</v>
      </c>
      <c r="K357" s="3">
        <v>2.8665996370155842</v>
      </c>
      <c r="L357" s="3">
        <v>2.8665996370155842</v>
      </c>
      <c r="M357" s="3">
        <v>2.8665996370155842</v>
      </c>
      <c r="N357" s="3">
        <v>2.8665996370155842</v>
      </c>
      <c r="O357" s="3">
        <v>2.8665996370155842</v>
      </c>
      <c r="P357" s="3">
        <v>2.8665996370155842</v>
      </c>
      <c r="Q357" s="3">
        <v>2.8665996370155842</v>
      </c>
      <c r="R357" s="3">
        <v>2.8665996370155842</v>
      </c>
      <c r="S357" s="3">
        <v>2.8665996370155842</v>
      </c>
      <c r="T357" s="3">
        <v>2.8665996370155842</v>
      </c>
      <c r="U357" s="3">
        <v>2.8665996370155842</v>
      </c>
      <c r="V357" s="3">
        <v>2.8665996370155842</v>
      </c>
      <c r="W357" s="3">
        <v>2.8665996370155842</v>
      </c>
      <c r="X357" s="3">
        <v>2.8665996370155842</v>
      </c>
      <c r="Y357" s="3">
        <v>2.8665996370155842</v>
      </c>
      <c r="Z357" s="3">
        <v>2.8665996370155842</v>
      </c>
      <c r="AA357" s="3">
        <v>2.8665996370155842</v>
      </c>
      <c r="AB357" s="3">
        <v>2.8665996370155842</v>
      </c>
      <c r="AC357" s="3">
        <v>2.8665996370155842</v>
      </c>
      <c r="AD357" s="3">
        <v>2.8665996370155842</v>
      </c>
      <c r="AE357" s="3">
        <v>2.8665996370155842</v>
      </c>
      <c r="AF357" s="6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</row>
    <row r="358" spans="1:77" ht="17.399999999999999" x14ac:dyDescent="0.55000000000000004">
      <c r="A358" s="6">
        <v>755</v>
      </c>
      <c r="B358" s="6">
        <v>2.8752818606244674</v>
      </c>
      <c r="C358" s="6">
        <v>2.8752818606244674</v>
      </c>
      <c r="D358" s="3">
        <v>2.8752818606244674</v>
      </c>
      <c r="E358" s="3">
        <v>2.8752818606244674</v>
      </c>
      <c r="F358" s="3">
        <v>2.8752818606244674</v>
      </c>
      <c r="G358" s="3">
        <v>2.8752818606244674</v>
      </c>
      <c r="H358" s="3">
        <v>2.8752818606244674</v>
      </c>
      <c r="I358" s="3">
        <v>2.8752818606244674</v>
      </c>
      <c r="J358" s="3">
        <v>2.8752818606244674</v>
      </c>
      <c r="K358" s="3">
        <v>2.8752818606244674</v>
      </c>
      <c r="L358" s="3">
        <v>2.8752818606244674</v>
      </c>
      <c r="M358" s="3">
        <v>2.8752818606244674</v>
      </c>
      <c r="N358" s="3">
        <v>2.8752818606244674</v>
      </c>
      <c r="O358" s="3">
        <v>2.8752818606244674</v>
      </c>
      <c r="P358" s="3">
        <v>2.8752818606244674</v>
      </c>
      <c r="Q358" s="3">
        <v>2.8752818606244674</v>
      </c>
      <c r="R358" s="3">
        <v>2.8752818606244674</v>
      </c>
      <c r="S358" s="3">
        <v>2.8752818606244674</v>
      </c>
      <c r="T358" s="3">
        <v>2.8752818606244674</v>
      </c>
      <c r="U358" s="3">
        <v>2.8752818606244674</v>
      </c>
      <c r="V358" s="3">
        <v>2.8752818606244674</v>
      </c>
      <c r="W358" s="3">
        <v>2.8752818606244674</v>
      </c>
      <c r="X358" s="3">
        <v>2.8752818606244674</v>
      </c>
      <c r="Y358" s="3">
        <v>2.8752818606244674</v>
      </c>
      <c r="Z358" s="3">
        <v>2.8752818606244674</v>
      </c>
      <c r="AA358" s="3">
        <v>2.8752818606244674</v>
      </c>
      <c r="AB358" s="3">
        <v>2.8752818606244674</v>
      </c>
      <c r="AC358" s="3">
        <v>2.8752818606244674</v>
      </c>
      <c r="AD358" s="3">
        <v>2.8752818606244674</v>
      </c>
      <c r="AE358" s="3">
        <v>2.8752818606244674</v>
      </c>
      <c r="AF358" s="6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</row>
    <row r="359" spans="1:77" ht="17.399999999999999" x14ac:dyDescent="0.55000000000000004">
      <c r="A359" s="6">
        <v>756</v>
      </c>
      <c r="B359" s="6">
        <v>2.8756391293101502</v>
      </c>
      <c r="C359" s="6">
        <v>2.8756391293101502</v>
      </c>
      <c r="D359" s="3">
        <v>2.8756391293101502</v>
      </c>
      <c r="E359" s="3">
        <v>2.8756391293101502</v>
      </c>
      <c r="F359" s="3">
        <v>2.8756391293101502</v>
      </c>
      <c r="G359" s="3">
        <v>2.8756391293101502</v>
      </c>
      <c r="H359" s="3">
        <v>2.8756391293101502</v>
      </c>
      <c r="I359" s="3">
        <v>2.8756391293101502</v>
      </c>
      <c r="J359" s="3">
        <v>2.8756391293101502</v>
      </c>
      <c r="K359" s="3">
        <v>2.8756391293101502</v>
      </c>
      <c r="L359" s="3">
        <v>2.8756391293101502</v>
      </c>
      <c r="M359" s="3">
        <v>2.8756391293101502</v>
      </c>
      <c r="N359" s="3">
        <v>2.8756391293101502</v>
      </c>
      <c r="O359" s="3">
        <v>2.8756391293101502</v>
      </c>
      <c r="P359" s="3">
        <v>2.8756391293101502</v>
      </c>
      <c r="Q359" s="3">
        <v>2.8756391293101502</v>
      </c>
      <c r="R359" s="3">
        <v>2.8756391293101502</v>
      </c>
      <c r="S359" s="3">
        <v>2.8756391293101502</v>
      </c>
      <c r="T359" s="3">
        <v>2.8756391293101502</v>
      </c>
      <c r="U359" s="3">
        <v>2.8756391293101502</v>
      </c>
      <c r="V359" s="3">
        <v>2.8756391293101502</v>
      </c>
      <c r="W359" s="3">
        <v>2.8756391293101502</v>
      </c>
      <c r="X359" s="3">
        <v>2.8756391293101502</v>
      </c>
      <c r="Y359" s="3">
        <v>2.8756391293101502</v>
      </c>
      <c r="Z359" s="3">
        <v>2.8756391293101502</v>
      </c>
      <c r="AA359" s="3">
        <v>2.8756391293101502</v>
      </c>
      <c r="AB359" s="3">
        <v>2.8756391293101502</v>
      </c>
      <c r="AC359" s="3">
        <v>2.8756391293101502</v>
      </c>
      <c r="AD359" s="3">
        <v>2.8756391293101502</v>
      </c>
      <c r="AE359" s="3">
        <v>2.8756391293101502</v>
      </c>
      <c r="AF359" s="6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</row>
    <row r="360" spans="1:77" ht="17.399999999999999" x14ac:dyDescent="0.55000000000000004">
      <c r="A360" s="6">
        <v>757</v>
      </c>
      <c r="B360" s="6">
        <v>2.8718407952719192</v>
      </c>
      <c r="C360" s="6">
        <v>2.8718407952719192</v>
      </c>
      <c r="D360" s="3">
        <v>2.8718407952719192</v>
      </c>
      <c r="E360" s="3">
        <v>2.8718407952719192</v>
      </c>
      <c r="F360" s="3">
        <v>2.8718407952719192</v>
      </c>
      <c r="G360" s="3">
        <v>2.8718407952719192</v>
      </c>
      <c r="H360" s="3">
        <v>2.8718407952719192</v>
      </c>
      <c r="I360" s="3">
        <v>2.8718407952719192</v>
      </c>
      <c r="J360" s="3">
        <v>2.8718407952719192</v>
      </c>
      <c r="K360" s="3">
        <v>2.8718407952719192</v>
      </c>
      <c r="L360" s="3">
        <v>2.8718407952719192</v>
      </c>
      <c r="M360" s="3">
        <v>2.8718407952719192</v>
      </c>
      <c r="N360" s="3">
        <v>2.8718407952719192</v>
      </c>
      <c r="O360" s="3">
        <v>2.8718407952719192</v>
      </c>
      <c r="P360" s="3">
        <v>2.8718407952719192</v>
      </c>
      <c r="Q360" s="3">
        <v>2.8718407952719192</v>
      </c>
      <c r="R360" s="3">
        <v>2.8718407952719192</v>
      </c>
      <c r="S360" s="3">
        <v>2.8718407952719192</v>
      </c>
      <c r="T360" s="3">
        <v>2.8718407952719192</v>
      </c>
      <c r="U360" s="3">
        <v>2.8718407952719192</v>
      </c>
      <c r="V360" s="3">
        <v>2.8718407952719192</v>
      </c>
      <c r="W360" s="3">
        <v>2.8718407952719192</v>
      </c>
      <c r="X360" s="3">
        <v>2.8718407952719192</v>
      </c>
      <c r="Y360" s="3">
        <v>2.8718407952719192</v>
      </c>
      <c r="Z360" s="3">
        <v>2.8718407952719192</v>
      </c>
      <c r="AA360" s="3">
        <v>2.8718407952719192</v>
      </c>
      <c r="AB360" s="3">
        <v>2.8718407952719192</v>
      </c>
      <c r="AC360" s="3">
        <v>2.8718407952719192</v>
      </c>
      <c r="AD360" s="3">
        <v>2.8718407952719192</v>
      </c>
      <c r="AE360" s="3">
        <v>2.8718407952719192</v>
      </c>
      <c r="AF360" s="6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</row>
    <row r="361" spans="1:77" ht="17.399999999999999" x14ac:dyDescent="0.55000000000000004">
      <c r="A361" s="6">
        <v>758</v>
      </c>
      <c r="B361" s="6">
        <v>2.8680516824585967</v>
      </c>
      <c r="C361" s="6">
        <v>2.8680516824585967</v>
      </c>
      <c r="D361" s="3">
        <v>2.8680516824585967</v>
      </c>
      <c r="E361" s="3">
        <v>2.8680516824585967</v>
      </c>
      <c r="F361" s="3">
        <v>2.8680516824585967</v>
      </c>
      <c r="G361" s="3">
        <v>2.8680516824585967</v>
      </c>
      <c r="H361" s="3">
        <v>2.8680516824585967</v>
      </c>
      <c r="I361" s="3">
        <v>2.8680516824585967</v>
      </c>
      <c r="J361" s="3">
        <v>2.8680516824585967</v>
      </c>
      <c r="K361" s="3">
        <v>2.8680516824585967</v>
      </c>
      <c r="L361" s="3">
        <v>2.8680516824585967</v>
      </c>
      <c r="M361" s="3">
        <v>2.8680516824585967</v>
      </c>
      <c r="N361" s="3">
        <v>2.8680516824585967</v>
      </c>
      <c r="O361" s="3">
        <v>2.8680516824585967</v>
      </c>
      <c r="P361" s="3">
        <v>2.8680516824585967</v>
      </c>
      <c r="Q361" s="3">
        <v>2.8680516824585967</v>
      </c>
      <c r="R361" s="3">
        <v>2.8680516824585967</v>
      </c>
      <c r="S361" s="3">
        <v>2.8680516824585967</v>
      </c>
      <c r="T361" s="3">
        <v>2.8680516824585967</v>
      </c>
      <c r="U361" s="3">
        <v>2.8680516824585967</v>
      </c>
      <c r="V361" s="3">
        <v>2.8680516824585967</v>
      </c>
      <c r="W361" s="3">
        <v>2.8680516824585967</v>
      </c>
      <c r="X361" s="3">
        <v>2.8680516824585967</v>
      </c>
      <c r="Y361" s="3">
        <v>2.8680516824585967</v>
      </c>
      <c r="Z361" s="3">
        <v>2.8680516824585967</v>
      </c>
      <c r="AA361" s="3">
        <v>2.8680516824585967</v>
      </c>
      <c r="AB361" s="3">
        <v>2.8680516824585967</v>
      </c>
      <c r="AC361" s="3">
        <v>2.8680516824585967</v>
      </c>
      <c r="AD361" s="3">
        <v>2.8680516824585967</v>
      </c>
      <c r="AE361" s="3">
        <v>2.8680516824585967</v>
      </c>
      <c r="AF361" s="6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</row>
    <row r="362" spans="1:77" ht="17.399999999999999" x14ac:dyDescent="0.55000000000000004">
      <c r="A362" s="6">
        <v>759</v>
      </c>
      <c r="B362" s="6">
        <v>2.8642729043354671</v>
      </c>
      <c r="C362" s="6">
        <v>2.8642729043354671</v>
      </c>
      <c r="D362" s="3">
        <v>2.8642729043354671</v>
      </c>
      <c r="E362" s="3">
        <v>2.8642729043354671</v>
      </c>
      <c r="F362" s="3">
        <v>2.8642729043354671</v>
      </c>
      <c r="G362" s="3">
        <v>2.8642729043354671</v>
      </c>
      <c r="H362" s="3">
        <v>2.8642729043354671</v>
      </c>
      <c r="I362" s="3">
        <v>2.8642729043354671</v>
      </c>
      <c r="J362" s="3">
        <v>2.8642729043354671</v>
      </c>
      <c r="K362" s="3">
        <v>2.8642729043354671</v>
      </c>
      <c r="L362" s="3">
        <v>2.8642729043354671</v>
      </c>
      <c r="M362" s="3">
        <v>2.8642729043354671</v>
      </c>
      <c r="N362" s="3">
        <v>2.8642729043354671</v>
      </c>
      <c r="O362" s="3">
        <v>2.8642729043354671</v>
      </c>
      <c r="P362" s="3">
        <v>2.8642729043354671</v>
      </c>
      <c r="Q362" s="3">
        <v>2.8642729043354671</v>
      </c>
      <c r="R362" s="3">
        <v>2.8642729043354671</v>
      </c>
      <c r="S362" s="3">
        <v>2.8642729043354671</v>
      </c>
      <c r="T362" s="3">
        <v>2.8642729043354671</v>
      </c>
      <c r="U362" s="3">
        <v>2.8642729043354671</v>
      </c>
      <c r="V362" s="3">
        <v>2.8642729043354671</v>
      </c>
      <c r="W362" s="3">
        <v>2.8642729043354671</v>
      </c>
      <c r="X362" s="3">
        <v>2.8642729043354671</v>
      </c>
      <c r="Y362" s="3">
        <v>2.8642729043354671</v>
      </c>
      <c r="Z362" s="3">
        <v>2.8642729043354671</v>
      </c>
      <c r="AA362" s="3">
        <v>2.8642729043354671</v>
      </c>
      <c r="AB362" s="3">
        <v>2.8642729043354671</v>
      </c>
      <c r="AC362" s="3">
        <v>2.8642729043354671</v>
      </c>
      <c r="AD362" s="3">
        <v>2.8642729043354671</v>
      </c>
      <c r="AE362" s="3">
        <v>2.8642729043354671</v>
      </c>
      <c r="AF362" s="6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</row>
    <row r="363" spans="1:77" ht="17.399999999999999" x14ac:dyDescent="0.55000000000000004">
      <c r="A363" s="6">
        <v>760</v>
      </c>
      <c r="B363" s="6">
        <v>2.8620044583820965</v>
      </c>
      <c r="C363" s="6">
        <v>2.8620044583820965</v>
      </c>
      <c r="D363" s="3">
        <v>2.8620044583820965</v>
      </c>
      <c r="E363" s="3">
        <v>2.8620044583820965</v>
      </c>
      <c r="F363" s="3">
        <v>2.8620044583820965</v>
      </c>
      <c r="G363" s="3">
        <v>2.8620044583820965</v>
      </c>
      <c r="H363" s="3">
        <v>2.8620044583820965</v>
      </c>
      <c r="I363" s="3">
        <v>2.8620044583820965</v>
      </c>
      <c r="J363" s="3">
        <v>2.8620044583820965</v>
      </c>
      <c r="K363" s="3">
        <v>2.8620044583820965</v>
      </c>
      <c r="L363" s="3">
        <v>2.8620044583820965</v>
      </c>
      <c r="M363" s="3">
        <v>2.8620044583820965</v>
      </c>
      <c r="N363" s="3">
        <v>2.8620044583820965</v>
      </c>
      <c r="O363" s="3">
        <v>2.8620044583820965</v>
      </c>
      <c r="P363" s="3">
        <v>2.8620044583820965</v>
      </c>
      <c r="Q363" s="3">
        <v>2.8620044583820965</v>
      </c>
      <c r="R363" s="3">
        <v>2.8620044583820965</v>
      </c>
      <c r="S363" s="3">
        <v>2.8620044583820965</v>
      </c>
      <c r="T363" s="3">
        <v>2.8620044583820965</v>
      </c>
      <c r="U363" s="3">
        <v>2.8620044583820965</v>
      </c>
      <c r="V363" s="3">
        <v>2.8620044583820965</v>
      </c>
      <c r="W363" s="3">
        <v>2.8620044583820965</v>
      </c>
      <c r="X363" s="3">
        <v>2.8620044583820965</v>
      </c>
      <c r="Y363" s="3">
        <v>2.8620044583820965</v>
      </c>
      <c r="Z363" s="3">
        <v>2.8620044583820965</v>
      </c>
      <c r="AA363" s="3">
        <v>2.8620044583820965</v>
      </c>
      <c r="AB363" s="3">
        <v>2.8620044583820965</v>
      </c>
      <c r="AC363" s="3">
        <v>2.8620044583820965</v>
      </c>
      <c r="AD363" s="3">
        <v>2.8620044583820965</v>
      </c>
      <c r="AE363" s="3">
        <v>2.8620044583820965</v>
      </c>
      <c r="AF363" s="6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</row>
    <row r="364" spans="1:77" ht="17.399999999999999" x14ac:dyDescent="0.55000000000000004">
      <c r="A364" s="6">
        <v>761</v>
      </c>
      <c r="B364" s="6">
        <v>2.8732568816011774</v>
      </c>
      <c r="C364" s="6">
        <v>2.8732568816011774</v>
      </c>
      <c r="D364" s="3">
        <v>2.8732568816011774</v>
      </c>
      <c r="E364" s="3">
        <v>2.8732568816011774</v>
      </c>
      <c r="F364" s="3">
        <v>2.8732568816011774</v>
      </c>
      <c r="G364" s="3">
        <v>2.8732568816011774</v>
      </c>
      <c r="H364" s="3">
        <v>2.8732568816011774</v>
      </c>
      <c r="I364" s="3">
        <v>2.8732568816011774</v>
      </c>
      <c r="J364" s="3">
        <v>2.8732568816011774</v>
      </c>
      <c r="K364" s="3">
        <v>2.8732568816011774</v>
      </c>
      <c r="L364" s="3">
        <v>2.8732568816011774</v>
      </c>
      <c r="M364" s="3">
        <v>2.8732568816011774</v>
      </c>
      <c r="N364" s="3">
        <v>2.8732568816011774</v>
      </c>
      <c r="O364" s="3">
        <v>2.8732568816011774</v>
      </c>
      <c r="P364" s="3">
        <v>2.8732568816011774</v>
      </c>
      <c r="Q364" s="3">
        <v>2.8732568816011774</v>
      </c>
      <c r="R364" s="3">
        <v>2.8732568816011774</v>
      </c>
      <c r="S364" s="3">
        <v>2.8732568816011774</v>
      </c>
      <c r="T364" s="3">
        <v>2.8732568816011774</v>
      </c>
      <c r="U364" s="3">
        <v>2.8732568816011774</v>
      </c>
      <c r="V364" s="3">
        <v>2.8732568816011774</v>
      </c>
      <c r="W364" s="3">
        <v>2.8732568816011774</v>
      </c>
      <c r="X364" s="3">
        <v>2.8732568816011774</v>
      </c>
      <c r="Y364" s="3">
        <v>2.8732568816011774</v>
      </c>
      <c r="Z364" s="3">
        <v>2.8732568816011774</v>
      </c>
      <c r="AA364" s="3">
        <v>2.8732568816011774</v>
      </c>
      <c r="AB364" s="3">
        <v>2.8732568816011774</v>
      </c>
      <c r="AC364" s="3">
        <v>2.8732568816011774</v>
      </c>
      <c r="AD364" s="3">
        <v>2.8732568816011774</v>
      </c>
      <c r="AE364" s="3">
        <v>2.8732568816011774</v>
      </c>
      <c r="AF364" s="6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</row>
    <row r="365" spans="1:77" ht="17.399999999999999" x14ac:dyDescent="0.55000000000000004">
      <c r="A365" s="6">
        <v>762</v>
      </c>
      <c r="B365" s="6">
        <v>2.8694871926985255</v>
      </c>
      <c r="C365" s="6">
        <v>2.8694871926985255</v>
      </c>
      <c r="D365" s="3">
        <v>2.8694871926985255</v>
      </c>
      <c r="E365" s="3">
        <v>2.8694871926985255</v>
      </c>
      <c r="F365" s="3">
        <v>2.8694871926985255</v>
      </c>
      <c r="G365" s="3">
        <v>2.8694871926985255</v>
      </c>
      <c r="H365" s="3">
        <v>2.8694871926985255</v>
      </c>
      <c r="I365" s="3">
        <v>2.8694871926985255</v>
      </c>
      <c r="J365" s="3">
        <v>2.8694871926985255</v>
      </c>
      <c r="K365" s="3">
        <v>2.8694871926985255</v>
      </c>
      <c r="L365" s="3">
        <v>2.8694871926985255</v>
      </c>
      <c r="M365" s="3">
        <v>2.8694871926985255</v>
      </c>
      <c r="N365" s="3">
        <v>2.8694871926985255</v>
      </c>
      <c r="O365" s="3">
        <v>2.8694871926985255</v>
      </c>
      <c r="P365" s="3">
        <v>2.8694871926985255</v>
      </c>
      <c r="Q365" s="3">
        <v>2.8694871926985255</v>
      </c>
      <c r="R365" s="3">
        <v>2.8694871926985255</v>
      </c>
      <c r="S365" s="3">
        <v>2.8694871926985255</v>
      </c>
      <c r="T365" s="3">
        <v>2.8694871926985255</v>
      </c>
      <c r="U365" s="3">
        <v>2.8694871926985255</v>
      </c>
      <c r="V365" s="3">
        <v>2.8694871926985255</v>
      </c>
      <c r="W365" s="3">
        <v>2.8694871926985255</v>
      </c>
      <c r="X365" s="3">
        <v>2.8694871926985255</v>
      </c>
      <c r="Y365" s="3">
        <v>2.8694871926985255</v>
      </c>
      <c r="Z365" s="3">
        <v>2.8694871926985255</v>
      </c>
      <c r="AA365" s="3">
        <v>2.8694871926985255</v>
      </c>
      <c r="AB365" s="3">
        <v>2.8694871926985255</v>
      </c>
      <c r="AC365" s="3">
        <v>2.8694871926985255</v>
      </c>
      <c r="AD365" s="3">
        <v>2.8694871926985255</v>
      </c>
      <c r="AE365" s="3">
        <v>2.8694871926985255</v>
      </c>
      <c r="AF365" s="6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</row>
    <row r="366" spans="1:77" ht="17.399999999999999" x14ac:dyDescent="0.55000000000000004">
      <c r="A366" s="6">
        <v>763</v>
      </c>
      <c r="B366" s="6">
        <v>2.865726984805427</v>
      </c>
      <c r="C366" s="6">
        <v>2.865726984805427</v>
      </c>
      <c r="D366" s="3">
        <v>2.865726984805427</v>
      </c>
      <c r="E366" s="3">
        <v>2.865726984805427</v>
      </c>
      <c r="F366" s="3">
        <v>2.865726984805427</v>
      </c>
      <c r="G366" s="3">
        <v>2.865726984805427</v>
      </c>
      <c r="H366" s="3">
        <v>2.865726984805427</v>
      </c>
      <c r="I366" s="3">
        <v>2.865726984805427</v>
      </c>
      <c r="J366" s="3">
        <v>2.865726984805427</v>
      </c>
      <c r="K366" s="3">
        <v>2.865726984805427</v>
      </c>
      <c r="L366" s="3">
        <v>2.865726984805427</v>
      </c>
      <c r="M366" s="3">
        <v>2.865726984805427</v>
      </c>
      <c r="N366" s="3">
        <v>2.865726984805427</v>
      </c>
      <c r="O366" s="3">
        <v>2.865726984805427</v>
      </c>
      <c r="P366" s="3">
        <v>2.865726984805427</v>
      </c>
      <c r="Q366" s="3">
        <v>2.865726984805427</v>
      </c>
      <c r="R366" s="3">
        <v>2.865726984805427</v>
      </c>
      <c r="S366" s="3">
        <v>2.865726984805427</v>
      </c>
      <c r="T366" s="3">
        <v>2.865726984805427</v>
      </c>
      <c r="U366" s="3">
        <v>2.865726984805427</v>
      </c>
      <c r="V366" s="3">
        <v>2.865726984805427</v>
      </c>
      <c r="W366" s="3">
        <v>2.865726984805427</v>
      </c>
      <c r="X366" s="3">
        <v>2.865726984805427</v>
      </c>
      <c r="Y366" s="3">
        <v>2.865726984805427</v>
      </c>
      <c r="Z366" s="3">
        <v>2.865726984805427</v>
      </c>
      <c r="AA366" s="3">
        <v>2.865726984805427</v>
      </c>
      <c r="AB366" s="3">
        <v>2.865726984805427</v>
      </c>
      <c r="AC366" s="3">
        <v>2.865726984805427</v>
      </c>
      <c r="AD366" s="3">
        <v>2.865726984805427</v>
      </c>
      <c r="AE366" s="3">
        <v>2.865726984805427</v>
      </c>
      <c r="AF366" s="6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</row>
    <row r="367" spans="1:77" ht="17.399999999999999" x14ac:dyDescent="0.55000000000000004">
      <c r="A367" s="6">
        <v>764</v>
      </c>
      <c r="B367" s="6">
        <v>2.8619759304426036</v>
      </c>
      <c r="C367" s="6">
        <v>2.8619759304426036</v>
      </c>
      <c r="D367" s="3">
        <v>2.8619759304426036</v>
      </c>
      <c r="E367" s="3">
        <v>2.8619759304426036</v>
      </c>
      <c r="F367" s="3">
        <v>2.8619759304426036</v>
      </c>
      <c r="G367" s="3">
        <v>2.8619759304426036</v>
      </c>
      <c r="H367" s="3">
        <v>2.8619759304426036</v>
      </c>
      <c r="I367" s="3">
        <v>2.8619759304426036</v>
      </c>
      <c r="J367" s="3">
        <v>2.8619759304426036</v>
      </c>
      <c r="K367" s="3">
        <v>2.8619759304426036</v>
      </c>
      <c r="L367" s="3">
        <v>2.8619759304426036</v>
      </c>
      <c r="M367" s="3">
        <v>2.8619759304426036</v>
      </c>
      <c r="N367" s="3">
        <v>2.8619759304426036</v>
      </c>
      <c r="O367" s="3">
        <v>2.8619759304426036</v>
      </c>
      <c r="P367" s="3">
        <v>2.8619759304426036</v>
      </c>
      <c r="Q367" s="3">
        <v>2.8619759304426036</v>
      </c>
      <c r="R367" s="3">
        <v>2.8619759304426036</v>
      </c>
      <c r="S367" s="3">
        <v>2.8619759304426036</v>
      </c>
      <c r="T367" s="3">
        <v>2.8619759304426036</v>
      </c>
      <c r="U367" s="3">
        <v>2.8619759304426036</v>
      </c>
      <c r="V367" s="3">
        <v>2.8619759304426036</v>
      </c>
      <c r="W367" s="3">
        <v>2.8619759304426036</v>
      </c>
      <c r="X367" s="3">
        <v>2.8619759304426036</v>
      </c>
      <c r="Y367" s="3">
        <v>2.8619759304426036</v>
      </c>
      <c r="Z367" s="3">
        <v>2.8619759304426036</v>
      </c>
      <c r="AA367" s="3">
        <v>2.8619759304426036</v>
      </c>
      <c r="AB367" s="3">
        <v>2.8619759304426036</v>
      </c>
      <c r="AC367" s="3">
        <v>2.8619759304426036</v>
      </c>
      <c r="AD367" s="3">
        <v>2.8619759304426036</v>
      </c>
      <c r="AE367" s="3">
        <v>2.8619759304426036</v>
      </c>
      <c r="AF367" s="6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</row>
    <row r="368" spans="1:77" ht="17.399999999999999" x14ac:dyDescent="0.55000000000000004">
      <c r="A368" s="6">
        <v>765</v>
      </c>
      <c r="B368" s="6">
        <v>2.8582350251580819</v>
      </c>
      <c r="C368" s="6">
        <v>2.8582350251580819</v>
      </c>
      <c r="D368" s="3">
        <v>2.8582350251580819</v>
      </c>
      <c r="E368" s="3">
        <v>2.8582350251580819</v>
      </c>
      <c r="F368" s="3">
        <v>2.8582350251580819</v>
      </c>
      <c r="G368" s="3">
        <v>2.8582350251580819</v>
      </c>
      <c r="H368" s="3">
        <v>2.8582350251580819</v>
      </c>
      <c r="I368" s="3">
        <v>2.8582350251580819</v>
      </c>
      <c r="J368" s="3">
        <v>2.8582350251580819</v>
      </c>
      <c r="K368" s="3">
        <v>2.8582350251580819</v>
      </c>
      <c r="L368" s="3">
        <v>2.8582350251580819</v>
      </c>
      <c r="M368" s="3">
        <v>2.8582350251580819</v>
      </c>
      <c r="N368" s="3">
        <v>2.8582350251580819</v>
      </c>
      <c r="O368" s="3">
        <v>2.8582350251580819</v>
      </c>
      <c r="P368" s="3">
        <v>2.8582350251580819</v>
      </c>
      <c r="Q368" s="3">
        <v>2.8582350251580819</v>
      </c>
      <c r="R368" s="3">
        <v>2.8582350251580819</v>
      </c>
      <c r="S368" s="3">
        <v>2.8582350251580819</v>
      </c>
      <c r="T368" s="3">
        <v>2.8582350251580819</v>
      </c>
      <c r="U368" s="3">
        <v>2.8582350251580819</v>
      </c>
      <c r="V368" s="3">
        <v>2.8582350251580819</v>
      </c>
      <c r="W368" s="3">
        <v>2.8582350251580819</v>
      </c>
      <c r="X368" s="3">
        <v>2.8582350251580819</v>
      </c>
      <c r="Y368" s="3">
        <v>2.8582350251580819</v>
      </c>
      <c r="Z368" s="3">
        <v>2.8582350251580819</v>
      </c>
      <c r="AA368" s="3">
        <v>2.8582350251580819</v>
      </c>
      <c r="AB368" s="3">
        <v>2.8582350251580819</v>
      </c>
      <c r="AC368" s="3">
        <v>2.8582350251580819</v>
      </c>
      <c r="AD368" s="3">
        <v>2.8582350251580819</v>
      </c>
      <c r="AE368" s="3">
        <v>2.8582350251580819</v>
      </c>
      <c r="AF368" s="6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</row>
    <row r="369" spans="1:77" ht="17.399999999999999" x14ac:dyDescent="0.55000000000000004">
      <c r="A369" s="6">
        <v>766</v>
      </c>
      <c r="B369" s="6">
        <v>2.850406770820396</v>
      </c>
      <c r="C369" s="6">
        <v>2.850406770820396</v>
      </c>
      <c r="D369" s="3">
        <v>2.850406770820396</v>
      </c>
      <c r="E369" s="3">
        <v>2.850406770820396</v>
      </c>
      <c r="F369" s="3">
        <v>2.850406770820396</v>
      </c>
      <c r="G369" s="3">
        <v>2.850406770820396</v>
      </c>
      <c r="H369" s="3">
        <v>2.850406770820396</v>
      </c>
      <c r="I369" s="3">
        <v>2.850406770820396</v>
      </c>
      <c r="J369" s="3">
        <v>2.850406770820396</v>
      </c>
      <c r="K369" s="3">
        <v>2.850406770820396</v>
      </c>
      <c r="L369" s="3">
        <v>2.850406770820396</v>
      </c>
      <c r="M369" s="3">
        <v>2.850406770820396</v>
      </c>
      <c r="N369" s="3">
        <v>2.850406770820396</v>
      </c>
      <c r="O369" s="3">
        <v>2.850406770820396</v>
      </c>
      <c r="P369" s="3">
        <v>2.850406770820396</v>
      </c>
      <c r="Q369" s="3">
        <v>2.850406770820396</v>
      </c>
      <c r="R369" s="3">
        <v>2.850406770820396</v>
      </c>
      <c r="S369" s="3">
        <v>2.850406770820396</v>
      </c>
      <c r="T369" s="3">
        <v>2.850406770820396</v>
      </c>
      <c r="U369" s="3">
        <v>2.850406770820396</v>
      </c>
      <c r="V369" s="3">
        <v>2.850406770820396</v>
      </c>
      <c r="W369" s="3">
        <v>2.850406770820396</v>
      </c>
      <c r="X369" s="3">
        <v>2.850406770820396</v>
      </c>
      <c r="Y369" s="3">
        <v>2.850406770820396</v>
      </c>
      <c r="Z369" s="3">
        <v>2.850406770820396</v>
      </c>
      <c r="AA369" s="3">
        <v>2.850406770820396</v>
      </c>
      <c r="AB369" s="3">
        <v>2.850406770820396</v>
      </c>
      <c r="AC369" s="3">
        <v>2.850406770820396</v>
      </c>
      <c r="AD369" s="3">
        <v>2.850406770820396</v>
      </c>
      <c r="AE369" s="3">
        <v>2.850406770820396</v>
      </c>
      <c r="AF369" s="6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</row>
    <row r="370" spans="1:77" ht="17.399999999999999" x14ac:dyDescent="0.55000000000000004">
      <c r="A370" s="6">
        <v>767</v>
      </c>
      <c r="B370" s="6">
        <v>2.8343969822611541</v>
      </c>
      <c r="C370" s="6">
        <v>2.8343969822611541</v>
      </c>
      <c r="D370" s="3">
        <v>2.8343969822611541</v>
      </c>
      <c r="E370" s="3">
        <v>2.8343969822611541</v>
      </c>
      <c r="F370" s="3">
        <v>2.8343969822611541</v>
      </c>
      <c r="G370" s="3">
        <v>2.8343969822611541</v>
      </c>
      <c r="H370" s="3">
        <v>2.8343969822611541</v>
      </c>
      <c r="I370" s="3">
        <v>2.8343969822611541</v>
      </c>
      <c r="J370" s="3">
        <v>2.8343969822611541</v>
      </c>
      <c r="K370" s="3">
        <v>2.8343969822611541</v>
      </c>
      <c r="L370" s="3">
        <v>2.8343969822611541</v>
      </c>
      <c r="M370" s="3">
        <v>2.8343969822611541</v>
      </c>
      <c r="N370" s="3">
        <v>2.8343969822611541</v>
      </c>
      <c r="O370" s="3">
        <v>2.8343969822611541</v>
      </c>
      <c r="P370" s="3">
        <v>2.8343969822611541</v>
      </c>
      <c r="Q370" s="3">
        <v>2.8343969822611541</v>
      </c>
      <c r="R370" s="3">
        <v>2.8343969822611541</v>
      </c>
      <c r="S370" s="3">
        <v>2.8343969822611541</v>
      </c>
      <c r="T370" s="3">
        <v>2.8343969822611541</v>
      </c>
      <c r="U370" s="3">
        <v>2.8343969822611541</v>
      </c>
      <c r="V370" s="3">
        <v>2.8343969822611541</v>
      </c>
      <c r="W370" s="3">
        <v>2.8343969822611541</v>
      </c>
      <c r="X370" s="3">
        <v>2.8343969822611541</v>
      </c>
      <c r="Y370" s="3">
        <v>2.8343969822611541</v>
      </c>
      <c r="Z370" s="3">
        <v>2.8343969822611541</v>
      </c>
      <c r="AA370" s="3">
        <v>2.8343969822611541</v>
      </c>
      <c r="AB370" s="3">
        <v>2.8343969822611541</v>
      </c>
      <c r="AC370" s="3">
        <v>2.8343969822611541</v>
      </c>
      <c r="AD370" s="3">
        <v>2.8343969822611541</v>
      </c>
      <c r="AE370" s="3">
        <v>2.8343969822611541</v>
      </c>
      <c r="AF370" s="6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</row>
    <row r="371" spans="1:77" ht="17.399999999999999" x14ac:dyDescent="0.55000000000000004">
      <c r="A371" s="6">
        <v>768</v>
      </c>
      <c r="B371" s="6">
        <v>2.8307058805783032</v>
      </c>
      <c r="C371" s="6">
        <v>2.8307058805783032</v>
      </c>
      <c r="D371" s="3">
        <v>2.8307058805783032</v>
      </c>
      <c r="E371" s="3">
        <v>2.8307058805783032</v>
      </c>
      <c r="F371" s="3">
        <v>2.8307058805783032</v>
      </c>
      <c r="G371" s="3">
        <v>2.8307058805783032</v>
      </c>
      <c r="H371" s="3">
        <v>2.8307058805783032</v>
      </c>
      <c r="I371" s="3">
        <v>2.8307058805783032</v>
      </c>
      <c r="J371" s="3">
        <v>2.8307058805783032</v>
      </c>
      <c r="K371" s="3">
        <v>2.8307058805783032</v>
      </c>
      <c r="L371" s="3">
        <v>2.8307058805783032</v>
      </c>
      <c r="M371" s="3">
        <v>2.8307058805783032</v>
      </c>
      <c r="N371" s="3">
        <v>2.8307058805783032</v>
      </c>
      <c r="O371" s="3">
        <v>2.8307058805783032</v>
      </c>
      <c r="P371" s="3">
        <v>2.8307058805783032</v>
      </c>
      <c r="Q371" s="3">
        <v>2.8307058805783032</v>
      </c>
      <c r="R371" s="3">
        <v>2.8307058805783032</v>
      </c>
      <c r="S371" s="3">
        <v>2.8307058805783032</v>
      </c>
      <c r="T371" s="3">
        <v>2.8307058805783032</v>
      </c>
      <c r="U371" s="3">
        <v>2.8307058805783032</v>
      </c>
      <c r="V371" s="3">
        <v>2.8307058805783032</v>
      </c>
      <c r="W371" s="3">
        <v>2.8307058805783032</v>
      </c>
      <c r="X371" s="3">
        <v>2.8307058805783032</v>
      </c>
      <c r="Y371" s="3">
        <v>2.8307058805783032</v>
      </c>
      <c r="Z371" s="3">
        <v>2.8307058805783032</v>
      </c>
      <c r="AA371" s="3">
        <v>2.8307058805783032</v>
      </c>
      <c r="AB371" s="3">
        <v>2.8307058805783032</v>
      </c>
      <c r="AC371" s="3">
        <v>2.8307058805783032</v>
      </c>
      <c r="AD371" s="3">
        <v>2.8307058805783032</v>
      </c>
      <c r="AE371" s="3">
        <v>2.8307058805783032</v>
      </c>
      <c r="AF371" s="6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</row>
    <row r="372" spans="1:77" ht="17.399999999999999" x14ac:dyDescent="0.55000000000000004">
      <c r="A372" s="6">
        <v>769</v>
      </c>
      <c r="B372" s="6">
        <v>2.8270258157309582</v>
      </c>
      <c r="C372" s="6">
        <v>2.8270258157309582</v>
      </c>
      <c r="D372" s="3">
        <v>2.8270258157309582</v>
      </c>
      <c r="E372" s="3">
        <v>2.8270258157309582</v>
      </c>
      <c r="F372" s="3">
        <v>2.8270258157309582</v>
      </c>
      <c r="G372" s="3">
        <v>2.8270258157309582</v>
      </c>
      <c r="H372" s="3">
        <v>2.8270258157309582</v>
      </c>
      <c r="I372" s="3">
        <v>2.8270258157309582</v>
      </c>
      <c r="J372" s="3">
        <v>2.8270258157309582</v>
      </c>
      <c r="K372" s="3">
        <v>2.8270258157309582</v>
      </c>
      <c r="L372" s="3">
        <v>2.8270258157309582</v>
      </c>
      <c r="M372" s="3">
        <v>2.8270258157309582</v>
      </c>
      <c r="N372" s="3">
        <v>2.8270258157309582</v>
      </c>
      <c r="O372" s="3">
        <v>2.8270258157309582</v>
      </c>
      <c r="P372" s="3">
        <v>2.8270258157309582</v>
      </c>
      <c r="Q372" s="3">
        <v>2.8270258157309582</v>
      </c>
      <c r="R372" s="3">
        <v>2.8270258157309582</v>
      </c>
      <c r="S372" s="3">
        <v>2.8270258157309582</v>
      </c>
      <c r="T372" s="3">
        <v>2.8270258157309582</v>
      </c>
      <c r="U372" s="3">
        <v>2.8270258157309582</v>
      </c>
      <c r="V372" s="3">
        <v>2.8270258157309582</v>
      </c>
      <c r="W372" s="3">
        <v>2.8270258157309582</v>
      </c>
      <c r="X372" s="3">
        <v>2.8270258157309582</v>
      </c>
      <c r="Y372" s="3">
        <v>2.8270258157309582</v>
      </c>
      <c r="Z372" s="3">
        <v>2.8270258157309582</v>
      </c>
      <c r="AA372" s="3">
        <v>2.8270258157309582</v>
      </c>
      <c r="AB372" s="3">
        <v>2.8270258157309582</v>
      </c>
      <c r="AC372" s="3">
        <v>2.8270258157309582</v>
      </c>
      <c r="AD372" s="3">
        <v>2.8270258157309582</v>
      </c>
      <c r="AE372" s="3">
        <v>2.8270258157309582</v>
      </c>
      <c r="AF372" s="6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</row>
    <row r="373" spans="1:77" ht="17.399999999999999" x14ac:dyDescent="0.55000000000000004">
      <c r="A373" s="6">
        <v>770</v>
      </c>
      <c r="B373" s="6">
        <v>2.8233549223847896</v>
      </c>
      <c r="C373" s="6">
        <v>2.8233549223847896</v>
      </c>
      <c r="D373" s="3">
        <v>2.8233549223847896</v>
      </c>
      <c r="E373" s="3">
        <v>2.8233549223847896</v>
      </c>
      <c r="F373" s="3">
        <v>2.8233549223847896</v>
      </c>
      <c r="G373" s="3">
        <v>2.8233549223847896</v>
      </c>
      <c r="H373" s="3">
        <v>2.8233549223847896</v>
      </c>
      <c r="I373" s="3">
        <v>2.8233549223847896</v>
      </c>
      <c r="J373" s="3">
        <v>2.8233549223847896</v>
      </c>
      <c r="K373" s="3">
        <v>2.8233549223847896</v>
      </c>
      <c r="L373" s="3">
        <v>2.8233549223847896</v>
      </c>
      <c r="M373" s="3">
        <v>2.8233549223847896</v>
      </c>
      <c r="N373" s="3">
        <v>2.8233549223847896</v>
      </c>
      <c r="O373" s="3">
        <v>2.8233549223847896</v>
      </c>
      <c r="P373" s="3">
        <v>2.8233549223847896</v>
      </c>
      <c r="Q373" s="3">
        <v>2.8233549223847896</v>
      </c>
      <c r="R373" s="3">
        <v>2.8233549223847896</v>
      </c>
      <c r="S373" s="3">
        <v>2.8233549223847896</v>
      </c>
      <c r="T373" s="3">
        <v>2.8233549223847896</v>
      </c>
      <c r="U373" s="3">
        <v>2.8233549223847896</v>
      </c>
      <c r="V373" s="3">
        <v>2.8233549223847896</v>
      </c>
      <c r="W373" s="3">
        <v>2.8233549223847896</v>
      </c>
      <c r="X373" s="3">
        <v>2.8233549223847896</v>
      </c>
      <c r="Y373" s="3">
        <v>2.8233549223847896</v>
      </c>
      <c r="Z373" s="3">
        <v>2.8233549223847896</v>
      </c>
      <c r="AA373" s="3">
        <v>2.8233549223847896</v>
      </c>
      <c r="AB373" s="3">
        <v>2.8233549223847896</v>
      </c>
      <c r="AC373" s="3">
        <v>2.8233549223847896</v>
      </c>
      <c r="AD373" s="3">
        <v>2.8233549223847896</v>
      </c>
      <c r="AE373" s="3">
        <v>2.8233549223847896</v>
      </c>
      <c r="AF373" s="6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</row>
    <row r="374" spans="1:77" ht="17.399999999999999" x14ac:dyDescent="0.55000000000000004">
      <c r="A374" s="6">
        <v>771</v>
      </c>
      <c r="B374" s="6">
        <v>2.8115501081729852</v>
      </c>
      <c r="C374" s="6">
        <v>2.8115501081729852</v>
      </c>
      <c r="D374" s="3">
        <v>2.8115501081729852</v>
      </c>
      <c r="E374" s="3">
        <v>2.8115501081729852</v>
      </c>
      <c r="F374" s="3">
        <v>2.8115501081729852</v>
      </c>
      <c r="G374" s="3">
        <v>2.8115501081729852</v>
      </c>
      <c r="H374" s="3">
        <v>2.8115501081729852</v>
      </c>
      <c r="I374" s="3">
        <v>2.8115501081729852</v>
      </c>
      <c r="J374" s="3">
        <v>2.8115501081729852</v>
      </c>
      <c r="K374" s="3">
        <v>2.8115501081729852</v>
      </c>
      <c r="L374" s="3">
        <v>2.8115501081729852</v>
      </c>
      <c r="M374" s="3">
        <v>2.8115501081729852</v>
      </c>
      <c r="N374" s="3">
        <v>2.8115501081729852</v>
      </c>
      <c r="O374" s="3">
        <v>2.8115501081729852</v>
      </c>
      <c r="P374" s="3">
        <v>2.8115501081729852</v>
      </c>
      <c r="Q374" s="3">
        <v>2.8115501081729852</v>
      </c>
      <c r="R374" s="3">
        <v>2.8115501081729852</v>
      </c>
      <c r="S374" s="3">
        <v>2.8115501081729852</v>
      </c>
      <c r="T374" s="3">
        <v>2.8115501081729852</v>
      </c>
      <c r="U374" s="3">
        <v>2.8115501081729852</v>
      </c>
      <c r="V374" s="3">
        <v>2.8115501081729852</v>
      </c>
      <c r="W374" s="3">
        <v>2.8115501081729852</v>
      </c>
      <c r="X374" s="3">
        <v>2.8115501081729852</v>
      </c>
      <c r="Y374" s="3">
        <v>2.8115501081729852</v>
      </c>
      <c r="Z374" s="3">
        <v>2.8115501081729852</v>
      </c>
      <c r="AA374" s="3">
        <v>2.8115501081729852</v>
      </c>
      <c r="AB374" s="3">
        <v>2.8115501081729852</v>
      </c>
      <c r="AC374" s="3">
        <v>2.8115501081729852</v>
      </c>
      <c r="AD374" s="3">
        <v>2.8115501081729852</v>
      </c>
      <c r="AE374" s="3">
        <v>2.8115501081729852</v>
      </c>
      <c r="AF374" s="6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</row>
    <row r="375" spans="1:77" ht="17.399999999999999" x14ac:dyDescent="0.55000000000000004">
      <c r="A375" s="6">
        <v>772</v>
      </c>
      <c r="B375" s="6">
        <v>2.7943425538979176</v>
      </c>
      <c r="C375" s="6">
        <v>2.7943425538979176</v>
      </c>
      <c r="D375" s="3">
        <v>2.7943425538979176</v>
      </c>
      <c r="E375" s="3">
        <v>2.7943425538979176</v>
      </c>
      <c r="F375" s="3">
        <v>2.7943425538979176</v>
      </c>
      <c r="G375" s="3">
        <v>2.7943425538979176</v>
      </c>
      <c r="H375" s="3">
        <v>2.7943425538979176</v>
      </c>
      <c r="I375" s="3">
        <v>2.7943425538979176</v>
      </c>
      <c r="J375" s="3">
        <v>2.7943425538979176</v>
      </c>
      <c r="K375" s="3">
        <v>2.7943425538979176</v>
      </c>
      <c r="L375" s="3">
        <v>2.7943425538979176</v>
      </c>
      <c r="M375" s="3">
        <v>2.7943425538979176</v>
      </c>
      <c r="N375" s="3">
        <v>2.7943425538979176</v>
      </c>
      <c r="O375" s="3">
        <v>2.7943425538979176</v>
      </c>
      <c r="P375" s="3">
        <v>2.7943425538979176</v>
      </c>
      <c r="Q375" s="3">
        <v>2.7943425538979176</v>
      </c>
      <c r="R375" s="3">
        <v>2.7943425538979176</v>
      </c>
      <c r="S375" s="3">
        <v>2.7943425538979176</v>
      </c>
      <c r="T375" s="3">
        <v>2.7943425538979176</v>
      </c>
      <c r="U375" s="3">
        <v>2.7943425538979176</v>
      </c>
      <c r="V375" s="3">
        <v>2.7943425538979176</v>
      </c>
      <c r="W375" s="3">
        <v>2.7943425538979176</v>
      </c>
      <c r="X375" s="3">
        <v>2.7943425538979176</v>
      </c>
      <c r="Y375" s="3">
        <v>2.7943425538979176</v>
      </c>
      <c r="Z375" s="3">
        <v>2.7943425538979176</v>
      </c>
      <c r="AA375" s="3">
        <v>2.7943425538979176</v>
      </c>
      <c r="AB375" s="3">
        <v>2.7943425538979176</v>
      </c>
      <c r="AC375" s="3">
        <v>2.7943425538979176</v>
      </c>
      <c r="AD375" s="3">
        <v>2.7943425538979176</v>
      </c>
      <c r="AE375" s="3">
        <v>2.7943425538979176</v>
      </c>
      <c r="AF375" s="6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</row>
    <row r="376" spans="1:77" ht="17.399999999999999" x14ac:dyDescent="0.55000000000000004">
      <c r="A376" s="6">
        <v>773</v>
      </c>
      <c r="B376" s="6">
        <v>2.7798836915359333</v>
      </c>
      <c r="C376" s="6">
        <v>2.7798836915359333</v>
      </c>
      <c r="D376" s="3">
        <v>2.7798836915359333</v>
      </c>
      <c r="E376" s="3">
        <v>2.7798836915359333</v>
      </c>
      <c r="F376" s="3">
        <v>2.7798836915359333</v>
      </c>
      <c r="G376" s="3">
        <v>2.7798836915359333</v>
      </c>
      <c r="H376" s="3">
        <v>2.7798836915359333</v>
      </c>
      <c r="I376" s="3">
        <v>2.7798836915359333</v>
      </c>
      <c r="J376" s="3">
        <v>2.7798836915359333</v>
      </c>
      <c r="K376" s="3">
        <v>2.7798836915359333</v>
      </c>
      <c r="L376" s="3">
        <v>2.7798836915359333</v>
      </c>
      <c r="M376" s="3">
        <v>2.7798836915359333</v>
      </c>
      <c r="N376" s="3">
        <v>2.7798836915359333</v>
      </c>
      <c r="O376" s="3">
        <v>2.7798836915359333</v>
      </c>
      <c r="P376" s="3">
        <v>2.7798836915359333</v>
      </c>
      <c r="Q376" s="3">
        <v>2.7798836915359333</v>
      </c>
      <c r="R376" s="3">
        <v>2.7798836915359333</v>
      </c>
      <c r="S376" s="3">
        <v>2.7798836915359333</v>
      </c>
      <c r="T376" s="3">
        <v>2.7798836915359333</v>
      </c>
      <c r="U376" s="3">
        <v>2.7798836915359333</v>
      </c>
      <c r="V376" s="3">
        <v>2.7798836915359333</v>
      </c>
      <c r="W376" s="3">
        <v>2.7798836915359333</v>
      </c>
      <c r="X376" s="3">
        <v>2.7798836915359333</v>
      </c>
      <c r="Y376" s="3">
        <v>2.7798836915359333</v>
      </c>
      <c r="Z376" s="3">
        <v>2.7798836915359333</v>
      </c>
      <c r="AA376" s="3">
        <v>2.7798836915359333</v>
      </c>
      <c r="AB376" s="3">
        <v>2.7798836915359333</v>
      </c>
      <c r="AC376" s="3">
        <v>2.7798836915359333</v>
      </c>
      <c r="AD376" s="3">
        <v>2.7798836915359333</v>
      </c>
      <c r="AE376" s="3">
        <v>2.7798836915359333</v>
      </c>
      <c r="AF376" s="6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</row>
    <row r="377" spans="1:77" ht="17.399999999999999" x14ac:dyDescent="0.55000000000000004">
      <c r="A377" s="6">
        <v>774</v>
      </c>
      <c r="B377" s="6">
        <v>2.7762911822421419</v>
      </c>
      <c r="C377" s="6">
        <v>2.7762911822421419</v>
      </c>
      <c r="D377" s="3">
        <v>2.7762911822421419</v>
      </c>
      <c r="E377" s="3">
        <v>2.7762911822421419</v>
      </c>
      <c r="F377" s="3">
        <v>2.7762911822421419</v>
      </c>
      <c r="G377" s="3">
        <v>2.7762911822421419</v>
      </c>
      <c r="H377" s="3">
        <v>2.7762911822421419</v>
      </c>
      <c r="I377" s="3">
        <v>2.7762911822421419</v>
      </c>
      <c r="J377" s="3">
        <v>2.7762911822421419</v>
      </c>
      <c r="K377" s="3">
        <v>2.7762911822421419</v>
      </c>
      <c r="L377" s="3">
        <v>2.7762911822421419</v>
      </c>
      <c r="M377" s="3">
        <v>2.7762911822421419</v>
      </c>
      <c r="N377" s="3">
        <v>2.7762911822421419</v>
      </c>
      <c r="O377" s="3">
        <v>2.7762911822421419</v>
      </c>
      <c r="P377" s="3">
        <v>2.7762911822421419</v>
      </c>
      <c r="Q377" s="3">
        <v>2.7762911822421419</v>
      </c>
      <c r="R377" s="3">
        <v>2.7762911822421419</v>
      </c>
      <c r="S377" s="3">
        <v>2.7762911822421419</v>
      </c>
      <c r="T377" s="3">
        <v>2.7762911822421419</v>
      </c>
      <c r="U377" s="3">
        <v>2.7762911822421419</v>
      </c>
      <c r="V377" s="3">
        <v>2.7762911822421419</v>
      </c>
      <c r="W377" s="3">
        <v>2.7762911822421419</v>
      </c>
      <c r="X377" s="3">
        <v>2.7762911822421419</v>
      </c>
      <c r="Y377" s="3">
        <v>2.7762911822421419</v>
      </c>
      <c r="Z377" s="3">
        <v>2.7762911822421419</v>
      </c>
      <c r="AA377" s="3">
        <v>2.7762911822421419</v>
      </c>
      <c r="AB377" s="3">
        <v>2.7762911822421419</v>
      </c>
      <c r="AC377" s="3">
        <v>2.7762911822421419</v>
      </c>
      <c r="AD377" s="3">
        <v>2.7762911822421419</v>
      </c>
      <c r="AE377" s="3">
        <v>2.7762911822421419</v>
      </c>
      <c r="AF377" s="6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</row>
    <row r="378" spans="1:77" ht="17.399999999999999" x14ac:dyDescent="0.55000000000000004">
      <c r="A378" s="6">
        <v>775</v>
      </c>
      <c r="B378" s="6">
        <v>2.7592010549276331</v>
      </c>
      <c r="C378" s="6">
        <v>2.7592010549276331</v>
      </c>
      <c r="D378" s="3">
        <v>2.7592010549276331</v>
      </c>
      <c r="E378" s="3">
        <v>2.7592010549276331</v>
      </c>
      <c r="F378" s="3">
        <v>2.7592010549276331</v>
      </c>
      <c r="G378" s="3">
        <v>2.7592010549276331</v>
      </c>
      <c r="H378" s="3">
        <v>2.7592010549276331</v>
      </c>
      <c r="I378" s="3">
        <v>2.7592010549276331</v>
      </c>
      <c r="J378" s="3">
        <v>2.7592010549276331</v>
      </c>
      <c r="K378" s="3">
        <v>2.7592010549276331</v>
      </c>
      <c r="L378" s="3">
        <v>2.7592010549276331</v>
      </c>
      <c r="M378" s="3">
        <v>2.7592010549276331</v>
      </c>
      <c r="N378" s="3">
        <v>2.7592010549276331</v>
      </c>
      <c r="O378" s="3">
        <v>2.7592010549276331</v>
      </c>
      <c r="P378" s="3">
        <v>2.7592010549276331</v>
      </c>
      <c r="Q378" s="3">
        <v>2.7592010549276331</v>
      </c>
      <c r="R378" s="3">
        <v>2.7592010549276331</v>
      </c>
      <c r="S378" s="3">
        <v>2.7592010549276331</v>
      </c>
      <c r="T378" s="3">
        <v>2.7592010549276331</v>
      </c>
      <c r="U378" s="3">
        <v>2.7592010549276331</v>
      </c>
      <c r="V378" s="3">
        <v>2.7592010549276331</v>
      </c>
      <c r="W378" s="3">
        <v>2.7592010549276331</v>
      </c>
      <c r="X378" s="3">
        <v>2.7592010549276331</v>
      </c>
      <c r="Y378" s="3">
        <v>2.7592010549276331</v>
      </c>
      <c r="Z378" s="3">
        <v>2.7592010549276331</v>
      </c>
      <c r="AA378" s="3">
        <v>2.7592010549276331</v>
      </c>
      <c r="AB378" s="3">
        <v>2.7592010549276331</v>
      </c>
      <c r="AC378" s="3">
        <v>2.7592010549276331</v>
      </c>
      <c r="AD378" s="3">
        <v>2.7592010549276331</v>
      </c>
      <c r="AE378" s="3">
        <v>2.7592010549276331</v>
      </c>
      <c r="AF378" s="6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</row>
    <row r="379" spans="1:77" ht="17.399999999999999" x14ac:dyDescent="0.55000000000000004">
      <c r="A379" s="6">
        <v>776</v>
      </c>
      <c r="B379" s="6">
        <v>2.7529434797177297</v>
      </c>
      <c r="C379" s="6">
        <v>2.7529434797177297</v>
      </c>
      <c r="D379" s="3">
        <v>2.7529434797177297</v>
      </c>
      <c r="E379" s="3">
        <v>2.7529434797177297</v>
      </c>
      <c r="F379" s="3">
        <v>2.7529434797177297</v>
      </c>
      <c r="G379" s="3">
        <v>2.7529434797177297</v>
      </c>
      <c r="H379" s="3">
        <v>2.7529434797177297</v>
      </c>
      <c r="I379" s="3">
        <v>2.7529434797177297</v>
      </c>
      <c r="J379" s="3">
        <v>2.7529434797177297</v>
      </c>
      <c r="K379" s="3">
        <v>2.7529434797177297</v>
      </c>
      <c r="L379" s="3">
        <v>2.7529434797177297</v>
      </c>
      <c r="M379" s="3">
        <v>2.7529434797177297</v>
      </c>
      <c r="N379" s="3">
        <v>2.7529434797177297</v>
      </c>
      <c r="O379" s="3">
        <v>2.7529434797177297</v>
      </c>
      <c r="P379" s="3">
        <v>2.7529434797177297</v>
      </c>
      <c r="Q379" s="3">
        <v>2.7529434797177297</v>
      </c>
      <c r="R379" s="3">
        <v>2.7529434797177297</v>
      </c>
      <c r="S379" s="3">
        <v>2.7529434797177297</v>
      </c>
      <c r="T379" s="3">
        <v>2.7529434797177297</v>
      </c>
      <c r="U379" s="3">
        <v>2.7529434797177297</v>
      </c>
      <c r="V379" s="3">
        <v>2.7529434797177297</v>
      </c>
      <c r="W379" s="3">
        <v>2.7529434797177297</v>
      </c>
      <c r="X379" s="3">
        <v>2.7529434797177297</v>
      </c>
      <c r="Y379" s="3">
        <v>2.7529434797177297</v>
      </c>
      <c r="Z379" s="3">
        <v>2.7529434797177297</v>
      </c>
      <c r="AA379" s="3">
        <v>2.7529434797177297</v>
      </c>
      <c r="AB379" s="3">
        <v>2.7529434797177297</v>
      </c>
      <c r="AC379" s="3">
        <v>2.7529434797177297</v>
      </c>
      <c r="AD379" s="3">
        <v>2.7529434797177297</v>
      </c>
      <c r="AE379" s="3">
        <v>2.7529434797177297</v>
      </c>
      <c r="AF379" s="6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</row>
    <row r="380" spans="1:77" ht="17.399999999999999" x14ac:dyDescent="0.55000000000000004">
      <c r="A380" s="6">
        <v>777</v>
      </c>
      <c r="B380" s="6">
        <v>2.7413203875473076</v>
      </c>
      <c r="C380" s="6">
        <v>2.7413203875473076</v>
      </c>
      <c r="D380" s="3">
        <v>2.7413203875473076</v>
      </c>
      <c r="E380" s="3">
        <v>2.7413203875473076</v>
      </c>
      <c r="F380" s="3">
        <v>2.7413203875473076</v>
      </c>
      <c r="G380" s="3">
        <v>2.7413203875473076</v>
      </c>
      <c r="H380" s="3">
        <v>2.7413203875473076</v>
      </c>
      <c r="I380" s="3">
        <v>2.7413203875473076</v>
      </c>
      <c r="J380" s="3">
        <v>2.7413203875473076</v>
      </c>
      <c r="K380" s="3">
        <v>2.7413203875473076</v>
      </c>
      <c r="L380" s="3">
        <v>2.7413203875473076</v>
      </c>
      <c r="M380" s="3">
        <v>2.7413203875473076</v>
      </c>
      <c r="N380" s="3">
        <v>2.7413203875473076</v>
      </c>
      <c r="O380" s="3">
        <v>2.7413203875473076</v>
      </c>
      <c r="P380" s="3">
        <v>2.7413203875473076</v>
      </c>
      <c r="Q380" s="3">
        <v>2.7413203875473076</v>
      </c>
      <c r="R380" s="3">
        <v>2.7413203875473076</v>
      </c>
      <c r="S380" s="3">
        <v>2.7413203875473076</v>
      </c>
      <c r="T380" s="3">
        <v>2.7413203875473076</v>
      </c>
      <c r="U380" s="3">
        <v>2.7413203875473076</v>
      </c>
      <c r="V380" s="3">
        <v>2.7413203875473076</v>
      </c>
      <c r="W380" s="3">
        <v>2.7413203875473076</v>
      </c>
      <c r="X380" s="3">
        <v>2.7413203875473076</v>
      </c>
      <c r="Y380" s="3">
        <v>2.7413203875473076</v>
      </c>
      <c r="Z380" s="3">
        <v>2.7413203875473076</v>
      </c>
      <c r="AA380" s="3">
        <v>2.7413203875473076</v>
      </c>
      <c r="AB380" s="3">
        <v>2.7413203875473076</v>
      </c>
      <c r="AC380" s="3">
        <v>2.7413203875473076</v>
      </c>
      <c r="AD380" s="3">
        <v>2.7413203875473076</v>
      </c>
      <c r="AE380" s="3">
        <v>2.7413203875473076</v>
      </c>
      <c r="AF380" s="6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</row>
    <row r="381" spans="1:77" ht="17.399999999999999" x14ac:dyDescent="0.55000000000000004">
      <c r="A381" s="6">
        <v>778</v>
      </c>
      <c r="B381" s="6">
        <v>2.7243358208501722</v>
      </c>
      <c r="C381" s="6">
        <v>2.7243358208501722</v>
      </c>
      <c r="D381" s="3">
        <v>2.7243358208501722</v>
      </c>
      <c r="E381" s="3">
        <v>2.7243358208501722</v>
      </c>
      <c r="F381" s="3">
        <v>2.7243358208501722</v>
      </c>
      <c r="G381" s="3">
        <v>2.7243358208501722</v>
      </c>
      <c r="H381" s="3">
        <v>2.7243358208501722</v>
      </c>
      <c r="I381" s="3">
        <v>2.7243358208501722</v>
      </c>
      <c r="J381" s="3">
        <v>2.7243358208501722</v>
      </c>
      <c r="K381" s="3">
        <v>2.7243358208501722</v>
      </c>
      <c r="L381" s="3">
        <v>2.7243358208501722</v>
      </c>
      <c r="M381" s="3">
        <v>2.7243358208501722</v>
      </c>
      <c r="N381" s="3">
        <v>2.7243358208501722</v>
      </c>
      <c r="O381" s="3">
        <v>2.7243358208501722</v>
      </c>
      <c r="P381" s="3">
        <v>2.7243358208501722</v>
      </c>
      <c r="Q381" s="3">
        <v>2.7243358208501722</v>
      </c>
      <c r="R381" s="3">
        <v>2.7243358208501722</v>
      </c>
      <c r="S381" s="3">
        <v>2.7243358208501722</v>
      </c>
      <c r="T381" s="3">
        <v>2.7243358208501722</v>
      </c>
      <c r="U381" s="3">
        <v>2.7243358208501722</v>
      </c>
      <c r="V381" s="3">
        <v>2.7243358208501722</v>
      </c>
      <c r="W381" s="3">
        <v>2.7243358208501722</v>
      </c>
      <c r="X381" s="3">
        <v>2.7243358208501722</v>
      </c>
      <c r="Y381" s="3">
        <v>2.7243358208501722</v>
      </c>
      <c r="Z381" s="3">
        <v>2.7243358208501722</v>
      </c>
      <c r="AA381" s="3">
        <v>2.7243358208501722</v>
      </c>
      <c r="AB381" s="3">
        <v>2.7243358208501722</v>
      </c>
      <c r="AC381" s="3">
        <v>2.7243358208501722</v>
      </c>
      <c r="AD381" s="3">
        <v>2.7243358208501722</v>
      </c>
      <c r="AE381" s="3">
        <v>2.7243358208501722</v>
      </c>
      <c r="AF381" s="6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</row>
    <row r="382" spans="1:77" ht="17.399999999999999" x14ac:dyDescent="0.55000000000000004">
      <c r="A382" s="6">
        <v>779</v>
      </c>
      <c r="B382" s="6">
        <v>2.7073931300410217</v>
      </c>
      <c r="C382" s="6">
        <v>2.7073931300410217</v>
      </c>
      <c r="D382" s="3">
        <v>2.7073931300410217</v>
      </c>
      <c r="E382" s="3">
        <v>2.7073931300410217</v>
      </c>
      <c r="F382" s="3">
        <v>2.7073931300410217</v>
      </c>
      <c r="G382" s="3">
        <v>2.7073931300410217</v>
      </c>
      <c r="H382" s="3">
        <v>2.7073931300410217</v>
      </c>
      <c r="I382" s="3">
        <v>2.7073931300410217</v>
      </c>
      <c r="J382" s="3">
        <v>2.7073931300410217</v>
      </c>
      <c r="K382" s="3">
        <v>2.7073931300410217</v>
      </c>
      <c r="L382" s="3">
        <v>2.7073931300410217</v>
      </c>
      <c r="M382" s="3">
        <v>2.7073931300410217</v>
      </c>
      <c r="N382" s="3">
        <v>2.7073931300410217</v>
      </c>
      <c r="O382" s="3">
        <v>2.7073931300410217</v>
      </c>
      <c r="P382" s="3">
        <v>2.7073931300410217</v>
      </c>
      <c r="Q382" s="3">
        <v>2.7073931300410217</v>
      </c>
      <c r="R382" s="3">
        <v>2.7073931300410217</v>
      </c>
      <c r="S382" s="3">
        <v>2.7073931300410217</v>
      </c>
      <c r="T382" s="3">
        <v>2.7073931300410217</v>
      </c>
      <c r="U382" s="3">
        <v>2.7073931300410217</v>
      </c>
      <c r="V382" s="3">
        <v>2.7073931300410217</v>
      </c>
      <c r="W382" s="3">
        <v>2.7073931300410217</v>
      </c>
      <c r="X382" s="3">
        <v>2.7073931300410217</v>
      </c>
      <c r="Y382" s="3">
        <v>2.7073931300410217</v>
      </c>
      <c r="Z382" s="3">
        <v>2.7073931300410217</v>
      </c>
      <c r="AA382" s="3">
        <v>2.7073931300410217</v>
      </c>
      <c r="AB382" s="3">
        <v>2.7073931300410217</v>
      </c>
      <c r="AC382" s="3">
        <v>2.7073931300410217</v>
      </c>
      <c r="AD382" s="3">
        <v>2.7073931300410217</v>
      </c>
      <c r="AE382" s="3">
        <v>2.7073931300410217</v>
      </c>
      <c r="AF382" s="6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</row>
    <row r="383" spans="1:77" ht="17.399999999999999" x14ac:dyDescent="0.55000000000000004">
      <c r="A383" s="6">
        <v>780</v>
      </c>
      <c r="B383" s="6">
        <v>2.6904921699974125</v>
      </c>
      <c r="C383" s="6">
        <v>2.6904921699974125</v>
      </c>
      <c r="D383" s="3">
        <v>2.6904921699974125</v>
      </c>
      <c r="E383" s="3">
        <v>2.6904921699974125</v>
      </c>
      <c r="F383" s="3">
        <v>2.6904921699974125</v>
      </c>
      <c r="G383" s="3">
        <v>2.6904921699974125</v>
      </c>
      <c r="H383" s="3">
        <v>2.6904921699974125</v>
      </c>
      <c r="I383" s="3">
        <v>2.6904921699974125</v>
      </c>
      <c r="J383" s="3">
        <v>2.6904921699974125</v>
      </c>
      <c r="K383" s="3">
        <v>2.6904921699974125</v>
      </c>
      <c r="L383" s="3">
        <v>2.6904921699974125</v>
      </c>
      <c r="M383" s="3">
        <v>2.6904921699974125</v>
      </c>
      <c r="N383" s="3">
        <v>2.6904921699974125</v>
      </c>
      <c r="O383" s="3">
        <v>2.6904921699974125</v>
      </c>
      <c r="P383" s="3">
        <v>2.6904921699974125</v>
      </c>
      <c r="Q383" s="3">
        <v>2.6904921699974125</v>
      </c>
      <c r="R383" s="3">
        <v>2.6904921699974125</v>
      </c>
      <c r="S383" s="3">
        <v>2.6904921699974125</v>
      </c>
      <c r="T383" s="3">
        <v>2.6904921699974125</v>
      </c>
      <c r="U383" s="3">
        <v>2.6904921699974125</v>
      </c>
      <c r="V383" s="3">
        <v>2.6904921699974125</v>
      </c>
      <c r="W383" s="3">
        <v>2.6904921699974125</v>
      </c>
      <c r="X383" s="3">
        <v>2.6904921699974125</v>
      </c>
      <c r="Y383" s="3">
        <v>2.6904921699974125</v>
      </c>
      <c r="Z383" s="3">
        <v>2.6904921699974125</v>
      </c>
      <c r="AA383" s="3">
        <v>2.6904921699974125</v>
      </c>
      <c r="AB383" s="3">
        <v>2.6904921699974125</v>
      </c>
      <c r="AC383" s="3">
        <v>2.6904921699974125</v>
      </c>
      <c r="AD383" s="3">
        <v>2.6904921699974125</v>
      </c>
      <c r="AE383" s="3">
        <v>2.6904921699974125</v>
      </c>
      <c r="AF383" s="6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</row>
    <row r="384" spans="1:77" ht="17.399999999999999" x14ac:dyDescent="0.55000000000000004">
      <c r="A384" s="6">
        <v>781</v>
      </c>
      <c r="B384" s="6">
        <v>2.6623040603874761</v>
      </c>
      <c r="C384" s="6">
        <v>2.6623040603874761</v>
      </c>
      <c r="D384" s="3">
        <v>2.6623040603874761</v>
      </c>
      <c r="E384" s="3">
        <v>2.6623040603874761</v>
      </c>
      <c r="F384" s="3">
        <v>2.6623040603874761</v>
      </c>
      <c r="G384" s="3">
        <v>2.6623040603874761</v>
      </c>
      <c r="H384" s="3">
        <v>2.6623040603874761</v>
      </c>
      <c r="I384" s="3">
        <v>2.6623040603874761</v>
      </c>
      <c r="J384" s="3">
        <v>2.6623040603874761</v>
      </c>
      <c r="K384" s="3">
        <v>2.6623040603874761</v>
      </c>
      <c r="L384" s="3">
        <v>2.6623040603874761</v>
      </c>
      <c r="M384" s="3">
        <v>2.6623040603874761</v>
      </c>
      <c r="N384" s="3">
        <v>2.6623040603874761</v>
      </c>
      <c r="O384" s="3">
        <v>2.6623040603874761</v>
      </c>
      <c r="P384" s="3">
        <v>2.6623040603874761</v>
      </c>
      <c r="Q384" s="3">
        <v>2.6623040603874761</v>
      </c>
      <c r="R384" s="3">
        <v>2.6623040603874761</v>
      </c>
      <c r="S384" s="3">
        <v>2.6623040603874761</v>
      </c>
      <c r="T384" s="3">
        <v>2.6623040603874761</v>
      </c>
      <c r="U384" s="3">
        <v>2.6623040603874761</v>
      </c>
      <c r="V384" s="3">
        <v>2.6623040603874761</v>
      </c>
      <c r="W384" s="3">
        <v>2.6623040603874761</v>
      </c>
      <c r="X384" s="3">
        <v>2.6623040603874761</v>
      </c>
      <c r="Y384" s="3">
        <v>2.6623040603874761</v>
      </c>
      <c r="Z384" s="3">
        <v>2.6623040603874761</v>
      </c>
      <c r="AA384" s="3">
        <v>2.6623040603874761</v>
      </c>
      <c r="AB384" s="3">
        <v>2.6623040603874761</v>
      </c>
      <c r="AC384" s="3">
        <v>2.6623040603874761</v>
      </c>
      <c r="AD384" s="3">
        <v>2.6623040603874761</v>
      </c>
      <c r="AE384" s="3">
        <v>2.6623040603874761</v>
      </c>
      <c r="AF384" s="6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</row>
    <row r="385" spans="1:77" ht="17.399999999999999" x14ac:dyDescent="0.55000000000000004">
      <c r="A385" s="6">
        <v>782</v>
      </c>
      <c r="B385" s="6">
        <v>2.4922192544289037</v>
      </c>
      <c r="C385" s="6">
        <v>2.4922192544289037</v>
      </c>
      <c r="D385" s="3">
        <v>2.4922192544289037</v>
      </c>
      <c r="E385" s="3">
        <v>2.4922192544289037</v>
      </c>
      <c r="F385" s="3">
        <v>2.4922192544289037</v>
      </c>
      <c r="G385" s="3">
        <v>2.4922192544289037</v>
      </c>
      <c r="H385" s="3">
        <v>2.4922192544289037</v>
      </c>
      <c r="I385" s="3">
        <v>2.4922192544289037</v>
      </c>
      <c r="J385" s="3">
        <v>2.4922192544289037</v>
      </c>
      <c r="K385" s="3">
        <v>2.4922192544289037</v>
      </c>
      <c r="L385" s="3">
        <v>2.4922192544289037</v>
      </c>
      <c r="M385" s="3">
        <v>2.4922192544289037</v>
      </c>
      <c r="N385" s="3">
        <v>2.4922192544289037</v>
      </c>
      <c r="O385" s="3">
        <v>2.4922192544289037</v>
      </c>
      <c r="P385" s="3">
        <v>2.4922192544289037</v>
      </c>
      <c r="Q385" s="3">
        <v>2.4922192544289037</v>
      </c>
      <c r="R385" s="3">
        <v>2.4922192544289037</v>
      </c>
      <c r="S385" s="3">
        <v>2.4922192544289037</v>
      </c>
      <c r="T385" s="3">
        <v>2.4922192544289037</v>
      </c>
      <c r="U385" s="3">
        <v>2.4922192544289037</v>
      </c>
      <c r="V385" s="3">
        <v>2.4922192544289037</v>
      </c>
      <c r="W385" s="3">
        <v>2.4922192544289037</v>
      </c>
      <c r="X385" s="3">
        <v>2.4922192544289037</v>
      </c>
      <c r="Y385" s="3">
        <v>2.4922192544289037</v>
      </c>
      <c r="Z385" s="3">
        <v>2.4922192544289037</v>
      </c>
      <c r="AA385" s="3">
        <v>2.4922192544289037</v>
      </c>
      <c r="AB385" s="3">
        <v>2.4922192544289037</v>
      </c>
      <c r="AC385" s="3">
        <v>2.4922192544289037</v>
      </c>
      <c r="AD385" s="3">
        <v>2.4922192544289037</v>
      </c>
      <c r="AE385" s="3">
        <v>2.4922192544289037</v>
      </c>
      <c r="AF385" s="6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</row>
    <row r="386" spans="1:77" ht="17.399999999999999" x14ac:dyDescent="0.55000000000000004">
      <c r="A386" s="6">
        <v>783</v>
      </c>
      <c r="B386" s="6">
        <v>2.3752540388116881</v>
      </c>
      <c r="C386" s="6">
        <v>2.3752540388116881</v>
      </c>
      <c r="D386" s="3">
        <v>2.3752540388116881</v>
      </c>
      <c r="E386" s="3">
        <v>2.3752540388116881</v>
      </c>
      <c r="F386" s="3">
        <v>2.3752540388116881</v>
      </c>
      <c r="G386" s="3">
        <v>2.3752540388116881</v>
      </c>
      <c r="H386" s="3">
        <v>2.3752540388116881</v>
      </c>
      <c r="I386" s="3">
        <v>2.3752540388116881</v>
      </c>
      <c r="J386" s="3">
        <v>2.3752540388116881</v>
      </c>
      <c r="K386" s="3">
        <v>2.3752540388116881</v>
      </c>
      <c r="L386" s="3">
        <v>2.3752540388116881</v>
      </c>
      <c r="M386" s="3">
        <v>2.3752540388116881</v>
      </c>
      <c r="N386" s="3">
        <v>2.3752540388116881</v>
      </c>
      <c r="O386" s="3">
        <v>2.3752540388116881</v>
      </c>
      <c r="P386" s="3">
        <v>2.3752540388116881</v>
      </c>
      <c r="Q386" s="3">
        <v>2.3752540388116881</v>
      </c>
      <c r="R386" s="3">
        <v>2.3752540388116881</v>
      </c>
      <c r="S386" s="3">
        <v>2.3752540388116881</v>
      </c>
      <c r="T386" s="3">
        <v>2.3752540388116881</v>
      </c>
      <c r="U386" s="3">
        <v>2.3752540388116881</v>
      </c>
      <c r="V386" s="3">
        <v>2.3752540388116881</v>
      </c>
      <c r="W386" s="3">
        <v>2.3752540388116881</v>
      </c>
      <c r="X386" s="3">
        <v>2.3752540388116881</v>
      </c>
      <c r="Y386" s="3">
        <v>2.3752540388116881</v>
      </c>
      <c r="Z386" s="3">
        <v>2.3752540388116881</v>
      </c>
      <c r="AA386" s="3">
        <v>2.3752540388116881</v>
      </c>
      <c r="AB386" s="3">
        <v>2.3752540388116881</v>
      </c>
      <c r="AC386" s="3">
        <v>2.3752540388116881</v>
      </c>
      <c r="AD386" s="3">
        <v>2.3752540388116881</v>
      </c>
      <c r="AE386" s="3">
        <v>2.3752540388116881</v>
      </c>
      <c r="AF386" s="6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</row>
    <row r="387" spans="1:77" ht="17.399999999999999" x14ac:dyDescent="0.55000000000000004">
      <c r="A387" s="6">
        <v>784</v>
      </c>
      <c r="B387" s="6">
        <v>2.3722240653894491</v>
      </c>
      <c r="C387" s="6">
        <v>2.3722240653894491</v>
      </c>
      <c r="D387" s="3">
        <v>2.3722240653894491</v>
      </c>
      <c r="E387" s="3">
        <v>2.3722240653894491</v>
      </c>
      <c r="F387" s="3">
        <v>2.3722240653894491</v>
      </c>
      <c r="G387" s="3">
        <v>2.3722240653894491</v>
      </c>
      <c r="H387" s="3">
        <v>2.3722240653894491</v>
      </c>
      <c r="I387" s="3">
        <v>2.3722240653894491</v>
      </c>
      <c r="J387" s="3">
        <v>2.3722240653894491</v>
      </c>
      <c r="K387" s="3">
        <v>2.3722240653894491</v>
      </c>
      <c r="L387" s="3">
        <v>2.3722240653894491</v>
      </c>
      <c r="M387" s="3">
        <v>2.3722240653894491</v>
      </c>
      <c r="N387" s="3">
        <v>2.3722240653894491</v>
      </c>
      <c r="O387" s="3">
        <v>2.3722240653894491</v>
      </c>
      <c r="P387" s="3">
        <v>2.3722240653894491</v>
      </c>
      <c r="Q387" s="3">
        <v>2.3722240653894491</v>
      </c>
      <c r="R387" s="3">
        <v>2.3722240653894491</v>
      </c>
      <c r="S387" s="3">
        <v>2.3722240653894491</v>
      </c>
      <c r="T387" s="3">
        <v>2.3722240653894491</v>
      </c>
      <c r="U387" s="3">
        <v>2.3722240653894491</v>
      </c>
      <c r="V387" s="3">
        <v>2.3722240653894491</v>
      </c>
      <c r="W387" s="3">
        <v>2.3722240653894491</v>
      </c>
      <c r="X387" s="3">
        <v>2.3722240653894491</v>
      </c>
      <c r="Y387" s="3">
        <v>2.3722240653894491</v>
      </c>
      <c r="Z387" s="3">
        <v>2.3722240653894491</v>
      </c>
      <c r="AA387" s="3">
        <v>2.3722240653894491</v>
      </c>
      <c r="AB387" s="3">
        <v>2.3722240653894491</v>
      </c>
      <c r="AC387" s="3">
        <v>2.3722240653894491</v>
      </c>
      <c r="AD387" s="3">
        <v>2.3722240653894491</v>
      </c>
      <c r="AE387" s="3">
        <v>2.3722240653894491</v>
      </c>
      <c r="AF387" s="6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</row>
    <row r="388" spans="1:77" ht="17.399999999999999" x14ac:dyDescent="0.55000000000000004">
      <c r="A388" s="6">
        <v>785</v>
      </c>
      <c r="B388" s="6">
        <v>2.3692015446997501</v>
      </c>
      <c r="C388" s="6">
        <v>2.3692015446997501</v>
      </c>
      <c r="D388" s="3">
        <v>2.3692015446997501</v>
      </c>
      <c r="E388" s="3">
        <v>2.3692015446997501</v>
      </c>
      <c r="F388" s="3">
        <v>2.3692015446997501</v>
      </c>
      <c r="G388" s="3">
        <v>2.3692015446997501</v>
      </c>
      <c r="H388" s="3">
        <v>2.3692015446997501</v>
      </c>
      <c r="I388" s="3">
        <v>2.3692015446997501</v>
      </c>
      <c r="J388" s="3">
        <v>2.3692015446997501</v>
      </c>
      <c r="K388" s="3">
        <v>2.3692015446997501</v>
      </c>
      <c r="L388" s="3">
        <v>2.3692015446997501</v>
      </c>
      <c r="M388" s="3">
        <v>2.3692015446997501</v>
      </c>
      <c r="N388" s="3">
        <v>2.3692015446997501</v>
      </c>
      <c r="O388" s="3">
        <v>2.3692015446997501</v>
      </c>
      <c r="P388" s="3">
        <v>2.3692015446997501</v>
      </c>
      <c r="Q388" s="3">
        <v>2.3692015446997501</v>
      </c>
      <c r="R388" s="3">
        <v>2.3692015446997501</v>
      </c>
      <c r="S388" s="3">
        <v>2.3692015446997501</v>
      </c>
      <c r="T388" s="3">
        <v>2.3692015446997501</v>
      </c>
      <c r="U388" s="3">
        <v>2.3692015446997501</v>
      </c>
      <c r="V388" s="3">
        <v>2.3692015446997501</v>
      </c>
      <c r="W388" s="3">
        <v>2.3692015446997501</v>
      </c>
      <c r="X388" s="3">
        <v>2.3692015446997501</v>
      </c>
      <c r="Y388" s="3">
        <v>2.3692015446997501</v>
      </c>
      <c r="Z388" s="3">
        <v>2.3692015446997501</v>
      </c>
      <c r="AA388" s="3">
        <v>2.3692015446997501</v>
      </c>
      <c r="AB388" s="3">
        <v>2.3692015446997501</v>
      </c>
      <c r="AC388" s="3">
        <v>2.3692015446997501</v>
      </c>
      <c r="AD388" s="3">
        <v>2.3692015446997501</v>
      </c>
      <c r="AE388" s="3">
        <v>2.3692015446997501</v>
      </c>
      <c r="AF388" s="6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</row>
    <row r="389" spans="1:77" ht="17.399999999999999" x14ac:dyDescent="0.55000000000000004">
      <c r="A389" s="6">
        <v>786</v>
      </c>
      <c r="B389" s="6">
        <v>2.3661876768143673</v>
      </c>
      <c r="C389" s="6">
        <v>2.3661876768143673</v>
      </c>
      <c r="D389" s="3">
        <v>2.3661876768143673</v>
      </c>
      <c r="E389" s="3">
        <v>2.3661876768143673</v>
      </c>
      <c r="F389" s="3">
        <v>2.3661876768143673</v>
      </c>
      <c r="G389" s="3">
        <v>2.3661876768143673</v>
      </c>
      <c r="H389" s="3">
        <v>2.3661876768143673</v>
      </c>
      <c r="I389" s="3">
        <v>2.3661876768143673</v>
      </c>
      <c r="J389" s="3">
        <v>2.3661876768143673</v>
      </c>
      <c r="K389" s="3">
        <v>2.3661876768143673</v>
      </c>
      <c r="L389" s="3">
        <v>2.3661876768143673</v>
      </c>
      <c r="M389" s="3">
        <v>2.3661876768143673</v>
      </c>
      <c r="N389" s="3">
        <v>2.3661876768143673</v>
      </c>
      <c r="O389" s="3">
        <v>2.3661876768143673</v>
      </c>
      <c r="P389" s="3">
        <v>2.3661876768143673</v>
      </c>
      <c r="Q389" s="3">
        <v>2.3661876768143673</v>
      </c>
      <c r="R389" s="3">
        <v>2.3661876768143673</v>
      </c>
      <c r="S389" s="3">
        <v>2.3661876768143673</v>
      </c>
      <c r="T389" s="3">
        <v>2.3661876768143673</v>
      </c>
      <c r="U389" s="3">
        <v>2.3661876768143673</v>
      </c>
      <c r="V389" s="3">
        <v>2.3661876768143673</v>
      </c>
      <c r="W389" s="3">
        <v>2.3661876768143673</v>
      </c>
      <c r="X389" s="3">
        <v>2.3661876768143673</v>
      </c>
      <c r="Y389" s="3">
        <v>2.3661876768143673</v>
      </c>
      <c r="Z389" s="3">
        <v>2.3661876768143673</v>
      </c>
      <c r="AA389" s="3">
        <v>2.3661876768143673</v>
      </c>
      <c r="AB389" s="3">
        <v>2.3661876768143673</v>
      </c>
      <c r="AC389" s="3">
        <v>2.3661876768143673</v>
      </c>
      <c r="AD389" s="3">
        <v>2.3661876768143673</v>
      </c>
      <c r="AE389" s="3">
        <v>2.3661876768143673</v>
      </c>
      <c r="AF389" s="6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</row>
    <row r="390" spans="1:77" ht="17.399999999999999" x14ac:dyDescent="0.55000000000000004">
      <c r="A390" s="6">
        <v>787</v>
      </c>
      <c r="B390" s="6">
        <v>2.363181464168723</v>
      </c>
      <c r="C390" s="6">
        <v>2.363181464168723</v>
      </c>
      <c r="D390" s="3">
        <v>2.363181464168723</v>
      </c>
      <c r="E390" s="3">
        <v>2.363181464168723</v>
      </c>
      <c r="F390" s="3">
        <v>2.363181464168723</v>
      </c>
      <c r="G390" s="3">
        <v>2.363181464168723</v>
      </c>
      <c r="H390" s="3">
        <v>2.363181464168723</v>
      </c>
      <c r="I390" s="3">
        <v>2.363181464168723</v>
      </c>
      <c r="J390" s="3">
        <v>2.363181464168723</v>
      </c>
      <c r="K390" s="3">
        <v>2.363181464168723</v>
      </c>
      <c r="L390" s="3">
        <v>2.363181464168723</v>
      </c>
      <c r="M390" s="3">
        <v>2.363181464168723</v>
      </c>
      <c r="N390" s="3">
        <v>2.363181464168723</v>
      </c>
      <c r="O390" s="3">
        <v>2.363181464168723</v>
      </c>
      <c r="P390" s="3">
        <v>2.363181464168723</v>
      </c>
      <c r="Q390" s="3">
        <v>2.363181464168723</v>
      </c>
      <c r="R390" s="3">
        <v>2.363181464168723</v>
      </c>
      <c r="S390" s="3">
        <v>2.363181464168723</v>
      </c>
      <c r="T390" s="3">
        <v>2.363181464168723</v>
      </c>
      <c r="U390" s="3">
        <v>2.363181464168723</v>
      </c>
      <c r="V390" s="3">
        <v>2.363181464168723</v>
      </c>
      <c r="W390" s="3">
        <v>2.363181464168723</v>
      </c>
      <c r="X390" s="3">
        <v>2.363181464168723</v>
      </c>
      <c r="Y390" s="3">
        <v>2.363181464168723</v>
      </c>
      <c r="Z390" s="3">
        <v>2.363181464168723</v>
      </c>
      <c r="AA390" s="3">
        <v>2.363181464168723</v>
      </c>
      <c r="AB390" s="3">
        <v>2.363181464168723</v>
      </c>
      <c r="AC390" s="3">
        <v>2.363181464168723</v>
      </c>
      <c r="AD390" s="3">
        <v>2.363181464168723</v>
      </c>
      <c r="AE390" s="3">
        <v>2.363181464168723</v>
      </c>
      <c r="AF390" s="6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</row>
    <row r="391" spans="1:77" ht="17.399999999999999" x14ac:dyDescent="0.55000000000000004">
      <c r="A391" s="6">
        <v>788</v>
      </c>
      <c r="B391" s="6">
        <v>2.3601826512451662</v>
      </c>
      <c r="C391" s="6">
        <v>2.3601826512451662</v>
      </c>
      <c r="D391" s="3">
        <v>2.3601826512451662</v>
      </c>
      <c r="E391" s="3">
        <v>2.3601826512451662</v>
      </c>
      <c r="F391" s="3">
        <v>2.3601826512451662</v>
      </c>
      <c r="G391" s="3">
        <v>2.3601826512451662</v>
      </c>
      <c r="H391" s="3">
        <v>2.3601826512451662</v>
      </c>
      <c r="I391" s="3">
        <v>2.3601826512451662</v>
      </c>
      <c r="J391" s="3">
        <v>2.3601826512451662</v>
      </c>
      <c r="K391" s="3">
        <v>2.3601826512451662</v>
      </c>
      <c r="L391" s="3">
        <v>2.3601826512451662</v>
      </c>
      <c r="M391" s="3">
        <v>2.3601826512451662</v>
      </c>
      <c r="N391" s="3">
        <v>2.3601826512451662</v>
      </c>
      <c r="O391" s="3">
        <v>2.3601826512451662</v>
      </c>
      <c r="P391" s="3">
        <v>2.3601826512451662</v>
      </c>
      <c r="Q391" s="3">
        <v>2.3601826512451662</v>
      </c>
      <c r="R391" s="3">
        <v>2.3601826512451662</v>
      </c>
      <c r="S391" s="3">
        <v>2.3601826512451662</v>
      </c>
      <c r="T391" s="3">
        <v>2.3601826512451662</v>
      </c>
      <c r="U391" s="3">
        <v>2.3601826512451662</v>
      </c>
      <c r="V391" s="3">
        <v>2.3601826512451662</v>
      </c>
      <c r="W391" s="3">
        <v>2.3601826512451662</v>
      </c>
      <c r="X391" s="3">
        <v>2.3601826512451662</v>
      </c>
      <c r="Y391" s="3">
        <v>2.3601826512451662</v>
      </c>
      <c r="Z391" s="3">
        <v>2.3601826512451662</v>
      </c>
      <c r="AA391" s="3">
        <v>2.3601826512451662</v>
      </c>
      <c r="AB391" s="3">
        <v>2.3601826512451662</v>
      </c>
      <c r="AC391" s="3">
        <v>2.3601826512451662</v>
      </c>
      <c r="AD391" s="3">
        <v>2.3601826512451662</v>
      </c>
      <c r="AE391" s="3">
        <v>2.3601826512451662</v>
      </c>
      <c r="AF391" s="6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</row>
    <row r="392" spans="1:77" ht="17.399999999999999" x14ac:dyDescent="0.55000000000000004">
      <c r="A392" s="6">
        <v>789</v>
      </c>
      <c r="B392" s="6">
        <v>2.3571912874126193</v>
      </c>
      <c r="C392" s="6">
        <v>2.3571912874126193</v>
      </c>
      <c r="D392" s="3">
        <v>2.3571912874126193</v>
      </c>
      <c r="E392" s="3">
        <v>2.3571912874126193</v>
      </c>
      <c r="F392" s="3">
        <v>2.3571912874126193</v>
      </c>
      <c r="G392" s="3">
        <v>2.3571912874126193</v>
      </c>
      <c r="H392" s="3">
        <v>2.3571912874126193</v>
      </c>
      <c r="I392" s="3">
        <v>2.3571912874126193</v>
      </c>
      <c r="J392" s="3">
        <v>2.3571912874126193</v>
      </c>
      <c r="K392" s="3">
        <v>2.3571912874126193</v>
      </c>
      <c r="L392" s="3">
        <v>2.3571912874126193</v>
      </c>
      <c r="M392" s="3">
        <v>2.3571912874126193</v>
      </c>
      <c r="N392" s="3">
        <v>2.3571912874126193</v>
      </c>
      <c r="O392" s="3">
        <v>2.3571912874126193</v>
      </c>
      <c r="P392" s="3">
        <v>2.3571912874126193</v>
      </c>
      <c r="Q392" s="3">
        <v>2.3571912874126193</v>
      </c>
      <c r="R392" s="3">
        <v>2.3571912874126193</v>
      </c>
      <c r="S392" s="3">
        <v>2.3571912874126193</v>
      </c>
      <c r="T392" s="3">
        <v>2.3571912874126193</v>
      </c>
      <c r="U392" s="3">
        <v>2.3571912874126193</v>
      </c>
      <c r="V392" s="3">
        <v>2.3571912874126193</v>
      </c>
      <c r="W392" s="3">
        <v>2.3571912874126193</v>
      </c>
      <c r="X392" s="3">
        <v>2.3571912874126193</v>
      </c>
      <c r="Y392" s="3">
        <v>2.3571912874126193</v>
      </c>
      <c r="Z392" s="3">
        <v>2.3571912874126193</v>
      </c>
      <c r="AA392" s="3">
        <v>2.3571912874126193</v>
      </c>
      <c r="AB392" s="3">
        <v>2.3571912874126193</v>
      </c>
      <c r="AC392" s="3">
        <v>2.3571912874126193</v>
      </c>
      <c r="AD392" s="3">
        <v>2.3571912874126193</v>
      </c>
      <c r="AE392" s="3">
        <v>2.3571912874126193</v>
      </c>
      <c r="AF392" s="6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</row>
    <row r="393" spans="1:77" ht="17.399999999999999" x14ac:dyDescent="0.55000000000000004">
      <c r="A393" s="6">
        <v>790</v>
      </c>
      <c r="B393" s="6">
        <v>2.3542065548248821</v>
      </c>
      <c r="C393" s="6">
        <v>2.3542065548248821</v>
      </c>
      <c r="D393" s="3">
        <v>2.3542065548248821</v>
      </c>
      <c r="E393" s="3">
        <v>2.3542065548248821</v>
      </c>
      <c r="F393" s="3">
        <v>2.3542065548248821</v>
      </c>
      <c r="G393" s="3">
        <v>2.3542065548248821</v>
      </c>
      <c r="H393" s="3">
        <v>2.3542065548248821</v>
      </c>
      <c r="I393" s="3">
        <v>2.3542065548248821</v>
      </c>
      <c r="J393" s="3">
        <v>2.3542065548248821</v>
      </c>
      <c r="K393" s="3">
        <v>2.3542065548248821</v>
      </c>
      <c r="L393" s="3">
        <v>2.3542065548248821</v>
      </c>
      <c r="M393" s="3">
        <v>2.3542065548248821</v>
      </c>
      <c r="N393" s="3">
        <v>2.3542065548248821</v>
      </c>
      <c r="O393" s="3">
        <v>2.3542065548248821</v>
      </c>
      <c r="P393" s="3">
        <v>2.3542065548248821</v>
      </c>
      <c r="Q393" s="3">
        <v>2.3542065548248821</v>
      </c>
      <c r="R393" s="3">
        <v>2.3542065548248821</v>
      </c>
      <c r="S393" s="3">
        <v>2.3542065548248821</v>
      </c>
      <c r="T393" s="3">
        <v>2.3542065548248821</v>
      </c>
      <c r="U393" s="3">
        <v>2.3542065548248821</v>
      </c>
      <c r="V393" s="3">
        <v>2.3542065548248821</v>
      </c>
      <c r="W393" s="3">
        <v>2.3542065548248821</v>
      </c>
      <c r="X393" s="3">
        <v>2.3542065548248821</v>
      </c>
      <c r="Y393" s="3">
        <v>2.3542065548248821</v>
      </c>
      <c r="Z393" s="3">
        <v>2.3542065548248821</v>
      </c>
      <c r="AA393" s="3">
        <v>2.3542065548248821</v>
      </c>
      <c r="AB393" s="3">
        <v>2.3542065548248821</v>
      </c>
      <c r="AC393" s="3">
        <v>2.3542065548248821</v>
      </c>
      <c r="AD393" s="3">
        <v>2.3542065548248821</v>
      </c>
      <c r="AE393" s="3">
        <v>2.3542065548248821</v>
      </c>
      <c r="AF393" s="6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</row>
    <row r="394" spans="1:77" ht="17.399999999999999" x14ac:dyDescent="0.55000000000000004">
      <c r="A394" s="6">
        <v>791</v>
      </c>
      <c r="B394" s="6">
        <v>2.3512303139211848</v>
      </c>
      <c r="C394" s="6">
        <v>2.3512303139211848</v>
      </c>
      <c r="D394" s="3">
        <v>2.3512303139211848</v>
      </c>
      <c r="E394" s="3">
        <v>2.3512303139211848</v>
      </c>
      <c r="F394" s="3">
        <v>2.3512303139211848</v>
      </c>
      <c r="G394" s="3">
        <v>2.3512303139211848</v>
      </c>
      <c r="H394" s="3">
        <v>2.3512303139211848</v>
      </c>
      <c r="I394" s="3">
        <v>2.3512303139211848</v>
      </c>
      <c r="J394" s="3">
        <v>2.3512303139211848</v>
      </c>
      <c r="K394" s="3">
        <v>2.3512303139211848</v>
      </c>
      <c r="L394" s="3">
        <v>2.3512303139211848</v>
      </c>
      <c r="M394" s="3">
        <v>2.3512303139211848</v>
      </c>
      <c r="N394" s="3">
        <v>2.3512303139211848</v>
      </c>
      <c r="O394" s="3">
        <v>2.3512303139211848</v>
      </c>
      <c r="P394" s="3">
        <v>2.3512303139211848</v>
      </c>
      <c r="Q394" s="3">
        <v>2.3512303139211848</v>
      </c>
      <c r="R394" s="3">
        <v>2.3512303139211848</v>
      </c>
      <c r="S394" s="3">
        <v>2.3512303139211848</v>
      </c>
      <c r="T394" s="3">
        <v>2.3512303139211848</v>
      </c>
      <c r="U394" s="3">
        <v>2.3512303139211848</v>
      </c>
      <c r="V394" s="3">
        <v>2.3512303139211848</v>
      </c>
      <c r="W394" s="3">
        <v>2.3512303139211848</v>
      </c>
      <c r="X394" s="3">
        <v>2.3512303139211848</v>
      </c>
      <c r="Y394" s="3">
        <v>2.3512303139211848</v>
      </c>
      <c r="Z394" s="3">
        <v>2.3512303139211848</v>
      </c>
      <c r="AA394" s="3">
        <v>2.3512303139211848</v>
      </c>
      <c r="AB394" s="3">
        <v>2.3512303139211848</v>
      </c>
      <c r="AC394" s="3">
        <v>2.3512303139211848</v>
      </c>
      <c r="AD394" s="3">
        <v>2.3512303139211848</v>
      </c>
      <c r="AE394" s="3">
        <v>2.3512303139211848</v>
      </c>
      <c r="AF394" s="6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</row>
    <row r="395" spans="1:77" ht="17.399999999999999" x14ac:dyDescent="0.55000000000000004">
      <c r="A395" s="6">
        <v>792</v>
      </c>
      <c r="B395" s="6">
        <v>2.3482625239791646</v>
      </c>
      <c r="C395" s="6">
        <v>2.3482625239791646</v>
      </c>
      <c r="D395" s="3">
        <v>2.3482625239791646</v>
      </c>
      <c r="E395" s="3">
        <v>2.3482625239791646</v>
      </c>
      <c r="F395" s="3">
        <v>2.3482625239791646</v>
      </c>
      <c r="G395" s="3">
        <v>2.3482625239791646</v>
      </c>
      <c r="H395" s="3">
        <v>2.3482625239791646</v>
      </c>
      <c r="I395" s="3">
        <v>2.3482625239791646</v>
      </c>
      <c r="J395" s="3">
        <v>2.3482625239791646</v>
      </c>
      <c r="K395" s="3">
        <v>2.3482625239791646</v>
      </c>
      <c r="L395" s="3">
        <v>2.3482625239791646</v>
      </c>
      <c r="M395" s="3">
        <v>2.3482625239791646</v>
      </c>
      <c r="N395" s="3">
        <v>2.3482625239791646</v>
      </c>
      <c r="O395" s="3">
        <v>2.3482625239791646</v>
      </c>
      <c r="P395" s="3">
        <v>2.3482625239791646</v>
      </c>
      <c r="Q395" s="3">
        <v>2.3482625239791646</v>
      </c>
      <c r="R395" s="3">
        <v>2.3482625239791646</v>
      </c>
      <c r="S395" s="3">
        <v>2.3482625239791646</v>
      </c>
      <c r="T395" s="3">
        <v>2.3482625239791646</v>
      </c>
      <c r="U395" s="3">
        <v>2.3482625239791646</v>
      </c>
      <c r="V395" s="3">
        <v>2.3482625239791646</v>
      </c>
      <c r="W395" s="3">
        <v>2.3482625239791646</v>
      </c>
      <c r="X395" s="3">
        <v>2.3482625239791646</v>
      </c>
      <c r="Y395" s="3">
        <v>2.3482625239791646</v>
      </c>
      <c r="Z395" s="3">
        <v>2.3482625239791646</v>
      </c>
      <c r="AA395" s="3">
        <v>2.3482625239791646</v>
      </c>
      <c r="AB395" s="3">
        <v>2.3482625239791646</v>
      </c>
      <c r="AC395" s="3">
        <v>2.3482625239791646</v>
      </c>
      <c r="AD395" s="3">
        <v>2.3482625239791646</v>
      </c>
      <c r="AE395" s="3">
        <v>2.3482625239791646</v>
      </c>
      <c r="AF395" s="6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</row>
    <row r="396" spans="1:77" ht="17.399999999999999" x14ac:dyDescent="0.55000000000000004">
      <c r="A396" s="6">
        <v>793</v>
      </c>
      <c r="B396" s="6">
        <v>2.345301504313567</v>
      </c>
      <c r="C396" s="6">
        <v>2.345301504313567</v>
      </c>
      <c r="D396" s="3">
        <v>2.345301504313567</v>
      </c>
      <c r="E396" s="3">
        <v>2.345301504313567</v>
      </c>
      <c r="F396" s="3">
        <v>2.345301504313567</v>
      </c>
      <c r="G396" s="3">
        <v>2.345301504313567</v>
      </c>
      <c r="H396" s="3">
        <v>2.345301504313567</v>
      </c>
      <c r="I396" s="3">
        <v>2.345301504313567</v>
      </c>
      <c r="J396" s="3">
        <v>2.345301504313567</v>
      </c>
      <c r="K396" s="3">
        <v>2.345301504313567</v>
      </c>
      <c r="L396" s="3">
        <v>2.345301504313567</v>
      </c>
      <c r="M396" s="3">
        <v>2.345301504313567</v>
      </c>
      <c r="N396" s="3">
        <v>2.345301504313567</v>
      </c>
      <c r="O396" s="3">
        <v>2.345301504313567</v>
      </c>
      <c r="P396" s="3">
        <v>2.345301504313567</v>
      </c>
      <c r="Q396" s="3">
        <v>2.345301504313567</v>
      </c>
      <c r="R396" s="3">
        <v>2.345301504313567</v>
      </c>
      <c r="S396" s="3">
        <v>2.345301504313567</v>
      </c>
      <c r="T396" s="3">
        <v>2.345301504313567</v>
      </c>
      <c r="U396" s="3">
        <v>2.345301504313567</v>
      </c>
      <c r="V396" s="3">
        <v>2.345301504313567</v>
      </c>
      <c r="W396" s="3">
        <v>2.345301504313567</v>
      </c>
      <c r="X396" s="3">
        <v>2.345301504313567</v>
      </c>
      <c r="Y396" s="3">
        <v>2.345301504313567</v>
      </c>
      <c r="Z396" s="3">
        <v>2.345301504313567</v>
      </c>
      <c r="AA396" s="3">
        <v>2.345301504313567</v>
      </c>
      <c r="AB396" s="3">
        <v>2.345301504313567</v>
      </c>
      <c r="AC396" s="3">
        <v>2.345301504313567</v>
      </c>
      <c r="AD396" s="3">
        <v>2.345301504313567</v>
      </c>
      <c r="AE396" s="3">
        <v>2.345301504313567</v>
      </c>
      <c r="AF396" s="6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</row>
    <row r="397" spans="1:77" ht="17.399999999999999" x14ac:dyDescent="0.55000000000000004">
      <c r="A397" s="6">
        <v>794</v>
      </c>
      <c r="B397" s="6">
        <v>2.3423471622666856</v>
      </c>
      <c r="C397" s="6">
        <v>2.3423471622666856</v>
      </c>
      <c r="D397" s="3">
        <v>2.3423471622666856</v>
      </c>
      <c r="E397" s="3">
        <v>2.3423471622666856</v>
      </c>
      <c r="F397" s="3">
        <v>2.3423471622666856</v>
      </c>
      <c r="G397" s="3">
        <v>2.3423471622666856</v>
      </c>
      <c r="H397" s="3">
        <v>2.3423471622666856</v>
      </c>
      <c r="I397" s="3">
        <v>2.3423471622666856</v>
      </c>
      <c r="J397" s="3">
        <v>2.3423471622666856</v>
      </c>
      <c r="K397" s="3">
        <v>2.3423471622666856</v>
      </c>
      <c r="L397" s="3">
        <v>2.3423471622666856</v>
      </c>
      <c r="M397" s="3">
        <v>2.3423471622666856</v>
      </c>
      <c r="N397" s="3">
        <v>2.3423471622666856</v>
      </c>
      <c r="O397" s="3">
        <v>2.3423471622666856</v>
      </c>
      <c r="P397" s="3">
        <v>2.3423471622666856</v>
      </c>
      <c r="Q397" s="3">
        <v>2.3423471622666856</v>
      </c>
      <c r="R397" s="3">
        <v>2.3423471622666856</v>
      </c>
      <c r="S397" s="3">
        <v>2.3423471622666856</v>
      </c>
      <c r="T397" s="3">
        <v>2.3423471622666856</v>
      </c>
      <c r="U397" s="3">
        <v>2.3423471622666856</v>
      </c>
      <c r="V397" s="3">
        <v>2.3423471622666856</v>
      </c>
      <c r="W397" s="3">
        <v>2.3423471622666856</v>
      </c>
      <c r="X397" s="3">
        <v>2.3423471622666856</v>
      </c>
      <c r="Y397" s="3">
        <v>2.3423471622666856</v>
      </c>
      <c r="Z397" s="3">
        <v>2.3423471622666856</v>
      </c>
      <c r="AA397" s="3">
        <v>2.3423471622666856</v>
      </c>
      <c r="AB397" s="3">
        <v>2.3423471622666856</v>
      </c>
      <c r="AC397" s="3">
        <v>2.3423471622666856</v>
      </c>
      <c r="AD397" s="3">
        <v>2.3423471622666856</v>
      </c>
      <c r="AE397" s="3">
        <v>2.3423471622666856</v>
      </c>
      <c r="AF397" s="6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</row>
    <row r="398" spans="1:77" ht="17.399999999999999" x14ac:dyDescent="0.55000000000000004">
      <c r="A398" s="6">
        <v>795</v>
      </c>
      <c r="B398" s="6">
        <v>2.3394002560430978</v>
      </c>
      <c r="C398" s="6">
        <v>2.3394002560430978</v>
      </c>
      <c r="D398" s="3">
        <v>2.3394002560430978</v>
      </c>
      <c r="E398" s="3">
        <v>2.3394002560430978</v>
      </c>
      <c r="F398" s="3">
        <v>2.3394002560430978</v>
      </c>
      <c r="G398" s="3">
        <v>2.3394002560430978</v>
      </c>
      <c r="H398" s="3">
        <v>2.3394002560430978</v>
      </c>
      <c r="I398" s="3">
        <v>2.3394002560430978</v>
      </c>
      <c r="J398" s="3">
        <v>2.3394002560430978</v>
      </c>
      <c r="K398" s="3">
        <v>2.3394002560430978</v>
      </c>
      <c r="L398" s="3">
        <v>2.3394002560430978</v>
      </c>
      <c r="M398" s="3">
        <v>2.3394002560430978</v>
      </c>
      <c r="N398" s="3">
        <v>2.3394002560430978</v>
      </c>
      <c r="O398" s="3">
        <v>2.3394002560430978</v>
      </c>
      <c r="P398" s="3">
        <v>2.3394002560430978</v>
      </c>
      <c r="Q398" s="3">
        <v>2.3394002560430978</v>
      </c>
      <c r="R398" s="3">
        <v>2.3394002560430978</v>
      </c>
      <c r="S398" s="3">
        <v>2.3394002560430978</v>
      </c>
      <c r="T398" s="3">
        <v>2.3394002560430978</v>
      </c>
      <c r="U398" s="3">
        <v>2.3394002560430978</v>
      </c>
      <c r="V398" s="3">
        <v>2.3394002560430978</v>
      </c>
      <c r="W398" s="3">
        <v>2.3394002560430978</v>
      </c>
      <c r="X398" s="3">
        <v>2.3394002560430978</v>
      </c>
      <c r="Y398" s="3">
        <v>2.3394002560430978</v>
      </c>
      <c r="Z398" s="3">
        <v>2.3394002560430978</v>
      </c>
      <c r="AA398" s="3">
        <v>2.3394002560430978</v>
      </c>
      <c r="AB398" s="3">
        <v>2.3394002560430978</v>
      </c>
      <c r="AC398" s="3">
        <v>2.3394002560430978</v>
      </c>
      <c r="AD398" s="3">
        <v>2.3394002560430978</v>
      </c>
      <c r="AE398" s="3">
        <v>2.3394002560430978</v>
      </c>
      <c r="AF398" s="6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</row>
    <row r="399" spans="1:77" ht="17.399999999999999" x14ac:dyDescent="0.55000000000000004">
      <c r="A399" s="6">
        <v>796</v>
      </c>
      <c r="B399" s="6">
        <v>2.3364616801656415</v>
      </c>
      <c r="C399" s="6">
        <v>2.3364616801656415</v>
      </c>
      <c r="D399" s="3">
        <v>2.3364616801656415</v>
      </c>
      <c r="E399" s="3">
        <v>2.3364616801656415</v>
      </c>
      <c r="F399" s="3">
        <v>2.3364616801656415</v>
      </c>
      <c r="G399" s="3">
        <v>2.3364616801656415</v>
      </c>
      <c r="H399" s="3">
        <v>2.3364616801656415</v>
      </c>
      <c r="I399" s="3">
        <v>2.3364616801656415</v>
      </c>
      <c r="J399" s="3">
        <v>2.3364616801656415</v>
      </c>
      <c r="K399" s="3">
        <v>2.3364616801656415</v>
      </c>
      <c r="L399" s="3">
        <v>2.3364616801656415</v>
      </c>
      <c r="M399" s="3">
        <v>2.3364616801656415</v>
      </c>
      <c r="N399" s="3">
        <v>2.3364616801656415</v>
      </c>
      <c r="O399" s="3">
        <v>2.3364616801656415</v>
      </c>
      <c r="P399" s="3">
        <v>2.3364616801656415</v>
      </c>
      <c r="Q399" s="3">
        <v>2.3364616801656415</v>
      </c>
      <c r="R399" s="3">
        <v>2.3364616801656415</v>
      </c>
      <c r="S399" s="3">
        <v>2.3364616801656415</v>
      </c>
      <c r="T399" s="3">
        <v>2.3364616801656415</v>
      </c>
      <c r="U399" s="3">
        <v>2.3364616801656415</v>
      </c>
      <c r="V399" s="3">
        <v>2.3364616801656415</v>
      </c>
      <c r="W399" s="3">
        <v>2.3364616801656415</v>
      </c>
      <c r="X399" s="3">
        <v>2.3364616801656415</v>
      </c>
      <c r="Y399" s="3">
        <v>2.3364616801656415</v>
      </c>
      <c r="Z399" s="3">
        <v>2.3364616801656415</v>
      </c>
      <c r="AA399" s="3">
        <v>2.3364616801656415</v>
      </c>
      <c r="AB399" s="3">
        <v>2.3364616801656415</v>
      </c>
      <c r="AC399" s="3">
        <v>2.3364616801656415</v>
      </c>
      <c r="AD399" s="3">
        <v>2.3364616801656415</v>
      </c>
      <c r="AE399" s="3">
        <v>2.3364616801656415</v>
      </c>
      <c r="AF399" s="6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</row>
    <row r="400" spans="1:77" ht="17.399999999999999" x14ac:dyDescent="0.55000000000000004">
      <c r="A400" s="6">
        <v>797</v>
      </c>
      <c r="B400" s="6">
        <v>2.3335304746816572</v>
      </c>
      <c r="C400" s="6">
        <v>2.3335304746816572</v>
      </c>
      <c r="D400" s="3">
        <v>2.3335304746816572</v>
      </c>
      <c r="E400" s="3">
        <v>2.3335304746816572</v>
      </c>
      <c r="F400" s="3">
        <v>2.3335304746816572</v>
      </c>
      <c r="G400" s="3">
        <v>2.3335304746816572</v>
      </c>
      <c r="H400" s="3">
        <v>2.3335304746816572</v>
      </c>
      <c r="I400" s="3">
        <v>2.3335304746816572</v>
      </c>
      <c r="J400" s="3">
        <v>2.3335304746816572</v>
      </c>
      <c r="K400" s="3">
        <v>2.3335304746816572</v>
      </c>
      <c r="L400" s="3">
        <v>2.3335304746816572</v>
      </c>
      <c r="M400" s="3">
        <v>2.3335304746816572</v>
      </c>
      <c r="N400" s="3">
        <v>2.3335304746816572</v>
      </c>
      <c r="O400" s="3">
        <v>2.3335304746816572</v>
      </c>
      <c r="P400" s="3">
        <v>2.3335304746816572</v>
      </c>
      <c r="Q400" s="3">
        <v>2.3335304746816572</v>
      </c>
      <c r="R400" s="3">
        <v>2.3335304746816572</v>
      </c>
      <c r="S400" s="3">
        <v>2.3335304746816572</v>
      </c>
      <c r="T400" s="3">
        <v>2.3335304746816572</v>
      </c>
      <c r="U400" s="3">
        <v>2.3335304746816572</v>
      </c>
      <c r="V400" s="3">
        <v>2.3335304746816572</v>
      </c>
      <c r="W400" s="3">
        <v>2.3335304746816572</v>
      </c>
      <c r="X400" s="3">
        <v>2.3335304746816572</v>
      </c>
      <c r="Y400" s="3">
        <v>2.3335304746816572</v>
      </c>
      <c r="Z400" s="3">
        <v>2.3335304746816572</v>
      </c>
      <c r="AA400" s="3">
        <v>2.3335304746816572</v>
      </c>
      <c r="AB400" s="3">
        <v>2.3335304746816572</v>
      </c>
      <c r="AC400" s="3">
        <v>2.3335304746816572</v>
      </c>
      <c r="AD400" s="3">
        <v>2.3335304746816572</v>
      </c>
      <c r="AE400" s="3">
        <v>2.3335304746816572</v>
      </c>
      <c r="AF400" s="6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</row>
    <row r="401" spans="1:77" ht="17.399999999999999" x14ac:dyDescent="0.55000000000000004">
      <c r="A401" s="6">
        <v>798</v>
      </c>
      <c r="B401" s="6">
        <v>2.3306066132913821</v>
      </c>
      <c r="C401" s="6">
        <v>2.3306066132913821</v>
      </c>
      <c r="D401" s="3">
        <v>2.3306066132913821</v>
      </c>
      <c r="E401" s="3">
        <v>2.3306066132913821</v>
      </c>
      <c r="F401" s="3">
        <v>2.3306066132913821</v>
      </c>
      <c r="G401" s="3">
        <v>2.3306066132913821</v>
      </c>
      <c r="H401" s="3">
        <v>2.3306066132913821</v>
      </c>
      <c r="I401" s="3">
        <v>2.3306066132913821</v>
      </c>
      <c r="J401" s="3">
        <v>2.3306066132913821</v>
      </c>
      <c r="K401" s="3">
        <v>2.3306066132913821</v>
      </c>
      <c r="L401" s="3">
        <v>2.3306066132913821</v>
      </c>
      <c r="M401" s="3">
        <v>2.3306066132913821</v>
      </c>
      <c r="N401" s="3">
        <v>2.3306066132913821</v>
      </c>
      <c r="O401" s="3">
        <v>2.3306066132913821</v>
      </c>
      <c r="P401" s="3">
        <v>2.3306066132913821</v>
      </c>
      <c r="Q401" s="3">
        <v>2.3306066132913821</v>
      </c>
      <c r="R401" s="3">
        <v>2.3306066132913821</v>
      </c>
      <c r="S401" s="3">
        <v>2.3306066132913821</v>
      </c>
      <c r="T401" s="3">
        <v>2.3306066132913821</v>
      </c>
      <c r="U401" s="3">
        <v>2.3306066132913821</v>
      </c>
      <c r="V401" s="3">
        <v>2.3306066132913821</v>
      </c>
      <c r="W401" s="3">
        <v>2.3306066132913821</v>
      </c>
      <c r="X401" s="3">
        <v>2.3306066132913821</v>
      </c>
      <c r="Y401" s="3">
        <v>2.3306066132913821</v>
      </c>
      <c r="Z401" s="3">
        <v>2.3306066132913821</v>
      </c>
      <c r="AA401" s="3">
        <v>2.3306066132913821</v>
      </c>
      <c r="AB401" s="3">
        <v>2.3306066132913821</v>
      </c>
      <c r="AC401" s="3">
        <v>2.3306066132913821</v>
      </c>
      <c r="AD401" s="3">
        <v>2.3306066132913821</v>
      </c>
      <c r="AE401" s="3">
        <v>2.3306066132913821</v>
      </c>
      <c r="AF401" s="6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</row>
    <row r="402" spans="1:77" ht="17.399999999999999" x14ac:dyDescent="0.55000000000000004">
      <c r="A402" s="6">
        <v>799</v>
      </c>
      <c r="B402" s="6">
        <v>2.3276892667535507</v>
      </c>
      <c r="C402" s="6">
        <v>2.3276892667535507</v>
      </c>
      <c r="D402" s="3">
        <v>2.3276892667535507</v>
      </c>
      <c r="E402" s="3">
        <v>2.3276892667535507</v>
      </c>
      <c r="F402" s="3">
        <v>2.3276892667535507</v>
      </c>
      <c r="G402" s="3">
        <v>2.3276892667535507</v>
      </c>
      <c r="H402" s="3">
        <v>2.3276892667535507</v>
      </c>
      <c r="I402" s="3">
        <v>2.3276892667535507</v>
      </c>
      <c r="J402" s="3">
        <v>2.3276892667535507</v>
      </c>
      <c r="K402" s="3">
        <v>2.3276892667535507</v>
      </c>
      <c r="L402" s="3">
        <v>2.3276892667535507</v>
      </c>
      <c r="M402" s="3">
        <v>2.3276892667535507</v>
      </c>
      <c r="N402" s="3">
        <v>2.3276892667535507</v>
      </c>
      <c r="O402" s="3">
        <v>2.3276892667535507</v>
      </c>
      <c r="P402" s="3">
        <v>2.3276892667535507</v>
      </c>
      <c r="Q402" s="3">
        <v>2.3276892667535507</v>
      </c>
      <c r="R402" s="3">
        <v>2.3276892667535507</v>
      </c>
      <c r="S402" s="3">
        <v>2.3276892667535507</v>
      </c>
      <c r="T402" s="3">
        <v>2.3276892667535507</v>
      </c>
      <c r="U402" s="3">
        <v>2.3276892667535507</v>
      </c>
      <c r="V402" s="3">
        <v>2.3276892667535507</v>
      </c>
      <c r="W402" s="3">
        <v>2.3276892667535507</v>
      </c>
      <c r="X402" s="3">
        <v>2.3276892667535507</v>
      </c>
      <c r="Y402" s="3">
        <v>2.3276892667535507</v>
      </c>
      <c r="Z402" s="3">
        <v>2.3276892667535507</v>
      </c>
      <c r="AA402" s="3">
        <v>2.3276892667535507</v>
      </c>
      <c r="AB402" s="3">
        <v>2.3276892667535507</v>
      </c>
      <c r="AC402" s="3">
        <v>2.3276892667535507</v>
      </c>
      <c r="AD402" s="3">
        <v>2.3276892667535507</v>
      </c>
      <c r="AE402" s="3">
        <v>2.3276892667535507</v>
      </c>
      <c r="AF402" s="6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</row>
    <row r="403" spans="1:77" ht="17.399999999999999" x14ac:dyDescent="0.55000000000000004">
      <c r="A403" s="6">
        <v>800</v>
      </c>
      <c r="B403" s="6">
        <v>2.3247785636564466</v>
      </c>
      <c r="C403" s="6">
        <v>2.3247785636564466</v>
      </c>
      <c r="D403" s="3">
        <v>2.3247785636564466</v>
      </c>
      <c r="E403" s="3">
        <v>2.3247785636564466</v>
      </c>
      <c r="F403" s="3">
        <v>2.3247785636564466</v>
      </c>
      <c r="G403" s="3">
        <v>2.3247785636564466</v>
      </c>
      <c r="H403" s="3">
        <v>2.3247785636564466</v>
      </c>
      <c r="I403" s="3">
        <v>2.3247785636564466</v>
      </c>
      <c r="J403" s="3">
        <v>2.3247785636564466</v>
      </c>
      <c r="K403" s="3">
        <v>2.3247785636564466</v>
      </c>
      <c r="L403" s="3">
        <v>2.3247785636564466</v>
      </c>
      <c r="M403" s="3">
        <v>2.3247785636564466</v>
      </c>
      <c r="N403" s="3">
        <v>2.3247785636564466</v>
      </c>
      <c r="O403" s="3">
        <v>2.3247785636564466</v>
      </c>
      <c r="P403" s="3">
        <v>2.3247785636564466</v>
      </c>
      <c r="Q403" s="3">
        <v>2.3247785636564466</v>
      </c>
      <c r="R403" s="3">
        <v>2.3247785636564466</v>
      </c>
      <c r="S403" s="3">
        <v>2.3247785636564466</v>
      </c>
      <c r="T403" s="3">
        <v>2.3247785636564466</v>
      </c>
      <c r="U403" s="3">
        <v>2.3247785636564466</v>
      </c>
      <c r="V403" s="3">
        <v>2.3247785636564466</v>
      </c>
      <c r="W403" s="3">
        <v>2.3247785636564466</v>
      </c>
      <c r="X403" s="3">
        <v>2.3247785636564466</v>
      </c>
      <c r="Y403" s="3">
        <v>2.3247785636564466</v>
      </c>
      <c r="Z403" s="3">
        <v>2.3247785636564466</v>
      </c>
      <c r="AA403" s="3">
        <v>2.3247785636564466</v>
      </c>
      <c r="AB403" s="3">
        <v>2.3247785636564466</v>
      </c>
      <c r="AC403" s="3">
        <v>2.3247785636564466</v>
      </c>
      <c r="AD403" s="3">
        <v>2.3247785636564466</v>
      </c>
      <c r="AE403" s="3">
        <v>2.3247785636564466</v>
      </c>
      <c r="AF403" s="6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</row>
    <row r="404" spans="1:77" ht="17.399999999999999" x14ac:dyDescent="0.55000000000000004">
      <c r="A404" s="6">
        <v>801</v>
      </c>
      <c r="B404" s="6">
        <v>2.3218773049971975</v>
      </c>
      <c r="C404" s="6">
        <v>2.3218773049971975</v>
      </c>
      <c r="D404" s="3">
        <v>2.3218773049971975</v>
      </c>
      <c r="E404" s="3">
        <v>2.3218773049971975</v>
      </c>
      <c r="F404" s="3">
        <v>2.3218773049971975</v>
      </c>
      <c r="G404" s="3">
        <v>2.3218773049971975</v>
      </c>
      <c r="H404" s="3">
        <v>2.3218773049971975</v>
      </c>
      <c r="I404" s="3">
        <v>2.3218773049971975</v>
      </c>
      <c r="J404" s="3">
        <v>2.3218773049971975</v>
      </c>
      <c r="K404" s="3">
        <v>2.3218773049971975</v>
      </c>
      <c r="L404" s="3">
        <v>2.3218773049971975</v>
      </c>
      <c r="M404" s="3">
        <v>2.3218773049971975</v>
      </c>
      <c r="N404" s="3">
        <v>2.3218773049971975</v>
      </c>
      <c r="O404" s="3">
        <v>2.3218773049971975</v>
      </c>
      <c r="P404" s="3">
        <v>2.3218773049971975</v>
      </c>
      <c r="Q404" s="3">
        <v>2.3218773049971975</v>
      </c>
      <c r="R404" s="3">
        <v>2.3218773049971975</v>
      </c>
      <c r="S404" s="3">
        <v>2.3218773049971975</v>
      </c>
      <c r="T404" s="3">
        <v>2.3218773049971975</v>
      </c>
      <c r="U404" s="3">
        <v>2.3218773049971975</v>
      </c>
      <c r="V404" s="3">
        <v>2.3218773049971975</v>
      </c>
      <c r="W404" s="3">
        <v>2.3218773049971975</v>
      </c>
      <c r="X404" s="3">
        <v>2.3218773049971975</v>
      </c>
      <c r="Y404" s="3">
        <v>2.3218773049971975</v>
      </c>
      <c r="Z404" s="3">
        <v>2.3218773049971975</v>
      </c>
      <c r="AA404" s="3">
        <v>2.3218773049971975</v>
      </c>
      <c r="AB404" s="3">
        <v>2.3218773049971975</v>
      </c>
      <c r="AC404" s="3">
        <v>2.3218773049971975</v>
      </c>
      <c r="AD404" s="3">
        <v>2.3218773049971975</v>
      </c>
      <c r="AE404" s="3">
        <v>2.3218773049971975</v>
      </c>
      <c r="AF404" s="6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</row>
    <row r="405" spans="1:77" ht="17.399999999999999" x14ac:dyDescent="0.55000000000000004">
      <c r="A405" s="6">
        <v>802</v>
      </c>
      <c r="B405" s="6">
        <v>2.3189826253197072</v>
      </c>
      <c r="C405" s="6">
        <v>2.3189826253197072</v>
      </c>
      <c r="D405" s="3">
        <v>2.3189826253197072</v>
      </c>
      <c r="E405" s="3">
        <v>2.3189826253197072</v>
      </c>
      <c r="F405" s="3">
        <v>2.3189826253197072</v>
      </c>
      <c r="G405" s="3">
        <v>2.3189826253197072</v>
      </c>
      <c r="H405" s="3">
        <v>2.3189826253197072</v>
      </c>
      <c r="I405" s="3">
        <v>2.3189826253197072</v>
      </c>
      <c r="J405" s="3">
        <v>2.3189826253197072</v>
      </c>
      <c r="K405" s="3">
        <v>2.3189826253197072</v>
      </c>
      <c r="L405" s="3">
        <v>2.3189826253197072</v>
      </c>
      <c r="M405" s="3">
        <v>2.3189826253197072</v>
      </c>
      <c r="N405" s="3">
        <v>2.3189826253197072</v>
      </c>
      <c r="O405" s="3">
        <v>2.3189826253197072</v>
      </c>
      <c r="P405" s="3">
        <v>2.3189826253197072</v>
      </c>
      <c r="Q405" s="3">
        <v>2.3189826253197072</v>
      </c>
      <c r="R405" s="3">
        <v>2.3189826253197072</v>
      </c>
      <c r="S405" s="3">
        <v>2.3189826253197072</v>
      </c>
      <c r="T405" s="3">
        <v>2.3189826253197072</v>
      </c>
      <c r="U405" s="3">
        <v>2.3189826253197072</v>
      </c>
      <c r="V405" s="3">
        <v>2.3189826253197072</v>
      </c>
      <c r="W405" s="3">
        <v>2.3189826253197072</v>
      </c>
      <c r="X405" s="3">
        <v>2.3189826253197072</v>
      </c>
      <c r="Y405" s="3">
        <v>2.3189826253197072</v>
      </c>
      <c r="Z405" s="3">
        <v>2.3189826253197072</v>
      </c>
      <c r="AA405" s="3">
        <v>2.3189826253197072</v>
      </c>
      <c r="AB405" s="3">
        <v>2.3189826253197072</v>
      </c>
      <c r="AC405" s="3">
        <v>2.3189826253197072</v>
      </c>
      <c r="AD405" s="3">
        <v>2.3189826253197072</v>
      </c>
      <c r="AE405" s="3">
        <v>2.3189826253197072</v>
      </c>
      <c r="AF405" s="6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</row>
    <row r="406" spans="1:77" ht="17.399999999999999" x14ac:dyDescent="0.55000000000000004">
      <c r="A406" s="6">
        <v>803</v>
      </c>
      <c r="B406" s="6">
        <v>2.3160945063857246</v>
      </c>
      <c r="C406" s="6">
        <v>2.3160945063857246</v>
      </c>
      <c r="D406" s="3">
        <v>2.3160945063857246</v>
      </c>
      <c r="E406" s="3">
        <v>2.3160945063857246</v>
      </c>
      <c r="F406" s="3">
        <v>2.3160945063857246</v>
      </c>
      <c r="G406" s="3">
        <v>2.3160945063857246</v>
      </c>
      <c r="H406" s="3">
        <v>2.3160945063857246</v>
      </c>
      <c r="I406" s="3">
        <v>2.3160945063857246</v>
      </c>
      <c r="J406" s="3">
        <v>2.3160945063857246</v>
      </c>
      <c r="K406" s="3">
        <v>2.3160945063857246</v>
      </c>
      <c r="L406" s="3">
        <v>2.3160945063857246</v>
      </c>
      <c r="M406" s="3">
        <v>2.3160945063857246</v>
      </c>
      <c r="N406" s="3">
        <v>2.3160945063857246</v>
      </c>
      <c r="O406" s="3">
        <v>2.3160945063857246</v>
      </c>
      <c r="P406" s="3">
        <v>2.3160945063857246</v>
      </c>
      <c r="Q406" s="3">
        <v>2.3160945063857246</v>
      </c>
      <c r="R406" s="3">
        <v>2.3160945063857246</v>
      </c>
      <c r="S406" s="3">
        <v>2.3160945063857246</v>
      </c>
      <c r="T406" s="3">
        <v>2.3160945063857246</v>
      </c>
      <c r="U406" s="3">
        <v>2.3160945063857246</v>
      </c>
      <c r="V406" s="3">
        <v>2.3160945063857246</v>
      </c>
      <c r="W406" s="3">
        <v>2.3160945063857246</v>
      </c>
      <c r="X406" s="3">
        <v>2.3160945063857246</v>
      </c>
      <c r="Y406" s="3">
        <v>2.3160945063857246</v>
      </c>
      <c r="Z406" s="3">
        <v>2.3160945063857246</v>
      </c>
      <c r="AA406" s="3">
        <v>2.3160945063857246</v>
      </c>
      <c r="AB406" s="3">
        <v>2.3160945063857246</v>
      </c>
      <c r="AC406" s="3">
        <v>2.3160945063857246</v>
      </c>
      <c r="AD406" s="3">
        <v>2.3160945063857246</v>
      </c>
      <c r="AE406" s="3">
        <v>2.3160945063857246</v>
      </c>
      <c r="AF406" s="6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</row>
    <row r="407" spans="1:77" ht="17.399999999999999" x14ac:dyDescent="0.55000000000000004">
      <c r="A407" s="6">
        <v>804</v>
      </c>
      <c r="B407" s="6">
        <v>2.3132129299864421</v>
      </c>
      <c r="C407" s="6">
        <v>2.3132129299864421</v>
      </c>
      <c r="D407" s="3">
        <v>2.3132129299864421</v>
      </c>
      <c r="E407" s="3">
        <v>2.3132129299864421</v>
      </c>
      <c r="F407" s="3">
        <v>2.3132129299864421</v>
      </c>
      <c r="G407" s="3">
        <v>2.3132129299864421</v>
      </c>
      <c r="H407" s="3">
        <v>2.3132129299864421</v>
      </c>
      <c r="I407" s="3">
        <v>2.3132129299864421</v>
      </c>
      <c r="J407" s="3">
        <v>2.3132129299864421</v>
      </c>
      <c r="K407" s="3">
        <v>2.3132129299864421</v>
      </c>
      <c r="L407" s="3">
        <v>2.3132129299864421</v>
      </c>
      <c r="M407" s="3">
        <v>2.3132129299864421</v>
      </c>
      <c r="N407" s="3">
        <v>2.3132129299864421</v>
      </c>
      <c r="O407" s="3">
        <v>2.3132129299864421</v>
      </c>
      <c r="P407" s="3">
        <v>2.3132129299864421</v>
      </c>
      <c r="Q407" s="3">
        <v>2.3132129299864421</v>
      </c>
      <c r="R407" s="3">
        <v>2.3132129299864421</v>
      </c>
      <c r="S407" s="3">
        <v>2.3132129299864421</v>
      </c>
      <c r="T407" s="3">
        <v>2.3132129299864421</v>
      </c>
      <c r="U407" s="3">
        <v>2.3132129299864421</v>
      </c>
      <c r="V407" s="3">
        <v>2.3132129299864421</v>
      </c>
      <c r="W407" s="3">
        <v>2.3132129299864421</v>
      </c>
      <c r="X407" s="3">
        <v>2.3132129299864421</v>
      </c>
      <c r="Y407" s="3">
        <v>2.3132129299864421</v>
      </c>
      <c r="Z407" s="3">
        <v>2.3132129299864421</v>
      </c>
      <c r="AA407" s="3">
        <v>2.3132129299864421</v>
      </c>
      <c r="AB407" s="3">
        <v>2.3132129299864421</v>
      </c>
      <c r="AC407" s="3">
        <v>2.3132129299864421</v>
      </c>
      <c r="AD407" s="3">
        <v>2.3132129299864421</v>
      </c>
      <c r="AE407" s="3">
        <v>2.3132129299864421</v>
      </c>
      <c r="AF407" s="6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</row>
    <row r="408" spans="1:77" ht="17.399999999999999" x14ac:dyDescent="0.55000000000000004">
      <c r="A408" s="6">
        <v>805</v>
      </c>
      <c r="B408" s="6">
        <v>2.3103397304708708</v>
      </c>
      <c r="C408" s="6">
        <v>2.3103397304708708</v>
      </c>
      <c r="D408" s="3">
        <v>2.3103397304708708</v>
      </c>
      <c r="E408" s="3">
        <v>2.3103397304708708</v>
      </c>
      <c r="F408" s="3">
        <v>2.3103397304708708</v>
      </c>
      <c r="G408" s="3">
        <v>2.3103397304708708</v>
      </c>
      <c r="H408" s="3">
        <v>2.3103397304708708</v>
      </c>
      <c r="I408" s="3">
        <v>2.3103397304708708</v>
      </c>
      <c r="J408" s="3">
        <v>2.3103397304708708</v>
      </c>
      <c r="K408" s="3">
        <v>2.3103397304708708</v>
      </c>
      <c r="L408" s="3">
        <v>2.3103397304708708</v>
      </c>
      <c r="M408" s="3">
        <v>2.3103397304708708</v>
      </c>
      <c r="N408" s="3">
        <v>2.3103397304708708</v>
      </c>
      <c r="O408" s="3">
        <v>2.3103397304708708</v>
      </c>
      <c r="P408" s="3">
        <v>2.3103397304708708</v>
      </c>
      <c r="Q408" s="3">
        <v>2.3103397304708708</v>
      </c>
      <c r="R408" s="3">
        <v>2.3103397304708708</v>
      </c>
      <c r="S408" s="3">
        <v>2.3103397304708708</v>
      </c>
      <c r="T408" s="3">
        <v>2.3103397304708708</v>
      </c>
      <c r="U408" s="3">
        <v>2.3103397304708708</v>
      </c>
      <c r="V408" s="3">
        <v>2.3103397304708708</v>
      </c>
      <c r="W408" s="3">
        <v>2.3103397304708708</v>
      </c>
      <c r="X408" s="3">
        <v>2.3103397304708708</v>
      </c>
      <c r="Y408" s="3">
        <v>2.3103397304708708</v>
      </c>
      <c r="Z408" s="3">
        <v>2.3103397304708708</v>
      </c>
      <c r="AA408" s="3">
        <v>2.3103397304708708</v>
      </c>
      <c r="AB408" s="3">
        <v>2.3103397304708708</v>
      </c>
      <c r="AC408" s="3">
        <v>2.3103397304708708</v>
      </c>
      <c r="AD408" s="3">
        <v>2.3103397304708708</v>
      </c>
      <c r="AE408" s="3">
        <v>2.3103397304708708</v>
      </c>
      <c r="AF408" s="6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</row>
    <row r="409" spans="1:77" ht="17.399999999999999" x14ac:dyDescent="0.55000000000000004">
      <c r="A409" s="6">
        <v>806</v>
      </c>
      <c r="B409" s="6">
        <v>2.3074739410668834</v>
      </c>
      <c r="C409" s="6">
        <v>2.3074739410668834</v>
      </c>
      <c r="D409" s="3">
        <v>2.3074739410668834</v>
      </c>
      <c r="E409" s="3">
        <v>2.3074739410668834</v>
      </c>
      <c r="F409" s="3">
        <v>2.3074739410668834</v>
      </c>
      <c r="G409" s="3">
        <v>2.3074739410668834</v>
      </c>
      <c r="H409" s="3">
        <v>2.3074739410668834</v>
      </c>
      <c r="I409" s="3">
        <v>2.3074739410668834</v>
      </c>
      <c r="J409" s="3">
        <v>2.3074739410668834</v>
      </c>
      <c r="K409" s="3">
        <v>2.3074739410668834</v>
      </c>
      <c r="L409" s="3">
        <v>2.3074739410668834</v>
      </c>
      <c r="M409" s="3">
        <v>2.3074739410668834</v>
      </c>
      <c r="N409" s="3">
        <v>2.3074739410668834</v>
      </c>
      <c r="O409" s="3">
        <v>2.3074739410668834</v>
      </c>
      <c r="P409" s="3">
        <v>2.3074739410668834</v>
      </c>
      <c r="Q409" s="3">
        <v>2.3074739410668834</v>
      </c>
      <c r="R409" s="3">
        <v>2.3074739410668834</v>
      </c>
      <c r="S409" s="3">
        <v>2.3074739410668834</v>
      </c>
      <c r="T409" s="3">
        <v>2.3074739410668834</v>
      </c>
      <c r="U409" s="3">
        <v>2.3074739410668834</v>
      </c>
      <c r="V409" s="3">
        <v>2.3074739410668834</v>
      </c>
      <c r="W409" s="3">
        <v>2.3074739410668834</v>
      </c>
      <c r="X409" s="3">
        <v>2.3074739410668834</v>
      </c>
      <c r="Y409" s="3">
        <v>2.3074739410668834</v>
      </c>
      <c r="Z409" s="3">
        <v>2.3074739410668834</v>
      </c>
      <c r="AA409" s="3">
        <v>2.3074739410668834</v>
      </c>
      <c r="AB409" s="3">
        <v>2.3074739410668834</v>
      </c>
      <c r="AC409" s="3">
        <v>2.3074739410668834</v>
      </c>
      <c r="AD409" s="3">
        <v>2.3074739410668834</v>
      </c>
      <c r="AE409" s="3">
        <v>2.3074739410668834</v>
      </c>
      <c r="AF409" s="6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</row>
    <row r="410" spans="1:77" ht="17.399999999999999" x14ac:dyDescent="0.55000000000000004">
      <c r="A410" s="6">
        <v>807</v>
      </c>
      <c r="B410" s="6">
        <v>2.3046146131508549</v>
      </c>
      <c r="C410" s="6">
        <v>2.3046146131508549</v>
      </c>
      <c r="D410" s="3">
        <v>2.3046146131508549</v>
      </c>
      <c r="E410" s="3">
        <v>2.3046146131508549</v>
      </c>
      <c r="F410" s="3">
        <v>2.3046146131508549</v>
      </c>
      <c r="G410" s="3">
        <v>2.3046146131508549</v>
      </c>
      <c r="H410" s="3">
        <v>2.3046146131508549</v>
      </c>
      <c r="I410" s="3">
        <v>2.3046146131508549</v>
      </c>
      <c r="J410" s="3">
        <v>2.3046146131508549</v>
      </c>
      <c r="K410" s="3">
        <v>2.3046146131508549</v>
      </c>
      <c r="L410" s="3">
        <v>2.3046146131508549</v>
      </c>
      <c r="M410" s="3">
        <v>2.3046146131508549</v>
      </c>
      <c r="N410" s="3">
        <v>2.3046146131508549</v>
      </c>
      <c r="O410" s="3">
        <v>2.3046146131508549</v>
      </c>
      <c r="P410" s="3">
        <v>2.3046146131508549</v>
      </c>
      <c r="Q410" s="3">
        <v>2.3046146131508549</v>
      </c>
      <c r="R410" s="3">
        <v>2.3046146131508549</v>
      </c>
      <c r="S410" s="3">
        <v>2.3046146131508549</v>
      </c>
      <c r="T410" s="3">
        <v>2.3046146131508549</v>
      </c>
      <c r="U410" s="3">
        <v>2.3046146131508549</v>
      </c>
      <c r="V410" s="3">
        <v>2.3046146131508549</v>
      </c>
      <c r="W410" s="3">
        <v>2.3046146131508549</v>
      </c>
      <c r="X410" s="3">
        <v>2.3046146131508549</v>
      </c>
      <c r="Y410" s="3">
        <v>2.3046146131508549</v>
      </c>
      <c r="Z410" s="3">
        <v>2.3046146131508549</v>
      </c>
      <c r="AA410" s="3">
        <v>2.3046146131508549</v>
      </c>
      <c r="AB410" s="3">
        <v>2.3046146131508549</v>
      </c>
      <c r="AC410" s="3">
        <v>2.3046146131508549</v>
      </c>
      <c r="AD410" s="3">
        <v>2.3046146131508549</v>
      </c>
      <c r="AE410" s="3">
        <v>2.3046146131508549</v>
      </c>
      <c r="AF410" s="6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</row>
    <row r="411" spans="1:77" ht="17.399999999999999" x14ac:dyDescent="0.55000000000000004">
      <c r="A411" s="6">
        <v>808</v>
      </c>
      <c r="B411" s="6">
        <v>2.3017617288925254</v>
      </c>
      <c r="C411" s="6">
        <v>2.3017617288925254</v>
      </c>
      <c r="D411" s="3">
        <v>2.3017617288925254</v>
      </c>
      <c r="E411" s="3">
        <v>2.3017617288925254</v>
      </c>
      <c r="F411" s="3">
        <v>2.3017617288925254</v>
      </c>
      <c r="G411" s="3">
        <v>2.3017617288925254</v>
      </c>
      <c r="H411" s="3">
        <v>2.3017617288925254</v>
      </c>
      <c r="I411" s="3">
        <v>2.3017617288925254</v>
      </c>
      <c r="J411" s="3">
        <v>2.3017617288925254</v>
      </c>
      <c r="K411" s="3">
        <v>2.3017617288925254</v>
      </c>
      <c r="L411" s="3">
        <v>2.3017617288925254</v>
      </c>
      <c r="M411" s="3">
        <v>2.3017617288925254</v>
      </c>
      <c r="N411" s="3">
        <v>2.3017617288925254</v>
      </c>
      <c r="O411" s="3">
        <v>2.3017617288925254</v>
      </c>
      <c r="P411" s="3">
        <v>2.3017617288925254</v>
      </c>
      <c r="Q411" s="3">
        <v>2.3017617288925254</v>
      </c>
      <c r="R411" s="3">
        <v>2.3017617288925254</v>
      </c>
      <c r="S411" s="3">
        <v>2.3017617288925254</v>
      </c>
      <c r="T411" s="3">
        <v>2.3017617288925254</v>
      </c>
      <c r="U411" s="3">
        <v>2.3017617288925254</v>
      </c>
      <c r="V411" s="3">
        <v>2.3017617288925254</v>
      </c>
      <c r="W411" s="3">
        <v>2.3017617288925254</v>
      </c>
      <c r="X411" s="3">
        <v>2.3017617288925254</v>
      </c>
      <c r="Y411" s="3">
        <v>2.3017617288925254</v>
      </c>
      <c r="Z411" s="3">
        <v>2.3017617288925254</v>
      </c>
      <c r="AA411" s="3">
        <v>2.3017617288925254</v>
      </c>
      <c r="AB411" s="3">
        <v>2.3017617288925254</v>
      </c>
      <c r="AC411" s="3">
        <v>2.3017617288925254</v>
      </c>
      <c r="AD411" s="3">
        <v>2.3017617288925254</v>
      </c>
      <c r="AE411" s="3">
        <v>2.3017617288925254</v>
      </c>
      <c r="AF411" s="6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</row>
    <row r="412" spans="1:77" ht="17.399999999999999" x14ac:dyDescent="0.55000000000000004">
      <c r="A412" s="6">
        <v>809</v>
      </c>
      <c r="B412" s="6">
        <v>2.2989161834247391</v>
      </c>
      <c r="C412" s="6">
        <v>2.2989161834247391</v>
      </c>
      <c r="D412" s="3">
        <v>2.2989161834247391</v>
      </c>
      <c r="E412" s="3">
        <v>2.2989161834247391</v>
      </c>
      <c r="F412" s="3">
        <v>2.2989161834247391</v>
      </c>
      <c r="G412" s="3">
        <v>2.2989161834247391</v>
      </c>
      <c r="H412" s="3">
        <v>2.2989161834247391</v>
      </c>
      <c r="I412" s="3">
        <v>2.2989161834247391</v>
      </c>
      <c r="J412" s="3">
        <v>2.2989161834247391</v>
      </c>
      <c r="K412" s="3">
        <v>2.2989161834247391</v>
      </c>
      <c r="L412" s="3">
        <v>2.2989161834247391</v>
      </c>
      <c r="M412" s="3">
        <v>2.2989161834247391</v>
      </c>
      <c r="N412" s="3">
        <v>2.2989161834247391</v>
      </c>
      <c r="O412" s="3">
        <v>2.2989161834247391</v>
      </c>
      <c r="P412" s="3">
        <v>2.2989161834247391</v>
      </c>
      <c r="Q412" s="3">
        <v>2.2989161834247391</v>
      </c>
      <c r="R412" s="3">
        <v>2.2989161834247391</v>
      </c>
      <c r="S412" s="3">
        <v>2.2989161834247391</v>
      </c>
      <c r="T412" s="3">
        <v>2.2989161834247391</v>
      </c>
      <c r="U412" s="3">
        <v>2.2989161834247391</v>
      </c>
      <c r="V412" s="3">
        <v>2.2989161834247391</v>
      </c>
      <c r="W412" s="3">
        <v>2.2989161834247391</v>
      </c>
      <c r="X412" s="3">
        <v>2.2989161834247391</v>
      </c>
      <c r="Y412" s="3">
        <v>2.2989161834247391</v>
      </c>
      <c r="Z412" s="3">
        <v>2.2989161834247391</v>
      </c>
      <c r="AA412" s="3">
        <v>2.2989161834247391</v>
      </c>
      <c r="AB412" s="3">
        <v>2.2989161834247391</v>
      </c>
      <c r="AC412" s="3">
        <v>2.2989161834247391</v>
      </c>
      <c r="AD412" s="3">
        <v>2.2989161834247391</v>
      </c>
      <c r="AE412" s="3">
        <v>2.2989161834247391</v>
      </c>
      <c r="AF412" s="6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</row>
    <row r="413" spans="1:77" ht="17.399999999999999" x14ac:dyDescent="0.55000000000000004">
      <c r="A413" s="6">
        <v>810</v>
      </c>
      <c r="B413" s="6">
        <v>2.2960788543641519</v>
      </c>
      <c r="C413" s="6">
        <v>2.2960788543641519</v>
      </c>
      <c r="D413" s="3">
        <v>2.2960788543641519</v>
      </c>
      <c r="E413" s="3">
        <v>2.2960788543641519</v>
      </c>
      <c r="F413" s="3">
        <v>2.2960788543641519</v>
      </c>
      <c r="G413" s="3">
        <v>2.2960788543641519</v>
      </c>
      <c r="H413" s="3">
        <v>2.2960788543641519</v>
      </c>
      <c r="I413" s="3">
        <v>2.2960788543641519</v>
      </c>
      <c r="J413" s="3">
        <v>2.2960788543641519</v>
      </c>
      <c r="K413" s="3">
        <v>2.2960788543641519</v>
      </c>
      <c r="L413" s="3">
        <v>2.2960788543641519</v>
      </c>
      <c r="M413" s="3">
        <v>2.2960788543641519</v>
      </c>
      <c r="N413" s="3">
        <v>2.2960788543641519</v>
      </c>
      <c r="O413" s="3">
        <v>2.2960788543641519</v>
      </c>
      <c r="P413" s="3">
        <v>2.2960788543641519</v>
      </c>
      <c r="Q413" s="3">
        <v>2.2960788543641519</v>
      </c>
      <c r="R413" s="3">
        <v>2.2960788543641519</v>
      </c>
      <c r="S413" s="3">
        <v>2.2960788543641519</v>
      </c>
      <c r="T413" s="3">
        <v>2.2960788543641519</v>
      </c>
      <c r="U413" s="3">
        <v>2.2960788543641519</v>
      </c>
      <c r="V413" s="3">
        <v>2.2960788543641519</v>
      </c>
      <c r="W413" s="3">
        <v>2.2960788543641519</v>
      </c>
      <c r="X413" s="3">
        <v>2.2960788543641519</v>
      </c>
      <c r="Y413" s="3">
        <v>2.2960788543641519</v>
      </c>
      <c r="Z413" s="3">
        <v>2.2960788543641519</v>
      </c>
      <c r="AA413" s="3">
        <v>2.2960788543641519</v>
      </c>
      <c r="AB413" s="3">
        <v>2.2960788543641519</v>
      </c>
      <c r="AC413" s="3">
        <v>2.2960788543641519</v>
      </c>
      <c r="AD413" s="3">
        <v>2.2960788543641519</v>
      </c>
      <c r="AE413" s="3">
        <v>2.2960788543641519</v>
      </c>
      <c r="AF413" s="6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</row>
    <row r="414" spans="1:77" ht="17.399999999999999" x14ac:dyDescent="0.55000000000000004">
      <c r="A414" s="6">
        <v>811</v>
      </c>
      <c r="B414" s="6">
        <v>2.2932478895240815</v>
      </c>
      <c r="C414" s="6">
        <v>2.2932478895240815</v>
      </c>
      <c r="D414" s="3">
        <v>2.2932478895240815</v>
      </c>
      <c r="E414" s="3">
        <v>2.2932478895240815</v>
      </c>
      <c r="F414" s="3">
        <v>2.2932478895240815</v>
      </c>
      <c r="G414" s="3">
        <v>2.2932478895240815</v>
      </c>
      <c r="H414" s="3">
        <v>2.2932478895240815</v>
      </c>
      <c r="I414" s="3">
        <v>2.2932478895240815</v>
      </c>
      <c r="J414" s="3">
        <v>2.2932478895240815</v>
      </c>
      <c r="K414" s="3">
        <v>2.2932478895240815</v>
      </c>
      <c r="L414" s="3">
        <v>2.2932478895240815</v>
      </c>
      <c r="M414" s="3">
        <v>2.2932478895240815</v>
      </c>
      <c r="N414" s="3">
        <v>2.2932478895240815</v>
      </c>
      <c r="O414" s="3">
        <v>2.2932478895240815</v>
      </c>
      <c r="P414" s="3">
        <v>2.2932478895240815</v>
      </c>
      <c r="Q414" s="3">
        <v>2.2932478895240815</v>
      </c>
      <c r="R414" s="3">
        <v>2.2932478895240815</v>
      </c>
      <c r="S414" s="3">
        <v>2.2932478895240815</v>
      </c>
      <c r="T414" s="3">
        <v>2.2932478895240815</v>
      </c>
      <c r="U414" s="3">
        <v>2.2932478895240815</v>
      </c>
      <c r="V414" s="3">
        <v>2.2932478895240815</v>
      </c>
      <c r="W414" s="3">
        <v>2.2932478895240815</v>
      </c>
      <c r="X414" s="3">
        <v>2.2932478895240815</v>
      </c>
      <c r="Y414" s="3">
        <v>2.2932478895240815</v>
      </c>
      <c r="Z414" s="3">
        <v>2.2932478895240815</v>
      </c>
      <c r="AA414" s="3">
        <v>2.2932478895240815</v>
      </c>
      <c r="AB414" s="3">
        <v>2.2932478895240815</v>
      </c>
      <c r="AC414" s="3">
        <v>2.2932478895240815</v>
      </c>
      <c r="AD414" s="3">
        <v>2.2932478895240815</v>
      </c>
      <c r="AE414" s="3">
        <v>2.2932478895240815</v>
      </c>
      <c r="AF414" s="6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</row>
    <row r="415" spans="1:77" ht="17.399999999999999" x14ac:dyDescent="0.55000000000000004">
      <c r="A415" s="6">
        <v>812</v>
      </c>
      <c r="B415" s="6">
        <v>2.2904232714430841</v>
      </c>
      <c r="C415" s="6">
        <v>2.2904232714430841</v>
      </c>
      <c r="D415" s="3">
        <v>2.2904232714430841</v>
      </c>
      <c r="E415" s="3">
        <v>2.2904232714430841</v>
      </c>
      <c r="F415" s="3">
        <v>2.2904232714430841</v>
      </c>
      <c r="G415" s="3">
        <v>2.2904232714430841</v>
      </c>
      <c r="H415" s="3">
        <v>2.2904232714430841</v>
      </c>
      <c r="I415" s="3">
        <v>2.2904232714430841</v>
      </c>
      <c r="J415" s="3">
        <v>2.2904232714430841</v>
      </c>
      <c r="K415" s="3">
        <v>2.2904232714430841</v>
      </c>
      <c r="L415" s="3">
        <v>2.2904232714430841</v>
      </c>
      <c r="M415" s="3">
        <v>2.2904232714430841</v>
      </c>
      <c r="N415" s="3">
        <v>2.2904232714430841</v>
      </c>
      <c r="O415" s="3">
        <v>2.2904232714430841</v>
      </c>
      <c r="P415" s="3">
        <v>2.2904232714430841</v>
      </c>
      <c r="Q415" s="3">
        <v>2.2904232714430841</v>
      </c>
      <c r="R415" s="3">
        <v>2.2904232714430841</v>
      </c>
      <c r="S415" s="3">
        <v>2.2904232714430841</v>
      </c>
      <c r="T415" s="3">
        <v>2.2904232714430841</v>
      </c>
      <c r="U415" s="3">
        <v>2.2904232714430841</v>
      </c>
      <c r="V415" s="3">
        <v>2.2904232714430841</v>
      </c>
      <c r="W415" s="3">
        <v>2.2904232714430841</v>
      </c>
      <c r="X415" s="3">
        <v>2.2904232714430841</v>
      </c>
      <c r="Y415" s="3">
        <v>2.2904232714430841</v>
      </c>
      <c r="Z415" s="3">
        <v>2.2904232714430841</v>
      </c>
      <c r="AA415" s="3">
        <v>2.2904232714430841</v>
      </c>
      <c r="AB415" s="3">
        <v>2.2904232714430841</v>
      </c>
      <c r="AC415" s="3">
        <v>2.2904232714430841</v>
      </c>
      <c r="AD415" s="3">
        <v>2.2904232714430841</v>
      </c>
      <c r="AE415" s="3">
        <v>2.2904232714430841</v>
      </c>
      <c r="AF415" s="6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</row>
    <row r="416" spans="1:77" ht="17.399999999999999" x14ac:dyDescent="0.55000000000000004">
      <c r="A416" s="6">
        <v>813</v>
      </c>
      <c r="B416" s="6">
        <v>2.2876049826877707</v>
      </c>
      <c r="C416" s="6">
        <v>2.2876049826877707</v>
      </c>
      <c r="D416" s="3">
        <v>2.2876049826877707</v>
      </c>
      <c r="E416" s="3">
        <v>2.2876049826877707</v>
      </c>
      <c r="F416" s="3">
        <v>2.2876049826877707</v>
      </c>
      <c r="G416" s="3">
        <v>2.2876049826877707</v>
      </c>
      <c r="H416" s="3">
        <v>2.2876049826877707</v>
      </c>
      <c r="I416" s="3">
        <v>2.2876049826877707</v>
      </c>
      <c r="J416" s="3">
        <v>2.2876049826877707</v>
      </c>
      <c r="K416" s="3">
        <v>2.2876049826877707</v>
      </c>
      <c r="L416" s="3">
        <v>2.2876049826877707</v>
      </c>
      <c r="M416" s="3">
        <v>2.2876049826877707</v>
      </c>
      <c r="N416" s="3">
        <v>2.2876049826877707</v>
      </c>
      <c r="O416" s="3">
        <v>2.2876049826877707</v>
      </c>
      <c r="P416" s="3">
        <v>2.2876049826877707</v>
      </c>
      <c r="Q416" s="3">
        <v>2.2876049826877707</v>
      </c>
      <c r="R416" s="3">
        <v>2.2876049826877707</v>
      </c>
      <c r="S416" s="3">
        <v>2.2876049826877707</v>
      </c>
      <c r="T416" s="3">
        <v>2.2876049826877707</v>
      </c>
      <c r="U416" s="3">
        <v>2.2876049826877707</v>
      </c>
      <c r="V416" s="3">
        <v>2.2876049826877707</v>
      </c>
      <c r="W416" s="3">
        <v>2.2876049826877707</v>
      </c>
      <c r="X416" s="3">
        <v>2.2876049826877707</v>
      </c>
      <c r="Y416" s="3">
        <v>2.2876049826877707</v>
      </c>
      <c r="Z416" s="3">
        <v>2.2876049826877707</v>
      </c>
      <c r="AA416" s="3">
        <v>2.2876049826877707</v>
      </c>
      <c r="AB416" s="3">
        <v>2.2876049826877707</v>
      </c>
      <c r="AC416" s="3">
        <v>2.2876049826877707</v>
      </c>
      <c r="AD416" s="3">
        <v>2.2876049826877707</v>
      </c>
      <c r="AE416" s="3">
        <v>2.2876049826877707</v>
      </c>
      <c r="AF416" s="6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</row>
    <row r="417" spans="1:77" ht="17.399999999999999" x14ac:dyDescent="0.55000000000000004">
      <c r="A417" s="6">
        <v>814</v>
      </c>
      <c r="B417" s="6">
        <v>2.284795692521139</v>
      </c>
      <c r="C417" s="6">
        <v>2.284795692521139</v>
      </c>
      <c r="D417" s="3">
        <v>2.284795692521139</v>
      </c>
      <c r="E417" s="3">
        <v>2.284795692521139</v>
      </c>
      <c r="F417" s="3">
        <v>2.284795692521139</v>
      </c>
      <c r="G417" s="3">
        <v>2.284795692521139</v>
      </c>
      <c r="H417" s="3">
        <v>2.284795692521139</v>
      </c>
      <c r="I417" s="3">
        <v>2.284795692521139</v>
      </c>
      <c r="J417" s="3">
        <v>2.284795692521139</v>
      </c>
      <c r="K417" s="3">
        <v>2.284795692521139</v>
      </c>
      <c r="L417" s="3">
        <v>2.284795692521139</v>
      </c>
      <c r="M417" s="3">
        <v>2.284795692521139</v>
      </c>
      <c r="N417" s="3">
        <v>2.284795692521139</v>
      </c>
      <c r="O417" s="3">
        <v>2.284795692521139</v>
      </c>
      <c r="P417" s="3">
        <v>2.284795692521139</v>
      </c>
      <c r="Q417" s="3">
        <v>2.284795692521139</v>
      </c>
      <c r="R417" s="3">
        <v>2.284795692521139</v>
      </c>
      <c r="S417" s="3">
        <v>2.284795692521139</v>
      </c>
      <c r="T417" s="3">
        <v>2.284795692521139</v>
      </c>
      <c r="U417" s="3">
        <v>2.284795692521139</v>
      </c>
      <c r="V417" s="3">
        <v>2.284795692521139</v>
      </c>
      <c r="W417" s="3">
        <v>2.284795692521139</v>
      </c>
      <c r="X417" s="3">
        <v>2.284795692521139</v>
      </c>
      <c r="Y417" s="3">
        <v>2.284795692521139</v>
      </c>
      <c r="Z417" s="3">
        <v>2.284795692521139</v>
      </c>
      <c r="AA417" s="3">
        <v>2.284795692521139</v>
      </c>
      <c r="AB417" s="3">
        <v>2.284795692521139</v>
      </c>
      <c r="AC417" s="3">
        <v>2.284795692521139</v>
      </c>
      <c r="AD417" s="3">
        <v>2.284795692521139</v>
      </c>
      <c r="AE417" s="3">
        <v>2.284795692521139</v>
      </c>
      <c r="AF417" s="6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</row>
    <row r="418" spans="1:77" ht="17.399999999999999" x14ac:dyDescent="0.55000000000000004">
      <c r="A418" s="6">
        <v>815</v>
      </c>
      <c r="B418" s="6">
        <v>2.2819929115593816</v>
      </c>
      <c r="C418" s="6">
        <v>2.2819929115593816</v>
      </c>
      <c r="D418" s="3">
        <v>2.2819929115593816</v>
      </c>
      <c r="E418" s="3">
        <v>2.2819929115593816</v>
      </c>
      <c r="F418" s="3">
        <v>2.2819929115593816</v>
      </c>
      <c r="G418" s="3">
        <v>2.2819929115593816</v>
      </c>
      <c r="H418" s="3">
        <v>2.2819929115593816</v>
      </c>
      <c r="I418" s="3">
        <v>2.2819929115593816</v>
      </c>
      <c r="J418" s="3">
        <v>2.2819929115593816</v>
      </c>
      <c r="K418" s="3">
        <v>2.2819929115593816</v>
      </c>
      <c r="L418" s="3">
        <v>2.2819929115593816</v>
      </c>
      <c r="M418" s="3">
        <v>2.2819929115593816</v>
      </c>
      <c r="N418" s="3">
        <v>2.2819929115593816</v>
      </c>
      <c r="O418" s="3">
        <v>2.2819929115593816</v>
      </c>
      <c r="P418" s="3">
        <v>2.2819929115593816</v>
      </c>
      <c r="Q418" s="3">
        <v>2.2819929115593816</v>
      </c>
      <c r="R418" s="3">
        <v>2.2819929115593816</v>
      </c>
      <c r="S418" s="3">
        <v>2.2819929115593816</v>
      </c>
      <c r="T418" s="3">
        <v>2.2819929115593816</v>
      </c>
      <c r="U418" s="3">
        <v>2.2819929115593816</v>
      </c>
      <c r="V418" s="3">
        <v>2.2819929115593816</v>
      </c>
      <c r="W418" s="3">
        <v>2.2819929115593816</v>
      </c>
      <c r="X418" s="3">
        <v>2.2819929115593816</v>
      </c>
      <c r="Y418" s="3">
        <v>2.2819929115593816</v>
      </c>
      <c r="Z418" s="3">
        <v>2.2819929115593816</v>
      </c>
      <c r="AA418" s="3">
        <v>2.2819929115593816</v>
      </c>
      <c r="AB418" s="3">
        <v>2.2819929115593816</v>
      </c>
      <c r="AC418" s="3">
        <v>2.2819929115593816</v>
      </c>
      <c r="AD418" s="3">
        <v>2.2819929115593816</v>
      </c>
      <c r="AE418" s="3">
        <v>2.2819929115593816</v>
      </c>
      <c r="AF418" s="6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</row>
    <row r="419" spans="1:77" ht="17.399999999999999" x14ac:dyDescent="0.55000000000000004">
      <c r="A419" s="6">
        <v>816</v>
      </c>
      <c r="B419" s="6">
        <v>2.2791956962580238</v>
      </c>
      <c r="C419" s="6">
        <v>2.2791956962580238</v>
      </c>
      <c r="D419" s="3">
        <v>2.2791956962580238</v>
      </c>
      <c r="E419" s="3">
        <v>2.2791956962580238</v>
      </c>
      <c r="F419" s="3">
        <v>2.2791956962580238</v>
      </c>
      <c r="G419" s="3">
        <v>2.2791956962580238</v>
      </c>
      <c r="H419" s="3">
        <v>2.2791956962580238</v>
      </c>
      <c r="I419" s="3">
        <v>2.2791956962580238</v>
      </c>
      <c r="J419" s="3">
        <v>2.2791956962580238</v>
      </c>
      <c r="K419" s="3">
        <v>2.2791956962580238</v>
      </c>
      <c r="L419" s="3">
        <v>2.2791956962580238</v>
      </c>
      <c r="M419" s="3">
        <v>2.2791956962580238</v>
      </c>
      <c r="N419" s="3">
        <v>2.2791956962580238</v>
      </c>
      <c r="O419" s="3">
        <v>2.2791956962580238</v>
      </c>
      <c r="P419" s="3">
        <v>2.2791956962580238</v>
      </c>
      <c r="Q419" s="3">
        <v>2.2791956962580238</v>
      </c>
      <c r="R419" s="3">
        <v>2.2791956962580238</v>
      </c>
      <c r="S419" s="3">
        <v>2.2791956962580238</v>
      </c>
      <c r="T419" s="3">
        <v>2.2791956962580238</v>
      </c>
      <c r="U419" s="3">
        <v>2.2791956962580238</v>
      </c>
      <c r="V419" s="3">
        <v>2.2791956962580238</v>
      </c>
      <c r="W419" s="3">
        <v>2.2791956962580238</v>
      </c>
      <c r="X419" s="3">
        <v>2.2791956962580238</v>
      </c>
      <c r="Y419" s="3">
        <v>2.2791956962580238</v>
      </c>
      <c r="Z419" s="3">
        <v>2.2791956962580238</v>
      </c>
      <c r="AA419" s="3">
        <v>2.2791956962580238</v>
      </c>
      <c r="AB419" s="3">
        <v>2.2791956962580238</v>
      </c>
      <c r="AC419" s="3">
        <v>2.2791956962580238</v>
      </c>
      <c r="AD419" s="3">
        <v>2.2791956962580238</v>
      </c>
      <c r="AE419" s="3">
        <v>2.2791956962580238</v>
      </c>
      <c r="AF419" s="6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</row>
    <row r="420" spans="1:77" ht="17.399999999999999" x14ac:dyDescent="0.55000000000000004">
      <c r="A420" s="6">
        <v>817</v>
      </c>
      <c r="B420" s="6">
        <v>2.2764049582927273</v>
      </c>
      <c r="C420" s="6">
        <v>2.2764049582927273</v>
      </c>
      <c r="D420" s="3">
        <v>2.2764049582927273</v>
      </c>
      <c r="E420" s="3">
        <v>2.2764049582927273</v>
      </c>
      <c r="F420" s="3">
        <v>2.2764049582927273</v>
      </c>
      <c r="G420" s="3">
        <v>2.2764049582927273</v>
      </c>
      <c r="H420" s="3">
        <v>2.2764049582927273</v>
      </c>
      <c r="I420" s="3">
        <v>2.2764049582927273</v>
      </c>
      <c r="J420" s="3">
        <v>2.2764049582927273</v>
      </c>
      <c r="K420" s="3">
        <v>2.2764049582927273</v>
      </c>
      <c r="L420" s="3">
        <v>2.2764049582927273</v>
      </c>
      <c r="M420" s="3">
        <v>2.2764049582927273</v>
      </c>
      <c r="N420" s="3">
        <v>2.2764049582927273</v>
      </c>
      <c r="O420" s="3">
        <v>2.2764049582927273</v>
      </c>
      <c r="P420" s="3">
        <v>2.2764049582927273</v>
      </c>
      <c r="Q420" s="3">
        <v>2.2764049582927273</v>
      </c>
      <c r="R420" s="3">
        <v>2.2764049582927273</v>
      </c>
      <c r="S420" s="3">
        <v>2.2764049582927273</v>
      </c>
      <c r="T420" s="3">
        <v>2.2764049582927273</v>
      </c>
      <c r="U420" s="3">
        <v>2.2764049582927273</v>
      </c>
      <c r="V420" s="3">
        <v>2.2764049582927273</v>
      </c>
      <c r="W420" s="3">
        <v>2.2764049582927273</v>
      </c>
      <c r="X420" s="3">
        <v>2.2764049582927273</v>
      </c>
      <c r="Y420" s="3">
        <v>2.2764049582927273</v>
      </c>
      <c r="Z420" s="3">
        <v>2.2764049582927273</v>
      </c>
      <c r="AA420" s="3">
        <v>2.2764049582927273</v>
      </c>
      <c r="AB420" s="3">
        <v>2.2764049582927273</v>
      </c>
      <c r="AC420" s="3">
        <v>2.2764049582927273</v>
      </c>
      <c r="AD420" s="3">
        <v>2.2764049582927273</v>
      </c>
      <c r="AE420" s="3">
        <v>2.2764049582927273</v>
      </c>
      <c r="AF420" s="6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</row>
    <row r="421" spans="1:77" ht="17.399999999999999" x14ac:dyDescent="0.55000000000000004">
      <c r="A421" s="6">
        <v>818</v>
      </c>
      <c r="B421" s="6">
        <v>2.2972487477464143</v>
      </c>
      <c r="C421" s="6">
        <v>2.2972487477464143</v>
      </c>
      <c r="D421" s="3">
        <v>2.2972487477464143</v>
      </c>
      <c r="E421" s="3">
        <v>2.2972487477464143</v>
      </c>
      <c r="F421" s="3">
        <v>2.2972487477464143</v>
      </c>
      <c r="G421" s="3">
        <v>2.2972487477464143</v>
      </c>
      <c r="H421" s="3">
        <v>2.2972487477464143</v>
      </c>
      <c r="I421" s="3">
        <v>2.2972487477464143</v>
      </c>
      <c r="J421" s="3">
        <v>2.2972487477464143</v>
      </c>
      <c r="K421" s="3">
        <v>2.2972487477464143</v>
      </c>
      <c r="L421" s="3">
        <v>2.2972487477464143</v>
      </c>
      <c r="M421" s="3">
        <v>2.2972487477464143</v>
      </c>
      <c r="N421" s="3">
        <v>2.2972487477464143</v>
      </c>
      <c r="O421" s="3">
        <v>2.2972487477464143</v>
      </c>
      <c r="P421" s="3">
        <v>2.2972487477464143</v>
      </c>
      <c r="Q421" s="3">
        <v>2.2972487477464143</v>
      </c>
      <c r="R421" s="3">
        <v>2.2972487477464143</v>
      </c>
      <c r="S421" s="3">
        <v>2.2972487477464143</v>
      </c>
      <c r="T421" s="3">
        <v>2.2972487477464143</v>
      </c>
      <c r="U421" s="3">
        <v>2.2972487477464143</v>
      </c>
      <c r="V421" s="3">
        <v>2.2972487477464143</v>
      </c>
      <c r="W421" s="3">
        <v>2.2972487477464143</v>
      </c>
      <c r="X421" s="3">
        <v>2.2972487477464143</v>
      </c>
      <c r="Y421" s="3">
        <v>2.2972487477464143</v>
      </c>
      <c r="Z421" s="3">
        <v>2.2972487477464143</v>
      </c>
      <c r="AA421" s="3">
        <v>2.2972487477464143</v>
      </c>
      <c r="AB421" s="3">
        <v>2.2972487477464143</v>
      </c>
      <c r="AC421" s="3">
        <v>2.2972487477464143</v>
      </c>
      <c r="AD421" s="3">
        <v>2.2972487477464143</v>
      </c>
      <c r="AE421" s="3">
        <v>2.2972487477464143</v>
      </c>
      <c r="AF421" s="6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</row>
    <row r="422" spans="1:77" ht="17.399999999999999" x14ac:dyDescent="0.55000000000000004">
      <c r="A422" s="6">
        <v>819</v>
      </c>
      <c r="B422" s="6">
        <v>2.3168652117694797</v>
      </c>
      <c r="C422" s="6">
        <v>2.3168652117694797</v>
      </c>
      <c r="D422" s="3">
        <v>2.3168652117694797</v>
      </c>
      <c r="E422" s="3">
        <v>2.3168652117694797</v>
      </c>
      <c r="F422" s="3">
        <v>2.3168652117694797</v>
      </c>
      <c r="G422" s="3">
        <v>2.3168652117694797</v>
      </c>
      <c r="H422" s="3">
        <v>2.3168652117694797</v>
      </c>
      <c r="I422" s="3">
        <v>2.3168652117694797</v>
      </c>
      <c r="J422" s="3">
        <v>2.3168652117694797</v>
      </c>
      <c r="K422" s="3">
        <v>2.3168652117694797</v>
      </c>
      <c r="L422" s="3">
        <v>2.3168652117694797</v>
      </c>
      <c r="M422" s="3">
        <v>2.3168652117694797</v>
      </c>
      <c r="N422" s="3">
        <v>2.3168652117694797</v>
      </c>
      <c r="O422" s="3">
        <v>2.3168652117694797</v>
      </c>
      <c r="P422" s="3">
        <v>2.3168652117694797</v>
      </c>
      <c r="Q422" s="3">
        <v>2.3168652117694797</v>
      </c>
      <c r="R422" s="3">
        <v>2.3168652117694797</v>
      </c>
      <c r="S422" s="3">
        <v>2.3168652117694797</v>
      </c>
      <c r="T422" s="3">
        <v>2.3168652117694797</v>
      </c>
      <c r="U422" s="3">
        <v>2.3168652117694797</v>
      </c>
      <c r="V422" s="3">
        <v>2.3168652117694797</v>
      </c>
      <c r="W422" s="3">
        <v>2.3168652117694797</v>
      </c>
      <c r="X422" s="3">
        <v>2.3168652117694797</v>
      </c>
      <c r="Y422" s="3">
        <v>2.3168652117694797</v>
      </c>
      <c r="Z422" s="3">
        <v>2.3168652117694797</v>
      </c>
      <c r="AA422" s="3">
        <v>2.3168652117694797</v>
      </c>
      <c r="AB422" s="3">
        <v>2.3168652117694797</v>
      </c>
      <c r="AC422" s="3">
        <v>2.3168652117694797</v>
      </c>
      <c r="AD422" s="3">
        <v>2.3168652117694797</v>
      </c>
      <c r="AE422" s="3">
        <v>2.3168652117694797</v>
      </c>
      <c r="AF422" s="6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</row>
    <row r="423" spans="1:77" ht="17.399999999999999" x14ac:dyDescent="0.55000000000000004">
      <c r="A423" s="6">
        <v>820</v>
      </c>
      <c r="B423" s="6">
        <v>2.3435058326948792</v>
      </c>
      <c r="C423" s="6">
        <v>2.3435058326948792</v>
      </c>
      <c r="D423" s="3">
        <v>2.3435058326948792</v>
      </c>
      <c r="E423" s="3">
        <v>2.3435058326948792</v>
      </c>
      <c r="F423" s="3">
        <v>2.3435058326948792</v>
      </c>
      <c r="G423" s="3">
        <v>2.3435058326948792</v>
      </c>
      <c r="H423" s="3">
        <v>2.3435058326948792</v>
      </c>
      <c r="I423" s="3">
        <v>2.3435058326948792</v>
      </c>
      <c r="J423" s="3">
        <v>2.3435058326948792</v>
      </c>
      <c r="K423" s="3">
        <v>2.3435058326948792</v>
      </c>
      <c r="L423" s="3">
        <v>2.3435058326948792</v>
      </c>
      <c r="M423" s="3">
        <v>2.3435058326948792</v>
      </c>
      <c r="N423" s="3">
        <v>2.3435058326948792</v>
      </c>
      <c r="O423" s="3">
        <v>2.3435058326948792</v>
      </c>
      <c r="P423" s="3">
        <v>2.3435058326948792</v>
      </c>
      <c r="Q423" s="3">
        <v>2.3435058326948792</v>
      </c>
      <c r="R423" s="3">
        <v>2.3435058326948792</v>
      </c>
      <c r="S423" s="3">
        <v>2.3435058326948792</v>
      </c>
      <c r="T423" s="3">
        <v>2.3435058326948792</v>
      </c>
      <c r="U423" s="3">
        <v>2.3435058326948792</v>
      </c>
      <c r="V423" s="3">
        <v>2.3435058326948792</v>
      </c>
      <c r="W423" s="3">
        <v>2.3435058326948792</v>
      </c>
      <c r="X423" s="3">
        <v>2.3435058326948792</v>
      </c>
      <c r="Y423" s="3">
        <v>2.3435058326948792</v>
      </c>
      <c r="Z423" s="3">
        <v>2.3435058326948792</v>
      </c>
      <c r="AA423" s="3">
        <v>2.3435058326948792</v>
      </c>
      <c r="AB423" s="3">
        <v>2.3435058326948792</v>
      </c>
      <c r="AC423" s="3">
        <v>2.3435058326948792</v>
      </c>
      <c r="AD423" s="3">
        <v>2.3435058326948792</v>
      </c>
      <c r="AE423" s="3">
        <v>2.3435058326948792</v>
      </c>
      <c r="AF423" s="6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</row>
    <row r="424" spans="1:77" ht="17.399999999999999" x14ac:dyDescent="0.55000000000000004">
      <c r="A424" s="6">
        <v>821</v>
      </c>
      <c r="B424" s="6">
        <v>2.3877634784896844</v>
      </c>
      <c r="C424" s="6">
        <v>2.3877634784896844</v>
      </c>
      <c r="D424" s="3">
        <v>2.3877634784896844</v>
      </c>
      <c r="E424" s="3">
        <v>2.3877634784896844</v>
      </c>
      <c r="F424" s="3">
        <v>2.3877634784896844</v>
      </c>
      <c r="G424" s="3">
        <v>2.3877634784896844</v>
      </c>
      <c r="H424" s="3">
        <v>2.3877634784896844</v>
      </c>
      <c r="I424" s="3">
        <v>2.3877634784896844</v>
      </c>
      <c r="J424" s="3">
        <v>2.3877634784896844</v>
      </c>
      <c r="K424" s="3">
        <v>2.3877634784896844</v>
      </c>
      <c r="L424" s="3">
        <v>2.3877634784896844</v>
      </c>
      <c r="M424" s="3">
        <v>2.3877634784896844</v>
      </c>
      <c r="N424" s="3">
        <v>2.3877634784896844</v>
      </c>
      <c r="O424" s="3">
        <v>2.3877634784896844</v>
      </c>
      <c r="P424" s="3">
        <v>2.3877634784896844</v>
      </c>
      <c r="Q424" s="3">
        <v>2.3877634784896844</v>
      </c>
      <c r="R424" s="3">
        <v>2.3877634784896844</v>
      </c>
      <c r="S424" s="3">
        <v>2.3877634784896844</v>
      </c>
      <c r="T424" s="3">
        <v>2.3877634784896844</v>
      </c>
      <c r="U424" s="3">
        <v>2.3877634784896844</v>
      </c>
      <c r="V424" s="3">
        <v>2.3877634784896844</v>
      </c>
      <c r="W424" s="3">
        <v>2.3877634784896844</v>
      </c>
      <c r="X424" s="3">
        <v>2.3877634784896844</v>
      </c>
      <c r="Y424" s="3">
        <v>2.3877634784896844</v>
      </c>
      <c r="Z424" s="3">
        <v>2.3877634784896844</v>
      </c>
      <c r="AA424" s="3">
        <v>2.3877634784896844</v>
      </c>
      <c r="AB424" s="3">
        <v>2.3877634784896844</v>
      </c>
      <c r="AC424" s="3">
        <v>2.3877634784896844</v>
      </c>
      <c r="AD424" s="3">
        <v>2.3877634784896844</v>
      </c>
      <c r="AE424" s="3">
        <v>2.3877634784896844</v>
      </c>
      <c r="AF424" s="6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</row>
    <row r="425" spans="1:77" ht="17.399999999999999" x14ac:dyDescent="0.55000000000000004">
      <c r="A425" s="6">
        <v>822</v>
      </c>
      <c r="B425" s="6">
        <v>2.42851755504919</v>
      </c>
      <c r="C425" s="6">
        <v>2.42851755504919</v>
      </c>
      <c r="D425" s="3">
        <v>2.42851755504919</v>
      </c>
      <c r="E425" s="3">
        <v>2.42851755504919</v>
      </c>
      <c r="F425" s="3">
        <v>2.42851755504919</v>
      </c>
      <c r="G425" s="3">
        <v>2.42851755504919</v>
      </c>
      <c r="H425" s="3">
        <v>2.42851755504919</v>
      </c>
      <c r="I425" s="3">
        <v>2.42851755504919</v>
      </c>
      <c r="J425" s="3">
        <v>2.42851755504919</v>
      </c>
      <c r="K425" s="3">
        <v>2.42851755504919</v>
      </c>
      <c r="L425" s="3">
        <v>2.42851755504919</v>
      </c>
      <c r="M425" s="3">
        <v>2.42851755504919</v>
      </c>
      <c r="N425" s="3">
        <v>2.42851755504919</v>
      </c>
      <c r="O425" s="3">
        <v>2.42851755504919</v>
      </c>
      <c r="P425" s="3">
        <v>2.42851755504919</v>
      </c>
      <c r="Q425" s="3">
        <v>2.42851755504919</v>
      </c>
      <c r="R425" s="3">
        <v>2.42851755504919</v>
      </c>
      <c r="S425" s="3">
        <v>2.42851755504919</v>
      </c>
      <c r="T425" s="3">
        <v>2.42851755504919</v>
      </c>
      <c r="U425" s="3">
        <v>2.42851755504919</v>
      </c>
      <c r="V425" s="3">
        <v>2.42851755504919</v>
      </c>
      <c r="W425" s="3">
        <v>2.42851755504919</v>
      </c>
      <c r="X425" s="3">
        <v>2.42851755504919</v>
      </c>
      <c r="Y425" s="3">
        <v>2.42851755504919</v>
      </c>
      <c r="Z425" s="3">
        <v>2.42851755504919</v>
      </c>
      <c r="AA425" s="3">
        <v>2.42851755504919</v>
      </c>
      <c r="AB425" s="3">
        <v>2.42851755504919</v>
      </c>
      <c r="AC425" s="3">
        <v>2.42851755504919</v>
      </c>
      <c r="AD425" s="3">
        <v>2.42851755504919</v>
      </c>
      <c r="AE425" s="3">
        <v>2.42851755504919</v>
      </c>
      <c r="AF425" s="6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</row>
    <row r="426" spans="1:77" ht="17.399999999999999" x14ac:dyDescent="0.55000000000000004">
      <c r="A426" s="6">
        <v>823</v>
      </c>
      <c r="B426" s="6">
        <v>2.4782444925698748</v>
      </c>
      <c r="C426" s="6">
        <v>2.4782444925698748</v>
      </c>
      <c r="D426" s="3">
        <v>2.4782444925698748</v>
      </c>
      <c r="E426" s="3">
        <v>2.4782444925698748</v>
      </c>
      <c r="F426" s="3">
        <v>2.4782444925698748</v>
      </c>
      <c r="G426" s="3">
        <v>2.4782444925698748</v>
      </c>
      <c r="H426" s="3">
        <v>2.4782444925698748</v>
      </c>
      <c r="I426" s="3">
        <v>2.4782444925698748</v>
      </c>
      <c r="J426" s="3">
        <v>2.4782444925698748</v>
      </c>
      <c r="K426" s="3">
        <v>2.4782444925698748</v>
      </c>
      <c r="L426" s="3">
        <v>2.4782444925698748</v>
      </c>
      <c r="M426" s="3">
        <v>2.4782444925698748</v>
      </c>
      <c r="N426" s="3">
        <v>2.4782444925698748</v>
      </c>
      <c r="O426" s="3">
        <v>2.4782444925698748</v>
      </c>
      <c r="P426" s="3">
        <v>2.4782444925698748</v>
      </c>
      <c r="Q426" s="3">
        <v>2.4782444925698748</v>
      </c>
      <c r="R426" s="3">
        <v>2.4782444925698748</v>
      </c>
      <c r="S426" s="3">
        <v>2.4782444925698748</v>
      </c>
      <c r="T426" s="3">
        <v>2.4782444925698748</v>
      </c>
      <c r="U426" s="3">
        <v>2.4782444925698748</v>
      </c>
      <c r="V426" s="3">
        <v>2.4782444925698748</v>
      </c>
      <c r="W426" s="3">
        <v>2.4782444925698748</v>
      </c>
      <c r="X426" s="3">
        <v>2.4782444925698748</v>
      </c>
      <c r="Y426" s="3">
        <v>2.4782444925698748</v>
      </c>
      <c r="Z426" s="3">
        <v>2.4782444925698748</v>
      </c>
      <c r="AA426" s="3">
        <v>2.4782444925698748</v>
      </c>
      <c r="AB426" s="3">
        <v>2.4782444925698748</v>
      </c>
      <c r="AC426" s="3">
        <v>2.4782444925698748</v>
      </c>
      <c r="AD426" s="3">
        <v>2.4782444925698748</v>
      </c>
      <c r="AE426" s="3">
        <v>2.4782444925698748</v>
      </c>
      <c r="AF426" s="6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</row>
    <row r="427" spans="1:77" ht="17.399999999999999" x14ac:dyDescent="0.55000000000000004">
      <c r="A427" s="6">
        <v>824</v>
      </c>
      <c r="B427" s="6">
        <v>2.5391706120993147</v>
      </c>
      <c r="C427" s="6">
        <v>2.5391706120993147</v>
      </c>
      <c r="D427" s="3">
        <v>2.5391706120993147</v>
      </c>
      <c r="E427" s="3">
        <v>2.5391706120993147</v>
      </c>
      <c r="F427" s="3">
        <v>2.5391706120993147</v>
      </c>
      <c r="G427" s="3">
        <v>2.5391706120993147</v>
      </c>
      <c r="H427" s="3">
        <v>2.5391706120993147</v>
      </c>
      <c r="I427" s="3">
        <v>2.5391706120993147</v>
      </c>
      <c r="J427" s="3">
        <v>2.5391706120993147</v>
      </c>
      <c r="K427" s="3">
        <v>2.5391706120993147</v>
      </c>
      <c r="L427" s="3">
        <v>2.5391706120993147</v>
      </c>
      <c r="M427" s="3">
        <v>2.5391706120993147</v>
      </c>
      <c r="N427" s="3">
        <v>2.5391706120993147</v>
      </c>
      <c r="O427" s="3">
        <v>2.5391706120993147</v>
      </c>
      <c r="P427" s="3">
        <v>2.5391706120993147</v>
      </c>
      <c r="Q427" s="3">
        <v>2.5391706120993147</v>
      </c>
      <c r="R427" s="3">
        <v>2.5391706120993147</v>
      </c>
      <c r="S427" s="3">
        <v>2.5391706120993147</v>
      </c>
      <c r="T427" s="3">
        <v>2.5391706120993147</v>
      </c>
      <c r="U427" s="3">
        <v>2.5391706120993147</v>
      </c>
      <c r="V427" s="3">
        <v>2.5391706120993147</v>
      </c>
      <c r="W427" s="3">
        <v>2.5391706120993147</v>
      </c>
      <c r="X427" s="3">
        <v>2.5391706120993147</v>
      </c>
      <c r="Y427" s="3">
        <v>2.5391706120993147</v>
      </c>
      <c r="Z427" s="3">
        <v>2.5391706120993147</v>
      </c>
      <c r="AA427" s="3">
        <v>2.5391706120993147</v>
      </c>
      <c r="AB427" s="3">
        <v>2.5391706120993147</v>
      </c>
      <c r="AC427" s="3">
        <v>2.5391706120993147</v>
      </c>
      <c r="AD427" s="3">
        <v>2.5391706120993147</v>
      </c>
      <c r="AE427" s="3">
        <v>2.5391706120993147</v>
      </c>
      <c r="AF427" s="6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</row>
    <row r="428" spans="1:77" ht="17.399999999999999" x14ac:dyDescent="0.55000000000000004">
      <c r="A428" s="6">
        <v>825</v>
      </c>
      <c r="B428" s="6">
        <v>2.6122703725984624</v>
      </c>
      <c r="C428" s="6">
        <v>2.6122703725984624</v>
      </c>
      <c r="D428" s="3">
        <v>2.6122703725984624</v>
      </c>
      <c r="E428" s="3">
        <v>2.6122703725984624</v>
      </c>
      <c r="F428" s="3">
        <v>2.6122703725984624</v>
      </c>
      <c r="G428" s="3">
        <v>2.6122703725984624</v>
      </c>
      <c r="H428" s="3">
        <v>2.6122703725984624</v>
      </c>
      <c r="I428" s="3">
        <v>2.6122703725984624</v>
      </c>
      <c r="J428" s="3">
        <v>2.6122703725984624</v>
      </c>
      <c r="K428" s="3">
        <v>2.6122703725984624</v>
      </c>
      <c r="L428" s="3">
        <v>2.6122703725984624</v>
      </c>
      <c r="M428" s="3">
        <v>2.6122703725984624</v>
      </c>
      <c r="N428" s="3">
        <v>2.6122703725984624</v>
      </c>
      <c r="O428" s="3">
        <v>2.6122703725984624</v>
      </c>
      <c r="P428" s="3">
        <v>2.6122703725984624</v>
      </c>
      <c r="Q428" s="3">
        <v>2.6122703725984624</v>
      </c>
      <c r="R428" s="3">
        <v>2.6122703725984624</v>
      </c>
      <c r="S428" s="3">
        <v>2.6122703725984624</v>
      </c>
      <c r="T428" s="3">
        <v>2.6122703725984624</v>
      </c>
      <c r="U428" s="3">
        <v>2.6122703725984624</v>
      </c>
      <c r="V428" s="3">
        <v>2.6122703725984624</v>
      </c>
      <c r="W428" s="3">
        <v>2.6122703725984624</v>
      </c>
      <c r="X428" s="3">
        <v>2.6122703725984624</v>
      </c>
      <c r="Y428" s="3">
        <v>2.6122703725984624</v>
      </c>
      <c r="Z428" s="3">
        <v>2.6122703725984624</v>
      </c>
      <c r="AA428" s="3">
        <v>2.6122703725984624</v>
      </c>
      <c r="AB428" s="3">
        <v>2.6122703725984624</v>
      </c>
      <c r="AC428" s="3">
        <v>2.6122703725984624</v>
      </c>
      <c r="AD428" s="3">
        <v>2.6122703725984624</v>
      </c>
      <c r="AE428" s="3">
        <v>2.6122703725984624</v>
      </c>
      <c r="AF428" s="6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</row>
    <row r="429" spans="1:77" ht="17.399999999999999" x14ac:dyDescent="0.55000000000000004">
      <c r="A429" s="6">
        <v>826</v>
      </c>
      <c r="B429" s="6">
        <v>2.7220008811911174</v>
      </c>
      <c r="C429" s="6">
        <v>2.7220008811911174</v>
      </c>
      <c r="D429" s="3">
        <v>2.7220008811911174</v>
      </c>
      <c r="E429" s="3">
        <v>2.7220008811911174</v>
      </c>
      <c r="F429" s="3">
        <v>2.7220008811911174</v>
      </c>
      <c r="G429" s="3">
        <v>2.7220008811911174</v>
      </c>
      <c r="H429" s="3">
        <v>2.7220008811911174</v>
      </c>
      <c r="I429" s="3">
        <v>2.7220008811911174</v>
      </c>
      <c r="J429" s="3">
        <v>2.7220008811911174</v>
      </c>
      <c r="K429" s="3">
        <v>2.7220008811911174</v>
      </c>
      <c r="L429" s="3">
        <v>2.7220008811911174</v>
      </c>
      <c r="M429" s="3">
        <v>2.7220008811911174</v>
      </c>
      <c r="N429" s="3">
        <v>2.7220008811911174</v>
      </c>
      <c r="O429" s="3">
        <v>2.7220008811911174</v>
      </c>
      <c r="P429" s="3">
        <v>2.7220008811911174</v>
      </c>
      <c r="Q429" s="3">
        <v>2.7220008811911174</v>
      </c>
      <c r="R429" s="3">
        <v>2.7220008811911174</v>
      </c>
      <c r="S429" s="3">
        <v>2.7220008811911174</v>
      </c>
      <c r="T429" s="3">
        <v>2.7220008811911174</v>
      </c>
      <c r="U429" s="3">
        <v>2.7220008811911174</v>
      </c>
      <c r="V429" s="3">
        <v>2.7220008811911174</v>
      </c>
      <c r="W429" s="3">
        <v>2.7220008811911174</v>
      </c>
      <c r="X429" s="3">
        <v>2.7220008811911174</v>
      </c>
      <c r="Y429" s="3">
        <v>2.7220008811911174</v>
      </c>
      <c r="Z429" s="3">
        <v>2.7220008811911174</v>
      </c>
      <c r="AA429" s="3">
        <v>2.7220008811911174</v>
      </c>
      <c r="AB429" s="3">
        <v>2.7220008811911174</v>
      </c>
      <c r="AC429" s="3">
        <v>2.7220008811911174</v>
      </c>
      <c r="AD429" s="3">
        <v>2.7220008811911174</v>
      </c>
      <c r="AE429" s="3">
        <v>2.7220008811911174</v>
      </c>
      <c r="AF429" s="6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</row>
    <row r="430" spans="1:77" ht="17.399999999999999" x14ac:dyDescent="0.55000000000000004">
      <c r="A430" s="6">
        <v>827</v>
      </c>
      <c r="B430" s="6">
        <v>2.8305742241715546</v>
      </c>
      <c r="C430" s="6">
        <v>2.8305742241715546</v>
      </c>
      <c r="D430" s="3">
        <v>2.8305742241715546</v>
      </c>
      <c r="E430" s="3">
        <v>2.8305742241715546</v>
      </c>
      <c r="F430" s="3">
        <v>2.8305742241715546</v>
      </c>
      <c r="G430" s="3">
        <v>2.8305742241715546</v>
      </c>
      <c r="H430" s="3">
        <v>2.8305742241715546</v>
      </c>
      <c r="I430" s="3">
        <v>2.8305742241715546</v>
      </c>
      <c r="J430" s="3">
        <v>2.8305742241715546</v>
      </c>
      <c r="K430" s="3">
        <v>2.8305742241715546</v>
      </c>
      <c r="L430" s="3">
        <v>2.8305742241715546</v>
      </c>
      <c r="M430" s="3">
        <v>2.8305742241715546</v>
      </c>
      <c r="N430" s="3">
        <v>2.8305742241715546</v>
      </c>
      <c r="O430" s="3">
        <v>2.8305742241715546</v>
      </c>
      <c r="P430" s="3">
        <v>2.8305742241715546</v>
      </c>
      <c r="Q430" s="3">
        <v>2.8305742241715546</v>
      </c>
      <c r="R430" s="3">
        <v>2.8305742241715546</v>
      </c>
      <c r="S430" s="3">
        <v>2.8305742241715546</v>
      </c>
      <c r="T430" s="3">
        <v>2.8305742241715546</v>
      </c>
      <c r="U430" s="3">
        <v>2.8305742241715546</v>
      </c>
      <c r="V430" s="3">
        <v>2.8305742241715546</v>
      </c>
      <c r="W430" s="3">
        <v>2.8305742241715546</v>
      </c>
      <c r="X430" s="3">
        <v>2.8305742241715546</v>
      </c>
      <c r="Y430" s="3">
        <v>2.8305742241715546</v>
      </c>
      <c r="Z430" s="3">
        <v>2.8305742241715546</v>
      </c>
      <c r="AA430" s="3">
        <v>2.8305742241715546</v>
      </c>
      <c r="AB430" s="3">
        <v>2.8305742241715546</v>
      </c>
      <c r="AC430" s="3">
        <v>2.8305742241715546</v>
      </c>
      <c r="AD430" s="3">
        <v>2.8305742241715546</v>
      </c>
      <c r="AE430" s="3">
        <v>2.8305742241715546</v>
      </c>
      <c r="AF430" s="6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</row>
    <row r="431" spans="1:77" ht="17.399999999999999" x14ac:dyDescent="0.55000000000000004">
      <c r="A431" s="6">
        <v>828</v>
      </c>
      <c r="B431" s="6">
        <v>2.942086682854208</v>
      </c>
      <c r="C431" s="6">
        <v>2.942086682854208</v>
      </c>
      <c r="D431" s="3">
        <v>2.942086682854208</v>
      </c>
      <c r="E431" s="3">
        <v>2.942086682854208</v>
      </c>
      <c r="F431" s="3">
        <v>2.942086682854208</v>
      </c>
      <c r="G431" s="3">
        <v>2.942086682854208</v>
      </c>
      <c r="H431" s="3">
        <v>2.942086682854208</v>
      </c>
      <c r="I431" s="3">
        <v>2.942086682854208</v>
      </c>
      <c r="J431" s="3">
        <v>2.942086682854208</v>
      </c>
      <c r="K431" s="3">
        <v>2.942086682854208</v>
      </c>
      <c r="L431" s="3">
        <v>2.942086682854208</v>
      </c>
      <c r="M431" s="3">
        <v>2.942086682854208</v>
      </c>
      <c r="N431" s="3">
        <v>2.942086682854208</v>
      </c>
      <c r="O431" s="3">
        <v>2.942086682854208</v>
      </c>
      <c r="P431" s="3">
        <v>2.942086682854208</v>
      </c>
      <c r="Q431" s="3">
        <v>2.942086682854208</v>
      </c>
      <c r="R431" s="3">
        <v>2.942086682854208</v>
      </c>
      <c r="S431" s="3">
        <v>2.942086682854208</v>
      </c>
      <c r="T431" s="3">
        <v>2.942086682854208</v>
      </c>
      <c r="U431" s="3">
        <v>2.942086682854208</v>
      </c>
      <c r="V431" s="3">
        <v>2.942086682854208</v>
      </c>
      <c r="W431" s="3">
        <v>2.942086682854208</v>
      </c>
      <c r="X431" s="3">
        <v>2.942086682854208</v>
      </c>
      <c r="Y431" s="3">
        <v>2.942086682854208</v>
      </c>
      <c r="Z431" s="3">
        <v>2.942086682854208</v>
      </c>
      <c r="AA431" s="3">
        <v>2.942086682854208</v>
      </c>
      <c r="AB431" s="3">
        <v>2.942086682854208</v>
      </c>
      <c r="AC431" s="3">
        <v>2.942086682854208</v>
      </c>
      <c r="AD431" s="3">
        <v>2.942086682854208</v>
      </c>
      <c r="AE431" s="3">
        <v>2.942086682854208</v>
      </c>
      <c r="AF431" s="6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</row>
    <row r="432" spans="1:77" ht="17.399999999999999" x14ac:dyDescent="0.55000000000000004">
      <c r="A432" s="6">
        <v>829</v>
      </c>
      <c r="B432" s="6">
        <v>3.0792949343023057</v>
      </c>
      <c r="C432" s="6">
        <v>3.0792949343023057</v>
      </c>
      <c r="D432" s="3">
        <v>3.0792949343023057</v>
      </c>
      <c r="E432" s="3">
        <v>3.0792949343023057</v>
      </c>
      <c r="F432" s="3">
        <v>3.0792949343023057</v>
      </c>
      <c r="G432" s="3">
        <v>3.0792949343023057</v>
      </c>
      <c r="H432" s="3">
        <v>3.0792949343023057</v>
      </c>
      <c r="I432" s="3">
        <v>3.0792949343023057</v>
      </c>
      <c r="J432" s="3">
        <v>3.0792949343023057</v>
      </c>
      <c r="K432" s="3">
        <v>3.0792949343023057</v>
      </c>
      <c r="L432" s="3">
        <v>3.0792949343023057</v>
      </c>
      <c r="M432" s="3">
        <v>3.0792949343023057</v>
      </c>
      <c r="N432" s="3">
        <v>3.0792949343023057</v>
      </c>
      <c r="O432" s="3">
        <v>3.0792949343023057</v>
      </c>
      <c r="P432" s="3">
        <v>3.0792949343023057</v>
      </c>
      <c r="Q432" s="3">
        <v>3.0792949343023057</v>
      </c>
      <c r="R432" s="3">
        <v>3.0792949343023057</v>
      </c>
      <c r="S432" s="3">
        <v>3.0792949343023057</v>
      </c>
      <c r="T432" s="3">
        <v>3.0792949343023057</v>
      </c>
      <c r="U432" s="3">
        <v>3.0792949343023057</v>
      </c>
      <c r="V432" s="3">
        <v>3.0792949343023057</v>
      </c>
      <c r="W432" s="3">
        <v>3.0792949343023057</v>
      </c>
      <c r="X432" s="3">
        <v>3.0792949343023057</v>
      </c>
      <c r="Y432" s="3">
        <v>3.0792949343023057</v>
      </c>
      <c r="Z432" s="3">
        <v>3.0792949343023057</v>
      </c>
      <c r="AA432" s="3">
        <v>3.0792949343023057</v>
      </c>
      <c r="AB432" s="3">
        <v>3.0792949343023057</v>
      </c>
      <c r="AC432" s="3">
        <v>3.0792949343023057</v>
      </c>
      <c r="AD432" s="3">
        <v>3.0792949343023057</v>
      </c>
      <c r="AE432" s="3">
        <v>3.0792949343023057</v>
      </c>
      <c r="AF432" s="6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</row>
    <row r="433" spans="1:77" ht="17.399999999999999" x14ac:dyDescent="0.55000000000000004">
      <c r="A433" s="6">
        <v>830</v>
      </c>
      <c r="B433" s="6">
        <v>3.216133156273838</v>
      </c>
      <c r="C433" s="6">
        <v>3.216133156273838</v>
      </c>
      <c r="D433" s="3">
        <v>3.216133156273838</v>
      </c>
      <c r="E433" s="3">
        <v>3.216133156273838</v>
      </c>
      <c r="F433" s="3">
        <v>3.216133156273838</v>
      </c>
      <c r="G433" s="3">
        <v>3.216133156273838</v>
      </c>
      <c r="H433" s="3">
        <v>3.216133156273838</v>
      </c>
      <c r="I433" s="3">
        <v>3.216133156273838</v>
      </c>
      <c r="J433" s="3">
        <v>3.216133156273838</v>
      </c>
      <c r="K433" s="3">
        <v>3.216133156273838</v>
      </c>
      <c r="L433" s="3">
        <v>3.216133156273838</v>
      </c>
      <c r="M433" s="3">
        <v>3.216133156273838</v>
      </c>
      <c r="N433" s="3">
        <v>3.216133156273838</v>
      </c>
      <c r="O433" s="3">
        <v>3.216133156273838</v>
      </c>
      <c r="P433" s="3">
        <v>3.216133156273838</v>
      </c>
      <c r="Q433" s="3">
        <v>3.216133156273838</v>
      </c>
      <c r="R433" s="3">
        <v>3.216133156273838</v>
      </c>
      <c r="S433" s="3">
        <v>3.216133156273838</v>
      </c>
      <c r="T433" s="3">
        <v>3.216133156273838</v>
      </c>
      <c r="U433" s="3">
        <v>3.216133156273838</v>
      </c>
      <c r="V433" s="3">
        <v>3.216133156273838</v>
      </c>
      <c r="W433" s="3">
        <v>3.216133156273838</v>
      </c>
      <c r="X433" s="3">
        <v>3.216133156273838</v>
      </c>
      <c r="Y433" s="3">
        <v>3.216133156273838</v>
      </c>
      <c r="Z433" s="3">
        <v>3.216133156273838</v>
      </c>
      <c r="AA433" s="3">
        <v>3.216133156273838</v>
      </c>
      <c r="AB433" s="3">
        <v>3.216133156273838</v>
      </c>
      <c r="AC433" s="3">
        <v>3.216133156273838</v>
      </c>
      <c r="AD433" s="3">
        <v>3.216133156273838</v>
      </c>
      <c r="AE433" s="3">
        <v>3.216133156273838</v>
      </c>
      <c r="AF433" s="6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</row>
    <row r="434" spans="1:77" ht="17.399999999999999" x14ac:dyDescent="0.55000000000000004">
      <c r="A434" s="6">
        <v>831</v>
      </c>
      <c r="B434" s="6">
        <v>3.3477214662423003</v>
      </c>
      <c r="C434" s="6">
        <v>3.3477214662423003</v>
      </c>
      <c r="D434" s="3">
        <v>3.3477214662423003</v>
      </c>
      <c r="E434" s="3">
        <v>3.3477214662423003</v>
      </c>
      <c r="F434" s="3">
        <v>3.3477214662423003</v>
      </c>
      <c r="G434" s="3">
        <v>3.3477214662423003</v>
      </c>
      <c r="H434" s="3">
        <v>3.3477214662423003</v>
      </c>
      <c r="I434" s="3">
        <v>3.3477214662423003</v>
      </c>
      <c r="J434" s="3">
        <v>3.3477214662423003</v>
      </c>
      <c r="K434" s="3">
        <v>3.3477214662423003</v>
      </c>
      <c r="L434" s="3">
        <v>3.3477214662423003</v>
      </c>
      <c r="M434" s="3">
        <v>3.3477214662423003</v>
      </c>
      <c r="N434" s="3">
        <v>3.3477214662423003</v>
      </c>
      <c r="O434" s="3">
        <v>3.3477214662423003</v>
      </c>
      <c r="P434" s="3">
        <v>3.3477214662423003</v>
      </c>
      <c r="Q434" s="3">
        <v>3.3477214662423003</v>
      </c>
      <c r="R434" s="3">
        <v>3.3477214662423003</v>
      </c>
      <c r="S434" s="3">
        <v>3.3477214662423003</v>
      </c>
      <c r="T434" s="3">
        <v>3.3477214662423003</v>
      </c>
      <c r="U434" s="3">
        <v>3.3477214662423003</v>
      </c>
      <c r="V434" s="3">
        <v>3.3477214662423003</v>
      </c>
      <c r="W434" s="3">
        <v>3.3477214662423003</v>
      </c>
      <c r="X434" s="3">
        <v>3.3477214662423003</v>
      </c>
      <c r="Y434" s="3">
        <v>3.3477214662423003</v>
      </c>
      <c r="Z434" s="3">
        <v>3.3477214662423003</v>
      </c>
      <c r="AA434" s="3">
        <v>3.3477214662423003</v>
      </c>
      <c r="AB434" s="3">
        <v>3.3477214662423003</v>
      </c>
      <c r="AC434" s="3">
        <v>3.3477214662423003</v>
      </c>
      <c r="AD434" s="3">
        <v>3.3477214662423003</v>
      </c>
      <c r="AE434" s="3">
        <v>3.3477214662423003</v>
      </c>
      <c r="AF434" s="6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</row>
    <row r="435" spans="1:77" ht="17.399999999999999" x14ac:dyDescent="0.55000000000000004">
      <c r="A435" s="6">
        <v>832</v>
      </c>
      <c r="B435" s="6">
        <v>3.4695449354160024</v>
      </c>
      <c r="C435" s="6">
        <v>3.4695449354160024</v>
      </c>
      <c r="D435" s="3">
        <v>3.4695449354160024</v>
      </c>
      <c r="E435" s="3">
        <v>3.4695449354160024</v>
      </c>
      <c r="F435" s="3">
        <v>3.4695449354160024</v>
      </c>
      <c r="G435" s="3">
        <v>3.4695449354160024</v>
      </c>
      <c r="H435" s="3">
        <v>3.4695449354160024</v>
      </c>
      <c r="I435" s="3">
        <v>3.4695449354160024</v>
      </c>
      <c r="J435" s="3">
        <v>3.4695449354160024</v>
      </c>
      <c r="K435" s="3">
        <v>3.4695449354160024</v>
      </c>
      <c r="L435" s="3">
        <v>3.4695449354160024</v>
      </c>
      <c r="M435" s="3">
        <v>3.4695449354160024</v>
      </c>
      <c r="N435" s="3">
        <v>3.4695449354160024</v>
      </c>
      <c r="O435" s="3">
        <v>3.4695449354160024</v>
      </c>
      <c r="P435" s="3">
        <v>3.4695449354160024</v>
      </c>
      <c r="Q435" s="3">
        <v>3.4695449354160024</v>
      </c>
      <c r="R435" s="3">
        <v>3.4695449354160024</v>
      </c>
      <c r="S435" s="3">
        <v>3.4695449354160024</v>
      </c>
      <c r="T435" s="3">
        <v>3.4695449354160024</v>
      </c>
      <c r="U435" s="3">
        <v>3.4695449354160024</v>
      </c>
      <c r="V435" s="3">
        <v>3.4695449354160024</v>
      </c>
      <c r="W435" s="3">
        <v>3.4695449354160024</v>
      </c>
      <c r="X435" s="3">
        <v>3.4695449354160024</v>
      </c>
      <c r="Y435" s="3">
        <v>3.4695449354160024</v>
      </c>
      <c r="Z435" s="3">
        <v>3.4695449354160024</v>
      </c>
      <c r="AA435" s="3">
        <v>3.4695449354160024</v>
      </c>
      <c r="AB435" s="3">
        <v>3.4695449354160024</v>
      </c>
      <c r="AC435" s="3">
        <v>3.4695449354160024</v>
      </c>
      <c r="AD435" s="3">
        <v>3.4695449354160024</v>
      </c>
      <c r="AE435" s="3">
        <v>3.4695449354160024</v>
      </c>
      <c r="AF435" s="6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</row>
    <row r="436" spans="1:77" ht="17.399999999999999" x14ac:dyDescent="0.55000000000000004">
      <c r="A436" s="6">
        <v>833</v>
      </c>
      <c r="B436" s="6">
        <v>3.5731097999949166</v>
      </c>
      <c r="C436" s="6">
        <v>3.5731097999949166</v>
      </c>
      <c r="D436" s="3">
        <v>3.5731097999949166</v>
      </c>
      <c r="E436" s="3">
        <v>3.5731097999949166</v>
      </c>
      <c r="F436" s="3">
        <v>3.5731097999949166</v>
      </c>
      <c r="G436" s="3">
        <v>3.5731097999949166</v>
      </c>
      <c r="H436" s="3">
        <v>3.5731097999949166</v>
      </c>
      <c r="I436" s="3">
        <v>3.5731097999949166</v>
      </c>
      <c r="J436" s="3">
        <v>3.5731097999949166</v>
      </c>
      <c r="K436" s="3">
        <v>3.5731097999949166</v>
      </c>
      <c r="L436" s="3">
        <v>3.5731097999949166</v>
      </c>
      <c r="M436" s="3">
        <v>3.5731097999949166</v>
      </c>
      <c r="N436" s="3">
        <v>3.5731097999949166</v>
      </c>
      <c r="O436" s="3">
        <v>3.5731097999949166</v>
      </c>
      <c r="P436" s="3">
        <v>3.5731097999949166</v>
      </c>
      <c r="Q436" s="3">
        <v>3.5731097999949166</v>
      </c>
      <c r="R436" s="3">
        <v>3.5731097999949166</v>
      </c>
      <c r="S436" s="3">
        <v>3.5731097999949166</v>
      </c>
      <c r="T436" s="3">
        <v>3.5731097999949166</v>
      </c>
      <c r="U436" s="3">
        <v>3.5731097999949166</v>
      </c>
      <c r="V436" s="3">
        <v>3.5731097999949166</v>
      </c>
      <c r="W436" s="3">
        <v>3.5731097999949166</v>
      </c>
      <c r="X436" s="3">
        <v>3.5731097999949166</v>
      </c>
      <c r="Y436" s="3">
        <v>3.5731097999949166</v>
      </c>
      <c r="Z436" s="3">
        <v>3.5731097999949166</v>
      </c>
      <c r="AA436" s="3">
        <v>3.5731097999949166</v>
      </c>
      <c r="AB436" s="3">
        <v>3.5731097999949166</v>
      </c>
      <c r="AC436" s="3">
        <v>3.5731097999949166</v>
      </c>
      <c r="AD436" s="3">
        <v>3.5731097999949166</v>
      </c>
      <c r="AE436" s="3">
        <v>3.5731097999949166</v>
      </c>
      <c r="AF436" s="6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</row>
    <row r="437" spans="1:77" ht="17.399999999999999" x14ac:dyDescent="0.55000000000000004">
      <c r="A437" s="6">
        <v>834</v>
      </c>
      <c r="B437" s="6">
        <v>3.6538490469194409</v>
      </c>
      <c r="C437" s="6">
        <v>3.6538490469194409</v>
      </c>
      <c r="D437" s="3">
        <v>3.6538490469194409</v>
      </c>
      <c r="E437" s="3">
        <v>3.6538490469194409</v>
      </c>
      <c r="F437" s="3">
        <v>3.6538490469194409</v>
      </c>
      <c r="G437" s="3">
        <v>3.6538490469194409</v>
      </c>
      <c r="H437" s="3">
        <v>3.6538490469194409</v>
      </c>
      <c r="I437" s="3">
        <v>3.6538490469194409</v>
      </c>
      <c r="J437" s="3">
        <v>3.6538490469194409</v>
      </c>
      <c r="K437" s="3">
        <v>3.6538490469194409</v>
      </c>
      <c r="L437" s="3">
        <v>3.6538490469194409</v>
      </c>
      <c r="M437" s="3">
        <v>3.6538490469194409</v>
      </c>
      <c r="N437" s="3">
        <v>3.6538490469194409</v>
      </c>
      <c r="O437" s="3">
        <v>3.6538490469194409</v>
      </c>
      <c r="P437" s="3">
        <v>3.6538490469194409</v>
      </c>
      <c r="Q437" s="3">
        <v>3.6538490469194409</v>
      </c>
      <c r="R437" s="3">
        <v>3.6538490469194409</v>
      </c>
      <c r="S437" s="3">
        <v>3.6538490469194409</v>
      </c>
      <c r="T437" s="3">
        <v>3.6538490469194409</v>
      </c>
      <c r="U437" s="3">
        <v>3.6538490469194409</v>
      </c>
      <c r="V437" s="3">
        <v>3.6538490469194409</v>
      </c>
      <c r="W437" s="3">
        <v>3.6538490469194409</v>
      </c>
      <c r="X437" s="3">
        <v>3.6538490469194409</v>
      </c>
      <c r="Y437" s="3">
        <v>3.6538490469194409</v>
      </c>
      <c r="Z437" s="3">
        <v>3.6538490469194409</v>
      </c>
      <c r="AA437" s="3">
        <v>3.6538490469194409</v>
      </c>
      <c r="AB437" s="3">
        <v>3.6538490469194409</v>
      </c>
      <c r="AC437" s="3">
        <v>3.6538490469194409</v>
      </c>
      <c r="AD437" s="3">
        <v>3.6538490469194409</v>
      </c>
      <c r="AE437" s="3">
        <v>3.6538490469194409</v>
      </c>
      <c r="AF437" s="6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</row>
    <row r="438" spans="1:77" ht="17.399999999999999" x14ac:dyDescent="0.55000000000000004">
      <c r="A438" s="6">
        <v>835</v>
      </c>
      <c r="B438" s="6">
        <v>3.7215139386063072</v>
      </c>
      <c r="C438" s="6">
        <v>3.7215139386063072</v>
      </c>
      <c r="D438" s="3">
        <v>3.7215139386063072</v>
      </c>
      <c r="E438" s="3">
        <v>3.7215139386063072</v>
      </c>
      <c r="F438" s="3">
        <v>3.7215139386063072</v>
      </c>
      <c r="G438" s="3">
        <v>3.7215139386063072</v>
      </c>
      <c r="H438" s="3">
        <v>3.7215139386063072</v>
      </c>
      <c r="I438" s="3">
        <v>3.7215139386063072</v>
      </c>
      <c r="J438" s="3">
        <v>3.7215139386063072</v>
      </c>
      <c r="K438" s="3">
        <v>3.7215139386063072</v>
      </c>
      <c r="L438" s="3">
        <v>3.7215139386063072</v>
      </c>
      <c r="M438" s="3">
        <v>3.7215139386063072</v>
      </c>
      <c r="N438" s="3">
        <v>3.7215139386063072</v>
      </c>
      <c r="O438" s="3">
        <v>3.7215139386063072</v>
      </c>
      <c r="P438" s="3">
        <v>3.7215139386063072</v>
      </c>
      <c r="Q438" s="3">
        <v>3.7215139386063072</v>
      </c>
      <c r="R438" s="3">
        <v>3.7215139386063072</v>
      </c>
      <c r="S438" s="3">
        <v>3.7215139386063072</v>
      </c>
      <c r="T438" s="3">
        <v>3.7215139386063072</v>
      </c>
      <c r="U438" s="3">
        <v>3.7215139386063072</v>
      </c>
      <c r="V438" s="3">
        <v>3.7215139386063072</v>
      </c>
      <c r="W438" s="3">
        <v>3.7215139386063072</v>
      </c>
      <c r="X438" s="3">
        <v>3.7215139386063072</v>
      </c>
      <c r="Y438" s="3">
        <v>3.7215139386063072</v>
      </c>
      <c r="Z438" s="3">
        <v>3.7215139386063072</v>
      </c>
      <c r="AA438" s="3">
        <v>3.7215139386063072</v>
      </c>
      <c r="AB438" s="3">
        <v>3.7215139386063072</v>
      </c>
      <c r="AC438" s="3">
        <v>3.7215139386063072</v>
      </c>
      <c r="AD438" s="3">
        <v>3.7215139386063072</v>
      </c>
      <c r="AE438" s="3">
        <v>3.7215139386063072</v>
      </c>
      <c r="AF438" s="6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</row>
    <row r="439" spans="1:77" ht="17.399999999999999" x14ac:dyDescent="0.55000000000000004">
      <c r="A439" s="6">
        <v>836</v>
      </c>
      <c r="B439" s="6">
        <v>3.7814976190596861</v>
      </c>
      <c r="C439" s="6">
        <v>3.7814976190596861</v>
      </c>
      <c r="D439" s="3">
        <v>3.7814976190596861</v>
      </c>
      <c r="E439" s="3">
        <v>3.7814976190596861</v>
      </c>
      <c r="F439" s="3">
        <v>3.7814976190596861</v>
      </c>
      <c r="G439" s="3">
        <v>3.7814976190596861</v>
      </c>
      <c r="H439" s="3">
        <v>3.7814976190596861</v>
      </c>
      <c r="I439" s="3">
        <v>3.7814976190596861</v>
      </c>
      <c r="J439" s="3">
        <v>3.7814976190596861</v>
      </c>
      <c r="K439" s="3">
        <v>3.7814976190596861</v>
      </c>
      <c r="L439" s="3">
        <v>3.7814976190596861</v>
      </c>
      <c r="M439" s="3">
        <v>3.7814976190596861</v>
      </c>
      <c r="N439" s="3">
        <v>3.7814976190596861</v>
      </c>
      <c r="O439" s="3">
        <v>3.7814976190596861</v>
      </c>
      <c r="P439" s="3">
        <v>3.7814976190596861</v>
      </c>
      <c r="Q439" s="3">
        <v>3.7814976190596861</v>
      </c>
      <c r="R439" s="3">
        <v>3.7814976190596861</v>
      </c>
      <c r="S439" s="3">
        <v>3.7814976190596861</v>
      </c>
      <c r="T439" s="3">
        <v>3.7814976190596861</v>
      </c>
      <c r="U439" s="3">
        <v>3.7814976190596861</v>
      </c>
      <c r="V439" s="3">
        <v>3.7814976190596861</v>
      </c>
      <c r="W439" s="3">
        <v>3.7814976190596861</v>
      </c>
      <c r="X439" s="3">
        <v>3.7814976190596861</v>
      </c>
      <c r="Y439" s="3">
        <v>3.7814976190596861</v>
      </c>
      <c r="Z439" s="3">
        <v>3.7814976190596861</v>
      </c>
      <c r="AA439" s="3">
        <v>3.7814976190596861</v>
      </c>
      <c r="AB439" s="3">
        <v>3.7814976190596861</v>
      </c>
      <c r="AC439" s="3">
        <v>3.7814976190596861</v>
      </c>
      <c r="AD439" s="3">
        <v>3.7814976190596861</v>
      </c>
      <c r="AE439" s="3">
        <v>3.7814976190596861</v>
      </c>
      <c r="AF439" s="6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</row>
    <row r="440" spans="1:77" ht="17.399999999999999" x14ac:dyDescent="0.55000000000000004">
      <c r="A440" s="6">
        <v>837</v>
      </c>
      <c r="B440" s="6">
        <v>3.8316549831142899</v>
      </c>
      <c r="C440" s="6">
        <v>3.8316549831142899</v>
      </c>
      <c r="D440" s="3">
        <v>3.8316549831142899</v>
      </c>
      <c r="E440" s="3">
        <v>3.8316549831142899</v>
      </c>
      <c r="F440" s="3">
        <v>3.8316549831142899</v>
      </c>
      <c r="G440" s="3">
        <v>3.8316549831142899</v>
      </c>
      <c r="H440" s="3">
        <v>3.8316549831142899</v>
      </c>
      <c r="I440" s="3">
        <v>3.8316549831142899</v>
      </c>
      <c r="J440" s="3">
        <v>3.8316549831142899</v>
      </c>
      <c r="K440" s="3">
        <v>3.8316549831142899</v>
      </c>
      <c r="L440" s="3">
        <v>3.8316549831142899</v>
      </c>
      <c r="M440" s="3">
        <v>3.8316549831142899</v>
      </c>
      <c r="N440" s="3">
        <v>3.8316549831142899</v>
      </c>
      <c r="O440" s="3">
        <v>3.8316549831142899</v>
      </c>
      <c r="P440" s="3">
        <v>3.8316549831142899</v>
      </c>
      <c r="Q440" s="3">
        <v>3.8316549831142899</v>
      </c>
      <c r="R440" s="3">
        <v>3.8316549831142899</v>
      </c>
      <c r="S440" s="3">
        <v>3.8316549831142899</v>
      </c>
      <c r="T440" s="3">
        <v>3.8316549831142899</v>
      </c>
      <c r="U440" s="3">
        <v>3.8316549831142899</v>
      </c>
      <c r="V440" s="3">
        <v>3.8316549831142899</v>
      </c>
      <c r="W440" s="3">
        <v>3.8316549831142899</v>
      </c>
      <c r="X440" s="3">
        <v>3.8316549831142899</v>
      </c>
      <c r="Y440" s="3">
        <v>3.8316549831142899</v>
      </c>
      <c r="Z440" s="3">
        <v>3.8316549831142899</v>
      </c>
      <c r="AA440" s="3">
        <v>3.8316549831142899</v>
      </c>
      <c r="AB440" s="3">
        <v>3.8316549831142899</v>
      </c>
      <c r="AC440" s="3">
        <v>3.8316549831142899</v>
      </c>
      <c r="AD440" s="3">
        <v>3.8316549831142899</v>
      </c>
      <c r="AE440" s="3">
        <v>3.8316549831142899</v>
      </c>
      <c r="AF440" s="6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</row>
    <row r="441" spans="1:77" ht="17.399999999999999" x14ac:dyDescent="0.55000000000000004">
      <c r="A441" s="6">
        <v>838</v>
      </c>
      <c r="B441" s="6">
        <v>3.8752888006837853</v>
      </c>
      <c r="C441" s="6">
        <v>3.8752888006837853</v>
      </c>
      <c r="D441" s="3">
        <v>3.8752888006837853</v>
      </c>
      <c r="E441" s="3">
        <v>3.8752888006837853</v>
      </c>
      <c r="F441" s="3">
        <v>3.8752888006837853</v>
      </c>
      <c r="G441" s="3">
        <v>3.8752888006837853</v>
      </c>
      <c r="H441" s="3">
        <v>3.8752888006837853</v>
      </c>
      <c r="I441" s="3">
        <v>3.8752888006837853</v>
      </c>
      <c r="J441" s="3">
        <v>3.8752888006837853</v>
      </c>
      <c r="K441" s="3">
        <v>3.8752888006837853</v>
      </c>
      <c r="L441" s="3">
        <v>3.8752888006837853</v>
      </c>
      <c r="M441" s="3">
        <v>3.8752888006837853</v>
      </c>
      <c r="N441" s="3">
        <v>3.8752888006837853</v>
      </c>
      <c r="O441" s="3">
        <v>3.8752888006837853</v>
      </c>
      <c r="P441" s="3">
        <v>3.8752888006837853</v>
      </c>
      <c r="Q441" s="3">
        <v>3.8752888006837853</v>
      </c>
      <c r="R441" s="3">
        <v>3.8752888006837853</v>
      </c>
      <c r="S441" s="3">
        <v>3.8752888006837853</v>
      </c>
      <c r="T441" s="3">
        <v>3.8752888006837853</v>
      </c>
      <c r="U441" s="3">
        <v>3.8752888006837853</v>
      </c>
      <c r="V441" s="3">
        <v>3.8752888006837853</v>
      </c>
      <c r="W441" s="3">
        <v>3.8752888006837853</v>
      </c>
      <c r="X441" s="3">
        <v>3.8752888006837853</v>
      </c>
      <c r="Y441" s="3">
        <v>3.8752888006837853</v>
      </c>
      <c r="Z441" s="3">
        <v>3.8752888006837853</v>
      </c>
      <c r="AA441" s="3">
        <v>3.8752888006837853</v>
      </c>
      <c r="AB441" s="3">
        <v>3.8752888006837853</v>
      </c>
      <c r="AC441" s="3">
        <v>3.8752888006837853</v>
      </c>
      <c r="AD441" s="3">
        <v>3.8752888006837853</v>
      </c>
      <c r="AE441" s="3">
        <v>3.8752888006837853</v>
      </c>
      <c r="AF441" s="6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</row>
    <row r="442" spans="1:77" ht="17.399999999999999" x14ac:dyDescent="0.55000000000000004">
      <c r="A442" s="6">
        <v>839</v>
      </c>
      <c r="B442" s="6">
        <v>3.9124099677853272</v>
      </c>
      <c r="C442" s="6">
        <v>3.9124099677853272</v>
      </c>
      <c r="D442" s="3">
        <v>3.9124099677853272</v>
      </c>
      <c r="E442" s="3">
        <v>3.9124099677853272</v>
      </c>
      <c r="F442" s="3">
        <v>3.9124099677853272</v>
      </c>
      <c r="G442" s="3">
        <v>3.9124099677853272</v>
      </c>
      <c r="H442" s="3">
        <v>3.9124099677853272</v>
      </c>
      <c r="I442" s="3">
        <v>3.9124099677853272</v>
      </c>
      <c r="J442" s="3">
        <v>3.9124099677853272</v>
      </c>
      <c r="K442" s="3">
        <v>3.9124099677853272</v>
      </c>
      <c r="L442" s="3">
        <v>3.9124099677853272</v>
      </c>
      <c r="M442" s="3">
        <v>3.9124099677853272</v>
      </c>
      <c r="N442" s="3">
        <v>3.9124099677853272</v>
      </c>
      <c r="O442" s="3">
        <v>3.9124099677853272</v>
      </c>
      <c r="P442" s="3">
        <v>3.9124099677853272</v>
      </c>
      <c r="Q442" s="3">
        <v>3.9124099677853272</v>
      </c>
      <c r="R442" s="3">
        <v>3.9124099677853272</v>
      </c>
      <c r="S442" s="3">
        <v>3.9124099677853272</v>
      </c>
      <c r="T442" s="3">
        <v>3.9124099677853272</v>
      </c>
      <c r="U442" s="3">
        <v>3.9124099677853272</v>
      </c>
      <c r="V442" s="3">
        <v>3.9124099677853272</v>
      </c>
      <c r="W442" s="3">
        <v>3.9124099677853272</v>
      </c>
      <c r="X442" s="3">
        <v>3.9124099677853272</v>
      </c>
      <c r="Y442" s="3">
        <v>3.9124099677853272</v>
      </c>
      <c r="Z442" s="3">
        <v>3.9124099677853272</v>
      </c>
      <c r="AA442" s="3">
        <v>3.9124099677853272</v>
      </c>
      <c r="AB442" s="3">
        <v>3.9124099677853272</v>
      </c>
      <c r="AC442" s="3">
        <v>3.9124099677853272</v>
      </c>
      <c r="AD442" s="3">
        <v>3.9124099677853272</v>
      </c>
      <c r="AE442" s="3">
        <v>3.9124099677853272</v>
      </c>
      <c r="AF442" s="6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</row>
    <row r="443" spans="1:77" ht="17.399999999999999" x14ac:dyDescent="0.55000000000000004">
      <c r="A443" s="6">
        <v>840</v>
      </c>
      <c r="B443" s="6">
        <v>3.939802882642486</v>
      </c>
      <c r="C443" s="6">
        <v>3.939802882642486</v>
      </c>
      <c r="D443" s="3">
        <v>3.939802882642486</v>
      </c>
      <c r="E443" s="3">
        <v>3.939802882642486</v>
      </c>
      <c r="F443" s="3">
        <v>3.939802882642486</v>
      </c>
      <c r="G443" s="3">
        <v>3.939802882642486</v>
      </c>
      <c r="H443" s="3">
        <v>3.939802882642486</v>
      </c>
      <c r="I443" s="3">
        <v>3.939802882642486</v>
      </c>
      <c r="J443" s="3">
        <v>3.939802882642486</v>
      </c>
      <c r="K443" s="3">
        <v>3.939802882642486</v>
      </c>
      <c r="L443" s="3">
        <v>3.939802882642486</v>
      </c>
      <c r="M443" s="3">
        <v>3.939802882642486</v>
      </c>
      <c r="N443" s="3">
        <v>3.939802882642486</v>
      </c>
      <c r="O443" s="3">
        <v>3.939802882642486</v>
      </c>
      <c r="P443" s="3">
        <v>3.939802882642486</v>
      </c>
      <c r="Q443" s="3">
        <v>3.939802882642486</v>
      </c>
      <c r="R443" s="3">
        <v>3.939802882642486</v>
      </c>
      <c r="S443" s="3">
        <v>3.939802882642486</v>
      </c>
      <c r="T443" s="3">
        <v>3.939802882642486</v>
      </c>
      <c r="U443" s="3">
        <v>3.939802882642486</v>
      </c>
      <c r="V443" s="3">
        <v>3.939802882642486</v>
      </c>
      <c r="W443" s="3">
        <v>3.939802882642486</v>
      </c>
      <c r="X443" s="3">
        <v>3.939802882642486</v>
      </c>
      <c r="Y443" s="3">
        <v>3.939802882642486</v>
      </c>
      <c r="Z443" s="3">
        <v>3.939802882642486</v>
      </c>
      <c r="AA443" s="3">
        <v>3.939802882642486</v>
      </c>
      <c r="AB443" s="3">
        <v>3.939802882642486</v>
      </c>
      <c r="AC443" s="3">
        <v>3.939802882642486</v>
      </c>
      <c r="AD443" s="3">
        <v>3.939802882642486</v>
      </c>
      <c r="AE443" s="3">
        <v>3.939802882642486</v>
      </c>
      <c r="AF443" s="6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</row>
    <row r="444" spans="1:77" ht="17.399999999999999" x14ac:dyDescent="0.55000000000000004">
      <c r="A444" s="6">
        <v>841</v>
      </c>
      <c r="B444" s="6">
        <v>3.9726033308901236</v>
      </c>
      <c r="C444" s="6">
        <v>3.9726033308901236</v>
      </c>
      <c r="D444" s="3">
        <v>3.9726033308901236</v>
      </c>
      <c r="E444" s="3">
        <v>3.9726033308901236</v>
      </c>
      <c r="F444" s="3">
        <v>3.9726033308901236</v>
      </c>
      <c r="G444" s="3">
        <v>3.9726033308901236</v>
      </c>
      <c r="H444" s="3">
        <v>3.9726033308901236</v>
      </c>
      <c r="I444" s="3">
        <v>3.9726033308901236</v>
      </c>
      <c r="J444" s="3">
        <v>3.9726033308901236</v>
      </c>
      <c r="K444" s="3">
        <v>3.9726033308901236</v>
      </c>
      <c r="L444" s="3">
        <v>3.9726033308901236</v>
      </c>
      <c r="M444" s="3">
        <v>3.9726033308901236</v>
      </c>
      <c r="N444" s="3">
        <v>3.9726033308901236</v>
      </c>
      <c r="O444" s="3">
        <v>3.9726033308901236</v>
      </c>
      <c r="P444" s="3">
        <v>3.9726033308901236</v>
      </c>
      <c r="Q444" s="3">
        <v>3.9726033308901236</v>
      </c>
      <c r="R444" s="3">
        <v>3.9726033308901236</v>
      </c>
      <c r="S444" s="3">
        <v>3.9726033308901236</v>
      </c>
      <c r="T444" s="3">
        <v>3.9726033308901236</v>
      </c>
      <c r="U444" s="3">
        <v>3.9726033308901236</v>
      </c>
      <c r="V444" s="3">
        <v>3.9726033308901236</v>
      </c>
      <c r="W444" s="3">
        <v>3.9726033308901236</v>
      </c>
      <c r="X444" s="3">
        <v>3.9726033308901236</v>
      </c>
      <c r="Y444" s="3">
        <v>3.9726033308901236</v>
      </c>
      <c r="Z444" s="3">
        <v>3.9726033308901236</v>
      </c>
      <c r="AA444" s="3">
        <v>3.9726033308901236</v>
      </c>
      <c r="AB444" s="3">
        <v>3.9726033308901236</v>
      </c>
      <c r="AC444" s="3">
        <v>3.9726033308901236</v>
      </c>
      <c r="AD444" s="3">
        <v>3.9726033308901236</v>
      </c>
      <c r="AE444" s="3">
        <v>3.9726033308901236</v>
      </c>
      <c r="AF444" s="6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</row>
    <row r="445" spans="1:77" ht="17.399999999999999" x14ac:dyDescent="0.55000000000000004">
      <c r="A445" s="6">
        <v>842</v>
      </c>
      <c r="B445" s="6">
        <v>4.0061358506825622</v>
      </c>
      <c r="C445" s="6">
        <v>4.0061358506825622</v>
      </c>
      <c r="D445" s="3">
        <v>4.0061358506825622</v>
      </c>
      <c r="E445" s="3">
        <v>4.0061358506825622</v>
      </c>
      <c r="F445" s="3">
        <v>4.0061358506825622</v>
      </c>
      <c r="G445" s="3">
        <v>4.0061358506825622</v>
      </c>
      <c r="H445" s="3">
        <v>4.0061358506825622</v>
      </c>
      <c r="I445" s="3">
        <v>4.0061358506825622</v>
      </c>
      <c r="J445" s="3">
        <v>4.0061358506825622</v>
      </c>
      <c r="K445" s="3">
        <v>4.0061358506825622</v>
      </c>
      <c r="L445" s="3">
        <v>4.0061358506825622</v>
      </c>
      <c r="M445" s="3">
        <v>4.0061358506825622</v>
      </c>
      <c r="N445" s="3">
        <v>4.0061358506825622</v>
      </c>
      <c r="O445" s="3">
        <v>4.0061358506825622</v>
      </c>
      <c r="P445" s="3">
        <v>4.0061358506825622</v>
      </c>
      <c r="Q445" s="3">
        <v>4.0061358506825622</v>
      </c>
      <c r="R445" s="3">
        <v>4.0061358506825622</v>
      </c>
      <c r="S445" s="3">
        <v>4.0061358506825622</v>
      </c>
      <c r="T445" s="3">
        <v>4.0061358506825622</v>
      </c>
      <c r="U445" s="3">
        <v>4.0061358506825622</v>
      </c>
      <c r="V445" s="3">
        <v>4.0061358506825622</v>
      </c>
      <c r="W445" s="3">
        <v>4.0061358506825622</v>
      </c>
      <c r="X445" s="3">
        <v>4.0061358506825622</v>
      </c>
      <c r="Y445" s="3">
        <v>4.0061358506825622</v>
      </c>
      <c r="Z445" s="3">
        <v>4.0061358506825622</v>
      </c>
      <c r="AA445" s="3">
        <v>4.0061358506825622</v>
      </c>
      <c r="AB445" s="3">
        <v>4.0061358506825622</v>
      </c>
      <c r="AC445" s="3">
        <v>4.0061358506825622</v>
      </c>
      <c r="AD445" s="3">
        <v>4.0061358506825622</v>
      </c>
      <c r="AE445" s="3">
        <v>4.0061358506825622</v>
      </c>
      <c r="AF445" s="6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</row>
    <row r="446" spans="1:77" ht="17.399999999999999" x14ac:dyDescent="0.55000000000000004">
      <c r="A446" s="6">
        <v>843</v>
      </c>
      <c r="B446" s="6">
        <v>4.033326599413388</v>
      </c>
      <c r="C446" s="6">
        <v>4.033326599413388</v>
      </c>
      <c r="D446" s="3">
        <v>4.033326599413388</v>
      </c>
      <c r="E446" s="3">
        <v>4.033326599413388</v>
      </c>
      <c r="F446" s="3">
        <v>4.033326599413388</v>
      </c>
      <c r="G446" s="3">
        <v>4.033326599413388</v>
      </c>
      <c r="H446" s="3">
        <v>4.033326599413388</v>
      </c>
      <c r="I446" s="3">
        <v>4.033326599413388</v>
      </c>
      <c r="J446" s="3">
        <v>4.033326599413388</v>
      </c>
      <c r="K446" s="3">
        <v>4.033326599413388</v>
      </c>
      <c r="L446" s="3">
        <v>4.033326599413388</v>
      </c>
      <c r="M446" s="3">
        <v>4.033326599413388</v>
      </c>
      <c r="N446" s="3">
        <v>4.033326599413388</v>
      </c>
      <c r="O446" s="3">
        <v>4.033326599413388</v>
      </c>
      <c r="P446" s="3">
        <v>4.033326599413388</v>
      </c>
      <c r="Q446" s="3">
        <v>4.033326599413388</v>
      </c>
      <c r="R446" s="3">
        <v>4.033326599413388</v>
      </c>
      <c r="S446" s="3">
        <v>4.033326599413388</v>
      </c>
      <c r="T446" s="3">
        <v>4.033326599413388</v>
      </c>
      <c r="U446" s="3">
        <v>4.033326599413388</v>
      </c>
      <c r="V446" s="3">
        <v>4.033326599413388</v>
      </c>
      <c r="W446" s="3">
        <v>4.033326599413388</v>
      </c>
      <c r="X446" s="3">
        <v>4.033326599413388</v>
      </c>
      <c r="Y446" s="3">
        <v>4.033326599413388</v>
      </c>
      <c r="Z446" s="3">
        <v>4.033326599413388</v>
      </c>
      <c r="AA446" s="3">
        <v>4.033326599413388</v>
      </c>
      <c r="AB446" s="3">
        <v>4.033326599413388</v>
      </c>
      <c r="AC446" s="3">
        <v>4.033326599413388</v>
      </c>
      <c r="AD446" s="3">
        <v>4.033326599413388</v>
      </c>
      <c r="AE446" s="3">
        <v>4.033326599413388</v>
      </c>
      <c r="AF446" s="6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</row>
    <row r="447" spans="1:77" ht="17.399999999999999" x14ac:dyDescent="0.55000000000000004">
      <c r="A447" s="6">
        <v>844</v>
      </c>
      <c r="B447" s="6">
        <v>4.0604452343895892</v>
      </c>
      <c r="C447" s="6">
        <v>4.0604452343895892</v>
      </c>
      <c r="D447" s="3">
        <v>4.0604452343895892</v>
      </c>
      <c r="E447" s="3">
        <v>4.0604452343895892</v>
      </c>
      <c r="F447" s="3">
        <v>4.0604452343895892</v>
      </c>
      <c r="G447" s="3">
        <v>4.0604452343895892</v>
      </c>
      <c r="H447" s="3">
        <v>4.0604452343895892</v>
      </c>
      <c r="I447" s="3">
        <v>4.0604452343895892</v>
      </c>
      <c r="J447" s="3">
        <v>4.0604452343895892</v>
      </c>
      <c r="K447" s="3">
        <v>4.0604452343895892</v>
      </c>
      <c r="L447" s="3">
        <v>4.0604452343895892</v>
      </c>
      <c r="M447" s="3">
        <v>4.0604452343895892</v>
      </c>
      <c r="N447" s="3">
        <v>4.0604452343895892</v>
      </c>
      <c r="O447" s="3">
        <v>4.0604452343895892</v>
      </c>
      <c r="P447" s="3">
        <v>4.0604452343895892</v>
      </c>
      <c r="Q447" s="3">
        <v>4.0604452343895892</v>
      </c>
      <c r="R447" s="3">
        <v>4.0604452343895892</v>
      </c>
      <c r="S447" s="3">
        <v>4.0604452343895892</v>
      </c>
      <c r="T447" s="3">
        <v>4.0604452343895892</v>
      </c>
      <c r="U447" s="3">
        <v>4.0604452343895892</v>
      </c>
      <c r="V447" s="3">
        <v>4.0604452343895892</v>
      </c>
      <c r="W447" s="3">
        <v>4.0604452343895892</v>
      </c>
      <c r="X447" s="3">
        <v>4.0604452343895892</v>
      </c>
      <c r="Y447" s="3">
        <v>4.0604452343895892</v>
      </c>
      <c r="Z447" s="3">
        <v>4.0604452343895892</v>
      </c>
      <c r="AA447" s="3">
        <v>4.0604452343895892</v>
      </c>
      <c r="AB447" s="3">
        <v>4.0604452343895892</v>
      </c>
      <c r="AC447" s="3">
        <v>4.0604452343895892</v>
      </c>
      <c r="AD447" s="3">
        <v>4.0604452343895892</v>
      </c>
      <c r="AE447" s="3">
        <v>4.0604452343895892</v>
      </c>
      <c r="AF447" s="6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</row>
    <row r="448" spans="1:77" ht="17.399999999999999" x14ac:dyDescent="0.55000000000000004">
      <c r="A448" s="6">
        <v>845</v>
      </c>
      <c r="B448" s="6">
        <v>4.0875099630555951</v>
      </c>
      <c r="C448" s="6">
        <v>4.0875099630555951</v>
      </c>
      <c r="D448" s="3">
        <v>4.0875099630555951</v>
      </c>
      <c r="E448" s="3">
        <v>4.0875099630555951</v>
      </c>
      <c r="F448" s="3">
        <v>4.0875099630555951</v>
      </c>
      <c r="G448" s="3">
        <v>4.0875099630555951</v>
      </c>
      <c r="H448" s="3">
        <v>4.0875099630555951</v>
      </c>
      <c r="I448" s="3">
        <v>4.0875099630555951</v>
      </c>
      <c r="J448" s="3">
        <v>4.0875099630555951</v>
      </c>
      <c r="K448" s="3">
        <v>4.0875099630555951</v>
      </c>
      <c r="L448" s="3">
        <v>4.0875099630555951</v>
      </c>
      <c r="M448" s="3">
        <v>4.0875099630555951</v>
      </c>
      <c r="N448" s="3">
        <v>4.0875099630555951</v>
      </c>
      <c r="O448" s="3">
        <v>4.0875099630555951</v>
      </c>
      <c r="P448" s="3">
        <v>4.0875099630555951</v>
      </c>
      <c r="Q448" s="3">
        <v>4.0875099630555951</v>
      </c>
      <c r="R448" s="3">
        <v>4.0875099630555951</v>
      </c>
      <c r="S448" s="3">
        <v>4.0875099630555951</v>
      </c>
      <c r="T448" s="3">
        <v>4.0875099630555951</v>
      </c>
      <c r="U448" s="3">
        <v>4.0875099630555951</v>
      </c>
      <c r="V448" s="3">
        <v>4.0875099630555951</v>
      </c>
      <c r="W448" s="3">
        <v>4.0875099630555951</v>
      </c>
      <c r="X448" s="3">
        <v>4.0875099630555951</v>
      </c>
      <c r="Y448" s="3">
        <v>4.0875099630555951</v>
      </c>
      <c r="Z448" s="3">
        <v>4.0875099630555951</v>
      </c>
      <c r="AA448" s="3">
        <v>4.0875099630555951</v>
      </c>
      <c r="AB448" s="3">
        <v>4.0875099630555951</v>
      </c>
      <c r="AC448" s="3">
        <v>4.0875099630555951</v>
      </c>
      <c r="AD448" s="3">
        <v>4.0875099630555951</v>
      </c>
      <c r="AE448" s="3">
        <v>4.0875099630555951</v>
      </c>
      <c r="AF448" s="6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</row>
    <row r="449" spans="1:77" ht="17.399999999999999" x14ac:dyDescent="0.55000000000000004">
      <c r="A449" s="6">
        <v>846</v>
      </c>
      <c r="B449" s="6">
        <v>4.1145208749142919</v>
      </c>
      <c r="C449" s="6">
        <v>4.1145208749142919</v>
      </c>
      <c r="D449" s="3">
        <v>4.1145208749142919</v>
      </c>
      <c r="E449" s="3">
        <v>4.1145208749142919</v>
      </c>
      <c r="F449" s="3">
        <v>4.1145208749142919</v>
      </c>
      <c r="G449" s="3">
        <v>4.1145208749142919</v>
      </c>
      <c r="H449" s="3">
        <v>4.1145208749142919</v>
      </c>
      <c r="I449" s="3">
        <v>4.1145208749142919</v>
      </c>
      <c r="J449" s="3">
        <v>4.1145208749142919</v>
      </c>
      <c r="K449" s="3">
        <v>4.1145208749142919</v>
      </c>
      <c r="L449" s="3">
        <v>4.1145208749142919</v>
      </c>
      <c r="M449" s="3">
        <v>4.1145208749142919</v>
      </c>
      <c r="N449" s="3">
        <v>4.1145208749142919</v>
      </c>
      <c r="O449" s="3">
        <v>4.1145208749142919</v>
      </c>
      <c r="P449" s="3">
        <v>4.1145208749142919</v>
      </c>
      <c r="Q449" s="3">
        <v>4.1145208749142919</v>
      </c>
      <c r="R449" s="3">
        <v>4.1145208749142919</v>
      </c>
      <c r="S449" s="3">
        <v>4.1145208749142919</v>
      </c>
      <c r="T449" s="3">
        <v>4.1145208749142919</v>
      </c>
      <c r="U449" s="3">
        <v>4.1145208749142919</v>
      </c>
      <c r="V449" s="3">
        <v>4.1145208749142919</v>
      </c>
      <c r="W449" s="3">
        <v>4.1145208749142919</v>
      </c>
      <c r="X449" s="3">
        <v>4.1145208749142919</v>
      </c>
      <c r="Y449" s="3">
        <v>4.1145208749142919</v>
      </c>
      <c r="Z449" s="3">
        <v>4.1145208749142919</v>
      </c>
      <c r="AA449" s="3">
        <v>4.1145208749142919</v>
      </c>
      <c r="AB449" s="3">
        <v>4.1145208749142919</v>
      </c>
      <c r="AC449" s="3">
        <v>4.1145208749142919</v>
      </c>
      <c r="AD449" s="3">
        <v>4.1145208749142919</v>
      </c>
      <c r="AE449" s="3">
        <v>4.1145208749142919</v>
      </c>
      <c r="AF449" s="6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</row>
    <row r="450" spans="1:77" ht="17.399999999999999" x14ac:dyDescent="0.55000000000000004">
      <c r="A450" s="6">
        <v>847</v>
      </c>
      <c r="B450" s="6">
        <v>4.1393211349187791</v>
      </c>
      <c r="C450" s="6">
        <v>4.1393211349187791</v>
      </c>
      <c r="D450" s="3">
        <v>4.1393211349187791</v>
      </c>
      <c r="E450" s="3">
        <v>4.1393211349187791</v>
      </c>
      <c r="F450" s="3">
        <v>4.1393211349187791</v>
      </c>
      <c r="G450" s="3">
        <v>4.1393211349187791</v>
      </c>
      <c r="H450" s="3">
        <v>4.1393211349187791</v>
      </c>
      <c r="I450" s="3">
        <v>4.1393211349187791</v>
      </c>
      <c r="J450" s="3">
        <v>4.1393211349187791</v>
      </c>
      <c r="K450" s="3">
        <v>4.1393211349187791</v>
      </c>
      <c r="L450" s="3">
        <v>4.1393211349187791</v>
      </c>
      <c r="M450" s="3">
        <v>4.1393211349187791</v>
      </c>
      <c r="N450" s="3">
        <v>4.1393211349187791</v>
      </c>
      <c r="O450" s="3">
        <v>4.1393211349187791</v>
      </c>
      <c r="P450" s="3">
        <v>4.1393211349187791</v>
      </c>
      <c r="Q450" s="3">
        <v>4.1393211349187791</v>
      </c>
      <c r="R450" s="3">
        <v>4.1393211349187791</v>
      </c>
      <c r="S450" s="3">
        <v>4.1393211349187791</v>
      </c>
      <c r="T450" s="3">
        <v>4.1393211349187791</v>
      </c>
      <c r="U450" s="3">
        <v>4.1393211349187791</v>
      </c>
      <c r="V450" s="3">
        <v>4.1393211349187791</v>
      </c>
      <c r="W450" s="3">
        <v>4.1393211349187791</v>
      </c>
      <c r="X450" s="3">
        <v>4.1393211349187791</v>
      </c>
      <c r="Y450" s="3">
        <v>4.1393211349187791</v>
      </c>
      <c r="Z450" s="3">
        <v>4.1393211349187791</v>
      </c>
      <c r="AA450" s="3">
        <v>4.1393211349187791</v>
      </c>
      <c r="AB450" s="3">
        <v>4.1393211349187791</v>
      </c>
      <c r="AC450" s="3">
        <v>4.1393211349187791</v>
      </c>
      <c r="AD450" s="3">
        <v>4.1393211349187791</v>
      </c>
      <c r="AE450" s="3">
        <v>4.1393211349187791</v>
      </c>
      <c r="AF450" s="6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</row>
    <row r="451" spans="1:77" ht="17.399999999999999" x14ac:dyDescent="0.55000000000000004">
      <c r="A451" s="6">
        <v>848</v>
      </c>
      <c r="B451" s="6">
        <v>4.1704232290959</v>
      </c>
      <c r="C451" s="6">
        <v>4.1704232290959</v>
      </c>
      <c r="D451" s="3">
        <v>4.1704232290959</v>
      </c>
      <c r="E451" s="3">
        <v>4.1704232290959</v>
      </c>
      <c r="F451" s="3">
        <v>4.1704232290959</v>
      </c>
      <c r="G451" s="3">
        <v>4.1704232290959</v>
      </c>
      <c r="H451" s="3">
        <v>4.1704232290959</v>
      </c>
      <c r="I451" s="3">
        <v>4.1704232290959</v>
      </c>
      <c r="J451" s="3">
        <v>4.1704232290959</v>
      </c>
      <c r="K451" s="3">
        <v>4.1704232290959</v>
      </c>
      <c r="L451" s="3">
        <v>4.1704232290959</v>
      </c>
      <c r="M451" s="3">
        <v>4.1704232290959</v>
      </c>
      <c r="N451" s="3">
        <v>4.1704232290959</v>
      </c>
      <c r="O451" s="3">
        <v>4.1704232290959</v>
      </c>
      <c r="P451" s="3">
        <v>4.1704232290959</v>
      </c>
      <c r="Q451" s="3">
        <v>4.1704232290959</v>
      </c>
      <c r="R451" s="3">
        <v>4.1704232290959</v>
      </c>
      <c r="S451" s="3">
        <v>4.1704232290959</v>
      </c>
      <c r="T451" s="3">
        <v>4.1704232290959</v>
      </c>
      <c r="U451" s="3">
        <v>4.1704232290959</v>
      </c>
      <c r="V451" s="3">
        <v>4.1704232290959</v>
      </c>
      <c r="W451" s="3">
        <v>4.1704232290959</v>
      </c>
      <c r="X451" s="3">
        <v>4.1704232290959</v>
      </c>
      <c r="Y451" s="3">
        <v>4.1704232290959</v>
      </c>
      <c r="Z451" s="3">
        <v>4.1704232290959</v>
      </c>
      <c r="AA451" s="3">
        <v>4.1704232290959</v>
      </c>
      <c r="AB451" s="3">
        <v>4.1704232290959</v>
      </c>
      <c r="AC451" s="3">
        <v>4.1704232290959</v>
      </c>
      <c r="AD451" s="3">
        <v>4.1704232290959</v>
      </c>
      <c r="AE451" s="3">
        <v>4.1704232290959</v>
      </c>
      <c r="AF451" s="6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</row>
    <row r="452" spans="1:77" ht="17.399999999999999" x14ac:dyDescent="0.55000000000000004">
      <c r="A452" s="6">
        <v>849</v>
      </c>
      <c r="B452" s="6">
        <v>4.2035923406703493</v>
      </c>
      <c r="C452" s="6">
        <v>4.2035923406703493</v>
      </c>
      <c r="D452" s="3">
        <v>4.2035923406703493</v>
      </c>
      <c r="E452" s="3">
        <v>4.2035923406703493</v>
      </c>
      <c r="F452" s="3">
        <v>4.2035923406703493</v>
      </c>
      <c r="G452" s="3">
        <v>4.2035923406703493</v>
      </c>
      <c r="H452" s="3">
        <v>4.2035923406703493</v>
      </c>
      <c r="I452" s="3">
        <v>4.2035923406703493</v>
      </c>
      <c r="J452" s="3">
        <v>4.2035923406703493</v>
      </c>
      <c r="K452" s="3">
        <v>4.2035923406703493</v>
      </c>
      <c r="L452" s="3">
        <v>4.2035923406703493</v>
      </c>
      <c r="M452" s="3">
        <v>4.2035923406703493</v>
      </c>
      <c r="N452" s="3">
        <v>4.2035923406703493</v>
      </c>
      <c r="O452" s="3">
        <v>4.2035923406703493</v>
      </c>
      <c r="P452" s="3">
        <v>4.2035923406703493</v>
      </c>
      <c r="Q452" s="3">
        <v>4.2035923406703493</v>
      </c>
      <c r="R452" s="3">
        <v>4.2035923406703493</v>
      </c>
      <c r="S452" s="3">
        <v>4.2035923406703493</v>
      </c>
      <c r="T452" s="3">
        <v>4.2035923406703493</v>
      </c>
      <c r="U452" s="3">
        <v>4.2035923406703493</v>
      </c>
      <c r="V452" s="3">
        <v>4.2035923406703493</v>
      </c>
      <c r="W452" s="3">
        <v>4.2035923406703493</v>
      </c>
      <c r="X452" s="3">
        <v>4.2035923406703493</v>
      </c>
      <c r="Y452" s="3">
        <v>4.2035923406703493</v>
      </c>
      <c r="Z452" s="3">
        <v>4.2035923406703493</v>
      </c>
      <c r="AA452" s="3">
        <v>4.2035923406703493</v>
      </c>
      <c r="AB452" s="3">
        <v>4.2035923406703493</v>
      </c>
      <c r="AC452" s="3">
        <v>4.2035923406703493</v>
      </c>
      <c r="AD452" s="3">
        <v>4.2035923406703493</v>
      </c>
      <c r="AE452" s="3">
        <v>4.2035923406703493</v>
      </c>
      <c r="AF452" s="6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</row>
    <row r="453" spans="1:77" ht="17.399999999999999" x14ac:dyDescent="0.55000000000000004">
      <c r="A453" s="6">
        <v>850</v>
      </c>
      <c r="B453" s="6">
        <v>4.1986481012670671</v>
      </c>
      <c r="C453" s="6">
        <v>4.1986481012670671</v>
      </c>
      <c r="D453" s="3">
        <v>4.1986481012670671</v>
      </c>
      <c r="E453" s="3">
        <v>4.1986481012670671</v>
      </c>
      <c r="F453" s="3">
        <v>4.1986481012670671</v>
      </c>
      <c r="G453" s="3">
        <v>4.1986481012670671</v>
      </c>
      <c r="H453" s="3">
        <v>4.1986481012670671</v>
      </c>
      <c r="I453" s="3">
        <v>4.1986481012670671</v>
      </c>
      <c r="J453" s="3">
        <v>4.1986481012670671</v>
      </c>
      <c r="K453" s="3">
        <v>4.1986481012670671</v>
      </c>
      <c r="L453" s="3">
        <v>4.1986481012670671</v>
      </c>
      <c r="M453" s="3">
        <v>4.1986481012670671</v>
      </c>
      <c r="N453" s="3">
        <v>4.1986481012670671</v>
      </c>
      <c r="O453" s="3">
        <v>4.1986481012670671</v>
      </c>
      <c r="P453" s="3">
        <v>4.1986481012670671</v>
      </c>
      <c r="Q453" s="3">
        <v>4.1986481012670671</v>
      </c>
      <c r="R453" s="3">
        <v>4.1986481012670671</v>
      </c>
      <c r="S453" s="3">
        <v>4.1986481012670671</v>
      </c>
      <c r="T453" s="3">
        <v>4.1986481012670671</v>
      </c>
      <c r="U453" s="3">
        <v>4.1986481012670671</v>
      </c>
      <c r="V453" s="3">
        <v>4.1986481012670671</v>
      </c>
      <c r="W453" s="3">
        <v>4.1986481012670671</v>
      </c>
      <c r="X453" s="3">
        <v>4.1986481012670671</v>
      </c>
      <c r="Y453" s="3">
        <v>4.1986481012670671</v>
      </c>
      <c r="Z453" s="3">
        <v>4.1986481012670671</v>
      </c>
      <c r="AA453" s="3">
        <v>4.1986481012670671</v>
      </c>
      <c r="AB453" s="3">
        <v>4.1986481012670671</v>
      </c>
      <c r="AC453" s="3">
        <v>4.1986481012670671</v>
      </c>
      <c r="AD453" s="3">
        <v>4.1986481012670671</v>
      </c>
      <c r="AE453" s="3">
        <v>4.1986481012670671</v>
      </c>
      <c r="AF453" s="6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</row>
    <row r="454" spans="1:77" ht="17.399999999999999" x14ac:dyDescent="0.55000000000000004">
      <c r="A454" s="6">
        <v>851</v>
      </c>
      <c r="B454" s="6">
        <v>4.2074848543260908</v>
      </c>
      <c r="C454" s="6">
        <v>4.2074848543260908</v>
      </c>
      <c r="D454" s="3">
        <v>4.2074848543260908</v>
      </c>
      <c r="E454" s="3">
        <v>4.2074848543260908</v>
      </c>
      <c r="F454" s="3">
        <v>4.2074848543260908</v>
      </c>
      <c r="G454" s="3">
        <v>4.2074848543260908</v>
      </c>
      <c r="H454" s="3">
        <v>4.2074848543260908</v>
      </c>
      <c r="I454" s="3">
        <v>4.2074848543260908</v>
      </c>
      <c r="J454" s="3">
        <v>4.2074848543260908</v>
      </c>
      <c r="K454" s="3">
        <v>4.2074848543260908</v>
      </c>
      <c r="L454" s="3">
        <v>4.2074848543260908</v>
      </c>
      <c r="M454" s="3">
        <v>4.2074848543260908</v>
      </c>
      <c r="N454" s="3">
        <v>4.2074848543260908</v>
      </c>
      <c r="O454" s="3">
        <v>4.2074848543260908</v>
      </c>
      <c r="P454" s="3">
        <v>4.2074848543260908</v>
      </c>
      <c r="Q454" s="3">
        <v>4.2074848543260908</v>
      </c>
      <c r="R454" s="3">
        <v>4.2074848543260908</v>
      </c>
      <c r="S454" s="3">
        <v>4.2074848543260908</v>
      </c>
      <c r="T454" s="3">
        <v>4.2074848543260908</v>
      </c>
      <c r="U454" s="3">
        <v>4.2074848543260908</v>
      </c>
      <c r="V454" s="3">
        <v>4.2074848543260908</v>
      </c>
      <c r="W454" s="3">
        <v>4.2074848543260908</v>
      </c>
      <c r="X454" s="3">
        <v>4.2074848543260908</v>
      </c>
      <c r="Y454" s="3">
        <v>4.2074848543260908</v>
      </c>
      <c r="Z454" s="3">
        <v>4.2074848543260908</v>
      </c>
      <c r="AA454" s="3">
        <v>4.2074848543260908</v>
      </c>
      <c r="AB454" s="3">
        <v>4.2074848543260908</v>
      </c>
      <c r="AC454" s="3">
        <v>4.2074848543260908</v>
      </c>
      <c r="AD454" s="3">
        <v>4.2074848543260908</v>
      </c>
      <c r="AE454" s="3">
        <v>4.2074848543260908</v>
      </c>
      <c r="AF454" s="6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</row>
    <row r="455" spans="1:77" ht="17.399999999999999" x14ac:dyDescent="0.55000000000000004">
      <c r="A455" s="6">
        <v>852</v>
      </c>
      <c r="B455" s="6">
        <v>4.226706415749061</v>
      </c>
      <c r="C455" s="6">
        <v>4.226706415749061</v>
      </c>
      <c r="D455" s="3">
        <v>4.226706415749061</v>
      </c>
      <c r="E455" s="3">
        <v>4.226706415749061</v>
      </c>
      <c r="F455" s="3">
        <v>4.226706415749061</v>
      </c>
      <c r="G455" s="3">
        <v>4.226706415749061</v>
      </c>
      <c r="H455" s="3">
        <v>4.226706415749061</v>
      </c>
      <c r="I455" s="3">
        <v>4.226706415749061</v>
      </c>
      <c r="J455" s="3">
        <v>4.226706415749061</v>
      </c>
      <c r="K455" s="3">
        <v>4.226706415749061</v>
      </c>
      <c r="L455" s="3">
        <v>4.226706415749061</v>
      </c>
      <c r="M455" s="3">
        <v>4.226706415749061</v>
      </c>
      <c r="N455" s="3">
        <v>4.226706415749061</v>
      </c>
      <c r="O455" s="3">
        <v>4.226706415749061</v>
      </c>
      <c r="P455" s="3">
        <v>4.226706415749061</v>
      </c>
      <c r="Q455" s="3">
        <v>4.226706415749061</v>
      </c>
      <c r="R455" s="3">
        <v>4.226706415749061</v>
      </c>
      <c r="S455" s="3">
        <v>4.226706415749061</v>
      </c>
      <c r="T455" s="3">
        <v>4.226706415749061</v>
      </c>
      <c r="U455" s="3">
        <v>4.226706415749061</v>
      </c>
      <c r="V455" s="3">
        <v>4.226706415749061</v>
      </c>
      <c r="W455" s="3">
        <v>4.226706415749061</v>
      </c>
      <c r="X455" s="3">
        <v>4.226706415749061</v>
      </c>
      <c r="Y455" s="3">
        <v>4.226706415749061</v>
      </c>
      <c r="Z455" s="3">
        <v>4.226706415749061</v>
      </c>
      <c r="AA455" s="3">
        <v>4.226706415749061</v>
      </c>
      <c r="AB455" s="3">
        <v>4.226706415749061</v>
      </c>
      <c r="AC455" s="3">
        <v>4.226706415749061</v>
      </c>
      <c r="AD455" s="3">
        <v>4.226706415749061</v>
      </c>
      <c r="AE455" s="3">
        <v>4.226706415749061</v>
      </c>
      <c r="AF455" s="6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</row>
    <row r="456" spans="1:77" ht="17.399999999999999" x14ac:dyDescent="0.55000000000000004">
      <c r="A456" s="6">
        <v>853</v>
      </c>
      <c r="B456" s="6">
        <v>4.2638426521210135</v>
      </c>
      <c r="C456" s="6">
        <v>4.2638426521210135</v>
      </c>
      <c r="D456" s="3">
        <v>4.2638426521210135</v>
      </c>
      <c r="E456" s="3">
        <v>4.2638426521210135</v>
      </c>
      <c r="F456" s="3">
        <v>4.2638426521210135</v>
      </c>
      <c r="G456" s="3">
        <v>4.2638426521210135</v>
      </c>
      <c r="H456" s="3">
        <v>4.2638426521210135</v>
      </c>
      <c r="I456" s="3">
        <v>4.2638426521210135</v>
      </c>
      <c r="J456" s="3">
        <v>4.2638426521210135</v>
      </c>
      <c r="K456" s="3">
        <v>4.2638426521210135</v>
      </c>
      <c r="L456" s="3">
        <v>4.2638426521210135</v>
      </c>
      <c r="M456" s="3">
        <v>4.2638426521210135</v>
      </c>
      <c r="N456" s="3">
        <v>4.2638426521210135</v>
      </c>
      <c r="O456" s="3">
        <v>4.2638426521210135</v>
      </c>
      <c r="P456" s="3">
        <v>4.2638426521210135</v>
      </c>
      <c r="Q456" s="3">
        <v>4.2638426521210135</v>
      </c>
      <c r="R456" s="3">
        <v>4.2638426521210135</v>
      </c>
      <c r="S456" s="3">
        <v>4.2638426521210135</v>
      </c>
      <c r="T456" s="3">
        <v>4.2638426521210135</v>
      </c>
      <c r="U456" s="3">
        <v>4.2638426521210135</v>
      </c>
      <c r="V456" s="3">
        <v>4.2638426521210135</v>
      </c>
      <c r="W456" s="3">
        <v>4.2638426521210135</v>
      </c>
      <c r="X456" s="3">
        <v>4.2638426521210135</v>
      </c>
      <c r="Y456" s="3">
        <v>4.2638426521210135</v>
      </c>
      <c r="Z456" s="3">
        <v>4.2638426521210135</v>
      </c>
      <c r="AA456" s="3">
        <v>4.2638426521210135</v>
      </c>
      <c r="AB456" s="3">
        <v>4.2638426521210135</v>
      </c>
      <c r="AC456" s="3">
        <v>4.2638426521210135</v>
      </c>
      <c r="AD456" s="3">
        <v>4.2638426521210135</v>
      </c>
      <c r="AE456" s="3">
        <v>4.2638426521210135</v>
      </c>
      <c r="AF456" s="6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</row>
    <row r="457" spans="1:77" ht="17.399999999999999" x14ac:dyDescent="0.55000000000000004">
      <c r="A457" s="6">
        <v>854</v>
      </c>
      <c r="B457" s="6">
        <v>4.2907962560860078</v>
      </c>
      <c r="C457" s="6">
        <v>4.2907962560860078</v>
      </c>
      <c r="D457" s="3">
        <v>4.2907962560860078</v>
      </c>
      <c r="E457" s="3">
        <v>4.2907962560860078</v>
      </c>
      <c r="F457" s="3">
        <v>4.2907962560860078</v>
      </c>
      <c r="G457" s="3">
        <v>4.2907962560860078</v>
      </c>
      <c r="H457" s="3">
        <v>4.2907962560860078</v>
      </c>
      <c r="I457" s="3">
        <v>4.2907962560860078</v>
      </c>
      <c r="J457" s="3">
        <v>4.2907962560860078</v>
      </c>
      <c r="K457" s="3">
        <v>4.2907962560860078</v>
      </c>
      <c r="L457" s="3">
        <v>4.2907962560860078</v>
      </c>
      <c r="M457" s="3">
        <v>4.2907962560860078</v>
      </c>
      <c r="N457" s="3">
        <v>4.2907962560860078</v>
      </c>
      <c r="O457" s="3">
        <v>4.2907962560860078</v>
      </c>
      <c r="P457" s="3">
        <v>4.2907962560860078</v>
      </c>
      <c r="Q457" s="3">
        <v>4.2907962560860078</v>
      </c>
      <c r="R457" s="3">
        <v>4.2907962560860078</v>
      </c>
      <c r="S457" s="3">
        <v>4.2907962560860078</v>
      </c>
      <c r="T457" s="3">
        <v>4.2907962560860078</v>
      </c>
      <c r="U457" s="3">
        <v>4.2907962560860078</v>
      </c>
      <c r="V457" s="3">
        <v>4.2907962560860078</v>
      </c>
      <c r="W457" s="3">
        <v>4.2907962560860078</v>
      </c>
      <c r="X457" s="3">
        <v>4.2907962560860078</v>
      </c>
      <c r="Y457" s="3">
        <v>4.2907962560860078</v>
      </c>
      <c r="Z457" s="3">
        <v>4.2907962560860078</v>
      </c>
      <c r="AA457" s="3">
        <v>4.2907962560860078</v>
      </c>
      <c r="AB457" s="3">
        <v>4.2907962560860078</v>
      </c>
      <c r="AC457" s="3">
        <v>4.2907962560860078</v>
      </c>
      <c r="AD457" s="3">
        <v>4.2907962560860078</v>
      </c>
      <c r="AE457" s="3">
        <v>4.2907962560860078</v>
      </c>
      <c r="AF457" s="6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</row>
    <row r="458" spans="1:77" ht="17.399999999999999" x14ac:dyDescent="0.55000000000000004">
      <c r="A458" s="6">
        <v>855</v>
      </c>
      <c r="B458" s="6">
        <v>4.3181139274475031</v>
      </c>
      <c r="C458" s="6">
        <v>4.3181139274475031</v>
      </c>
      <c r="D458" s="3">
        <v>4.3181139274475031</v>
      </c>
      <c r="E458" s="3">
        <v>4.3181139274475031</v>
      </c>
      <c r="F458" s="3">
        <v>4.3181139274475031</v>
      </c>
      <c r="G458" s="3">
        <v>4.3181139274475031</v>
      </c>
      <c r="H458" s="3">
        <v>4.3181139274475031</v>
      </c>
      <c r="I458" s="3">
        <v>4.3181139274475031</v>
      </c>
      <c r="J458" s="3">
        <v>4.3181139274475031</v>
      </c>
      <c r="K458" s="3">
        <v>4.3181139274475031</v>
      </c>
      <c r="L458" s="3">
        <v>4.3181139274475031</v>
      </c>
      <c r="M458" s="3">
        <v>4.3181139274475031</v>
      </c>
      <c r="N458" s="3">
        <v>4.3181139274475031</v>
      </c>
      <c r="O458" s="3">
        <v>4.3181139274475031</v>
      </c>
      <c r="P458" s="3">
        <v>4.3181139274475031</v>
      </c>
      <c r="Q458" s="3">
        <v>4.3181139274475031</v>
      </c>
      <c r="R458" s="3">
        <v>4.3181139274475031</v>
      </c>
      <c r="S458" s="3">
        <v>4.3181139274475031</v>
      </c>
      <c r="T458" s="3">
        <v>4.3181139274475031</v>
      </c>
      <c r="U458" s="3">
        <v>4.3181139274475031</v>
      </c>
      <c r="V458" s="3">
        <v>4.3181139274475031</v>
      </c>
      <c r="W458" s="3">
        <v>4.3181139274475031</v>
      </c>
      <c r="X458" s="3">
        <v>4.3181139274475031</v>
      </c>
      <c r="Y458" s="3">
        <v>4.3181139274475031</v>
      </c>
      <c r="Z458" s="3">
        <v>4.3181139274475031</v>
      </c>
      <c r="AA458" s="3">
        <v>4.3181139274475031</v>
      </c>
      <c r="AB458" s="3">
        <v>4.3181139274475031</v>
      </c>
      <c r="AC458" s="3">
        <v>4.3181139274475031</v>
      </c>
      <c r="AD458" s="3">
        <v>4.3181139274475031</v>
      </c>
      <c r="AE458" s="3">
        <v>4.3181139274475031</v>
      </c>
      <c r="AF458" s="6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</row>
    <row r="459" spans="1:77" ht="17.399999999999999" x14ac:dyDescent="0.55000000000000004">
      <c r="A459" s="6">
        <v>856</v>
      </c>
      <c r="B459" s="6">
        <v>4.3522209583048976</v>
      </c>
      <c r="C459" s="6">
        <v>4.3522209583048976</v>
      </c>
      <c r="D459" s="3">
        <v>4.3522209583048976</v>
      </c>
      <c r="E459" s="3">
        <v>4.3522209583048976</v>
      </c>
      <c r="F459" s="3">
        <v>4.3522209583048976</v>
      </c>
      <c r="G459" s="3">
        <v>4.3522209583048976</v>
      </c>
      <c r="H459" s="3">
        <v>4.3522209583048976</v>
      </c>
      <c r="I459" s="3">
        <v>4.3522209583048976</v>
      </c>
      <c r="J459" s="3">
        <v>4.3522209583048976</v>
      </c>
      <c r="K459" s="3">
        <v>4.3522209583048976</v>
      </c>
      <c r="L459" s="3">
        <v>4.3522209583048976</v>
      </c>
      <c r="M459" s="3">
        <v>4.3522209583048976</v>
      </c>
      <c r="N459" s="3">
        <v>4.3522209583048976</v>
      </c>
      <c r="O459" s="3">
        <v>4.3522209583048976</v>
      </c>
      <c r="P459" s="3">
        <v>4.3522209583048976</v>
      </c>
      <c r="Q459" s="3">
        <v>4.3522209583048976</v>
      </c>
      <c r="R459" s="3">
        <v>4.3522209583048976</v>
      </c>
      <c r="S459" s="3">
        <v>4.3522209583048976</v>
      </c>
      <c r="T459" s="3">
        <v>4.3522209583048976</v>
      </c>
      <c r="U459" s="3">
        <v>4.3522209583048976</v>
      </c>
      <c r="V459" s="3">
        <v>4.3522209583048976</v>
      </c>
      <c r="W459" s="3">
        <v>4.3522209583048976</v>
      </c>
      <c r="X459" s="3">
        <v>4.3522209583048976</v>
      </c>
      <c r="Y459" s="3">
        <v>4.3522209583048976</v>
      </c>
      <c r="Z459" s="3">
        <v>4.3522209583048976</v>
      </c>
      <c r="AA459" s="3">
        <v>4.3522209583048976</v>
      </c>
      <c r="AB459" s="3">
        <v>4.3522209583048976</v>
      </c>
      <c r="AC459" s="3">
        <v>4.3522209583048976</v>
      </c>
      <c r="AD459" s="3">
        <v>4.3522209583048976</v>
      </c>
      <c r="AE459" s="3">
        <v>4.3522209583048976</v>
      </c>
      <c r="AF459" s="6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</row>
    <row r="460" spans="1:77" ht="17.399999999999999" x14ac:dyDescent="0.55000000000000004">
      <c r="A460" s="6">
        <v>857</v>
      </c>
      <c r="B460" s="6">
        <v>4.37172232311074</v>
      </c>
      <c r="C460" s="6">
        <v>4.37172232311074</v>
      </c>
      <c r="D460" s="3">
        <v>4.37172232311074</v>
      </c>
      <c r="E460" s="3">
        <v>4.37172232311074</v>
      </c>
      <c r="F460" s="3">
        <v>4.37172232311074</v>
      </c>
      <c r="G460" s="3">
        <v>4.37172232311074</v>
      </c>
      <c r="H460" s="3">
        <v>4.37172232311074</v>
      </c>
      <c r="I460" s="3">
        <v>4.37172232311074</v>
      </c>
      <c r="J460" s="3">
        <v>4.37172232311074</v>
      </c>
      <c r="K460" s="3">
        <v>4.37172232311074</v>
      </c>
      <c r="L460" s="3">
        <v>4.37172232311074</v>
      </c>
      <c r="M460" s="3">
        <v>4.37172232311074</v>
      </c>
      <c r="N460" s="3">
        <v>4.37172232311074</v>
      </c>
      <c r="O460" s="3">
        <v>4.37172232311074</v>
      </c>
      <c r="P460" s="3">
        <v>4.37172232311074</v>
      </c>
      <c r="Q460" s="3">
        <v>4.37172232311074</v>
      </c>
      <c r="R460" s="3">
        <v>4.37172232311074</v>
      </c>
      <c r="S460" s="3">
        <v>4.37172232311074</v>
      </c>
      <c r="T460" s="3">
        <v>4.37172232311074</v>
      </c>
      <c r="U460" s="3">
        <v>4.37172232311074</v>
      </c>
      <c r="V460" s="3">
        <v>4.37172232311074</v>
      </c>
      <c r="W460" s="3">
        <v>4.37172232311074</v>
      </c>
      <c r="X460" s="3">
        <v>4.37172232311074</v>
      </c>
      <c r="Y460" s="3">
        <v>4.37172232311074</v>
      </c>
      <c r="Z460" s="3">
        <v>4.37172232311074</v>
      </c>
      <c r="AA460" s="3">
        <v>4.37172232311074</v>
      </c>
      <c r="AB460" s="3">
        <v>4.37172232311074</v>
      </c>
      <c r="AC460" s="3">
        <v>4.37172232311074</v>
      </c>
      <c r="AD460" s="3">
        <v>4.37172232311074</v>
      </c>
      <c r="AE460" s="3">
        <v>4.37172232311074</v>
      </c>
      <c r="AF460" s="6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</row>
    <row r="461" spans="1:77" ht="17.399999999999999" x14ac:dyDescent="0.55000000000000004">
      <c r="A461" s="6">
        <v>858</v>
      </c>
      <c r="B461" s="6">
        <v>4.5001119384162314</v>
      </c>
      <c r="C461" s="6">
        <v>4.5001119384162314</v>
      </c>
      <c r="D461" s="3">
        <v>4.5001119384162314</v>
      </c>
      <c r="E461" s="3">
        <v>4.5001119384162314</v>
      </c>
      <c r="F461" s="3">
        <v>4.5001119384162314</v>
      </c>
      <c r="G461" s="3">
        <v>4.5001119384162314</v>
      </c>
      <c r="H461" s="3">
        <v>4.5001119384162314</v>
      </c>
      <c r="I461" s="3">
        <v>4.5001119384162314</v>
      </c>
      <c r="J461" s="3">
        <v>4.5001119384162314</v>
      </c>
      <c r="K461" s="3">
        <v>4.5001119384162314</v>
      </c>
      <c r="L461" s="3">
        <v>4.5001119384162314</v>
      </c>
      <c r="M461" s="3">
        <v>4.5001119384162314</v>
      </c>
      <c r="N461" s="3">
        <v>4.5001119384162314</v>
      </c>
      <c r="O461" s="3">
        <v>4.5001119384162314</v>
      </c>
      <c r="P461" s="3">
        <v>4.5001119384162314</v>
      </c>
      <c r="Q461" s="3">
        <v>4.5001119384162314</v>
      </c>
      <c r="R461" s="3">
        <v>4.5001119384162314</v>
      </c>
      <c r="S461" s="3">
        <v>4.5001119384162314</v>
      </c>
      <c r="T461" s="3">
        <v>4.5001119384162314</v>
      </c>
      <c r="U461" s="3">
        <v>4.5001119384162314</v>
      </c>
      <c r="V461" s="3">
        <v>4.5001119384162314</v>
      </c>
      <c r="W461" s="3">
        <v>4.5001119384162314</v>
      </c>
      <c r="X461" s="3">
        <v>4.5001119384162314</v>
      </c>
      <c r="Y461" s="3">
        <v>4.5001119384162314</v>
      </c>
      <c r="Z461" s="3">
        <v>4.5001119384162314</v>
      </c>
      <c r="AA461" s="3">
        <v>4.5001119384162314</v>
      </c>
      <c r="AB461" s="3">
        <v>4.5001119384162314</v>
      </c>
      <c r="AC461" s="3">
        <v>4.5001119384162314</v>
      </c>
      <c r="AD461" s="3">
        <v>4.5001119384162314</v>
      </c>
      <c r="AE461" s="3">
        <v>4.5001119384162314</v>
      </c>
      <c r="AF461" s="6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</row>
    <row r="462" spans="1:77" ht="17.399999999999999" x14ac:dyDescent="0.55000000000000004">
      <c r="A462" s="6">
        <v>859</v>
      </c>
      <c r="B462" s="6">
        <v>4.7973110542405468</v>
      </c>
      <c r="C462" s="6">
        <v>4.7973110542405468</v>
      </c>
      <c r="D462" s="3">
        <v>4.7973110542405468</v>
      </c>
      <c r="E462" s="3">
        <v>4.7973110542405468</v>
      </c>
      <c r="F462" s="3">
        <v>4.7973110542405468</v>
      </c>
      <c r="G462" s="3">
        <v>4.7973110542405468</v>
      </c>
      <c r="H462" s="3">
        <v>4.7973110542405468</v>
      </c>
      <c r="I462" s="3">
        <v>4.7973110542405468</v>
      </c>
      <c r="J462" s="3">
        <v>4.7973110542405468</v>
      </c>
      <c r="K462" s="3">
        <v>4.7973110542405468</v>
      </c>
      <c r="L462" s="3">
        <v>4.7973110542405468</v>
      </c>
      <c r="M462" s="3">
        <v>4.7973110542405468</v>
      </c>
      <c r="N462" s="3">
        <v>4.7973110542405468</v>
      </c>
      <c r="O462" s="3">
        <v>4.7973110542405468</v>
      </c>
      <c r="P462" s="3">
        <v>4.7973110542405468</v>
      </c>
      <c r="Q462" s="3">
        <v>4.7973110542405468</v>
      </c>
      <c r="R462" s="3">
        <v>4.7973110542405468</v>
      </c>
      <c r="S462" s="3">
        <v>4.7973110542405468</v>
      </c>
      <c r="T462" s="3">
        <v>4.7973110542405468</v>
      </c>
      <c r="U462" s="3">
        <v>4.7973110542405468</v>
      </c>
      <c r="V462" s="3">
        <v>4.7973110542405468</v>
      </c>
      <c r="W462" s="3">
        <v>4.7973110542405468</v>
      </c>
      <c r="X462" s="3">
        <v>4.7973110542405468</v>
      </c>
      <c r="Y462" s="3">
        <v>4.7973110542405468</v>
      </c>
      <c r="Z462" s="3">
        <v>4.7973110542405468</v>
      </c>
      <c r="AA462" s="3">
        <v>4.7973110542405468</v>
      </c>
      <c r="AB462" s="3">
        <v>4.7973110542405468</v>
      </c>
      <c r="AC462" s="3">
        <v>4.7973110542405468</v>
      </c>
      <c r="AD462" s="3">
        <v>4.7973110542405468</v>
      </c>
      <c r="AE462" s="3">
        <v>4.7973110542405468</v>
      </c>
      <c r="AF462" s="6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</row>
    <row r="463" spans="1:77" ht="17.399999999999999" x14ac:dyDescent="0.55000000000000004">
      <c r="A463" s="6">
        <v>860</v>
      </c>
      <c r="B463" s="6">
        <v>4.6117159940404981</v>
      </c>
      <c r="C463" s="6">
        <v>4.6117159940404981</v>
      </c>
      <c r="D463" s="3">
        <v>4.6117159940404981</v>
      </c>
      <c r="E463" s="3">
        <v>4.6117159940404981</v>
      </c>
      <c r="F463" s="3">
        <v>4.6117159940404981</v>
      </c>
      <c r="G463" s="3">
        <v>4.6117159940404981</v>
      </c>
      <c r="H463" s="3">
        <v>4.6117159940404981</v>
      </c>
      <c r="I463" s="3">
        <v>4.6117159940404981</v>
      </c>
      <c r="J463" s="3">
        <v>4.6117159940404981</v>
      </c>
      <c r="K463" s="3">
        <v>4.6117159940404981</v>
      </c>
      <c r="L463" s="3">
        <v>4.6117159940404981</v>
      </c>
      <c r="M463" s="3">
        <v>4.6117159940404981</v>
      </c>
      <c r="N463" s="3">
        <v>4.6117159940404981</v>
      </c>
      <c r="O463" s="3">
        <v>4.6117159940404981</v>
      </c>
      <c r="P463" s="3">
        <v>4.6117159940404981</v>
      </c>
      <c r="Q463" s="3">
        <v>4.6117159940404981</v>
      </c>
      <c r="R463" s="3">
        <v>4.6117159940404981</v>
      </c>
      <c r="S463" s="3">
        <v>4.6117159940404981</v>
      </c>
      <c r="T463" s="3">
        <v>4.6117159940404981</v>
      </c>
      <c r="U463" s="3">
        <v>4.6117159940404981</v>
      </c>
      <c r="V463" s="3">
        <v>4.6117159940404981</v>
      </c>
      <c r="W463" s="3">
        <v>4.6117159940404981</v>
      </c>
      <c r="X463" s="3">
        <v>4.6117159940404981</v>
      </c>
      <c r="Y463" s="3">
        <v>4.6117159940404981</v>
      </c>
      <c r="Z463" s="3">
        <v>4.6117159940404981</v>
      </c>
      <c r="AA463" s="3">
        <v>4.6117159940404981</v>
      </c>
      <c r="AB463" s="3">
        <v>4.6117159940404981</v>
      </c>
      <c r="AC463" s="3">
        <v>4.6117159940404981</v>
      </c>
      <c r="AD463" s="3">
        <v>4.6117159940404981</v>
      </c>
      <c r="AE463" s="3">
        <v>4.6117159940404981</v>
      </c>
      <c r="AF463" s="6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</row>
    <row r="464" spans="1:77" ht="17.399999999999999" x14ac:dyDescent="0.55000000000000004">
      <c r="A464" s="6">
        <v>861</v>
      </c>
      <c r="B464" s="6">
        <v>4.4777606941571326</v>
      </c>
      <c r="C464" s="6">
        <v>4.4777606941571326</v>
      </c>
      <c r="D464" s="3">
        <v>4.4777606941571326</v>
      </c>
      <c r="E464" s="3">
        <v>4.4777606941571326</v>
      </c>
      <c r="F464" s="3">
        <v>4.4777606941571326</v>
      </c>
      <c r="G464" s="3">
        <v>4.4777606941571326</v>
      </c>
      <c r="H464" s="3">
        <v>4.4777606941571326</v>
      </c>
      <c r="I464" s="3">
        <v>4.4777606941571326</v>
      </c>
      <c r="J464" s="3">
        <v>4.4777606941571326</v>
      </c>
      <c r="K464" s="3">
        <v>4.4777606941571326</v>
      </c>
      <c r="L464" s="3">
        <v>4.4777606941571326</v>
      </c>
      <c r="M464" s="3">
        <v>4.4777606941571326</v>
      </c>
      <c r="N464" s="3">
        <v>4.4777606941571326</v>
      </c>
      <c r="O464" s="3">
        <v>4.4777606941571326</v>
      </c>
      <c r="P464" s="3">
        <v>4.4777606941571326</v>
      </c>
      <c r="Q464" s="3">
        <v>4.4777606941571326</v>
      </c>
      <c r="R464" s="3">
        <v>4.4777606941571326</v>
      </c>
      <c r="S464" s="3">
        <v>4.4777606941571326</v>
      </c>
      <c r="T464" s="3">
        <v>4.4777606941571326</v>
      </c>
      <c r="U464" s="3">
        <v>4.4777606941571326</v>
      </c>
      <c r="V464" s="3">
        <v>4.4777606941571326</v>
      </c>
      <c r="W464" s="3">
        <v>4.4777606941571326</v>
      </c>
      <c r="X464" s="3">
        <v>4.4777606941571326</v>
      </c>
      <c r="Y464" s="3">
        <v>4.4777606941571326</v>
      </c>
      <c r="Z464" s="3">
        <v>4.4777606941571326</v>
      </c>
      <c r="AA464" s="3">
        <v>4.4777606941571326</v>
      </c>
      <c r="AB464" s="3">
        <v>4.4777606941571326</v>
      </c>
      <c r="AC464" s="3">
        <v>4.4777606941571326</v>
      </c>
      <c r="AD464" s="3">
        <v>4.4777606941571326</v>
      </c>
      <c r="AE464" s="3">
        <v>4.4777606941571326</v>
      </c>
      <c r="AF464" s="6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</row>
    <row r="465" spans="1:77" ht="17.399999999999999" x14ac:dyDescent="0.55000000000000004">
      <c r="A465" s="6">
        <v>862</v>
      </c>
      <c r="B465" s="6">
        <v>4.501730730752886</v>
      </c>
      <c r="C465" s="6">
        <v>4.501730730752886</v>
      </c>
      <c r="D465" s="3">
        <v>4.501730730752886</v>
      </c>
      <c r="E465" s="3">
        <v>4.501730730752886</v>
      </c>
      <c r="F465" s="3">
        <v>4.501730730752886</v>
      </c>
      <c r="G465" s="3">
        <v>4.501730730752886</v>
      </c>
      <c r="H465" s="3">
        <v>4.501730730752886</v>
      </c>
      <c r="I465" s="3">
        <v>4.501730730752886</v>
      </c>
      <c r="J465" s="3">
        <v>4.501730730752886</v>
      </c>
      <c r="K465" s="3">
        <v>4.501730730752886</v>
      </c>
      <c r="L465" s="3">
        <v>4.501730730752886</v>
      </c>
      <c r="M465" s="3">
        <v>4.501730730752886</v>
      </c>
      <c r="N465" s="3">
        <v>4.501730730752886</v>
      </c>
      <c r="O465" s="3">
        <v>4.501730730752886</v>
      </c>
      <c r="P465" s="3">
        <v>4.501730730752886</v>
      </c>
      <c r="Q465" s="3">
        <v>4.501730730752886</v>
      </c>
      <c r="R465" s="3">
        <v>4.501730730752886</v>
      </c>
      <c r="S465" s="3">
        <v>4.501730730752886</v>
      </c>
      <c r="T465" s="3">
        <v>4.501730730752886</v>
      </c>
      <c r="U465" s="3">
        <v>4.501730730752886</v>
      </c>
      <c r="V465" s="3">
        <v>4.501730730752886</v>
      </c>
      <c r="W465" s="3">
        <v>4.501730730752886</v>
      </c>
      <c r="X465" s="3">
        <v>4.501730730752886</v>
      </c>
      <c r="Y465" s="3">
        <v>4.501730730752886</v>
      </c>
      <c r="Z465" s="3">
        <v>4.501730730752886</v>
      </c>
      <c r="AA465" s="3">
        <v>4.501730730752886</v>
      </c>
      <c r="AB465" s="3">
        <v>4.501730730752886</v>
      </c>
      <c r="AC465" s="3">
        <v>4.501730730752886</v>
      </c>
      <c r="AD465" s="3">
        <v>4.501730730752886</v>
      </c>
      <c r="AE465" s="3">
        <v>4.501730730752886</v>
      </c>
      <c r="AF465" s="6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</row>
    <row r="466" spans="1:77" ht="17.399999999999999" x14ac:dyDescent="0.55000000000000004">
      <c r="A466" s="6">
        <v>863</v>
      </c>
      <c r="B466" s="6">
        <v>4.5343565145346139</v>
      </c>
      <c r="C466" s="6">
        <v>4.5343565145346139</v>
      </c>
      <c r="D466" s="3">
        <v>4.5343565145346139</v>
      </c>
      <c r="E466" s="3">
        <v>4.5343565145346139</v>
      </c>
      <c r="F466" s="3">
        <v>4.5343565145346139</v>
      </c>
      <c r="G466" s="3">
        <v>4.5343565145346139</v>
      </c>
      <c r="H466" s="3">
        <v>4.5343565145346139</v>
      </c>
      <c r="I466" s="3">
        <v>4.5343565145346139</v>
      </c>
      <c r="J466" s="3">
        <v>4.5343565145346139</v>
      </c>
      <c r="K466" s="3">
        <v>4.5343565145346139</v>
      </c>
      <c r="L466" s="3">
        <v>4.5343565145346139</v>
      </c>
      <c r="M466" s="3">
        <v>4.5343565145346139</v>
      </c>
      <c r="N466" s="3">
        <v>4.5343565145346139</v>
      </c>
      <c r="O466" s="3">
        <v>4.5343565145346139</v>
      </c>
      <c r="P466" s="3">
        <v>4.5343565145346139</v>
      </c>
      <c r="Q466" s="3">
        <v>4.5343565145346139</v>
      </c>
      <c r="R466" s="3">
        <v>4.5343565145346139</v>
      </c>
      <c r="S466" s="3">
        <v>4.5343565145346139</v>
      </c>
      <c r="T466" s="3">
        <v>4.5343565145346139</v>
      </c>
      <c r="U466" s="3">
        <v>4.5343565145346139</v>
      </c>
      <c r="V466" s="3">
        <v>4.5343565145346139</v>
      </c>
      <c r="W466" s="3">
        <v>4.5343565145346139</v>
      </c>
      <c r="X466" s="3">
        <v>4.5343565145346139</v>
      </c>
      <c r="Y466" s="3">
        <v>4.5343565145346139</v>
      </c>
      <c r="Z466" s="3">
        <v>4.5343565145346139</v>
      </c>
      <c r="AA466" s="3">
        <v>4.5343565145346139</v>
      </c>
      <c r="AB466" s="3">
        <v>4.5343565145346139</v>
      </c>
      <c r="AC466" s="3">
        <v>4.5343565145346139</v>
      </c>
      <c r="AD466" s="3">
        <v>4.5343565145346139</v>
      </c>
      <c r="AE466" s="3">
        <v>4.5343565145346139</v>
      </c>
      <c r="AF466" s="6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</row>
    <row r="467" spans="1:77" ht="17.399999999999999" x14ac:dyDescent="0.55000000000000004">
      <c r="A467" s="6">
        <v>864</v>
      </c>
      <c r="B467" s="6">
        <v>4.567897457967649</v>
      </c>
      <c r="C467" s="6">
        <v>4.567897457967649</v>
      </c>
      <c r="D467" s="3">
        <v>4.567897457967649</v>
      </c>
      <c r="E467" s="3">
        <v>4.567897457967649</v>
      </c>
      <c r="F467" s="3">
        <v>4.567897457967649</v>
      </c>
      <c r="G467" s="3">
        <v>4.567897457967649</v>
      </c>
      <c r="H467" s="3">
        <v>4.567897457967649</v>
      </c>
      <c r="I467" s="3">
        <v>4.567897457967649</v>
      </c>
      <c r="J467" s="3">
        <v>4.567897457967649</v>
      </c>
      <c r="K467" s="3">
        <v>4.567897457967649</v>
      </c>
      <c r="L467" s="3">
        <v>4.567897457967649</v>
      </c>
      <c r="M467" s="3">
        <v>4.567897457967649</v>
      </c>
      <c r="N467" s="3">
        <v>4.567897457967649</v>
      </c>
      <c r="O467" s="3">
        <v>4.567897457967649</v>
      </c>
      <c r="P467" s="3">
        <v>4.567897457967649</v>
      </c>
      <c r="Q467" s="3">
        <v>4.567897457967649</v>
      </c>
      <c r="R467" s="3">
        <v>4.567897457967649</v>
      </c>
      <c r="S467" s="3">
        <v>4.567897457967649</v>
      </c>
      <c r="T467" s="3">
        <v>4.567897457967649</v>
      </c>
      <c r="U467" s="3">
        <v>4.567897457967649</v>
      </c>
      <c r="V467" s="3">
        <v>4.567897457967649</v>
      </c>
      <c r="W467" s="3">
        <v>4.567897457967649</v>
      </c>
      <c r="X467" s="3">
        <v>4.567897457967649</v>
      </c>
      <c r="Y467" s="3">
        <v>4.567897457967649</v>
      </c>
      <c r="Z467" s="3">
        <v>4.567897457967649</v>
      </c>
      <c r="AA467" s="3">
        <v>4.567897457967649</v>
      </c>
      <c r="AB467" s="3">
        <v>4.567897457967649</v>
      </c>
      <c r="AC467" s="3">
        <v>4.567897457967649</v>
      </c>
      <c r="AD467" s="3">
        <v>4.567897457967649</v>
      </c>
      <c r="AE467" s="3">
        <v>4.567897457967649</v>
      </c>
      <c r="AF467" s="6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</row>
    <row r="468" spans="1:77" ht="17.399999999999999" x14ac:dyDescent="0.55000000000000004">
      <c r="A468" s="6">
        <v>865</v>
      </c>
      <c r="B468" s="6">
        <v>4.6013685163466524</v>
      </c>
      <c r="C468" s="6">
        <v>4.6013685163466524</v>
      </c>
      <c r="D468" s="3">
        <v>4.6013685163466524</v>
      </c>
      <c r="E468" s="3">
        <v>4.6013685163466524</v>
      </c>
      <c r="F468" s="3">
        <v>4.6013685163466524</v>
      </c>
      <c r="G468" s="3">
        <v>4.6013685163466524</v>
      </c>
      <c r="H468" s="3">
        <v>4.6013685163466524</v>
      </c>
      <c r="I468" s="3">
        <v>4.6013685163466524</v>
      </c>
      <c r="J468" s="3">
        <v>4.6013685163466524</v>
      </c>
      <c r="K468" s="3">
        <v>4.6013685163466524</v>
      </c>
      <c r="L468" s="3">
        <v>4.6013685163466524</v>
      </c>
      <c r="M468" s="3">
        <v>4.6013685163466524</v>
      </c>
      <c r="N468" s="3">
        <v>4.6013685163466524</v>
      </c>
      <c r="O468" s="3">
        <v>4.6013685163466524</v>
      </c>
      <c r="P468" s="3">
        <v>4.6013685163466524</v>
      </c>
      <c r="Q468" s="3">
        <v>4.6013685163466524</v>
      </c>
      <c r="R468" s="3">
        <v>4.6013685163466524</v>
      </c>
      <c r="S468" s="3">
        <v>4.6013685163466524</v>
      </c>
      <c r="T468" s="3">
        <v>4.6013685163466524</v>
      </c>
      <c r="U468" s="3">
        <v>4.6013685163466524</v>
      </c>
      <c r="V468" s="3">
        <v>4.6013685163466524</v>
      </c>
      <c r="W468" s="3">
        <v>4.6013685163466524</v>
      </c>
      <c r="X468" s="3">
        <v>4.6013685163466524</v>
      </c>
      <c r="Y468" s="3">
        <v>4.6013685163466524</v>
      </c>
      <c r="Z468" s="3">
        <v>4.6013685163466524</v>
      </c>
      <c r="AA468" s="3">
        <v>4.6013685163466524</v>
      </c>
      <c r="AB468" s="3">
        <v>4.6013685163466524</v>
      </c>
      <c r="AC468" s="3">
        <v>4.6013685163466524</v>
      </c>
      <c r="AD468" s="3">
        <v>4.6013685163466524</v>
      </c>
      <c r="AE468" s="3">
        <v>4.6013685163466524</v>
      </c>
      <c r="AF468" s="6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</row>
    <row r="469" spans="1:77" ht="17.399999999999999" x14ac:dyDescent="0.55000000000000004">
      <c r="A469" s="6">
        <v>866</v>
      </c>
      <c r="B469" s="6">
        <v>4.6347352914835325</v>
      </c>
      <c r="C469" s="6">
        <v>4.6347352914835325</v>
      </c>
      <c r="D469" s="3">
        <v>4.6347352914835325</v>
      </c>
      <c r="E469" s="3">
        <v>4.6347352914835325</v>
      </c>
      <c r="F469" s="3">
        <v>4.6347352914835325</v>
      </c>
      <c r="G469" s="3">
        <v>4.6347352914835325</v>
      </c>
      <c r="H469" s="3">
        <v>4.6347352914835325</v>
      </c>
      <c r="I469" s="3">
        <v>4.6347352914835325</v>
      </c>
      <c r="J469" s="3">
        <v>4.6347352914835325</v>
      </c>
      <c r="K469" s="3">
        <v>4.6347352914835325</v>
      </c>
      <c r="L469" s="3">
        <v>4.6347352914835325</v>
      </c>
      <c r="M469" s="3">
        <v>4.6347352914835325</v>
      </c>
      <c r="N469" s="3">
        <v>4.6347352914835325</v>
      </c>
      <c r="O469" s="3">
        <v>4.6347352914835325</v>
      </c>
      <c r="P469" s="3">
        <v>4.6347352914835325</v>
      </c>
      <c r="Q469" s="3">
        <v>4.6347352914835325</v>
      </c>
      <c r="R469" s="3">
        <v>4.6347352914835325</v>
      </c>
      <c r="S469" s="3">
        <v>4.6347352914835325</v>
      </c>
      <c r="T469" s="3">
        <v>4.6347352914835325</v>
      </c>
      <c r="U469" s="3">
        <v>4.6347352914835325</v>
      </c>
      <c r="V469" s="3">
        <v>4.6347352914835325</v>
      </c>
      <c r="W469" s="3">
        <v>4.6347352914835325</v>
      </c>
      <c r="X469" s="3">
        <v>4.6347352914835325</v>
      </c>
      <c r="Y469" s="3">
        <v>4.6347352914835325</v>
      </c>
      <c r="Z469" s="3">
        <v>4.6347352914835325</v>
      </c>
      <c r="AA469" s="3">
        <v>4.6347352914835325</v>
      </c>
      <c r="AB469" s="3">
        <v>4.6347352914835325</v>
      </c>
      <c r="AC469" s="3">
        <v>4.6347352914835325</v>
      </c>
      <c r="AD469" s="3">
        <v>4.6347352914835325</v>
      </c>
      <c r="AE469" s="3">
        <v>4.6347352914835325</v>
      </c>
      <c r="AF469" s="6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</row>
    <row r="470" spans="1:77" ht="17.399999999999999" x14ac:dyDescent="0.55000000000000004">
      <c r="A470" s="6">
        <v>867</v>
      </c>
      <c r="B470" s="6">
        <v>4.6680443717421891</v>
      </c>
      <c r="C470" s="6">
        <v>4.6680443717421891</v>
      </c>
      <c r="D470" s="3">
        <v>4.6680443717421891</v>
      </c>
      <c r="E470" s="3">
        <v>4.6680443717421891</v>
      </c>
      <c r="F470" s="3">
        <v>4.6680443717421891</v>
      </c>
      <c r="G470" s="3">
        <v>4.6680443717421891</v>
      </c>
      <c r="H470" s="3">
        <v>4.6680443717421891</v>
      </c>
      <c r="I470" s="3">
        <v>4.6680443717421891</v>
      </c>
      <c r="J470" s="3">
        <v>4.6680443717421891</v>
      </c>
      <c r="K470" s="3">
        <v>4.6680443717421891</v>
      </c>
      <c r="L470" s="3">
        <v>4.6680443717421891</v>
      </c>
      <c r="M470" s="3">
        <v>4.6680443717421891</v>
      </c>
      <c r="N470" s="3">
        <v>4.6680443717421891</v>
      </c>
      <c r="O470" s="3">
        <v>4.6680443717421891</v>
      </c>
      <c r="P470" s="3">
        <v>4.6680443717421891</v>
      </c>
      <c r="Q470" s="3">
        <v>4.6680443717421891</v>
      </c>
      <c r="R470" s="3">
        <v>4.6680443717421891</v>
      </c>
      <c r="S470" s="3">
        <v>4.6680443717421891</v>
      </c>
      <c r="T470" s="3">
        <v>4.6680443717421891</v>
      </c>
      <c r="U470" s="3">
        <v>4.6680443717421891</v>
      </c>
      <c r="V470" s="3">
        <v>4.6680443717421891</v>
      </c>
      <c r="W470" s="3">
        <v>4.6680443717421891</v>
      </c>
      <c r="X470" s="3">
        <v>4.6680443717421891</v>
      </c>
      <c r="Y470" s="3">
        <v>4.6680443717421891</v>
      </c>
      <c r="Z470" s="3">
        <v>4.6680443717421891</v>
      </c>
      <c r="AA470" s="3">
        <v>4.6680443717421891</v>
      </c>
      <c r="AB470" s="3">
        <v>4.6680443717421891</v>
      </c>
      <c r="AC470" s="3">
        <v>4.6680443717421891</v>
      </c>
      <c r="AD470" s="3">
        <v>4.6680443717421891</v>
      </c>
      <c r="AE470" s="3">
        <v>4.6680443717421891</v>
      </c>
      <c r="AF470" s="6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</row>
    <row r="471" spans="1:77" ht="17.399999999999999" x14ac:dyDescent="0.55000000000000004">
      <c r="A471" s="6">
        <v>868</v>
      </c>
      <c r="B471" s="6">
        <v>4.7012842902238638</v>
      </c>
      <c r="C471" s="6">
        <v>4.7012842902238638</v>
      </c>
      <c r="D471" s="3">
        <v>4.7012842902238638</v>
      </c>
      <c r="E471" s="3">
        <v>4.7012842902238638</v>
      </c>
      <c r="F471" s="3">
        <v>4.7012842902238638</v>
      </c>
      <c r="G471" s="3">
        <v>4.7012842902238638</v>
      </c>
      <c r="H471" s="3">
        <v>4.7012842902238638</v>
      </c>
      <c r="I471" s="3">
        <v>4.7012842902238638</v>
      </c>
      <c r="J471" s="3">
        <v>4.7012842902238638</v>
      </c>
      <c r="K471" s="3">
        <v>4.7012842902238638</v>
      </c>
      <c r="L471" s="3">
        <v>4.7012842902238638</v>
      </c>
      <c r="M471" s="3">
        <v>4.7012842902238638</v>
      </c>
      <c r="N471" s="3">
        <v>4.7012842902238638</v>
      </c>
      <c r="O471" s="3">
        <v>4.7012842902238638</v>
      </c>
      <c r="P471" s="3">
        <v>4.7012842902238638</v>
      </c>
      <c r="Q471" s="3">
        <v>4.7012842902238638</v>
      </c>
      <c r="R471" s="3">
        <v>4.7012842902238638</v>
      </c>
      <c r="S471" s="3">
        <v>4.7012842902238638</v>
      </c>
      <c r="T471" s="3">
        <v>4.7012842902238638</v>
      </c>
      <c r="U471" s="3">
        <v>4.7012842902238638</v>
      </c>
      <c r="V471" s="3">
        <v>4.7012842902238638</v>
      </c>
      <c r="W471" s="3">
        <v>4.7012842902238638</v>
      </c>
      <c r="X471" s="3">
        <v>4.7012842902238638</v>
      </c>
      <c r="Y471" s="3">
        <v>4.7012842902238638</v>
      </c>
      <c r="Z471" s="3">
        <v>4.7012842902238638</v>
      </c>
      <c r="AA471" s="3">
        <v>4.7012842902238638</v>
      </c>
      <c r="AB471" s="3">
        <v>4.7012842902238638</v>
      </c>
      <c r="AC471" s="3">
        <v>4.7012842902238638</v>
      </c>
      <c r="AD471" s="3">
        <v>4.7012842902238638</v>
      </c>
      <c r="AE471" s="3">
        <v>4.7012842902238638</v>
      </c>
      <c r="AF471" s="6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</row>
    <row r="472" spans="1:77" ht="17.399999999999999" x14ac:dyDescent="0.55000000000000004">
      <c r="A472" s="6">
        <v>869</v>
      </c>
      <c r="B472" s="6">
        <v>4.7344210028868847</v>
      </c>
      <c r="C472" s="6">
        <v>4.7344210028868847</v>
      </c>
      <c r="D472" s="3">
        <v>4.7344210028868847</v>
      </c>
      <c r="E472" s="3">
        <v>4.7344210028868847</v>
      </c>
      <c r="F472" s="3">
        <v>4.7344210028868847</v>
      </c>
      <c r="G472" s="3">
        <v>4.7344210028868847</v>
      </c>
      <c r="H472" s="3">
        <v>4.7344210028868847</v>
      </c>
      <c r="I472" s="3">
        <v>4.7344210028868847</v>
      </c>
      <c r="J472" s="3">
        <v>4.7344210028868847</v>
      </c>
      <c r="K472" s="3">
        <v>4.7344210028868847</v>
      </c>
      <c r="L472" s="3">
        <v>4.7344210028868847</v>
      </c>
      <c r="M472" s="3">
        <v>4.7344210028868847</v>
      </c>
      <c r="N472" s="3">
        <v>4.7344210028868847</v>
      </c>
      <c r="O472" s="3">
        <v>4.7344210028868847</v>
      </c>
      <c r="P472" s="3">
        <v>4.7344210028868847</v>
      </c>
      <c r="Q472" s="3">
        <v>4.7344210028868847</v>
      </c>
      <c r="R472" s="3">
        <v>4.7344210028868847</v>
      </c>
      <c r="S472" s="3">
        <v>4.7344210028868847</v>
      </c>
      <c r="T472" s="3">
        <v>4.7344210028868847</v>
      </c>
      <c r="U472" s="3">
        <v>4.7344210028868847</v>
      </c>
      <c r="V472" s="3">
        <v>4.7344210028868847</v>
      </c>
      <c r="W472" s="3">
        <v>4.7344210028868847</v>
      </c>
      <c r="X472" s="3">
        <v>4.7344210028868847</v>
      </c>
      <c r="Y472" s="3">
        <v>4.7344210028868847</v>
      </c>
      <c r="Z472" s="3">
        <v>4.7344210028868847</v>
      </c>
      <c r="AA472" s="3">
        <v>4.7344210028868847</v>
      </c>
      <c r="AB472" s="3">
        <v>4.7344210028868847</v>
      </c>
      <c r="AC472" s="3">
        <v>4.7344210028868847</v>
      </c>
      <c r="AD472" s="3">
        <v>4.7344210028868847</v>
      </c>
      <c r="AE472" s="3">
        <v>4.7344210028868847</v>
      </c>
      <c r="AF472" s="6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</row>
    <row r="473" spans="1:77" ht="17.399999999999999" x14ac:dyDescent="0.55000000000000004">
      <c r="A473" s="6">
        <v>870</v>
      </c>
      <c r="B473" s="6">
        <v>4.7751944103687842</v>
      </c>
      <c r="C473" s="6">
        <v>4.7751944103687842</v>
      </c>
      <c r="D473" s="3">
        <v>4.7751944103687842</v>
      </c>
      <c r="E473" s="3">
        <v>4.7751944103687842</v>
      </c>
      <c r="F473" s="3">
        <v>4.7751944103687842</v>
      </c>
      <c r="G473" s="3">
        <v>4.7751944103687842</v>
      </c>
      <c r="H473" s="3">
        <v>4.7751944103687842</v>
      </c>
      <c r="I473" s="3">
        <v>4.7751944103687842</v>
      </c>
      <c r="J473" s="3">
        <v>4.7751944103687842</v>
      </c>
      <c r="K473" s="3">
        <v>4.7751944103687842</v>
      </c>
      <c r="L473" s="3">
        <v>4.7751944103687842</v>
      </c>
      <c r="M473" s="3">
        <v>4.7751944103687842</v>
      </c>
      <c r="N473" s="3">
        <v>4.7751944103687842</v>
      </c>
      <c r="O473" s="3">
        <v>4.7751944103687842</v>
      </c>
      <c r="P473" s="3">
        <v>4.7751944103687842</v>
      </c>
      <c r="Q473" s="3">
        <v>4.7751944103687842</v>
      </c>
      <c r="R473" s="3">
        <v>4.7751944103687842</v>
      </c>
      <c r="S473" s="3">
        <v>4.7751944103687842</v>
      </c>
      <c r="T473" s="3">
        <v>4.7751944103687842</v>
      </c>
      <c r="U473" s="3">
        <v>4.7751944103687842</v>
      </c>
      <c r="V473" s="3">
        <v>4.7751944103687842</v>
      </c>
      <c r="W473" s="3">
        <v>4.7751944103687842</v>
      </c>
      <c r="X473" s="3">
        <v>4.7751944103687842</v>
      </c>
      <c r="Y473" s="3">
        <v>4.7751944103687842</v>
      </c>
      <c r="Z473" s="3">
        <v>4.7751944103687842</v>
      </c>
      <c r="AA473" s="3">
        <v>4.7751944103687842</v>
      </c>
      <c r="AB473" s="3">
        <v>4.7751944103687842</v>
      </c>
      <c r="AC473" s="3">
        <v>4.7751944103687842</v>
      </c>
      <c r="AD473" s="3">
        <v>4.7751944103687842</v>
      </c>
      <c r="AE473" s="3">
        <v>4.7751944103687842</v>
      </c>
      <c r="AF473" s="6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</row>
    <row r="474" spans="1:77" ht="17.399999999999999" x14ac:dyDescent="0.55000000000000004">
      <c r="A474" s="6">
        <v>871</v>
      </c>
      <c r="B474" s="6">
        <v>4.8274400610487751</v>
      </c>
      <c r="C474" s="6">
        <v>4.8274400610487751</v>
      </c>
      <c r="D474" s="3">
        <v>4.8274400610487751</v>
      </c>
      <c r="E474" s="3">
        <v>4.8274400610487751</v>
      </c>
      <c r="F474" s="3">
        <v>4.8274400610487751</v>
      </c>
      <c r="G474" s="3">
        <v>4.8274400610487751</v>
      </c>
      <c r="H474" s="3">
        <v>4.8274400610487751</v>
      </c>
      <c r="I474" s="3">
        <v>4.8274400610487751</v>
      </c>
      <c r="J474" s="3">
        <v>4.8274400610487751</v>
      </c>
      <c r="K474" s="3">
        <v>4.8274400610487751</v>
      </c>
      <c r="L474" s="3">
        <v>4.8274400610487751</v>
      </c>
      <c r="M474" s="3">
        <v>4.8274400610487751</v>
      </c>
      <c r="N474" s="3">
        <v>4.8274400610487751</v>
      </c>
      <c r="O474" s="3">
        <v>4.8274400610487751</v>
      </c>
      <c r="P474" s="3">
        <v>4.8274400610487751</v>
      </c>
      <c r="Q474" s="3">
        <v>4.8274400610487751</v>
      </c>
      <c r="R474" s="3">
        <v>4.8274400610487751</v>
      </c>
      <c r="S474" s="3">
        <v>4.8274400610487751</v>
      </c>
      <c r="T474" s="3">
        <v>4.8274400610487751</v>
      </c>
      <c r="U474" s="3">
        <v>4.8274400610487751</v>
      </c>
      <c r="V474" s="3">
        <v>4.8274400610487751</v>
      </c>
      <c r="W474" s="3">
        <v>4.8274400610487751</v>
      </c>
      <c r="X474" s="3">
        <v>4.8274400610487751</v>
      </c>
      <c r="Y474" s="3">
        <v>4.8274400610487751</v>
      </c>
      <c r="Z474" s="3">
        <v>4.8274400610487751</v>
      </c>
      <c r="AA474" s="3">
        <v>4.8274400610487751</v>
      </c>
      <c r="AB474" s="3">
        <v>4.8274400610487751</v>
      </c>
      <c r="AC474" s="3">
        <v>4.8274400610487751</v>
      </c>
      <c r="AD474" s="3">
        <v>4.8274400610487751</v>
      </c>
      <c r="AE474" s="3">
        <v>4.8274400610487751</v>
      </c>
      <c r="AF474" s="6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</row>
    <row r="475" spans="1:77" ht="17.399999999999999" x14ac:dyDescent="0.55000000000000004">
      <c r="A475" s="6">
        <v>872</v>
      </c>
      <c r="B475" s="6">
        <v>4.8708834132810788</v>
      </c>
      <c r="C475" s="6">
        <v>4.8708834132810788</v>
      </c>
      <c r="D475" s="3">
        <v>4.8708834132810788</v>
      </c>
      <c r="E475" s="3">
        <v>4.8708834132810788</v>
      </c>
      <c r="F475" s="3">
        <v>4.8708834132810788</v>
      </c>
      <c r="G475" s="3">
        <v>4.8708834132810788</v>
      </c>
      <c r="H475" s="3">
        <v>4.8708834132810788</v>
      </c>
      <c r="I475" s="3">
        <v>4.8708834132810788</v>
      </c>
      <c r="J475" s="3">
        <v>4.8708834132810788</v>
      </c>
      <c r="K475" s="3">
        <v>4.8708834132810788</v>
      </c>
      <c r="L475" s="3">
        <v>4.8708834132810788</v>
      </c>
      <c r="M475" s="3">
        <v>4.8708834132810788</v>
      </c>
      <c r="N475" s="3">
        <v>4.8708834132810788</v>
      </c>
      <c r="O475" s="3">
        <v>4.8708834132810788</v>
      </c>
      <c r="P475" s="3">
        <v>4.8708834132810788</v>
      </c>
      <c r="Q475" s="3">
        <v>4.8708834132810788</v>
      </c>
      <c r="R475" s="3">
        <v>4.8708834132810788</v>
      </c>
      <c r="S475" s="3">
        <v>4.8708834132810788</v>
      </c>
      <c r="T475" s="3">
        <v>4.8708834132810788</v>
      </c>
      <c r="U475" s="3">
        <v>4.8708834132810788</v>
      </c>
      <c r="V475" s="3">
        <v>4.8708834132810788</v>
      </c>
      <c r="W475" s="3">
        <v>4.8708834132810788</v>
      </c>
      <c r="X475" s="3">
        <v>4.8708834132810788</v>
      </c>
      <c r="Y475" s="3">
        <v>4.8708834132810788</v>
      </c>
      <c r="Z475" s="3">
        <v>4.8708834132810788</v>
      </c>
      <c r="AA475" s="3">
        <v>4.8708834132810788</v>
      </c>
      <c r="AB475" s="3">
        <v>4.8708834132810788</v>
      </c>
      <c r="AC475" s="3">
        <v>4.8708834132810788</v>
      </c>
      <c r="AD475" s="3">
        <v>4.8708834132810788</v>
      </c>
      <c r="AE475" s="3">
        <v>4.8708834132810788</v>
      </c>
      <c r="AF475" s="6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</row>
    <row r="476" spans="1:77" ht="17.399999999999999" x14ac:dyDescent="0.55000000000000004">
      <c r="A476" s="6">
        <v>873</v>
      </c>
      <c r="B476" s="6">
        <v>4.9132904342368828</v>
      </c>
      <c r="C476" s="6">
        <v>4.9132904342368828</v>
      </c>
      <c r="D476" s="3">
        <v>4.9132904342368828</v>
      </c>
      <c r="E476" s="3">
        <v>4.9132904342368828</v>
      </c>
      <c r="F476" s="3">
        <v>4.9132904342368828</v>
      </c>
      <c r="G476" s="3">
        <v>4.9132904342368828</v>
      </c>
      <c r="H476" s="3">
        <v>4.9132904342368828</v>
      </c>
      <c r="I476" s="3">
        <v>4.9132904342368828</v>
      </c>
      <c r="J476" s="3">
        <v>4.9132904342368828</v>
      </c>
      <c r="K476" s="3">
        <v>4.9132904342368828</v>
      </c>
      <c r="L476" s="3">
        <v>4.9132904342368828</v>
      </c>
      <c r="M476" s="3">
        <v>4.9132904342368828</v>
      </c>
      <c r="N476" s="3">
        <v>4.9132904342368828</v>
      </c>
      <c r="O476" s="3">
        <v>4.9132904342368828</v>
      </c>
      <c r="P476" s="3">
        <v>4.9132904342368828</v>
      </c>
      <c r="Q476" s="3">
        <v>4.9132904342368828</v>
      </c>
      <c r="R476" s="3">
        <v>4.9132904342368828</v>
      </c>
      <c r="S476" s="3">
        <v>4.9132904342368828</v>
      </c>
      <c r="T476" s="3">
        <v>4.9132904342368828</v>
      </c>
      <c r="U476" s="3">
        <v>4.9132904342368828</v>
      </c>
      <c r="V476" s="3">
        <v>4.9132904342368828</v>
      </c>
      <c r="W476" s="3">
        <v>4.9132904342368828</v>
      </c>
      <c r="X476" s="3">
        <v>4.9132904342368828</v>
      </c>
      <c r="Y476" s="3">
        <v>4.9132904342368828</v>
      </c>
      <c r="Z476" s="3">
        <v>4.9132904342368828</v>
      </c>
      <c r="AA476" s="3">
        <v>4.9132904342368828</v>
      </c>
      <c r="AB476" s="3">
        <v>4.9132904342368828</v>
      </c>
      <c r="AC476" s="3">
        <v>4.9132904342368828</v>
      </c>
      <c r="AD476" s="3">
        <v>4.9132904342368828</v>
      </c>
      <c r="AE476" s="3">
        <v>4.9132904342368828</v>
      </c>
      <c r="AF476" s="6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</row>
    <row r="477" spans="1:77" ht="17.399999999999999" x14ac:dyDescent="0.55000000000000004">
      <c r="A477" s="6">
        <v>874</v>
      </c>
      <c r="B477" s="6">
        <v>4.9556100080192191</v>
      </c>
      <c r="C477" s="6">
        <v>4.9556100080192191</v>
      </c>
      <c r="D477" s="3">
        <v>4.9556100080192191</v>
      </c>
      <c r="E477" s="3">
        <v>4.9556100080192191</v>
      </c>
      <c r="F477" s="3">
        <v>4.9556100080192191</v>
      </c>
      <c r="G477" s="3">
        <v>4.9556100080192191</v>
      </c>
      <c r="H477" s="3">
        <v>4.9556100080192191</v>
      </c>
      <c r="I477" s="3">
        <v>4.9556100080192191</v>
      </c>
      <c r="J477" s="3">
        <v>4.9556100080192191</v>
      </c>
      <c r="K477" s="3">
        <v>4.9556100080192191</v>
      </c>
      <c r="L477" s="3">
        <v>4.9556100080192191</v>
      </c>
      <c r="M477" s="3">
        <v>4.9556100080192191</v>
      </c>
      <c r="N477" s="3">
        <v>4.9556100080192191</v>
      </c>
      <c r="O477" s="3">
        <v>4.9556100080192191</v>
      </c>
      <c r="P477" s="3">
        <v>4.9556100080192191</v>
      </c>
      <c r="Q477" s="3">
        <v>4.9556100080192191</v>
      </c>
      <c r="R477" s="3">
        <v>4.9556100080192191</v>
      </c>
      <c r="S477" s="3">
        <v>4.9556100080192191</v>
      </c>
      <c r="T477" s="3">
        <v>4.9556100080192191</v>
      </c>
      <c r="U477" s="3">
        <v>4.9556100080192191</v>
      </c>
      <c r="V477" s="3">
        <v>4.9556100080192191</v>
      </c>
      <c r="W477" s="3">
        <v>4.9556100080192191</v>
      </c>
      <c r="X477" s="3">
        <v>4.9556100080192191</v>
      </c>
      <c r="Y477" s="3">
        <v>4.9556100080192191</v>
      </c>
      <c r="Z477" s="3">
        <v>4.9556100080192191</v>
      </c>
      <c r="AA477" s="3">
        <v>4.9556100080192191</v>
      </c>
      <c r="AB477" s="3">
        <v>4.9556100080192191</v>
      </c>
      <c r="AC477" s="3">
        <v>4.9556100080192191</v>
      </c>
      <c r="AD477" s="3">
        <v>4.9556100080192191</v>
      </c>
      <c r="AE477" s="3">
        <v>4.9556100080192191</v>
      </c>
      <c r="AF477" s="6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</row>
    <row r="478" spans="1:77" ht="17.399999999999999" x14ac:dyDescent="0.55000000000000004">
      <c r="A478" s="6">
        <v>875</v>
      </c>
      <c r="B478" s="6">
        <v>5.011247956633242</v>
      </c>
      <c r="C478" s="6">
        <v>5.011247956633242</v>
      </c>
      <c r="D478" s="3">
        <v>5.011247956633242</v>
      </c>
      <c r="E478" s="3">
        <v>5.011247956633242</v>
      </c>
      <c r="F478" s="3">
        <v>5.011247956633242</v>
      </c>
      <c r="G478" s="3">
        <v>5.011247956633242</v>
      </c>
      <c r="H478" s="3">
        <v>5.011247956633242</v>
      </c>
      <c r="I478" s="3">
        <v>5.011247956633242</v>
      </c>
      <c r="J478" s="3">
        <v>5.011247956633242</v>
      </c>
      <c r="K478" s="3">
        <v>5.011247956633242</v>
      </c>
      <c r="L478" s="3">
        <v>5.011247956633242</v>
      </c>
      <c r="M478" s="3">
        <v>5.011247956633242</v>
      </c>
      <c r="N478" s="3">
        <v>5.011247956633242</v>
      </c>
      <c r="O478" s="3">
        <v>5.011247956633242</v>
      </c>
      <c r="P478" s="3">
        <v>5.011247956633242</v>
      </c>
      <c r="Q478" s="3">
        <v>5.011247956633242</v>
      </c>
      <c r="R478" s="3">
        <v>5.011247956633242</v>
      </c>
      <c r="S478" s="3">
        <v>5.011247956633242</v>
      </c>
      <c r="T478" s="3">
        <v>5.011247956633242</v>
      </c>
      <c r="U478" s="3">
        <v>5.011247956633242</v>
      </c>
      <c r="V478" s="3">
        <v>5.011247956633242</v>
      </c>
      <c r="W478" s="3">
        <v>5.011247956633242</v>
      </c>
      <c r="X478" s="3">
        <v>5.011247956633242</v>
      </c>
      <c r="Y478" s="3">
        <v>5.011247956633242</v>
      </c>
      <c r="Z478" s="3">
        <v>5.011247956633242</v>
      </c>
      <c r="AA478" s="3">
        <v>5.011247956633242</v>
      </c>
      <c r="AB478" s="3">
        <v>5.011247956633242</v>
      </c>
      <c r="AC478" s="3">
        <v>5.011247956633242</v>
      </c>
      <c r="AD478" s="3">
        <v>5.011247956633242</v>
      </c>
      <c r="AE478" s="3">
        <v>5.011247956633242</v>
      </c>
      <c r="AF478" s="6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</row>
    <row r="479" spans="1:77" ht="17.399999999999999" x14ac:dyDescent="0.55000000000000004">
      <c r="A479" s="6">
        <v>876</v>
      </c>
      <c r="B479" s="6">
        <v>5.063828435182284</v>
      </c>
      <c r="C479" s="6">
        <v>5.063828435182284</v>
      </c>
      <c r="D479" s="3">
        <v>5.063828435182284</v>
      </c>
      <c r="E479" s="3">
        <v>5.063828435182284</v>
      </c>
      <c r="F479" s="3">
        <v>5.063828435182284</v>
      </c>
      <c r="G479" s="3">
        <v>5.063828435182284</v>
      </c>
      <c r="H479" s="3">
        <v>5.063828435182284</v>
      </c>
      <c r="I479" s="3">
        <v>5.063828435182284</v>
      </c>
      <c r="J479" s="3">
        <v>5.063828435182284</v>
      </c>
      <c r="K479" s="3">
        <v>5.063828435182284</v>
      </c>
      <c r="L479" s="3">
        <v>5.063828435182284</v>
      </c>
      <c r="M479" s="3">
        <v>5.063828435182284</v>
      </c>
      <c r="N479" s="3">
        <v>5.063828435182284</v>
      </c>
      <c r="O479" s="3">
        <v>5.063828435182284</v>
      </c>
      <c r="P479" s="3">
        <v>5.063828435182284</v>
      </c>
      <c r="Q479" s="3">
        <v>5.063828435182284</v>
      </c>
      <c r="R479" s="3">
        <v>5.063828435182284</v>
      </c>
      <c r="S479" s="3">
        <v>5.063828435182284</v>
      </c>
      <c r="T479" s="3">
        <v>5.063828435182284</v>
      </c>
      <c r="U479" s="3">
        <v>5.063828435182284</v>
      </c>
      <c r="V479" s="3">
        <v>5.063828435182284</v>
      </c>
      <c r="W479" s="3">
        <v>5.063828435182284</v>
      </c>
      <c r="X479" s="3">
        <v>5.063828435182284</v>
      </c>
      <c r="Y479" s="3">
        <v>5.063828435182284</v>
      </c>
      <c r="Z479" s="3">
        <v>5.063828435182284</v>
      </c>
      <c r="AA479" s="3">
        <v>5.063828435182284</v>
      </c>
      <c r="AB479" s="3">
        <v>5.063828435182284</v>
      </c>
      <c r="AC479" s="3">
        <v>5.063828435182284</v>
      </c>
      <c r="AD479" s="3">
        <v>5.063828435182284</v>
      </c>
      <c r="AE479" s="3">
        <v>5.063828435182284</v>
      </c>
      <c r="AF479" s="6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</row>
    <row r="480" spans="1:77" ht="17.399999999999999" x14ac:dyDescent="0.55000000000000004">
      <c r="A480" s="6">
        <v>877</v>
      </c>
      <c r="B480" s="6">
        <v>5.1058219049196332</v>
      </c>
      <c r="C480" s="6">
        <v>5.1058219049196332</v>
      </c>
      <c r="D480" s="3">
        <v>5.1058219049196332</v>
      </c>
      <c r="E480" s="3">
        <v>5.1058219049196332</v>
      </c>
      <c r="F480" s="3">
        <v>5.1058219049196332</v>
      </c>
      <c r="G480" s="3">
        <v>5.1058219049196332</v>
      </c>
      <c r="H480" s="3">
        <v>5.1058219049196332</v>
      </c>
      <c r="I480" s="3">
        <v>5.1058219049196332</v>
      </c>
      <c r="J480" s="3">
        <v>5.1058219049196332</v>
      </c>
      <c r="K480" s="3">
        <v>5.1058219049196332</v>
      </c>
      <c r="L480" s="3">
        <v>5.1058219049196332</v>
      </c>
      <c r="M480" s="3">
        <v>5.1058219049196332</v>
      </c>
      <c r="N480" s="3">
        <v>5.1058219049196332</v>
      </c>
      <c r="O480" s="3">
        <v>5.1058219049196332</v>
      </c>
      <c r="P480" s="3">
        <v>5.1058219049196332</v>
      </c>
      <c r="Q480" s="3">
        <v>5.1058219049196332</v>
      </c>
      <c r="R480" s="3">
        <v>5.1058219049196332</v>
      </c>
      <c r="S480" s="3">
        <v>5.1058219049196332</v>
      </c>
      <c r="T480" s="3">
        <v>5.1058219049196332</v>
      </c>
      <c r="U480" s="3">
        <v>5.1058219049196332</v>
      </c>
      <c r="V480" s="3">
        <v>5.1058219049196332</v>
      </c>
      <c r="W480" s="3">
        <v>5.1058219049196332</v>
      </c>
      <c r="X480" s="3">
        <v>5.1058219049196332</v>
      </c>
      <c r="Y480" s="3">
        <v>5.1058219049196332</v>
      </c>
      <c r="Z480" s="3">
        <v>5.1058219049196332</v>
      </c>
      <c r="AA480" s="3">
        <v>5.1058219049196332</v>
      </c>
      <c r="AB480" s="3">
        <v>5.1058219049196332</v>
      </c>
      <c r="AC480" s="3">
        <v>5.1058219049196332</v>
      </c>
      <c r="AD480" s="3">
        <v>5.1058219049196332</v>
      </c>
      <c r="AE480" s="3">
        <v>5.1058219049196332</v>
      </c>
      <c r="AF480" s="6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</row>
    <row r="481" spans="1:77" ht="17.399999999999999" x14ac:dyDescent="0.55000000000000004">
      <c r="A481" s="6">
        <v>878</v>
      </c>
      <c r="B481" s="6">
        <v>5.1629551770103967</v>
      </c>
      <c r="C481" s="6">
        <v>5.1629551770103967</v>
      </c>
      <c r="D481" s="3">
        <v>5.1629551770103967</v>
      </c>
      <c r="E481" s="3">
        <v>5.1629551770103967</v>
      </c>
      <c r="F481" s="3">
        <v>5.1629551770103967</v>
      </c>
      <c r="G481" s="3">
        <v>5.1629551770103967</v>
      </c>
      <c r="H481" s="3">
        <v>5.1629551770103967</v>
      </c>
      <c r="I481" s="3">
        <v>5.1629551770103967</v>
      </c>
      <c r="J481" s="3">
        <v>5.1629551770103967</v>
      </c>
      <c r="K481" s="3">
        <v>5.1629551770103967</v>
      </c>
      <c r="L481" s="3">
        <v>5.1629551770103967</v>
      </c>
      <c r="M481" s="3">
        <v>5.1629551770103967</v>
      </c>
      <c r="N481" s="3">
        <v>5.1629551770103967</v>
      </c>
      <c r="O481" s="3">
        <v>5.1629551770103967</v>
      </c>
      <c r="P481" s="3">
        <v>5.1629551770103967</v>
      </c>
      <c r="Q481" s="3">
        <v>5.1629551770103967</v>
      </c>
      <c r="R481" s="3">
        <v>5.1629551770103967</v>
      </c>
      <c r="S481" s="3">
        <v>5.1629551770103967</v>
      </c>
      <c r="T481" s="3">
        <v>5.1629551770103967</v>
      </c>
      <c r="U481" s="3">
        <v>5.1629551770103967</v>
      </c>
      <c r="V481" s="3">
        <v>5.1629551770103967</v>
      </c>
      <c r="W481" s="3">
        <v>5.1629551770103967</v>
      </c>
      <c r="X481" s="3">
        <v>5.1629551770103967</v>
      </c>
      <c r="Y481" s="3">
        <v>5.1629551770103967</v>
      </c>
      <c r="Z481" s="3">
        <v>5.1629551770103967</v>
      </c>
      <c r="AA481" s="3">
        <v>5.1629551770103967</v>
      </c>
      <c r="AB481" s="3">
        <v>5.1629551770103967</v>
      </c>
      <c r="AC481" s="3">
        <v>5.1629551770103967</v>
      </c>
      <c r="AD481" s="3">
        <v>5.1629551770103967</v>
      </c>
      <c r="AE481" s="3">
        <v>5.1629551770103967</v>
      </c>
      <c r="AF481" s="6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</row>
    <row r="482" spans="1:77" ht="17.399999999999999" x14ac:dyDescent="0.55000000000000004">
      <c r="A482" s="6">
        <v>879</v>
      </c>
      <c r="B482" s="6">
        <v>5.2225599708858734</v>
      </c>
      <c r="C482" s="6">
        <v>5.2225599708858734</v>
      </c>
      <c r="D482" s="3">
        <v>5.2225599708858734</v>
      </c>
      <c r="E482" s="3">
        <v>5.2225599708858734</v>
      </c>
      <c r="F482" s="3">
        <v>5.2225599708858734</v>
      </c>
      <c r="G482" s="3">
        <v>5.2225599708858734</v>
      </c>
      <c r="H482" s="3">
        <v>5.2225599708858734</v>
      </c>
      <c r="I482" s="3">
        <v>5.2225599708858734</v>
      </c>
      <c r="J482" s="3">
        <v>5.2225599708858734</v>
      </c>
      <c r="K482" s="3">
        <v>5.2225599708858734</v>
      </c>
      <c r="L482" s="3">
        <v>5.2225599708858734</v>
      </c>
      <c r="M482" s="3">
        <v>5.2225599708858734</v>
      </c>
      <c r="N482" s="3">
        <v>5.2225599708858734</v>
      </c>
      <c r="O482" s="3">
        <v>5.2225599708858734</v>
      </c>
      <c r="P482" s="3">
        <v>5.2225599708858734</v>
      </c>
      <c r="Q482" s="3">
        <v>5.2225599708858734</v>
      </c>
      <c r="R482" s="3">
        <v>5.2225599708858734</v>
      </c>
      <c r="S482" s="3">
        <v>5.2225599708858734</v>
      </c>
      <c r="T482" s="3">
        <v>5.2225599708858734</v>
      </c>
      <c r="U482" s="3">
        <v>5.2225599708858734</v>
      </c>
      <c r="V482" s="3">
        <v>5.2225599708858734</v>
      </c>
      <c r="W482" s="3">
        <v>5.2225599708858734</v>
      </c>
      <c r="X482" s="3">
        <v>5.2225599708858734</v>
      </c>
      <c r="Y482" s="3">
        <v>5.2225599708858734</v>
      </c>
      <c r="Z482" s="3">
        <v>5.2225599708858734</v>
      </c>
      <c r="AA482" s="3">
        <v>5.2225599708858734</v>
      </c>
      <c r="AB482" s="3">
        <v>5.2225599708858734</v>
      </c>
      <c r="AC482" s="3">
        <v>5.2225599708858734</v>
      </c>
      <c r="AD482" s="3">
        <v>5.2225599708858734</v>
      </c>
      <c r="AE482" s="3">
        <v>5.2225599708858734</v>
      </c>
      <c r="AF482" s="6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</row>
    <row r="483" spans="1:77" ht="17.399999999999999" x14ac:dyDescent="0.55000000000000004">
      <c r="A483" s="6">
        <v>880</v>
      </c>
      <c r="B483" s="6">
        <v>5.2791000975528499</v>
      </c>
      <c r="C483" s="6">
        <v>5.2791000975528499</v>
      </c>
      <c r="D483" s="3">
        <v>5.2791000975528499</v>
      </c>
      <c r="E483" s="3">
        <v>5.2791000975528499</v>
      </c>
      <c r="F483" s="3">
        <v>5.2791000975528499</v>
      </c>
      <c r="G483" s="3">
        <v>5.2791000975528499</v>
      </c>
      <c r="H483" s="3">
        <v>5.2791000975528499</v>
      </c>
      <c r="I483" s="3">
        <v>5.2791000975528499</v>
      </c>
      <c r="J483" s="3">
        <v>5.2791000975528499</v>
      </c>
      <c r="K483" s="3">
        <v>5.2791000975528499</v>
      </c>
      <c r="L483" s="3">
        <v>5.2791000975528499</v>
      </c>
      <c r="M483" s="3">
        <v>5.2791000975528499</v>
      </c>
      <c r="N483" s="3">
        <v>5.2791000975528499</v>
      </c>
      <c r="O483" s="3">
        <v>5.2791000975528499</v>
      </c>
      <c r="P483" s="3">
        <v>5.2791000975528499</v>
      </c>
      <c r="Q483" s="3">
        <v>5.2791000975528499</v>
      </c>
      <c r="R483" s="3">
        <v>5.2791000975528499</v>
      </c>
      <c r="S483" s="3">
        <v>5.2791000975528499</v>
      </c>
      <c r="T483" s="3">
        <v>5.2791000975528499</v>
      </c>
      <c r="U483" s="3">
        <v>5.2791000975528499</v>
      </c>
      <c r="V483" s="3">
        <v>5.2791000975528499</v>
      </c>
      <c r="W483" s="3">
        <v>5.2791000975528499</v>
      </c>
      <c r="X483" s="3">
        <v>5.2791000975528499</v>
      </c>
      <c r="Y483" s="3">
        <v>5.2791000975528499</v>
      </c>
      <c r="Z483" s="3">
        <v>5.2791000975528499</v>
      </c>
      <c r="AA483" s="3">
        <v>5.2791000975528499</v>
      </c>
      <c r="AB483" s="3">
        <v>5.2791000975528499</v>
      </c>
      <c r="AC483" s="3">
        <v>5.2791000975528499</v>
      </c>
      <c r="AD483" s="3">
        <v>5.2791000975528499</v>
      </c>
      <c r="AE483" s="3">
        <v>5.2791000975528499</v>
      </c>
      <c r="AF483" s="6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</row>
    <row r="484" spans="1:77" ht="17.399999999999999" x14ac:dyDescent="0.55000000000000004">
      <c r="A484" s="6">
        <v>881</v>
      </c>
      <c r="B484" s="6">
        <v>5.3384106278550743</v>
      </c>
      <c r="C484" s="6">
        <v>5.3384106278550743</v>
      </c>
      <c r="D484" s="3">
        <v>5.3384106278550743</v>
      </c>
      <c r="E484" s="3">
        <v>5.3384106278550743</v>
      </c>
      <c r="F484" s="3">
        <v>5.3384106278550743</v>
      </c>
      <c r="G484" s="3">
        <v>5.3384106278550743</v>
      </c>
      <c r="H484" s="3">
        <v>5.3384106278550743</v>
      </c>
      <c r="I484" s="3">
        <v>5.3384106278550743</v>
      </c>
      <c r="J484" s="3">
        <v>5.3384106278550743</v>
      </c>
      <c r="K484" s="3">
        <v>5.3384106278550743</v>
      </c>
      <c r="L484" s="3">
        <v>5.3384106278550743</v>
      </c>
      <c r="M484" s="3">
        <v>5.3384106278550743</v>
      </c>
      <c r="N484" s="3">
        <v>5.3384106278550743</v>
      </c>
      <c r="O484" s="3">
        <v>5.3384106278550743</v>
      </c>
      <c r="P484" s="3">
        <v>5.3384106278550743</v>
      </c>
      <c r="Q484" s="3">
        <v>5.3384106278550743</v>
      </c>
      <c r="R484" s="3">
        <v>5.3384106278550743</v>
      </c>
      <c r="S484" s="3">
        <v>5.3384106278550743</v>
      </c>
      <c r="T484" s="3">
        <v>5.3384106278550743</v>
      </c>
      <c r="U484" s="3">
        <v>5.3384106278550743</v>
      </c>
      <c r="V484" s="3">
        <v>5.3384106278550743</v>
      </c>
      <c r="W484" s="3">
        <v>5.3384106278550743</v>
      </c>
      <c r="X484" s="3">
        <v>5.3384106278550743</v>
      </c>
      <c r="Y484" s="3">
        <v>5.3384106278550743</v>
      </c>
      <c r="Z484" s="3">
        <v>5.3384106278550743</v>
      </c>
      <c r="AA484" s="3">
        <v>5.3384106278550743</v>
      </c>
      <c r="AB484" s="3">
        <v>5.3384106278550743</v>
      </c>
      <c r="AC484" s="3">
        <v>5.3384106278550743</v>
      </c>
      <c r="AD484" s="3">
        <v>5.3384106278550743</v>
      </c>
      <c r="AE484" s="3">
        <v>5.3384106278550743</v>
      </c>
      <c r="AF484" s="6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</row>
    <row r="485" spans="1:77" ht="17.399999999999999" x14ac:dyDescent="0.55000000000000004">
      <c r="A485" s="6">
        <v>882</v>
      </c>
      <c r="B485" s="6">
        <v>5.3962580967344556</v>
      </c>
      <c r="C485" s="6">
        <v>5.3962580967344556</v>
      </c>
      <c r="D485" s="3">
        <v>5.3962580967344556</v>
      </c>
      <c r="E485" s="3">
        <v>5.3962580967344556</v>
      </c>
      <c r="F485" s="3">
        <v>5.3962580967344556</v>
      </c>
      <c r="G485" s="3">
        <v>5.3962580967344556</v>
      </c>
      <c r="H485" s="3">
        <v>5.3962580967344556</v>
      </c>
      <c r="I485" s="3">
        <v>5.3962580967344556</v>
      </c>
      <c r="J485" s="3">
        <v>5.3962580967344556</v>
      </c>
      <c r="K485" s="3">
        <v>5.3962580967344556</v>
      </c>
      <c r="L485" s="3">
        <v>5.3962580967344556</v>
      </c>
      <c r="M485" s="3">
        <v>5.3962580967344556</v>
      </c>
      <c r="N485" s="3">
        <v>5.3962580967344556</v>
      </c>
      <c r="O485" s="3">
        <v>5.3962580967344556</v>
      </c>
      <c r="P485" s="3">
        <v>5.3962580967344556</v>
      </c>
      <c r="Q485" s="3">
        <v>5.3962580967344556</v>
      </c>
      <c r="R485" s="3">
        <v>5.3962580967344556</v>
      </c>
      <c r="S485" s="3">
        <v>5.3962580967344556</v>
      </c>
      <c r="T485" s="3">
        <v>5.3962580967344556</v>
      </c>
      <c r="U485" s="3">
        <v>5.3962580967344556</v>
      </c>
      <c r="V485" s="3">
        <v>5.3962580967344556</v>
      </c>
      <c r="W485" s="3">
        <v>5.3962580967344556</v>
      </c>
      <c r="X485" s="3">
        <v>5.3962580967344556</v>
      </c>
      <c r="Y485" s="3">
        <v>5.3962580967344556</v>
      </c>
      <c r="Z485" s="3">
        <v>5.3962580967344556</v>
      </c>
      <c r="AA485" s="3">
        <v>5.3962580967344556</v>
      </c>
      <c r="AB485" s="3">
        <v>5.3962580967344556</v>
      </c>
      <c r="AC485" s="3">
        <v>5.3962580967344556</v>
      </c>
      <c r="AD485" s="3">
        <v>5.3962580967344556</v>
      </c>
      <c r="AE485" s="3">
        <v>5.3962580967344556</v>
      </c>
      <c r="AF485" s="6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</row>
    <row r="486" spans="1:77" ht="17.399999999999999" x14ac:dyDescent="0.55000000000000004">
      <c r="A486" s="6">
        <v>883</v>
      </c>
      <c r="B486" s="6">
        <v>5.4435040565477619</v>
      </c>
      <c r="C486" s="6">
        <v>5.4435040565477619</v>
      </c>
      <c r="D486" s="3">
        <v>5.4435040565477619</v>
      </c>
      <c r="E486" s="3">
        <v>5.4435040565477619</v>
      </c>
      <c r="F486" s="3">
        <v>5.4435040565477619</v>
      </c>
      <c r="G486" s="3">
        <v>5.4435040565477619</v>
      </c>
      <c r="H486" s="3">
        <v>5.4435040565477619</v>
      </c>
      <c r="I486" s="3">
        <v>5.4435040565477619</v>
      </c>
      <c r="J486" s="3">
        <v>5.4435040565477619</v>
      </c>
      <c r="K486" s="3">
        <v>5.4435040565477619</v>
      </c>
      <c r="L486" s="3">
        <v>5.4435040565477619</v>
      </c>
      <c r="M486" s="3">
        <v>5.4435040565477619</v>
      </c>
      <c r="N486" s="3">
        <v>5.4435040565477619</v>
      </c>
      <c r="O486" s="3">
        <v>5.4435040565477619</v>
      </c>
      <c r="P486" s="3">
        <v>5.4435040565477619</v>
      </c>
      <c r="Q486" s="3">
        <v>5.4435040565477619</v>
      </c>
      <c r="R486" s="3">
        <v>5.4435040565477619</v>
      </c>
      <c r="S486" s="3">
        <v>5.4435040565477619</v>
      </c>
      <c r="T486" s="3">
        <v>5.4435040565477619</v>
      </c>
      <c r="U486" s="3">
        <v>5.4435040565477619</v>
      </c>
      <c r="V486" s="3">
        <v>5.4435040565477619</v>
      </c>
      <c r="W486" s="3">
        <v>5.4435040565477619</v>
      </c>
      <c r="X486" s="3">
        <v>5.4435040565477619</v>
      </c>
      <c r="Y486" s="3">
        <v>5.4435040565477619</v>
      </c>
      <c r="Z486" s="3">
        <v>5.4435040565477619</v>
      </c>
      <c r="AA486" s="3">
        <v>5.4435040565477619</v>
      </c>
      <c r="AB486" s="3">
        <v>5.4435040565477619</v>
      </c>
      <c r="AC486" s="3">
        <v>5.4435040565477619</v>
      </c>
      <c r="AD486" s="3">
        <v>5.4435040565477619</v>
      </c>
      <c r="AE486" s="3">
        <v>5.4435040565477619</v>
      </c>
      <c r="AF486" s="6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</row>
    <row r="487" spans="1:77" ht="17.399999999999999" x14ac:dyDescent="0.55000000000000004">
      <c r="A487" s="6">
        <v>884</v>
      </c>
      <c r="B487" s="6">
        <v>5.5012969832739813</v>
      </c>
      <c r="C487" s="6">
        <v>5.5012969832739813</v>
      </c>
      <c r="D487" s="3">
        <v>5.5012969832739813</v>
      </c>
      <c r="E487" s="3">
        <v>5.5012969832739813</v>
      </c>
      <c r="F487" s="3">
        <v>5.5012969832739813</v>
      </c>
      <c r="G487" s="3">
        <v>5.5012969832739813</v>
      </c>
      <c r="H487" s="3">
        <v>5.5012969832739813</v>
      </c>
      <c r="I487" s="3">
        <v>5.5012969832739813</v>
      </c>
      <c r="J487" s="3">
        <v>5.5012969832739813</v>
      </c>
      <c r="K487" s="3">
        <v>5.5012969832739813</v>
      </c>
      <c r="L487" s="3">
        <v>5.5012969832739813</v>
      </c>
      <c r="M487" s="3">
        <v>5.5012969832739813</v>
      </c>
      <c r="N487" s="3">
        <v>5.5012969832739813</v>
      </c>
      <c r="O487" s="3">
        <v>5.5012969832739813</v>
      </c>
      <c r="P487" s="3">
        <v>5.5012969832739813</v>
      </c>
      <c r="Q487" s="3">
        <v>5.5012969832739813</v>
      </c>
      <c r="R487" s="3">
        <v>5.5012969832739813</v>
      </c>
      <c r="S487" s="3">
        <v>5.5012969832739813</v>
      </c>
      <c r="T487" s="3">
        <v>5.5012969832739813</v>
      </c>
      <c r="U487" s="3">
        <v>5.5012969832739813</v>
      </c>
      <c r="V487" s="3">
        <v>5.5012969832739813</v>
      </c>
      <c r="W487" s="3">
        <v>5.5012969832739813</v>
      </c>
      <c r="X487" s="3">
        <v>5.5012969832739813</v>
      </c>
      <c r="Y487" s="3">
        <v>5.5012969832739813</v>
      </c>
      <c r="Z487" s="3">
        <v>5.5012969832739813</v>
      </c>
      <c r="AA487" s="3">
        <v>5.5012969832739813</v>
      </c>
      <c r="AB487" s="3">
        <v>5.5012969832739813</v>
      </c>
      <c r="AC487" s="3">
        <v>5.5012969832739813</v>
      </c>
      <c r="AD487" s="3">
        <v>5.5012969832739813</v>
      </c>
      <c r="AE487" s="3">
        <v>5.5012969832739813</v>
      </c>
      <c r="AF487" s="6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</row>
    <row r="488" spans="1:77" ht="17.399999999999999" x14ac:dyDescent="0.55000000000000004">
      <c r="A488" s="6">
        <v>885</v>
      </c>
      <c r="B488" s="6">
        <v>5.5661212212754752</v>
      </c>
      <c r="C488" s="6">
        <v>5.5661212212754752</v>
      </c>
      <c r="D488" s="3">
        <v>5.5661212212754752</v>
      </c>
      <c r="E488" s="3">
        <v>5.5661212212754752</v>
      </c>
      <c r="F488" s="3">
        <v>5.5661212212754752</v>
      </c>
      <c r="G488" s="3">
        <v>5.5661212212754752</v>
      </c>
      <c r="H488" s="3">
        <v>5.5661212212754752</v>
      </c>
      <c r="I488" s="3">
        <v>5.5661212212754752</v>
      </c>
      <c r="J488" s="3">
        <v>5.5661212212754752</v>
      </c>
      <c r="K488" s="3">
        <v>5.5661212212754752</v>
      </c>
      <c r="L488" s="3">
        <v>5.5661212212754752</v>
      </c>
      <c r="M488" s="3">
        <v>5.5661212212754752</v>
      </c>
      <c r="N488" s="3">
        <v>5.5661212212754752</v>
      </c>
      <c r="O488" s="3">
        <v>5.5661212212754752</v>
      </c>
      <c r="P488" s="3">
        <v>5.5661212212754752</v>
      </c>
      <c r="Q488" s="3">
        <v>5.5661212212754752</v>
      </c>
      <c r="R488" s="3">
        <v>5.5661212212754752</v>
      </c>
      <c r="S488" s="3">
        <v>5.5661212212754752</v>
      </c>
      <c r="T488" s="3">
        <v>5.5661212212754752</v>
      </c>
      <c r="U488" s="3">
        <v>5.5661212212754752</v>
      </c>
      <c r="V488" s="3">
        <v>5.5661212212754752</v>
      </c>
      <c r="W488" s="3">
        <v>5.5661212212754752</v>
      </c>
      <c r="X488" s="3">
        <v>5.5661212212754752</v>
      </c>
      <c r="Y488" s="3">
        <v>5.5661212212754752</v>
      </c>
      <c r="Z488" s="3">
        <v>5.5661212212754752</v>
      </c>
      <c r="AA488" s="3">
        <v>5.5661212212754752</v>
      </c>
      <c r="AB488" s="3">
        <v>5.5661212212754752</v>
      </c>
      <c r="AC488" s="3">
        <v>5.5661212212754752</v>
      </c>
      <c r="AD488" s="3">
        <v>5.5661212212754752</v>
      </c>
      <c r="AE488" s="3">
        <v>5.5661212212754752</v>
      </c>
      <c r="AF488" s="6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</row>
    <row r="489" spans="1:77" ht="17.399999999999999" x14ac:dyDescent="0.55000000000000004">
      <c r="A489" s="6">
        <v>886</v>
      </c>
      <c r="B489" s="6">
        <v>5.6259936878809285</v>
      </c>
      <c r="C489" s="6">
        <v>5.6259936878809285</v>
      </c>
      <c r="D489" s="3">
        <v>5.6259936878809285</v>
      </c>
      <c r="E489" s="3">
        <v>5.6259936878809285</v>
      </c>
      <c r="F489" s="3">
        <v>5.6259936878809285</v>
      </c>
      <c r="G489" s="3">
        <v>5.6259936878809285</v>
      </c>
      <c r="H489" s="3">
        <v>5.6259936878809285</v>
      </c>
      <c r="I489" s="3">
        <v>5.6259936878809285</v>
      </c>
      <c r="J489" s="3">
        <v>5.6259936878809285</v>
      </c>
      <c r="K489" s="3">
        <v>5.6259936878809285</v>
      </c>
      <c r="L489" s="3">
        <v>5.6259936878809285</v>
      </c>
      <c r="M489" s="3">
        <v>5.6259936878809285</v>
      </c>
      <c r="N489" s="3">
        <v>5.6259936878809285</v>
      </c>
      <c r="O489" s="3">
        <v>5.6259936878809285</v>
      </c>
      <c r="P489" s="3">
        <v>5.6259936878809285</v>
      </c>
      <c r="Q489" s="3">
        <v>5.6259936878809285</v>
      </c>
      <c r="R489" s="3">
        <v>5.6259936878809285</v>
      </c>
      <c r="S489" s="3">
        <v>5.6259936878809285</v>
      </c>
      <c r="T489" s="3">
        <v>5.6259936878809285</v>
      </c>
      <c r="U489" s="3">
        <v>5.6259936878809285</v>
      </c>
      <c r="V489" s="3">
        <v>5.6259936878809285</v>
      </c>
      <c r="W489" s="3">
        <v>5.6259936878809285</v>
      </c>
      <c r="X489" s="3">
        <v>5.6259936878809285</v>
      </c>
      <c r="Y489" s="3">
        <v>5.6259936878809285</v>
      </c>
      <c r="Z489" s="3">
        <v>5.6259936878809285</v>
      </c>
      <c r="AA489" s="3">
        <v>5.6259936878809285</v>
      </c>
      <c r="AB489" s="3">
        <v>5.6259936878809285</v>
      </c>
      <c r="AC489" s="3">
        <v>5.6259936878809285</v>
      </c>
      <c r="AD489" s="3">
        <v>5.6259936878809285</v>
      </c>
      <c r="AE489" s="3">
        <v>5.6259936878809285</v>
      </c>
      <c r="AF489" s="6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</row>
    <row r="490" spans="1:77" ht="17.399999999999999" x14ac:dyDescent="0.55000000000000004">
      <c r="A490" s="6">
        <v>887</v>
      </c>
      <c r="B490" s="6">
        <v>5.683698157596579</v>
      </c>
      <c r="C490" s="6">
        <v>5.683698157596579</v>
      </c>
      <c r="D490" s="3">
        <v>5.683698157596579</v>
      </c>
      <c r="E490" s="3">
        <v>5.683698157596579</v>
      </c>
      <c r="F490" s="3">
        <v>5.683698157596579</v>
      </c>
      <c r="G490" s="3">
        <v>5.683698157596579</v>
      </c>
      <c r="H490" s="3">
        <v>5.683698157596579</v>
      </c>
      <c r="I490" s="3">
        <v>5.683698157596579</v>
      </c>
      <c r="J490" s="3">
        <v>5.683698157596579</v>
      </c>
      <c r="K490" s="3">
        <v>5.683698157596579</v>
      </c>
      <c r="L490" s="3">
        <v>5.683698157596579</v>
      </c>
      <c r="M490" s="3">
        <v>5.683698157596579</v>
      </c>
      <c r="N490" s="3">
        <v>5.683698157596579</v>
      </c>
      <c r="O490" s="3">
        <v>5.683698157596579</v>
      </c>
      <c r="P490" s="3">
        <v>5.683698157596579</v>
      </c>
      <c r="Q490" s="3">
        <v>5.683698157596579</v>
      </c>
      <c r="R490" s="3">
        <v>5.683698157596579</v>
      </c>
      <c r="S490" s="3">
        <v>5.683698157596579</v>
      </c>
      <c r="T490" s="3">
        <v>5.683698157596579</v>
      </c>
      <c r="U490" s="3">
        <v>5.683698157596579</v>
      </c>
      <c r="V490" s="3">
        <v>5.683698157596579</v>
      </c>
      <c r="W490" s="3">
        <v>5.683698157596579</v>
      </c>
      <c r="X490" s="3">
        <v>5.683698157596579</v>
      </c>
      <c r="Y490" s="3">
        <v>5.683698157596579</v>
      </c>
      <c r="Z490" s="3">
        <v>5.683698157596579</v>
      </c>
      <c r="AA490" s="3">
        <v>5.683698157596579</v>
      </c>
      <c r="AB490" s="3">
        <v>5.683698157596579</v>
      </c>
      <c r="AC490" s="3">
        <v>5.683698157596579</v>
      </c>
      <c r="AD490" s="3">
        <v>5.683698157596579</v>
      </c>
      <c r="AE490" s="3">
        <v>5.683698157596579</v>
      </c>
      <c r="AF490" s="6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</row>
    <row r="491" spans="1:77" ht="17.399999999999999" x14ac:dyDescent="0.55000000000000004">
      <c r="A491" s="6">
        <v>888</v>
      </c>
      <c r="B491" s="6">
        <v>5.7392346304224278</v>
      </c>
      <c r="C491" s="6">
        <v>5.7392346304224278</v>
      </c>
      <c r="D491" s="3">
        <v>5.7392346304224278</v>
      </c>
      <c r="E491" s="3">
        <v>5.7392346304224278</v>
      </c>
      <c r="F491" s="3">
        <v>5.7392346304224278</v>
      </c>
      <c r="G491" s="3">
        <v>5.7392346304224278</v>
      </c>
      <c r="H491" s="3">
        <v>5.7392346304224278</v>
      </c>
      <c r="I491" s="3">
        <v>5.7392346304224278</v>
      </c>
      <c r="J491" s="3">
        <v>5.7392346304224278</v>
      </c>
      <c r="K491" s="3">
        <v>5.7392346304224278</v>
      </c>
      <c r="L491" s="3">
        <v>5.7392346304224278</v>
      </c>
      <c r="M491" s="3">
        <v>5.7392346304224278</v>
      </c>
      <c r="N491" s="3">
        <v>5.7392346304224278</v>
      </c>
      <c r="O491" s="3">
        <v>5.7392346304224278</v>
      </c>
      <c r="P491" s="3">
        <v>5.7392346304224278</v>
      </c>
      <c r="Q491" s="3">
        <v>5.7392346304224278</v>
      </c>
      <c r="R491" s="3">
        <v>5.7392346304224278</v>
      </c>
      <c r="S491" s="3">
        <v>5.7392346304224278</v>
      </c>
      <c r="T491" s="3">
        <v>5.7392346304224278</v>
      </c>
      <c r="U491" s="3">
        <v>5.7392346304224278</v>
      </c>
      <c r="V491" s="3">
        <v>5.7392346304224278</v>
      </c>
      <c r="W491" s="3">
        <v>5.7392346304224278</v>
      </c>
      <c r="X491" s="3">
        <v>5.7392346304224278</v>
      </c>
      <c r="Y491" s="3">
        <v>5.7392346304224278</v>
      </c>
      <c r="Z491" s="3">
        <v>5.7392346304224278</v>
      </c>
      <c r="AA491" s="3">
        <v>5.7392346304224278</v>
      </c>
      <c r="AB491" s="3">
        <v>5.7392346304224278</v>
      </c>
      <c r="AC491" s="3">
        <v>5.7392346304224278</v>
      </c>
      <c r="AD491" s="3">
        <v>5.7392346304224278</v>
      </c>
      <c r="AE491" s="3">
        <v>5.7392346304224278</v>
      </c>
      <c r="AF491" s="6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</row>
    <row r="492" spans="1:77" ht="17.399999999999999" x14ac:dyDescent="0.55000000000000004">
      <c r="A492" s="6">
        <v>889</v>
      </c>
      <c r="B492" s="6">
        <v>5.7945913291202134</v>
      </c>
      <c r="C492" s="6">
        <v>5.7945913291202134</v>
      </c>
      <c r="D492" s="3">
        <v>5.7945913291202134</v>
      </c>
      <c r="E492" s="3">
        <v>5.7945913291202134</v>
      </c>
      <c r="F492" s="3">
        <v>5.7945913291202134</v>
      </c>
      <c r="G492" s="3">
        <v>5.7945913291202134</v>
      </c>
      <c r="H492" s="3">
        <v>5.7945913291202134</v>
      </c>
      <c r="I492" s="3">
        <v>5.7945913291202134</v>
      </c>
      <c r="J492" s="3">
        <v>5.7945913291202134</v>
      </c>
      <c r="K492" s="3">
        <v>5.7945913291202134</v>
      </c>
      <c r="L492" s="3">
        <v>5.7945913291202134</v>
      </c>
      <c r="M492" s="3">
        <v>5.7945913291202134</v>
      </c>
      <c r="N492" s="3">
        <v>5.7945913291202134</v>
      </c>
      <c r="O492" s="3">
        <v>5.7945913291202134</v>
      </c>
      <c r="P492" s="3">
        <v>5.7945913291202134</v>
      </c>
      <c r="Q492" s="3">
        <v>5.7945913291202134</v>
      </c>
      <c r="R492" s="3">
        <v>5.7945913291202134</v>
      </c>
      <c r="S492" s="3">
        <v>5.7945913291202134</v>
      </c>
      <c r="T492" s="3">
        <v>5.7945913291202134</v>
      </c>
      <c r="U492" s="3">
        <v>5.7945913291202134</v>
      </c>
      <c r="V492" s="3">
        <v>5.7945913291202134</v>
      </c>
      <c r="W492" s="3">
        <v>5.7945913291202134</v>
      </c>
      <c r="X492" s="3">
        <v>5.7945913291202134</v>
      </c>
      <c r="Y492" s="3">
        <v>5.7945913291202134</v>
      </c>
      <c r="Z492" s="3">
        <v>5.7945913291202134</v>
      </c>
      <c r="AA492" s="3">
        <v>5.7945913291202134</v>
      </c>
      <c r="AB492" s="3">
        <v>5.7945913291202134</v>
      </c>
      <c r="AC492" s="3">
        <v>5.7945913291202134</v>
      </c>
      <c r="AD492" s="3">
        <v>5.7945913291202134</v>
      </c>
      <c r="AE492" s="3">
        <v>5.7945913291202134</v>
      </c>
      <c r="AF492" s="6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</row>
    <row r="493" spans="1:77" ht="17.399999999999999" x14ac:dyDescent="0.55000000000000004">
      <c r="A493" s="6">
        <v>890</v>
      </c>
      <c r="B493" s="6">
        <v>5.8498684509235854</v>
      </c>
      <c r="C493" s="6">
        <v>5.8498684509235854</v>
      </c>
      <c r="D493" s="3">
        <v>5.8498684509235854</v>
      </c>
      <c r="E493" s="3">
        <v>5.8498684509235854</v>
      </c>
      <c r="F493" s="3">
        <v>5.8498684509235854</v>
      </c>
      <c r="G493" s="3">
        <v>5.8498684509235854</v>
      </c>
      <c r="H493" s="3">
        <v>5.8498684509235854</v>
      </c>
      <c r="I493" s="3">
        <v>5.8498684509235854</v>
      </c>
      <c r="J493" s="3">
        <v>5.8498684509235854</v>
      </c>
      <c r="K493" s="3">
        <v>5.8498684509235854</v>
      </c>
      <c r="L493" s="3">
        <v>5.8498684509235854</v>
      </c>
      <c r="M493" s="3">
        <v>5.8498684509235854</v>
      </c>
      <c r="N493" s="3">
        <v>5.8498684509235854</v>
      </c>
      <c r="O493" s="3">
        <v>5.8498684509235854</v>
      </c>
      <c r="P493" s="3">
        <v>5.8498684509235854</v>
      </c>
      <c r="Q493" s="3">
        <v>5.8498684509235854</v>
      </c>
      <c r="R493" s="3">
        <v>5.8498684509235854</v>
      </c>
      <c r="S493" s="3">
        <v>5.8498684509235854</v>
      </c>
      <c r="T493" s="3">
        <v>5.8498684509235854</v>
      </c>
      <c r="U493" s="3">
        <v>5.8498684509235854</v>
      </c>
      <c r="V493" s="3">
        <v>5.8498684509235854</v>
      </c>
      <c r="W493" s="3">
        <v>5.8498684509235854</v>
      </c>
      <c r="X493" s="3">
        <v>5.8498684509235854</v>
      </c>
      <c r="Y493" s="3">
        <v>5.8498684509235854</v>
      </c>
      <c r="Z493" s="3">
        <v>5.8498684509235854</v>
      </c>
      <c r="AA493" s="3">
        <v>5.8498684509235854</v>
      </c>
      <c r="AB493" s="3">
        <v>5.8498684509235854</v>
      </c>
      <c r="AC493" s="3">
        <v>5.8498684509235854</v>
      </c>
      <c r="AD493" s="3">
        <v>5.8498684509235854</v>
      </c>
      <c r="AE493" s="3">
        <v>5.8498684509235854</v>
      </c>
      <c r="AF493" s="6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</row>
    <row r="494" spans="1:77" ht="17.399999999999999" x14ac:dyDescent="0.55000000000000004">
      <c r="A494" s="6">
        <v>891</v>
      </c>
      <c r="B494" s="6">
        <v>5.9050065014139346</v>
      </c>
      <c r="C494" s="6">
        <v>5.9050065014139346</v>
      </c>
      <c r="D494" s="3">
        <v>5.9050065014139346</v>
      </c>
      <c r="E494" s="3">
        <v>5.9050065014139346</v>
      </c>
      <c r="F494" s="3">
        <v>5.9050065014139346</v>
      </c>
      <c r="G494" s="3">
        <v>5.9050065014139346</v>
      </c>
      <c r="H494" s="3">
        <v>5.9050065014139346</v>
      </c>
      <c r="I494" s="3">
        <v>5.9050065014139346</v>
      </c>
      <c r="J494" s="3">
        <v>5.9050065014139346</v>
      </c>
      <c r="K494" s="3">
        <v>5.9050065014139346</v>
      </c>
      <c r="L494" s="3">
        <v>5.9050065014139346</v>
      </c>
      <c r="M494" s="3">
        <v>5.9050065014139346</v>
      </c>
      <c r="N494" s="3">
        <v>5.9050065014139346</v>
      </c>
      <c r="O494" s="3">
        <v>5.9050065014139346</v>
      </c>
      <c r="P494" s="3">
        <v>5.9050065014139346</v>
      </c>
      <c r="Q494" s="3">
        <v>5.9050065014139346</v>
      </c>
      <c r="R494" s="3">
        <v>5.9050065014139346</v>
      </c>
      <c r="S494" s="3">
        <v>5.9050065014139346</v>
      </c>
      <c r="T494" s="3">
        <v>5.9050065014139346</v>
      </c>
      <c r="U494" s="3">
        <v>5.9050065014139346</v>
      </c>
      <c r="V494" s="3">
        <v>5.9050065014139346</v>
      </c>
      <c r="W494" s="3">
        <v>5.9050065014139346</v>
      </c>
      <c r="X494" s="3">
        <v>5.9050065014139346</v>
      </c>
      <c r="Y494" s="3">
        <v>5.9050065014139346</v>
      </c>
      <c r="Z494" s="3">
        <v>5.9050065014139346</v>
      </c>
      <c r="AA494" s="3">
        <v>5.9050065014139346</v>
      </c>
      <c r="AB494" s="3">
        <v>5.9050065014139346</v>
      </c>
      <c r="AC494" s="3">
        <v>5.9050065014139346</v>
      </c>
      <c r="AD494" s="3">
        <v>5.9050065014139346</v>
      </c>
      <c r="AE494" s="3">
        <v>5.9050065014139346</v>
      </c>
      <c r="AF494" s="6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</row>
    <row r="495" spans="1:77" ht="17.399999999999999" x14ac:dyDescent="0.55000000000000004">
      <c r="A495" s="6">
        <v>892</v>
      </c>
      <c r="B495" s="6">
        <v>5.9600062282027482</v>
      </c>
      <c r="C495" s="6">
        <v>5.9600062282027482</v>
      </c>
      <c r="D495" s="3">
        <v>5.9600062282027482</v>
      </c>
      <c r="E495" s="3">
        <v>5.9600062282027482</v>
      </c>
      <c r="F495" s="3">
        <v>5.9600062282027482</v>
      </c>
      <c r="G495" s="3">
        <v>5.9600062282027482</v>
      </c>
      <c r="H495" s="3">
        <v>5.9600062282027482</v>
      </c>
      <c r="I495" s="3">
        <v>5.9600062282027482</v>
      </c>
      <c r="J495" s="3">
        <v>5.9600062282027482</v>
      </c>
      <c r="K495" s="3">
        <v>5.9600062282027482</v>
      </c>
      <c r="L495" s="3">
        <v>5.9600062282027482</v>
      </c>
      <c r="M495" s="3">
        <v>5.9600062282027482</v>
      </c>
      <c r="N495" s="3">
        <v>5.9600062282027482</v>
      </c>
      <c r="O495" s="3">
        <v>5.9600062282027482</v>
      </c>
      <c r="P495" s="3">
        <v>5.9600062282027482</v>
      </c>
      <c r="Q495" s="3">
        <v>5.9600062282027482</v>
      </c>
      <c r="R495" s="3">
        <v>5.9600062282027482</v>
      </c>
      <c r="S495" s="3">
        <v>5.9600062282027482</v>
      </c>
      <c r="T495" s="3">
        <v>5.9600062282027482</v>
      </c>
      <c r="U495" s="3">
        <v>5.9600062282027482</v>
      </c>
      <c r="V495" s="3">
        <v>5.9600062282027482</v>
      </c>
      <c r="W495" s="3">
        <v>5.9600062282027482</v>
      </c>
      <c r="X495" s="3">
        <v>5.9600062282027482</v>
      </c>
      <c r="Y495" s="3">
        <v>5.9600062282027482</v>
      </c>
      <c r="Z495" s="3">
        <v>5.9600062282027482</v>
      </c>
      <c r="AA495" s="3">
        <v>5.9600062282027482</v>
      </c>
      <c r="AB495" s="3">
        <v>5.9600062282027482</v>
      </c>
      <c r="AC495" s="3">
        <v>5.9600062282027482</v>
      </c>
      <c r="AD495" s="3">
        <v>5.9600062282027482</v>
      </c>
      <c r="AE495" s="3">
        <v>5.9600062282027482</v>
      </c>
      <c r="AF495" s="6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</row>
    <row r="496" spans="1:77" ht="17.399999999999999" x14ac:dyDescent="0.55000000000000004">
      <c r="A496" s="6">
        <v>893</v>
      </c>
      <c r="B496" s="6">
        <v>6.0149270189138928</v>
      </c>
      <c r="C496" s="6">
        <v>6.0149270189138928</v>
      </c>
      <c r="D496" s="3">
        <v>6.0149270189138928</v>
      </c>
      <c r="E496" s="3">
        <v>6.0149270189138928</v>
      </c>
      <c r="F496" s="3">
        <v>6.0149270189138928</v>
      </c>
      <c r="G496" s="3">
        <v>6.0149270189138928</v>
      </c>
      <c r="H496" s="3">
        <v>6.0149270189138928</v>
      </c>
      <c r="I496" s="3">
        <v>6.0149270189138928</v>
      </c>
      <c r="J496" s="3">
        <v>6.0149270189138928</v>
      </c>
      <c r="K496" s="3">
        <v>6.0149270189138928</v>
      </c>
      <c r="L496" s="3">
        <v>6.0149270189138928</v>
      </c>
      <c r="M496" s="3">
        <v>6.0149270189138928</v>
      </c>
      <c r="N496" s="3">
        <v>6.0149270189138928</v>
      </c>
      <c r="O496" s="3">
        <v>6.0149270189138928</v>
      </c>
      <c r="P496" s="3">
        <v>6.0149270189138928</v>
      </c>
      <c r="Q496" s="3">
        <v>6.0149270189138928</v>
      </c>
      <c r="R496" s="3">
        <v>6.0149270189138928</v>
      </c>
      <c r="S496" s="3">
        <v>6.0149270189138928</v>
      </c>
      <c r="T496" s="3">
        <v>6.0149270189138928</v>
      </c>
      <c r="U496" s="3">
        <v>6.0149270189138928</v>
      </c>
      <c r="V496" s="3">
        <v>6.0149270189138928</v>
      </c>
      <c r="W496" s="3">
        <v>6.0149270189138928</v>
      </c>
      <c r="X496" s="3">
        <v>6.0149270189138928</v>
      </c>
      <c r="Y496" s="3">
        <v>6.0149270189138928</v>
      </c>
      <c r="Z496" s="3">
        <v>6.0149270189138928</v>
      </c>
      <c r="AA496" s="3">
        <v>6.0149270189138928</v>
      </c>
      <c r="AB496" s="3">
        <v>6.0149270189138928</v>
      </c>
      <c r="AC496" s="3">
        <v>6.0149270189138928</v>
      </c>
      <c r="AD496" s="3">
        <v>6.0149270189138928</v>
      </c>
      <c r="AE496" s="3">
        <v>6.0149270189138928</v>
      </c>
      <c r="AF496" s="6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</row>
    <row r="497" spans="1:77" ht="17.399999999999999" x14ac:dyDescent="0.55000000000000004">
      <c r="A497" s="6">
        <v>894</v>
      </c>
      <c r="B497" s="6">
        <v>6.0696709192033671</v>
      </c>
      <c r="C497" s="6">
        <v>6.0696709192033671</v>
      </c>
      <c r="D497" s="3">
        <v>6.0696709192033671</v>
      </c>
      <c r="E497" s="3">
        <v>6.0696709192033671</v>
      </c>
      <c r="F497" s="3">
        <v>6.0696709192033671</v>
      </c>
      <c r="G497" s="3">
        <v>6.0696709192033671</v>
      </c>
      <c r="H497" s="3">
        <v>6.0696709192033671</v>
      </c>
      <c r="I497" s="3">
        <v>6.0696709192033671</v>
      </c>
      <c r="J497" s="3">
        <v>6.0696709192033671</v>
      </c>
      <c r="K497" s="3">
        <v>6.0696709192033671</v>
      </c>
      <c r="L497" s="3">
        <v>6.0696709192033671</v>
      </c>
      <c r="M497" s="3">
        <v>6.0696709192033671</v>
      </c>
      <c r="N497" s="3">
        <v>6.0696709192033671</v>
      </c>
      <c r="O497" s="3">
        <v>6.0696709192033671</v>
      </c>
      <c r="P497" s="3">
        <v>6.0696709192033671</v>
      </c>
      <c r="Q497" s="3">
        <v>6.0696709192033671</v>
      </c>
      <c r="R497" s="3">
        <v>6.0696709192033671</v>
      </c>
      <c r="S497" s="3">
        <v>6.0696709192033671</v>
      </c>
      <c r="T497" s="3">
        <v>6.0696709192033671</v>
      </c>
      <c r="U497" s="3">
        <v>6.0696709192033671</v>
      </c>
      <c r="V497" s="3">
        <v>6.0696709192033671</v>
      </c>
      <c r="W497" s="3">
        <v>6.0696709192033671</v>
      </c>
      <c r="X497" s="3">
        <v>6.0696709192033671</v>
      </c>
      <c r="Y497" s="3">
        <v>6.0696709192033671</v>
      </c>
      <c r="Z497" s="3">
        <v>6.0696709192033671</v>
      </c>
      <c r="AA497" s="3">
        <v>6.0696709192033671</v>
      </c>
      <c r="AB497" s="3">
        <v>6.0696709192033671</v>
      </c>
      <c r="AC497" s="3">
        <v>6.0696709192033671</v>
      </c>
      <c r="AD497" s="3">
        <v>6.0696709192033671</v>
      </c>
      <c r="AE497" s="3">
        <v>6.0696709192033671</v>
      </c>
      <c r="AF497" s="6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</row>
    <row r="498" spans="1:77" ht="17.399999999999999" x14ac:dyDescent="0.55000000000000004">
      <c r="A498" s="6">
        <v>895</v>
      </c>
      <c r="B498" s="6">
        <v>6.1243170734371981</v>
      </c>
      <c r="C498" s="6">
        <v>6.1243170734371981</v>
      </c>
      <c r="D498" s="3">
        <v>6.1243170734371981</v>
      </c>
      <c r="E498" s="3">
        <v>6.1243170734371981</v>
      </c>
      <c r="F498" s="3">
        <v>6.1243170734371981</v>
      </c>
      <c r="G498" s="3">
        <v>6.1243170734371981</v>
      </c>
      <c r="H498" s="3">
        <v>6.1243170734371981</v>
      </c>
      <c r="I498" s="3">
        <v>6.1243170734371981</v>
      </c>
      <c r="J498" s="3">
        <v>6.1243170734371981</v>
      </c>
      <c r="K498" s="3">
        <v>6.1243170734371981</v>
      </c>
      <c r="L498" s="3">
        <v>6.1243170734371981</v>
      </c>
      <c r="M498" s="3">
        <v>6.1243170734371981</v>
      </c>
      <c r="N498" s="3">
        <v>6.1243170734371981</v>
      </c>
      <c r="O498" s="3">
        <v>6.1243170734371981</v>
      </c>
      <c r="P498" s="3">
        <v>6.1243170734371981</v>
      </c>
      <c r="Q498" s="3">
        <v>6.1243170734371981</v>
      </c>
      <c r="R498" s="3">
        <v>6.1243170734371981</v>
      </c>
      <c r="S498" s="3">
        <v>6.1243170734371981</v>
      </c>
      <c r="T498" s="3">
        <v>6.1243170734371981</v>
      </c>
      <c r="U498" s="3">
        <v>6.1243170734371981</v>
      </c>
      <c r="V498" s="3">
        <v>6.1243170734371981</v>
      </c>
      <c r="W498" s="3">
        <v>6.1243170734371981</v>
      </c>
      <c r="X498" s="3">
        <v>6.1243170734371981</v>
      </c>
      <c r="Y498" s="3">
        <v>6.1243170734371981</v>
      </c>
      <c r="Z498" s="3">
        <v>6.1243170734371981</v>
      </c>
      <c r="AA498" s="3">
        <v>6.1243170734371981</v>
      </c>
      <c r="AB498" s="3">
        <v>6.1243170734371981</v>
      </c>
      <c r="AC498" s="3">
        <v>6.1243170734371981</v>
      </c>
      <c r="AD498" s="3">
        <v>6.1243170734371981</v>
      </c>
      <c r="AE498" s="3">
        <v>6.1243170734371981</v>
      </c>
      <c r="AF498" s="6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</row>
    <row r="499" spans="1:77" ht="17.399999999999999" x14ac:dyDescent="0.55000000000000004">
      <c r="A499" s="6">
        <v>896</v>
      </c>
      <c r="B499" s="6">
        <v>6.1788654816153858</v>
      </c>
      <c r="C499" s="6">
        <v>6.1788654816153858</v>
      </c>
      <c r="D499" s="3">
        <v>6.1788654816153858</v>
      </c>
      <c r="E499" s="3">
        <v>6.1788654816153858</v>
      </c>
      <c r="F499" s="3">
        <v>6.1788654816153858</v>
      </c>
      <c r="G499" s="3">
        <v>6.1788654816153858</v>
      </c>
      <c r="H499" s="3">
        <v>6.1788654816153858</v>
      </c>
      <c r="I499" s="3">
        <v>6.1788654816153858</v>
      </c>
      <c r="J499" s="3">
        <v>6.1788654816153858</v>
      </c>
      <c r="K499" s="3">
        <v>6.1788654816153858</v>
      </c>
      <c r="L499" s="3">
        <v>6.1788654816153858</v>
      </c>
      <c r="M499" s="3">
        <v>6.1788654816153858</v>
      </c>
      <c r="N499" s="3">
        <v>6.1788654816153858</v>
      </c>
      <c r="O499" s="3">
        <v>6.1788654816153858</v>
      </c>
      <c r="P499" s="3">
        <v>6.1788654816153858</v>
      </c>
      <c r="Q499" s="3">
        <v>6.1788654816153858</v>
      </c>
      <c r="R499" s="3">
        <v>6.1788654816153858</v>
      </c>
      <c r="S499" s="3">
        <v>6.1788654816153858</v>
      </c>
      <c r="T499" s="3">
        <v>6.1788654816153858</v>
      </c>
      <c r="U499" s="3">
        <v>6.1788654816153858</v>
      </c>
      <c r="V499" s="3">
        <v>6.1788654816153858</v>
      </c>
      <c r="W499" s="3">
        <v>6.1788654816153858</v>
      </c>
      <c r="X499" s="3">
        <v>6.1788654816153858</v>
      </c>
      <c r="Y499" s="3">
        <v>6.1788654816153858</v>
      </c>
      <c r="Z499" s="3">
        <v>6.1788654816153858</v>
      </c>
      <c r="AA499" s="3">
        <v>6.1788654816153858</v>
      </c>
      <c r="AB499" s="3">
        <v>6.1788654816153858</v>
      </c>
      <c r="AC499" s="3">
        <v>6.1788654816153858</v>
      </c>
      <c r="AD499" s="3">
        <v>6.1788654816153858</v>
      </c>
      <c r="AE499" s="3">
        <v>6.1788654816153858</v>
      </c>
      <c r="AF499" s="6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</row>
    <row r="500" spans="1:77" ht="17.399999999999999" x14ac:dyDescent="0.55000000000000004">
      <c r="A500" s="6">
        <v>897</v>
      </c>
      <c r="B500" s="6">
        <v>6.2332388876597262</v>
      </c>
      <c r="C500" s="6">
        <v>6.2332388876597262</v>
      </c>
      <c r="D500" s="3">
        <v>6.2332388876597262</v>
      </c>
      <c r="E500" s="3">
        <v>6.2332388876597262</v>
      </c>
      <c r="F500" s="3">
        <v>6.2332388876597262</v>
      </c>
      <c r="G500" s="3">
        <v>6.2332388876597262</v>
      </c>
      <c r="H500" s="3">
        <v>6.2332388876597262</v>
      </c>
      <c r="I500" s="3">
        <v>6.2332388876597262</v>
      </c>
      <c r="J500" s="3">
        <v>6.2332388876597262</v>
      </c>
      <c r="K500" s="3">
        <v>6.2332388876597262</v>
      </c>
      <c r="L500" s="3">
        <v>6.2332388876597262</v>
      </c>
      <c r="M500" s="3">
        <v>6.2332388876597262</v>
      </c>
      <c r="N500" s="3">
        <v>6.2332388876597262</v>
      </c>
      <c r="O500" s="3">
        <v>6.2332388876597262</v>
      </c>
      <c r="P500" s="3">
        <v>6.2332388876597262</v>
      </c>
      <c r="Q500" s="3">
        <v>6.2332388876597262</v>
      </c>
      <c r="R500" s="3">
        <v>6.2332388876597262</v>
      </c>
      <c r="S500" s="3">
        <v>6.2332388876597262</v>
      </c>
      <c r="T500" s="3">
        <v>6.2332388876597262</v>
      </c>
      <c r="U500" s="3">
        <v>6.2332388876597262</v>
      </c>
      <c r="V500" s="3">
        <v>6.2332388876597262</v>
      </c>
      <c r="W500" s="3">
        <v>6.2332388876597262</v>
      </c>
      <c r="X500" s="3">
        <v>6.2332388876597262</v>
      </c>
      <c r="Y500" s="3">
        <v>6.2332388876597262</v>
      </c>
      <c r="Z500" s="3">
        <v>6.2332388876597262</v>
      </c>
      <c r="AA500" s="3">
        <v>6.2332388876597262</v>
      </c>
      <c r="AB500" s="3">
        <v>6.2332388876597262</v>
      </c>
      <c r="AC500" s="3">
        <v>6.2332388876597262</v>
      </c>
      <c r="AD500" s="3">
        <v>6.2332388876597262</v>
      </c>
      <c r="AE500" s="3">
        <v>6.2332388876597262</v>
      </c>
      <c r="AF500" s="6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</row>
    <row r="501" spans="1:77" ht="17.399999999999999" x14ac:dyDescent="0.55000000000000004">
      <c r="A501" s="6">
        <v>898</v>
      </c>
      <c r="B501" s="6">
        <v>6.2875348263349853</v>
      </c>
      <c r="C501" s="6">
        <v>6.2875348263349853</v>
      </c>
      <c r="D501" s="3">
        <v>6.2875348263349853</v>
      </c>
      <c r="E501" s="3">
        <v>6.2875348263349853</v>
      </c>
      <c r="F501" s="3">
        <v>6.2875348263349853</v>
      </c>
      <c r="G501" s="3">
        <v>6.2875348263349853</v>
      </c>
      <c r="H501" s="3">
        <v>6.2875348263349853</v>
      </c>
      <c r="I501" s="3">
        <v>6.2875348263349853</v>
      </c>
      <c r="J501" s="3">
        <v>6.2875348263349853</v>
      </c>
      <c r="K501" s="3">
        <v>6.2875348263349853</v>
      </c>
      <c r="L501" s="3">
        <v>6.2875348263349853</v>
      </c>
      <c r="M501" s="3">
        <v>6.2875348263349853</v>
      </c>
      <c r="N501" s="3">
        <v>6.2875348263349853</v>
      </c>
      <c r="O501" s="3">
        <v>6.2875348263349853</v>
      </c>
      <c r="P501" s="3">
        <v>6.2875348263349853</v>
      </c>
      <c r="Q501" s="3">
        <v>6.2875348263349853</v>
      </c>
      <c r="R501" s="3">
        <v>6.2875348263349853</v>
      </c>
      <c r="S501" s="3">
        <v>6.2875348263349853</v>
      </c>
      <c r="T501" s="3">
        <v>6.2875348263349853</v>
      </c>
      <c r="U501" s="3">
        <v>6.2875348263349853</v>
      </c>
      <c r="V501" s="3">
        <v>6.2875348263349853</v>
      </c>
      <c r="W501" s="3">
        <v>6.2875348263349853</v>
      </c>
      <c r="X501" s="3">
        <v>6.2875348263349853</v>
      </c>
      <c r="Y501" s="3">
        <v>6.2875348263349853</v>
      </c>
      <c r="Z501" s="3">
        <v>6.2875348263349853</v>
      </c>
      <c r="AA501" s="3">
        <v>6.2875348263349853</v>
      </c>
      <c r="AB501" s="3">
        <v>6.2875348263349853</v>
      </c>
      <c r="AC501" s="3">
        <v>6.2875348263349853</v>
      </c>
      <c r="AD501" s="3">
        <v>6.2875348263349853</v>
      </c>
      <c r="AE501" s="3">
        <v>6.2875348263349853</v>
      </c>
      <c r="AF501" s="6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</row>
    <row r="502" spans="1:77" ht="17.399999999999999" x14ac:dyDescent="0.55000000000000004">
      <c r="A502" s="6">
        <v>899</v>
      </c>
      <c r="B502" s="6">
        <v>6.3416953787393107</v>
      </c>
      <c r="C502" s="6">
        <v>6.3416953787393107</v>
      </c>
      <c r="D502" s="3">
        <v>6.3416953787393107</v>
      </c>
      <c r="E502" s="3">
        <v>6.3416953787393107</v>
      </c>
      <c r="F502" s="3">
        <v>6.3416953787393107</v>
      </c>
      <c r="G502" s="3">
        <v>6.3416953787393107</v>
      </c>
      <c r="H502" s="3">
        <v>6.3416953787393107</v>
      </c>
      <c r="I502" s="3">
        <v>6.3416953787393107</v>
      </c>
      <c r="J502" s="3">
        <v>6.3416953787393107</v>
      </c>
      <c r="K502" s="3">
        <v>6.3416953787393107</v>
      </c>
      <c r="L502" s="3">
        <v>6.3416953787393107</v>
      </c>
      <c r="M502" s="3">
        <v>6.3416953787393107</v>
      </c>
      <c r="N502" s="3">
        <v>6.3416953787393107</v>
      </c>
      <c r="O502" s="3">
        <v>6.3416953787393107</v>
      </c>
      <c r="P502" s="3">
        <v>6.3416953787393107</v>
      </c>
      <c r="Q502" s="3">
        <v>6.3416953787393107</v>
      </c>
      <c r="R502" s="3">
        <v>6.3416953787393107</v>
      </c>
      <c r="S502" s="3">
        <v>6.3416953787393107</v>
      </c>
      <c r="T502" s="3">
        <v>6.3416953787393107</v>
      </c>
      <c r="U502" s="3">
        <v>6.3416953787393107</v>
      </c>
      <c r="V502" s="3">
        <v>6.3416953787393107</v>
      </c>
      <c r="W502" s="3">
        <v>6.3416953787393107</v>
      </c>
      <c r="X502" s="3">
        <v>6.3416953787393107</v>
      </c>
      <c r="Y502" s="3">
        <v>6.3416953787393107</v>
      </c>
      <c r="Z502" s="3">
        <v>6.3416953787393107</v>
      </c>
      <c r="AA502" s="3">
        <v>6.3416953787393107</v>
      </c>
      <c r="AB502" s="3">
        <v>6.3416953787393107</v>
      </c>
      <c r="AC502" s="3">
        <v>6.3416953787393107</v>
      </c>
      <c r="AD502" s="3">
        <v>6.3416953787393107</v>
      </c>
      <c r="AE502" s="3">
        <v>6.3416953787393107</v>
      </c>
      <c r="AF502" s="6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</row>
    <row r="503" spans="1:77" ht="17.399999999999999" x14ac:dyDescent="0.55000000000000004">
      <c r="A503" s="6">
        <v>900</v>
      </c>
      <c r="B503" s="6">
        <v>6.4018238160436196</v>
      </c>
      <c r="C503" s="6">
        <v>6.4018238160436196</v>
      </c>
      <c r="D503" s="3">
        <v>6.4018238160436196</v>
      </c>
      <c r="E503" s="3">
        <v>6.4018238160436196</v>
      </c>
      <c r="F503" s="3">
        <v>6.4018238160436196</v>
      </c>
      <c r="G503" s="3">
        <v>6.4018238160436196</v>
      </c>
      <c r="H503" s="3">
        <v>6.4018238160436196</v>
      </c>
      <c r="I503" s="3">
        <v>6.4018238160436196</v>
      </c>
      <c r="J503" s="3">
        <v>6.4018238160436196</v>
      </c>
      <c r="K503" s="3">
        <v>6.4018238160436196</v>
      </c>
      <c r="L503" s="3">
        <v>6.4018238160436196</v>
      </c>
      <c r="M503" s="3">
        <v>6.4018238160436196</v>
      </c>
      <c r="N503" s="3">
        <v>6.4018238160436196</v>
      </c>
      <c r="O503" s="3">
        <v>6.4018238160436196</v>
      </c>
      <c r="P503" s="3">
        <v>6.4018238160436196</v>
      </c>
      <c r="Q503" s="3">
        <v>6.4018238160436196</v>
      </c>
      <c r="R503" s="3">
        <v>6.4018238160436196</v>
      </c>
      <c r="S503" s="3">
        <v>6.4018238160436196</v>
      </c>
      <c r="T503" s="3">
        <v>6.4018238160436196</v>
      </c>
      <c r="U503" s="3">
        <v>6.4018238160436196</v>
      </c>
      <c r="V503" s="3">
        <v>6.4018238160436196</v>
      </c>
      <c r="W503" s="3">
        <v>6.4018238160436196</v>
      </c>
      <c r="X503" s="3">
        <v>6.4018238160436196</v>
      </c>
      <c r="Y503" s="3">
        <v>6.4018238160436196</v>
      </c>
      <c r="Z503" s="3">
        <v>6.4018238160436196</v>
      </c>
      <c r="AA503" s="3">
        <v>6.4018238160436196</v>
      </c>
      <c r="AB503" s="3">
        <v>6.4018238160436196</v>
      </c>
      <c r="AC503" s="3">
        <v>6.4018238160436196</v>
      </c>
      <c r="AD503" s="3">
        <v>6.4018238160436196</v>
      </c>
      <c r="AE503" s="3">
        <v>6.4018238160436196</v>
      </c>
      <c r="AF503" s="6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</row>
    <row r="504" spans="1:77" ht="17.399999999999999" x14ac:dyDescent="0.55000000000000004">
      <c r="A504" s="6">
        <v>901</v>
      </c>
      <c r="B504" s="6">
        <v>6.4644876916538454</v>
      </c>
      <c r="C504" s="6">
        <v>6.4644876916538454</v>
      </c>
      <c r="D504" s="3">
        <v>6.4644876916538454</v>
      </c>
      <c r="E504" s="3">
        <v>6.4644876916538454</v>
      </c>
      <c r="F504" s="3">
        <v>6.4644876916538454</v>
      </c>
      <c r="G504" s="3">
        <v>6.4644876916538454</v>
      </c>
      <c r="H504" s="3">
        <v>6.4644876916538454</v>
      </c>
      <c r="I504" s="3">
        <v>6.4644876916538454</v>
      </c>
      <c r="J504" s="3">
        <v>6.4644876916538454</v>
      </c>
      <c r="K504" s="3">
        <v>6.4644876916538454</v>
      </c>
      <c r="L504" s="3">
        <v>6.4644876916538454</v>
      </c>
      <c r="M504" s="3">
        <v>6.4644876916538454</v>
      </c>
      <c r="N504" s="3">
        <v>6.4644876916538454</v>
      </c>
      <c r="O504" s="3">
        <v>6.4644876916538454</v>
      </c>
      <c r="P504" s="3">
        <v>6.4644876916538454</v>
      </c>
      <c r="Q504" s="3">
        <v>6.4644876916538454</v>
      </c>
      <c r="R504" s="3">
        <v>6.4644876916538454</v>
      </c>
      <c r="S504" s="3">
        <v>6.4644876916538454</v>
      </c>
      <c r="T504" s="3">
        <v>6.4644876916538454</v>
      </c>
      <c r="U504" s="3">
        <v>6.4644876916538454</v>
      </c>
      <c r="V504" s="3">
        <v>6.4644876916538454</v>
      </c>
      <c r="W504" s="3">
        <v>6.4644876916538454</v>
      </c>
      <c r="X504" s="3">
        <v>6.4644876916538454</v>
      </c>
      <c r="Y504" s="3">
        <v>6.4644876916538454</v>
      </c>
      <c r="Z504" s="3">
        <v>6.4644876916538454</v>
      </c>
      <c r="AA504" s="3">
        <v>6.4644876916538454</v>
      </c>
      <c r="AB504" s="3">
        <v>6.4644876916538454</v>
      </c>
      <c r="AC504" s="3">
        <v>6.4644876916538454</v>
      </c>
      <c r="AD504" s="3">
        <v>6.4644876916538454</v>
      </c>
      <c r="AE504" s="3">
        <v>6.4644876916538454</v>
      </c>
      <c r="AF504" s="6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</row>
    <row r="505" spans="1:77" ht="17.399999999999999" x14ac:dyDescent="0.55000000000000004">
      <c r="A505" s="6">
        <v>902</v>
      </c>
      <c r="B505" s="6">
        <v>6.5269515274031162</v>
      </c>
      <c r="C505" s="6">
        <v>6.5269515274031162</v>
      </c>
      <c r="D505" s="3">
        <v>6.5269515274031162</v>
      </c>
      <c r="E505" s="3">
        <v>6.5269515274031162</v>
      </c>
      <c r="F505" s="3">
        <v>6.5269515274031162</v>
      </c>
      <c r="G505" s="3">
        <v>6.5269515274031162</v>
      </c>
      <c r="H505" s="3">
        <v>6.5269515274031162</v>
      </c>
      <c r="I505" s="3">
        <v>6.5269515274031162</v>
      </c>
      <c r="J505" s="3">
        <v>6.5269515274031162</v>
      </c>
      <c r="K505" s="3">
        <v>6.5269515274031162</v>
      </c>
      <c r="L505" s="3">
        <v>6.5269515274031162</v>
      </c>
      <c r="M505" s="3">
        <v>6.5269515274031162</v>
      </c>
      <c r="N505" s="3">
        <v>6.5269515274031162</v>
      </c>
      <c r="O505" s="3">
        <v>6.5269515274031162</v>
      </c>
      <c r="P505" s="3">
        <v>6.5269515274031162</v>
      </c>
      <c r="Q505" s="3">
        <v>6.5269515274031162</v>
      </c>
      <c r="R505" s="3">
        <v>6.5269515274031162</v>
      </c>
      <c r="S505" s="3">
        <v>6.5269515274031162</v>
      </c>
      <c r="T505" s="3">
        <v>6.5269515274031162</v>
      </c>
      <c r="U505" s="3">
        <v>6.5269515274031162</v>
      </c>
      <c r="V505" s="3">
        <v>6.5269515274031162</v>
      </c>
      <c r="W505" s="3">
        <v>6.5269515274031162</v>
      </c>
      <c r="X505" s="3">
        <v>6.5269515274031162</v>
      </c>
      <c r="Y505" s="3">
        <v>6.5269515274031162</v>
      </c>
      <c r="Z505" s="3">
        <v>6.5269515274031162</v>
      </c>
      <c r="AA505" s="3">
        <v>6.5269515274031162</v>
      </c>
      <c r="AB505" s="3">
        <v>6.5269515274031162</v>
      </c>
      <c r="AC505" s="3">
        <v>6.5269515274031162</v>
      </c>
      <c r="AD505" s="3">
        <v>6.5269515274031162</v>
      </c>
      <c r="AE505" s="3">
        <v>6.5269515274031162</v>
      </c>
      <c r="AF505" s="6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</row>
    <row r="506" spans="1:77" ht="17.399999999999999" x14ac:dyDescent="0.55000000000000004">
      <c r="A506" s="6">
        <v>903</v>
      </c>
      <c r="B506" s="6">
        <v>6.5913451688918192</v>
      </c>
      <c r="C506" s="6">
        <v>6.5913451688918192</v>
      </c>
      <c r="D506" s="3">
        <v>6.5913451688918192</v>
      </c>
      <c r="E506" s="3">
        <v>6.5913451688918192</v>
      </c>
      <c r="F506" s="3">
        <v>6.5913451688918192</v>
      </c>
      <c r="G506" s="3">
        <v>6.5913451688918192</v>
      </c>
      <c r="H506" s="3">
        <v>6.5913451688918192</v>
      </c>
      <c r="I506" s="3">
        <v>6.5913451688918192</v>
      </c>
      <c r="J506" s="3">
        <v>6.5913451688918192</v>
      </c>
      <c r="K506" s="3">
        <v>6.5913451688918192</v>
      </c>
      <c r="L506" s="3">
        <v>6.5913451688918192</v>
      </c>
      <c r="M506" s="3">
        <v>6.5913451688918192</v>
      </c>
      <c r="N506" s="3">
        <v>6.5913451688918192</v>
      </c>
      <c r="O506" s="3">
        <v>6.5913451688918192</v>
      </c>
      <c r="P506" s="3">
        <v>6.5913451688918192</v>
      </c>
      <c r="Q506" s="3">
        <v>6.5913451688918192</v>
      </c>
      <c r="R506" s="3">
        <v>6.5913451688918192</v>
      </c>
      <c r="S506" s="3">
        <v>6.5913451688918192</v>
      </c>
      <c r="T506" s="3">
        <v>6.5913451688918192</v>
      </c>
      <c r="U506" s="3">
        <v>6.5913451688918192</v>
      </c>
      <c r="V506" s="3">
        <v>6.5913451688918192</v>
      </c>
      <c r="W506" s="3">
        <v>6.5913451688918192</v>
      </c>
      <c r="X506" s="3">
        <v>6.5913451688918192</v>
      </c>
      <c r="Y506" s="3">
        <v>6.5913451688918192</v>
      </c>
      <c r="Z506" s="3">
        <v>6.5913451688918192</v>
      </c>
      <c r="AA506" s="3">
        <v>6.5913451688918192</v>
      </c>
      <c r="AB506" s="3">
        <v>6.5913451688918192</v>
      </c>
      <c r="AC506" s="3">
        <v>6.5913451688918192</v>
      </c>
      <c r="AD506" s="3">
        <v>6.5913451688918192</v>
      </c>
      <c r="AE506" s="3">
        <v>6.5913451688918192</v>
      </c>
      <c r="AF506" s="6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</row>
    <row r="507" spans="1:77" ht="17.399999999999999" x14ac:dyDescent="0.55000000000000004">
      <c r="A507" s="6">
        <v>904</v>
      </c>
      <c r="B507" s="6">
        <v>6.6576686161199552</v>
      </c>
      <c r="C507" s="6">
        <v>6.6576686161199552</v>
      </c>
      <c r="D507" s="3">
        <v>6.6576686161199552</v>
      </c>
      <c r="E507" s="3">
        <v>6.6576686161199552</v>
      </c>
      <c r="F507" s="3">
        <v>6.6576686161199552</v>
      </c>
      <c r="G507" s="3">
        <v>6.6576686161199552</v>
      </c>
      <c r="H507" s="3">
        <v>6.6576686161199552</v>
      </c>
      <c r="I507" s="3">
        <v>6.6576686161199552</v>
      </c>
      <c r="J507" s="3">
        <v>6.6576686161199552</v>
      </c>
      <c r="K507" s="3">
        <v>6.6576686161199552</v>
      </c>
      <c r="L507" s="3">
        <v>6.6576686161199552</v>
      </c>
      <c r="M507" s="3">
        <v>6.6576686161199552</v>
      </c>
      <c r="N507" s="3">
        <v>6.6576686161199552</v>
      </c>
      <c r="O507" s="3">
        <v>6.6576686161199552</v>
      </c>
      <c r="P507" s="3">
        <v>6.6576686161199552</v>
      </c>
      <c r="Q507" s="3">
        <v>6.6576686161199552</v>
      </c>
      <c r="R507" s="3">
        <v>6.6576686161199552</v>
      </c>
      <c r="S507" s="3">
        <v>6.6576686161199552</v>
      </c>
      <c r="T507" s="3">
        <v>6.6576686161199552</v>
      </c>
      <c r="U507" s="3">
        <v>6.6576686161199552</v>
      </c>
      <c r="V507" s="3">
        <v>6.6576686161199552</v>
      </c>
      <c r="W507" s="3">
        <v>6.6576686161199552</v>
      </c>
      <c r="X507" s="3">
        <v>6.6576686161199552</v>
      </c>
      <c r="Y507" s="3">
        <v>6.6576686161199552</v>
      </c>
      <c r="Z507" s="3">
        <v>6.6576686161199552</v>
      </c>
      <c r="AA507" s="3">
        <v>6.6576686161199552</v>
      </c>
      <c r="AB507" s="3">
        <v>6.6576686161199552</v>
      </c>
      <c r="AC507" s="3">
        <v>6.6576686161199552</v>
      </c>
      <c r="AD507" s="3">
        <v>6.6576686161199552</v>
      </c>
      <c r="AE507" s="3">
        <v>6.6576686161199552</v>
      </c>
      <c r="AF507" s="6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</row>
    <row r="508" spans="1:77" ht="17.399999999999999" x14ac:dyDescent="0.55000000000000004">
      <c r="A508" s="6">
        <v>905</v>
      </c>
      <c r="B508" s="6">
        <v>6.7205344711793895</v>
      </c>
      <c r="C508" s="6">
        <v>6.7205344711793895</v>
      </c>
      <c r="D508" s="3">
        <v>6.7205344711793895</v>
      </c>
      <c r="E508" s="3">
        <v>6.7205344711793895</v>
      </c>
      <c r="F508" s="3">
        <v>6.7205344711793895</v>
      </c>
      <c r="G508" s="3">
        <v>6.7205344711793895</v>
      </c>
      <c r="H508" s="3">
        <v>6.7205344711793895</v>
      </c>
      <c r="I508" s="3">
        <v>6.7205344711793895</v>
      </c>
      <c r="J508" s="3">
        <v>6.7205344711793895</v>
      </c>
      <c r="K508" s="3">
        <v>6.7205344711793895</v>
      </c>
      <c r="L508" s="3">
        <v>6.7205344711793895</v>
      </c>
      <c r="M508" s="3">
        <v>6.7205344711793895</v>
      </c>
      <c r="N508" s="3">
        <v>6.7205344711793895</v>
      </c>
      <c r="O508" s="3">
        <v>6.7205344711793895</v>
      </c>
      <c r="P508" s="3">
        <v>6.7205344711793895</v>
      </c>
      <c r="Q508" s="3">
        <v>6.7205344711793895</v>
      </c>
      <c r="R508" s="3">
        <v>6.7205344711793895</v>
      </c>
      <c r="S508" s="3">
        <v>6.7205344711793895</v>
      </c>
      <c r="T508" s="3">
        <v>6.7205344711793895</v>
      </c>
      <c r="U508" s="3">
        <v>6.7205344711793895</v>
      </c>
      <c r="V508" s="3">
        <v>6.7205344711793895</v>
      </c>
      <c r="W508" s="3">
        <v>6.7205344711793895</v>
      </c>
      <c r="X508" s="3">
        <v>6.7205344711793895</v>
      </c>
      <c r="Y508" s="3">
        <v>6.7205344711793895</v>
      </c>
      <c r="Z508" s="3">
        <v>6.7205344711793895</v>
      </c>
      <c r="AA508" s="3">
        <v>6.7205344711793895</v>
      </c>
      <c r="AB508" s="3">
        <v>6.7205344711793895</v>
      </c>
      <c r="AC508" s="3">
        <v>6.7205344711793895</v>
      </c>
      <c r="AD508" s="3">
        <v>6.7205344711793895</v>
      </c>
      <c r="AE508" s="3">
        <v>6.7205344711793895</v>
      </c>
      <c r="AF508" s="6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</row>
    <row r="509" spans="1:77" ht="17.399999999999999" x14ac:dyDescent="0.55000000000000004">
      <c r="A509" s="6">
        <v>906</v>
      </c>
      <c r="B509" s="6">
        <v>6.7859543894277472</v>
      </c>
      <c r="C509" s="6">
        <v>6.7859543894277472</v>
      </c>
      <c r="D509" s="3">
        <v>6.7859543894277472</v>
      </c>
      <c r="E509" s="3">
        <v>6.7859543894277472</v>
      </c>
      <c r="F509" s="3">
        <v>6.7859543894277472</v>
      </c>
      <c r="G509" s="3">
        <v>6.7859543894277472</v>
      </c>
      <c r="H509" s="3">
        <v>6.7859543894277472</v>
      </c>
      <c r="I509" s="3">
        <v>6.7859543894277472</v>
      </c>
      <c r="J509" s="3">
        <v>6.7859543894277472</v>
      </c>
      <c r="K509" s="3">
        <v>6.7859543894277472</v>
      </c>
      <c r="L509" s="3">
        <v>6.7859543894277472</v>
      </c>
      <c r="M509" s="3">
        <v>6.7859543894277472</v>
      </c>
      <c r="N509" s="3">
        <v>6.7859543894277472</v>
      </c>
      <c r="O509" s="3">
        <v>6.7859543894277472</v>
      </c>
      <c r="P509" s="3">
        <v>6.7859543894277472</v>
      </c>
      <c r="Q509" s="3">
        <v>6.7859543894277472</v>
      </c>
      <c r="R509" s="3">
        <v>6.7859543894277472</v>
      </c>
      <c r="S509" s="3">
        <v>6.7859543894277472</v>
      </c>
      <c r="T509" s="3">
        <v>6.7859543894277472</v>
      </c>
      <c r="U509" s="3">
        <v>6.7859543894277472</v>
      </c>
      <c r="V509" s="3">
        <v>6.7859543894277472</v>
      </c>
      <c r="W509" s="3">
        <v>6.7859543894277472</v>
      </c>
      <c r="X509" s="3">
        <v>6.7859543894277472</v>
      </c>
      <c r="Y509" s="3">
        <v>6.7859543894277472</v>
      </c>
      <c r="Z509" s="3">
        <v>6.7859543894277472</v>
      </c>
      <c r="AA509" s="3">
        <v>6.7859543894277472</v>
      </c>
      <c r="AB509" s="3">
        <v>6.7859543894277472</v>
      </c>
      <c r="AC509" s="3">
        <v>6.7859543894277472</v>
      </c>
      <c r="AD509" s="3">
        <v>6.7859543894277472</v>
      </c>
      <c r="AE509" s="3">
        <v>6.7859543894277472</v>
      </c>
      <c r="AF509" s="6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</row>
    <row r="510" spans="1:77" ht="17.399999999999999" x14ac:dyDescent="0.55000000000000004">
      <c r="A510" s="6">
        <v>907</v>
      </c>
      <c r="B510" s="6">
        <v>6.8650481526004947</v>
      </c>
      <c r="C510" s="6">
        <v>6.8650481526004947</v>
      </c>
      <c r="D510" s="3">
        <v>6.8650481526004947</v>
      </c>
      <c r="E510" s="3">
        <v>6.8650481526004947</v>
      </c>
      <c r="F510" s="3">
        <v>6.8650481526004947</v>
      </c>
      <c r="G510" s="3">
        <v>6.8650481526004947</v>
      </c>
      <c r="H510" s="3">
        <v>6.8650481526004947</v>
      </c>
      <c r="I510" s="3">
        <v>6.8650481526004947</v>
      </c>
      <c r="J510" s="3">
        <v>6.8650481526004947</v>
      </c>
      <c r="K510" s="3">
        <v>6.8650481526004947</v>
      </c>
      <c r="L510" s="3">
        <v>6.8650481526004947</v>
      </c>
      <c r="M510" s="3">
        <v>6.8650481526004947</v>
      </c>
      <c r="N510" s="3">
        <v>6.8650481526004947</v>
      </c>
      <c r="O510" s="3">
        <v>6.8650481526004947</v>
      </c>
      <c r="P510" s="3">
        <v>6.8650481526004947</v>
      </c>
      <c r="Q510" s="3">
        <v>6.8650481526004947</v>
      </c>
      <c r="R510" s="3">
        <v>6.8650481526004947</v>
      </c>
      <c r="S510" s="3">
        <v>6.8650481526004947</v>
      </c>
      <c r="T510" s="3">
        <v>6.8650481526004947</v>
      </c>
      <c r="U510" s="3">
        <v>6.8650481526004947</v>
      </c>
      <c r="V510" s="3">
        <v>6.8650481526004947</v>
      </c>
      <c r="W510" s="3">
        <v>6.8650481526004947</v>
      </c>
      <c r="X510" s="3">
        <v>6.8650481526004947</v>
      </c>
      <c r="Y510" s="3">
        <v>6.8650481526004947</v>
      </c>
      <c r="Z510" s="3">
        <v>6.8650481526004947</v>
      </c>
      <c r="AA510" s="3">
        <v>6.8650481526004947</v>
      </c>
      <c r="AB510" s="3">
        <v>6.8650481526004947</v>
      </c>
      <c r="AC510" s="3">
        <v>6.8650481526004947</v>
      </c>
      <c r="AD510" s="3">
        <v>6.8650481526004947</v>
      </c>
      <c r="AE510" s="3">
        <v>6.8650481526004947</v>
      </c>
      <c r="AF510" s="6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</row>
    <row r="511" spans="1:77" ht="17.399999999999999" x14ac:dyDescent="0.55000000000000004">
      <c r="A511" s="6">
        <v>908</v>
      </c>
      <c r="B511" s="6">
        <v>6.9457991487065174</v>
      </c>
      <c r="C511" s="6">
        <v>6.9457991487065174</v>
      </c>
      <c r="D511" s="3">
        <v>6.9457991487065174</v>
      </c>
      <c r="E511" s="3">
        <v>6.9457991487065174</v>
      </c>
      <c r="F511" s="3">
        <v>6.9457991487065174</v>
      </c>
      <c r="G511" s="3">
        <v>6.9457991487065174</v>
      </c>
      <c r="H511" s="3">
        <v>6.9457991487065174</v>
      </c>
      <c r="I511" s="3">
        <v>6.9457991487065174</v>
      </c>
      <c r="J511" s="3">
        <v>6.9457991487065174</v>
      </c>
      <c r="K511" s="3">
        <v>6.9457991487065174</v>
      </c>
      <c r="L511" s="3">
        <v>6.9457991487065174</v>
      </c>
      <c r="M511" s="3">
        <v>6.9457991487065174</v>
      </c>
      <c r="N511" s="3">
        <v>6.9457991487065174</v>
      </c>
      <c r="O511" s="3">
        <v>6.9457991487065174</v>
      </c>
      <c r="P511" s="3">
        <v>6.9457991487065174</v>
      </c>
      <c r="Q511" s="3">
        <v>6.9457991487065174</v>
      </c>
      <c r="R511" s="3">
        <v>6.9457991487065174</v>
      </c>
      <c r="S511" s="3">
        <v>6.9457991487065174</v>
      </c>
      <c r="T511" s="3">
        <v>6.9457991487065174</v>
      </c>
      <c r="U511" s="3">
        <v>6.9457991487065174</v>
      </c>
      <c r="V511" s="3">
        <v>6.9457991487065174</v>
      </c>
      <c r="W511" s="3">
        <v>6.9457991487065174</v>
      </c>
      <c r="X511" s="3">
        <v>6.9457991487065174</v>
      </c>
      <c r="Y511" s="3">
        <v>6.9457991487065174</v>
      </c>
      <c r="Z511" s="3">
        <v>6.9457991487065174</v>
      </c>
      <c r="AA511" s="3">
        <v>6.9457991487065174</v>
      </c>
      <c r="AB511" s="3">
        <v>6.9457991487065174</v>
      </c>
      <c r="AC511" s="3">
        <v>6.9457991487065174</v>
      </c>
      <c r="AD511" s="3">
        <v>6.9457991487065174</v>
      </c>
      <c r="AE511" s="3">
        <v>6.9457991487065174</v>
      </c>
      <c r="AF511" s="6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</row>
    <row r="512" spans="1:77" ht="17.399999999999999" x14ac:dyDescent="0.55000000000000004">
      <c r="A512" s="6">
        <v>909</v>
      </c>
      <c r="B512" s="6">
        <v>7.0276549667680577</v>
      </c>
      <c r="C512" s="6">
        <v>7.0276549667680577</v>
      </c>
      <c r="D512" s="3">
        <v>7.0276549667680577</v>
      </c>
      <c r="E512" s="3">
        <v>7.0276549667680577</v>
      </c>
      <c r="F512" s="3">
        <v>7.0276549667680577</v>
      </c>
      <c r="G512" s="3">
        <v>7.0276549667680577</v>
      </c>
      <c r="H512" s="3">
        <v>7.0276549667680577</v>
      </c>
      <c r="I512" s="3">
        <v>7.0276549667680577</v>
      </c>
      <c r="J512" s="3">
        <v>7.0276549667680577</v>
      </c>
      <c r="K512" s="3">
        <v>7.0276549667680577</v>
      </c>
      <c r="L512" s="3">
        <v>7.0276549667680577</v>
      </c>
      <c r="M512" s="3">
        <v>7.0276549667680577</v>
      </c>
      <c r="N512" s="3">
        <v>7.0276549667680577</v>
      </c>
      <c r="O512" s="3">
        <v>7.0276549667680577</v>
      </c>
      <c r="P512" s="3">
        <v>7.0276549667680577</v>
      </c>
      <c r="Q512" s="3">
        <v>7.0276549667680577</v>
      </c>
      <c r="R512" s="3">
        <v>7.0276549667680577</v>
      </c>
      <c r="S512" s="3">
        <v>7.0276549667680577</v>
      </c>
      <c r="T512" s="3">
        <v>7.0276549667680577</v>
      </c>
      <c r="U512" s="3">
        <v>7.0276549667680577</v>
      </c>
      <c r="V512" s="3">
        <v>7.0276549667680577</v>
      </c>
      <c r="W512" s="3">
        <v>7.0276549667680577</v>
      </c>
      <c r="X512" s="3">
        <v>7.0276549667680577</v>
      </c>
      <c r="Y512" s="3">
        <v>7.0276549667680577</v>
      </c>
      <c r="Z512" s="3">
        <v>7.0276549667680577</v>
      </c>
      <c r="AA512" s="3">
        <v>7.0276549667680577</v>
      </c>
      <c r="AB512" s="3">
        <v>7.0276549667680577</v>
      </c>
      <c r="AC512" s="3">
        <v>7.0276549667680577</v>
      </c>
      <c r="AD512" s="3">
        <v>7.0276549667680577</v>
      </c>
      <c r="AE512" s="3">
        <v>7.0276549667680577</v>
      </c>
      <c r="AF512" s="6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</row>
    <row r="513" spans="1:77" ht="17.399999999999999" x14ac:dyDescent="0.55000000000000004">
      <c r="A513" s="6">
        <v>910</v>
      </c>
      <c r="B513" s="6">
        <v>7.1220278167780195</v>
      </c>
      <c r="C513" s="6">
        <v>7.1220278167780195</v>
      </c>
      <c r="D513" s="3">
        <v>7.1220278167780195</v>
      </c>
      <c r="E513" s="3">
        <v>7.1220278167780195</v>
      </c>
      <c r="F513" s="3">
        <v>7.1220278167780195</v>
      </c>
      <c r="G513" s="3">
        <v>7.1220278167780195</v>
      </c>
      <c r="H513" s="3">
        <v>7.1220278167780195</v>
      </c>
      <c r="I513" s="3">
        <v>7.1220278167780195</v>
      </c>
      <c r="J513" s="3">
        <v>7.1220278167780195</v>
      </c>
      <c r="K513" s="3">
        <v>7.1220278167780195</v>
      </c>
      <c r="L513" s="3">
        <v>7.1220278167780195</v>
      </c>
      <c r="M513" s="3">
        <v>7.1220278167780195</v>
      </c>
      <c r="N513" s="3">
        <v>7.1220278167780195</v>
      </c>
      <c r="O513" s="3">
        <v>7.1220278167780195</v>
      </c>
      <c r="P513" s="3">
        <v>7.1220278167780195</v>
      </c>
      <c r="Q513" s="3">
        <v>7.1220278167780195</v>
      </c>
      <c r="R513" s="3">
        <v>7.1220278167780195</v>
      </c>
      <c r="S513" s="3">
        <v>7.1220278167780195</v>
      </c>
      <c r="T513" s="3">
        <v>7.1220278167780195</v>
      </c>
      <c r="U513" s="3">
        <v>7.1220278167780195</v>
      </c>
      <c r="V513" s="3">
        <v>7.1220278167780195</v>
      </c>
      <c r="W513" s="3">
        <v>7.1220278167780195</v>
      </c>
      <c r="X513" s="3">
        <v>7.1220278167780195</v>
      </c>
      <c r="Y513" s="3">
        <v>7.1220278167780195</v>
      </c>
      <c r="Z513" s="3">
        <v>7.1220278167780195</v>
      </c>
      <c r="AA513" s="3">
        <v>7.1220278167780195</v>
      </c>
      <c r="AB513" s="3">
        <v>7.1220278167780195</v>
      </c>
      <c r="AC513" s="3">
        <v>7.1220278167780195</v>
      </c>
      <c r="AD513" s="3">
        <v>7.1220278167780195</v>
      </c>
      <c r="AE513" s="3">
        <v>7.1220278167780195</v>
      </c>
      <c r="AF513" s="6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</row>
    <row r="514" spans="1:77" ht="17.399999999999999" x14ac:dyDescent="0.55000000000000004">
      <c r="A514" s="6">
        <v>911</v>
      </c>
      <c r="B514" s="6">
        <v>7.2182951665598525</v>
      </c>
      <c r="C514" s="6">
        <v>7.2182951665598525</v>
      </c>
      <c r="D514" s="3">
        <v>7.2182951665598525</v>
      </c>
      <c r="E514" s="3">
        <v>7.2182951665598525</v>
      </c>
      <c r="F514" s="3">
        <v>7.2182951665598525</v>
      </c>
      <c r="G514" s="3">
        <v>7.2182951665598525</v>
      </c>
      <c r="H514" s="3">
        <v>7.2182951665598525</v>
      </c>
      <c r="I514" s="3">
        <v>7.2182951665598525</v>
      </c>
      <c r="J514" s="3">
        <v>7.2182951665598525</v>
      </c>
      <c r="K514" s="3">
        <v>7.2182951665598525</v>
      </c>
      <c r="L514" s="3">
        <v>7.2182951665598525</v>
      </c>
      <c r="M514" s="3">
        <v>7.2182951665598525</v>
      </c>
      <c r="N514" s="3">
        <v>7.2182951665598525</v>
      </c>
      <c r="O514" s="3">
        <v>7.2182951665598525</v>
      </c>
      <c r="P514" s="3">
        <v>7.2182951665598525</v>
      </c>
      <c r="Q514" s="3">
        <v>7.2182951665598525</v>
      </c>
      <c r="R514" s="3">
        <v>7.2182951665598525</v>
      </c>
      <c r="S514" s="3">
        <v>7.2182951665598525</v>
      </c>
      <c r="T514" s="3">
        <v>7.2182951665598525</v>
      </c>
      <c r="U514" s="3">
        <v>7.2182951665598525</v>
      </c>
      <c r="V514" s="3">
        <v>7.2182951665598525</v>
      </c>
      <c r="W514" s="3">
        <v>7.2182951665598525</v>
      </c>
      <c r="X514" s="3">
        <v>7.2182951665598525</v>
      </c>
      <c r="Y514" s="3">
        <v>7.2182951665598525</v>
      </c>
      <c r="Z514" s="3">
        <v>7.2182951665598525</v>
      </c>
      <c r="AA514" s="3">
        <v>7.2182951665598525</v>
      </c>
      <c r="AB514" s="3">
        <v>7.2182951665598525</v>
      </c>
      <c r="AC514" s="3">
        <v>7.2182951665598525</v>
      </c>
      <c r="AD514" s="3">
        <v>7.2182951665598525</v>
      </c>
      <c r="AE514" s="3">
        <v>7.2182951665598525</v>
      </c>
      <c r="AF514" s="6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</row>
    <row r="515" spans="1:77" ht="17.399999999999999" x14ac:dyDescent="0.55000000000000004">
      <c r="A515" s="6">
        <v>912</v>
      </c>
      <c r="B515" s="6">
        <v>7.3157378593783147</v>
      </c>
      <c r="C515" s="6">
        <v>7.3157378593783147</v>
      </c>
      <c r="D515" s="3">
        <v>7.3157378593783147</v>
      </c>
      <c r="E515" s="3">
        <v>7.3157378593783147</v>
      </c>
      <c r="F515" s="3">
        <v>7.3157378593783147</v>
      </c>
      <c r="G515" s="3">
        <v>7.3157378593783147</v>
      </c>
      <c r="H515" s="3">
        <v>7.3157378593783147</v>
      </c>
      <c r="I515" s="3">
        <v>7.3157378593783147</v>
      </c>
      <c r="J515" s="3">
        <v>7.3157378593783147</v>
      </c>
      <c r="K515" s="3">
        <v>7.3157378593783147</v>
      </c>
      <c r="L515" s="3">
        <v>7.3157378593783147</v>
      </c>
      <c r="M515" s="3">
        <v>7.3157378593783147</v>
      </c>
      <c r="N515" s="3">
        <v>7.3157378593783147</v>
      </c>
      <c r="O515" s="3">
        <v>7.3157378593783147</v>
      </c>
      <c r="P515" s="3">
        <v>7.3157378593783147</v>
      </c>
      <c r="Q515" s="3">
        <v>7.3157378593783147</v>
      </c>
      <c r="R515" s="3">
        <v>7.3157378593783147</v>
      </c>
      <c r="S515" s="3">
        <v>7.3157378593783147</v>
      </c>
      <c r="T515" s="3">
        <v>7.3157378593783147</v>
      </c>
      <c r="U515" s="3">
        <v>7.3157378593783147</v>
      </c>
      <c r="V515" s="3">
        <v>7.3157378593783147</v>
      </c>
      <c r="W515" s="3">
        <v>7.3157378593783147</v>
      </c>
      <c r="X515" s="3">
        <v>7.3157378593783147</v>
      </c>
      <c r="Y515" s="3">
        <v>7.3157378593783147</v>
      </c>
      <c r="Z515" s="3">
        <v>7.3157378593783147</v>
      </c>
      <c r="AA515" s="3">
        <v>7.3157378593783147</v>
      </c>
      <c r="AB515" s="3">
        <v>7.3157378593783147</v>
      </c>
      <c r="AC515" s="3">
        <v>7.3157378593783147</v>
      </c>
      <c r="AD515" s="3">
        <v>7.3157378593783147</v>
      </c>
      <c r="AE515" s="3">
        <v>7.3157378593783147</v>
      </c>
      <c r="AF515" s="6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</row>
    <row r="516" spans="1:77" ht="17.399999999999999" x14ac:dyDescent="0.55000000000000004">
      <c r="A516" s="6">
        <v>913</v>
      </c>
      <c r="B516" s="6">
        <v>7.4275190116568348</v>
      </c>
      <c r="C516" s="6">
        <v>7.4275190116568348</v>
      </c>
      <c r="D516" s="3">
        <v>7.4275190116568348</v>
      </c>
      <c r="E516" s="3">
        <v>7.4275190116568348</v>
      </c>
      <c r="F516" s="3">
        <v>7.4275190116568348</v>
      </c>
      <c r="G516" s="3">
        <v>7.4275190116568348</v>
      </c>
      <c r="H516" s="3">
        <v>7.4275190116568348</v>
      </c>
      <c r="I516" s="3">
        <v>7.4275190116568348</v>
      </c>
      <c r="J516" s="3">
        <v>7.4275190116568348</v>
      </c>
      <c r="K516" s="3">
        <v>7.4275190116568348</v>
      </c>
      <c r="L516" s="3">
        <v>7.4275190116568348</v>
      </c>
      <c r="M516" s="3">
        <v>7.4275190116568348</v>
      </c>
      <c r="N516" s="3">
        <v>7.4275190116568348</v>
      </c>
      <c r="O516" s="3">
        <v>7.4275190116568348</v>
      </c>
      <c r="P516" s="3">
        <v>7.4275190116568348</v>
      </c>
      <c r="Q516" s="3">
        <v>7.4275190116568348</v>
      </c>
      <c r="R516" s="3">
        <v>7.4275190116568348</v>
      </c>
      <c r="S516" s="3">
        <v>7.4275190116568348</v>
      </c>
      <c r="T516" s="3">
        <v>7.4275190116568348</v>
      </c>
      <c r="U516" s="3">
        <v>7.4275190116568348</v>
      </c>
      <c r="V516" s="3">
        <v>7.4275190116568348</v>
      </c>
      <c r="W516" s="3">
        <v>7.4275190116568348</v>
      </c>
      <c r="X516" s="3">
        <v>7.4275190116568348</v>
      </c>
      <c r="Y516" s="3">
        <v>7.4275190116568348</v>
      </c>
      <c r="Z516" s="3">
        <v>7.4275190116568348</v>
      </c>
      <c r="AA516" s="3">
        <v>7.4275190116568348</v>
      </c>
      <c r="AB516" s="3">
        <v>7.4275190116568348</v>
      </c>
      <c r="AC516" s="3">
        <v>7.4275190116568348</v>
      </c>
      <c r="AD516" s="3">
        <v>7.4275190116568348</v>
      </c>
      <c r="AE516" s="3">
        <v>7.4275190116568348</v>
      </c>
      <c r="AF516" s="6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</row>
    <row r="517" spans="1:77" ht="17.399999999999999" x14ac:dyDescent="0.55000000000000004">
      <c r="A517" s="6">
        <v>914</v>
      </c>
      <c r="B517" s="6">
        <v>7.5488591369087263</v>
      </c>
      <c r="C517" s="6">
        <v>7.5488591369087263</v>
      </c>
      <c r="D517" s="3">
        <v>7.5488591369087263</v>
      </c>
      <c r="E517" s="3">
        <v>7.5488591369087263</v>
      </c>
      <c r="F517" s="3">
        <v>7.5488591369087263</v>
      </c>
      <c r="G517" s="3">
        <v>7.5488591369087263</v>
      </c>
      <c r="H517" s="3">
        <v>7.5488591369087263</v>
      </c>
      <c r="I517" s="3">
        <v>7.5488591369087263</v>
      </c>
      <c r="J517" s="3">
        <v>7.5488591369087263</v>
      </c>
      <c r="K517" s="3">
        <v>7.5488591369087263</v>
      </c>
      <c r="L517" s="3">
        <v>7.5488591369087263</v>
      </c>
      <c r="M517" s="3">
        <v>7.5488591369087263</v>
      </c>
      <c r="N517" s="3">
        <v>7.5488591369087263</v>
      </c>
      <c r="O517" s="3">
        <v>7.5488591369087263</v>
      </c>
      <c r="P517" s="3">
        <v>7.5488591369087263</v>
      </c>
      <c r="Q517" s="3">
        <v>7.5488591369087263</v>
      </c>
      <c r="R517" s="3">
        <v>7.5488591369087263</v>
      </c>
      <c r="S517" s="3">
        <v>7.5488591369087263</v>
      </c>
      <c r="T517" s="3">
        <v>7.5488591369087263</v>
      </c>
      <c r="U517" s="3">
        <v>7.5488591369087263</v>
      </c>
      <c r="V517" s="3">
        <v>7.5488591369087263</v>
      </c>
      <c r="W517" s="3">
        <v>7.5488591369087263</v>
      </c>
      <c r="X517" s="3">
        <v>7.5488591369087263</v>
      </c>
      <c r="Y517" s="3">
        <v>7.5488591369087263</v>
      </c>
      <c r="Z517" s="3">
        <v>7.5488591369087263</v>
      </c>
      <c r="AA517" s="3">
        <v>7.5488591369087263</v>
      </c>
      <c r="AB517" s="3">
        <v>7.5488591369087263</v>
      </c>
      <c r="AC517" s="3">
        <v>7.5488591369087263</v>
      </c>
      <c r="AD517" s="3">
        <v>7.5488591369087263</v>
      </c>
      <c r="AE517" s="3">
        <v>7.5488591369087263</v>
      </c>
      <c r="AF517" s="6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</row>
    <row r="518" spans="1:77" ht="17.399999999999999" x14ac:dyDescent="0.55000000000000004">
      <c r="A518" s="6">
        <v>915</v>
      </c>
      <c r="B518" s="6">
        <v>7.6843227259109215</v>
      </c>
      <c r="C518" s="6">
        <v>7.6843227259109215</v>
      </c>
      <c r="D518">
        <v>7.6843227259109215</v>
      </c>
      <c r="E518">
        <v>7.6843227259109215</v>
      </c>
      <c r="F518">
        <v>7.6843227259109215</v>
      </c>
      <c r="G518">
        <v>7.6843227259109215</v>
      </c>
      <c r="H518">
        <v>7.6843227259109215</v>
      </c>
      <c r="I518">
        <v>7.6843227259109215</v>
      </c>
      <c r="J518">
        <v>7.6843227259109215</v>
      </c>
      <c r="K518">
        <v>7.6843227259109215</v>
      </c>
      <c r="L518">
        <v>7.6843227259109215</v>
      </c>
      <c r="M518">
        <v>7.6843227259109215</v>
      </c>
      <c r="N518">
        <v>7.6843227259109215</v>
      </c>
      <c r="O518">
        <v>7.6843227259109215</v>
      </c>
      <c r="P518">
        <v>7.6843227259109215</v>
      </c>
      <c r="Q518">
        <v>7.6843227259109215</v>
      </c>
      <c r="R518">
        <v>7.6843227259109215</v>
      </c>
      <c r="S518">
        <v>7.6843227259109215</v>
      </c>
      <c r="T518">
        <v>7.6843227259109215</v>
      </c>
      <c r="U518">
        <v>7.6843227259109215</v>
      </c>
      <c r="V518">
        <v>7.6843227259109215</v>
      </c>
      <c r="W518">
        <v>7.6843227259109215</v>
      </c>
      <c r="X518">
        <v>7.6843227259109215</v>
      </c>
      <c r="Y518">
        <v>7.6843227259109215</v>
      </c>
      <c r="Z518">
        <v>7.6843227259109215</v>
      </c>
      <c r="AA518">
        <v>7.6843227259109215</v>
      </c>
      <c r="AB518">
        <v>7.6843227259109215</v>
      </c>
      <c r="AC518">
        <v>7.6843227259109215</v>
      </c>
      <c r="AD518">
        <v>7.6843227259109215</v>
      </c>
      <c r="AE518">
        <v>7.6843227259109215</v>
      </c>
      <c r="AF518" s="6"/>
    </row>
    <row r="519" spans="1:77" ht="17.399999999999999" x14ac:dyDescent="0.55000000000000004">
      <c r="A519" s="6">
        <v>916</v>
      </c>
      <c r="B519" s="6">
        <v>7.829918854118227</v>
      </c>
      <c r="C519" s="6">
        <v>7.829918854118227</v>
      </c>
      <c r="D519">
        <v>7.829918854118227</v>
      </c>
      <c r="E519">
        <v>7.829918854118227</v>
      </c>
      <c r="F519">
        <v>7.829918854118227</v>
      </c>
      <c r="G519">
        <v>7.829918854118227</v>
      </c>
      <c r="H519">
        <v>7.829918854118227</v>
      </c>
      <c r="I519">
        <v>7.829918854118227</v>
      </c>
      <c r="J519">
        <v>7.829918854118227</v>
      </c>
      <c r="K519">
        <v>7.829918854118227</v>
      </c>
      <c r="L519">
        <v>7.829918854118227</v>
      </c>
      <c r="M519">
        <v>7.829918854118227</v>
      </c>
      <c r="N519">
        <v>7.829918854118227</v>
      </c>
      <c r="O519">
        <v>7.829918854118227</v>
      </c>
      <c r="P519">
        <v>7.829918854118227</v>
      </c>
      <c r="Q519">
        <v>7.829918854118227</v>
      </c>
      <c r="R519">
        <v>7.829918854118227</v>
      </c>
      <c r="S519">
        <v>7.829918854118227</v>
      </c>
      <c r="T519">
        <v>7.829918854118227</v>
      </c>
      <c r="U519">
        <v>7.829918854118227</v>
      </c>
      <c r="V519">
        <v>7.829918854118227</v>
      </c>
      <c r="W519">
        <v>7.829918854118227</v>
      </c>
      <c r="X519">
        <v>7.829918854118227</v>
      </c>
      <c r="Y519">
        <v>7.829918854118227</v>
      </c>
      <c r="Z519">
        <v>7.829918854118227</v>
      </c>
      <c r="AA519">
        <v>7.829918854118227</v>
      </c>
      <c r="AB519">
        <v>7.829918854118227</v>
      </c>
      <c r="AC519">
        <v>7.829918854118227</v>
      </c>
      <c r="AD519">
        <v>7.829918854118227</v>
      </c>
      <c r="AE519">
        <v>7.829918854118227</v>
      </c>
      <c r="AF519" s="6"/>
    </row>
    <row r="520" spans="1:77" ht="17.399999999999999" x14ac:dyDescent="0.55000000000000004">
      <c r="A520" s="6">
        <v>917</v>
      </c>
      <c r="B520" s="6">
        <v>8.0097680441458294</v>
      </c>
      <c r="C520" s="6">
        <v>8.0097680441458294</v>
      </c>
      <c r="D520">
        <v>8.0097680441458294</v>
      </c>
      <c r="E520">
        <v>8.0097680441458294</v>
      </c>
      <c r="F520">
        <v>8.0097680441458294</v>
      </c>
      <c r="G520">
        <v>8.0097680441458294</v>
      </c>
      <c r="H520">
        <v>8.0097680441458294</v>
      </c>
      <c r="I520">
        <v>8.0097680441458294</v>
      </c>
      <c r="J520">
        <v>8.0097680441458294</v>
      </c>
      <c r="K520">
        <v>8.0097680441458294</v>
      </c>
      <c r="L520">
        <v>8.0097680441458294</v>
      </c>
      <c r="M520">
        <v>8.0097680441458294</v>
      </c>
      <c r="N520">
        <v>8.0097680441458294</v>
      </c>
      <c r="O520">
        <v>8.0097680441458294</v>
      </c>
      <c r="P520">
        <v>8.0097680441458294</v>
      </c>
      <c r="Q520">
        <v>8.0097680441458294</v>
      </c>
      <c r="R520">
        <v>8.0097680441458294</v>
      </c>
      <c r="S520">
        <v>8.0097680441458294</v>
      </c>
      <c r="T520">
        <v>8.0097680441458294</v>
      </c>
      <c r="U520">
        <v>8.0097680441458294</v>
      </c>
      <c r="V520">
        <v>8.0097680441458294</v>
      </c>
      <c r="W520">
        <v>8.0097680441458294</v>
      </c>
      <c r="X520">
        <v>8.0097680441458294</v>
      </c>
      <c r="Y520">
        <v>8.0097680441458294</v>
      </c>
      <c r="Z520">
        <v>8.0097680441458294</v>
      </c>
      <c r="AA520">
        <v>8.0097680441458294</v>
      </c>
      <c r="AB520">
        <v>8.0097680441458294</v>
      </c>
      <c r="AC520">
        <v>8.0097680441458294</v>
      </c>
      <c r="AD520">
        <v>8.0097680441458294</v>
      </c>
      <c r="AE520">
        <v>8.0097680441458294</v>
      </c>
      <c r="AF520" s="6"/>
    </row>
    <row r="521" spans="1:77" ht="17.399999999999999" x14ac:dyDescent="0.55000000000000004">
      <c r="A521" s="6">
        <v>918</v>
      </c>
      <c r="B521" s="6">
        <v>8.1970713542367726</v>
      </c>
      <c r="C521" s="6">
        <v>8.1970713542367726</v>
      </c>
      <c r="D521">
        <v>8.1970713542367726</v>
      </c>
      <c r="E521">
        <v>8.1970713542367726</v>
      </c>
      <c r="F521">
        <v>8.1970713542367726</v>
      </c>
      <c r="G521">
        <v>8.1970713542367726</v>
      </c>
      <c r="H521">
        <v>8.1970713542367726</v>
      </c>
      <c r="I521">
        <v>8.1970713542367726</v>
      </c>
      <c r="J521">
        <v>8.1970713542367726</v>
      </c>
      <c r="K521">
        <v>8.1970713542367726</v>
      </c>
      <c r="L521">
        <v>8.1970713542367726</v>
      </c>
      <c r="M521">
        <v>8.1970713542367726</v>
      </c>
      <c r="N521">
        <v>8.1970713542367726</v>
      </c>
      <c r="O521">
        <v>8.1970713542367726</v>
      </c>
      <c r="P521">
        <v>8.1970713542367726</v>
      </c>
      <c r="Q521">
        <v>8.1970713542367726</v>
      </c>
      <c r="R521">
        <v>8.1970713542367726</v>
      </c>
      <c r="S521">
        <v>8.1970713542367726</v>
      </c>
      <c r="T521">
        <v>8.1970713542367726</v>
      </c>
      <c r="U521">
        <v>8.1970713542367726</v>
      </c>
      <c r="V521">
        <v>8.1970713542367726</v>
      </c>
      <c r="W521">
        <v>8.1970713542367726</v>
      </c>
      <c r="X521">
        <v>8.1970713542367726</v>
      </c>
      <c r="Y521">
        <v>8.1970713542367726</v>
      </c>
      <c r="Z521">
        <v>8.1970713542367726</v>
      </c>
      <c r="AA521">
        <v>8.1970713542367726</v>
      </c>
      <c r="AB521">
        <v>8.1970713542367726</v>
      </c>
      <c r="AC521">
        <v>8.1970713542367726</v>
      </c>
      <c r="AD521">
        <v>8.1970713542367726</v>
      </c>
      <c r="AE521">
        <v>8.1970713542367726</v>
      </c>
      <c r="AF521" s="6"/>
    </row>
    <row r="522" spans="1:77" ht="17.399999999999999" x14ac:dyDescent="0.55000000000000004">
      <c r="A522" s="6">
        <v>919</v>
      </c>
      <c r="B522" s="6">
        <v>8.3893440777032762</v>
      </c>
      <c r="C522" s="6">
        <v>8.3893440777032762</v>
      </c>
      <c r="D522">
        <v>8.3893440777032762</v>
      </c>
      <c r="E522">
        <v>8.3893440777032762</v>
      </c>
      <c r="F522">
        <v>8.3893440777032762</v>
      </c>
      <c r="G522">
        <v>8.3893440777032762</v>
      </c>
      <c r="H522">
        <v>8.3893440777032762</v>
      </c>
      <c r="I522">
        <v>8.3893440777032762</v>
      </c>
      <c r="J522">
        <v>8.3893440777032762</v>
      </c>
      <c r="K522">
        <v>8.3893440777032762</v>
      </c>
      <c r="L522">
        <v>8.3893440777032762</v>
      </c>
      <c r="M522">
        <v>8.3893440777032762</v>
      </c>
      <c r="N522">
        <v>8.3893440777032762</v>
      </c>
      <c r="O522">
        <v>8.3893440777032762</v>
      </c>
      <c r="P522">
        <v>8.3893440777032762</v>
      </c>
      <c r="Q522">
        <v>8.3893440777032762</v>
      </c>
      <c r="R522">
        <v>8.3893440777032762</v>
      </c>
      <c r="S522">
        <v>8.3893440777032762</v>
      </c>
      <c r="T522">
        <v>8.3893440777032762</v>
      </c>
      <c r="U522">
        <v>8.3893440777032762</v>
      </c>
      <c r="V522">
        <v>8.3893440777032762</v>
      </c>
      <c r="W522">
        <v>8.3893440777032762</v>
      </c>
      <c r="X522">
        <v>8.3893440777032762</v>
      </c>
      <c r="Y522">
        <v>8.3893440777032762</v>
      </c>
      <c r="Z522">
        <v>8.3893440777032762</v>
      </c>
      <c r="AA522">
        <v>8.3893440777032762</v>
      </c>
      <c r="AB522">
        <v>8.3893440777032762</v>
      </c>
      <c r="AC522">
        <v>8.3893440777032762</v>
      </c>
      <c r="AD522">
        <v>8.3893440777032762</v>
      </c>
      <c r="AE522">
        <v>8.3893440777032762</v>
      </c>
      <c r="AF522" s="6"/>
    </row>
    <row r="523" spans="1:77" ht="17.399999999999999" x14ac:dyDescent="0.55000000000000004">
      <c r="A523" s="6">
        <v>920</v>
      </c>
      <c r="B523" s="6">
        <v>8.6171028651149175</v>
      </c>
      <c r="C523" s="6">
        <v>8.6171028651149175</v>
      </c>
      <c r="D523">
        <v>8.6171028651149175</v>
      </c>
      <c r="E523">
        <v>8.6171028651149175</v>
      </c>
      <c r="F523">
        <v>8.6171028651149175</v>
      </c>
      <c r="G523">
        <v>8.6171028651149175</v>
      </c>
      <c r="H523">
        <v>8.6171028651149175</v>
      </c>
      <c r="I523">
        <v>8.6171028651149175</v>
      </c>
      <c r="J523">
        <v>8.6171028651149175</v>
      </c>
      <c r="K523">
        <v>8.6171028651149175</v>
      </c>
      <c r="L523">
        <v>8.6171028651149175</v>
      </c>
      <c r="M523">
        <v>8.6171028651149175</v>
      </c>
      <c r="N523">
        <v>8.6171028651149175</v>
      </c>
      <c r="O523">
        <v>8.6171028651149175</v>
      </c>
      <c r="P523">
        <v>8.6171028651149175</v>
      </c>
      <c r="Q523">
        <v>8.6171028651149175</v>
      </c>
      <c r="R523">
        <v>8.6171028651149175</v>
      </c>
      <c r="S523">
        <v>8.6171028651149175</v>
      </c>
      <c r="T523">
        <v>8.6171028651149175</v>
      </c>
      <c r="U523">
        <v>8.6171028651149175</v>
      </c>
      <c r="V523">
        <v>8.6171028651149175</v>
      </c>
      <c r="W523">
        <v>8.6171028651149175</v>
      </c>
      <c r="X523">
        <v>8.6171028651149175</v>
      </c>
      <c r="Y523">
        <v>8.6171028651149175</v>
      </c>
      <c r="Z523">
        <v>8.6171028651149175</v>
      </c>
      <c r="AA523">
        <v>8.6171028651149175</v>
      </c>
      <c r="AB523">
        <v>8.6171028651149175</v>
      </c>
      <c r="AC523">
        <v>8.6171028651149175</v>
      </c>
      <c r="AD523">
        <v>8.6171028651149175</v>
      </c>
      <c r="AE523">
        <v>8.6171028651149175</v>
      </c>
      <c r="AF523" s="6"/>
    </row>
    <row r="524" spans="1:77" ht="17.399999999999999" x14ac:dyDescent="0.55000000000000004">
      <c r="A524" s="6">
        <v>921</v>
      </c>
      <c r="B524" s="6">
        <v>8.85664674425988</v>
      </c>
      <c r="C524" s="6">
        <v>8.85664674425988</v>
      </c>
      <c r="D524">
        <v>8.85664674425988</v>
      </c>
      <c r="E524">
        <v>8.85664674425988</v>
      </c>
      <c r="F524">
        <v>8.85664674425988</v>
      </c>
      <c r="G524">
        <v>8.85664674425988</v>
      </c>
      <c r="H524">
        <v>8.85664674425988</v>
      </c>
      <c r="I524">
        <v>8.85664674425988</v>
      </c>
      <c r="J524">
        <v>8.85664674425988</v>
      </c>
      <c r="K524">
        <v>8.85664674425988</v>
      </c>
      <c r="L524">
        <v>8.85664674425988</v>
      </c>
      <c r="M524">
        <v>8.85664674425988</v>
      </c>
      <c r="N524">
        <v>8.85664674425988</v>
      </c>
      <c r="O524">
        <v>8.85664674425988</v>
      </c>
      <c r="P524">
        <v>8.85664674425988</v>
      </c>
      <c r="Q524">
        <v>8.85664674425988</v>
      </c>
      <c r="R524">
        <v>8.85664674425988</v>
      </c>
      <c r="S524">
        <v>8.85664674425988</v>
      </c>
      <c r="T524">
        <v>8.85664674425988</v>
      </c>
      <c r="U524">
        <v>8.85664674425988</v>
      </c>
      <c r="V524">
        <v>8.85664674425988</v>
      </c>
      <c r="W524">
        <v>8.85664674425988</v>
      </c>
      <c r="X524">
        <v>8.85664674425988</v>
      </c>
      <c r="Y524">
        <v>8.85664674425988</v>
      </c>
      <c r="Z524">
        <v>8.85664674425988</v>
      </c>
      <c r="AA524">
        <v>8.85664674425988</v>
      </c>
      <c r="AB524">
        <v>8.85664674425988</v>
      </c>
      <c r="AC524">
        <v>8.85664674425988</v>
      </c>
      <c r="AD524">
        <v>8.85664674425988</v>
      </c>
      <c r="AE524">
        <v>8.85664674425988</v>
      </c>
      <c r="AF524" s="6"/>
    </row>
    <row r="525" spans="1:77" ht="17.399999999999999" x14ac:dyDescent="0.55000000000000004">
      <c r="A525" s="6">
        <v>922</v>
      </c>
      <c r="B525" s="6">
        <v>9.1275594063624972</v>
      </c>
      <c r="C525" s="6">
        <v>9.1275594063624972</v>
      </c>
      <c r="D525">
        <v>9.1275594063624972</v>
      </c>
      <c r="E525">
        <v>9.1275594063624972</v>
      </c>
      <c r="F525">
        <v>9.1275594063624972</v>
      </c>
      <c r="G525">
        <v>9.1275594063624972</v>
      </c>
      <c r="H525">
        <v>9.1275594063624972</v>
      </c>
      <c r="I525">
        <v>9.1275594063624972</v>
      </c>
      <c r="J525">
        <v>9.1275594063624972</v>
      </c>
      <c r="K525">
        <v>9.1275594063624972</v>
      </c>
      <c r="L525">
        <v>9.1275594063624972</v>
      </c>
      <c r="M525">
        <v>9.1275594063624972</v>
      </c>
      <c r="N525">
        <v>9.1275594063624972</v>
      </c>
      <c r="O525">
        <v>9.1275594063624972</v>
      </c>
      <c r="P525">
        <v>9.1275594063624972</v>
      </c>
      <c r="Q525">
        <v>9.1275594063624972</v>
      </c>
      <c r="R525">
        <v>9.1275594063624972</v>
      </c>
      <c r="S525">
        <v>9.1275594063624972</v>
      </c>
      <c r="T525">
        <v>9.1275594063624972</v>
      </c>
      <c r="U525">
        <v>9.1275594063624972</v>
      </c>
      <c r="V525">
        <v>9.1275594063624972</v>
      </c>
      <c r="W525">
        <v>9.1275594063624972</v>
      </c>
      <c r="X525">
        <v>9.1275594063624972</v>
      </c>
      <c r="Y525">
        <v>9.1275594063624972</v>
      </c>
      <c r="Z525">
        <v>9.1275594063624972</v>
      </c>
      <c r="AA525">
        <v>9.1275594063624972</v>
      </c>
      <c r="AB525">
        <v>9.1275594063624972</v>
      </c>
      <c r="AC525">
        <v>9.1275594063624972</v>
      </c>
      <c r="AD525">
        <v>9.1275594063624972</v>
      </c>
      <c r="AE525">
        <v>9.1275594063624972</v>
      </c>
      <c r="AF525" s="6"/>
    </row>
    <row r="526" spans="1:77" ht="17.399999999999999" x14ac:dyDescent="0.55000000000000004">
      <c r="A526" s="6">
        <v>923</v>
      </c>
      <c r="B526" s="6">
        <v>9.425967619184199</v>
      </c>
      <c r="C526" s="6">
        <v>9.425967619184199</v>
      </c>
      <c r="D526">
        <v>9.425967619184199</v>
      </c>
      <c r="E526">
        <v>9.425967619184199</v>
      </c>
      <c r="F526">
        <v>9.425967619184199</v>
      </c>
      <c r="G526">
        <v>9.425967619184199</v>
      </c>
      <c r="H526">
        <v>9.425967619184199</v>
      </c>
      <c r="I526">
        <v>9.425967619184199</v>
      </c>
      <c r="J526">
        <v>9.425967619184199</v>
      </c>
      <c r="K526">
        <v>9.425967619184199</v>
      </c>
      <c r="L526">
        <v>9.425967619184199</v>
      </c>
      <c r="M526">
        <v>9.425967619184199</v>
      </c>
      <c r="N526">
        <v>9.425967619184199</v>
      </c>
      <c r="O526">
        <v>9.425967619184199</v>
      </c>
      <c r="P526">
        <v>9.425967619184199</v>
      </c>
      <c r="Q526">
        <v>9.425967619184199</v>
      </c>
      <c r="R526">
        <v>9.425967619184199</v>
      </c>
      <c r="S526">
        <v>9.425967619184199</v>
      </c>
      <c r="T526">
        <v>9.425967619184199</v>
      </c>
      <c r="U526">
        <v>9.425967619184199</v>
      </c>
      <c r="V526">
        <v>9.425967619184199</v>
      </c>
      <c r="W526">
        <v>9.425967619184199</v>
      </c>
      <c r="X526">
        <v>9.425967619184199</v>
      </c>
      <c r="Y526">
        <v>9.425967619184199</v>
      </c>
      <c r="Z526">
        <v>9.425967619184199</v>
      </c>
      <c r="AA526">
        <v>9.425967619184199</v>
      </c>
      <c r="AB526">
        <v>9.425967619184199</v>
      </c>
      <c r="AC526">
        <v>9.425967619184199</v>
      </c>
      <c r="AD526">
        <v>9.425967619184199</v>
      </c>
      <c r="AE526">
        <v>9.425967619184199</v>
      </c>
      <c r="AF526" s="6"/>
    </row>
    <row r="527" spans="1:77" ht="17.399999999999999" x14ac:dyDescent="0.55000000000000004">
      <c r="A527" s="6">
        <v>924</v>
      </c>
      <c r="B527" s="6">
        <v>9.7518713827249801</v>
      </c>
      <c r="C527" s="6">
        <v>9.7518713827249801</v>
      </c>
      <c r="D527">
        <v>9.7518713827249801</v>
      </c>
      <c r="E527">
        <v>9.7518713827249801</v>
      </c>
      <c r="F527">
        <v>9.7518713827249801</v>
      </c>
      <c r="G527">
        <v>9.7518713827249801</v>
      </c>
      <c r="H527">
        <v>9.7518713827249801</v>
      </c>
      <c r="I527">
        <v>9.7518713827249801</v>
      </c>
      <c r="J527">
        <v>9.7518713827249801</v>
      </c>
      <c r="K527">
        <v>9.7518713827249801</v>
      </c>
      <c r="L527">
        <v>9.7518713827249801</v>
      </c>
      <c r="M527">
        <v>9.7518713827249801</v>
      </c>
      <c r="N527">
        <v>9.7518713827249801</v>
      </c>
      <c r="O527">
        <v>9.7518713827249801</v>
      </c>
      <c r="P527">
        <v>9.7518713827249801</v>
      </c>
      <c r="Q527">
        <v>9.7518713827249801</v>
      </c>
      <c r="R527">
        <v>9.7518713827249801</v>
      </c>
      <c r="S527">
        <v>9.7518713827249801</v>
      </c>
      <c r="T527">
        <v>9.7518713827249801</v>
      </c>
      <c r="U527">
        <v>9.7518713827249801</v>
      </c>
      <c r="V527">
        <v>9.7518713827249801</v>
      </c>
      <c r="W527">
        <v>9.7518713827249801</v>
      </c>
      <c r="X527">
        <v>9.7518713827249801</v>
      </c>
      <c r="Y527">
        <v>9.7518713827249801</v>
      </c>
      <c r="Z527">
        <v>9.7518713827249801</v>
      </c>
      <c r="AA527">
        <v>9.7518713827249801</v>
      </c>
      <c r="AB527">
        <v>9.7518713827249801</v>
      </c>
      <c r="AC527">
        <v>9.7518713827249801</v>
      </c>
      <c r="AD527">
        <v>9.7518713827249801</v>
      </c>
      <c r="AE527">
        <v>9.7518713827249801</v>
      </c>
      <c r="AF527" s="6"/>
    </row>
    <row r="528" spans="1:77" ht="17.399999999999999" x14ac:dyDescent="0.55000000000000004">
      <c r="A528" s="6">
        <v>925</v>
      </c>
      <c r="B528" s="6">
        <v>10.102365152150892</v>
      </c>
      <c r="C528" s="6">
        <v>10.102365152150892</v>
      </c>
      <c r="D528">
        <v>10.102365152150892</v>
      </c>
      <c r="E528">
        <v>10.102365152150892</v>
      </c>
      <c r="F528">
        <v>10.102365152150892</v>
      </c>
      <c r="G528">
        <v>10.102365152150892</v>
      </c>
      <c r="H528">
        <v>10.102365152150892</v>
      </c>
      <c r="I528">
        <v>10.102365152150892</v>
      </c>
      <c r="J528">
        <v>10.102365152150892</v>
      </c>
      <c r="K528">
        <v>10.102365152150892</v>
      </c>
      <c r="L528">
        <v>10.102365152150892</v>
      </c>
      <c r="M528">
        <v>10.102365152150892</v>
      </c>
      <c r="N528">
        <v>10.102365152150892</v>
      </c>
      <c r="O528">
        <v>10.102365152150892</v>
      </c>
      <c r="P528">
        <v>10.102365152150892</v>
      </c>
      <c r="Q528">
        <v>10.102365152150892</v>
      </c>
      <c r="R528">
        <v>10.102365152150892</v>
      </c>
      <c r="S528">
        <v>10.102365152150892</v>
      </c>
      <c r="T528">
        <v>10.102365152150892</v>
      </c>
      <c r="U528">
        <v>10.102365152150892</v>
      </c>
      <c r="V528">
        <v>10.102365152150892</v>
      </c>
      <c r="W528">
        <v>10.102365152150892</v>
      </c>
      <c r="X528">
        <v>10.102365152150892</v>
      </c>
      <c r="Y528">
        <v>10.102365152150892</v>
      </c>
      <c r="Z528">
        <v>10.102365152150892</v>
      </c>
      <c r="AA528">
        <v>10.102365152150892</v>
      </c>
      <c r="AB528">
        <v>10.102365152150892</v>
      </c>
      <c r="AC528">
        <v>10.102365152150892</v>
      </c>
      <c r="AD528">
        <v>10.102365152150892</v>
      </c>
      <c r="AE528">
        <v>10.102365152150892</v>
      </c>
      <c r="AF528" s="6"/>
    </row>
    <row r="529" spans="1:32" ht="17.399999999999999" x14ac:dyDescent="0.55000000000000004">
      <c r="A529" s="6">
        <v>926</v>
      </c>
      <c r="B529" s="6">
        <v>10.465250847519147</v>
      </c>
      <c r="C529" s="6">
        <v>10.465250847519147</v>
      </c>
      <c r="D529">
        <v>10.465250847519147</v>
      </c>
      <c r="E529">
        <v>10.465250847519147</v>
      </c>
      <c r="F529">
        <v>10.465250847519147</v>
      </c>
      <c r="G529">
        <v>10.465250847519147</v>
      </c>
      <c r="H529">
        <v>10.465250847519147</v>
      </c>
      <c r="I529">
        <v>10.465250847519147</v>
      </c>
      <c r="J529">
        <v>10.465250847519147</v>
      </c>
      <c r="K529">
        <v>10.465250847519147</v>
      </c>
      <c r="L529">
        <v>10.465250847519147</v>
      </c>
      <c r="M529">
        <v>10.465250847519147</v>
      </c>
      <c r="N529">
        <v>10.465250847519147</v>
      </c>
      <c r="O529">
        <v>10.465250847519147</v>
      </c>
      <c r="P529">
        <v>10.465250847519147</v>
      </c>
      <c r="Q529">
        <v>10.465250847519147</v>
      </c>
      <c r="R529">
        <v>10.465250847519147</v>
      </c>
      <c r="S529">
        <v>10.465250847519147</v>
      </c>
      <c r="T529">
        <v>10.465250847519147</v>
      </c>
      <c r="U529">
        <v>10.465250847519147</v>
      </c>
      <c r="V529">
        <v>10.465250847519147</v>
      </c>
      <c r="W529">
        <v>10.465250847519147</v>
      </c>
      <c r="X529">
        <v>10.465250847519147</v>
      </c>
      <c r="Y529">
        <v>10.465250847519147</v>
      </c>
      <c r="Z529">
        <v>10.465250847519147</v>
      </c>
      <c r="AA529">
        <v>10.465250847519147</v>
      </c>
      <c r="AB529">
        <v>10.465250847519147</v>
      </c>
      <c r="AC529">
        <v>10.465250847519147</v>
      </c>
      <c r="AD529">
        <v>10.465250847519147</v>
      </c>
      <c r="AE529">
        <v>10.465250847519147</v>
      </c>
      <c r="AF529" s="6"/>
    </row>
    <row r="530" spans="1:32" ht="17.399999999999999" x14ac:dyDescent="0.55000000000000004">
      <c r="A530" s="6">
        <v>927</v>
      </c>
      <c r="B530" s="6">
        <v>10.884336363126945</v>
      </c>
      <c r="C530" s="6">
        <v>10.884336363126945</v>
      </c>
      <c r="D530">
        <v>10.884336363126945</v>
      </c>
      <c r="E530">
        <v>10.884336363126945</v>
      </c>
      <c r="F530">
        <v>10.884336363126945</v>
      </c>
      <c r="G530">
        <v>10.884336363126945</v>
      </c>
      <c r="H530">
        <v>10.884336363126945</v>
      </c>
      <c r="I530">
        <v>10.884336363126945</v>
      </c>
      <c r="J530">
        <v>10.884336363126945</v>
      </c>
      <c r="K530">
        <v>10.884336363126945</v>
      </c>
      <c r="L530">
        <v>10.884336363126945</v>
      </c>
      <c r="M530">
        <v>10.884336363126945</v>
      </c>
      <c r="N530">
        <v>10.884336363126945</v>
      </c>
      <c r="O530">
        <v>10.884336363126945</v>
      </c>
      <c r="P530">
        <v>10.884336363126945</v>
      </c>
      <c r="Q530">
        <v>10.884336363126945</v>
      </c>
      <c r="R530">
        <v>10.884336363126945</v>
      </c>
      <c r="S530">
        <v>10.884336363126945</v>
      </c>
      <c r="T530">
        <v>10.884336363126945</v>
      </c>
      <c r="U530">
        <v>10.884336363126945</v>
      </c>
      <c r="V530">
        <v>10.884336363126945</v>
      </c>
      <c r="W530">
        <v>10.884336363126945</v>
      </c>
      <c r="X530">
        <v>10.884336363126945</v>
      </c>
      <c r="Y530">
        <v>10.884336363126945</v>
      </c>
      <c r="Z530">
        <v>10.884336363126945</v>
      </c>
      <c r="AA530">
        <v>10.884336363126945</v>
      </c>
      <c r="AB530">
        <v>10.884336363126945</v>
      </c>
      <c r="AC530">
        <v>10.884336363126945</v>
      </c>
      <c r="AD530">
        <v>10.884336363126945</v>
      </c>
      <c r="AE530">
        <v>10.884336363126945</v>
      </c>
      <c r="AF530" s="6"/>
    </row>
    <row r="531" spans="1:32" ht="17.399999999999999" x14ac:dyDescent="0.55000000000000004">
      <c r="A531" s="6">
        <v>928</v>
      </c>
      <c r="B531" s="6">
        <v>11.314278978630695</v>
      </c>
      <c r="C531" s="6">
        <v>11.314278978630695</v>
      </c>
      <c r="D531">
        <v>11.314278978630695</v>
      </c>
      <c r="E531">
        <v>11.314278978630695</v>
      </c>
      <c r="F531">
        <v>11.314278978630695</v>
      </c>
      <c r="G531">
        <v>11.314278978630695</v>
      </c>
      <c r="H531">
        <v>11.314278978630695</v>
      </c>
      <c r="I531">
        <v>11.314278978630695</v>
      </c>
      <c r="J531">
        <v>11.314278978630695</v>
      </c>
      <c r="K531">
        <v>11.314278978630695</v>
      </c>
      <c r="L531">
        <v>11.314278978630695</v>
      </c>
      <c r="M531">
        <v>11.314278978630695</v>
      </c>
      <c r="N531">
        <v>11.314278978630695</v>
      </c>
      <c r="O531">
        <v>11.314278978630695</v>
      </c>
      <c r="P531">
        <v>11.314278978630695</v>
      </c>
      <c r="Q531">
        <v>11.314278978630695</v>
      </c>
      <c r="R531">
        <v>11.314278978630695</v>
      </c>
      <c r="S531">
        <v>11.314278978630695</v>
      </c>
      <c r="T531">
        <v>11.314278978630695</v>
      </c>
      <c r="U531">
        <v>11.314278978630695</v>
      </c>
      <c r="V531">
        <v>11.314278978630695</v>
      </c>
      <c r="W531">
        <v>11.314278978630695</v>
      </c>
      <c r="X531">
        <v>11.314278978630695</v>
      </c>
      <c r="Y531">
        <v>11.314278978630695</v>
      </c>
      <c r="Z531">
        <v>11.314278978630695</v>
      </c>
      <c r="AA531">
        <v>11.314278978630695</v>
      </c>
      <c r="AB531">
        <v>11.314278978630695</v>
      </c>
      <c r="AC531">
        <v>11.314278978630695</v>
      </c>
      <c r="AD531">
        <v>11.314278978630695</v>
      </c>
      <c r="AE531">
        <v>11.314278978630695</v>
      </c>
      <c r="AF531" s="6"/>
    </row>
    <row r="532" spans="1:32" ht="17.399999999999999" x14ac:dyDescent="0.55000000000000004">
      <c r="A532" s="6">
        <v>929</v>
      </c>
      <c r="B532" s="6">
        <v>11.760507243978378</v>
      </c>
      <c r="C532" s="6">
        <v>11.760507243978378</v>
      </c>
      <c r="D532">
        <v>11.760507243978378</v>
      </c>
      <c r="E532">
        <v>11.760507243978378</v>
      </c>
      <c r="F532">
        <v>11.760507243978378</v>
      </c>
      <c r="G532">
        <v>11.760507243978378</v>
      </c>
      <c r="H532">
        <v>11.760507243978378</v>
      </c>
      <c r="I532">
        <v>11.760507243978378</v>
      </c>
      <c r="J532">
        <v>11.760507243978378</v>
      </c>
      <c r="K532">
        <v>11.760507243978378</v>
      </c>
      <c r="L532">
        <v>11.760507243978378</v>
      </c>
      <c r="M532">
        <v>11.760507243978378</v>
      </c>
      <c r="N532">
        <v>11.760507243978378</v>
      </c>
      <c r="O532">
        <v>11.760507243978378</v>
      </c>
      <c r="P532">
        <v>11.760507243978378</v>
      </c>
      <c r="Q532">
        <v>11.760507243978378</v>
      </c>
      <c r="R532">
        <v>11.760507243978378</v>
      </c>
      <c r="S532">
        <v>11.760507243978378</v>
      </c>
      <c r="T532">
        <v>11.760507243978378</v>
      </c>
      <c r="U532">
        <v>11.760507243978378</v>
      </c>
      <c r="V532">
        <v>11.760507243978378</v>
      </c>
      <c r="W532">
        <v>11.760507243978378</v>
      </c>
      <c r="X532">
        <v>11.760507243978378</v>
      </c>
      <c r="Y532">
        <v>11.760507243978378</v>
      </c>
      <c r="Z532">
        <v>11.760507243978378</v>
      </c>
      <c r="AA532">
        <v>11.760507243978378</v>
      </c>
      <c r="AB532">
        <v>11.760507243978378</v>
      </c>
      <c r="AC532">
        <v>11.760507243978378</v>
      </c>
      <c r="AD532">
        <v>11.760507243978378</v>
      </c>
      <c r="AE532">
        <v>11.760507243978378</v>
      </c>
      <c r="AF532" s="6"/>
    </row>
    <row r="533" spans="1:32" ht="17.399999999999999" x14ac:dyDescent="0.55000000000000004">
      <c r="A533" s="6">
        <v>930</v>
      </c>
      <c r="B533" s="6">
        <v>12.245688611719157</v>
      </c>
      <c r="C533" s="6">
        <v>12.245688611719157</v>
      </c>
      <c r="D533">
        <v>12.245688611719157</v>
      </c>
      <c r="E533">
        <v>12.245688611719157</v>
      </c>
      <c r="F533">
        <v>12.245688611719157</v>
      </c>
      <c r="G533">
        <v>12.245688611719157</v>
      </c>
      <c r="H533">
        <v>12.245688611719157</v>
      </c>
      <c r="I533">
        <v>12.245688611719157</v>
      </c>
      <c r="J533">
        <v>12.245688611719157</v>
      </c>
      <c r="K533">
        <v>12.245688611719157</v>
      </c>
      <c r="L533">
        <v>12.245688611719157</v>
      </c>
      <c r="M533">
        <v>12.245688611719157</v>
      </c>
      <c r="N533">
        <v>12.245688611719157</v>
      </c>
      <c r="O533">
        <v>12.245688611719157</v>
      </c>
      <c r="P533">
        <v>12.245688611719157</v>
      </c>
      <c r="Q533">
        <v>12.245688611719157</v>
      </c>
      <c r="R533">
        <v>12.245688611719157</v>
      </c>
      <c r="S533">
        <v>12.245688611719157</v>
      </c>
      <c r="T533">
        <v>12.245688611719157</v>
      </c>
      <c r="U533">
        <v>12.245688611719157</v>
      </c>
      <c r="V533">
        <v>12.245688611719157</v>
      </c>
      <c r="W533">
        <v>12.245688611719157</v>
      </c>
      <c r="X533">
        <v>12.245688611719157</v>
      </c>
      <c r="Y533">
        <v>12.245688611719157</v>
      </c>
      <c r="Z533">
        <v>12.245688611719157</v>
      </c>
      <c r="AA533">
        <v>12.245688611719157</v>
      </c>
      <c r="AB533">
        <v>12.245688611719157</v>
      </c>
      <c r="AC533">
        <v>12.245688611719157</v>
      </c>
      <c r="AD533">
        <v>12.245688611719157</v>
      </c>
      <c r="AE533">
        <v>12.245688611719157</v>
      </c>
      <c r="AF533" s="6"/>
    </row>
    <row r="534" spans="1:32" ht="17.399999999999999" x14ac:dyDescent="0.55000000000000004">
      <c r="A534" s="6">
        <v>931</v>
      </c>
      <c r="B534" s="6">
        <v>12.756838714388666</v>
      </c>
      <c r="C534" s="6">
        <v>12.756838714388666</v>
      </c>
      <c r="D534">
        <v>12.756838714388666</v>
      </c>
      <c r="E534">
        <v>12.756838714388666</v>
      </c>
      <c r="F534">
        <v>12.756838714388666</v>
      </c>
      <c r="G534">
        <v>12.756838714388666</v>
      </c>
      <c r="H534">
        <v>12.756838714388666</v>
      </c>
      <c r="I534">
        <v>12.756838714388666</v>
      </c>
      <c r="J534">
        <v>12.756838714388666</v>
      </c>
      <c r="K534">
        <v>12.756838714388666</v>
      </c>
      <c r="L534">
        <v>12.756838714388666</v>
      </c>
      <c r="M534">
        <v>12.756838714388666</v>
      </c>
      <c r="N534">
        <v>12.756838714388666</v>
      </c>
      <c r="O534">
        <v>12.756838714388666</v>
      </c>
      <c r="P534">
        <v>12.756838714388666</v>
      </c>
      <c r="Q534">
        <v>12.756838714388666</v>
      </c>
      <c r="R534">
        <v>12.756838714388666</v>
      </c>
      <c r="S534">
        <v>12.756838714388666</v>
      </c>
      <c r="T534">
        <v>12.756838714388666</v>
      </c>
      <c r="U534">
        <v>12.756838714388666</v>
      </c>
      <c r="V534">
        <v>12.756838714388666</v>
      </c>
      <c r="W534">
        <v>12.756838714388666</v>
      </c>
      <c r="X534">
        <v>12.756838714388666</v>
      </c>
      <c r="Y534">
        <v>12.756838714388666</v>
      </c>
      <c r="Z534">
        <v>12.756838714388666</v>
      </c>
      <c r="AA534">
        <v>12.756838714388666</v>
      </c>
      <c r="AB534">
        <v>12.756838714388666</v>
      </c>
      <c r="AC534">
        <v>12.756838714388666</v>
      </c>
      <c r="AD534">
        <v>12.756838714388666</v>
      </c>
      <c r="AE534">
        <v>12.756838714388666</v>
      </c>
      <c r="AF534" s="6"/>
    </row>
    <row r="535" spans="1:32" ht="17.399999999999999" x14ac:dyDescent="0.55000000000000004">
      <c r="A535" s="6">
        <v>932</v>
      </c>
      <c r="B535" s="6">
        <v>13.301972310733495</v>
      </c>
      <c r="C535" s="6">
        <v>13.301972310733495</v>
      </c>
      <c r="D535">
        <v>13.301972310733495</v>
      </c>
      <c r="E535">
        <v>13.301972310733495</v>
      </c>
      <c r="F535">
        <v>13.301972310733495</v>
      </c>
      <c r="G535">
        <v>13.301972310733495</v>
      </c>
      <c r="H535">
        <v>13.301972310733495</v>
      </c>
      <c r="I535">
        <v>13.301972310733495</v>
      </c>
      <c r="J535">
        <v>13.301972310733495</v>
      </c>
      <c r="K535">
        <v>13.301972310733495</v>
      </c>
      <c r="L535">
        <v>13.301972310733495</v>
      </c>
      <c r="M535">
        <v>13.301972310733495</v>
      </c>
      <c r="N535">
        <v>13.301972310733495</v>
      </c>
      <c r="O535">
        <v>13.301972310733495</v>
      </c>
      <c r="P535">
        <v>13.301972310733495</v>
      </c>
      <c r="Q535">
        <v>13.301972310733495</v>
      </c>
      <c r="R535">
        <v>13.301972310733495</v>
      </c>
      <c r="S535">
        <v>13.301972310733495</v>
      </c>
      <c r="T535">
        <v>13.301972310733495</v>
      </c>
      <c r="U535">
        <v>13.301972310733495</v>
      </c>
      <c r="V535">
        <v>13.301972310733495</v>
      </c>
      <c r="W535">
        <v>13.301972310733495</v>
      </c>
      <c r="X535">
        <v>13.301972310733495</v>
      </c>
      <c r="Y535">
        <v>13.301972310733495</v>
      </c>
      <c r="Z535">
        <v>13.301972310733495</v>
      </c>
      <c r="AA535">
        <v>13.301972310733495</v>
      </c>
      <c r="AB535">
        <v>13.301972310733495</v>
      </c>
      <c r="AC535">
        <v>13.301972310733495</v>
      </c>
      <c r="AD535">
        <v>13.301972310733495</v>
      </c>
      <c r="AE535">
        <v>13.301972310733495</v>
      </c>
      <c r="AF535" s="6"/>
    </row>
    <row r="536" spans="1:32" ht="17.399999999999999" x14ac:dyDescent="0.55000000000000004">
      <c r="A536" s="6">
        <v>933</v>
      </c>
      <c r="B536" s="6">
        <v>13.842737240173916</v>
      </c>
      <c r="C536" s="6">
        <v>13.842737240173916</v>
      </c>
      <c r="D536">
        <v>13.842737240173916</v>
      </c>
      <c r="E536">
        <v>13.842737240173916</v>
      </c>
      <c r="F536">
        <v>13.842737240173916</v>
      </c>
      <c r="G536">
        <v>13.842737240173916</v>
      </c>
      <c r="H536">
        <v>13.842737240173916</v>
      </c>
      <c r="I536">
        <v>13.842737240173916</v>
      </c>
      <c r="J536">
        <v>13.842737240173916</v>
      </c>
      <c r="K536">
        <v>13.842737240173916</v>
      </c>
      <c r="L536">
        <v>13.842737240173916</v>
      </c>
      <c r="M536">
        <v>13.842737240173916</v>
      </c>
      <c r="N536">
        <v>13.842737240173916</v>
      </c>
      <c r="O536">
        <v>13.842737240173916</v>
      </c>
      <c r="P536">
        <v>13.842737240173916</v>
      </c>
      <c r="Q536">
        <v>13.842737240173916</v>
      </c>
      <c r="R536">
        <v>13.842737240173916</v>
      </c>
      <c r="S536">
        <v>13.842737240173916</v>
      </c>
      <c r="T536">
        <v>13.842737240173916</v>
      </c>
      <c r="U536">
        <v>13.842737240173916</v>
      </c>
      <c r="V536">
        <v>13.842737240173916</v>
      </c>
      <c r="W536">
        <v>13.842737240173916</v>
      </c>
      <c r="X536">
        <v>13.842737240173916</v>
      </c>
      <c r="Y536">
        <v>13.842737240173916</v>
      </c>
      <c r="Z536">
        <v>13.842737240173916</v>
      </c>
      <c r="AA536">
        <v>13.842737240173916</v>
      </c>
      <c r="AB536">
        <v>13.842737240173916</v>
      </c>
      <c r="AC536">
        <v>13.842737240173916</v>
      </c>
      <c r="AD536">
        <v>13.842737240173916</v>
      </c>
      <c r="AE536">
        <v>13.842737240173916</v>
      </c>
      <c r="AF536" s="6"/>
    </row>
    <row r="537" spans="1:32" ht="17.399999999999999" x14ac:dyDescent="0.55000000000000004">
      <c r="A537" s="6">
        <v>934</v>
      </c>
      <c r="B537" s="6">
        <v>14.350923727029887</v>
      </c>
      <c r="C537" s="6">
        <v>14.350923727029887</v>
      </c>
      <c r="D537">
        <v>14.350923727029887</v>
      </c>
      <c r="E537">
        <v>14.350923727029887</v>
      </c>
      <c r="F537">
        <v>14.350923727029887</v>
      </c>
      <c r="G537">
        <v>14.350923727029887</v>
      </c>
      <c r="H537">
        <v>14.350923727029887</v>
      </c>
      <c r="I537">
        <v>14.350923727029887</v>
      </c>
      <c r="J537">
        <v>14.350923727029887</v>
      </c>
      <c r="K537">
        <v>14.350923727029887</v>
      </c>
      <c r="L537">
        <v>14.350923727029887</v>
      </c>
      <c r="M537">
        <v>14.350923727029887</v>
      </c>
      <c r="N537">
        <v>14.350923727029887</v>
      </c>
      <c r="O537">
        <v>14.350923727029887</v>
      </c>
      <c r="P537">
        <v>14.350923727029887</v>
      </c>
      <c r="Q537">
        <v>14.350923727029887</v>
      </c>
      <c r="R537">
        <v>14.350923727029887</v>
      </c>
      <c r="S537">
        <v>14.350923727029887</v>
      </c>
      <c r="T537">
        <v>14.350923727029887</v>
      </c>
      <c r="U537">
        <v>14.350923727029887</v>
      </c>
      <c r="V537">
        <v>14.350923727029887</v>
      </c>
      <c r="W537">
        <v>14.350923727029887</v>
      </c>
      <c r="X537">
        <v>14.350923727029887</v>
      </c>
      <c r="Y537">
        <v>14.350923727029887</v>
      </c>
      <c r="Z537">
        <v>14.350923727029887</v>
      </c>
      <c r="AA537">
        <v>14.350923727029887</v>
      </c>
      <c r="AB537">
        <v>14.350923727029887</v>
      </c>
      <c r="AC537">
        <v>14.350923727029887</v>
      </c>
      <c r="AD537">
        <v>14.350923727029887</v>
      </c>
      <c r="AE537">
        <v>14.350923727029887</v>
      </c>
      <c r="AF537" s="6"/>
    </row>
    <row r="538" spans="1:32" ht="17.399999999999999" x14ac:dyDescent="0.55000000000000004">
      <c r="A538" s="6">
        <v>935</v>
      </c>
      <c r="B538" s="6">
        <v>14.870631284799305</v>
      </c>
      <c r="C538" s="6">
        <v>14.870631284799305</v>
      </c>
      <c r="D538">
        <v>14.870631284799305</v>
      </c>
      <c r="E538">
        <v>14.870631284799305</v>
      </c>
      <c r="F538">
        <v>14.870631284799305</v>
      </c>
      <c r="G538">
        <v>14.870631284799305</v>
      </c>
      <c r="H538">
        <v>14.870631284799305</v>
      </c>
      <c r="I538">
        <v>14.870631284799305</v>
      </c>
      <c r="J538">
        <v>14.870631284799305</v>
      </c>
      <c r="K538">
        <v>14.870631284799305</v>
      </c>
      <c r="L538">
        <v>14.870631284799305</v>
      </c>
      <c r="M538">
        <v>14.870631284799305</v>
      </c>
      <c r="N538">
        <v>14.870631284799305</v>
      </c>
      <c r="O538">
        <v>14.870631284799305</v>
      </c>
      <c r="P538">
        <v>14.870631284799305</v>
      </c>
      <c r="Q538">
        <v>14.870631284799305</v>
      </c>
      <c r="R538">
        <v>14.870631284799305</v>
      </c>
      <c r="S538">
        <v>14.870631284799305</v>
      </c>
      <c r="T538">
        <v>14.870631284799305</v>
      </c>
      <c r="U538">
        <v>14.870631284799305</v>
      </c>
      <c r="V538">
        <v>14.870631284799305</v>
      </c>
      <c r="W538">
        <v>14.870631284799305</v>
      </c>
      <c r="X538">
        <v>14.870631284799305</v>
      </c>
      <c r="Y538">
        <v>14.870631284799305</v>
      </c>
      <c r="Z538">
        <v>14.870631284799305</v>
      </c>
      <c r="AA538">
        <v>14.870631284799305</v>
      </c>
      <c r="AB538">
        <v>14.870631284799305</v>
      </c>
      <c r="AC538">
        <v>14.870631284799305</v>
      </c>
      <c r="AD538">
        <v>14.870631284799305</v>
      </c>
      <c r="AE538">
        <v>14.870631284799305</v>
      </c>
      <c r="AF538" s="6"/>
    </row>
    <row r="539" spans="1:32" ht="17.399999999999999" x14ac:dyDescent="0.55000000000000004">
      <c r="A539" s="6">
        <v>936</v>
      </c>
      <c r="B539" s="6">
        <v>15.4076204489389</v>
      </c>
      <c r="C539" s="6">
        <v>15.4076204489389</v>
      </c>
      <c r="D539">
        <v>15.4076204489389</v>
      </c>
      <c r="E539">
        <v>15.4076204489389</v>
      </c>
      <c r="F539">
        <v>15.4076204489389</v>
      </c>
      <c r="G539">
        <v>15.4076204489389</v>
      </c>
      <c r="H539">
        <v>15.4076204489389</v>
      </c>
      <c r="I539">
        <v>15.4076204489389</v>
      </c>
      <c r="J539">
        <v>15.4076204489389</v>
      </c>
      <c r="K539">
        <v>15.4076204489389</v>
      </c>
      <c r="L539">
        <v>15.4076204489389</v>
      </c>
      <c r="M539">
        <v>15.4076204489389</v>
      </c>
      <c r="N539">
        <v>15.4076204489389</v>
      </c>
      <c r="O539">
        <v>15.4076204489389</v>
      </c>
      <c r="P539">
        <v>15.4076204489389</v>
      </c>
      <c r="Q539">
        <v>15.4076204489389</v>
      </c>
      <c r="R539">
        <v>15.4076204489389</v>
      </c>
      <c r="S539">
        <v>15.4076204489389</v>
      </c>
      <c r="T539">
        <v>15.4076204489389</v>
      </c>
      <c r="U539">
        <v>15.4076204489389</v>
      </c>
      <c r="V539">
        <v>15.4076204489389</v>
      </c>
      <c r="W539">
        <v>15.4076204489389</v>
      </c>
      <c r="X539">
        <v>15.4076204489389</v>
      </c>
      <c r="Y539">
        <v>15.4076204489389</v>
      </c>
      <c r="Z539">
        <v>15.4076204489389</v>
      </c>
      <c r="AA539">
        <v>15.4076204489389</v>
      </c>
      <c r="AB539">
        <v>15.4076204489389</v>
      </c>
      <c r="AC539">
        <v>15.4076204489389</v>
      </c>
      <c r="AD539">
        <v>15.4076204489389</v>
      </c>
      <c r="AE539">
        <v>15.4076204489389</v>
      </c>
      <c r="AF539" s="6"/>
    </row>
    <row r="540" spans="1:32" ht="17.399999999999999" x14ac:dyDescent="0.55000000000000004">
      <c r="A540" s="6">
        <v>937</v>
      </c>
      <c r="B540" s="6">
        <v>16.078038260455241</v>
      </c>
      <c r="C540" s="6">
        <v>16.078038260455241</v>
      </c>
      <c r="D540">
        <v>16.078038260455241</v>
      </c>
      <c r="E540">
        <v>16.078038260455241</v>
      </c>
      <c r="F540">
        <v>16.078038260455241</v>
      </c>
      <c r="G540">
        <v>16.078038260455241</v>
      </c>
      <c r="H540">
        <v>16.078038260455241</v>
      </c>
      <c r="I540">
        <v>16.078038260455241</v>
      </c>
      <c r="J540">
        <v>16.078038260455241</v>
      </c>
      <c r="K540">
        <v>16.078038260455241</v>
      </c>
      <c r="L540">
        <v>16.078038260455241</v>
      </c>
      <c r="M540">
        <v>16.078038260455241</v>
      </c>
      <c r="N540">
        <v>16.078038260455241</v>
      </c>
      <c r="O540">
        <v>16.078038260455241</v>
      </c>
      <c r="P540">
        <v>16.078038260455241</v>
      </c>
      <c r="Q540">
        <v>16.078038260455241</v>
      </c>
      <c r="R540">
        <v>16.078038260455241</v>
      </c>
      <c r="S540">
        <v>16.078038260455241</v>
      </c>
      <c r="T540">
        <v>16.078038260455241</v>
      </c>
      <c r="U540">
        <v>16.078038260455241</v>
      </c>
      <c r="V540">
        <v>16.078038260455241</v>
      </c>
      <c r="W540">
        <v>16.078038260455241</v>
      </c>
      <c r="X540">
        <v>16.078038260455241</v>
      </c>
      <c r="Y540">
        <v>16.078038260455241</v>
      </c>
      <c r="Z540">
        <v>16.078038260455241</v>
      </c>
      <c r="AA540">
        <v>16.078038260455241</v>
      </c>
      <c r="AB540">
        <v>16.078038260455241</v>
      </c>
      <c r="AC540">
        <v>16.078038260455241</v>
      </c>
      <c r="AD540">
        <v>16.078038260455241</v>
      </c>
      <c r="AE540">
        <v>16.078038260455241</v>
      </c>
      <c r="AF540" s="6"/>
    </row>
    <row r="541" spans="1:32" ht="17.399999999999999" x14ac:dyDescent="0.55000000000000004">
      <c r="A541" s="6">
        <v>938</v>
      </c>
      <c r="B541" s="6">
        <v>16.80563977799018</v>
      </c>
      <c r="C541" s="6">
        <v>16.80563977799018</v>
      </c>
      <c r="D541">
        <v>16.80563977799018</v>
      </c>
      <c r="E541">
        <v>16.80563977799018</v>
      </c>
      <c r="F541">
        <v>16.80563977799018</v>
      </c>
      <c r="G541">
        <v>16.80563977799018</v>
      </c>
      <c r="H541">
        <v>16.80563977799018</v>
      </c>
      <c r="I541">
        <v>16.80563977799018</v>
      </c>
      <c r="J541">
        <v>16.80563977799018</v>
      </c>
      <c r="K541">
        <v>16.80563977799018</v>
      </c>
      <c r="L541">
        <v>16.80563977799018</v>
      </c>
      <c r="M541">
        <v>16.80563977799018</v>
      </c>
      <c r="N541">
        <v>16.80563977799018</v>
      </c>
      <c r="O541">
        <v>16.80563977799018</v>
      </c>
      <c r="P541">
        <v>16.80563977799018</v>
      </c>
      <c r="Q541">
        <v>16.80563977799018</v>
      </c>
      <c r="R541">
        <v>16.80563977799018</v>
      </c>
      <c r="S541">
        <v>16.80563977799018</v>
      </c>
      <c r="T541">
        <v>16.80563977799018</v>
      </c>
      <c r="U541">
        <v>16.80563977799018</v>
      </c>
      <c r="V541">
        <v>16.80563977799018</v>
      </c>
      <c r="W541">
        <v>16.80563977799018</v>
      </c>
      <c r="X541">
        <v>16.80563977799018</v>
      </c>
      <c r="Y541">
        <v>16.80563977799018</v>
      </c>
      <c r="Z541">
        <v>16.80563977799018</v>
      </c>
      <c r="AA541">
        <v>16.80563977799018</v>
      </c>
      <c r="AB541">
        <v>16.80563977799018</v>
      </c>
      <c r="AC541">
        <v>16.80563977799018</v>
      </c>
      <c r="AD541">
        <v>16.80563977799018</v>
      </c>
      <c r="AE541">
        <v>16.80563977799018</v>
      </c>
      <c r="AF541" s="6"/>
    </row>
    <row r="542" spans="1:32" ht="17.399999999999999" x14ac:dyDescent="0.55000000000000004">
      <c r="A542" s="6">
        <v>939</v>
      </c>
      <c r="B542" s="6">
        <v>17.57012996204082</v>
      </c>
      <c r="C542" s="6">
        <v>17.57012996204082</v>
      </c>
      <c r="D542">
        <v>17.57012996204082</v>
      </c>
      <c r="E542">
        <v>17.57012996204082</v>
      </c>
      <c r="F542">
        <v>17.57012996204082</v>
      </c>
      <c r="G542">
        <v>17.57012996204082</v>
      </c>
      <c r="H542">
        <v>17.57012996204082</v>
      </c>
      <c r="I542">
        <v>17.57012996204082</v>
      </c>
      <c r="J542">
        <v>17.57012996204082</v>
      </c>
      <c r="K542">
        <v>17.57012996204082</v>
      </c>
      <c r="L542">
        <v>17.57012996204082</v>
      </c>
      <c r="M542">
        <v>17.57012996204082</v>
      </c>
      <c r="N542">
        <v>17.57012996204082</v>
      </c>
      <c r="O542">
        <v>17.57012996204082</v>
      </c>
      <c r="P542">
        <v>17.57012996204082</v>
      </c>
      <c r="Q542">
        <v>17.57012996204082</v>
      </c>
      <c r="R542">
        <v>17.57012996204082</v>
      </c>
      <c r="S542">
        <v>17.57012996204082</v>
      </c>
      <c r="T542">
        <v>17.57012996204082</v>
      </c>
      <c r="U542">
        <v>17.57012996204082</v>
      </c>
      <c r="V542">
        <v>17.57012996204082</v>
      </c>
      <c r="W542">
        <v>17.57012996204082</v>
      </c>
      <c r="X542">
        <v>17.57012996204082</v>
      </c>
      <c r="Y542">
        <v>17.57012996204082</v>
      </c>
      <c r="Z542">
        <v>17.57012996204082</v>
      </c>
      <c r="AA542">
        <v>17.57012996204082</v>
      </c>
      <c r="AB542">
        <v>17.57012996204082</v>
      </c>
      <c r="AC542">
        <v>17.57012996204082</v>
      </c>
      <c r="AD542">
        <v>17.57012996204082</v>
      </c>
      <c r="AE542">
        <v>17.57012996204082</v>
      </c>
      <c r="AF542" s="6"/>
    </row>
    <row r="543" spans="1:32" ht="17.399999999999999" x14ac:dyDescent="0.55000000000000004">
      <c r="A543" s="6">
        <v>940</v>
      </c>
      <c r="B543" s="6">
        <v>18.344253410648871</v>
      </c>
      <c r="C543" s="6">
        <v>18.344253410648871</v>
      </c>
      <c r="D543">
        <v>18.344253410648871</v>
      </c>
      <c r="E543">
        <v>18.344253410648871</v>
      </c>
      <c r="F543">
        <v>18.344253410648871</v>
      </c>
      <c r="G543">
        <v>18.344253410648871</v>
      </c>
      <c r="H543">
        <v>18.344253410648871</v>
      </c>
      <c r="I543">
        <v>18.344253410648871</v>
      </c>
      <c r="J543">
        <v>18.344253410648871</v>
      </c>
      <c r="K543">
        <v>18.344253410648871</v>
      </c>
      <c r="L543">
        <v>18.344253410648871</v>
      </c>
      <c r="M543">
        <v>18.344253410648871</v>
      </c>
      <c r="N543">
        <v>18.344253410648871</v>
      </c>
      <c r="O543">
        <v>18.344253410648871</v>
      </c>
      <c r="P543">
        <v>18.344253410648871</v>
      </c>
      <c r="Q543">
        <v>18.344253410648871</v>
      </c>
      <c r="R543">
        <v>18.344253410648871</v>
      </c>
      <c r="S543">
        <v>18.344253410648871</v>
      </c>
      <c r="T543">
        <v>18.344253410648871</v>
      </c>
      <c r="U543">
        <v>18.344253410648871</v>
      </c>
      <c r="V543">
        <v>18.344253410648871</v>
      </c>
      <c r="W543">
        <v>18.344253410648871</v>
      </c>
      <c r="X543">
        <v>18.344253410648871</v>
      </c>
      <c r="Y543">
        <v>18.344253410648871</v>
      </c>
      <c r="Z543">
        <v>18.344253410648871</v>
      </c>
      <c r="AA543">
        <v>18.344253410648871</v>
      </c>
      <c r="AB543">
        <v>18.344253410648871</v>
      </c>
      <c r="AC543">
        <v>18.344253410648871</v>
      </c>
      <c r="AD543">
        <v>18.344253410648871</v>
      </c>
      <c r="AE543">
        <v>18.344253410648871</v>
      </c>
      <c r="AF543" s="6"/>
    </row>
    <row r="544" spans="1:32" ht="17.399999999999999" x14ac:dyDescent="0.55000000000000004">
      <c r="A544" s="6">
        <v>941</v>
      </c>
      <c r="B544" s="6">
        <v>19.140514954590692</v>
      </c>
      <c r="C544" s="6">
        <v>19.140514954590692</v>
      </c>
      <c r="D544">
        <v>19.140514954590692</v>
      </c>
      <c r="E544">
        <v>19.140514954590692</v>
      </c>
      <c r="F544">
        <v>19.140514954590692</v>
      </c>
      <c r="G544">
        <v>19.140514954590692</v>
      </c>
      <c r="H544">
        <v>19.140514954590692</v>
      </c>
      <c r="I544">
        <v>19.140514954590692</v>
      </c>
      <c r="J544">
        <v>19.140514954590692</v>
      </c>
      <c r="K544">
        <v>19.140514954590692</v>
      </c>
      <c r="L544">
        <v>19.140514954590692</v>
      </c>
      <c r="M544">
        <v>19.140514954590692</v>
      </c>
      <c r="N544">
        <v>19.140514954590692</v>
      </c>
      <c r="O544">
        <v>19.140514954590692</v>
      </c>
      <c r="P544">
        <v>19.140514954590692</v>
      </c>
      <c r="Q544">
        <v>19.140514954590692</v>
      </c>
      <c r="R544">
        <v>19.140514954590692</v>
      </c>
      <c r="S544">
        <v>19.140514954590692</v>
      </c>
      <c r="T544">
        <v>19.140514954590692</v>
      </c>
      <c r="U544">
        <v>19.140514954590692</v>
      </c>
      <c r="V544">
        <v>19.140514954590692</v>
      </c>
      <c r="W544">
        <v>19.140514954590692</v>
      </c>
      <c r="X544">
        <v>19.140514954590692</v>
      </c>
      <c r="Y544">
        <v>19.140514954590692</v>
      </c>
      <c r="Z544">
        <v>19.140514954590692</v>
      </c>
      <c r="AA544">
        <v>19.140514954590692</v>
      </c>
      <c r="AB544">
        <v>19.140514954590692</v>
      </c>
      <c r="AC544">
        <v>19.140514954590692</v>
      </c>
      <c r="AD544">
        <v>19.140514954590692</v>
      </c>
      <c r="AE544">
        <v>19.140514954590692</v>
      </c>
      <c r="AF544" s="6"/>
    </row>
    <row r="545" spans="1:32" ht="17.399999999999999" x14ac:dyDescent="0.55000000000000004">
      <c r="A545" s="6">
        <v>942</v>
      </c>
      <c r="B545" s="6">
        <v>19.935561089773493</v>
      </c>
      <c r="C545" s="6">
        <v>19.935561089773493</v>
      </c>
      <c r="D545">
        <v>19.935561089773493</v>
      </c>
      <c r="E545">
        <v>19.935561089773493</v>
      </c>
      <c r="F545">
        <v>19.935561089773493</v>
      </c>
      <c r="G545">
        <v>19.935561089773493</v>
      </c>
      <c r="H545">
        <v>19.935561089773493</v>
      </c>
      <c r="I545">
        <v>19.935561089773493</v>
      </c>
      <c r="J545">
        <v>19.935561089773493</v>
      </c>
      <c r="K545">
        <v>19.935561089773493</v>
      </c>
      <c r="L545">
        <v>19.935561089773493</v>
      </c>
      <c r="M545">
        <v>19.935561089773493</v>
      </c>
      <c r="N545">
        <v>19.935561089773493</v>
      </c>
      <c r="O545">
        <v>19.935561089773493</v>
      </c>
      <c r="P545">
        <v>19.935561089773493</v>
      </c>
      <c r="Q545">
        <v>19.935561089773493</v>
      </c>
      <c r="R545">
        <v>19.935561089773493</v>
      </c>
      <c r="S545">
        <v>19.935561089773493</v>
      </c>
      <c r="T545">
        <v>19.935561089773493</v>
      </c>
      <c r="U545">
        <v>19.935561089773493</v>
      </c>
      <c r="V545">
        <v>19.935561089773493</v>
      </c>
      <c r="W545">
        <v>19.935561089773493</v>
      </c>
      <c r="X545">
        <v>19.935561089773493</v>
      </c>
      <c r="Y545">
        <v>19.935561089773493</v>
      </c>
      <c r="Z545">
        <v>19.935561089773493</v>
      </c>
      <c r="AA545">
        <v>19.935561089773493</v>
      </c>
      <c r="AB545">
        <v>19.935561089773493</v>
      </c>
      <c r="AC545">
        <v>19.935561089773493</v>
      </c>
      <c r="AD545">
        <v>19.935561089773493</v>
      </c>
      <c r="AE545">
        <v>19.935561089773493</v>
      </c>
      <c r="AF545" s="6"/>
    </row>
    <row r="546" spans="1:32" ht="17.399999999999999" x14ac:dyDescent="0.55000000000000004">
      <c r="A546" s="6">
        <v>943</v>
      </c>
      <c r="B546" s="6">
        <v>20.72878411181777</v>
      </c>
      <c r="C546" s="6">
        <v>20.72878411181777</v>
      </c>
      <c r="D546">
        <v>20.72878411181777</v>
      </c>
      <c r="E546">
        <v>20.72878411181777</v>
      </c>
      <c r="F546">
        <v>20.72878411181777</v>
      </c>
      <c r="G546">
        <v>20.72878411181777</v>
      </c>
      <c r="H546">
        <v>20.72878411181777</v>
      </c>
      <c r="I546">
        <v>20.72878411181777</v>
      </c>
      <c r="J546">
        <v>20.72878411181777</v>
      </c>
      <c r="K546">
        <v>20.72878411181777</v>
      </c>
      <c r="L546">
        <v>20.72878411181777</v>
      </c>
      <c r="M546">
        <v>20.72878411181777</v>
      </c>
      <c r="N546">
        <v>20.72878411181777</v>
      </c>
      <c r="O546">
        <v>20.72878411181777</v>
      </c>
      <c r="P546">
        <v>20.72878411181777</v>
      </c>
      <c r="Q546">
        <v>20.72878411181777</v>
      </c>
      <c r="R546">
        <v>20.72878411181777</v>
      </c>
      <c r="S546">
        <v>20.72878411181777</v>
      </c>
      <c r="T546">
        <v>20.72878411181777</v>
      </c>
      <c r="U546">
        <v>20.72878411181777</v>
      </c>
      <c r="V546">
        <v>20.72878411181777</v>
      </c>
      <c r="W546">
        <v>20.72878411181777</v>
      </c>
      <c r="X546">
        <v>20.72878411181777</v>
      </c>
      <c r="Y546">
        <v>20.72878411181777</v>
      </c>
      <c r="Z546">
        <v>20.72878411181777</v>
      </c>
      <c r="AA546">
        <v>20.72878411181777</v>
      </c>
      <c r="AB546">
        <v>20.72878411181777</v>
      </c>
      <c r="AC546">
        <v>20.72878411181777</v>
      </c>
      <c r="AD546">
        <v>20.72878411181777</v>
      </c>
      <c r="AE546">
        <v>20.72878411181777</v>
      </c>
      <c r="AF546" s="6"/>
    </row>
    <row r="547" spans="1:32" ht="17.399999999999999" x14ac:dyDescent="0.55000000000000004">
      <c r="A547" s="6">
        <v>944</v>
      </c>
      <c r="B547" s="6">
        <v>21.653143765702868</v>
      </c>
      <c r="C547" s="6">
        <v>21.653143765702868</v>
      </c>
      <c r="D547">
        <v>21.653143765702868</v>
      </c>
      <c r="E547">
        <v>21.653143765702868</v>
      </c>
      <c r="F547">
        <v>21.653143765702868</v>
      </c>
      <c r="G547">
        <v>21.653143765702868</v>
      </c>
      <c r="H547">
        <v>21.653143765702868</v>
      </c>
      <c r="I547">
        <v>21.653143765702868</v>
      </c>
      <c r="J547">
        <v>21.653143765702868</v>
      </c>
      <c r="K547">
        <v>21.653143765702868</v>
      </c>
      <c r="L547">
        <v>21.653143765702868</v>
      </c>
      <c r="M547">
        <v>21.653143765702868</v>
      </c>
      <c r="N547">
        <v>21.653143765702868</v>
      </c>
      <c r="O547">
        <v>21.653143765702868</v>
      </c>
      <c r="P547">
        <v>21.653143765702868</v>
      </c>
      <c r="Q547">
        <v>21.653143765702868</v>
      </c>
      <c r="R547">
        <v>21.653143765702868</v>
      </c>
      <c r="S547">
        <v>21.653143765702868</v>
      </c>
      <c r="T547">
        <v>21.653143765702868</v>
      </c>
      <c r="U547">
        <v>21.653143765702868</v>
      </c>
      <c r="V547">
        <v>21.653143765702868</v>
      </c>
      <c r="W547">
        <v>21.653143765702868</v>
      </c>
      <c r="X547">
        <v>21.653143765702868</v>
      </c>
      <c r="Y547">
        <v>21.653143765702868</v>
      </c>
      <c r="Z547">
        <v>21.653143765702868</v>
      </c>
      <c r="AA547">
        <v>21.653143765702868</v>
      </c>
      <c r="AB547">
        <v>21.653143765702868</v>
      </c>
      <c r="AC547">
        <v>21.653143765702868</v>
      </c>
      <c r="AD547">
        <v>21.653143765702868</v>
      </c>
      <c r="AE547">
        <v>21.653143765702868</v>
      </c>
      <c r="AF547" s="6"/>
    </row>
    <row r="548" spans="1:32" ht="17.399999999999999" x14ac:dyDescent="0.55000000000000004">
      <c r="A548" s="6">
        <v>945</v>
      </c>
      <c r="B548" s="6">
        <v>22.664927840815171</v>
      </c>
      <c r="C548" s="6">
        <v>22.664927840815171</v>
      </c>
      <c r="D548">
        <v>22.664927840815171</v>
      </c>
      <c r="E548">
        <v>22.664927840815171</v>
      </c>
      <c r="F548">
        <v>22.664927840815171</v>
      </c>
      <c r="G548">
        <v>22.664927840815171</v>
      </c>
      <c r="H548">
        <v>22.664927840815171</v>
      </c>
      <c r="I548">
        <v>22.664927840815171</v>
      </c>
      <c r="J548">
        <v>22.664927840815171</v>
      </c>
      <c r="K548">
        <v>22.664927840815171</v>
      </c>
      <c r="L548">
        <v>22.664927840815171</v>
      </c>
      <c r="M548">
        <v>22.664927840815171</v>
      </c>
      <c r="N548">
        <v>22.664927840815171</v>
      </c>
      <c r="O548">
        <v>22.664927840815171</v>
      </c>
      <c r="P548">
        <v>22.664927840815171</v>
      </c>
      <c r="Q548">
        <v>22.664927840815171</v>
      </c>
      <c r="R548">
        <v>22.664927840815171</v>
      </c>
      <c r="S548">
        <v>22.664927840815171</v>
      </c>
      <c r="T548">
        <v>22.664927840815171</v>
      </c>
      <c r="U548">
        <v>22.664927840815171</v>
      </c>
      <c r="V548">
        <v>22.664927840815171</v>
      </c>
      <c r="W548">
        <v>22.664927840815171</v>
      </c>
      <c r="X548">
        <v>22.664927840815171</v>
      </c>
      <c r="Y548">
        <v>22.664927840815171</v>
      </c>
      <c r="Z548">
        <v>22.664927840815171</v>
      </c>
      <c r="AA548">
        <v>22.664927840815171</v>
      </c>
      <c r="AB548">
        <v>22.664927840815171</v>
      </c>
      <c r="AC548">
        <v>22.664927840815171</v>
      </c>
      <c r="AD548">
        <v>22.664927840815171</v>
      </c>
      <c r="AE548">
        <v>22.664927840815171</v>
      </c>
      <c r="AF548" s="6"/>
    </row>
    <row r="549" spans="1:32" ht="17.399999999999999" x14ac:dyDescent="0.55000000000000004">
      <c r="A549" s="6">
        <v>946</v>
      </c>
      <c r="B549" s="6">
        <v>23.67363489572022</v>
      </c>
      <c r="C549" s="6">
        <v>23.67363489572022</v>
      </c>
      <c r="D549">
        <v>23.67363489572022</v>
      </c>
      <c r="E549">
        <v>23.67363489572022</v>
      </c>
      <c r="F549">
        <v>23.67363489572022</v>
      </c>
      <c r="G549">
        <v>23.67363489572022</v>
      </c>
      <c r="H549">
        <v>23.67363489572022</v>
      </c>
      <c r="I549">
        <v>23.67363489572022</v>
      </c>
      <c r="J549">
        <v>23.67363489572022</v>
      </c>
      <c r="K549">
        <v>23.67363489572022</v>
      </c>
      <c r="L549">
        <v>23.67363489572022</v>
      </c>
      <c r="M549">
        <v>23.67363489572022</v>
      </c>
      <c r="N549">
        <v>23.67363489572022</v>
      </c>
      <c r="O549">
        <v>23.67363489572022</v>
      </c>
      <c r="P549">
        <v>23.67363489572022</v>
      </c>
      <c r="Q549">
        <v>23.67363489572022</v>
      </c>
      <c r="R549">
        <v>23.67363489572022</v>
      </c>
      <c r="S549">
        <v>23.67363489572022</v>
      </c>
      <c r="T549">
        <v>23.67363489572022</v>
      </c>
      <c r="U549">
        <v>23.67363489572022</v>
      </c>
      <c r="V549">
        <v>23.67363489572022</v>
      </c>
      <c r="W549">
        <v>23.67363489572022</v>
      </c>
      <c r="X549">
        <v>23.67363489572022</v>
      </c>
      <c r="Y549">
        <v>23.67363489572022</v>
      </c>
      <c r="Z549">
        <v>23.67363489572022</v>
      </c>
      <c r="AA549">
        <v>23.67363489572022</v>
      </c>
      <c r="AB549">
        <v>23.67363489572022</v>
      </c>
      <c r="AC549">
        <v>23.67363489572022</v>
      </c>
      <c r="AD549">
        <v>23.67363489572022</v>
      </c>
      <c r="AE549">
        <v>23.67363489572022</v>
      </c>
      <c r="AF549" s="6"/>
    </row>
    <row r="550" spans="1:32" ht="17.399999999999999" x14ac:dyDescent="0.55000000000000004">
      <c r="A550" s="6">
        <v>947</v>
      </c>
      <c r="B550" s="6">
        <v>24.68157269557345</v>
      </c>
      <c r="C550" s="6">
        <v>24.68157269557345</v>
      </c>
      <c r="D550">
        <v>24.68157269557345</v>
      </c>
      <c r="E550">
        <v>24.68157269557345</v>
      </c>
      <c r="F550">
        <v>24.68157269557345</v>
      </c>
      <c r="G550">
        <v>24.68157269557345</v>
      </c>
      <c r="H550">
        <v>24.68157269557345</v>
      </c>
      <c r="I550">
        <v>24.68157269557345</v>
      </c>
      <c r="J550">
        <v>24.68157269557345</v>
      </c>
      <c r="K550">
        <v>24.68157269557345</v>
      </c>
      <c r="L550">
        <v>24.68157269557345</v>
      </c>
      <c r="M550">
        <v>24.68157269557345</v>
      </c>
      <c r="N550">
        <v>24.68157269557345</v>
      </c>
      <c r="O550">
        <v>24.68157269557345</v>
      </c>
      <c r="P550">
        <v>24.68157269557345</v>
      </c>
      <c r="Q550">
        <v>24.68157269557345</v>
      </c>
      <c r="R550">
        <v>24.68157269557345</v>
      </c>
      <c r="S550">
        <v>24.68157269557345</v>
      </c>
      <c r="T550">
        <v>24.68157269557345</v>
      </c>
      <c r="U550">
        <v>24.68157269557345</v>
      </c>
      <c r="V550">
        <v>24.68157269557345</v>
      </c>
      <c r="W550">
        <v>24.68157269557345</v>
      </c>
      <c r="X550">
        <v>24.68157269557345</v>
      </c>
      <c r="Y550">
        <v>24.68157269557345</v>
      </c>
      <c r="Z550">
        <v>24.68157269557345</v>
      </c>
      <c r="AA550">
        <v>24.68157269557345</v>
      </c>
      <c r="AB550">
        <v>24.68157269557345</v>
      </c>
      <c r="AC550">
        <v>24.68157269557345</v>
      </c>
      <c r="AD550">
        <v>24.68157269557345</v>
      </c>
      <c r="AE550">
        <v>24.68157269557345</v>
      </c>
      <c r="AF550" s="6"/>
    </row>
    <row r="551" spans="1:32" ht="17.399999999999999" x14ac:dyDescent="0.55000000000000004">
      <c r="A551" s="6">
        <v>948</v>
      </c>
      <c r="B551" s="6">
        <v>25.980008075780425</v>
      </c>
      <c r="C551" s="6">
        <v>25.980008075780425</v>
      </c>
      <c r="D551">
        <v>25.980008075780425</v>
      </c>
      <c r="E551">
        <v>25.980008075780425</v>
      </c>
      <c r="F551">
        <v>25.980008075780425</v>
      </c>
      <c r="G551">
        <v>25.980008075780425</v>
      </c>
      <c r="H551">
        <v>25.980008075780425</v>
      </c>
      <c r="I551">
        <v>25.980008075780425</v>
      </c>
      <c r="J551">
        <v>25.980008075780425</v>
      </c>
      <c r="K551">
        <v>25.980008075780425</v>
      </c>
      <c r="L551">
        <v>25.980008075780425</v>
      </c>
      <c r="M551">
        <v>25.980008075780425</v>
      </c>
      <c r="N551">
        <v>25.980008075780425</v>
      </c>
      <c r="O551">
        <v>25.980008075780425</v>
      </c>
      <c r="P551">
        <v>25.980008075780425</v>
      </c>
      <c r="Q551">
        <v>25.980008075780425</v>
      </c>
      <c r="R551">
        <v>25.980008075780425</v>
      </c>
      <c r="S551">
        <v>25.980008075780425</v>
      </c>
      <c r="T551">
        <v>25.980008075780425</v>
      </c>
      <c r="U551">
        <v>25.980008075780425</v>
      </c>
      <c r="V551">
        <v>25.980008075780425</v>
      </c>
      <c r="W551">
        <v>25.980008075780425</v>
      </c>
      <c r="X551">
        <v>25.980008075780425</v>
      </c>
      <c r="Y551">
        <v>25.980008075780425</v>
      </c>
      <c r="Z551">
        <v>25.980008075780425</v>
      </c>
      <c r="AA551">
        <v>25.980008075780425</v>
      </c>
      <c r="AB551">
        <v>25.980008075780425</v>
      </c>
      <c r="AC551">
        <v>25.980008075780425</v>
      </c>
      <c r="AD551">
        <v>25.980008075780425</v>
      </c>
      <c r="AE551">
        <v>25.980008075780425</v>
      </c>
      <c r="AF551" s="6"/>
    </row>
    <row r="552" spans="1:32" ht="17.399999999999999" x14ac:dyDescent="0.55000000000000004">
      <c r="A552" s="6">
        <v>949</v>
      </c>
      <c r="B552" s="6">
        <v>27.321524697912611</v>
      </c>
      <c r="C552" s="6">
        <v>27.321524697912611</v>
      </c>
      <c r="D552">
        <v>27.321524697912611</v>
      </c>
      <c r="E552">
        <v>27.321524697912611</v>
      </c>
      <c r="F552">
        <v>27.321524697912611</v>
      </c>
      <c r="G552">
        <v>27.321524697912611</v>
      </c>
      <c r="H552">
        <v>27.321524697912611</v>
      </c>
      <c r="I552">
        <v>27.321524697912611</v>
      </c>
      <c r="J552">
        <v>27.321524697912611</v>
      </c>
      <c r="K552">
        <v>27.321524697912611</v>
      </c>
      <c r="L552">
        <v>27.321524697912611</v>
      </c>
      <c r="M552">
        <v>27.321524697912611</v>
      </c>
      <c r="N552">
        <v>27.321524697912611</v>
      </c>
      <c r="O552">
        <v>27.321524697912611</v>
      </c>
      <c r="P552">
        <v>27.321524697912611</v>
      </c>
      <c r="Q552">
        <v>27.321524697912611</v>
      </c>
      <c r="R552">
        <v>27.321524697912611</v>
      </c>
      <c r="S552">
        <v>27.321524697912611</v>
      </c>
      <c r="T552">
        <v>27.321524697912611</v>
      </c>
      <c r="U552">
        <v>27.321524697912611</v>
      </c>
      <c r="V552">
        <v>27.321524697912611</v>
      </c>
      <c r="W552">
        <v>27.321524697912611</v>
      </c>
      <c r="X552">
        <v>27.321524697912611</v>
      </c>
      <c r="Y552">
        <v>27.321524697912611</v>
      </c>
      <c r="Z552">
        <v>27.321524697912611</v>
      </c>
      <c r="AA552">
        <v>27.321524697912611</v>
      </c>
      <c r="AB552">
        <v>27.321524697912611</v>
      </c>
      <c r="AC552">
        <v>27.321524697912611</v>
      </c>
      <c r="AD552">
        <v>27.321524697912611</v>
      </c>
      <c r="AE552">
        <v>27.321524697912611</v>
      </c>
      <c r="AF552" s="6"/>
    </row>
    <row r="553" spans="1:32" ht="17.399999999999999" x14ac:dyDescent="0.55000000000000004">
      <c r="A553" s="6">
        <v>950</v>
      </c>
      <c r="B553" s="6">
        <v>28.835366287745593</v>
      </c>
      <c r="C553" s="6">
        <v>28.835366287745593</v>
      </c>
      <c r="D553">
        <v>28.835366287745593</v>
      </c>
      <c r="E553">
        <v>28.835366287745593</v>
      </c>
      <c r="F553">
        <v>28.835366287745593</v>
      </c>
      <c r="G553">
        <v>28.835366287745593</v>
      </c>
      <c r="H553">
        <v>28.835366287745593</v>
      </c>
      <c r="I553">
        <v>28.835366287745593</v>
      </c>
      <c r="J553">
        <v>28.835366287745593</v>
      </c>
      <c r="K553">
        <v>28.835366287745593</v>
      </c>
      <c r="L553">
        <v>28.835366287745593</v>
      </c>
      <c r="M553">
        <v>28.835366287745593</v>
      </c>
      <c r="N553">
        <v>28.835366287745593</v>
      </c>
      <c r="O553">
        <v>28.835366287745593</v>
      </c>
      <c r="P553">
        <v>28.835366287745593</v>
      </c>
      <c r="Q553">
        <v>28.835366287745593</v>
      </c>
      <c r="R553">
        <v>28.835366287745593</v>
      </c>
      <c r="S553">
        <v>28.835366287745593</v>
      </c>
      <c r="T553">
        <v>28.835366287745593</v>
      </c>
      <c r="U553">
        <v>28.835366287745593</v>
      </c>
      <c r="V553">
        <v>28.835366287745593</v>
      </c>
      <c r="W553">
        <v>28.835366287745593</v>
      </c>
      <c r="X553">
        <v>28.835366287745593</v>
      </c>
      <c r="Y553">
        <v>28.835366287745593</v>
      </c>
      <c r="Z553">
        <v>28.835366287745593</v>
      </c>
      <c r="AA553">
        <v>28.835366287745593</v>
      </c>
      <c r="AB553">
        <v>28.835366287745593</v>
      </c>
      <c r="AC553">
        <v>28.835366287745593</v>
      </c>
      <c r="AD553">
        <v>28.835366287745593</v>
      </c>
      <c r="AE553">
        <v>28.835366287745593</v>
      </c>
      <c r="AF553" s="6"/>
    </row>
    <row r="554" spans="1:32" ht="17.399999999999999" x14ac:dyDescent="0.55000000000000004">
      <c r="A554" s="6">
        <v>951</v>
      </c>
      <c r="B554" s="6">
        <v>30.405560884901654</v>
      </c>
      <c r="C554" s="6">
        <v>30.405560884901654</v>
      </c>
      <c r="D554">
        <v>30.405560884901654</v>
      </c>
      <c r="E554">
        <v>30.405560884901654</v>
      </c>
      <c r="F554">
        <v>30.405560884901654</v>
      </c>
      <c r="G554">
        <v>30.405560884901654</v>
      </c>
      <c r="H554">
        <v>30.405560884901654</v>
      </c>
      <c r="I554">
        <v>30.405560884901654</v>
      </c>
      <c r="J554">
        <v>30.405560884901654</v>
      </c>
      <c r="K554">
        <v>30.405560884901654</v>
      </c>
      <c r="L554">
        <v>30.405560884901654</v>
      </c>
      <c r="M554">
        <v>30.405560884901654</v>
      </c>
      <c r="N554">
        <v>30.405560884901654</v>
      </c>
      <c r="O554">
        <v>30.405560884901654</v>
      </c>
      <c r="P554">
        <v>30.405560884901654</v>
      </c>
      <c r="Q554">
        <v>30.405560884901654</v>
      </c>
      <c r="R554">
        <v>30.405560884901654</v>
      </c>
      <c r="S554">
        <v>30.405560884901654</v>
      </c>
      <c r="T554">
        <v>30.405560884901654</v>
      </c>
      <c r="U554">
        <v>30.405560884901654</v>
      </c>
      <c r="V554">
        <v>30.405560884901654</v>
      </c>
      <c r="W554">
        <v>30.405560884901654</v>
      </c>
      <c r="X554">
        <v>30.405560884901654</v>
      </c>
      <c r="Y554">
        <v>30.405560884901654</v>
      </c>
      <c r="Z554">
        <v>30.405560884901654</v>
      </c>
      <c r="AA554">
        <v>30.405560884901654</v>
      </c>
      <c r="AB554">
        <v>30.405560884901654</v>
      </c>
      <c r="AC554">
        <v>30.405560884901654</v>
      </c>
      <c r="AD554">
        <v>30.405560884901654</v>
      </c>
      <c r="AE554">
        <v>30.405560884901654</v>
      </c>
      <c r="AF554" s="6"/>
    </row>
    <row r="555" spans="1:32" ht="17.399999999999999" x14ac:dyDescent="0.55000000000000004">
      <c r="A555" s="6">
        <v>952</v>
      </c>
      <c r="B555" s="6">
        <v>32.06028499304233</v>
      </c>
      <c r="C555" s="6">
        <v>32.06028499304233</v>
      </c>
      <c r="D555">
        <v>32.06028499304233</v>
      </c>
      <c r="E555">
        <v>32.06028499304233</v>
      </c>
      <c r="F555">
        <v>32.06028499304233</v>
      </c>
      <c r="G555">
        <v>32.06028499304233</v>
      </c>
      <c r="H555">
        <v>32.06028499304233</v>
      </c>
      <c r="I555">
        <v>32.06028499304233</v>
      </c>
      <c r="J555">
        <v>32.06028499304233</v>
      </c>
      <c r="K555">
        <v>32.06028499304233</v>
      </c>
      <c r="L555">
        <v>32.06028499304233</v>
      </c>
      <c r="M555">
        <v>32.06028499304233</v>
      </c>
      <c r="N555">
        <v>32.06028499304233</v>
      </c>
      <c r="O555">
        <v>32.06028499304233</v>
      </c>
      <c r="P555">
        <v>32.06028499304233</v>
      </c>
      <c r="Q555">
        <v>32.06028499304233</v>
      </c>
      <c r="R555">
        <v>32.06028499304233</v>
      </c>
      <c r="S555">
        <v>32.06028499304233</v>
      </c>
      <c r="T555">
        <v>32.06028499304233</v>
      </c>
      <c r="U555">
        <v>32.06028499304233</v>
      </c>
      <c r="V555">
        <v>32.06028499304233</v>
      </c>
      <c r="W555">
        <v>32.06028499304233</v>
      </c>
      <c r="X555">
        <v>32.06028499304233</v>
      </c>
      <c r="Y555">
        <v>32.06028499304233</v>
      </c>
      <c r="Z555">
        <v>32.06028499304233</v>
      </c>
      <c r="AA555">
        <v>32.06028499304233</v>
      </c>
      <c r="AB555">
        <v>32.06028499304233</v>
      </c>
      <c r="AC555">
        <v>32.06028499304233</v>
      </c>
      <c r="AD555">
        <v>32.06028499304233</v>
      </c>
      <c r="AE555">
        <v>32.06028499304233</v>
      </c>
      <c r="AF555" s="6"/>
    </row>
    <row r="556" spans="1:32" ht="17.399999999999999" x14ac:dyDescent="0.55000000000000004">
      <c r="A556" s="6">
        <v>953</v>
      </c>
      <c r="B556" s="6">
        <v>33.886857145741601</v>
      </c>
      <c r="C556" s="6">
        <v>33.886857145741601</v>
      </c>
      <c r="D556">
        <v>33.886857145741601</v>
      </c>
      <c r="E556">
        <v>33.886857145741601</v>
      </c>
      <c r="F556">
        <v>33.886857145741601</v>
      </c>
      <c r="G556">
        <v>33.886857145741601</v>
      </c>
      <c r="H556">
        <v>33.886857145741601</v>
      </c>
      <c r="I556">
        <v>33.886857145741601</v>
      </c>
      <c r="J556">
        <v>33.886857145741601</v>
      </c>
      <c r="K556">
        <v>33.886857145741601</v>
      </c>
      <c r="L556">
        <v>33.886857145741601</v>
      </c>
      <c r="M556">
        <v>33.886857145741601</v>
      </c>
      <c r="N556">
        <v>33.886857145741601</v>
      </c>
      <c r="O556">
        <v>33.886857145741601</v>
      </c>
      <c r="P556">
        <v>33.886857145741601</v>
      </c>
      <c r="Q556">
        <v>33.886857145741601</v>
      </c>
      <c r="R556">
        <v>33.886857145741601</v>
      </c>
      <c r="S556">
        <v>33.886857145741601</v>
      </c>
      <c r="T556">
        <v>33.886857145741601</v>
      </c>
      <c r="U556">
        <v>33.886857145741601</v>
      </c>
      <c r="V556">
        <v>33.886857145741601</v>
      </c>
      <c r="W556">
        <v>33.886857145741601</v>
      </c>
      <c r="X556">
        <v>33.886857145741601</v>
      </c>
      <c r="Y556">
        <v>33.886857145741601</v>
      </c>
      <c r="Z556">
        <v>33.886857145741601</v>
      </c>
      <c r="AA556">
        <v>33.886857145741601</v>
      </c>
      <c r="AB556">
        <v>33.886857145741601</v>
      </c>
      <c r="AC556">
        <v>33.886857145741601</v>
      </c>
      <c r="AD556">
        <v>33.886857145741601</v>
      </c>
      <c r="AE556">
        <v>33.886857145741601</v>
      </c>
      <c r="AF556" s="6"/>
    </row>
    <row r="557" spans="1:32" ht="17.399999999999999" x14ac:dyDescent="0.55000000000000004">
      <c r="A557" s="6">
        <v>954</v>
      </c>
      <c r="B557" s="6">
        <v>35.82799466147992</v>
      </c>
      <c r="C557" s="6">
        <v>35.82799466147992</v>
      </c>
      <c r="D557">
        <v>35.82799466147992</v>
      </c>
      <c r="E557">
        <v>35.82799466147992</v>
      </c>
      <c r="F557">
        <v>35.82799466147992</v>
      </c>
      <c r="G557">
        <v>35.82799466147992</v>
      </c>
      <c r="H557">
        <v>35.82799466147992</v>
      </c>
      <c r="I557">
        <v>35.82799466147992</v>
      </c>
      <c r="J557">
        <v>35.82799466147992</v>
      </c>
      <c r="K557">
        <v>35.82799466147992</v>
      </c>
      <c r="L557">
        <v>35.82799466147992</v>
      </c>
      <c r="M557">
        <v>35.82799466147992</v>
      </c>
      <c r="N557">
        <v>35.82799466147992</v>
      </c>
      <c r="O557">
        <v>35.82799466147992</v>
      </c>
      <c r="P557">
        <v>35.82799466147992</v>
      </c>
      <c r="Q557">
        <v>35.82799466147992</v>
      </c>
      <c r="R557">
        <v>35.82799466147992</v>
      </c>
      <c r="S557">
        <v>35.82799466147992</v>
      </c>
      <c r="T557">
        <v>35.82799466147992</v>
      </c>
      <c r="U557">
        <v>35.82799466147992</v>
      </c>
      <c r="V557">
        <v>35.82799466147992</v>
      </c>
      <c r="W557">
        <v>35.82799466147992</v>
      </c>
      <c r="X557">
        <v>35.82799466147992</v>
      </c>
      <c r="Y557">
        <v>35.82799466147992</v>
      </c>
      <c r="Z557">
        <v>35.82799466147992</v>
      </c>
      <c r="AA557">
        <v>35.82799466147992</v>
      </c>
      <c r="AB557">
        <v>35.82799466147992</v>
      </c>
      <c r="AC557">
        <v>35.82799466147992</v>
      </c>
      <c r="AD557">
        <v>35.82799466147992</v>
      </c>
      <c r="AE557">
        <v>35.82799466147992</v>
      </c>
      <c r="AF557" s="6"/>
    </row>
    <row r="558" spans="1:32" ht="17.399999999999999" x14ac:dyDescent="0.55000000000000004">
      <c r="A558" s="6">
        <v>955</v>
      </c>
      <c r="B558" s="6">
        <v>37.588021210443472</v>
      </c>
      <c r="C558" s="6">
        <v>37.588021210443472</v>
      </c>
      <c r="D558">
        <v>37.588021210443472</v>
      </c>
      <c r="E558">
        <v>37.588021210443472</v>
      </c>
      <c r="F558">
        <v>37.588021210443472</v>
      </c>
      <c r="G558">
        <v>37.588021210443472</v>
      </c>
      <c r="H558">
        <v>37.588021210443472</v>
      </c>
      <c r="I558">
        <v>37.588021210443472</v>
      </c>
      <c r="J558">
        <v>37.588021210443472</v>
      </c>
      <c r="K558">
        <v>37.588021210443472</v>
      </c>
      <c r="L558">
        <v>37.588021210443472</v>
      </c>
      <c r="M558">
        <v>37.588021210443472</v>
      </c>
      <c r="N558">
        <v>37.588021210443472</v>
      </c>
      <c r="O558">
        <v>37.588021210443472</v>
      </c>
      <c r="P558">
        <v>37.588021210443472</v>
      </c>
      <c r="Q558">
        <v>37.588021210443472</v>
      </c>
      <c r="R558">
        <v>37.588021210443472</v>
      </c>
      <c r="S558">
        <v>37.588021210443472</v>
      </c>
      <c r="T558">
        <v>37.588021210443472</v>
      </c>
      <c r="U558">
        <v>37.588021210443472</v>
      </c>
      <c r="V558">
        <v>37.588021210443472</v>
      </c>
      <c r="W558">
        <v>37.588021210443472</v>
      </c>
      <c r="X558">
        <v>37.588021210443472</v>
      </c>
      <c r="Y558">
        <v>37.588021210443472</v>
      </c>
      <c r="Z558">
        <v>37.588021210443472</v>
      </c>
      <c r="AA558">
        <v>37.588021210443472</v>
      </c>
      <c r="AB558">
        <v>37.588021210443472</v>
      </c>
      <c r="AC558">
        <v>37.588021210443472</v>
      </c>
      <c r="AD558">
        <v>37.588021210443472</v>
      </c>
      <c r="AE558">
        <v>37.588021210443472</v>
      </c>
      <c r="AF558" s="6"/>
    </row>
    <row r="559" spans="1:32" ht="17.399999999999999" x14ac:dyDescent="0.55000000000000004">
      <c r="A559" s="6">
        <v>956</v>
      </c>
      <c r="B559" s="6">
        <v>39.302770017713314</v>
      </c>
      <c r="C559" s="6">
        <v>39.302770017713314</v>
      </c>
      <c r="D559">
        <v>39.302770017713314</v>
      </c>
      <c r="E559">
        <v>39.302770017713314</v>
      </c>
      <c r="F559">
        <v>39.302770017713314</v>
      </c>
      <c r="G559">
        <v>39.302770017713314</v>
      </c>
      <c r="H559">
        <v>39.302770017713314</v>
      </c>
      <c r="I559">
        <v>39.302770017713314</v>
      </c>
      <c r="J559">
        <v>39.302770017713314</v>
      </c>
      <c r="K559">
        <v>39.302770017713314</v>
      </c>
      <c r="L559">
        <v>39.302770017713314</v>
      </c>
      <c r="M559">
        <v>39.302770017713314</v>
      </c>
      <c r="N559">
        <v>39.302770017713314</v>
      </c>
      <c r="O559">
        <v>39.302770017713314</v>
      </c>
      <c r="P559">
        <v>39.302770017713314</v>
      </c>
      <c r="Q559">
        <v>39.302770017713314</v>
      </c>
      <c r="R559">
        <v>39.302770017713314</v>
      </c>
      <c r="S559">
        <v>39.302770017713314</v>
      </c>
      <c r="T559">
        <v>39.302770017713314</v>
      </c>
      <c r="U559">
        <v>39.302770017713314</v>
      </c>
      <c r="V559">
        <v>39.302770017713314</v>
      </c>
      <c r="W559">
        <v>39.302770017713314</v>
      </c>
      <c r="X559">
        <v>39.302770017713314</v>
      </c>
      <c r="Y559">
        <v>39.302770017713314</v>
      </c>
      <c r="Z559">
        <v>39.302770017713314</v>
      </c>
      <c r="AA559">
        <v>39.302770017713314</v>
      </c>
      <c r="AB559">
        <v>39.302770017713314</v>
      </c>
      <c r="AC559">
        <v>39.302770017713314</v>
      </c>
      <c r="AD559">
        <v>39.302770017713314</v>
      </c>
      <c r="AE559">
        <v>39.302770017713314</v>
      </c>
      <c r="AF559" s="6"/>
    </row>
    <row r="560" spans="1:32" ht="17.399999999999999" x14ac:dyDescent="0.55000000000000004">
      <c r="A560" s="6">
        <v>957</v>
      </c>
      <c r="B560" s="6">
        <v>40.642652139151217</v>
      </c>
      <c r="C560" s="6">
        <v>40.642652139151217</v>
      </c>
      <c r="D560">
        <v>40.642652139151217</v>
      </c>
      <c r="E560">
        <v>40.642652139151217</v>
      </c>
      <c r="F560">
        <v>40.642652139151217</v>
      </c>
      <c r="G560">
        <v>40.642652139151217</v>
      </c>
      <c r="H560">
        <v>40.642652139151217</v>
      </c>
      <c r="I560">
        <v>40.642652139151217</v>
      </c>
      <c r="J560">
        <v>40.642652139151217</v>
      </c>
      <c r="K560">
        <v>40.642652139151217</v>
      </c>
      <c r="L560">
        <v>40.642652139151217</v>
      </c>
      <c r="M560">
        <v>40.642652139151217</v>
      </c>
      <c r="N560">
        <v>40.642652139151217</v>
      </c>
      <c r="O560">
        <v>40.642652139151217</v>
      </c>
      <c r="P560">
        <v>40.642652139151217</v>
      </c>
      <c r="Q560">
        <v>40.642652139151217</v>
      </c>
      <c r="R560">
        <v>40.642652139151217</v>
      </c>
      <c r="S560">
        <v>40.642652139151217</v>
      </c>
      <c r="T560">
        <v>40.642652139151217</v>
      </c>
      <c r="U560">
        <v>40.642652139151217</v>
      </c>
      <c r="V560">
        <v>40.642652139151217</v>
      </c>
      <c r="W560">
        <v>40.642652139151217</v>
      </c>
      <c r="X560">
        <v>40.642652139151217</v>
      </c>
      <c r="Y560">
        <v>40.642652139151217</v>
      </c>
      <c r="Z560">
        <v>40.642652139151217</v>
      </c>
      <c r="AA560">
        <v>40.642652139151217</v>
      </c>
      <c r="AB560">
        <v>40.642652139151217</v>
      </c>
      <c r="AC560">
        <v>40.642652139151217</v>
      </c>
      <c r="AD560">
        <v>40.642652139151217</v>
      </c>
      <c r="AE560">
        <v>40.642652139151217</v>
      </c>
      <c r="AF560" s="6"/>
    </row>
    <row r="561" spans="1:32" ht="17.399999999999999" x14ac:dyDescent="0.55000000000000004">
      <c r="A561" s="6">
        <v>958</v>
      </c>
      <c r="B561" s="6">
        <v>41.960577118074156</v>
      </c>
      <c r="C561" s="6">
        <v>41.960577118074156</v>
      </c>
      <c r="D561">
        <v>41.960577118074156</v>
      </c>
      <c r="E561">
        <v>41.960577118074156</v>
      </c>
      <c r="F561">
        <v>41.960577118074156</v>
      </c>
      <c r="G561">
        <v>41.960577118074156</v>
      </c>
      <c r="H561">
        <v>41.960577118074156</v>
      </c>
      <c r="I561">
        <v>41.960577118074156</v>
      </c>
      <c r="J561">
        <v>41.960577118074156</v>
      </c>
      <c r="K561">
        <v>41.960577118074156</v>
      </c>
      <c r="L561">
        <v>41.960577118074156</v>
      </c>
      <c r="M561">
        <v>41.960577118074156</v>
      </c>
      <c r="N561">
        <v>41.960577118074156</v>
      </c>
      <c r="O561">
        <v>41.960577118074156</v>
      </c>
      <c r="P561">
        <v>41.960577118074156</v>
      </c>
      <c r="Q561">
        <v>41.960577118074156</v>
      </c>
      <c r="R561">
        <v>41.960577118074156</v>
      </c>
      <c r="S561">
        <v>41.960577118074156</v>
      </c>
      <c r="T561">
        <v>41.960577118074156</v>
      </c>
      <c r="U561">
        <v>41.960577118074156</v>
      </c>
      <c r="V561">
        <v>41.960577118074156</v>
      </c>
      <c r="W561">
        <v>41.960577118074156</v>
      </c>
      <c r="X561">
        <v>41.960577118074156</v>
      </c>
      <c r="Y561">
        <v>41.960577118074156</v>
      </c>
      <c r="Z561">
        <v>41.960577118074156</v>
      </c>
      <c r="AA561">
        <v>41.960577118074156</v>
      </c>
      <c r="AB561">
        <v>41.960577118074156</v>
      </c>
      <c r="AC561">
        <v>41.960577118074156</v>
      </c>
      <c r="AD561">
        <v>41.960577118074156</v>
      </c>
      <c r="AE561">
        <v>41.960577118074156</v>
      </c>
      <c r="AF561" s="6"/>
    </row>
    <row r="562" spans="1:32" ht="17.399999999999999" x14ac:dyDescent="0.55000000000000004">
      <c r="A562" s="6">
        <v>959</v>
      </c>
      <c r="B562" s="6">
        <v>43.080887814362463</v>
      </c>
      <c r="C562" s="6">
        <v>43.080887814362463</v>
      </c>
      <c r="D562">
        <v>43.080887814362463</v>
      </c>
      <c r="E562">
        <v>43.080887814362463</v>
      </c>
      <c r="F562">
        <v>43.080887814362463</v>
      </c>
      <c r="G562">
        <v>43.080887814362463</v>
      </c>
      <c r="H562">
        <v>43.080887814362463</v>
      </c>
      <c r="I562">
        <v>43.080887814362463</v>
      </c>
      <c r="J562">
        <v>43.080887814362463</v>
      </c>
      <c r="K562">
        <v>43.080887814362463</v>
      </c>
      <c r="L562">
        <v>43.080887814362463</v>
      </c>
      <c r="M562">
        <v>43.080887814362463</v>
      </c>
      <c r="N562">
        <v>43.080887814362463</v>
      </c>
      <c r="O562">
        <v>43.080887814362463</v>
      </c>
      <c r="P562">
        <v>43.080887814362463</v>
      </c>
      <c r="Q562">
        <v>43.080887814362463</v>
      </c>
      <c r="R562">
        <v>43.080887814362463</v>
      </c>
      <c r="S562">
        <v>43.080887814362463</v>
      </c>
      <c r="T562">
        <v>43.080887814362463</v>
      </c>
      <c r="U562">
        <v>43.080887814362463</v>
      </c>
      <c r="V562">
        <v>43.080887814362463</v>
      </c>
      <c r="W562">
        <v>43.080887814362463</v>
      </c>
      <c r="X562">
        <v>43.080887814362463</v>
      </c>
      <c r="Y562">
        <v>43.080887814362463</v>
      </c>
      <c r="Z562">
        <v>43.080887814362463</v>
      </c>
      <c r="AA562">
        <v>43.080887814362463</v>
      </c>
      <c r="AB562">
        <v>43.080887814362463</v>
      </c>
      <c r="AC562">
        <v>43.080887814362463</v>
      </c>
      <c r="AD562">
        <v>43.080887814362463</v>
      </c>
      <c r="AE562">
        <v>43.080887814362463</v>
      </c>
      <c r="AF562" s="6"/>
    </row>
    <row r="563" spans="1:32" ht="17.399999999999999" x14ac:dyDescent="0.55000000000000004">
      <c r="A563" s="6">
        <v>960</v>
      </c>
      <c r="B563" s="6">
        <v>44.112809805868984</v>
      </c>
      <c r="C563" s="6">
        <v>44.112809805868984</v>
      </c>
      <c r="D563">
        <v>44.112809805868984</v>
      </c>
      <c r="E563">
        <v>44.112809805868984</v>
      </c>
      <c r="F563">
        <v>44.112809805868984</v>
      </c>
      <c r="G563">
        <v>44.112809805868984</v>
      </c>
      <c r="H563">
        <v>44.112809805868984</v>
      </c>
      <c r="I563">
        <v>44.112809805868984</v>
      </c>
      <c r="J563">
        <v>44.112809805868984</v>
      </c>
      <c r="K563">
        <v>44.112809805868984</v>
      </c>
      <c r="L563">
        <v>44.112809805868984</v>
      </c>
      <c r="M563">
        <v>44.112809805868984</v>
      </c>
      <c r="N563">
        <v>44.112809805868984</v>
      </c>
      <c r="O563">
        <v>44.112809805868984</v>
      </c>
      <c r="P563">
        <v>44.112809805868984</v>
      </c>
      <c r="Q563">
        <v>44.112809805868984</v>
      </c>
      <c r="R563">
        <v>44.112809805868984</v>
      </c>
      <c r="S563">
        <v>44.112809805868984</v>
      </c>
      <c r="T563">
        <v>44.112809805868984</v>
      </c>
      <c r="U563">
        <v>44.112809805868984</v>
      </c>
      <c r="V563">
        <v>44.112809805868984</v>
      </c>
      <c r="W563">
        <v>44.112809805868984</v>
      </c>
      <c r="X563">
        <v>44.112809805868984</v>
      </c>
      <c r="Y563">
        <v>44.112809805868984</v>
      </c>
      <c r="Z563">
        <v>44.112809805868984</v>
      </c>
      <c r="AA563">
        <v>44.112809805868984</v>
      </c>
      <c r="AB563">
        <v>44.112809805868984</v>
      </c>
      <c r="AC563">
        <v>44.112809805868984</v>
      </c>
      <c r="AD563">
        <v>44.112809805868984</v>
      </c>
      <c r="AE563">
        <v>44.112809805868984</v>
      </c>
      <c r="AF563" s="6"/>
    </row>
    <row r="564" spans="1:32" ht="17.399999999999999" x14ac:dyDescent="0.55000000000000004">
      <c r="A564" s="6">
        <v>961</v>
      </c>
      <c r="B564" s="6">
        <v>44.938491486217956</v>
      </c>
      <c r="C564" s="6">
        <v>44.938491486217956</v>
      </c>
      <c r="D564">
        <v>44.938491486217956</v>
      </c>
      <c r="E564">
        <v>44.938491486217956</v>
      </c>
      <c r="F564">
        <v>44.938491486217956</v>
      </c>
      <c r="G564">
        <v>44.938491486217956</v>
      </c>
      <c r="H564">
        <v>44.938491486217956</v>
      </c>
      <c r="I564">
        <v>44.938491486217956</v>
      </c>
      <c r="J564">
        <v>44.938491486217956</v>
      </c>
      <c r="K564">
        <v>44.938491486217956</v>
      </c>
      <c r="L564">
        <v>44.938491486217956</v>
      </c>
      <c r="M564">
        <v>44.938491486217956</v>
      </c>
      <c r="N564">
        <v>44.938491486217956</v>
      </c>
      <c r="O564">
        <v>44.938491486217956</v>
      </c>
      <c r="P564">
        <v>44.938491486217956</v>
      </c>
      <c r="Q564">
        <v>44.938491486217956</v>
      </c>
      <c r="R564">
        <v>44.938491486217956</v>
      </c>
      <c r="S564">
        <v>44.938491486217956</v>
      </c>
      <c r="T564">
        <v>44.938491486217956</v>
      </c>
      <c r="U564">
        <v>44.938491486217956</v>
      </c>
      <c r="V564">
        <v>44.938491486217956</v>
      </c>
      <c r="W564">
        <v>44.938491486217956</v>
      </c>
      <c r="X564">
        <v>44.938491486217956</v>
      </c>
      <c r="Y564">
        <v>44.938491486217956</v>
      </c>
      <c r="Z564">
        <v>44.938491486217956</v>
      </c>
      <c r="AA564">
        <v>44.938491486217956</v>
      </c>
      <c r="AB564">
        <v>44.938491486217956</v>
      </c>
      <c r="AC564">
        <v>44.938491486217956</v>
      </c>
      <c r="AD564">
        <v>44.938491486217956</v>
      </c>
      <c r="AE564">
        <v>44.938491486217956</v>
      </c>
      <c r="AF564" s="6"/>
    </row>
    <row r="565" spans="1:32" ht="17.399999999999999" x14ac:dyDescent="0.55000000000000004">
      <c r="A565" s="6">
        <v>962</v>
      </c>
      <c r="B565" s="6">
        <v>45.602400942403875</v>
      </c>
      <c r="C565" s="6">
        <v>45.602400942403875</v>
      </c>
      <c r="D565">
        <v>45.602400942403875</v>
      </c>
      <c r="E565">
        <v>45.602400942403875</v>
      </c>
      <c r="F565">
        <v>45.602400942403875</v>
      </c>
      <c r="G565">
        <v>45.602400942403875</v>
      </c>
      <c r="H565">
        <v>45.602400942403875</v>
      </c>
      <c r="I565">
        <v>45.602400942403875</v>
      </c>
      <c r="J565">
        <v>45.602400942403875</v>
      </c>
      <c r="K565">
        <v>45.602400942403875</v>
      </c>
      <c r="L565">
        <v>45.602400942403875</v>
      </c>
      <c r="M565">
        <v>45.602400942403875</v>
      </c>
      <c r="N565">
        <v>45.602400942403875</v>
      </c>
      <c r="O565">
        <v>45.602400942403875</v>
      </c>
      <c r="P565">
        <v>45.602400942403875</v>
      </c>
      <c r="Q565">
        <v>45.602400942403875</v>
      </c>
      <c r="R565">
        <v>45.602400942403875</v>
      </c>
      <c r="S565">
        <v>45.602400942403875</v>
      </c>
      <c r="T565">
        <v>45.602400942403875</v>
      </c>
      <c r="U565">
        <v>45.602400942403875</v>
      </c>
      <c r="V565">
        <v>45.602400942403875</v>
      </c>
      <c r="W565">
        <v>45.602400942403875</v>
      </c>
      <c r="X565">
        <v>45.602400942403875</v>
      </c>
      <c r="Y565">
        <v>45.602400942403875</v>
      </c>
      <c r="Z565">
        <v>45.602400942403875</v>
      </c>
      <c r="AA565">
        <v>45.602400942403875</v>
      </c>
      <c r="AB565">
        <v>45.602400942403875</v>
      </c>
      <c r="AC565">
        <v>45.602400942403875</v>
      </c>
      <c r="AD565">
        <v>45.602400942403875</v>
      </c>
      <c r="AE565">
        <v>45.602400942403875</v>
      </c>
      <c r="AF565" s="6"/>
    </row>
    <row r="566" spans="1:32" ht="17.399999999999999" x14ac:dyDescent="0.55000000000000004">
      <c r="A566" s="6">
        <v>963</v>
      </c>
      <c r="B566" s="6">
        <v>46.10453817442675</v>
      </c>
      <c r="C566" s="6">
        <v>46.10453817442675</v>
      </c>
      <c r="D566">
        <v>46.10453817442675</v>
      </c>
      <c r="E566">
        <v>46.10453817442675</v>
      </c>
      <c r="F566">
        <v>46.10453817442675</v>
      </c>
      <c r="G566">
        <v>46.10453817442675</v>
      </c>
      <c r="H566">
        <v>46.10453817442675</v>
      </c>
      <c r="I566">
        <v>46.10453817442675</v>
      </c>
      <c r="J566">
        <v>46.10453817442675</v>
      </c>
      <c r="K566">
        <v>46.10453817442675</v>
      </c>
      <c r="L566">
        <v>46.10453817442675</v>
      </c>
      <c r="M566">
        <v>46.10453817442675</v>
      </c>
      <c r="N566">
        <v>46.10453817442675</v>
      </c>
      <c r="O566">
        <v>46.10453817442675</v>
      </c>
      <c r="P566">
        <v>46.10453817442675</v>
      </c>
      <c r="Q566">
        <v>46.10453817442675</v>
      </c>
      <c r="R566">
        <v>46.10453817442675</v>
      </c>
      <c r="S566">
        <v>46.10453817442675</v>
      </c>
      <c r="T566">
        <v>46.10453817442675</v>
      </c>
      <c r="U566">
        <v>46.10453817442675</v>
      </c>
      <c r="V566">
        <v>46.10453817442675</v>
      </c>
      <c r="W566">
        <v>46.10453817442675</v>
      </c>
      <c r="X566">
        <v>46.10453817442675</v>
      </c>
      <c r="Y566">
        <v>46.10453817442675</v>
      </c>
      <c r="Z566">
        <v>46.10453817442675</v>
      </c>
      <c r="AA566">
        <v>46.10453817442675</v>
      </c>
      <c r="AB566">
        <v>46.10453817442675</v>
      </c>
      <c r="AC566">
        <v>46.10453817442675</v>
      </c>
      <c r="AD566">
        <v>46.10453817442675</v>
      </c>
      <c r="AE566">
        <v>46.10453817442675</v>
      </c>
      <c r="AF566" s="6"/>
    </row>
    <row r="567" spans="1:32" ht="17.399999999999999" x14ac:dyDescent="0.55000000000000004">
      <c r="A567" s="6">
        <v>964</v>
      </c>
      <c r="B567" s="6">
        <v>46.523269808047473</v>
      </c>
      <c r="C567" s="6">
        <v>46.523269808047473</v>
      </c>
      <c r="D567">
        <v>46.523269808047473</v>
      </c>
      <c r="E567">
        <v>46.523269808047473</v>
      </c>
      <c r="F567">
        <v>46.523269808047473</v>
      </c>
      <c r="G567">
        <v>46.523269808047473</v>
      </c>
      <c r="H567">
        <v>46.523269808047473</v>
      </c>
      <c r="I567">
        <v>46.523269808047473</v>
      </c>
      <c r="J567">
        <v>46.523269808047473</v>
      </c>
      <c r="K567">
        <v>46.523269808047473</v>
      </c>
      <c r="L567">
        <v>46.523269808047473</v>
      </c>
      <c r="M567">
        <v>46.523269808047473</v>
      </c>
      <c r="N567">
        <v>46.523269808047473</v>
      </c>
      <c r="O567">
        <v>46.523269808047473</v>
      </c>
      <c r="P567">
        <v>46.523269808047473</v>
      </c>
      <c r="Q567">
        <v>46.523269808047473</v>
      </c>
      <c r="R567">
        <v>46.523269808047473</v>
      </c>
      <c r="S567">
        <v>46.523269808047473</v>
      </c>
      <c r="T567">
        <v>46.523269808047473</v>
      </c>
      <c r="U567">
        <v>46.523269808047473</v>
      </c>
      <c r="V567">
        <v>46.523269808047473</v>
      </c>
      <c r="W567">
        <v>46.523269808047473</v>
      </c>
      <c r="X567">
        <v>46.523269808047473</v>
      </c>
      <c r="Y567">
        <v>46.523269808047473</v>
      </c>
      <c r="Z567">
        <v>46.523269808047473</v>
      </c>
      <c r="AA567">
        <v>46.523269808047473</v>
      </c>
      <c r="AB567">
        <v>46.523269808047473</v>
      </c>
      <c r="AC567">
        <v>46.523269808047473</v>
      </c>
      <c r="AD567">
        <v>46.523269808047473</v>
      </c>
      <c r="AE567">
        <v>46.523269808047473</v>
      </c>
      <c r="AF567" s="6"/>
    </row>
    <row r="568" spans="1:32" ht="17.399999999999999" x14ac:dyDescent="0.55000000000000004">
      <c r="A568" s="6">
        <v>965</v>
      </c>
      <c r="B568" s="6">
        <v>46.8863977094001</v>
      </c>
      <c r="C568" s="6">
        <v>46.8863977094001</v>
      </c>
      <c r="D568">
        <v>46.8863977094001</v>
      </c>
      <c r="E568">
        <v>46.8863977094001</v>
      </c>
      <c r="F568">
        <v>46.8863977094001</v>
      </c>
      <c r="G568">
        <v>46.8863977094001</v>
      </c>
      <c r="H568">
        <v>46.8863977094001</v>
      </c>
      <c r="I568">
        <v>46.8863977094001</v>
      </c>
      <c r="J568">
        <v>46.8863977094001</v>
      </c>
      <c r="K568">
        <v>46.8863977094001</v>
      </c>
      <c r="L568">
        <v>46.8863977094001</v>
      </c>
      <c r="M568">
        <v>46.8863977094001</v>
      </c>
      <c r="N568">
        <v>46.8863977094001</v>
      </c>
      <c r="O568">
        <v>46.8863977094001</v>
      </c>
      <c r="P568">
        <v>46.8863977094001</v>
      </c>
      <c r="Q568">
        <v>46.8863977094001</v>
      </c>
      <c r="R568">
        <v>46.8863977094001</v>
      </c>
      <c r="S568">
        <v>46.8863977094001</v>
      </c>
      <c r="T568">
        <v>46.8863977094001</v>
      </c>
      <c r="U568">
        <v>46.8863977094001</v>
      </c>
      <c r="V568">
        <v>46.8863977094001</v>
      </c>
      <c r="W568">
        <v>46.8863977094001</v>
      </c>
      <c r="X568">
        <v>46.8863977094001</v>
      </c>
      <c r="Y568">
        <v>46.8863977094001</v>
      </c>
      <c r="Z568">
        <v>46.8863977094001</v>
      </c>
      <c r="AA568">
        <v>46.8863977094001</v>
      </c>
      <c r="AB568">
        <v>46.8863977094001</v>
      </c>
      <c r="AC568">
        <v>46.8863977094001</v>
      </c>
      <c r="AD568">
        <v>46.8863977094001</v>
      </c>
      <c r="AE568">
        <v>46.8863977094001</v>
      </c>
      <c r="AF568" s="6"/>
    </row>
    <row r="569" spans="1:32" ht="17.399999999999999" x14ac:dyDescent="0.55000000000000004">
      <c r="A569" s="6">
        <v>966</v>
      </c>
      <c r="B569" s="6">
        <v>47.213978784824327</v>
      </c>
      <c r="C569" s="6">
        <v>47.213978784824327</v>
      </c>
      <c r="D569">
        <v>47.213978784824327</v>
      </c>
      <c r="E569">
        <v>47.213978784824327</v>
      </c>
      <c r="F569">
        <v>47.213978784824327</v>
      </c>
      <c r="G569">
        <v>47.213978784824327</v>
      </c>
      <c r="H569">
        <v>47.213978784824327</v>
      </c>
      <c r="I569">
        <v>47.213978784824327</v>
      </c>
      <c r="J569">
        <v>47.213978784824327</v>
      </c>
      <c r="K569">
        <v>47.213978784824327</v>
      </c>
      <c r="L569">
        <v>47.213978784824327</v>
      </c>
      <c r="M569">
        <v>47.213978784824327</v>
      </c>
      <c r="N569">
        <v>47.213978784824327</v>
      </c>
      <c r="O569">
        <v>47.213978784824327</v>
      </c>
      <c r="P569">
        <v>47.213978784824327</v>
      </c>
      <c r="Q569">
        <v>47.213978784824327</v>
      </c>
      <c r="R569">
        <v>47.213978784824327</v>
      </c>
      <c r="S569">
        <v>47.213978784824327</v>
      </c>
      <c r="T569">
        <v>47.213978784824327</v>
      </c>
      <c r="U569">
        <v>47.213978784824327</v>
      </c>
      <c r="V569">
        <v>47.213978784824327</v>
      </c>
      <c r="W569">
        <v>47.213978784824327</v>
      </c>
      <c r="X569">
        <v>47.213978784824327</v>
      </c>
      <c r="Y569">
        <v>47.213978784824327</v>
      </c>
      <c r="Z569">
        <v>47.213978784824327</v>
      </c>
      <c r="AA569">
        <v>47.213978784824327</v>
      </c>
      <c r="AB569">
        <v>47.213978784824327</v>
      </c>
      <c r="AC569">
        <v>47.213978784824327</v>
      </c>
      <c r="AD569">
        <v>47.213978784824327</v>
      </c>
      <c r="AE569">
        <v>47.213978784824327</v>
      </c>
      <c r="AF569" s="6"/>
    </row>
    <row r="570" spans="1:32" ht="17.399999999999999" x14ac:dyDescent="0.55000000000000004">
      <c r="A570" s="6">
        <v>967</v>
      </c>
      <c r="B570" s="6">
        <v>47.526325506279242</v>
      </c>
      <c r="C570" s="6">
        <v>47.526325506279242</v>
      </c>
      <c r="D570">
        <v>47.526325506279242</v>
      </c>
      <c r="E570">
        <v>47.526325506279242</v>
      </c>
      <c r="F570">
        <v>47.526325506279242</v>
      </c>
      <c r="G570">
        <v>47.526325506279242</v>
      </c>
      <c r="H570">
        <v>47.526325506279242</v>
      </c>
      <c r="I570">
        <v>47.526325506279242</v>
      </c>
      <c r="J570">
        <v>47.526325506279242</v>
      </c>
      <c r="K570">
        <v>47.526325506279242</v>
      </c>
      <c r="L570">
        <v>47.526325506279242</v>
      </c>
      <c r="M570">
        <v>47.526325506279242</v>
      </c>
      <c r="N570">
        <v>47.526325506279242</v>
      </c>
      <c r="O570">
        <v>47.526325506279242</v>
      </c>
      <c r="P570">
        <v>47.526325506279242</v>
      </c>
      <c r="Q570">
        <v>47.526325506279242</v>
      </c>
      <c r="R570">
        <v>47.526325506279242</v>
      </c>
      <c r="S570">
        <v>47.526325506279242</v>
      </c>
      <c r="T570">
        <v>47.526325506279242</v>
      </c>
      <c r="U570">
        <v>47.526325506279242</v>
      </c>
      <c r="V570">
        <v>47.526325506279242</v>
      </c>
      <c r="W570">
        <v>47.526325506279242</v>
      </c>
      <c r="X570">
        <v>47.526325506279242</v>
      </c>
      <c r="Y570">
        <v>47.526325506279242</v>
      </c>
      <c r="Z570">
        <v>47.526325506279242</v>
      </c>
      <c r="AA570">
        <v>47.526325506279242</v>
      </c>
      <c r="AB570">
        <v>47.526325506279242</v>
      </c>
      <c r="AC570">
        <v>47.526325506279242</v>
      </c>
      <c r="AD570">
        <v>47.526325506279242</v>
      </c>
      <c r="AE570">
        <v>47.526325506279242</v>
      </c>
      <c r="AF570" s="6"/>
    </row>
    <row r="571" spans="1:32" ht="17.399999999999999" x14ac:dyDescent="0.55000000000000004">
      <c r="A571" s="6">
        <v>968</v>
      </c>
      <c r="B571" s="6">
        <v>47.697676727597845</v>
      </c>
      <c r="C571" s="6">
        <v>47.697676727597845</v>
      </c>
      <c r="D571">
        <v>47.697676727597845</v>
      </c>
      <c r="E571">
        <v>47.697676727597845</v>
      </c>
      <c r="F571">
        <v>47.697676727597845</v>
      </c>
      <c r="G571">
        <v>47.697676727597845</v>
      </c>
      <c r="H571">
        <v>47.697676727597845</v>
      </c>
      <c r="I571">
        <v>47.697676727597845</v>
      </c>
      <c r="J571">
        <v>47.697676727597845</v>
      </c>
      <c r="K571">
        <v>47.697676727597845</v>
      </c>
      <c r="L571">
        <v>47.697676727597845</v>
      </c>
      <c r="M571">
        <v>47.697676727597845</v>
      </c>
      <c r="N571">
        <v>47.697676727597845</v>
      </c>
      <c r="O571">
        <v>47.697676727597845</v>
      </c>
      <c r="P571">
        <v>47.697676727597845</v>
      </c>
      <c r="Q571">
        <v>47.697676727597845</v>
      </c>
      <c r="R571">
        <v>47.697676727597845</v>
      </c>
      <c r="S571">
        <v>47.697676727597845</v>
      </c>
      <c r="T571">
        <v>47.697676727597845</v>
      </c>
      <c r="U571">
        <v>47.697676727597845</v>
      </c>
      <c r="V571">
        <v>47.697676727597845</v>
      </c>
      <c r="W571">
        <v>47.697676727597845</v>
      </c>
      <c r="X571">
        <v>47.697676727597845</v>
      </c>
      <c r="Y571">
        <v>47.697676727597845</v>
      </c>
      <c r="Z571">
        <v>47.697676727597845</v>
      </c>
      <c r="AA571">
        <v>47.697676727597845</v>
      </c>
      <c r="AB571">
        <v>47.697676727597845</v>
      </c>
      <c r="AC571">
        <v>47.697676727597845</v>
      </c>
      <c r="AD571">
        <v>47.697676727597845</v>
      </c>
      <c r="AE571">
        <v>47.697676727597845</v>
      </c>
      <c r="AF571" s="6"/>
    </row>
    <row r="572" spans="1:32" ht="17.399999999999999" x14ac:dyDescent="0.55000000000000004">
      <c r="A572" s="6">
        <v>969</v>
      </c>
      <c r="B572" s="6">
        <v>47.853361782234622</v>
      </c>
      <c r="C572" s="6">
        <v>47.853361782234622</v>
      </c>
      <c r="D572">
        <v>47.853361782234622</v>
      </c>
      <c r="E572">
        <v>47.853361782234622</v>
      </c>
      <c r="F572">
        <v>47.853361782234622</v>
      </c>
      <c r="G572">
        <v>47.853361782234622</v>
      </c>
      <c r="H572">
        <v>47.853361782234622</v>
      </c>
      <c r="I572">
        <v>47.853361782234622</v>
      </c>
      <c r="J572">
        <v>47.853361782234622</v>
      </c>
      <c r="K572">
        <v>47.853361782234622</v>
      </c>
      <c r="L572">
        <v>47.853361782234622</v>
      </c>
      <c r="M572">
        <v>47.853361782234622</v>
      </c>
      <c r="N572">
        <v>47.853361782234622</v>
      </c>
      <c r="O572">
        <v>47.853361782234622</v>
      </c>
      <c r="P572">
        <v>47.853361782234622</v>
      </c>
      <c r="Q572">
        <v>47.853361782234622</v>
      </c>
      <c r="R572">
        <v>47.853361782234622</v>
      </c>
      <c r="S572">
        <v>47.853361782234622</v>
      </c>
      <c r="T572">
        <v>47.853361782234622</v>
      </c>
      <c r="U572">
        <v>47.853361782234622</v>
      </c>
      <c r="V572">
        <v>47.853361782234622</v>
      </c>
      <c r="W572">
        <v>47.853361782234622</v>
      </c>
      <c r="X572">
        <v>47.853361782234622</v>
      </c>
      <c r="Y572">
        <v>47.853361782234622</v>
      </c>
      <c r="Z572">
        <v>47.853361782234622</v>
      </c>
      <c r="AA572">
        <v>47.853361782234622</v>
      </c>
      <c r="AB572">
        <v>47.853361782234622</v>
      </c>
      <c r="AC572">
        <v>47.853361782234622</v>
      </c>
      <c r="AD572">
        <v>47.853361782234622</v>
      </c>
      <c r="AE572">
        <v>47.853361782234622</v>
      </c>
      <c r="AF572" s="6"/>
    </row>
    <row r="573" spans="1:32" ht="17.399999999999999" x14ac:dyDescent="0.55000000000000004">
      <c r="A573" s="6">
        <v>970</v>
      </c>
      <c r="B573" s="6">
        <v>48.008437502019589</v>
      </c>
      <c r="C573" s="6">
        <v>48.008437502019589</v>
      </c>
      <c r="D573">
        <v>48.008437502019589</v>
      </c>
      <c r="E573">
        <v>48.008437502019589</v>
      </c>
      <c r="F573">
        <v>48.008437502019589</v>
      </c>
      <c r="G573">
        <v>48.008437502019589</v>
      </c>
      <c r="H573">
        <v>48.008437502019589</v>
      </c>
      <c r="I573">
        <v>48.008437502019589</v>
      </c>
      <c r="J573">
        <v>48.008437502019589</v>
      </c>
      <c r="K573">
        <v>48.008437502019589</v>
      </c>
      <c r="L573">
        <v>48.008437502019589</v>
      </c>
      <c r="M573">
        <v>48.008437502019589</v>
      </c>
      <c r="N573">
        <v>48.008437502019589</v>
      </c>
      <c r="O573">
        <v>48.008437502019589</v>
      </c>
      <c r="P573">
        <v>48.008437502019589</v>
      </c>
      <c r="Q573">
        <v>48.008437502019589</v>
      </c>
      <c r="R573">
        <v>48.008437502019589</v>
      </c>
      <c r="S573">
        <v>48.008437502019589</v>
      </c>
      <c r="T573">
        <v>48.008437502019589</v>
      </c>
      <c r="U573">
        <v>48.008437502019589</v>
      </c>
      <c r="V573">
        <v>48.008437502019589</v>
      </c>
      <c r="W573">
        <v>48.008437502019589</v>
      </c>
      <c r="X573">
        <v>48.008437502019589</v>
      </c>
      <c r="Y573">
        <v>48.008437502019589</v>
      </c>
      <c r="Z573">
        <v>48.008437502019589</v>
      </c>
      <c r="AA573">
        <v>48.008437502019589</v>
      </c>
      <c r="AB573">
        <v>48.008437502019589</v>
      </c>
      <c r="AC573">
        <v>48.008437502019589</v>
      </c>
      <c r="AD573">
        <v>48.008437502019589</v>
      </c>
      <c r="AE573">
        <v>48.008437502019589</v>
      </c>
      <c r="AF573" s="6"/>
    </row>
    <row r="574" spans="1:32" ht="17.399999999999999" x14ac:dyDescent="0.55000000000000004">
      <c r="A574" s="6">
        <v>971</v>
      </c>
      <c r="B574" s="6">
        <v>48.163452645351519</v>
      </c>
      <c r="C574" s="6">
        <v>48.163452645351519</v>
      </c>
      <c r="D574">
        <v>48.163452645351519</v>
      </c>
      <c r="E574">
        <v>48.163452645351519</v>
      </c>
      <c r="F574">
        <v>48.163452645351519</v>
      </c>
      <c r="G574">
        <v>48.163452645351519</v>
      </c>
      <c r="H574">
        <v>48.163452645351519</v>
      </c>
      <c r="I574">
        <v>48.163452645351519</v>
      </c>
      <c r="J574">
        <v>48.163452645351519</v>
      </c>
      <c r="K574">
        <v>48.163452645351519</v>
      </c>
      <c r="L574">
        <v>48.163452645351519</v>
      </c>
      <c r="M574">
        <v>48.163452645351519</v>
      </c>
      <c r="N574">
        <v>48.163452645351519</v>
      </c>
      <c r="O574">
        <v>48.163452645351519</v>
      </c>
      <c r="P574">
        <v>48.163452645351519</v>
      </c>
      <c r="Q574">
        <v>48.163452645351519</v>
      </c>
      <c r="R574">
        <v>48.163452645351519</v>
      </c>
      <c r="S574">
        <v>48.163452645351519</v>
      </c>
      <c r="T574">
        <v>48.163452645351519</v>
      </c>
      <c r="U574">
        <v>48.163452645351519</v>
      </c>
      <c r="V574">
        <v>48.163452645351519</v>
      </c>
      <c r="W574">
        <v>48.163452645351519</v>
      </c>
      <c r="X574">
        <v>48.163452645351519</v>
      </c>
      <c r="Y574">
        <v>48.163452645351519</v>
      </c>
      <c r="Z574">
        <v>48.163452645351519</v>
      </c>
      <c r="AA574">
        <v>48.163452645351519</v>
      </c>
      <c r="AB574">
        <v>48.163452645351519</v>
      </c>
      <c r="AC574">
        <v>48.163452645351519</v>
      </c>
      <c r="AD574">
        <v>48.163452645351519</v>
      </c>
      <c r="AE574">
        <v>48.163452645351519</v>
      </c>
      <c r="AF574" s="6"/>
    </row>
    <row r="575" spans="1:32" ht="17.399999999999999" x14ac:dyDescent="0.55000000000000004">
      <c r="A575" s="6">
        <v>972</v>
      </c>
      <c r="B575" s="6">
        <v>48.317922600606082</v>
      </c>
      <c r="C575" s="6">
        <v>48.317922600606082</v>
      </c>
      <c r="D575">
        <v>48.317922600606082</v>
      </c>
      <c r="E575">
        <v>48.317922600606082</v>
      </c>
      <c r="F575">
        <v>48.317922600606082</v>
      </c>
      <c r="G575">
        <v>48.317922600606082</v>
      </c>
      <c r="H575">
        <v>48.317922600606082</v>
      </c>
      <c r="I575">
        <v>48.317922600606082</v>
      </c>
      <c r="J575">
        <v>48.317922600606082</v>
      </c>
      <c r="K575">
        <v>48.317922600606082</v>
      </c>
      <c r="L575">
        <v>48.317922600606082</v>
      </c>
      <c r="M575">
        <v>48.317922600606082</v>
      </c>
      <c r="N575">
        <v>48.317922600606082</v>
      </c>
      <c r="O575">
        <v>48.317922600606082</v>
      </c>
      <c r="P575">
        <v>48.317922600606082</v>
      </c>
      <c r="Q575">
        <v>48.317922600606082</v>
      </c>
      <c r="R575">
        <v>48.317922600606082</v>
      </c>
      <c r="S575">
        <v>48.317922600606082</v>
      </c>
      <c r="T575">
        <v>48.317922600606082</v>
      </c>
      <c r="U575">
        <v>48.317922600606082</v>
      </c>
      <c r="V575">
        <v>48.317922600606082</v>
      </c>
      <c r="W575">
        <v>48.317922600606082</v>
      </c>
      <c r="X575">
        <v>48.317922600606082</v>
      </c>
      <c r="Y575">
        <v>48.317922600606082</v>
      </c>
      <c r="Z575">
        <v>48.317922600606082</v>
      </c>
      <c r="AA575">
        <v>48.317922600606082</v>
      </c>
      <c r="AB575">
        <v>48.317922600606082</v>
      </c>
      <c r="AC575">
        <v>48.317922600606082</v>
      </c>
      <c r="AD575">
        <v>48.317922600606082</v>
      </c>
      <c r="AE575">
        <v>48.317922600606082</v>
      </c>
      <c r="AF575" s="6"/>
    </row>
    <row r="576" spans="1:32" ht="17.399999999999999" x14ac:dyDescent="0.55000000000000004">
      <c r="A576" s="6">
        <v>973</v>
      </c>
      <c r="B576" s="6">
        <v>48.458701003888308</v>
      </c>
      <c r="C576" s="6">
        <v>48.458701003888308</v>
      </c>
      <c r="D576">
        <v>48.458701003888308</v>
      </c>
      <c r="E576">
        <v>48.458701003888308</v>
      </c>
      <c r="F576">
        <v>48.458701003888308</v>
      </c>
      <c r="G576">
        <v>48.458701003888308</v>
      </c>
      <c r="H576">
        <v>48.458701003888308</v>
      </c>
      <c r="I576">
        <v>48.458701003888308</v>
      </c>
      <c r="J576">
        <v>48.458701003888308</v>
      </c>
      <c r="K576">
        <v>48.458701003888308</v>
      </c>
      <c r="L576">
        <v>48.458701003888308</v>
      </c>
      <c r="M576">
        <v>48.458701003888308</v>
      </c>
      <c r="N576">
        <v>48.458701003888308</v>
      </c>
      <c r="O576">
        <v>48.458701003888308</v>
      </c>
      <c r="P576">
        <v>48.458701003888308</v>
      </c>
      <c r="Q576">
        <v>48.458701003888308</v>
      </c>
      <c r="R576">
        <v>48.458701003888308</v>
      </c>
      <c r="S576">
        <v>48.458701003888308</v>
      </c>
      <c r="T576">
        <v>48.458701003888308</v>
      </c>
      <c r="U576">
        <v>48.458701003888308</v>
      </c>
      <c r="V576">
        <v>48.458701003888308</v>
      </c>
      <c r="W576">
        <v>48.458701003888308</v>
      </c>
      <c r="X576">
        <v>48.458701003888308</v>
      </c>
      <c r="Y576">
        <v>48.458701003888308</v>
      </c>
      <c r="Z576">
        <v>48.458701003888308</v>
      </c>
      <c r="AA576">
        <v>48.458701003888308</v>
      </c>
      <c r="AB576">
        <v>48.458701003888308</v>
      </c>
      <c r="AC576">
        <v>48.458701003888308</v>
      </c>
      <c r="AD576">
        <v>48.458701003888308</v>
      </c>
      <c r="AE576">
        <v>48.458701003888308</v>
      </c>
      <c r="AF576" s="6"/>
    </row>
    <row r="577" spans="1:32" ht="17.399999999999999" x14ac:dyDescent="0.55000000000000004">
      <c r="A577" s="6">
        <v>974</v>
      </c>
      <c r="B577" s="6">
        <v>48.54471319928124</v>
      </c>
      <c r="C577" s="6">
        <v>48.54471319928124</v>
      </c>
      <c r="D577">
        <v>48.54471319928124</v>
      </c>
      <c r="E577">
        <v>48.54471319928124</v>
      </c>
      <c r="F577">
        <v>48.54471319928124</v>
      </c>
      <c r="G577">
        <v>48.54471319928124</v>
      </c>
      <c r="H577">
        <v>48.54471319928124</v>
      </c>
      <c r="I577">
        <v>48.54471319928124</v>
      </c>
      <c r="J577">
        <v>48.54471319928124</v>
      </c>
      <c r="K577">
        <v>48.54471319928124</v>
      </c>
      <c r="L577">
        <v>48.54471319928124</v>
      </c>
      <c r="M577">
        <v>48.54471319928124</v>
      </c>
      <c r="N577">
        <v>48.54471319928124</v>
      </c>
      <c r="O577">
        <v>48.54471319928124</v>
      </c>
      <c r="P577">
        <v>48.54471319928124</v>
      </c>
      <c r="Q577">
        <v>48.54471319928124</v>
      </c>
      <c r="R577">
        <v>48.54471319928124</v>
      </c>
      <c r="S577">
        <v>48.54471319928124</v>
      </c>
      <c r="T577">
        <v>48.54471319928124</v>
      </c>
      <c r="U577">
        <v>48.54471319928124</v>
      </c>
      <c r="V577">
        <v>48.54471319928124</v>
      </c>
      <c r="W577">
        <v>48.54471319928124</v>
      </c>
      <c r="X577">
        <v>48.54471319928124</v>
      </c>
      <c r="Y577">
        <v>48.54471319928124</v>
      </c>
      <c r="Z577">
        <v>48.54471319928124</v>
      </c>
      <c r="AA577">
        <v>48.54471319928124</v>
      </c>
      <c r="AB577">
        <v>48.54471319928124</v>
      </c>
      <c r="AC577">
        <v>48.54471319928124</v>
      </c>
      <c r="AD577">
        <v>48.54471319928124</v>
      </c>
      <c r="AE577">
        <v>48.54471319928124</v>
      </c>
      <c r="AF577" s="6"/>
    </row>
    <row r="578" spans="1:32" ht="17.399999999999999" x14ac:dyDescent="0.55000000000000004">
      <c r="A578" s="6">
        <v>975</v>
      </c>
      <c r="B578" s="6">
        <v>48.610307934388601</v>
      </c>
      <c r="C578" s="6">
        <v>48.610307934388601</v>
      </c>
      <c r="D578">
        <v>48.610307934388601</v>
      </c>
      <c r="E578">
        <v>48.610307934388601</v>
      </c>
      <c r="F578">
        <v>48.610307934388601</v>
      </c>
      <c r="G578">
        <v>48.610307934388601</v>
      </c>
      <c r="H578">
        <v>48.610307934388601</v>
      </c>
      <c r="I578">
        <v>48.610307934388601</v>
      </c>
      <c r="J578">
        <v>48.610307934388601</v>
      </c>
      <c r="K578">
        <v>48.610307934388601</v>
      </c>
      <c r="L578">
        <v>48.610307934388601</v>
      </c>
      <c r="M578">
        <v>48.610307934388601</v>
      </c>
      <c r="N578">
        <v>48.610307934388601</v>
      </c>
      <c r="O578">
        <v>48.610307934388601</v>
      </c>
      <c r="P578">
        <v>48.610307934388601</v>
      </c>
      <c r="Q578">
        <v>48.610307934388601</v>
      </c>
      <c r="R578">
        <v>48.610307934388601</v>
      </c>
      <c r="S578">
        <v>48.610307934388601</v>
      </c>
      <c r="T578">
        <v>48.610307934388601</v>
      </c>
      <c r="U578">
        <v>48.610307934388601</v>
      </c>
      <c r="V578">
        <v>48.610307934388601</v>
      </c>
      <c r="W578">
        <v>48.610307934388601</v>
      </c>
      <c r="X578">
        <v>48.610307934388601</v>
      </c>
      <c r="Y578">
        <v>48.610307934388601</v>
      </c>
      <c r="Z578">
        <v>48.610307934388601</v>
      </c>
      <c r="AA578">
        <v>48.610307934388601</v>
      </c>
      <c r="AB578">
        <v>48.610307934388601</v>
      </c>
      <c r="AC578">
        <v>48.610307934388601</v>
      </c>
      <c r="AD578">
        <v>48.610307934388601</v>
      </c>
      <c r="AE578">
        <v>48.610307934388601</v>
      </c>
      <c r="AF578" s="6"/>
    </row>
    <row r="579" spans="1:32" ht="17.399999999999999" x14ac:dyDescent="0.55000000000000004">
      <c r="A579" s="6">
        <v>976</v>
      </c>
      <c r="B579" s="6">
        <v>48.628261928829623</v>
      </c>
      <c r="C579" s="6">
        <v>48.628261928829623</v>
      </c>
      <c r="D579">
        <v>48.628261928829623</v>
      </c>
      <c r="E579">
        <v>48.628261928829623</v>
      </c>
      <c r="F579">
        <v>48.628261928829623</v>
      </c>
      <c r="G579">
        <v>48.628261928829623</v>
      </c>
      <c r="H579">
        <v>48.628261928829623</v>
      </c>
      <c r="I579">
        <v>48.628261928829623</v>
      </c>
      <c r="J579">
        <v>48.628261928829623</v>
      </c>
      <c r="K579">
        <v>48.628261928829623</v>
      </c>
      <c r="L579">
        <v>48.628261928829623</v>
      </c>
      <c r="M579">
        <v>48.628261928829623</v>
      </c>
      <c r="N579">
        <v>48.628261928829623</v>
      </c>
      <c r="O579">
        <v>48.628261928829623</v>
      </c>
      <c r="P579">
        <v>48.628261928829623</v>
      </c>
      <c r="Q579">
        <v>48.628261928829623</v>
      </c>
      <c r="R579">
        <v>48.628261928829623</v>
      </c>
      <c r="S579">
        <v>48.628261928829623</v>
      </c>
      <c r="T579">
        <v>48.628261928829623</v>
      </c>
      <c r="U579">
        <v>48.628261928829623</v>
      </c>
      <c r="V579">
        <v>48.628261928829623</v>
      </c>
      <c r="W579">
        <v>48.628261928829623</v>
      </c>
      <c r="X579">
        <v>48.628261928829623</v>
      </c>
      <c r="Y579">
        <v>48.628261928829623</v>
      </c>
      <c r="Z579">
        <v>48.628261928829623</v>
      </c>
      <c r="AA579">
        <v>48.628261928829623</v>
      </c>
      <c r="AB579">
        <v>48.628261928829623</v>
      </c>
      <c r="AC579">
        <v>48.628261928829623</v>
      </c>
      <c r="AD579">
        <v>48.628261928829623</v>
      </c>
      <c r="AE579">
        <v>48.628261928829623</v>
      </c>
      <c r="AF579" s="6"/>
    </row>
    <row r="580" spans="1:32" ht="17.399999999999999" x14ac:dyDescent="0.55000000000000004">
      <c r="A580" s="6">
        <v>977</v>
      </c>
      <c r="B580" s="6">
        <v>48.619151225105689</v>
      </c>
      <c r="C580" s="6">
        <v>48.619151225105689</v>
      </c>
      <c r="D580">
        <v>48.619151225105689</v>
      </c>
      <c r="E580">
        <v>48.619151225105689</v>
      </c>
      <c r="F580">
        <v>48.619151225105689</v>
      </c>
      <c r="G580">
        <v>48.619151225105689</v>
      </c>
      <c r="H580">
        <v>48.619151225105689</v>
      </c>
      <c r="I580">
        <v>48.619151225105689</v>
      </c>
      <c r="J580">
        <v>48.619151225105689</v>
      </c>
      <c r="K580">
        <v>48.619151225105689</v>
      </c>
      <c r="L580">
        <v>48.619151225105689</v>
      </c>
      <c r="M580">
        <v>48.619151225105689</v>
      </c>
      <c r="N580">
        <v>48.619151225105689</v>
      </c>
      <c r="O580">
        <v>48.619151225105689</v>
      </c>
      <c r="P580">
        <v>48.619151225105689</v>
      </c>
      <c r="Q580">
        <v>48.619151225105689</v>
      </c>
      <c r="R580">
        <v>48.619151225105689</v>
      </c>
      <c r="S580">
        <v>48.619151225105689</v>
      </c>
      <c r="T580">
        <v>48.619151225105689</v>
      </c>
      <c r="U580">
        <v>48.619151225105689</v>
      </c>
      <c r="V580">
        <v>48.619151225105689</v>
      </c>
      <c r="W580">
        <v>48.619151225105689</v>
      </c>
      <c r="X580">
        <v>48.619151225105689</v>
      </c>
      <c r="Y580">
        <v>48.619151225105689</v>
      </c>
      <c r="Z580">
        <v>48.619151225105689</v>
      </c>
      <c r="AA580">
        <v>48.619151225105689</v>
      </c>
      <c r="AB580">
        <v>48.619151225105689</v>
      </c>
      <c r="AC580">
        <v>48.619151225105689</v>
      </c>
      <c r="AD580">
        <v>48.619151225105689</v>
      </c>
      <c r="AE580">
        <v>48.619151225105689</v>
      </c>
      <c r="AF580" s="6"/>
    </row>
    <row r="581" spans="1:32" ht="17.399999999999999" x14ac:dyDescent="0.55000000000000004">
      <c r="A581" s="6">
        <v>978</v>
      </c>
      <c r="B581" s="6">
        <v>48.56944347413431</v>
      </c>
      <c r="C581" s="6">
        <v>48.56944347413431</v>
      </c>
      <c r="D581">
        <v>48.56944347413431</v>
      </c>
      <c r="E581">
        <v>48.56944347413431</v>
      </c>
      <c r="F581">
        <v>48.56944347413431</v>
      </c>
      <c r="G581">
        <v>48.56944347413431</v>
      </c>
      <c r="H581">
        <v>48.56944347413431</v>
      </c>
      <c r="I581">
        <v>48.56944347413431</v>
      </c>
      <c r="J581">
        <v>48.56944347413431</v>
      </c>
      <c r="K581">
        <v>48.56944347413431</v>
      </c>
      <c r="L581">
        <v>48.56944347413431</v>
      </c>
      <c r="M581">
        <v>48.56944347413431</v>
      </c>
      <c r="N581">
        <v>48.56944347413431</v>
      </c>
      <c r="O581">
        <v>48.56944347413431</v>
      </c>
      <c r="P581">
        <v>48.56944347413431</v>
      </c>
      <c r="Q581">
        <v>48.56944347413431</v>
      </c>
      <c r="R581">
        <v>48.56944347413431</v>
      </c>
      <c r="S581">
        <v>48.56944347413431</v>
      </c>
      <c r="T581">
        <v>48.56944347413431</v>
      </c>
      <c r="U581">
        <v>48.56944347413431</v>
      </c>
      <c r="V581">
        <v>48.56944347413431</v>
      </c>
      <c r="W581">
        <v>48.56944347413431</v>
      </c>
      <c r="X581">
        <v>48.56944347413431</v>
      </c>
      <c r="Y581">
        <v>48.56944347413431</v>
      </c>
      <c r="Z581">
        <v>48.56944347413431</v>
      </c>
      <c r="AA581">
        <v>48.56944347413431</v>
      </c>
      <c r="AB581">
        <v>48.56944347413431</v>
      </c>
      <c r="AC581">
        <v>48.56944347413431</v>
      </c>
      <c r="AD581">
        <v>48.56944347413431</v>
      </c>
      <c r="AE581">
        <v>48.56944347413431</v>
      </c>
      <c r="AF581" s="6"/>
    </row>
    <row r="582" spans="1:32" ht="17.399999999999999" x14ac:dyDescent="0.55000000000000004">
      <c r="A582" s="6">
        <v>979</v>
      </c>
      <c r="B582" s="6">
        <v>48.452371027140579</v>
      </c>
      <c r="C582" s="6">
        <v>48.452371027140579</v>
      </c>
      <c r="D582">
        <v>48.452371027140579</v>
      </c>
      <c r="E582">
        <v>48.452371027140579</v>
      </c>
      <c r="F582">
        <v>48.452371027140579</v>
      </c>
      <c r="G582">
        <v>48.452371027140579</v>
      </c>
      <c r="H582">
        <v>48.452371027140579</v>
      </c>
      <c r="I582">
        <v>48.452371027140579</v>
      </c>
      <c r="J582">
        <v>48.452371027140579</v>
      </c>
      <c r="K582">
        <v>48.452371027140579</v>
      </c>
      <c r="L582">
        <v>48.452371027140579</v>
      </c>
      <c r="M582">
        <v>48.452371027140579</v>
      </c>
      <c r="N582">
        <v>48.452371027140579</v>
      </c>
      <c r="O582">
        <v>48.452371027140579</v>
      </c>
      <c r="P582">
        <v>48.452371027140579</v>
      </c>
      <c r="Q582">
        <v>48.452371027140579</v>
      </c>
      <c r="R582">
        <v>48.452371027140579</v>
      </c>
      <c r="S582">
        <v>48.452371027140579</v>
      </c>
      <c r="T582">
        <v>48.452371027140579</v>
      </c>
      <c r="U582">
        <v>48.452371027140579</v>
      </c>
      <c r="V582">
        <v>48.452371027140579</v>
      </c>
      <c r="W582">
        <v>48.452371027140579</v>
      </c>
      <c r="X582">
        <v>48.452371027140579</v>
      </c>
      <c r="Y582">
        <v>48.452371027140579</v>
      </c>
      <c r="Z582">
        <v>48.452371027140579</v>
      </c>
      <c r="AA582">
        <v>48.452371027140579</v>
      </c>
      <c r="AB582">
        <v>48.452371027140579</v>
      </c>
      <c r="AC582">
        <v>48.452371027140579</v>
      </c>
      <c r="AD582">
        <v>48.452371027140579</v>
      </c>
      <c r="AE582">
        <v>48.452371027140579</v>
      </c>
      <c r="AF582" s="6"/>
    </row>
    <row r="583" spans="1:32" ht="17.399999999999999" x14ac:dyDescent="0.55000000000000004">
      <c r="A583" s="6">
        <v>980</v>
      </c>
      <c r="B583" s="6">
        <v>48.267933884124503</v>
      </c>
      <c r="C583" s="6">
        <v>48.267933884124503</v>
      </c>
      <c r="D583">
        <v>48.267933884124503</v>
      </c>
      <c r="E583">
        <v>48.267933884124503</v>
      </c>
      <c r="F583">
        <v>48.267933884124503</v>
      </c>
      <c r="G583">
        <v>48.267933884124503</v>
      </c>
      <c r="H583">
        <v>48.267933884124503</v>
      </c>
      <c r="I583">
        <v>48.267933884124503</v>
      </c>
      <c r="J583">
        <v>48.267933884124503</v>
      </c>
      <c r="K583">
        <v>48.267933884124503</v>
      </c>
      <c r="L583">
        <v>48.267933884124503</v>
      </c>
      <c r="M583">
        <v>48.267933884124503</v>
      </c>
      <c r="N583">
        <v>48.267933884124503</v>
      </c>
      <c r="O583">
        <v>48.267933884124503</v>
      </c>
      <c r="P583">
        <v>48.267933884124503</v>
      </c>
      <c r="Q583">
        <v>48.267933884124503</v>
      </c>
      <c r="R583">
        <v>48.267933884124503</v>
      </c>
      <c r="S583">
        <v>48.267933884124503</v>
      </c>
      <c r="T583">
        <v>48.267933884124503</v>
      </c>
      <c r="U583">
        <v>48.267933884124503</v>
      </c>
      <c r="V583">
        <v>48.267933884124503</v>
      </c>
      <c r="W583">
        <v>48.267933884124503</v>
      </c>
      <c r="X583">
        <v>48.267933884124503</v>
      </c>
      <c r="Y583">
        <v>48.267933884124503</v>
      </c>
      <c r="Z583">
        <v>48.267933884124503</v>
      </c>
      <c r="AA583">
        <v>48.267933884124503</v>
      </c>
      <c r="AB583">
        <v>48.267933884124503</v>
      </c>
      <c r="AC583">
        <v>48.267933884124503</v>
      </c>
      <c r="AD583">
        <v>48.267933884124503</v>
      </c>
      <c r="AE583">
        <v>48.267933884124503</v>
      </c>
      <c r="AF583" s="6"/>
    </row>
    <row r="584" spans="1:32" ht="17.399999999999999" x14ac:dyDescent="0.55000000000000004">
      <c r="A584" s="6">
        <v>981</v>
      </c>
      <c r="B584" s="6">
        <v>48.083924835057402</v>
      </c>
      <c r="C584" s="6">
        <v>48.083924835057402</v>
      </c>
      <c r="D584">
        <v>48.083924835057402</v>
      </c>
      <c r="E584">
        <v>48.083924835057402</v>
      </c>
      <c r="F584">
        <v>48.083924835057402</v>
      </c>
      <c r="G584">
        <v>48.083924835057402</v>
      </c>
      <c r="H584">
        <v>48.083924835057402</v>
      </c>
      <c r="I584">
        <v>48.083924835057402</v>
      </c>
      <c r="J584">
        <v>48.083924835057402</v>
      </c>
      <c r="K584">
        <v>48.083924835057402</v>
      </c>
      <c r="L584">
        <v>48.083924835057402</v>
      </c>
      <c r="M584">
        <v>48.083924835057402</v>
      </c>
      <c r="N584">
        <v>48.083924835057402</v>
      </c>
      <c r="O584">
        <v>48.083924835057402</v>
      </c>
      <c r="P584">
        <v>48.083924835057402</v>
      </c>
      <c r="Q584">
        <v>48.083924835057402</v>
      </c>
      <c r="R584">
        <v>48.083924835057402</v>
      </c>
      <c r="S584">
        <v>48.083924835057402</v>
      </c>
      <c r="T584">
        <v>48.083924835057402</v>
      </c>
      <c r="U584">
        <v>48.083924835057402</v>
      </c>
      <c r="V584">
        <v>48.083924835057402</v>
      </c>
      <c r="W584">
        <v>48.083924835057402</v>
      </c>
      <c r="X584">
        <v>48.083924835057402</v>
      </c>
      <c r="Y584">
        <v>48.083924835057402</v>
      </c>
      <c r="Z584">
        <v>48.083924835057402</v>
      </c>
      <c r="AA584">
        <v>48.083924835057402</v>
      </c>
      <c r="AB584">
        <v>48.083924835057402</v>
      </c>
      <c r="AC584">
        <v>48.083924835057402</v>
      </c>
      <c r="AD584">
        <v>48.083924835057402</v>
      </c>
      <c r="AE584">
        <v>48.083924835057402</v>
      </c>
      <c r="AF584" s="6"/>
    </row>
    <row r="585" spans="1:32" ht="17.399999999999999" x14ac:dyDescent="0.55000000000000004">
      <c r="A585" s="6">
        <v>982</v>
      </c>
      <c r="B585" s="6">
        <v>47.900201181956291</v>
      </c>
      <c r="C585" s="6">
        <v>47.900201181956291</v>
      </c>
      <c r="D585">
        <v>47.900201181956291</v>
      </c>
      <c r="E585">
        <v>47.900201181956291</v>
      </c>
      <c r="F585">
        <v>47.900201181956291</v>
      </c>
      <c r="G585">
        <v>47.900201181956291</v>
      </c>
      <c r="H585">
        <v>47.900201181956291</v>
      </c>
      <c r="I585">
        <v>47.900201181956291</v>
      </c>
      <c r="J585">
        <v>47.900201181956291</v>
      </c>
      <c r="K585">
        <v>47.900201181956291</v>
      </c>
      <c r="L585">
        <v>47.900201181956291</v>
      </c>
      <c r="M585">
        <v>47.900201181956291</v>
      </c>
      <c r="N585">
        <v>47.900201181956291</v>
      </c>
      <c r="O585">
        <v>47.900201181956291</v>
      </c>
      <c r="P585">
        <v>47.900201181956291</v>
      </c>
      <c r="Q585">
        <v>47.900201181956291</v>
      </c>
      <c r="R585">
        <v>47.900201181956291</v>
      </c>
      <c r="S585">
        <v>47.900201181956291</v>
      </c>
      <c r="T585">
        <v>47.900201181956291</v>
      </c>
      <c r="U585">
        <v>47.900201181956291</v>
      </c>
      <c r="V585">
        <v>47.900201181956291</v>
      </c>
      <c r="W585">
        <v>47.900201181956291</v>
      </c>
      <c r="X585">
        <v>47.900201181956291</v>
      </c>
      <c r="Y585">
        <v>47.900201181956291</v>
      </c>
      <c r="Z585">
        <v>47.900201181956291</v>
      </c>
      <c r="AA585">
        <v>47.900201181956291</v>
      </c>
      <c r="AB585">
        <v>47.900201181956291</v>
      </c>
      <c r="AC585">
        <v>47.900201181956291</v>
      </c>
      <c r="AD585">
        <v>47.900201181956291</v>
      </c>
      <c r="AE585">
        <v>47.900201181956291</v>
      </c>
      <c r="AF585" s="6"/>
    </row>
    <row r="586" spans="1:32" ht="17.399999999999999" x14ac:dyDescent="0.55000000000000004">
      <c r="A586" s="6">
        <v>983</v>
      </c>
      <c r="B586" s="6">
        <v>47.67700682268044</v>
      </c>
      <c r="C586" s="6">
        <v>47.67700682268044</v>
      </c>
      <c r="D586">
        <v>47.67700682268044</v>
      </c>
      <c r="E586">
        <v>47.67700682268044</v>
      </c>
      <c r="F586">
        <v>47.67700682268044</v>
      </c>
      <c r="G586">
        <v>47.67700682268044</v>
      </c>
      <c r="H586">
        <v>47.67700682268044</v>
      </c>
      <c r="I586">
        <v>47.67700682268044</v>
      </c>
      <c r="J586">
        <v>47.67700682268044</v>
      </c>
      <c r="K586">
        <v>47.67700682268044</v>
      </c>
      <c r="L586">
        <v>47.67700682268044</v>
      </c>
      <c r="M586">
        <v>47.67700682268044</v>
      </c>
      <c r="N586">
        <v>47.67700682268044</v>
      </c>
      <c r="O586">
        <v>47.67700682268044</v>
      </c>
      <c r="P586">
        <v>47.67700682268044</v>
      </c>
      <c r="Q586">
        <v>47.67700682268044</v>
      </c>
      <c r="R586">
        <v>47.67700682268044</v>
      </c>
      <c r="S586">
        <v>47.67700682268044</v>
      </c>
      <c r="T586">
        <v>47.67700682268044</v>
      </c>
      <c r="U586">
        <v>47.67700682268044</v>
      </c>
      <c r="V586">
        <v>47.67700682268044</v>
      </c>
      <c r="W586">
        <v>47.67700682268044</v>
      </c>
      <c r="X586">
        <v>47.67700682268044</v>
      </c>
      <c r="Y586">
        <v>47.67700682268044</v>
      </c>
      <c r="Z586">
        <v>47.67700682268044</v>
      </c>
      <c r="AA586">
        <v>47.67700682268044</v>
      </c>
      <c r="AB586">
        <v>47.67700682268044</v>
      </c>
      <c r="AC586">
        <v>47.67700682268044</v>
      </c>
      <c r="AD586">
        <v>47.67700682268044</v>
      </c>
      <c r="AE586">
        <v>47.67700682268044</v>
      </c>
      <c r="AF586" s="6"/>
    </row>
    <row r="587" spans="1:32" ht="17.399999999999999" x14ac:dyDescent="0.55000000000000004">
      <c r="A587" s="6">
        <v>984</v>
      </c>
      <c r="B587" s="6">
        <v>47.436896446472559</v>
      </c>
      <c r="C587" s="6">
        <v>47.436896446472559</v>
      </c>
      <c r="D587">
        <v>47.436896446472559</v>
      </c>
      <c r="E587">
        <v>47.436896446472559</v>
      </c>
      <c r="F587">
        <v>47.436896446472559</v>
      </c>
      <c r="G587">
        <v>47.436896446472559</v>
      </c>
      <c r="H587">
        <v>47.436896446472559</v>
      </c>
      <c r="I587">
        <v>47.436896446472559</v>
      </c>
      <c r="J587">
        <v>47.436896446472559</v>
      </c>
      <c r="K587">
        <v>47.436896446472559</v>
      </c>
      <c r="L587">
        <v>47.436896446472559</v>
      </c>
      <c r="M587">
        <v>47.436896446472559</v>
      </c>
      <c r="N587">
        <v>47.436896446472559</v>
      </c>
      <c r="O587">
        <v>47.436896446472559</v>
      </c>
      <c r="P587">
        <v>47.436896446472559</v>
      </c>
      <c r="Q587">
        <v>47.436896446472559</v>
      </c>
      <c r="R587">
        <v>47.436896446472559</v>
      </c>
      <c r="S587">
        <v>47.436896446472559</v>
      </c>
      <c r="T587">
        <v>47.436896446472559</v>
      </c>
      <c r="U587">
        <v>47.436896446472559</v>
      </c>
      <c r="V587">
        <v>47.436896446472559</v>
      </c>
      <c r="W587">
        <v>47.436896446472559</v>
      </c>
      <c r="X587">
        <v>47.436896446472559</v>
      </c>
      <c r="Y587">
        <v>47.436896446472559</v>
      </c>
      <c r="Z587">
        <v>47.436896446472559</v>
      </c>
      <c r="AA587">
        <v>47.436896446472559</v>
      </c>
      <c r="AB587">
        <v>47.436896446472559</v>
      </c>
      <c r="AC587">
        <v>47.436896446472559</v>
      </c>
      <c r="AD587">
        <v>47.436896446472559</v>
      </c>
      <c r="AE587">
        <v>47.436896446472559</v>
      </c>
      <c r="AF587" s="6"/>
    </row>
    <row r="588" spans="1:32" ht="17.399999999999999" x14ac:dyDescent="0.55000000000000004">
      <c r="A588" s="6">
        <v>985</v>
      </c>
      <c r="B588" s="6">
        <v>47.14346399887733</v>
      </c>
      <c r="C588" s="6">
        <v>47.14346399887733</v>
      </c>
      <c r="D588">
        <v>47.14346399887733</v>
      </c>
      <c r="E588">
        <v>47.14346399887733</v>
      </c>
      <c r="F588">
        <v>47.14346399887733</v>
      </c>
      <c r="G588">
        <v>47.14346399887733</v>
      </c>
      <c r="H588">
        <v>47.14346399887733</v>
      </c>
      <c r="I588">
        <v>47.14346399887733</v>
      </c>
      <c r="J588">
        <v>47.14346399887733</v>
      </c>
      <c r="K588">
        <v>47.14346399887733</v>
      </c>
      <c r="L588">
        <v>47.14346399887733</v>
      </c>
      <c r="M588">
        <v>47.14346399887733</v>
      </c>
      <c r="N588">
        <v>47.14346399887733</v>
      </c>
      <c r="O588">
        <v>47.14346399887733</v>
      </c>
      <c r="P588">
        <v>47.14346399887733</v>
      </c>
      <c r="Q588">
        <v>47.14346399887733</v>
      </c>
      <c r="R588">
        <v>47.14346399887733</v>
      </c>
      <c r="S588">
        <v>47.14346399887733</v>
      </c>
      <c r="T588">
        <v>47.14346399887733</v>
      </c>
      <c r="U588">
        <v>47.14346399887733</v>
      </c>
      <c r="V588">
        <v>47.14346399887733</v>
      </c>
      <c r="W588">
        <v>47.14346399887733</v>
      </c>
      <c r="X588">
        <v>47.14346399887733</v>
      </c>
      <c r="Y588">
        <v>47.14346399887733</v>
      </c>
      <c r="Z588">
        <v>47.14346399887733</v>
      </c>
      <c r="AA588">
        <v>47.14346399887733</v>
      </c>
      <c r="AB588">
        <v>47.14346399887733</v>
      </c>
      <c r="AC588">
        <v>47.14346399887733</v>
      </c>
      <c r="AD588">
        <v>47.14346399887733</v>
      </c>
      <c r="AE588">
        <v>47.14346399887733</v>
      </c>
      <c r="AF588" s="6"/>
    </row>
    <row r="589" spans="1:32" ht="17.399999999999999" x14ac:dyDescent="0.55000000000000004">
      <c r="A589" s="6">
        <v>986</v>
      </c>
      <c r="B589" s="6">
        <v>46.827179234973244</v>
      </c>
      <c r="C589" s="6">
        <v>46.827179234973244</v>
      </c>
      <c r="D589">
        <v>46.827179234973244</v>
      </c>
      <c r="E589">
        <v>46.827179234973244</v>
      </c>
      <c r="F589">
        <v>46.827179234973244</v>
      </c>
      <c r="G589">
        <v>46.827179234973244</v>
      </c>
      <c r="H589">
        <v>46.827179234973244</v>
      </c>
      <c r="I589">
        <v>46.827179234973244</v>
      </c>
      <c r="J589">
        <v>46.827179234973244</v>
      </c>
      <c r="K589">
        <v>46.827179234973244</v>
      </c>
      <c r="L589">
        <v>46.827179234973244</v>
      </c>
      <c r="M589">
        <v>46.827179234973244</v>
      </c>
      <c r="N589">
        <v>46.827179234973244</v>
      </c>
      <c r="O589">
        <v>46.827179234973244</v>
      </c>
      <c r="P589">
        <v>46.827179234973244</v>
      </c>
      <c r="Q589">
        <v>46.827179234973244</v>
      </c>
      <c r="R589">
        <v>46.827179234973244</v>
      </c>
      <c r="S589">
        <v>46.827179234973244</v>
      </c>
      <c r="T589">
        <v>46.827179234973244</v>
      </c>
      <c r="U589">
        <v>46.827179234973244</v>
      </c>
      <c r="V589">
        <v>46.827179234973244</v>
      </c>
      <c r="W589">
        <v>46.827179234973244</v>
      </c>
      <c r="X589">
        <v>46.827179234973244</v>
      </c>
      <c r="Y589">
        <v>46.827179234973244</v>
      </c>
      <c r="Z589">
        <v>46.827179234973244</v>
      </c>
      <c r="AA589">
        <v>46.827179234973244</v>
      </c>
      <c r="AB589">
        <v>46.827179234973244</v>
      </c>
      <c r="AC589">
        <v>46.827179234973244</v>
      </c>
      <c r="AD589">
        <v>46.827179234973244</v>
      </c>
      <c r="AE589">
        <v>46.827179234973244</v>
      </c>
      <c r="AF589" s="6"/>
    </row>
    <row r="590" spans="1:32" ht="17.399999999999999" x14ac:dyDescent="0.55000000000000004">
      <c r="A590" s="6">
        <v>987</v>
      </c>
      <c r="B590" s="6">
        <v>46.458319298026481</v>
      </c>
      <c r="C590" s="6">
        <v>46.458319298026481</v>
      </c>
      <c r="D590">
        <v>46.458319298026481</v>
      </c>
      <c r="E590">
        <v>46.458319298026481</v>
      </c>
      <c r="F590">
        <v>46.458319298026481</v>
      </c>
      <c r="G590">
        <v>46.458319298026481</v>
      </c>
      <c r="H590">
        <v>46.458319298026481</v>
      </c>
      <c r="I590">
        <v>46.458319298026481</v>
      </c>
      <c r="J590">
        <v>46.458319298026481</v>
      </c>
      <c r="K590">
        <v>46.458319298026481</v>
      </c>
      <c r="L590">
        <v>46.458319298026481</v>
      </c>
      <c r="M590">
        <v>46.458319298026481</v>
      </c>
      <c r="N590">
        <v>46.458319298026481</v>
      </c>
      <c r="O590">
        <v>46.458319298026481</v>
      </c>
      <c r="P590">
        <v>46.458319298026481</v>
      </c>
      <c r="Q590">
        <v>46.458319298026481</v>
      </c>
      <c r="R590">
        <v>46.458319298026481</v>
      </c>
      <c r="S590">
        <v>46.458319298026481</v>
      </c>
      <c r="T590">
        <v>46.458319298026481</v>
      </c>
      <c r="U590">
        <v>46.458319298026481</v>
      </c>
      <c r="V590">
        <v>46.458319298026481</v>
      </c>
      <c r="W590">
        <v>46.458319298026481</v>
      </c>
      <c r="X590">
        <v>46.458319298026481</v>
      </c>
      <c r="Y590">
        <v>46.458319298026481</v>
      </c>
      <c r="Z590">
        <v>46.458319298026481</v>
      </c>
      <c r="AA590">
        <v>46.458319298026481</v>
      </c>
      <c r="AB590">
        <v>46.458319298026481</v>
      </c>
      <c r="AC590">
        <v>46.458319298026481</v>
      </c>
      <c r="AD590">
        <v>46.458319298026481</v>
      </c>
      <c r="AE590">
        <v>46.458319298026481</v>
      </c>
      <c r="AF590" s="6"/>
    </row>
    <row r="591" spans="1:32" ht="17.399999999999999" x14ac:dyDescent="0.55000000000000004">
      <c r="A591" s="6">
        <v>988</v>
      </c>
      <c r="B591" s="6">
        <v>46.076315567819051</v>
      </c>
      <c r="C591" s="6">
        <v>46.076315567819051</v>
      </c>
      <c r="D591">
        <v>46.076315567819051</v>
      </c>
      <c r="E591">
        <v>46.076315567819051</v>
      </c>
      <c r="F591">
        <v>46.076315567819051</v>
      </c>
      <c r="G591">
        <v>46.076315567819051</v>
      </c>
      <c r="H591">
        <v>46.076315567819051</v>
      </c>
      <c r="I591">
        <v>46.076315567819051</v>
      </c>
      <c r="J591">
        <v>46.076315567819051</v>
      </c>
      <c r="K591">
        <v>46.076315567819051</v>
      </c>
      <c r="L591">
        <v>46.076315567819051</v>
      </c>
      <c r="M591">
        <v>46.076315567819051</v>
      </c>
      <c r="N591">
        <v>46.076315567819051</v>
      </c>
      <c r="O591">
        <v>46.076315567819051</v>
      </c>
      <c r="P591">
        <v>46.076315567819051</v>
      </c>
      <c r="Q591">
        <v>46.076315567819051</v>
      </c>
      <c r="R591">
        <v>46.076315567819051</v>
      </c>
      <c r="S591">
        <v>46.076315567819051</v>
      </c>
      <c r="T591">
        <v>46.076315567819051</v>
      </c>
      <c r="U591">
        <v>46.076315567819051</v>
      </c>
      <c r="V591">
        <v>46.076315567819051</v>
      </c>
      <c r="W591">
        <v>46.076315567819051</v>
      </c>
      <c r="X591">
        <v>46.076315567819051</v>
      </c>
      <c r="Y591">
        <v>46.076315567819051</v>
      </c>
      <c r="Z591">
        <v>46.076315567819051</v>
      </c>
      <c r="AA591">
        <v>46.076315567819051</v>
      </c>
      <c r="AB591">
        <v>46.076315567819051</v>
      </c>
      <c r="AC591">
        <v>46.076315567819051</v>
      </c>
      <c r="AD591">
        <v>46.076315567819051</v>
      </c>
      <c r="AE591">
        <v>46.076315567819051</v>
      </c>
      <c r="AF591" s="6"/>
    </row>
    <row r="592" spans="1:32" ht="17.399999999999999" x14ac:dyDescent="0.55000000000000004">
      <c r="A592" s="6">
        <v>989</v>
      </c>
      <c r="B592" s="6">
        <v>45.710696103294012</v>
      </c>
      <c r="C592" s="6">
        <v>45.710696103294012</v>
      </c>
      <c r="D592">
        <v>45.710696103294012</v>
      </c>
      <c r="E592">
        <v>45.710696103294012</v>
      </c>
      <c r="F592">
        <v>45.710696103294012</v>
      </c>
      <c r="G592">
        <v>45.710696103294012</v>
      </c>
      <c r="H592">
        <v>45.710696103294012</v>
      </c>
      <c r="I592">
        <v>45.710696103294012</v>
      </c>
      <c r="J592">
        <v>45.710696103294012</v>
      </c>
      <c r="K592">
        <v>45.710696103294012</v>
      </c>
      <c r="L592">
        <v>45.710696103294012</v>
      </c>
      <c r="M592">
        <v>45.710696103294012</v>
      </c>
      <c r="N592">
        <v>45.710696103294012</v>
      </c>
      <c r="O592">
        <v>45.710696103294012</v>
      </c>
      <c r="P592">
        <v>45.710696103294012</v>
      </c>
      <c r="Q592">
        <v>45.710696103294012</v>
      </c>
      <c r="R592">
        <v>45.710696103294012</v>
      </c>
      <c r="S592">
        <v>45.710696103294012</v>
      </c>
      <c r="T592">
        <v>45.710696103294012</v>
      </c>
      <c r="U592">
        <v>45.710696103294012</v>
      </c>
      <c r="V592">
        <v>45.710696103294012</v>
      </c>
      <c r="W592">
        <v>45.710696103294012</v>
      </c>
      <c r="X592">
        <v>45.710696103294012</v>
      </c>
      <c r="Y592">
        <v>45.710696103294012</v>
      </c>
      <c r="Z592">
        <v>45.710696103294012</v>
      </c>
      <c r="AA592">
        <v>45.710696103294012</v>
      </c>
      <c r="AB592">
        <v>45.710696103294012</v>
      </c>
      <c r="AC592">
        <v>45.710696103294012</v>
      </c>
      <c r="AD592">
        <v>45.710696103294012</v>
      </c>
      <c r="AE592">
        <v>45.710696103294012</v>
      </c>
      <c r="AF592" s="6"/>
    </row>
    <row r="593" spans="1:32" ht="17.399999999999999" x14ac:dyDescent="0.55000000000000004">
      <c r="A593" s="6">
        <v>990</v>
      </c>
      <c r="B593" s="6">
        <v>45.346897112733686</v>
      </c>
      <c r="C593" s="6">
        <v>45.346897112733686</v>
      </c>
      <c r="D593">
        <v>45.346897112733686</v>
      </c>
      <c r="E593">
        <v>45.346897112733686</v>
      </c>
      <c r="F593">
        <v>45.346897112733686</v>
      </c>
      <c r="G593">
        <v>45.346897112733686</v>
      </c>
      <c r="H593">
        <v>45.346897112733686</v>
      </c>
      <c r="I593">
        <v>45.346897112733686</v>
      </c>
      <c r="J593">
        <v>45.346897112733686</v>
      </c>
      <c r="K593">
        <v>45.346897112733686</v>
      </c>
      <c r="L593">
        <v>45.346897112733686</v>
      </c>
      <c r="M593">
        <v>45.346897112733686</v>
      </c>
      <c r="N593">
        <v>45.346897112733686</v>
      </c>
      <c r="O593">
        <v>45.346897112733686</v>
      </c>
      <c r="P593">
        <v>45.346897112733686</v>
      </c>
      <c r="Q593">
        <v>45.346897112733686</v>
      </c>
      <c r="R593">
        <v>45.346897112733686</v>
      </c>
      <c r="S593">
        <v>45.346897112733686</v>
      </c>
      <c r="T593">
        <v>45.346897112733686</v>
      </c>
      <c r="U593">
        <v>45.346897112733686</v>
      </c>
      <c r="V593">
        <v>45.346897112733686</v>
      </c>
      <c r="W593">
        <v>45.346897112733686</v>
      </c>
      <c r="X593">
        <v>45.346897112733686</v>
      </c>
      <c r="Y593">
        <v>45.346897112733686</v>
      </c>
      <c r="Z593">
        <v>45.346897112733686</v>
      </c>
      <c r="AA593">
        <v>45.346897112733686</v>
      </c>
      <c r="AB593">
        <v>45.346897112733686</v>
      </c>
      <c r="AC593">
        <v>45.346897112733686</v>
      </c>
      <c r="AD593">
        <v>45.346897112733686</v>
      </c>
      <c r="AE593">
        <v>45.346897112733686</v>
      </c>
      <c r="AF593" s="6"/>
    </row>
    <row r="594" spans="1:32" ht="17.399999999999999" x14ac:dyDescent="0.55000000000000004">
      <c r="A594" s="6">
        <v>991</v>
      </c>
      <c r="B594" s="6">
        <v>44.870420308280401</v>
      </c>
      <c r="C594" s="6">
        <v>44.870420308280401</v>
      </c>
      <c r="D594">
        <v>44.870420308280401</v>
      </c>
      <c r="E594">
        <v>44.870420308280401</v>
      </c>
      <c r="F594">
        <v>44.870420308280401</v>
      </c>
      <c r="G594">
        <v>44.870420308280401</v>
      </c>
      <c r="H594">
        <v>44.870420308280401</v>
      </c>
      <c r="I594">
        <v>44.870420308280401</v>
      </c>
      <c r="J594">
        <v>44.870420308280401</v>
      </c>
      <c r="K594">
        <v>44.870420308280401</v>
      </c>
      <c r="L594">
        <v>44.870420308280401</v>
      </c>
      <c r="M594">
        <v>44.870420308280401</v>
      </c>
      <c r="N594">
        <v>44.870420308280401</v>
      </c>
      <c r="O594">
        <v>44.870420308280401</v>
      </c>
      <c r="P594">
        <v>44.870420308280401</v>
      </c>
      <c r="Q594">
        <v>44.870420308280401</v>
      </c>
      <c r="R594">
        <v>44.870420308280401</v>
      </c>
      <c r="S594">
        <v>44.870420308280401</v>
      </c>
      <c r="T594">
        <v>44.870420308280401</v>
      </c>
      <c r="U594">
        <v>44.870420308280401</v>
      </c>
      <c r="V594">
        <v>44.870420308280401</v>
      </c>
      <c r="W594">
        <v>44.870420308280401</v>
      </c>
      <c r="X594">
        <v>44.870420308280401</v>
      </c>
      <c r="Y594">
        <v>44.870420308280401</v>
      </c>
      <c r="Z594">
        <v>44.870420308280401</v>
      </c>
      <c r="AA594">
        <v>44.870420308280401</v>
      </c>
      <c r="AB594">
        <v>44.870420308280401</v>
      </c>
      <c r="AC594">
        <v>44.870420308280401</v>
      </c>
      <c r="AD594">
        <v>44.870420308280401</v>
      </c>
      <c r="AE594">
        <v>44.870420308280401</v>
      </c>
      <c r="AF594" s="6"/>
    </row>
    <row r="595" spans="1:32" ht="17.399999999999999" x14ac:dyDescent="0.55000000000000004">
      <c r="A595" s="6">
        <v>992</v>
      </c>
      <c r="B595" s="6">
        <v>44.381423746727897</v>
      </c>
      <c r="C595" s="6">
        <v>44.381423746727897</v>
      </c>
      <c r="D595">
        <v>44.381423746727897</v>
      </c>
      <c r="E595">
        <v>44.381423746727897</v>
      </c>
      <c r="F595">
        <v>44.381423746727897</v>
      </c>
      <c r="G595">
        <v>44.381423746727897</v>
      </c>
      <c r="H595">
        <v>44.381423746727897</v>
      </c>
      <c r="I595">
        <v>44.381423746727897</v>
      </c>
      <c r="J595">
        <v>44.381423746727897</v>
      </c>
      <c r="K595">
        <v>44.381423746727897</v>
      </c>
      <c r="L595">
        <v>44.381423746727897</v>
      </c>
      <c r="M595">
        <v>44.381423746727897</v>
      </c>
      <c r="N595">
        <v>44.381423746727897</v>
      </c>
      <c r="O595">
        <v>44.381423746727897</v>
      </c>
      <c r="P595">
        <v>44.381423746727897</v>
      </c>
      <c r="Q595">
        <v>44.381423746727897</v>
      </c>
      <c r="R595">
        <v>44.381423746727897</v>
      </c>
      <c r="S595">
        <v>44.381423746727897</v>
      </c>
      <c r="T595">
        <v>44.381423746727897</v>
      </c>
      <c r="U595">
        <v>44.381423746727897</v>
      </c>
      <c r="V595">
        <v>44.381423746727897</v>
      </c>
      <c r="W595">
        <v>44.381423746727897</v>
      </c>
      <c r="X595">
        <v>44.381423746727897</v>
      </c>
      <c r="Y595">
        <v>44.381423746727897</v>
      </c>
      <c r="Z595">
        <v>44.381423746727897</v>
      </c>
      <c r="AA595">
        <v>44.381423746727897</v>
      </c>
      <c r="AB595">
        <v>44.381423746727897</v>
      </c>
      <c r="AC595">
        <v>44.381423746727897</v>
      </c>
      <c r="AD595">
        <v>44.381423746727897</v>
      </c>
      <c r="AE595">
        <v>44.381423746727897</v>
      </c>
      <c r="AF595" s="6"/>
    </row>
    <row r="596" spans="1:32" ht="17.399999999999999" x14ac:dyDescent="0.55000000000000004">
      <c r="A596" s="6">
        <v>993</v>
      </c>
      <c r="B596" s="6">
        <v>43.992962884472327</v>
      </c>
      <c r="C596" s="6">
        <v>43.992962884472327</v>
      </c>
      <c r="D596">
        <v>43.992962884472327</v>
      </c>
      <c r="E596">
        <v>43.992962884472327</v>
      </c>
      <c r="F596">
        <v>43.992962884472327</v>
      </c>
      <c r="G596">
        <v>43.992962884472327</v>
      </c>
      <c r="H596">
        <v>43.992962884472327</v>
      </c>
      <c r="I596">
        <v>43.992962884472327</v>
      </c>
      <c r="J596">
        <v>43.992962884472327</v>
      </c>
      <c r="K596">
        <v>43.992962884472327</v>
      </c>
      <c r="L596">
        <v>43.992962884472327</v>
      </c>
      <c r="M596">
        <v>43.992962884472327</v>
      </c>
      <c r="N596">
        <v>43.992962884472327</v>
      </c>
      <c r="O596">
        <v>43.992962884472327</v>
      </c>
      <c r="P596">
        <v>43.992962884472327</v>
      </c>
      <c r="Q596">
        <v>43.992962884472327</v>
      </c>
      <c r="R596">
        <v>43.992962884472327</v>
      </c>
      <c r="S596">
        <v>43.992962884472327</v>
      </c>
      <c r="T596">
        <v>43.992962884472327</v>
      </c>
      <c r="U596">
        <v>43.992962884472327</v>
      </c>
      <c r="V596">
        <v>43.992962884472327</v>
      </c>
      <c r="W596">
        <v>43.992962884472327</v>
      </c>
      <c r="X596">
        <v>43.992962884472327</v>
      </c>
      <c r="Y596">
        <v>43.992962884472327</v>
      </c>
      <c r="Z596">
        <v>43.992962884472327</v>
      </c>
      <c r="AA596">
        <v>43.992962884472327</v>
      </c>
      <c r="AB596">
        <v>43.992962884472327</v>
      </c>
      <c r="AC596">
        <v>43.992962884472327</v>
      </c>
      <c r="AD596">
        <v>43.992962884472327</v>
      </c>
      <c r="AE596">
        <v>43.992962884472327</v>
      </c>
      <c r="AF596" s="6"/>
    </row>
    <row r="597" spans="1:32" ht="17.399999999999999" x14ac:dyDescent="0.55000000000000004">
      <c r="A597" s="6">
        <v>994</v>
      </c>
      <c r="B597" s="6">
        <v>43.615672655471982</v>
      </c>
      <c r="C597" s="6">
        <v>43.615672655471982</v>
      </c>
      <c r="D597">
        <v>43.615672655471982</v>
      </c>
      <c r="E597">
        <v>43.615672655471982</v>
      </c>
      <c r="F597">
        <v>43.615672655471982</v>
      </c>
      <c r="G597">
        <v>43.615672655471982</v>
      </c>
      <c r="H597">
        <v>43.615672655471982</v>
      </c>
      <c r="I597">
        <v>43.615672655471982</v>
      </c>
      <c r="J597">
        <v>43.615672655471982</v>
      </c>
      <c r="K597">
        <v>43.615672655471982</v>
      </c>
      <c r="L597">
        <v>43.615672655471982</v>
      </c>
      <c r="M597">
        <v>43.615672655471982</v>
      </c>
      <c r="N597">
        <v>43.615672655471982</v>
      </c>
      <c r="O597">
        <v>43.615672655471982</v>
      </c>
      <c r="P597">
        <v>43.615672655471982</v>
      </c>
      <c r="Q597">
        <v>43.615672655471982</v>
      </c>
      <c r="R597">
        <v>43.615672655471982</v>
      </c>
      <c r="S597">
        <v>43.615672655471982</v>
      </c>
      <c r="T597">
        <v>43.615672655471982</v>
      </c>
      <c r="U597">
        <v>43.615672655471982</v>
      </c>
      <c r="V597">
        <v>43.615672655471982</v>
      </c>
      <c r="W597">
        <v>43.615672655471982</v>
      </c>
      <c r="X597">
        <v>43.615672655471982</v>
      </c>
      <c r="Y597">
        <v>43.615672655471982</v>
      </c>
      <c r="Z597">
        <v>43.615672655471982</v>
      </c>
      <c r="AA597">
        <v>43.615672655471982</v>
      </c>
      <c r="AB597">
        <v>43.615672655471982</v>
      </c>
      <c r="AC597">
        <v>43.615672655471982</v>
      </c>
      <c r="AD597">
        <v>43.615672655471982</v>
      </c>
      <c r="AE597">
        <v>43.615672655471982</v>
      </c>
      <c r="AF597" s="6"/>
    </row>
    <row r="598" spans="1:32" ht="17.399999999999999" x14ac:dyDescent="0.55000000000000004">
      <c r="A598" s="6">
        <v>995</v>
      </c>
      <c r="B598" s="6">
        <v>43.130292490654668</v>
      </c>
      <c r="C598" s="6">
        <v>43.130292490654668</v>
      </c>
      <c r="D598">
        <v>43.130292490654668</v>
      </c>
      <c r="E598">
        <v>43.130292490654668</v>
      </c>
      <c r="F598">
        <v>43.130292490654668</v>
      </c>
      <c r="G598">
        <v>43.130292490654668</v>
      </c>
      <c r="H598">
        <v>43.130292490654668</v>
      </c>
      <c r="I598">
        <v>43.130292490654668</v>
      </c>
      <c r="J598">
        <v>43.130292490654668</v>
      </c>
      <c r="K598">
        <v>43.130292490654668</v>
      </c>
      <c r="L598">
        <v>43.130292490654668</v>
      </c>
      <c r="M598">
        <v>43.130292490654668</v>
      </c>
      <c r="N598">
        <v>43.130292490654668</v>
      </c>
      <c r="O598">
        <v>43.130292490654668</v>
      </c>
      <c r="P598">
        <v>43.130292490654668</v>
      </c>
      <c r="Q598">
        <v>43.130292490654668</v>
      </c>
      <c r="R598">
        <v>43.130292490654668</v>
      </c>
      <c r="S598">
        <v>43.130292490654668</v>
      </c>
      <c r="T598">
        <v>43.130292490654668</v>
      </c>
      <c r="U598">
        <v>43.130292490654668</v>
      </c>
      <c r="V598">
        <v>43.130292490654668</v>
      </c>
      <c r="W598">
        <v>43.130292490654668</v>
      </c>
      <c r="X598">
        <v>43.130292490654668</v>
      </c>
      <c r="Y598">
        <v>43.130292490654668</v>
      </c>
      <c r="Z598">
        <v>43.130292490654668</v>
      </c>
      <c r="AA598">
        <v>43.130292490654668</v>
      </c>
      <c r="AB598">
        <v>43.130292490654668</v>
      </c>
      <c r="AC598">
        <v>43.130292490654668</v>
      </c>
      <c r="AD598">
        <v>43.130292490654668</v>
      </c>
      <c r="AE598">
        <v>43.130292490654668</v>
      </c>
      <c r="AF598" s="6"/>
    </row>
    <row r="599" spans="1:32" ht="17.399999999999999" x14ac:dyDescent="0.55000000000000004">
      <c r="A599" s="6">
        <v>996</v>
      </c>
      <c r="B599" s="6">
        <v>42.644912325837346</v>
      </c>
      <c r="C599" s="6">
        <v>42.644912325837346</v>
      </c>
      <c r="D599">
        <v>42.644912325837346</v>
      </c>
      <c r="E599">
        <v>42.644912325837346</v>
      </c>
      <c r="F599">
        <v>42.644912325837346</v>
      </c>
      <c r="G599">
        <v>42.644912325837346</v>
      </c>
      <c r="H599">
        <v>42.644912325837346</v>
      </c>
      <c r="I599">
        <v>42.644912325837346</v>
      </c>
      <c r="J599">
        <v>42.644912325837346</v>
      </c>
      <c r="K599">
        <v>42.644912325837346</v>
      </c>
      <c r="L599">
        <v>42.644912325837346</v>
      </c>
      <c r="M599">
        <v>42.644912325837346</v>
      </c>
      <c r="N599">
        <v>42.644912325837346</v>
      </c>
      <c r="O599">
        <v>42.644912325837346</v>
      </c>
      <c r="P599">
        <v>42.644912325837346</v>
      </c>
      <c r="Q599">
        <v>42.644912325837346</v>
      </c>
      <c r="R599">
        <v>42.644912325837346</v>
      </c>
      <c r="S599">
        <v>42.644912325837346</v>
      </c>
      <c r="T599">
        <v>42.644912325837346</v>
      </c>
      <c r="U599">
        <v>42.644912325837346</v>
      </c>
      <c r="V599">
        <v>42.644912325837346</v>
      </c>
      <c r="W599">
        <v>42.644912325837346</v>
      </c>
      <c r="X599">
        <v>42.644912325837346</v>
      </c>
      <c r="Y599">
        <v>42.644912325837346</v>
      </c>
      <c r="Z599">
        <v>42.644912325837346</v>
      </c>
      <c r="AA599">
        <v>42.644912325837346</v>
      </c>
      <c r="AB599">
        <v>42.644912325837346</v>
      </c>
      <c r="AC599">
        <v>42.644912325837346</v>
      </c>
      <c r="AD599">
        <v>42.644912325837346</v>
      </c>
      <c r="AE599">
        <v>42.644912325837346</v>
      </c>
      <c r="AF599" s="6"/>
    </row>
    <row r="600" spans="1:32" ht="17.399999999999999" x14ac:dyDescent="0.55000000000000004">
      <c r="A600" s="6">
        <v>997</v>
      </c>
      <c r="B600" s="6">
        <v>42.161477572502271</v>
      </c>
      <c r="C600" s="6">
        <v>42.161477572502271</v>
      </c>
      <c r="D600">
        <v>42.161477572502271</v>
      </c>
      <c r="E600">
        <v>42.161477572502271</v>
      </c>
      <c r="F600">
        <v>42.161477572502271</v>
      </c>
      <c r="G600">
        <v>42.161477572502271</v>
      </c>
      <c r="H600">
        <v>42.161477572502271</v>
      </c>
      <c r="I600">
        <v>42.161477572502271</v>
      </c>
      <c r="J600">
        <v>42.161477572502271</v>
      </c>
      <c r="K600">
        <v>42.161477572502271</v>
      </c>
      <c r="L600">
        <v>42.161477572502271</v>
      </c>
      <c r="M600">
        <v>42.161477572502271</v>
      </c>
      <c r="N600">
        <v>42.161477572502271</v>
      </c>
      <c r="O600">
        <v>42.161477572502271</v>
      </c>
      <c r="P600">
        <v>42.161477572502271</v>
      </c>
      <c r="Q600">
        <v>42.161477572502271</v>
      </c>
      <c r="R600">
        <v>42.161477572502271</v>
      </c>
      <c r="S600">
        <v>42.161477572502271</v>
      </c>
      <c r="T600">
        <v>42.161477572502271</v>
      </c>
      <c r="U600">
        <v>42.161477572502271</v>
      </c>
      <c r="V600">
        <v>42.161477572502271</v>
      </c>
      <c r="W600">
        <v>42.161477572502271</v>
      </c>
      <c r="X600">
        <v>42.161477572502271</v>
      </c>
      <c r="Y600">
        <v>42.161477572502271</v>
      </c>
      <c r="Z600">
        <v>42.161477572502271</v>
      </c>
      <c r="AA600">
        <v>42.161477572502271</v>
      </c>
      <c r="AB600">
        <v>42.161477572502271</v>
      </c>
      <c r="AC600">
        <v>42.161477572502271</v>
      </c>
      <c r="AD600">
        <v>42.161477572502271</v>
      </c>
      <c r="AE600">
        <v>42.161477572502271</v>
      </c>
      <c r="AF600" s="6"/>
    </row>
    <row r="601" spans="1:32" ht="17.399999999999999" x14ac:dyDescent="0.55000000000000004">
      <c r="A601" s="6">
        <v>998</v>
      </c>
      <c r="B601" s="6">
        <v>41.678042819167196</v>
      </c>
      <c r="C601" s="6">
        <v>41.678042819167196</v>
      </c>
      <c r="D601">
        <v>41.678042819167196</v>
      </c>
      <c r="E601">
        <v>41.678042819167196</v>
      </c>
      <c r="F601">
        <v>41.678042819167196</v>
      </c>
      <c r="G601">
        <v>41.678042819167196</v>
      </c>
      <c r="H601">
        <v>41.678042819167196</v>
      </c>
      <c r="I601">
        <v>41.678042819167196</v>
      </c>
      <c r="J601">
        <v>41.678042819167196</v>
      </c>
      <c r="K601">
        <v>41.678042819167196</v>
      </c>
      <c r="L601">
        <v>41.678042819167196</v>
      </c>
      <c r="M601">
        <v>41.678042819167196</v>
      </c>
      <c r="N601">
        <v>41.678042819167196</v>
      </c>
      <c r="O601">
        <v>41.678042819167196</v>
      </c>
      <c r="P601">
        <v>41.678042819167196</v>
      </c>
      <c r="Q601">
        <v>41.678042819167196</v>
      </c>
      <c r="R601">
        <v>41.678042819167196</v>
      </c>
      <c r="S601">
        <v>41.678042819167196</v>
      </c>
      <c r="T601">
        <v>41.678042819167196</v>
      </c>
      <c r="U601">
        <v>41.678042819167196</v>
      </c>
      <c r="V601">
        <v>41.678042819167196</v>
      </c>
      <c r="W601">
        <v>41.678042819167196</v>
      </c>
      <c r="X601">
        <v>41.678042819167196</v>
      </c>
      <c r="Y601">
        <v>41.678042819167196</v>
      </c>
      <c r="Z601">
        <v>41.678042819167196</v>
      </c>
      <c r="AA601">
        <v>41.678042819167196</v>
      </c>
      <c r="AB601">
        <v>41.678042819167196</v>
      </c>
      <c r="AC601">
        <v>41.678042819167196</v>
      </c>
      <c r="AD601">
        <v>41.678042819167196</v>
      </c>
      <c r="AE601">
        <v>41.678042819167196</v>
      </c>
      <c r="AF601" s="6"/>
    </row>
    <row r="602" spans="1:32" ht="17.399999999999999" x14ac:dyDescent="0.55000000000000004">
      <c r="A602" s="6">
        <v>999</v>
      </c>
      <c r="B602" s="6">
        <v>41.196541804845452</v>
      </c>
      <c r="C602" s="6">
        <v>41.196541804845452</v>
      </c>
      <c r="D602">
        <v>41.196541804845452</v>
      </c>
      <c r="E602">
        <v>41.196541804845452</v>
      </c>
      <c r="F602">
        <v>41.196541804845452</v>
      </c>
      <c r="G602">
        <v>41.196541804845452</v>
      </c>
      <c r="H602">
        <v>41.196541804845452</v>
      </c>
      <c r="I602">
        <v>41.196541804845452</v>
      </c>
      <c r="J602">
        <v>41.196541804845452</v>
      </c>
      <c r="K602">
        <v>41.196541804845452</v>
      </c>
      <c r="L602">
        <v>41.196541804845452</v>
      </c>
      <c r="M602">
        <v>41.196541804845452</v>
      </c>
      <c r="N602">
        <v>41.196541804845452</v>
      </c>
      <c r="O602">
        <v>41.196541804845452</v>
      </c>
      <c r="P602">
        <v>41.196541804845452</v>
      </c>
      <c r="Q602">
        <v>41.196541804845452</v>
      </c>
      <c r="R602">
        <v>41.196541804845452</v>
      </c>
      <c r="S602">
        <v>41.196541804845452</v>
      </c>
      <c r="T602">
        <v>41.196541804845452</v>
      </c>
      <c r="U602">
        <v>41.196541804845452</v>
      </c>
      <c r="V602">
        <v>41.196541804845452</v>
      </c>
      <c r="W602">
        <v>41.196541804845452</v>
      </c>
      <c r="X602">
        <v>41.196541804845452</v>
      </c>
      <c r="Y602">
        <v>41.196541804845452</v>
      </c>
      <c r="Z602">
        <v>41.196541804845452</v>
      </c>
      <c r="AA602">
        <v>41.196541804845452</v>
      </c>
      <c r="AB602">
        <v>41.196541804845452</v>
      </c>
      <c r="AC602">
        <v>41.196541804845452</v>
      </c>
      <c r="AD602">
        <v>41.196541804845452</v>
      </c>
      <c r="AE602">
        <v>41.196541804845452</v>
      </c>
      <c r="AF602" s="6"/>
    </row>
    <row r="603" spans="1:32" ht="17.399999999999999" x14ac:dyDescent="0.55000000000000004">
      <c r="A603" s="6">
        <v>1000</v>
      </c>
      <c r="B603" s="6">
        <v>40.715040790523716</v>
      </c>
      <c r="C603" s="6">
        <v>40.715040790523716</v>
      </c>
      <c r="D603">
        <v>40.715040790523716</v>
      </c>
      <c r="E603">
        <v>40.715040790523716</v>
      </c>
      <c r="F603">
        <v>40.715040790523716</v>
      </c>
      <c r="G603">
        <v>40.715040790523716</v>
      </c>
      <c r="H603">
        <v>40.715040790523716</v>
      </c>
      <c r="I603">
        <v>40.715040790523716</v>
      </c>
      <c r="J603">
        <v>40.715040790523716</v>
      </c>
      <c r="K603">
        <v>40.715040790523716</v>
      </c>
      <c r="L603">
        <v>40.715040790523716</v>
      </c>
      <c r="M603">
        <v>40.715040790523716</v>
      </c>
      <c r="N603">
        <v>40.715040790523716</v>
      </c>
      <c r="O603">
        <v>40.715040790523716</v>
      </c>
      <c r="P603">
        <v>40.715040790523716</v>
      </c>
      <c r="Q603">
        <v>40.715040790523716</v>
      </c>
      <c r="R603">
        <v>40.715040790523716</v>
      </c>
      <c r="S603">
        <v>40.715040790523716</v>
      </c>
      <c r="T603">
        <v>40.715040790523716</v>
      </c>
      <c r="U603">
        <v>40.715040790523716</v>
      </c>
      <c r="V603">
        <v>40.715040790523716</v>
      </c>
      <c r="W603">
        <v>40.715040790523716</v>
      </c>
      <c r="X603">
        <v>40.715040790523716</v>
      </c>
      <c r="Y603">
        <v>40.715040790523716</v>
      </c>
      <c r="Z603">
        <v>40.715040790523716</v>
      </c>
      <c r="AA603">
        <v>40.715040790523716</v>
      </c>
      <c r="AB603">
        <v>40.715040790523716</v>
      </c>
      <c r="AC603">
        <v>40.715040790523716</v>
      </c>
      <c r="AD603">
        <v>40.715040790523716</v>
      </c>
      <c r="AE603">
        <v>40.715040790523716</v>
      </c>
      <c r="AF60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K603"/>
  <sheetViews>
    <sheetView workbookViewId="0"/>
  </sheetViews>
  <sheetFormatPr defaultRowHeight="14.4" x14ac:dyDescent="0.3"/>
  <sheetData>
    <row r="2" spans="1:141" x14ac:dyDescent="0.3">
      <c r="A2" s="1" t="s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</row>
    <row r="3" spans="1:141" ht="24" x14ac:dyDescent="0.8">
      <c r="A3" s="2">
        <v>400</v>
      </c>
      <c r="B3" s="5">
        <v>3.774735E-3</v>
      </c>
      <c r="C3" s="5">
        <v>3.774735E-3</v>
      </c>
      <c r="D3" s="5">
        <v>3.774735E-3</v>
      </c>
      <c r="E3" s="5">
        <v>3.774735E-3</v>
      </c>
      <c r="F3" s="5">
        <v>3.774735E-3</v>
      </c>
      <c r="G3" s="5">
        <v>3.774735E-3</v>
      </c>
      <c r="H3" s="5">
        <v>3.774735E-3</v>
      </c>
      <c r="I3" s="5">
        <v>3.774735E-3</v>
      </c>
      <c r="J3" s="5">
        <v>3.774735E-3</v>
      </c>
      <c r="K3" s="5">
        <v>3.774735E-3</v>
      </c>
      <c r="L3" s="5">
        <v>3.774735E-3</v>
      </c>
      <c r="M3" s="5">
        <v>3.774735E-3</v>
      </c>
      <c r="N3" s="5">
        <v>3.774735E-3</v>
      </c>
      <c r="O3" s="5">
        <v>3.774735E-3</v>
      </c>
      <c r="P3" s="5">
        <v>3.774735E-3</v>
      </c>
      <c r="Q3" s="5">
        <v>3.774735E-3</v>
      </c>
      <c r="R3" s="5">
        <v>3.774735E-3</v>
      </c>
      <c r="S3" s="5">
        <v>3.774735E-3</v>
      </c>
      <c r="T3" s="5">
        <v>3.774735E-3</v>
      </c>
      <c r="U3" s="5">
        <v>3.774735E-3</v>
      </c>
      <c r="V3" s="5">
        <v>3.774735E-3</v>
      </c>
      <c r="W3" s="5">
        <v>3.774735E-3</v>
      </c>
      <c r="X3" s="5">
        <v>3.774735E-3</v>
      </c>
      <c r="Y3" s="5">
        <v>3.774735E-3</v>
      </c>
      <c r="Z3" s="5">
        <v>3.774735E-3</v>
      </c>
      <c r="AA3" s="5">
        <v>3.774735E-3</v>
      </c>
      <c r="AB3" s="5">
        <v>3.774735E-3</v>
      </c>
      <c r="AC3" s="5">
        <v>3.774735E-3</v>
      </c>
      <c r="AD3" s="5">
        <v>3.774735E-3</v>
      </c>
      <c r="AE3" s="5">
        <v>3.774735E-3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</row>
    <row r="4" spans="1:141" ht="24" x14ac:dyDescent="0.8">
      <c r="A4" s="2">
        <v>401</v>
      </c>
      <c r="B4" s="5">
        <v>3.73449E-3</v>
      </c>
      <c r="C4" s="5">
        <v>3.73449E-3</v>
      </c>
      <c r="D4" s="5">
        <v>3.73449E-3</v>
      </c>
      <c r="E4" s="5">
        <v>3.73449E-3</v>
      </c>
      <c r="F4" s="5">
        <v>3.73449E-3</v>
      </c>
      <c r="G4" s="5">
        <v>3.73449E-3</v>
      </c>
      <c r="H4" s="5">
        <v>3.73449E-3</v>
      </c>
      <c r="I4" s="5">
        <v>3.73449E-3</v>
      </c>
      <c r="J4" s="5">
        <v>3.73449E-3</v>
      </c>
      <c r="K4" s="5">
        <v>3.73449E-3</v>
      </c>
      <c r="L4" s="5">
        <v>3.73449E-3</v>
      </c>
      <c r="M4" s="5">
        <v>3.73449E-3</v>
      </c>
      <c r="N4" s="5">
        <v>3.73449E-3</v>
      </c>
      <c r="O4" s="5">
        <v>3.73449E-3</v>
      </c>
      <c r="P4" s="5">
        <v>3.73449E-3</v>
      </c>
      <c r="Q4" s="5">
        <v>3.73449E-3</v>
      </c>
      <c r="R4" s="5">
        <v>3.73449E-3</v>
      </c>
      <c r="S4" s="5">
        <v>3.73449E-3</v>
      </c>
      <c r="T4" s="5">
        <v>3.73449E-3</v>
      </c>
      <c r="U4" s="5">
        <v>3.73449E-3</v>
      </c>
      <c r="V4" s="5">
        <v>3.73449E-3</v>
      </c>
      <c r="W4" s="5">
        <v>3.73449E-3</v>
      </c>
      <c r="X4" s="5">
        <v>3.73449E-3</v>
      </c>
      <c r="Y4" s="5">
        <v>3.73449E-3</v>
      </c>
      <c r="Z4" s="5">
        <v>3.73449E-3</v>
      </c>
      <c r="AA4" s="5">
        <v>3.73449E-3</v>
      </c>
      <c r="AB4" s="5">
        <v>3.73449E-3</v>
      </c>
      <c r="AC4" s="5">
        <v>3.73449E-3</v>
      </c>
      <c r="AD4" s="5">
        <v>3.73449E-3</v>
      </c>
      <c r="AE4" s="5">
        <v>3.73449E-3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</row>
    <row r="5" spans="1:141" ht="24" x14ac:dyDescent="0.8">
      <c r="A5" s="2">
        <v>402</v>
      </c>
      <c r="B5" s="5">
        <v>3.69477E-3</v>
      </c>
      <c r="C5" s="5">
        <v>3.69477E-3</v>
      </c>
      <c r="D5" s="5">
        <v>3.69477E-3</v>
      </c>
      <c r="E5" s="5">
        <v>3.69477E-3</v>
      </c>
      <c r="F5" s="5">
        <v>3.69477E-3</v>
      </c>
      <c r="G5" s="5">
        <v>3.69477E-3</v>
      </c>
      <c r="H5" s="5">
        <v>3.69477E-3</v>
      </c>
      <c r="I5" s="5">
        <v>3.69477E-3</v>
      </c>
      <c r="J5" s="5">
        <v>3.69477E-3</v>
      </c>
      <c r="K5" s="5">
        <v>3.69477E-3</v>
      </c>
      <c r="L5" s="5">
        <v>3.69477E-3</v>
      </c>
      <c r="M5" s="5">
        <v>3.69477E-3</v>
      </c>
      <c r="N5" s="5">
        <v>3.69477E-3</v>
      </c>
      <c r="O5" s="5">
        <v>3.69477E-3</v>
      </c>
      <c r="P5" s="5">
        <v>3.69477E-3</v>
      </c>
      <c r="Q5" s="5">
        <v>3.69477E-3</v>
      </c>
      <c r="R5" s="5">
        <v>3.69477E-3</v>
      </c>
      <c r="S5" s="5">
        <v>3.69477E-3</v>
      </c>
      <c r="T5" s="5">
        <v>3.69477E-3</v>
      </c>
      <c r="U5" s="5">
        <v>3.69477E-3</v>
      </c>
      <c r="V5" s="5">
        <v>3.69477E-3</v>
      </c>
      <c r="W5" s="5">
        <v>3.69477E-3</v>
      </c>
      <c r="X5" s="5">
        <v>3.69477E-3</v>
      </c>
      <c r="Y5" s="5">
        <v>3.69477E-3</v>
      </c>
      <c r="Z5" s="5">
        <v>3.69477E-3</v>
      </c>
      <c r="AA5" s="5">
        <v>3.69477E-3</v>
      </c>
      <c r="AB5" s="5">
        <v>3.69477E-3</v>
      </c>
      <c r="AC5" s="5">
        <v>3.69477E-3</v>
      </c>
      <c r="AD5" s="5">
        <v>3.69477E-3</v>
      </c>
      <c r="AE5" s="5">
        <v>3.69477E-3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</row>
    <row r="6" spans="1:141" ht="24" x14ac:dyDescent="0.8">
      <c r="A6" s="2">
        <v>403</v>
      </c>
      <c r="B6" s="5">
        <v>3.6555799999999999E-3</v>
      </c>
      <c r="C6" s="5">
        <v>3.6555799999999999E-3</v>
      </c>
      <c r="D6" s="5">
        <v>3.6555799999999999E-3</v>
      </c>
      <c r="E6" s="5">
        <v>3.6555799999999999E-3</v>
      </c>
      <c r="F6" s="5">
        <v>3.6555799999999999E-3</v>
      </c>
      <c r="G6" s="5">
        <v>3.6555799999999999E-3</v>
      </c>
      <c r="H6" s="5">
        <v>3.6555799999999999E-3</v>
      </c>
      <c r="I6" s="5">
        <v>3.6555799999999999E-3</v>
      </c>
      <c r="J6" s="5">
        <v>3.6555799999999999E-3</v>
      </c>
      <c r="K6" s="5">
        <v>3.6555799999999999E-3</v>
      </c>
      <c r="L6" s="5">
        <v>3.6555799999999999E-3</v>
      </c>
      <c r="M6" s="5">
        <v>3.6555799999999999E-3</v>
      </c>
      <c r="N6" s="5">
        <v>3.6555799999999999E-3</v>
      </c>
      <c r="O6" s="5">
        <v>3.6555799999999999E-3</v>
      </c>
      <c r="P6" s="5">
        <v>3.6555799999999999E-3</v>
      </c>
      <c r="Q6" s="5">
        <v>3.6555799999999999E-3</v>
      </c>
      <c r="R6" s="5">
        <v>3.6555799999999999E-3</v>
      </c>
      <c r="S6" s="5">
        <v>3.6555799999999999E-3</v>
      </c>
      <c r="T6" s="5">
        <v>3.6555799999999999E-3</v>
      </c>
      <c r="U6" s="5">
        <v>3.6555799999999999E-3</v>
      </c>
      <c r="V6" s="5">
        <v>3.6555799999999999E-3</v>
      </c>
      <c r="W6" s="5">
        <v>3.6555799999999999E-3</v>
      </c>
      <c r="X6" s="5">
        <v>3.6555799999999999E-3</v>
      </c>
      <c r="Y6" s="5">
        <v>3.6555799999999999E-3</v>
      </c>
      <c r="Z6" s="5">
        <v>3.6555799999999999E-3</v>
      </c>
      <c r="AA6" s="5">
        <v>3.6555799999999999E-3</v>
      </c>
      <c r="AB6" s="5">
        <v>3.6555799999999999E-3</v>
      </c>
      <c r="AC6" s="5">
        <v>3.6555799999999999E-3</v>
      </c>
      <c r="AD6" s="5">
        <v>3.6555799999999999E-3</v>
      </c>
      <c r="AE6" s="5">
        <v>3.6555799999999999E-3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</row>
    <row r="7" spans="1:141" ht="24" x14ac:dyDescent="0.8">
      <c r="A7" s="2">
        <v>404</v>
      </c>
      <c r="B7" s="5">
        <v>3.6169000000000001E-3</v>
      </c>
      <c r="C7" s="5">
        <v>3.6169000000000001E-3</v>
      </c>
      <c r="D7" s="5">
        <v>3.6169000000000001E-3</v>
      </c>
      <c r="E7" s="5">
        <v>3.6169000000000001E-3</v>
      </c>
      <c r="F7" s="5">
        <v>3.6169000000000001E-3</v>
      </c>
      <c r="G7" s="5">
        <v>3.6169000000000001E-3</v>
      </c>
      <c r="H7" s="5">
        <v>3.6169000000000001E-3</v>
      </c>
      <c r="I7" s="5">
        <v>3.6169000000000001E-3</v>
      </c>
      <c r="J7" s="5">
        <v>3.6169000000000001E-3</v>
      </c>
      <c r="K7" s="5">
        <v>3.6169000000000001E-3</v>
      </c>
      <c r="L7" s="5">
        <v>3.6169000000000001E-3</v>
      </c>
      <c r="M7" s="5">
        <v>3.6169000000000001E-3</v>
      </c>
      <c r="N7" s="5">
        <v>3.6169000000000001E-3</v>
      </c>
      <c r="O7" s="5">
        <v>3.6169000000000001E-3</v>
      </c>
      <c r="P7" s="5">
        <v>3.6169000000000001E-3</v>
      </c>
      <c r="Q7" s="5">
        <v>3.6169000000000001E-3</v>
      </c>
      <c r="R7" s="5">
        <v>3.6169000000000001E-3</v>
      </c>
      <c r="S7" s="5">
        <v>3.6169000000000001E-3</v>
      </c>
      <c r="T7" s="5">
        <v>3.6169000000000001E-3</v>
      </c>
      <c r="U7" s="5">
        <v>3.6169000000000001E-3</v>
      </c>
      <c r="V7" s="5">
        <v>3.6169000000000001E-3</v>
      </c>
      <c r="W7" s="5">
        <v>3.6169000000000001E-3</v>
      </c>
      <c r="X7" s="5">
        <v>3.6169000000000001E-3</v>
      </c>
      <c r="Y7" s="5">
        <v>3.6169000000000001E-3</v>
      </c>
      <c r="Z7" s="5">
        <v>3.6169000000000001E-3</v>
      </c>
      <c r="AA7" s="5">
        <v>3.6169000000000001E-3</v>
      </c>
      <c r="AB7" s="5">
        <v>3.6169000000000001E-3</v>
      </c>
      <c r="AC7" s="5">
        <v>3.6169000000000001E-3</v>
      </c>
      <c r="AD7" s="5">
        <v>3.6169000000000001E-3</v>
      </c>
      <c r="AE7" s="5">
        <v>3.6169000000000001E-3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</row>
    <row r="8" spans="1:141" ht="24" x14ac:dyDescent="0.8">
      <c r="A8" s="2">
        <v>405</v>
      </c>
      <c r="B8" s="5">
        <v>3.5787200000000001E-3</v>
      </c>
      <c r="C8" s="5">
        <v>3.5787200000000001E-3</v>
      </c>
      <c r="D8" s="5">
        <v>3.5787200000000001E-3</v>
      </c>
      <c r="E8" s="5">
        <v>3.5787200000000001E-3</v>
      </c>
      <c r="F8" s="5">
        <v>3.5787200000000001E-3</v>
      </c>
      <c r="G8" s="5">
        <v>3.5787200000000001E-3</v>
      </c>
      <c r="H8" s="5">
        <v>3.5787200000000001E-3</v>
      </c>
      <c r="I8" s="5">
        <v>3.5787200000000001E-3</v>
      </c>
      <c r="J8" s="5">
        <v>3.5787200000000001E-3</v>
      </c>
      <c r="K8" s="5">
        <v>3.5787200000000001E-3</v>
      </c>
      <c r="L8" s="5">
        <v>3.5787200000000001E-3</v>
      </c>
      <c r="M8" s="5">
        <v>3.5787200000000001E-3</v>
      </c>
      <c r="N8" s="5">
        <v>3.5787200000000001E-3</v>
      </c>
      <c r="O8" s="5">
        <v>3.5787200000000001E-3</v>
      </c>
      <c r="P8" s="5">
        <v>3.5787200000000001E-3</v>
      </c>
      <c r="Q8" s="5">
        <v>3.5787200000000001E-3</v>
      </c>
      <c r="R8" s="5">
        <v>3.5787200000000001E-3</v>
      </c>
      <c r="S8" s="5">
        <v>3.5787200000000001E-3</v>
      </c>
      <c r="T8" s="5">
        <v>3.5787200000000001E-3</v>
      </c>
      <c r="U8" s="5">
        <v>3.5787200000000001E-3</v>
      </c>
      <c r="V8" s="5">
        <v>3.5787200000000001E-3</v>
      </c>
      <c r="W8" s="5">
        <v>3.5787200000000001E-3</v>
      </c>
      <c r="X8" s="5">
        <v>3.5787200000000001E-3</v>
      </c>
      <c r="Y8" s="5">
        <v>3.5787200000000001E-3</v>
      </c>
      <c r="Z8" s="5">
        <v>3.5787200000000001E-3</v>
      </c>
      <c r="AA8" s="5">
        <v>3.5787200000000001E-3</v>
      </c>
      <c r="AB8" s="5">
        <v>3.5787200000000001E-3</v>
      </c>
      <c r="AC8" s="5">
        <v>3.5787200000000001E-3</v>
      </c>
      <c r="AD8" s="5">
        <v>3.5787200000000001E-3</v>
      </c>
      <c r="AE8" s="5">
        <v>3.5787200000000001E-3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</row>
    <row r="9" spans="1:141" ht="24" x14ac:dyDescent="0.8">
      <c r="A9" s="2">
        <v>406</v>
      </c>
      <c r="B9" s="5">
        <v>3.5410400000000001E-3</v>
      </c>
      <c r="C9" s="5">
        <v>3.5410400000000001E-3</v>
      </c>
      <c r="D9" s="5">
        <v>3.5410400000000001E-3</v>
      </c>
      <c r="E9" s="5">
        <v>3.5410400000000001E-3</v>
      </c>
      <c r="F9" s="5">
        <v>3.5410400000000001E-3</v>
      </c>
      <c r="G9" s="5">
        <v>3.5410400000000001E-3</v>
      </c>
      <c r="H9" s="5">
        <v>3.5410400000000001E-3</v>
      </c>
      <c r="I9" s="5">
        <v>3.5410400000000001E-3</v>
      </c>
      <c r="J9" s="5">
        <v>3.5410400000000001E-3</v>
      </c>
      <c r="K9" s="5">
        <v>3.5410400000000001E-3</v>
      </c>
      <c r="L9" s="5">
        <v>3.5410400000000001E-3</v>
      </c>
      <c r="M9" s="5">
        <v>3.5410400000000001E-3</v>
      </c>
      <c r="N9" s="5">
        <v>3.5410400000000001E-3</v>
      </c>
      <c r="O9" s="5">
        <v>3.5410400000000001E-3</v>
      </c>
      <c r="P9" s="5">
        <v>3.5410400000000001E-3</v>
      </c>
      <c r="Q9" s="5">
        <v>3.5410400000000001E-3</v>
      </c>
      <c r="R9" s="5">
        <v>3.5410400000000001E-3</v>
      </c>
      <c r="S9" s="5">
        <v>3.5410400000000001E-3</v>
      </c>
      <c r="T9" s="5">
        <v>3.5410400000000001E-3</v>
      </c>
      <c r="U9" s="5">
        <v>3.5410400000000001E-3</v>
      </c>
      <c r="V9" s="5">
        <v>3.5410400000000001E-3</v>
      </c>
      <c r="W9" s="5">
        <v>3.5410400000000001E-3</v>
      </c>
      <c r="X9" s="5">
        <v>3.5410400000000001E-3</v>
      </c>
      <c r="Y9" s="5">
        <v>3.5410400000000001E-3</v>
      </c>
      <c r="Z9" s="5">
        <v>3.5410400000000001E-3</v>
      </c>
      <c r="AA9" s="5">
        <v>3.5410400000000001E-3</v>
      </c>
      <c r="AB9" s="5">
        <v>3.5410400000000001E-3</v>
      </c>
      <c r="AC9" s="5">
        <v>3.5410400000000001E-3</v>
      </c>
      <c r="AD9" s="5">
        <v>3.5410400000000001E-3</v>
      </c>
      <c r="AE9" s="5">
        <v>3.5410400000000001E-3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</row>
    <row r="10" spans="1:141" ht="24" x14ac:dyDescent="0.8">
      <c r="A10" s="2">
        <v>407</v>
      </c>
      <c r="B10" s="5">
        <v>3.5038500000000002E-3</v>
      </c>
      <c r="C10" s="5">
        <v>3.5038500000000002E-3</v>
      </c>
      <c r="D10" s="5">
        <v>3.5038500000000002E-3</v>
      </c>
      <c r="E10" s="5">
        <v>3.5038500000000002E-3</v>
      </c>
      <c r="F10" s="5">
        <v>3.5038500000000002E-3</v>
      </c>
      <c r="G10" s="5">
        <v>3.5038500000000002E-3</v>
      </c>
      <c r="H10" s="5">
        <v>3.5038500000000002E-3</v>
      </c>
      <c r="I10" s="5">
        <v>3.5038500000000002E-3</v>
      </c>
      <c r="J10" s="5">
        <v>3.5038500000000002E-3</v>
      </c>
      <c r="K10" s="5">
        <v>3.5038500000000002E-3</v>
      </c>
      <c r="L10" s="5">
        <v>3.5038500000000002E-3</v>
      </c>
      <c r="M10" s="5">
        <v>3.5038500000000002E-3</v>
      </c>
      <c r="N10" s="5">
        <v>3.5038500000000002E-3</v>
      </c>
      <c r="O10" s="5">
        <v>3.5038500000000002E-3</v>
      </c>
      <c r="P10" s="5">
        <v>3.5038500000000002E-3</v>
      </c>
      <c r="Q10" s="5">
        <v>3.5038500000000002E-3</v>
      </c>
      <c r="R10" s="5">
        <v>3.5038500000000002E-3</v>
      </c>
      <c r="S10" s="5">
        <v>3.5038500000000002E-3</v>
      </c>
      <c r="T10" s="5">
        <v>3.5038500000000002E-3</v>
      </c>
      <c r="U10" s="5">
        <v>3.5038500000000002E-3</v>
      </c>
      <c r="V10" s="5">
        <v>3.5038500000000002E-3</v>
      </c>
      <c r="W10" s="5">
        <v>3.5038500000000002E-3</v>
      </c>
      <c r="X10" s="5">
        <v>3.5038500000000002E-3</v>
      </c>
      <c r="Y10" s="5">
        <v>3.5038500000000002E-3</v>
      </c>
      <c r="Z10" s="5">
        <v>3.5038500000000002E-3</v>
      </c>
      <c r="AA10" s="5">
        <v>3.5038500000000002E-3</v>
      </c>
      <c r="AB10" s="5">
        <v>3.5038500000000002E-3</v>
      </c>
      <c r="AC10" s="5">
        <v>3.5038500000000002E-3</v>
      </c>
      <c r="AD10" s="5">
        <v>3.5038500000000002E-3</v>
      </c>
      <c r="AE10" s="5">
        <v>3.5038500000000002E-3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</row>
    <row r="11" spans="1:141" ht="24" x14ac:dyDescent="0.8">
      <c r="A11" s="2">
        <v>408</v>
      </c>
      <c r="B11" s="5">
        <v>3.46715E-3</v>
      </c>
      <c r="C11" s="5">
        <v>3.46715E-3</v>
      </c>
      <c r="D11" s="5">
        <v>3.46715E-3</v>
      </c>
      <c r="E11" s="5">
        <v>3.46715E-3</v>
      </c>
      <c r="F11" s="5">
        <v>3.46715E-3</v>
      </c>
      <c r="G11" s="5">
        <v>3.46715E-3</v>
      </c>
      <c r="H11" s="5">
        <v>3.46715E-3</v>
      </c>
      <c r="I11" s="5">
        <v>3.46715E-3</v>
      </c>
      <c r="J11" s="5">
        <v>3.46715E-3</v>
      </c>
      <c r="K11" s="5">
        <v>3.46715E-3</v>
      </c>
      <c r="L11" s="5">
        <v>3.46715E-3</v>
      </c>
      <c r="M11" s="5">
        <v>3.46715E-3</v>
      </c>
      <c r="N11" s="5">
        <v>3.46715E-3</v>
      </c>
      <c r="O11" s="5">
        <v>3.46715E-3</v>
      </c>
      <c r="P11" s="5">
        <v>3.46715E-3</v>
      </c>
      <c r="Q11" s="5">
        <v>3.46715E-3</v>
      </c>
      <c r="R11" s="5">
        <v>3.46715E-3</v>
      </c>
      <c r="S11" s="5">
        <v>3.46715E-3</v>
      </c>
      <c r="T11" s="5">
        <v>3.46715E-3</v>
      </c>
      <c r="U11" s="5">
        <v>3.46715E-3</v>
      </c>
      <c r="V11" s="5">
        <v>3.46715E-3</v>
      </c>
      <c r="W11" s="5">
        <v>3.46715E-3</v>
      </c>
      <c r="X11" s="5">
        <v>3.46715E-3</v>
      </c>
      <c r="Y11" s="5">
        <v>3.46715E-3</v>
      </c>
      <c r="Z11" s="5">
        <v>3.46715E-3</v>
      </c>
      <c r="AA11" s="5">
        <v>3.46715E-3</v>
      </c>
      <c r="AB11" s="5">
        <v>3.46715E-3</v>
      </c>
      <c r="AC11" s="5">
        <v>3.46715E-3</v>
      </c>
      <c r="AD11" s="5">
        <v>3.46715E-3</v>
      </c>
      <c r="AE11" s="5">
        <v>3.46715E-3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</row>
    <row r="12" spans="1:141" ht="24" x14ac:dyDescent="0.8">
      <c r="A12" s="2">
        <v>409</v>
      </c>
      <c r="B12" s="5">
        <v>3.4309150000000001E-3</v>
      </c>
      <c r="C12" s="5">
        <v>3.4309150000000001E-3</v>
      </c>
      <c r="D12" s="5">
        <v>3.4309150000000001E-3</v>
      </c>
      <c r="E12" s="5">
        <v>3.4309150000000001E-3</v>
      </c>
      <c r="F12" s="5">
        <v>3.4309150000000001E-3</v>
      </c>
      <c r="G12" s="5">
        <v>3.4309150000000001E-3</v>
      </c>
      <c r="H12" s="5">
        <v>3.4309150000000001E-3</v>
      </c>
      <c r="I12" s="5">
        <v>3.4309150000000001E-3</v>
      </c>
      <c r="J12" s="5">
        <v>3.4309150000000001E-3</v>
      </c>
      <c r="K12" s="5">
        <v>3.4309150000000001E-3</v>
      </c>
      <c r="L12" s="5">
        <v>3.4309150000000001E-3</v>
      </c>
      <c r="M12" s="5">
        <v>3.4309150000000001E-3</v>
      </c>
      <c r="N12" s="5">
        <v>3.4309150000000001E-3</v>
      </c>
      <c r="O12" s="5">
        <v>3.4309150000000001E-3</v>
      </c>
      <c r="P12" s="5">
        <v>3.4309150000000001E-3</v>
      </c>
      <c r="Q12" s="5">
        <v>3.4309150000000001E-3</v>
      </c>
      <c r="R12" s="5">
        <v>3.4309150000000001E-3</v>
      </c>
      <c r="S12" s="5">
        <v>3.4309150000000001E-3</v>
      </c>
      <c r="T12" s="5">
        <v>3.4309150000000001E-3</v>
      </c>
      <c r="U12" s="5">
        <v>3.4309150000000001E-3</v>
      </c>
      <c r="V12" s="5">
        <v>3.4309150000000001E-3</v>
      </c>
      <c r="W12" s="5">
        <v>3.4309150000000001E-3</v>
      </c>
      <c r="X12" s="5">
        <v>3.4309150000000001E-3</v>
      </c>
      <c r="Y12" s="5">
        <v>3.4309150000000001E-3</v>
      </c>
      <c r="Z12" s="5">
        <v>3.4309150000000001E-3</v>
      </c>
      <c r="AA12" s="5">
        <v>3.4309150000000001E-3</v>
      </c>
      <c r="AB12" s="5">
        <v>3.4309150000000001E-3</v>
      </c>
      <c r="AC12" s="5">
        <v>3.4309150000000001E-3</v>
      </c>
      <c r="AD12" s="5">
        <v>3.4309150000000001E-3</v>
      </c>
      <c r="AE12" s="5">
        <v>3.4309150000000001E-3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</row>
    <row r="13" spans="1:141" ht="24" x14ac:dyDescent="0.8">
      <c r="A13" s="2">
        <v>410</v>
      </c>
      <c r="B13" s="5">
        <v>3.39515E-3</v>
      </c>
      <c r="C13" s="5">
        <v>3.39515E-3</v>
      </c>
      <c r="D13" s="5">
        <v>3.39515E-3</v>
      </c>
      <c r="E13" s="5">
        <v>3.39515E-3</v>
      </c>
      <c r="F13" s="5">
        <v>3.39515E-3</v>
      </c>
      <c r="G13" s="5">
        <v>3.39515E-3</v>
      </c>
      <c r="H13" s="5">
        <v>3.39515E-3</v>
      </c>
      <c r="I13" s="5">
        <v>3.39515E-3</v>
      </c>
      <c r="J13" s="5">
        <v>3.39515E-3</v>
      </c>
      <c r="K13" s="5">
        <v>3.39515E-3</v>
      </c>
      <c r="L13" s="5">
        <v>3.39515E-3</v>
      </c>
      <c r="M13" s="5">
        <v>3.39515E-3</v>
      </c>
      <c r="N13" s="5">
        <v>3.39515E-3</v>
      </c>
      <c r="O13" s="5">
        <v>3.39515E-3</v>
      </c>
      <c r="P13" s="5">
        <v>3.39515E-3</v>
      </c>
      <c r="Q13" s="5">
        <v>3.39515E-3</v>
      </c>
      <c r="R13" s="5">
        <v>3.39515E-3</v>
      </c>
      <c r="S13" s="5">
        <v>3.39515E-3</v>
      </c>
      <c r="T13" s="5">
        <v>3.39515E-3</v>
      </c>
      <c r="U13" s="5">
        <v>3.39515E-3</v>
      </c>
      <c r="V13" s="5">
        <v>3.39515E-3</v>
      </c>
      <c r="W13" s="5">
        <v>3.39515E-3</v>
      </c>
      <c r="X13" s="5">
        <v>3.39515E-3</v>
      </c>
      <c r="Y13" s="5">
        <v>3.39515E-3</v>
      </c>
      <c r="Z13" s="5">
        <v>3.39515E-3</v>
      </c>
      <c r="AA13" s="5">
        <v>3.39515E-3</v>
      </c>
      <c r="AB13" s="5">
        <v>3.39515E-3</v>
      </c>
      <c r="AC13" s="5">
        <v>3.39515E-3</v>
      </c>
      <c r="AD13" s="5">
        <v>3.39515E-3</v>
      </c>
      <c r="AE13" s="5">
        <v>3.39515E-3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</row>
    <row r="14" spans="1:141" ht="24" x14ac:dyDescent="0.8">
      <c r="A14" s="2">
        <v>411</v>
      </c>
      <c r="B14" s="5">
        <v>3.3598450000000002E-3</v>
      </c>
      <c r="C14" s="5">
        <v>3.3598450000000002E-3</v>
      </c>
      <c r="D14" s="5">
        <v>3.3598450000000002E-3</v>
      </c>
      <c r="E14" s="5">
        <v>3.3598450000000002E-3</v>
      </c>
      <c r="F14" s="5">
        <v>3.3598450000000002E-3</v>
      </c>
      <c r="G14" s="5">
        <v>3.3598450000000002E-3</v>
      </c>
      <c r="H14" s="5">
        <v>3.3598450000000002E-3</v>
      </c>
      <c r="I14" s="5">
        <v>3.3598450000000002E-3</v>
      </c>
      <c r="J14" s="5">
        <v>3.3598450000000002E-3</v>
      </c>
      <c r="K14" s="5">
        <v>3.3598450000000002E-3</v>
      </c>
      <c r="L14" s="5">
        <v>3.3598450000000002E-3</v>
      </c>
      <c r="M14" s="5">
        <v>3.3598450000000002E-3</v>
      </c>
      <c r="N14" s="5">
        <v>3.3598450000000002E-3</v>
      </c>
      <c r="O14" s="5">
        <v>3.3598450000000002E-3</v>
      </c>
      <c r="P14" s="5">
        <v>3.3598450000000002E-3</v>
      </c>
      <c r="Q14" s="5">
        <v>3.3598450000000002E-3</v>
      </c>
      <c r="R14" s="5">
        <v>3.3598450000000002E-3</v>
      </c>
      <c r="S14" s="5">
        <v>3.3598450000000002E-3</v>
      </c>
      <c r="T14" s="5">
        <v>3.3598450000000002E-3</v>
      </c>
      <c r="U14" s="5">
        <v>3.3598450000000002E-3</v>
      </c>
      <c r="V14" s="5">
        <v>3.3598450000000002E-3</v>
      </c>
      <c r="W14" s="5">
        <v>3.3598450000000002E-3</v>
      </c>
      <c r="X14" s="5">
        <v>3.3598450000000002E-3</v>
      </c>
      <c r="Y14" s="5">
        <v>3.3598450000000002E-3</v>
      </c>
      <c r="Z14" s="5">
        <v>3.3598450000000002E-3</v>
      </c>
      <c r="AA14" s="5">
        <v>3.3598450000000002E-3</v>
      </c>
      <c r="AB14" s="5">
        <v>3.3598450000000002E-3</v>
      </c>
      <c r="AC14" s="5">
        <v>3.3598450000000002E-3</v>
      </c>
      <c r="AD14" s="5">
        <v>3.3598450000000002E-3</v>
      </c>
      <c r="AE14" s="5">
        <v>3.3598450000000002E-3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</row>
    <row r="15" spans="1:141" ht="24" x14ac:dyDescent="0.8">
      <c r="A15" s="2">
        <v>412</v>
      </c>
      <c r="B15" s="5">
        <v>3.3249999999999998E-3</v>
      </c>
      <c r="C15" s="5">
        <v>3.3249999999999998E-3</v>
      </c>
      <c r="D15" s="5">
        <v>3.3249999999999998E-3</v>
      </c>
      <c r="E15" s="5">
        <v>3.3249999999999998E-3</v>
      </c>
      <c r="F15" s="5">
        <v>3.3249999999999998E-3</v>
      </c>
      <c r="G15" s="5">
        <v>3.3249999999999998E-3</v>
      </c>
      <c r="H15" s="5">
        <v>3.3249999999999998E-3</v>
      </c>
      <c r="I15" s="5">
        <v>3.3249999999999998E-3</v>
      </c>
      <c r="J15" s="5">
        <v>3.3249999999999998E-3</v>
      </c>
      <c r="K15" s="5">
        <v>3.3249999999999998E-3</v>
      </c>
      <c r="L15" s="5">
        <v>3.3249999999999998E-3</v>
      </c>
      <c r="M15" s="5">
        <v>3.3249999999999998E-3</v>
      </c>
      <c r="N15" s="5">
        <v>3.3249999999999998E-3</v>
      </c>
      <c r="O15" s="5">
        <v>3.3249999999999998E-3</v>
      </c>
      <c r="P15" s="5">
        <v>3.3249999999999998E-3</v>
      </c>
      <c r="Q15" s="5">
        <v>3.3249999999999998E-3</v>
      </c>
      <c r="R15" s="5">
        <v>3.3249999999999998E-3</v>
      </c>
      <c r="S15" s="5">
        <v>3.3249999999999998E-3</v>
      </c>
      <c r="T15" s="5">
        <v>3.3249999999999998E-3</v>
      </c>
      <c r="U15" s="5">
        <v>3.3249999999999998E-3</v>
      </c>
      <c r="V15" s="5">
        <v>3.3249999999999998E-3</v>
      </c>
      <c r="W15" s="5">
        <v>3.3249999999999998E-3</v>
      </c>
      <c r="X15" s="5">
        <v>3.3249999999999998E-3</v>
      </c>
      <c r="Y15" s="5">
        <v>3.3249999999999998E-3</v>
      </c>
      <c r="Z15" s="5">
        <v>3.3249999999999998E-3</v>
      </c>
      <c r="AA15" s="5">
        <v>3.3249999999999998E-3</v>
      </c>
      <c r="AB15" s="5">
        <v>3.3249999999999998E-3</v>
      </c>
      <c r="AC15" s="5">
        <v>3.3249999999999998E-3</v>
      </c>
      <c r="AD15" s="5">
        <v>3.3249999999999998E-3</v>
      </c>
      <c r="AE15" s="5">
        <v>3.3249999999999998E-3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</row>
    <row r="16" spans="1:141" ht="24" x14ac:dyDescent="0.8">
      <c r="A16" s="2">
        <v>413</v>
      </c>
      <c r="B16" s="5">
        <v>3.2905949999999999E-3</v>
      </c>
      <c r="C16" s="5">
        <v>3.2905949999999999E-3</v>
      </c>
      <c r="D16" s="5">
        <v>3.2905949999999999E-3</v>
      </c>
      <c r="E16" s="5">
        <v>3.2905949999999999E-3</v>
      </c>
      <c r="F16" s="5">
        <v>3.2905949999999999E-3</v>
      </c>
      <c r="G16" s="5">
        <v>3.2905949999999999E-3</v>
      </c>
      <c r="H16" s="5">
        <v>3.2905949999999999E-3</v>
      </c>
      <c r="I16" s="5">
        <v>3.2905949999999999E-3</v>
      </c>
      <c r="J16" s="5">
        <v>3.2905949999999999E-3</v>
      </c>
      <c r="K16" s="5">
        <v>3.2905949999999999E-3</v>
      </c>
      <c r="L16" s="5">
        <v>3.2905949999999999E-3</v>
      </c>
      <c r="M16" s="5">
        <v>3.2905949999999999E-3</v>
      </c>
      <c r="N16" s="5">
        <v>3.2905949999999999E-3</v>
      </c>
      <c r="O16" s="5">
        <v>3.2905949999999999E-3</v>
      </c>
      <c r="P16" s="5">
        <v>3.2905949999999999E-3</v>
      </c>
      <c r="Q16" s="5">
        <v>3.2905949999999999E-3</v>
      </c>
      <c r="R16" s="5">
        <v>3.2905949999999999E-3</v>
      </c>
      <c r="S16" s="5">
        <v>3.2905949999999999E-3</v>
      </c>
      <c r="T16" s="5">
        <v>3.2905949999999999E-3</v>
      </c>
      <c r="U16" s="5">
        <v>3.2905949999999999E-3</v>
      </c>
      <c r="V16" s="5">
        <v>3.2905949999999999E-3</v>
      </c>
      <c r="W16" s="5">
        <v>3.2905949999999999E-3</v>
      </c>
      <c r="X16" s="5">
        <v>3.2905949999999999E-3</v>
      </c>
      <c r="Y16" s="5">
        <v>3.2905949999999999E-3</v>
      </c>
      <c r="Z16" s="5">
        <v>3.2905949999999999E-3</v>
      </c>
      <c r="AA16" s="5">
        <v>3.2905949999999999E-3</v>
      </c>
      <c r="AB16" s="5">
        <v>3.2905949999999999E-3</v>
      </c>
      <c r="AC16" s="5">
        <v>3.2905949999999999E-3</v>
      </c>
      <c r="AD16" s="5">
        <v>3.2905949999999999E-3</v>
      </c>
      <c r="AE16" s="5">
        <v>3.2905949999999999E-3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</row>
    <row r="17" spans="1:141" ht="24" x14ac:dyDescent="0.8">
      <c r="A17" s="2">
        <v>414</v>
      </c>
      <c r="B17" s="5">
        <v>3.256625E-3</v>
      </c>
      <c r="C17" s="5">
        <v>3.256625E-3</v>
      </c>
      <c r="D17" s="5">
        <v>3.256625E-3</v>
      </c>
      <c r="E17" s="5">
        <v>3.256625E-3</v>
      </c>
      <c r="F17" s="5">
        <v>3.256625E-3</v>
      </c>
      <c r="G17" s="5">
        <v>3.256625E-3</v>
      </c>
      <c r="H17" s="5">
        <v>3.256625E-3</v>
      </c>
      <c r="I17" s="5">
        <v>3.256625E-3</v>
      </c>
      <c r="J17" s="5">
        <v>3.256625E-3</v>
      </c>
      <c r="K17" s="5">
        <v>3.256625E-3</v>
      </c>
      <c r="L17" s="5">
        <v>3.256625E-3</v>
      </c>
      <c r="M17" s="5">
        <v>3.256625E-3</v>
      </c>
      <c r="N17" s="5">
        <v>3.256625E-3</v>
      </c>
      <c r="O17" s="5">
        <v>3.256625E-3</v>
      </c>
      <c r="P17" s="5">
        <v>3.256625E-3</v>
      </c>
      <c r="Q17" s="5">
        <v>3.256625E-3</v>
      </c>
      <c r="R17" s="5">
        <v>3.256625E-3</v>
      </c>
      <c r="S17" s="5">
        <v>3.256625E-3</v>
      </c>
      <c r="T17" s="5">
        <v>3.256625E-3</v>
      </c>
      <c r="U17" s="5">
        <v>3.256625E-3</v>
      </c>
      <c r="V17" s="5">
        <v>3.256625E-3</v>
      </c>
      <c r="W17" s="5">
        <v>3.256625E-3</v>
      </c>
      <c r="X17" s="5">
        <v>3.256625E-3</v>
      </c>
      <c r="Y17" s="5">
        <v>3.256625E-3</v>
      </c>
      <c r="Z17" s="5">
        <v>3.256625E-3</v>
      </c>
      <c r="AA17" s="5">
        <v>3.256625E-3</v>
      </c>
      <c r="AB17" s="5">
        <v>3.256625E-3</v>
      </c>
      <c r="AC17" s="5">
        <v>3.256625E-3</v>
      </c>
      <c r="AD17" s="5">
        <v>3.256625E-3</v>
      </c>
      <c r="AE17" s="5">
        <v>3.256625E-3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</row>
    <row r="18" spans="1:141" ht="24" x14ac:dyDescent="0.8">
      <c r="A18" s="2">
        <v>415</v>
      </c>
      <c r="B18" s="5">
        <v>3.2231E-3</v>
      </c>
      <c r="C18" s="5">
        <v>3.2231E-3</v>
      </c>
      <c r="D18" s="5">
        <v>3.2231E-3</v>
      </c>
      <c r="E18" s="5">
        <v>3.2231E-3</v>
      </c>
      <c r="F18" s="5">
        <v>3.2231E-3</v>
      </c>
      <c r="G18" s="5">
        <v>3.2231E-3</v>
      </c>
      <c r="H18" s="5">
        <v>3.2231E-3</v>
      </c>
      <c r="I18" s="5">
        <v>3.2231E-3</v>
      </c>
      <c r="J18" s="5">
        <v>3.2231E-3</v>
      </c>
      <c r="K18" s="5">
        <v>3.2231E-3</v>
      </c>
      <c r="L18" s="5">
        <v>3.2231E-3</v>
      </c>
      <c r="M18" s="5">
        <v>3.2231E-3</v>
      </c>
      <c r="N18" s="5">
        <v>3.2231E-3</v>
      </c>
      <c r="O18" s="5">
        <v>3.2231E-3</v>
      </c>
      <c r="P18" s="5">
        <v>3.2231E-3</v>
      </c>
      <c r="Q18" s="5">
        <v>3.2231E-3</v>
      </c>
      <c r="R18" s="5">
        <v>3.2231E-3</v>
      </c>
      <c r="S18" s="5">
        <v>3.2231E-3</v>
      </c>
      <c r="T18" s="5">
        <v>3.2231E-3</v>
      </c>
      <c r="U18" s="5">
        <v>3.2231E-3</v>
      </c>
      <c r="V18" s="5">
        <v>3.2231E-3</v>
      </c>
      <c r="W18" s="5">
        <v>3.2231E-3</v>
      </c>
      <c r="X18" s="5">
        <v>3.2231E-3</v>
      </c>
      <c r="Y18" s="5">
        <v>3.2231E-3</v>
      </c>
      <c r="Z18" s="5">
        <v>3.2231E-3</v>
      </c>
      <c r="AA18" s="5">
        <v>3.2231E-3</v>
      </c>
      <c r="AB18" s="5">
        <v>3.2231E-3</v>
      </c>
      <c r="AC18" s="5">
        <v>3.2231E-3</v>
      </c>
      <c r="AD18" s="5">
        <v>3.2231E-3</v>
      </c>
      <c r="AE18" s="5">
        <v>3.2231E-3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</row>
    <row r="19" spans="1:141" ht="24" x14ac:dyDescent="0.8">
      <c r="A19" s="2">
        <v>416</v>
      </c>
      <c r="B19" s="5">
        <v>3.1899850000000002E-3</v>
      </c>
      <c r="C19" s="5">
        <v>3.1899850000000002E-3</v>
      </c>
      <c r="D19" s="5">
        <v>3.1899850000000002E-3</v>
      </c>
      <c r="E19" s="5">
        <v>3.1899850000000002E-3</v>
      </c>
      <c r="F19" s="5">
        <v>3.1899850000000002E-3</v>
      </c>
      <c r="G19" s="5">
        <v>3.1899850000000002E-3</v>
      </c>
      <c r="H19" s="5">
        <v>3.1899850000000002E-3</v>
      </c>
      <c r="I19" s="5">
        <v>3.1899850000000002E-3</v>
      </c>
      <c r="J19" s="5">
        <v>3.1899850000000002E-3</v>
      </c>
      <c r="K19" s="5">
        <v>3.1899850000000002E-3</v>
      </c>
      <c r="L19" s="5">
        <v>3.1899850000000002E-3</v>
      </c>
      <c r="M19" s="5">
        <v>3.1899850000000002E-3</v>
      </c>
      <c r="N19" s="5">
        <v>3.1899850000000002E-3</v>
      </c>
      <c r="O19" s="5">
        <v>3.1899850000000002E-3</v>
      </c>
      <c r="P19" s="5">
        <v>3.1899850000000002E-3</v>
      </c>
      <c r="Q19" s="5">
        <v>3.1899850000000002E-3</v>
      </c>
      <c r="R19" s="5">
        <v>3.1899850000000002E-3</v>
      </c>
      <c r="S19" s="5">
        <v>3.1899850000000002E-3</v>
      </c>
      <c r="T19" s="5">
        <v>3.1899850000000002E-3</v>
      </c>
      <c r="U19" s="5">
        <v>3.1899850000000002E-3</v>
      </c>
      <c r="V19" s="5">
        <v>3.1899850000000002E-3</v>
      </c>
      <c r="W19" s="5">
        <v>3.1899850000000002E-3</v>
      </c>
      <c r="X19" s="5">
        <v>3.1899850000000002E-3</v>
      </c>
      <c r="Y19" s="5">
        <v>3.1899850000000002E-3</v>
      </c>
      <c r="Z19" s="5">
        <v>3.1899850000000002E-3</v>
      </c>
      <c r="AA19" s="5">
        <v>3.1899850000000002E-3</v>
      </c>
      <c r="AB19" s="5">
        <v>3.1899850000000002E-3</v>
      </c>
      <c r="AC19" s="5">
        <v>3.1899850000000002E-3</v>
      </c>
      <c r="AD19" s="5">
        <v>3.1899850000000002E-3</v>
      </c>
      <c r="AE19" s="5">
        <v>3.1899850000000002E-3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</row>
    <row r="20" spans="1:141" ht="24" x14ac:dyDescent="0.8">
      <c r="A20" s="2">
        <v>417</v>
      </c>
      <c r="B20" s="5">
        <v>3.1573E-3</v>
      </c>
      <c r="C20" s="5">
        <v>3.1573E-3</v>
      </c>
      <c r="D20" s="5">
        <v>3.1573E-3</v>
      </c>
      <c r="E20" s="5">
        <v>3.1573E-3</v>
      </c>
      <c r="F20" s="5">
        <v>3.1573E-3</v>
      </c>
      <c r="G20" s="5">
        <v>3.1573E-3</v>
      </c>
      <c r="H20" s="5">
        <v>3.1573E-3</v>
      </c>
      <c r="I20" s="5">
        <v>3.1573E-3</v>
      </c>
      <c r="J20" s="5">
        <v>3.1573E-3</v>
      </c>
      <c r="K20" s="5">
        <v>3.1573E-3</v>
      </c>
      <c r="L20" s="5">
        <v>3.1573E-3</v>
      </c>
      <c r="M20" s="5">
        <v>3.1573E-3</v>
      </c>
      <c r="N20" s="5">
        <v>3.1573E-3</v>
      </c>
      <c r="O20" s="5">
        <v>3.1573E-3</v>
      </c>
      <c r="P20" s="5">
        <v>3.1573E-3</v>
      </c>
      <c r="Q20" s="5">
        <v>3.1573E-3</v>
      </c>
      <c r="R20" s="5">
        <v>3.1573E-3</v>
      </c>
      <c r="S20" s="5">
        <v>3.1573E-3</v>
      </c>
      <c r="T20" s="5">
        <v>3.1573E-3</v>
      </c>
      <c r="U20" s="5">
        <v>3.1573E-3</v>
      </c>
      <c r="V20" s="5">
        <v>3.1573E-3</v>
      </c>
      <c r="W20" s="5">
        <v>3.1573E-3</v>
      </c>
      <c r="X20" s="5">
        <v>3.1573E-3</v>
      </c>
      <c r="Y20" s="5">
        <v>3.1573E-3</v>
      </c>
      <c r="Z20" s="5">
        <v>3.1573E-3</v>
      </c>
      <c r="AA20" s="5">
        <v>3.1573E-3</v>
      </c>
      <c r="AB20" s="5">
        <v>3.1573E-3</v>
      </c>
      <c r="AC20" s="5">
        <v>3.1573E-3</v>
      </c>
      <c r="AD20" s="5">
        <v>3.1573E-3</v>
      </c>
      <c r="AE20" s="5">
        <v>3.1573E-3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</row>
    <row r="21" spans="1:141" ht="24" x14ac:dyDescent="0.8">
      <c r="A21" s="2">
        <v>418</v>
      </c>
      <c r="B21" s="5">
        <v>3.12503E-3</v>
      </c>
      <c r="C21" s="5">
        <v>3.12503E-3</v>
      </c>
      <c r="D21" s="5">
        <v>3.12503E-3</v>
      </c>
      <c r="E21" s="5">
        <v>3.12503E-3</v>
      </c>
      <c r="F21" s="5">
        <v>3.12503E-3</v>
      </c>
      <c r="G21" s="5">
        <v>3.12503E-3</v>
      </c>
      <c r="H21" s="5">
        <v>3.12503E-3</v>
      </c>
      <c r="I21" s="5">
        <v>3.12503E-3</v>
      </c>
      <c r="J21" s="5">
        <v>3.12503E-3</v>
      </c>
      <c r="K21" s="5">
        <v>3.12503E-3</v>
      </c>
      <c r="L21" s="5">
        <v>3.12503E-3</v>
      </c>
      <c r="M21" s="5">
        <v>3.12503E-3</v>
      </c>
      <c r="N21" s="5">
        <v>3.12503E-3</v>
      </c>
      <c r="O21" s="5">
        <v>3.12503E-3</v>
      </c>
      <c r="P21" s="5">
        <v>3.12503E-3</v>
      </c>
      <c r="Q21" s="5">
        <v>3.12503E-3</v>
      </c>
      <c r="R21" s="5">
        <v>3.12503E-3</v>
      </c>
      <c r="S21" s="5">
        <v>3.12503E-3</v>
      </c>
      <c r="T21" s="5">
        <v>3.12503E-3</v>
      </c>
      <c r="U21" s="5">
        <v>3.12503E-3</v>
      </c>
      <c r="V21" s="5">
        <v>3.12503E-3</v>
      </c>
      <c r="W21" s="5">
        <v>3.12503E-3</v>
      </c>
      <c r="X21" s="5">
        <v>3.12503E-3</v>
      </c>
      <c r="Y21" s="5">
        <v>3.12503E-3</v>
      </c>
      <c r="Z21" s="5">
        <v>3.12503E-3</v>
      </c>
      <c r="AA21" s="5">
        <v>3.12503E-3</v>
      </c>
      <c r="AB21" s="5">
        <v>3.12503E-3</v>
      </c>
      <c r="AC21" s="5">
        <v>3.12503E-3</v>
      </c>
      <c r="AD21" s="5">
        <v>3.12503E-3</v>
      </c>
      <c r="AE21" s="5">
        <v>3.12503E-3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</row>
    <row r="22" spans="1:141" ht="24" x14ac:dyDescent="0.8">
      <c r="A22" s="2">
        <v>419</v>
      </c>
      <c r="B22" s="5">
        <v>3.0931650000000002E-3</v>
      </c>
      <c r="C22" s="5">
        <v>3.0931650000000002E-3</v>
      </c>
      <c r="D22" s="5">
        <v>3.0931650000000002E-3</v>
      </c>
      <c r="E22" s="5">
        <v>3.0931650000000002E-3</v>
      </c>
      <c r="F22" s="5">
        <v>3.0931650000000002E-3</v>
      </c>
      <c r="G22" s="5">
        <v>3.0931650000000002E-3</v>
      </c>
      <c r="H22" s="5">
        <v>3.0931650000000002E-3</v>
      </c>
      <c r="I22" s="5">
        <v>3.0931650000000002E-3</v>
      </c>
      <c r="J22" s="5">
        <v>3.0931650000000002E-3</v>
      </c>
      <c r="K22" s="5">
        <v>3.0931650000000002E-3</v>
      </c>
      <c r="L22" s="5">
        <v>3.0931650000000002E-3</v>
      </c>
      <c r="M22" s="5">
        <v>3.0931650000000002E-3</v>
      </c>
      <c r="N22" s="5">
        <v>3.0931650000000002E-3</v>
      </c>
      <c r="O22" s="5">
        <v>3.0931650000000002E-3</v>
      </c>
      <c r="P22" s="5">
        <v>3.0931650000000002E-3</v>
      </c>
      <c r="Q22" s="5">
        <v>3.0931650000000002E-3</v>
      </c>
      <c r="R22" s="5">
        <v>3.0931650000000002E-3</v>
      </c>
      <c r="S22" s="5">
        <v>3.0931650000000002E-3</v>
      </c>
      <c r="T22" s="5">
        <v>3.0931650000000002E-3</v>
      </c>
      <c r="U22" s="5">
        <v>3.0931650000000002E-3</v>
      </c>
      <c r="V22" s="5">
        <v>3.0931650000000002E-3</v>
      </c>
      <c r="W22" s="5">
        <v>3.0931650000000002E-3</v>
      </c>
      <c r="X22" s="5">
        <v>3.0931650000000002E-3</v>
      </c>
      <c r="Y22" s="5">
        <v>3.0931650000000002E-3</v>
      </c>
      <c r="Z22" s="5">
        <v>3.0931650000000002E-3</v>
      </c>
      <c r="AA22" s="5">
        <v>3.0931650000000002E-3</v>
      </c>
      <c r="AB22" s="5">
        <v>3.0931650000000002E-3</v>
      </c>
      <c r="AC22" s="5">
        <v>3.0931650000000002E-3</v>
      </c>
      <c r="AD22" s="5">
        <v>3.0931650000000002E-3</v>
      </c>
      <c r="AE22" s="5">
        <v>3.0931650000000002E-3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</row>
    <row r="23" spans="1:141" ht="24" x14ac:dyDescent="0.8">
      <c r="A23" s="2">
        <v>420</v>
      </c>
      <c r="B23" s="5">
        <v>3.0617050000000001E-3</v>
      </c>
      <c r="C23" s="5">
        <v>3.0617050000000001E-3</v>
      </c>
      <c r="D23" s="5">
        <v>3.0617050000000001E-3</v>
      </c>
      <c r="E23" s="5">
        <v>3.0617050000000001E-3</v>
      </c>
      <c r="F23" s="5">
        <v>3.0617050000000001E-3</v>
      </c>
      <c r="G23" s="5">
        <v>3.0617050000000001E-3</v>
      </c>
      <c r="H23" s="5">
        <v>3.0617050000000001E-3</v>
      </c>
      <c r="I23" s="5">
        <v>3.0617050000000001E-3</v>
      </c>
      <c r="J23" s="5">
        <v>3.0617050000000001E-3</v>
      </c>
      <c r="K23" s="5">
        <v>3.0617050000000001E-3</v>
      </c>
      <c r="L23" s="5">
        <v>3.0617050000000001E-3</v>
      </c>
      <c r="M23" s="5">
        <v>3.0617050000000001E-3</v>
      </c>
      <c r="N23" s="5">
        <v>3.0617050000000001E-3</v>
      </c>
      <c r="O23" s="5">
        <v>3.0617050000000001E-3</v>
      </c>
      <c r="P23" s="5">
        <v>3.0617050000000001E-3</v>
      </c>
      <c r="Q23" s="5">
        <v>3.0617050000000001E-3</v>
      </c>
      <c r="R23" s="5">
        <v>3.0617050000000001E-3</v>
      </c>
      <c r="S23" s="5">
        <v>3.0617050000000001E-3</v>
      </c>
      <c r="T23" s="5">
        <v>3.0617050000000001E-3</v>
      </c>
      <c r="U23" s="5">
        <v>3.0617050000000001E-3</v>
      </c>
      <c r="V23" s="5">
        <v>3.0617050000000001E-3</v>
      </c>
      <c r="W23" s="5">
        <v>3.0617050000000001E-3</v>
      </c>
      <c r="X23" s="5">
        <v>3.0617050000000001E-3</v>
      </c>
      <c r="Y23" s="5">
        <v>3.0617050000000001E-3</v>
      </c>
      <c r="Z23" s="5">
        <v>3.0617050000000001E-3</v>
      </c>
      <c r="AA23" s="5">
        <v>3.0617050000000001E-3</v>
      </c>
      <c r="AB23" s="5">
        <v>3.0617050000000001E-3</v>
      </c>
      <c r="AC23" s="5">
        <v>3.0617050000000001E-3</v>
      </c>
      <c r="AD23" s="5">
        <v>3.0617050000000001E-3</v>
      </c>
      <c r="AE23" s="5">
        <v>3.0617050000000001E-3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</row>
    <row r="24" spans="1:141" ht="24" x14ac:dyDescent="0.8">
      <c r="A24" s="2">
        <v>421</v>
      </c>
      <c r="B24" s="5">
        <v>3.0306299999999999E-3</v>
      </c>
      <c r="C24" s="5">
        <v>3.0306299999999999E-3</v>
      </c>
      <c r="D24" s="5">
        <v>3.0306299999999999E-3</v>
      </c>
      <c r="E24" s="5">
        <v>3.0306299999999999E-3</v>
      </c>
      <c r="F24" s="5">
        <v>3.0306299999999999E-3</v>
      </c>
      <c r="G24" s="5">
        <v>3.0306299999999999E-3</v>
      </c>
      <c r="H24" s="5">
        <v>3.0306299999999999E-3</v>
      </c>
      <c r="I24" s="5">
        <v>3.0306299999999999E-3</v>
      </c>
      <c r="J24" s="5">
        <v>3.0306299999999999E-3</v>
      </c>
      <c r="K24" s="5">
        <v>3.0306299999999999E-3</v>
      </c>
      <c r="L24" s="5">
        <v>3.0306299999999999E-3</v>
      </c>
      <c r="M24" s="5">
        <v>3.0306299999999999E-3</v>
      </c>
      <c r="N24" s="5">
        <v>3.0306299999999999E-3</v>
      </c>
      <c r="O24" s="5">
        <v>3.0306299999999999E-3</v>
      </c>
      <c r="P24" s="5">
        <v>3.0306299999999999E-3</v>
      </c>
      <c r="Q24" s="5">
        <v>3.0306299999999999E-3</v>
      </c>
      <c r="R24" s="5">
        <v>3.0306299999999999E-3</v>
      </c>
      <c r="S24" s="5">
        <v>3.0306299999999999E-3</v>
      </c>
      <c r="T24" s="5">
        <v>3.0306299999999999E-3</v>
      </c>
      <c r="U24" s="5">
        <v>3.0306299999999999E-3</v>
      </c>
      <c r="V24" s="5">
        <v>3.0306299999999999E-3</v>
      </c>
      <c r="W24" s="5">
        <v>3.0306299999999999E-3</v>
      </c>
      <c r="X24" s="5">
        <v>3.0306299999999999E-3</v>
      </c>
      <c r="Y24" s="5">
        <v>3.0306299999999999E-3</v>
      </c>
      <c r="Z24" s="5">
        <v>3.0306299999999999E-3</v>
      </c>
      <c r="AA24" s="5">
        <v>3.0306299999999999E-3</v>
      </c>
      <c r="AB24" s="5">
        <v>3.0306299999999999E-3</v>
      </c>
      <c r="AC24" s="5">
        <v>3.0306299999999999E-3</v>
      </c>
      <c r="AD24" s="5">
        <v>3.0306299999999999E-3</v>
      </c>
      <c r="AE24" s="5">
        <v>3.0306299999999999E-3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</row>
    <row r="25" spans="1:141" ht="24" x14ac:dyDescent="0.8">
      <c r="A25" s="2">
        <v>422</v>
      </c>
      <c r="B25" s="5">
        <v>2.9999549999999999E-3</v>
      </c>
      <c r="C25" s="5">
        <v>2.9999549999999999E-3</v>
      </c>
      <c r="D25" s="5">
        <v>2.9999549999999999E-3</v>
      </c>
      <c r="E25" s="5">
        <v>2.9999549999999999E-3</v>
      </c>
      <c r="F25" s="5">
        <v>2.9999549999999999E-3</v>
      </c>
      <c r="G25" s="5">
        <v>2.9999549999999999E-3</v>
      </c>
      <c r="H25" s="5">
        <v>2.9999549999999999E-3</v>
      </c>
      <c r="I25" s="5">
        <v>2.9999549999999999E-3</v>
      </c>
      <c r="J25" s="5">
        <v>2.9999549999999999E-3</v>
      </c>
      <c r="K25" s="5">
        <v>2.9999549999999999E-3</v>
      </c>
      <c r="L25" s="5">
        <v>2.9999549999999999E-3</v>
      </c>
      <c r="M25" s="5">
        <v>2.9999549999999999E-3</v>
      </c>
      <c r="N25" s="5">
        <v>2.9999549999999999E-3</v>
      </c>
      <c r="O25" s="5">
        <v>2.9999549999999999E-3</v>
      </c>
      <c r="P25" s="5">
        <v>2.9999549999999999E-3</v>
      </c>
      <c r="Q25" s="5">
        <v>2.9999549999999999E-3</v>
      </c>
      <c r="R25" s="5">
        <v>2.9999549999999999E-3</v>
      </c>
      <c r="S25" s="5">
        <v>2.9999549999999999E-3</v>
      </c>
      <c r="T25" s="5">
        <v>2.9999549999999999E-3</v>
      </c>
      <c r="U25" s="5">
        <v>2.9999549999999999E-3</v>
      </c>
      <c r="V25" s="5">
        <v>2.9999549999999999E-3</v>
      </c>
      <c r="W25" s="5">
        <v>2.9999549999999999E-3</v>
      </c>
      <c r="X25" s="5">
        <v>2.9999549999999999E-3</v>
      </c>
      <c r="Y25" s="5">
        <v>2.9999549999999999E-3</v>
      </c>
      <c r="Z25" s="5">
        <v>2.9999549999999999E-3</v>
      </c>
      <c r="AA25" s="5">
        <v>2.9999549999999999E-3</v>
      </c>
      <c r="AB25" s="5">
        <v>2.9999549999999999E-3</v>
      </c>
      <c r="AC25" s="5">
        <v>2.9999549999999999E-3</v>
      </c>
      <c r="AD25" s="5">
        <v>2.9999549999999999E-3</v>
      </c>
      <c r="AE25" s="5">
        <v>2.9999549999999999E-3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</row>
    <row r="26" spans="1:141" ht="24" x14ac:dyDescent="0.8">
      <c r="A26" s="2">
        <v>423</v>
      </c>
      <c r="B26" s="5">
        <v>2.9696549999999999E-3</v>
      </c>
      <c r="C26" s="5">
        <v>2.9696549999999999E-3</v>
      </c>
      <c r="D26" s="5">
        <v>2.9696549999999999E-3</v>
      </c>
      <c r="E26" s="5">
        <v>2.9696549999999999E-3</v>
      </c>
      <c r="F26" s="5">
        <v>2.9696549999999999E-3</v>
      </c>
      <c r="G26" s="5">
        <v>2.9696549999999999E-3</v>
      </c>
      <c r="H26" s="5">
        <v>2.9696549999999999E-3</v>
      </c>
      <c r="I26" s="5">
        <v>2.9696549999999999E-3</v>
      </c>
      <c r="J26" s="5">
        <v>2.9696549999999999E-3</v>
      </c>
      <c r="K26" s="5">
        <v>2.9696549999999999E-3</v>
      </c>
      <c r="L26" s="5">
        <v>2.9696549999999999E-3</v>
      </c>
      <c r="M26" s="5">
        <v>2.9696549999999999E-3</v>
      </c>
      <c r="N26" s="5">
        <v>2.9696549999999999E-3</v>
      </c>
      <c r="O26" s="5">
        <v>2.9696549999999999E-3</v>
      </c>
      <c r="P26" s="5">
        <v>2.9696549999999999E-3</v>
      </c>
      <c r="Q26" s="5">
        <v>2.9696549999999999E-3</v>
      </c>
      <c r="R26" s="5">
        <v>2.9696549999999999E-3</v>
      </c>
      <c r="S26" s="5">
        <v>2.9696549999999999E-3</v>
      </c>
      <c r="T26" s="5">
        <v>2.9696549999999999E-3</v>
      </c>
      <c r="U26" s="5">
        <v>2.9696549999999999E-3</v>
      </c>
      <c r="V26" s="5">
        <v>2.9696549999999999E-3</v>
      </c>
      <c r="W26" s="5">
        <v>2.9696549999999999E-3</v>
      </c>
      <c r="X26" s="5">
        <v>2.9696549999999999E-3</v>
      </c>
      <c r="Y26" s="5">
        <v>2.9696549999999999E-3</v>
      </c>
      <c r="Z26" s="5">
        <v>2.9696549999999999E-3</v>
      </c>
      <c r="AA26" s="5">
        <v>2.9696549999999999E-3</v>
      </c>
      <c r="AB26" s="5">
        <v>2.9696549999999999E-3</v>
      </c>
      <c r="AC26" s="5">
        <v>2.9696549999999999E-3</v>
      </c>
      <c r="AD26" s="5">
        <v>2.9696549999999999E-3</v>
      </c>
      <c r="AE26" s="5">
        <v>2.9696549999999999E-3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</row>
    <row r="27" spans="1:141" ht="24" x14ac:dyDescent="0.8">
      <c r="A27" s="2">
        <v>424</v>
      </c>
      <c r="B27" s="5">
        <v>2.9397400000000001E-3</v>
      </c>
      <c r="C27" s="5">
        <v>2.9397400000000001E-3</v>
      </c>
      <c r="D27" s="5">
        <v>2.9397400000000001E-3</v>
      </c>
      <c r="E27" s="5">
        <v>2.9397400000000001E-3</v>
      </c>
      <c r="F27" s="5">
        <v>2.9397400000000001E-3</v>
      </c>
      <c r="G27" s="5">
        <v>2.9397400000000001E-3</v>
      </c>
      <c r="H27" s="5">
        <v>2.9397400000000001E-3</v>
      </c>
      <c r="I27" s="5">
        <v>2.9397400000000001E-3</v>
      </c>
      <c r="J27" s="5">
        <v>2.9397400000000001E-3</v>
      </c>
      <c r="K27" s="5">
        <v>2.9397400000000001E-3</v>
      </c>
      <c r="L27" s="5">
        <v>2.9397400000000001E-3</v>
      </c>
      <c r="M27" s="5">
        <v>2.9397400000000001E-3</v>
      </c>
      <c r="N27" s="5">
        <v>2.9397400000000001E-3</v>
      </c>
      <c r="O27" s="5">
        <v>2.9397400000000001E-3</v>
      </c>
      <c r="P27" s="5">
        <v>2.9397400000000001E-3</v>
      </c>
      <c r="Q27" s="5">
        <v>2.9397400000000001E-3</v>
      </c>
      <c r="R27" s="5">
        <v>2.9397400000000001E-3</v>
      </c>
      <c r="S27" s="5">
        <v>2.9397400000000001E-3</v>
      </c>
      <c r="T27" s="5">
        <v>2.9397400000000001E-3</v>
      </c>
      <c r="U27" s="5">
        <v>2.9397400000000001E-3</v>
      </c>
      <c r="V27" s="5">
        <v>2.9397400000000001E-3</v>
      </c>
      <c r="W27" s="5">
        <v>2.9397400000000001E-3</v>
      </c>
      <c r="X27" s="5">
        <v>2.9397400000000001E-3</v>
      </c>
      <c r="Y27" s="5">
        <v>2.9397400000000001E-3</v>
      </c>
      <c r="Z27" s="5">
        <v>2.9397400000000001E-3</v>
      </c>
      <c r="AA27" s="5">
        <v>2.9397400000000001E-3</v>
      </c>
      <c r="AB27" s="5">
        <v>2.9397400000000001E-3</v>
      </c>
      <c r="AC27" s="5">
        <v>2.9397400000000001E-3</v>
      </c>
      <c r="AD27" s="5">
        <v>2.9397400000000001E-3</v>
      </c>
      <c r="AE27" s="5">
        <v>2.9397400000000001E-3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</row>
    <row r="28" spans="1:141" ht="24" x14ac:dyDescent="0.8">
      <c r="A28" s="2">
        <v>425</v>
      </c>
      <c r="B28" s="5">
        <v>2.910195E-3</v>
      </c>
      <c r="C28" s="5">
        <v>2.910195E-3</v>
      </c>
      <c r="D28" s="5">
        <v>2.910195E-3</v>
      </c>
      <c r="E28" s="5">
        <v>2.910195E-3</v>
      </c>
      <c r="F28" s="5">
        <v>2.910195E-3</v>
      </c>
      <c r="G28" s="5">
        <v>2.910195E-3</v>
      </c>
      <c r="H28" s="5">
        <v>2.910195E-3</v>
      </c>
      <c r="I28" s="5">
        <v>2.910195E-3</v>
      </c>
      <c r="J28" s="5">
        <v>2.910195E-3</v>
      </c>
      <c r="K28" s="5">
        <v>2.910195E-3</v>
      </c>
      <c r="L28" s="5">
        <v>2.910195E-3</v>
      </c>
      <c r="M28" s="5">
        <v>2.910195E-3</v>
      </c>
      <c r="N28" s="5">
        <v>2.910195E-3</v>
      </c>
      <c r="O28" s="5">
        <v>2.910195E-3</v>
      </c>
      <c r="P28" s="5">
        <v>2.910195E-3</v>
      </c>
      <c r="Q28" s="5">
        <v>2.910195E-3</v>
      </c>
      <c r="R28" s="5">
        <v>2.910195E-3</v>
      </c>
      <c r="S28" s="5">
        <v>2.910195E-3</v>
      </c>
      <c r="T28" s="5">
        <v>2.910195E-3</v>
      </c>
      <c r="U28" s="5">
        <v>2.910195E-3</v>
      </c>
      <c r="V28" s="5">
        <v>2.910195E-3</v>
      </c>
      <c r="W28" s="5">
        <v>2.910195E-3</v>
      </c>
      <c r="X28" s="5">
        <v>2.910195E-3</v>
      </c>
      <c r="Y28" s="5">
        <v>2.910195E-3</v>
      </c>
      <c r="Z28" s="5">
        <v>2.910195E-3</v>
      </c>
      <c r="AA28" s="5">
        <v>2.910195E-3</v>
      </c>
      <c r="AB28" s="5">
        <v>2.910195E-3</v>
      </c>
      <c r="AC28" s="5">
        <v>2.910195E-3</v>
      </c>
      <c r="AD28" s="5">
        <v>2.910195E-3</v>
      </c>
      <c r="AE28" s="5">
        <v>2.910195E-3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</row>
    <row r="29" spans="1:141" ht="24" x14ac:dyDescent="0.8">
      <c r="A29" s="2">
        <v>426</v>
      </c>
      <c r="B29" s="5">
        <v>2.8810149999999998E-3</v>
      </c>
      <c r="C29" s="5">
        <v>2.8810149999999998E-3</v>
      </c>
      <c r="D29" s="5">
        <v>2.8810149999999998E-3</v>
      </c>
      <c r="E29" s="5">
        <v>2.8810149999999998E-3</v>
      </c>
      <c r="F29" s="5">
        <v>2.8810149999999998E-3</v>
      </c>
      <c r="G29" s="5">
        <v>2.8810149999999998E-3</v>
      </c>
      <c r="H29" s="5">
        <v>2.8810149999999998E-3</v>
      </c>
      <c r="I29" s="5">
        <v>2.8810149999999998E-3</v>
      </c>
      <c r="J29" s="5">
        <v>2.8810149999999998E-3</v>
      </c>
      <c r="K29" s="5">
        <v>2.8810149999999998E-3</v>
      </c>
      <c r="L29" s="5">
        <v>2.8810149999999998E-3</v>
      </c>
      <c r="M29" s="5">
        <v>2.8810149999999998E-3</v>
      </c>
      <c r="N29" s="5">
        <v>2.8810149999999998E-3</v>
      </c>
      <c r="O29" s="5">
        <v>2.8810149999999998E-3</v>
      </c>
      <c r="P29" s="5">
        <v>2.8810149999999998E-3</v>
      </c>
      <c r="Q29" s="5">
        <v>2.8810149999999998E-3</v>
      </c>
      <c r="R29" s="5">
        <v>2.8810149999999998E-3</v>
      </c>
      <c r="S29" s="5">
        <v>2.8810149999999998E-3</v>
      </c>
      <c r="T29" s="5">
        <v>2.8810149999999998E-3</v>
      </c>
      <c r="U29" s="5">
        <v>2.8810149999999998E-3</v>
      </c>
      <c r="V29" s="5">
        <v>2.8810149999999998E-3</v>
      </c>
      <c r="W29" s="5">
        <v>2.8810149999999998E-3</v>
      </c>
      <c r="X29" s="5">
        <v>2.8810149999999998E-3</v>
      </c>
      <c r="Y29" s="5">
        <v>2.8810149999999998E-3</v>
      </c>
      <c r="Z29" s="5">
        <v>2.8810149999999998E-3</v>
      </c>
      <c r="AA29" s="5">
        <v>2.8810149999999998E-3</v>
      </c>
      <c r="AB29" s="5">
        <v>2.8810149999999998E-3</v>
      </c>
      <c r="AC29" s="5">
        <v>2.8810149999999998E-3</v>
      </c>
      <c r="AD29" s="5">
        <v>2.8810149999999998E-3</v>
      </c>
      <c r="AE29" s="5">
        <v>2.8810149999999998E-3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</row>
    <row r="30" spans="1:141" ht="24" x14ac:dyDescent="0.8">
      <c r="A30" s="2">
        <v>427</v>
      </c>
      <c r="B30" s="5">
        <v>2.8521950000000001E-3</v>
      </c>
      <c r="C30" s="5">
        <v>2.8521950000000001E-3</v>
      </c>
      <c r="D30" s="5">
        <v>2.8521950000000001E-3</v>
      </c>
      <c r="E30" s="5">
        <v>2.8521950000000001E-3</v>
      </c>
      <c r="F30" s="5">
        <v>2.8521950000000001E-3</v>
      </c>
      <c r="G30" s="5">
        <v>2.8521950000000001E-3</v>
      </c>
      <c r="H30" s="5">
        <v>2.8521950000000001E-3</v>
      </c>
      <c r="I30" s="5">
        <v>2.8521950000000001E-3</v>
      </c>
      <c r="J30" s="5">
        <v>2.8521950000000001E-3</v>
      </c>
      <c r="K30" s="5">
        <v>2.8521950000000001E-3</v>
      </c>
      <c r="L30" s="5">
        <v>2.8521950000000001E-3</v>
      </c>
      <c r="M30" s="5">
        <v>2.8521950000000001E-3</v>
      </c>
      <c r="N30" s="5">
        <v>2.8521950000000001E-3</v>
      </c>
      <c r="O30" s="5">
        <v>2.8521950000000001E-3</v>
      </c>
      <c r="P30" s="5">
        <v>2.8521950000000001E-3</v>
      </c>
      <c r="Q30" s="5">
        <v>2.8521950000000001E-3</v>
      </c>
      <c r="R30" s="5">
        <v>2.8521950000000001E-3</v>
      </c>
      <c r="S30" s="5">
        <v>2.8521950000000001E-3</v>
      </c>
      <c r="T30" s="5">
        <v>2.8521950000000001E-3</v>
      </c>
      <c r="U30" s="5">
        <v>2.8521950000000001E-3</v>
      </c>
      <c r="V30" s="5">
        <v>2.8521950000000001E-3</v>
      </c>
      <c r="W30" s="5">
        <v>2.8521950000000001E-3</v>
      </c>
      <c r="X30" s="5">
        <v>2.8521950000000001E-3</v>
      </c>
      <c r="Y30" s="5">
        <v>2.8521950000000001E-3</v>
      </c>
      <c r="Z30" s="5">
        <v>2.8521950000000001E-3</v>
      </c>
      <c r="AA30" s="5">
        <v>2.8521950000000001E-3</v>
      </c>
      <c r="AB30" s="5">
        <v>2.8521950000000001E-3</v>
      </c>
      <c r="AC30" s="5">
        <v>2.8521950000000001E-3</v>
      </c>
      <c r="AD30" s="5">
        <v>2.8521950000000001E-3</v>
      </c>
      <c r="AE30" s="5">
        <v>2.8521950000000001E-3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</row>
    <row r="31" spans="1:141" ht="24" x14ac:dyDescent="0.8">
      <c r="A31" s="2">
        <v>428</v>
      </c>
      <c r="B31" s="5">
        <v>2.8237399999999999E-3</v>
      </c>
      <c r="C31" s="5">
        <v>2.8237399999999999E-3</v>
      </c>
      <c r="D31" s="5">
        <v>2.8237399999999999E-3</v>
      </c>
      <c r="E31" s="5">
        <v>2.8237399999999999E-3</v>
      </c>
      <c r="F31" s="5">
        <v>2.8237399999999999E-3</v>
      </c>
      <c r="G31" s="5">
        <v>2.8237399999999999E-3</v>
      </c>
      <c r="H31" s="5">
        <v>2.8237399999999999E-3</v>
      </c>
      <c r="I31" s="5">
        <v>2.8237399999999999E-3</v>
      </c>
      <c r="J31" s="5">
        <v>2.8237399999999999E-3</v>
      </c>
      <c r="K31" s="5">
        <v>2.8237399999999999E-3</v>
      </c>
      <c r="L31" s="5">
        <v>2.8237399999999999E-3</v>
      </c>
      <c r="M31" s="5">
        <v>2.8237399999999999E-3</v>
      </c>
      <c r="N31" s="5">
        <v>2.8237399999999999E-3</v>
      </c>
      <c r="O31" s="5">
        <v>2.8237399999999999E-3</v>
      </c>
      <c r="P31" s="5">
        <v>2.8237399999999999E-3</v>
      </c>
      <c r="Q31" s="5">
        <v>2.8237399999999999E-3</v>
      </c>
      <c r="R31" s="5">
        <v>2.8237399999999999E-3</v>
      </c>
      <c r="S31" s="5">
        <v>2.8237399999999999E-3</v>
      </c>
      <c r="T31" s="5">
        <v>2.8237399999999999E-3</v>
      </c>
      <c r="U31" s="5">
        <v>2.8237399999999999E-3</v>
      </c>
      <c r="V31" s="5">
        <v>2.8237399999999999E-3</v>
      </c>
      <c r="W31" s="5">
        <v>2.8237399999999999E-3</v>
      </c>
      <c r="X31" s="5">
        <v>2.8237399999999999E-3</v>
      </c>
      <c r="Y31" s="5">
        <v>2.8237399999999999E-3</v>
      </c>
      <c r="Z31" s="5">
        <v>2.8237399999999999E-3</v>
      </c>
      <c r="AA31" s="5">
        <v>2.8237399999999999E-3</v>
      </c>
      <c r="AB31" s="5">
        <v>2.8237399999999999E-3</v>
      </c>
      <c r="AC31" s="5">
        <v>2.8237399999999999E-3</v>
      </c>
      <c r="AD31" s="5">
        <v>2.8237399999999999E-3</v>
      </c>
      <c r="AE31" s="5">
        <v>2.8237399999999999E-3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</row>
    <row r="32" spans="1:141" ht="24" x14ac:dyDescent="0.8">
      <c r="A32" s="2">
        <v>429</v>
      </c>
      <c r="B32" s="5">
        <v>2.7956249999999999E-3</v>
      </c>
      <c r="C32" s="5">
        <v>2.7956249999999999E-3</v>
      </c>
      <c r="D32" s="5">
        <v>2.7956249999999999E-3</v>
      </c>
      <c r="E32" s="5">
        <v>2.7956249999999999E-3</v>
      </c>
      <c r="F32" s="5">
        <v>2.7956249999999999E-3</v>
      </c>
      <c r="G32" s="5">
        <v>2.7956249999999999E-3</v>
      </c>
      <c r="H32" s="5">
        <v>2.7956249999999999E-3</v>
      </c>
      <c r="I32" s="5">
        <v>2.7956249999999999E-3</v>
      </c>
      <c r="J32" s="5">
        <v>2.7956249999999999E-3</v>
      </c>
      <c r="K32" s="5">
        <v>2.7956249999999999E-3</v>
      </c>
      <c r="L32" s="5">
        <v>2.7956249999999999E-3</v>
      </c>
      <c r="M32" s="5">
        <v>2.7956249999999999E-3</v>
      </c>
      <c r="N32" s="5">
        <v>2.7956249999999999E-3</v>
      </c>
      <c r="O32" s="5">
        <v>2.7956249999999999E-3</v>
      </c>
      <c r="P32" s="5">
        <v>2.7956249999999999E-3</v>
      </c>
      <c r="Q32" s="5">
        <v>2.7956249999999999E-3</v>
      </c>
      <c r="R32" s="5">
        <v>2.7956249999999999E-3</v>
      </c>
      <c r="S32" s="5">
        <v>2.7956249999999999E-3</v>
      </c>
      <c r="T32" s="5">
        <v>2.7956249999999999E-3</v>
      </c>
      <c r="U32" s="5">
        <v>2.7956249999999999E-3</v>
      </c>
      <c r="V32" s="5">
        <v>2.7956249999999999E-3</v>
      </c>
      <c r="W32" s="5">
        <v>2.7956249999999999E-3</v>
      </c>
      <c r="X32" s="5">
        <v>2.7956249999999999E-3</v>
      </c>
      <c r="Y32" s="5">
        <v>2.7956249999999999E-3</v>
      </c>
      <c r="Z32" s="5">
        <v>2.7956249999999999E-3</v>
      </c>
      <c r="AA32" s="5">
        <v>2.7956249999999999E-3</v>
      </c>
      <c r="AB32" s="5">
        <v>2.7956249999999999E-3</v>
      </c>
      <c r="AC32" s="5">
        <v>2.7956249999999999E-3</v>
      </c>
      <c r="AD32" s="5">
        <v>2.7956249999999999E-3</v>
      </c>
      <c r="AE32" s="5">
        <v>2.7956249999999999E-3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</row>
    <row r="33" spans="1:141" ht="24" x14ac:dyDescent="0.8">
      <c r="A33" s="2">
        <v>430</v>
      </c>
      <c r="B33" s="5">
        <v>2.76786E-3</v>
      </c>
      <c r="C33" s="5">
        <v>2.76786E-3</v>
      </c>
      <c r="D33" s="5">
        <v>2.76786E-3</v>
      </c>
      <c r="E33" s="5">
        <v>2.76786E-3</v>
      </c>
      <c r="F33" s="5">
        <v>2.76786E-3</v>
      </c>
      <c r="G33" s="5">
        <v>2.76786E-3</v>
      </c>
      <c r="H33" s="5">
        <v>2.76786E-3</v>
      </c>
      <c r="I33" s="5">
        <v>2.76786E-3</v>
      </c>
      <c r="J33" s="5">
        <v>2.76786E-3</v>
      </c>
      <c r="K33" s="5">
        <v>2.76786E-3</v>
      </c>
      <c r="L33" s="5">
        <v>2.76786E-3</v>
      </c>
      <c r="M33" s="5">
        <v>2.76786E-3</v>
      </c>
      <c r="N33" s="5">
        <v>2.76786E-3</v>
      </c>
      <c r="O33" s="5">
        <v>2.76786E-3</v>
      </c>
      <c r="P33" s="5">
        <v>2.76786E-3</v>
      </c>
      <c r="Q33" s="5">
        <v>2.76786E-3</v>
      </c>
      <c r="R33" s="5">
        <v>2.76786E-3</v>
      </c>
      <c r="S33" s="5">
        <v>2.76786E-3</v>
      </c>
      <c r="T33" s="5">
        <v>2.76786E-3</v>
      </c>
      <c r="U33" s="5">
        <v>2.76786E-3</v>
      </c>
      <c r="V33" s="5">
        <v>2.76786E-3</v>
      </c>
      <c r="W33" s="5">
        <v>2.76786E-3</v>
      </c>
      <c r="X33" s="5">
        <v>2.76786E-3</v>
      </c>
      <c r="Y33" s="5">
        <v>2.76786E-3</v>
      </c>
      <c r="Z33" s="5">
        <v>2.76786E-3</v>
      </c>
      <c r="AA33" s="5">
        <v>2.76786E-3</v>
      </c>
      <c r="AB33" s="5">
        <v>2.76786E-3</v>
      </c>
      <c r="AC33" s="5">
        <v>2.76786E-3</v>
      </c>
      <c r="AD33" s="5">
        <v>2.76786E-3</v>
      </c>
      <c r="AE33" s="5">
        <v>2.76786E-3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</row>
    <row r="34" spans="1:141" ht="24" x14ac:dyDescent="0.8">
      <c r="A34" s="2">
        <v>431</v>
      </c>
      <c r="B34" s="5">
        <v>2.7404349999999998E-3</v>
      </c>
      <c r="C34" s="5">
        <v>2.7404349999999998E-3</v>
      </c>
      <c r="D34" s="5">
        <v>2.7404349999999998E-3</v>
      </c>
      <c r="E34" s="5">
        <v>2.7404349999999998E-3</v>
      </c>
      <c r="F34" s="5">
        <v>2.7404349999999998E-3</v>
      </c>
      <c r="G34" s="5">
        <v>2.7404349999999998E-3</v>
      </c>
      <c r="H34" s="5">
        <v>2.7404349999999998E-3</v>
      </c>
      <c r="I34" s="5">
        <v>2.7404349999999998E-3</v>
      </c>
      <c r="J34" s="5">
        <v>2.7404349999999998E-3</v>
      </c>
      <c r="K34" s="5">
        <v>2.7404349999999998E-3</v>
      </c>
      <c r="L34" s="5">
        <v>2.7404349999999998E-3</v>
      </c>
      <c r="M34" s="5">
        <v>2.7404349999999998E-3</v>
      </c>
      <c r="N34" s="5">
        <v>2.7404349999999998E-3</v>
      </c>
      <c r="O34" s="5">
        <v>2.7404349999999998E-3</v>
      </c>
      <c r="P34" s="5">
        <v>2.7404349999999998E-3</v>
      </c>
      <c r="Q34" s="5">
        <v>2.7404349999999998E-3</v>
      </c>
      <c r="R34" s="5">
        <v>2.7404349999999998E-3</v>
      </c>
      <c r="S34" s="5">
        <v>2.7404349999999998E-3</v>
      </c>
      <c r="T34" s="5">
        <v>2.7404349999999998E-3</v>
      </c>
      <c r="U34" s="5">
        <v>2.7404349999999998E-3</v>
      </c>
      <c r="V34" s="5">
        <v>2.7404349999999998E-3</v>
      </c>
      <c r="W34" s="5">
        <v>2.7404349999999998E-3</v>
      </c>
      <c r="X34" s="5">
        <v>2.7404349999999998E-3</v>
      </c>
      <c r="Y34" s="5">
        <v>2.7404349999999998E-3</v>
      </c>
      <c r="Z34" s="5">
        <v>2.7404349999999998E-3</v>
      </c>
      <c r="AA34" s="5">
        <v>2.7404349999999998E-3</v>
      </c>
      <c r="AB34" s="5">
        <v>2.7404349999999998E-3</v>
      </c>
      <c r="AC34" s="5">
        <v>2.7404349999999998E-3</v>
      </c>
      <c r="AD34" s="5">
        <v>2.7404349999999998E-3</v>
      </c>
      <c r="AE34" s="5">
        <v>2.7404349999999998E-3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</row>
    <row r="35" spans="1:141" ht="24" x14ac:dyDescent="0.8">
      <c r="A35" s="2">
        <v>432</v>
      </c>
      <c r="B35" s="5">
        <v>2.7133449999999998E-3</v>
      </c>
      <c r="C35" s="5">
        <v>2.7133449999999998E-3</v>
      </c>
      <c r="D35" s="5">
        <v>2.7133449999999998E-3</v>
      </c>
      <c r="E35" s="5">
        <v>2.7133449999999998E-3</v>
      </c>
      <c r="F35" s="5">
        <v>2.7133449999999998E-3</v>
      </c>
      <c r="G35" s="5">
        <v>2.7133449999999998E-3</v>
      </c>
      <c r="H35" s="5">
        <v>2.7133449999999998E-3</v>
      </c>
      <c r="I35" s="5">
        <v>2.7133449999999998E-3</v>
      </c>
      <c r="J35" s="5">
        <v>2.7133449999999998E-3</v>
      </c>
      <c r="K35" s="5">
        <v>2.7133449999999998E-3</v>
      </c>
      <c r="L35" s="5">
        <v>2.7133449999999998E-3</v>
      </c>
      <c r="M35" s="5">
        <v>2.7133449999999998E-3</v>
      </c>
      <c r="N35" s="5">
        <v>2.7133449999999998E-3</v>
      </c>
      <c r="O35" s="5">
        <v>2.7133449999999998E-3</v>
      </c>
      <c r="P35" s="5">
        <v>2.7133449999999998E-3</v>
      </c>
      <c r="Q35" s="5">
        <v>2.7133449999999998E-3</v>
      </c>
      <c r="R35" s="5">
        <v>2.7133449999999998E-3</v>
      </c>
      <c r="S35" s="5">
        <v>2.7133449999999998E-3</v>
      </c>
      <c r="T35" s="5">
        <v>2.7133449999999998E-3</v>
      </c>
      <c r="U35" s="5">
        <v>2.7133449999999998E-3</v>
      </c>
      <c r="V35" s="5">
        <v>2.7133449999999998E-3</v>
      </c>
      <c r="W35" s="5">
        <v>2.7133449999999998E-3</v>
      </c>
      <c r="X35" s="5">
        <v>2.7133449999999998E-3</v>
      </c>
      <c r="Y35" s="5">
        <v>2.7133449999999998E-3</v>
      </c>
      <c r="Z35" s="5">
        <v>2.7133449999999998E-3</v>
      </c>
      <c r="AA35" s="5">
        <v>2.7133449999999998E-3</v>
      </c>
      <c r="AB35" s="5">
        <v>2.7133449999999998E-3</v>
      </c>
      <c r="AC35" s="5">
        <v>2.7133449999999998E-3</v>
      </c>
      <c r="AD35" s="5">
        <v>2.7133449999999998E-3</v>
      </c>
      <c r="AE35" s="5">
        <v>2.7133449999999998E-3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</row>
    <row r="36" spans="1:141" ht="24" x14ac:dyDescent="0.8">
      <c r="A36" s="2">
        <v>433</v>
      </c>
      <c r="B36" s="5">
        <v>2.686585E-3</v>
      </c>
      <c r="C36" s="5">
        <v>2.686585E-3</v>
      </c>
      <c r="D36" s="5">
        <v>2.686585E-3</v>
      </c>
      <c r="E36" s="5">
        <v>2.686585E-3</v>
      </c>
      <c r="F36" s="5">
        <v>2.686585E-3</v>
      </c>
      <c r="G36" s="5">
        <v>2.686585E-3</v>
      </c>
      <c r="H36" s="5">
        <v>2.686585E-3</v>
      </c>
      <c r="I36" s="5">
        <v>2.686585E-3</v>
      </c>
      <c r="J36" s="5">
        <v>2.686585E-3</v>
      </c>
      <c r="K36" s="5">
        <v>2.686585E-3</v>
      </c>
      <c r="L36" s="5">
        <v>2.686585E-3</v>
      </c>
      <c r="M36" s="5">
        <v>2.686585E-3</v>
      </c>
      <c r="N36" s="5">
        <v>2.686585E-3</v>
      </c>
      <c r="O36" s="5">
        <v>2.686585E-3</v>
      </c>
      <c r="P36" s="5">
        <v>2.686585E-3</v>
      </c>
      <c r="Q36" s="5">
        <v>2.686585E-3</v>
      </c>
      <c r="R36" s="5">
        <v>2.686585E-3</v>
      </c>
      <c r="S36" s="5">
        <v>2.686585E-3</v>
      </c>
      <c r="T36" s="5">
        <v>2.686585E-3</v>
      </c>
      <c r="U36" s="5">
        <v>2.686585E-3</v>
      </c>
      <c r="V36" s="5">
        <v>2.686585E-3</v>
      </c>
      <c r="W36" s="5">
        <v>2.686585E-3</v>
      </c>
      <c r="X36" s="5">
        <v>2.686585E-3</v>
      </c>
      <c r="Y36" s="5">
        <v>2.686585E-3</v>
      </c>
      <c r="Z36" s="5">
        <v>2.686585E-3</v>
      </c>
      <c r="AA36" s="5">
        <v>2.686585E-3</v>
      </c>
      <c r="AB36" s="5">
        <v>2.686585E-3</v>
      </c>
      <c r="AC36" s="5">
        <v>2.686585E-3</v>
      </c>
      <c r="AD36" s="5">
        <v>2.686585E-3</v>
      </c>
      <c r="AE36" s="5">
        <v>2.686585E-3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</row>
    <row r="37" spans="1:141" ht="24" x14ac:dyDescent="0.8">
      <c r="A37" s="2">
        <v>434</v>
      </c>
      <c r="B37" s="5">
        <v>2.66015E-3</v>
      </c>
      <c r="C37" s="5">
        <v>2.66015E-3</v>
      </c>
      <c r="D37" s="5">
        <v>2.66015E-3</v>
      </c>
      <c r="E37" s="5">
        <v>2.66015E-3</v>
      </c>
      <c r="F37" s="5">
        <v>2.66015E-3</v>
      </c>
      <c r="G37" s="5">
        <v>2.66015E-3</v>
      </c>
      <c r="H37" s="5">
        <v>2.66015E-3</v>
      </c>
      <c r="I37" s="5">
        <v>2.66015E-3</v>
      </c>
      <c r="J37" s="5">
        <v>2.66015E-3</v>
      </c>
      <c r="K37" s="5">
        <v>2.66015E-3</v>
      </c>
      <c r="L37" s="5">
        <v>2.66015E-3</v>
      </c>
      <c r="M37" s="5">
        <v>2.66015E-3</v>
      </c>
      <c r="N37" s="5">
        <v>2.66015E-3</v>
      </c>
      <c r="O37" s="5">
        <v>2.66015E-3</v>
      </c>
      <c r="P37" s="5">
        <v>2.66015E-3</v>
      </c>
      <c r="Q37" s="5">
        <v>2.66015E-3</v>
      </c>
      <c r="R37" s="5">
        <v>2.66015E-3</v>
      </c>
      <c r="S37" s="5">
        <v>2.66015E-3</v>
      </c>
      <c r="T37" s="5">
        <v>2.66015E-3</v>
      </c>
      <c r="U37" s="5">
        <v>2.66015E-3</v>
      </c>
      <c r="V37" s="5">
        <v>2.66015E-3</v>
      </c>
      <c r="W37" s="5">
        <v>2.66015E-3</v>
      </c>
      <c r="X37" s="5">
        <v>2.66015E-3</v>
      </c>
      <c r="Y37" s="5">
        <v>2.66015E-3</v>
      </c>
      <c r="Z37" s="5">
        <v>2.66015E-3</v>
      </c>
      <c r="AA37" s="5">
        <v>2.66015E-3</v>
      </c>
      <c r="AB37" s="5">
        <v>2.66015E-3</v>
      </c>
      <c r="AC37" s="5">
        <v>2.66015E-3</v>
      </c>
      <c r="AD37" s="5">
        <v>2.66015E-3</v>
      </c>
      <c r="AE37" s="5">
        <v>2.66015E-3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</row>
    <row r="38" spans="1:141" ht="24" x14ac:dyDescent="0.8">
      <c r="A38" s="2">
        <v>435</v>
      </c>
      <c r="B38" s="5">
        <v>2.6340449999999998E-3</v>
      </c>
      <c r="C38" s="5">
        <v>2.6340449999999998E-3</v>
      </c>
      <c r="D38" s="5">
        <v>2.6340449999999998E-3</v>
      </c>
      <c r="E38" s="5">
        <v>2.6340449999999998E-3</v>
      </c>
      <c r="F38" s="5">
        <v>2.6340449999999998E-3</v>
      </c>
      <c r="G38" s="5">
        <v>2.6340449999999998E-3</v>
      </c>
      <c r="H38" s="5">
        <v>2.6340449999999998E-3</v>
      </c>
      <c r="I38" s="5">
        <v>2.6340449999999998E-3</v>
      </c>
      <c r="J38" s="5">
        <v>2.6340449999999998E-3</v>
      </c>
      <c r="K38" s="5">
        <v>2.6340449999999998E-3</v>
      </c>
      <c r="L38" s="5">
        <v>2.6340449999999998E-3</v>
      </c>
      <c r="M38" s="5">
        <v>2.6340449999999998E-3</v>
      </c>
      <c r="N38" s="5">
        <v>2.6340449999999998E-3</v>
      </c>
      <c r="O38" s="5">
        <v>2.6340449999999998E-3</v>
      </c>
      <c r="P38" s="5">
        <v>2.6340449999999998E-3</v>
      </c>
      <c r="Q38" s="5">
        <v>2.6340449999999998E-3</v>
      </c>
      <c r="R38" s="5">
        <v>2.6340449999999998E-3</v>
      </c>
      <c r="S38" s="5">
        <v>2.6340449999999998E-3</v>
      </c>
      <c r="T38" s="5">
        <v>2.6340449999999998E-3</v>
      </c>
      <c r="U38" s="5">
        <v>2.6340449999999998E-3</v>
      </c>
      <c r="V38" s="5">
        <v>2.6340449999999998E-3</v>
      </c>
      <c r="W38" s="5">
        <v>2.6340449999999998E-3</v>
      </c>
      <c r="X38" s="5">
        <v>2.6340449999999998E-3</v>
      </c>
      <c r="Y38" s="5">
        <v>2.6340449999999998E-3</v>
      </c>
      <c r="Z38" s="5">
        <v>2.6340449999999998E-3</v>
      </c>
      <c r="AA38" s="5">
        <v>2.6340449999999998E-3</v>
      </c>
      <c r="AB38" s="5">
        <v>2.6340449999999998E-3</v>
      </c>
      <c r="AC38" s="5">
        <v>2.6340449999999998E-3</v>
      </c>
      <c r="AD38" s="5">
        <v>2.6340449999999998E-3</v>
      </c>
      <c r="AE38" s="5">
        <v>2.6340449999999998E-3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</row>
    <row r="39" spans="1:141" ht="24" x14ac:dyDescent="0.8">
      <c r="A39" s="2">
        <v>436</v>
      </c>
      <c r="B39" s="5">
        <v>2.6082449999999999E-3</v>
      </c>
      <c r="C39" s="5">
        <v>2.6082449999999999E-3</v>
      </c>
      <c r="D39" s="5">
        <v>2.6082449999999999E-3</v>
      </c>
      <c r="E39" s="5">
        <v>2.6082449999999999E-3</v>
      </c>
      <c r="F39" s="5">
        <v>2.6082449999999999E-3</v>
      </c>
      <c r="G39" s="5">
        <v>2.6082449999999999E-3</v>
      </c>
      <c r="H39" s="5">
        <v>2.6082449999999999E-3</v>
      </c>
      <c r="I39" s="5">
        <v>2.6082449999999999E-3</v>
      </c>
      <c r="J39" s="5">
        <v>2.6082449999999999E-3</v>
      </c>
      <c r="K39" s="5">
        <v>2.6082449999999999E-3</v>
      </c>
      <c r="L39" s="5">
        <v>2.6082449999999999E-3</v>
      </c>
      <c r="M39" s="5">
        <v>2.6082449999999999E-3</v>
      </c>
      <c r="N39" s="5">
        <v>2.6082449999999999E-3</v>
      </c>
      <c r="O39" s="5">
        <v>2.6082449999999999E-3</v>
      </c>
      <c r="P39" s="5">
        <v>2.6082449999999999E-3</v>
      </c>
      <c r="Q39" s="5">
        <v>2.6082449999999999E-3</v>
      </c>
      <c r="R39" s="5">
        <v>2.6082449999999999E-3</v>
      </c>
      <c r="S39" s="5">
        <v>2.6082449999999999E-3</v>
      </c>
      <c r="T39" s="5">
        <v>2.6082449999999999E-3</v>
      </c>
      <c r="U39" s="5">
        <v>2.6082449999999999E-3</v>
      </c>
      <c r="V39" s="5">
        <v>2.6082449999999999E-3</v>
      </c>
      <c r="W39" s="5">
        <v>2.6082449999999999E-3</v>
      </c>
      <c r="X39" s="5">
        <v>2.6082449999999999E-3</v>
      </c>
      <c r="Y39" s="5">
        <v>2.6082449999999999E-3</v>
      </c>
      <c r="Z39" s="5">
        <v>2.6082449999999999E-3</v>
      </c>
      <c r="AA39" s="5">
        <v>2.6082449999999999E-3</v>
      </c>
      <c r="AB39" s="5">
        <v>2.6082449999999999E-3</v>
      </c>
      <c r="AC39" s="5">
        <v>2.6082449999999999E-3</v>
      </c>
      <c r="AD39" s="5">
        <v>2.6082449999999999E-3</v>
      </c>
      <c r="AE39" s="5">
        <v>2.6082449999999999E-3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</row>
    <row r="40" spans="1:141" ht="24" x14ac:dyDescent="0.8">
      <c r="A40" s="2">
        <v>437</v>
      </c>
      <c r="B40" s="5">
        <v>2.5827649999999999E-3</v>
      </c>
      <c r="C40" s="5">
        <v>2.5827649999999999E-3</v>
      </c>
      <c r="D40" s="5">
        <v>2.5827649999999999E-3</v>
      </c>
      <c r="E40" s="5">
        <v>2.5827649999999999E-3</v>
      </c>
      <c r="F40" s="5">
        <v>2.5827649999999999E-3</v>
      </c>
      <c r="G40" s="5">
        <v>2.5827649999999999E-3</v>
      </c>
      <c r="H40" s="5">
        <v>2.5827649999999999E-3</v>
      </c>
      <c r="I40" s="5">
        <v>2.5827649999999999E-3</v>
      </c>
      <c r="J40" s="5">
        <v>2.5827649999999999E-3</v>
      </c>
      <c r="K40" s="5">
        <v>2.5827649999999999E-3</v>
      </c>
      <c r="L40" s="5">
        <v>2.5827649999999999E-3</v>
      </c>
      <c r="M40" s="5">
        <v>2.5827649999999999E-3</v>
      </c>
      <c r="N40" s="5">
        <v>2.5827649999999999E-3</v>
      </c>
      <c r="O40" s="5">
        <v>2.5827649999999999E-3</v>
      </c>
      <c r="P40" s="5">
        <v>2.5827649999999999E-3</v>
      </c>
      <c r="Q40" s="5">
        <v>2.5827649999999999E-3</v>
      </c>
      <c r="R40" s="5">
        <v>2.5827649999999999E-3</v>
      </c>
      <c r="S40" s="5">
        <v>2.5827649999999999E-3</v>
      </c>
      <c r="T40" s="5">
        <v>2.5827649999999999E-3</v>
      </c>
      <c r="U40" s="5">
        <v>2.5827649999999999E-3</v>
      </c>
      <c r="V40" s="5">
        <v>2.5827649999999999E-3</v>
      </c>
      <c r="W40" s="5">
        <v>2.5827649999999999E-3</v>
      </c>
      <c r="X40" s="5">
        <v>2.5827649999999999E-3</v>
      </c>
      <c r="Y40" s="5">
        <v>2.5827649999999999E-3</v>
      </c>
      <c r="Z40" s="5">
        <v>2.5827649999999999E-3</v>
      </c>
      <c r="AA40" s="5">
        <v>2.5827649999999999E-3</v>
      </c>
      <c r="AB40" s="5">
        <v>2.5827649999999999E-3</v>
      </c>
      <c r="AC40" s="5">
        <v>2.5827649999999999E-3</v>
      </c>
      <c r="AD40" s="5">
        <v>2.5827649999999999E-3</v>
      </c>
      <c r="AE40" s="5">
        <v>2.5827649999999999E-3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</row>
    <row r="41" spans="1:141" ht="24" x14ac:dyDescent="0.8">
      <c r="A41" s="2">
        <v>438</v>
      </c>
      <c r="B41" s="5">
        <v>2.5575900000000002E-3</v>
      </c>
      <c r="C41" s="5">
        <v>2.5575900000000002E-3</v>
      </c>
      <c r="D41" s="5">
        <v>2.5575900000000002E-3</v>
      </c>
      <c r="E41" s="5">
        <v>2.5575900000000002E-3</v>
      </c>
      <c r="F41" s="5">
        <v>2.5575900000000002E-3</v>
      </c>
      <c r="G41" s="5">
        <v>2.5575900000000002E-3</v>
      </c>
      <c r="H41" s="5">
        <v>2.5575900000000002E-3</v>
      </c>
      <c r="I41" s="5">
        <v>2.5575900000000002E-3</v>
      </c>
      <c r="J41" s="5">
        <v>2.5575900000000002E-3</v>
      </c>
      <c r="K41" s="5">
        <v>2.5575900000000002E-3</v>
      </c>
      <c r="L41" s="5">
        <v>2.5575900000000002E-3</v>
      </c>
      <c r="M41" s="5">
        <v>2.5575900000000002E-3</v>
      </c>
      <c r="N41" s="5">
        <v>2.5575900000000002E-3</v>
      </c>
      <c r="O41" s="5">
        <v>2.5575900000000002E-3</v>
      </c>
      <c r="P41" s="5">
        <v>2.5575900000000002E-3</v>
      </c>
      <c r="Q41" s="5">
        <v>2.5575900000000002E-3</v>
      </c>
      <c r="R41" s="5">
        <v>2.5575900000000002E-3</v>
      </c>
      <c r="S41" s="5">
        <v>2.5575900000000002E-3</v>
      </c>
      <c r="T41" s="5">
        <v>2.5575900000000002E-3</v>
      </c>
      <c r="U41" s="5">
        <v>2.5575900000000002E-3</v>
      </c>
      <c r="V41" s="5">
        <v>2.5575900000000002E-3</v>
      </c>
      <c r="W41" s="5">
        <v>2.5575900000000002E-3</v>
      </c>
      <c r="X41" s="5">
        <v>2.5575900000000002E-3</v>
      </c>
      <c r="Y41" s="5">
        <v>2.5575900000000002E-3</v>
      </c>
      <c r="Z41" s="5">
        <v>2.5575900000000002E-3</v>
      </c>
      <c r="AA41" s="5">
        <v>2.5575900000000002E-3</v>
      </c>
      <c r="AB41" s="5">
        <v>2.5575900000000002E-3</v>
      </c>
      <c r="AC41" s="5">
        <v>2.5575900000000002E-3</v>
      </c>
      <c r="AD41" s="5">
        <v>2.5575900000000002E-3</v>
      </c>
      <c r="AE41" s="5">
        <v>2.5575900000000002E-3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</row>
    <row r="42" spans="1:141" ht="24" x14ac:dyDescent="0.8">
      <c r="A42" s="2">
        <v>439</v>
      </c>
      <c r="B42" s="5">
        <v>2.53272E-3</v>
      </c>
      <c r="C42" s="5">
        <v>2.53272E-3</v>
      </c>
      <c r="D42" s="5">
        <v>2.53272E-3</v>
      </c>
      <c r="E42" s="5">
        <v>2.53272E-3</v>
      </c>
      <c r="F42" s="5">
        <v>2.53272E-3</v>
      </c>
      <c r="G42" s="5">
        <v>2.53272E-3</v>
      </c>
      <c r="H42" s="5">
        <v>2.53272E-3</v>
      </c>
      <c r="I42" s="5">
        <v>2.53272E-3</v>
      </c>
      <c r="J42" s="5">
        <v>2.53272E-3</v>
      </c>
      <c r="K42" s="5">
        <v>2.53272E-3</v>
      </c>
      <c r="L42" s="5">
        <v>2.53272E-3</v>
      </c>
      <c r="M42" s="5">
        <v>2.53272E-3</v>
      </c>
      <c r="N42" s="5">
        <v>2.53272E-3</v>
      </c>
      <c r="O42" s="5">
        <v>2.53272E-3</v>
      </c>
      <c r="P42" s="5">
        <v>2.53272E-3</v>
      </c>
      <c r="Q42" s="5">
        <v>2.53272E-3</v>
      </c>
      <c r="R42" s="5">
        <v>2.53272E-3</v>
      </c>
      <c r="S42" s="5">
        <v>2.53272E-3</v>
      </c>
      <c r="T42" s="5">
        <v>2.53272E-3</v>
      </c>
      <c r="U42" s="5">
        <v>2.53272E-3</v>
      </c>
      <c r="V42" s="5">
        <v>2.53272E-3</v>
      </c>
      <c r="W42" s="5">
        <v>2.53272E-3</v>
      </c>
      <c r="X42" s="5">
        <v>2.53272E-3</v>
      </c>
      <c r="Y42" s="5">
        <v>2.53272E-3</v>
      </c>
      <c r="Z42" s="5">
        <v>2.53272E-3</v>
      </c>
      <c r="AA42" s="5">
        <v>2.53272E-3</v>
      </c>
      <c r="AB42" s="5">
        <v>2.53272E-3</v>
      </c>
      <c r="AC42" s="5">
        <v>2.53272E-3</v>
      </c>
      <c r="AD42" s="5">
        <v>2.53272E-3</v>
      </c>
      <c r="AE42" s="5">
        <v>2.53272E-3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</row>
    <row r="43" spans="1:141" ht="24" x14ac:dyDescent="0.8">
      <c r="A43" s="2">
        <v>440</v>
      </c>
      <c r="B43" s="5">
        <v>2.5081449999999998E-3</v>
      </c>
      <c r="C43" s="5">
        <v>2.5081449999999998E-3</v>
      </c>
      <c r="D43" s="5">
        <v>2.5081449999999998E-3</v>
      </c>
      <c r="E43" s="5">
        <v>2.5081449999999998E-3</v>
      </c>
      <c r="F43" s="5">
        <v>2.5081449999999998E-3</v>
      </c>
      <c r="G43" s="5">
        <v>2.5081449999999998E-3</v>
      </c>
      <c r="H43" s="5">
        <v>2.5081449999999998E-3</v>
      </c>
      <c r="I43" s="5">
        <v>2.5081449999999998E-3</v>
      </c>
      <c r="J43" s="5">
        <v>2.5081449999999998E-3</v>
      </c>
      <c r="K43" s="5">
        <v>2.5081449999999998E-3</v>
      </c>
      <c r="L43" s="5">
        <v>2.5081449999999998E-3</v>
      </c>
      <c r="M43" s="5">
        <v>2.5081449999999998E-3</v>
      </c>
      <c r="N43" s="5">
        <v>2.5081449999999998E-3</v>
      </c>
      <c r="O43" s="5">
        <v>2.5081449999999998E-3</v>
      </c>
      <c r="P43" s="5">
        <v>2.5081449999999998E-3</v>
      </c>
      <c r="Q43" s="5">
        <v>2.5081449999999998E-3</v>
      </c>
      <c r="R43" s="5">
        <v>2.5081449999999998E-3</v>
      </c>
      <c r="S43" s="5">
        <v>2.5081449999999998E-3</v>
      </c>
      <c r="T43" s="5">
        <v>2.5081449999999998E-3</v>
      </c>
      <c r="U43" s="5">
        <v>2.5081449999999998E-3</v>
      </c>
      <c r="V43" s="5">
        <v>2.5081449999999998E-3</v>
      </c>
      <c r="W43" s="5">
        <v>2.5081449999999998E-3</v>
      </c>
      <c r="X43" s="5">
        <v>2.5081449999999998E-3</v>
      </c>
      <c r="Y43" s="5">
        <v>2.5081449999999998E-3</v>
      </c>
      <c r="Z43" s="5">
        <v>2.5081449999999998E-3</v>
      </c>
      <c r="AA43" s="5">
        <v>2.5081449999999998E-3</v>
      </c>
      <c r="AB43" s="5">
        <v>2.5081449999999998E-3</v>
      </c>
      <c r="AC43" s="5">
        <v>2.5081449999999998E-3</v>
      </c>
      <c r="AD43" s="5">
        <v>2.5081449999999998E-3</v>
      </c>
      <c r="AE43" s="5">
        <v>2.5081449999999998E-3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</row>
    <row r="44" spans="1:141" ht="24" x14ac:dyDescent="0.8">
      <c r="A44" s="2">
        <v>441</v>
      </c>
      <c r="B44" s="5">
        <v>2.483865E-3</v>
      </c>
      <c r="C44" s="5">
        <v>2.483865E-3</v>
      </c>
      <c r="D44" s="5">
        <v>2.483865E-3</v>
      </c>
      <c r="E44" s="5">
        <v>2.483865E-3</v>
      </c>
      <c r="F44" s="5">
        <v>2.483865E-3</v>
      </c>
      <c r="G44" s="5">
        <v>2.483865E-3</v>
      </c>
      <c r="H44" s="5">
        <v>2.483865E-3</v>
      </c>
      <c r="I44" s="5">
        <v>2.483865E-3</v>
      </c>
      <c r="J44" s="5">
        <v>2.483865E-3</v>
      </c>
      <c r="K44" s="5">
        <v>2.483865E-3</v>
      </c>
      <c r="L44" s="5">
        <v>2.483865E-3</v>
      </c>
      <c r="M44" s="5">
        <v>2.483865E-3</v>
      </c>
      <c r="N44" s="5">
        <v>2.483865E-3</v>
      </c>
      <c r="O44" s="5">
        <v>2.483865E-3</v>
      </c>
      <c r="P44" s="5">
        <v>2.483865E-3</v>
      </c>
      <c r="Q44" s="5">
        <v>2.483865E-3</v>
      </c>
      <c r="R44" s="5">
        <v>2.483865E-3</v>
      </c>
      <c r="S44" s="5">
        <v>2.483865E-3</v>
      </c>
      <c r="T44" s="5">
        <v>2.483865E-3</v>
      </c>
      <c r="U44" s="5">
        <v>2.483865E-3</v>
      </c>
      <c r="V44" s="5">
        <v>2.483865E-3</v>
      </c>
      <c r="W44" s="5">
        <v>2.483865E-3</v>
      </c>
      <c r="X44" s="5">
        <v>2.483865E-3</v>
      </c>
      <c r="Y44" s="5">
        <v>2.483865E-3</v>
      </c>
      <c r="Z44" s="5">
        <v>2.483865E-3</v>
      </c>
      <c r="AA44" s="5">
        <v>2.483865E-3</v>
      </c>
      <c r="AB44" s="5">
        <v>2.483865E-3</v>
      </c>
      <c r="AC44" s="5">
        <v>2.483865E-3</v>
      </c>
      <c r="AD44" s="5">
        <v>2.483865E-3</v>
      </c>
      <c r="AE44" s="5">
        <v>2.483865E-3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</row>
    <row r="45" spans="1:141" ht="24" x14ac:dyDescent="0.8">
      <c r="A45" s="2">
        <v>442</v>
      </c>
      <c r="B45" s="5">
        <v>2.4598749999999998E-3</v>
      </c>
      <c r="C45" s="5">
        <v>2.4598749999999998E-3</v>
      </c>
      <c r="D45" s="5">
        <v>2.4598749999999998E-3</v>
      </c>
      <c r="E45" s="5">
        <v>2.4598749999999998E-3</v>
      </c>
      <c r="F45" s="5">
        <v>2.4598749999999998E-3</v>
      </c>
      <c r="G45" s="5">
        <v>2.4598749999999998E-3</v>
      </c>
      <c r="H45" s="5">
        <v>2.4598749999999998E-3</v>
      </c>
      <c r="I45" s="5">
        <v>2.4598749999999998E-3</v>
      </c>
      <c r="J45" s="5">
        <v>2.4598749999999998E-3</v>
      </c>
      <c r="K45" s="5">
        <v>2.4598749999999998E-3</v>
      </c>
      <c r="L45" s="5">
        <v>2.4598749999999998E-3</v>
      </c>
      <c r="M45" s="5">
        <v>2.4598749999999998E-3</v>
      </c>
      <c r="N45" s="5">
        <v>2.4598749999999998E-3</v>
      </c>
      <c r="O45" s="5">
        <v>2.4598749999999998E-3</v>
      </c>
      <c r="P45" s="5">
        <v>2.4598749999999998E-3</v>
      </c>
      <c r="Q45" s="5">
        <v>2.4598749999999998E-3</v>
      </c>
      <c r="R45" s="5">
        <v>2.4598749999999998E-3</v>
      </c>
      <c r="S45" s="5">
        <v>2.4598749999999998E-3</v>
      </c>
      <c r="T45" s="5">
        <v>2.4598749999999998E-3</v>
      </c>
      <c r="U45" s="5">
        <v>2.4598749999999998E-3</v>
      </c>
      <c r="V45" s="5">
        <v>2.4598749999999998E-3</v>
      </c>
      <c r="W45" s="5">
        <v>2.4598749999999998E-3</v>
      </c>
      <c r="X45" s="5">
        <v>2.4598749999999998E-3</v>
      </c>
      <c r="Y45" s="5">
        <v>2.4598749999999998E-3</v>
      </c>
      <c r="Z45" s="5">
        <v>2.4598749999999998E-3</v>
      </c>
      <c r="AA45" s="5">
        <v>2.4598749999999998E-3</v>
      </c>
      <c r="AB45" s="5">
        <v>2.4598749999999998E-3</v>
      </c>
      <c r="AC45" s="5">
        <v>2.4598749999999998E-3</v>
      </c>
      <c r="AD45" s="5">
        <v>2.4598749999999998E-3</v>
      </c>
      <c r="AE45" s="5">
        <v>2.4598749999999998E-3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</row>
    <row r="46" spans="1:141" ht="24" x14ac:dyDescent="0.8">
      <c r="A46" s="2">
        <v>443</v>
      </c>
      <c r="B46" s="5">
        <v>2.4361750000000001E-3</v>
      </c>
      <c r="C46" s="5">
        <v>2.4361750000000001E-3</v>
      </c>
      <c r="D46" s="5">
        <v>2.4361750000000001E-3</v>
      </c>
      <c r="E46" s="5">
        <v>2.4361750000000001E-3</v>
      </c>
      <c r="F46" s="5">
        <v>2.4361750000000001E-3</v>
      </c>
      <c r="G46" s="5">
        <v>2.4361750000000001E-3</v>
      </c>
      <c r="H46" s="5">
        <v>2.4361750000000001E-3</v>
      </c>
      <c r="I46" s="5">
        <v>2.4361750000000001E-3</v>
      </c>
      <c r="J46" s="5">
        <v>2.4361750000000001E-3</v>
      </c>
      <c r="K46" s="5">
        <v>2.4361750000000001E-3</v>
      </c>
      <c r="L46" s="5">
        <v>2.4361750000000001E-3</v>
      </c>
      <c r="M46" s="5">
        <v>2.4361750000000001E-3</v>
      </c>
      <c r="N46" s="5">
        <v>2.4361750000000001E-3</v>
      </c>
      <c r="O46" s="5">
        <v>2.4361750000000001E-3</v>
      </c>
      <c r="P46" s="5">
        <v>2.4361750000000001E-3</v>
      </c>
      <c r="Q46" s="5">
        <v>2.4361750000000001E-3</v>
      </c>
      <c r="R46" s="5">
        <v>2.4361750000000001E-3</v>
      </c>
      <c r="S46" s="5">
        <v>2.4361750000000001E-3</v>
      </c>
      <c r="T46" s="5">
        <v>2.4361750000000001E-3</v>
      </c>
      <c r="U46" s="5">
        <v>2.4361750000000001E-3</v>
      </c>
      <c r="V46" s="5">
        <v>2.4361750000000001E-3</v>
      </c>
      <c r="W46" s="5">
        <v>2.4361750000000001E-3</v>
      </c>
      <c r="X46" s="5">
        <v>2.4361750000000001E-3</v>
      </c>
      <c r="Y46" s="5">
        <v>2.4361750000000001E-3</v>
      </c>
      <c r="Z46" s="5">
        <v>2.4361750000000001E-3</v>
      </c>
      <c r="AA46" s="5">
        <v>2.4361750000000001E-3</v>
      </c>
      <c r="AB46" s="5">
        <v>2.4361750000000001E-3</v>
      </c>
      <c r="AC46" s="5">
        <v>2.4361750000000001E-3</v>
      </c>
      <c r="AD46" s="5">
        <v>2.4361750000000001E-3</v>
      </c>
      <c r="AE46" s="5">
        <v>2.4361750000000001E-3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</row>
    <row r="47" spans="1:141" ht="24" x14ac:dyDescent="0.8">
      <c r="A47" s="2">
        <v>444</v>
      </c>
      <c r="B47" s="5">
        <v>2.4127549999999999E-3</v>
      </c>
      <c r="C47" s="5">
        <v>2.4127549999999999E-3</v>
      </c>
      <c r="D47" s="5">
        <v>2.4127549999999999E-3</v>
      </c>
      <c r="E47" s="5">
        <v>2.4127549999999999E-3</v>
      </c>
      <c r="F47" s="5">
        <v>2.4127549999999999E-3</v>
      </c>
      <c r="G47" s="5">
        <v>2.4127549999999999E-3</v>
      </c>
      <c r="H47" s="5">
        <v>2.4127549999999999E-3</v>
      </c>
      <c r="I47" s="5">
        <v>2.4127549999999999E-3</v>
      </c>
      <c r="J47" s="5">
        <v>2.4127549999999999E-3</v>
      </c>
      <c r="K47" s="5">
        <v>2.4127549999999999E-3</v>
      </c>
      <c r="L47" s="5">
        <v>2.4127549999999999E-3</v>
      </c>
      <c r="M47" s="5">
        <v>2.4127549999999999E-3</v>
      </c>
      <c r="N47" s="5">
        <v>2.4127549999999999E-3</v>
      </c>
      <c r="O47" s="5">
        <v>2.4127549999999999E-3</v>
      </c>
      <c r="P47" s="5">
        <v>2.4127549999999999E-3</v>
      </c>
      <c r="Q47" s="5">
        <v>2.4127549999999999E-3</v>
      </c>
      <c r="R47" s="5">
        <v>2.4127549999999999E-3</v>
      </c>
      <c r="S47" s="5">
        <v>2.4127549999999999E-3</v>
      </c>
      <c r="T47" s="5">
        <v>2.4127549999999999E-3</v>
      </c>
      <c r="U47" s="5">
        <v>2.4127549999999999E-3</v>
      </c>
      <c r="V47" s="5">
        <v>2.4127549999999999E-3</v>
      </c>
      <c r="W47" s="5">
        <v>2.4127549999999999E-3</v>
      </c>
      <c r="X47" s="5">
        <v>2.4127549999999999E-3</v>
      </c>
      <c r="Y47" s="5">
        <v>2.4127549999999999E-3</v>
      </c>
      <c r="Z47" s="5">
        <v>2.4127549999999999E-3</v>
      </c>
      <c r="AA47" s="5">
        <v>2.4127549999999999E-3</v>
      </c>
      <c r="AB47" s="5">
        <v>2.4127549999999999E-3</v>
      </c>
      <c r="AC47" s="5">
        <v>2.4127549999999999E-3</v>
      </c>
      <c r="AD47" s="5">
        <v>2.4127549999999999E-3</v>
      </c>
      <c r="AE47" s="5">
        <v>2.4127549999999999E-3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</row>
    <row r="48" spans="1:141" ht="24" x14ac:dyDescent="0.8">
      <c r="A48" s="2">
        <v>445</v>
      </c>
      <c r="B48" s="5">
        <v>2.3896099999999999E-3</v>
      </c>
      <c r="C48" s="5">
        <v>2.3896099999999999E-3</v>
      </c>
      <c r="D48" s="5">
        <v>2.3896099999999999E-3</v>
      </c>
      <c r="E48" s="5">
        <v>2.3896099999999999E-3</v>
      </c>
      <c r="F48" s="5">
        <v>2.3896099999999999E-3</v>
      </c>
      <c r="G48" s="5">
        <v>2.3896099999999999E-3</v>
      </c>
      <c r="H48" s="5">
        <v>2.3896099999999999E-3</v>
      </c>
      <c r="I48" s="5">
        <v>2.3896099999999999E-3</v>
      </c>
      <c r="J48" s="5">
        <v>2.3896099999999999E-3</v>
      </c>
      <c r="K48" s="5">
        <v>2.3896099999999999E-3</v>
      </c>
      <c r="L48" s="5">
        <v>2.3896099999999999E-3</v>
      </c>
      <c r="M48" s="5">
        <v>2.3896099999999999E-3</v>
      </c>
      <c r="N48" s="5">
        <v>2.3896099999999999E-3</v>
      </c>
      <c r="O48" s="5">
        <v>2.3896099999999999E-3</v>
      </c>
      <c r="P48" s="5">
        <v>2.3896099999999999E-3</v>
      </c>
      <c r="Q48" s="5">
        <v>2.3896099999999999E-3</v>
      </c>
      <c r="R48" s="5">
        <v>2.3896099999999999E-3</v>
      </c>
      <c r="S48" s="5">
        <v>2.3896099999999999E-3</v>
      </c>
      <c r="T48" s="5">
        <v>2.3896099999999999E-3</v>
      </c>
      <c r="U48" s="5">
        <v>2.3896099999999999E-3</v>
      </c>
      <c r="V48" s="5">
        <v>2.3896099999999999E-3</v>
      </c>
      <c r="W48" s="5">
        <v>2.3896099999999999E-3</v>
      </c>
      <c r="X48" s="5">
        <v>2.3896099999999999E-3</v>
      </c>
      <c r="Y48" s="5">
        <v>2.3896099999999999E-3</v>
      </c>
      <c r="Z48" s="5">
        <v>2.3896099999999999E-3</v>
      </c>
      <c r="AA48" s="5">
        <v>2.3896099999999999E-3</v>
      </c>
      <c r="AB48" s="5">
        <v>2.3896099999999999E-3</v>
      </c>
      <c r="AC48" s="5">
        <v>2.3896099999999999E-3</v>
      </c>
      <c r="AD48" s="5">
        <v>2.3896099999999999E-3</v>
      </c>
      <c r="AE48" s="5">
        <v>2.3896099999999999E-3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</row>
    <row r="49" spans="1:141" ht="24" x14ac:dyDescent="0.8">
      <c r="A49" s="2">
        <v>446</v>
      </c>
      <c r="B49" s="5">
        <v>2.366745E-3</v>
      </c>
      <c r="C49" s="5">
        <v>2.366745E-3</v>
      </c>
      <c r="D49" s="5">
        <v>2.366745E-3</v>
      </c>
      <c r="E49" s="5">
        <v>2.366745E-3</v>
      </c>
      <c r="F49" s="5">
        <v>2.366745E-3</v>
      </c>
      <c r="G49" s="5">
        <v>2.366745E-3</v>
      </c>
      <c r="H49" s="5">
        <v>2.366745E-3</v>
      </c>
      <c r="I49" s="5">
        <v>2.366745E-3</v>
      </c>
      <c r="J49" s="5">
        <v>2.366745E-3</v>
      </c>
      <c r="K49" s="5">
        <v>2.366745E-3</v>
      </c>
      <c r="L49" s="5">
        <v>2.366745E-3</v>
      </c>
      <c r="M49" s="5">
        <v>2.366745E-3</v>
      </c>
      <c r="N49" s="5">
        <v>2.366745E-3</v>
      </c>
      <c r="O49" s="5">
        <v>2.366745E-3</v>
      </c>
      <c r="P49" s="5">
        <v>2.366745E-3</v>
      </c>
      <c r="Q49" s="5">
        <v>2.366745E-3</v>
      </c>
      <c r="R49" s="5">
        <v>2.366745E-3</v>
      </c>
      <c r="S49" s="5">
        <v>2.366745E-3</v>
      </c>
      <c r="T49" s="5">
        <v>2.366745E-3</v>
      </c>
      <c r="U49" s="5">
        <v>2.366745E-3</v>
      </c>
      <c r="V49" s="5">
        <v>2.366745E-3</v>
      </c>
      <c r="W49" s="5">
        <v>2.366745E-3</v>
      </c>
      <c r="X49" s="5">
        <v>2.366745E-3</v>
      </c>
      <c r="Y49" s="5">
        <v>2.366745E-3</v>
      </c>
      <c r="Z49" s="5">
        <v>2.366745E-3</v>
      </c>
      <c r="AA49" s="5">
        <v>2.366745E-3</v>
      </c>
      <c r="AB49" s="5">
        <v>2.366745E-3</v>
      </c>
      <c r="AC49" s="5">
        <v>2.366745E-3</v>
      </c>
      <c r="AD49" s="5">
        <v>2.366745E-3</v>
      </c>
      <c r="AE49" s="5">
        <v>2.366745E-3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</row>
    <row r="50" spans="1:141" ht="24" x14ac:dyDescent="0.8">
      <c r="A50" s="2">
        <v>447</v>
      </c>
      <c r="B50" s="5">
        <v>2.3441450000000002E-3</v>
      </c>
      <c r="C50" s="5">
        <v>2.3441450000000002E-3</v>
      </c>
      <c r="D50" s="5">
        <v>2.3441450000000002E-3</v>
      </c>
      <c r="E50" s="5">
        <v>2.3441450000000002E-3</v>
      </c>
      <c r="F50" s="5">
        <v>2.3441450000000002E-3</v>
      </c>
      <c r="G50" s="5">
        <v>2.3441450000000002E-3</v>
      </c>
      <c r="H50" s="5">
        <v>2.3441450000000002E-3</v>
      </c>
      <c r="I50" s="5">
        <v>2.3441450000000002E-3</v>
      </c>
      <c r="J50" s="5">
        <v>2.3441450000000002E-3</v>
      </c>
      <c r="K50" s="5">
        <v>2.3441450000000002E-3</v>
      </c>
      <c r="L50" s="5">
        <v>2.3441450000000002E-3</v>
      </c>
      <c r="M50" s="5">
        <v>2.3441450000000002E-3</v>
      </c>
      <c r="N50" s="5">
        <v>2.3441450000000002E-3</v>
      </c>
      <c r="O50" s="5">
        <v>2.3441450000000002E-3</v>
      </c>
      <c r="P50" s="5">
        <v>2.3441450000000002E-3</v>
      </c>
      <c r="Q50" s="5">
        <v>2.3441450000000002E-3</v>
      </c>
      <c r="R50" s="5">
        <v>2.3441450000000002E-3</v>
      </c>
      <c r="S50" s="5">
        <v>2.3441450000000002E-3</v>
      </c>
      <c r="T50" s="5">
        <v>2.3441450000000002E-3</v>
      </c>
      <c r="U50" s="5">
        <v>2.3441450000000002E-3</v>
      </c>
      <c r="V50" s="5">
        <v>2.3441450000000002E-3</v>
      </c>
      <c r="W50" s="5">
        <v>2.3441450000000002E-3</v>
      </c>
      <c r="X50" s="5">
        <v>2.3441450000000002E-3</v>
      </c>
      <c r="Y50" s="5">
        <v>2.3441450000000002E-3</v>
      </c>
      <c r="Z50" s="5">
        <v>2.3441450000000002E-3</v>
      </c>
      <c r="AA50" s="5">
        <v>2.3441450000000002E-3</v>
      </c>
      <c r="AB50" s="5">
        <v>2.3441450000000002E-3</v>
      </c>
      <c r="AC50" s="5">
        <v>2.3441450000000002E-3</v>
      </c>
      <c r="AD50" s="5">
        <v>2.3441450000000002E-3</v>
      </c>
      <c r="AE50" s="5">
        <v>2.3441450000000002E-3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</row>
    <row r="51" spans="1:141" ht="24" x14ac:dyDescent="0.8">
      <c r="A51" s="2">
        <v>448</v>
      </c>
      <c r="B51" s="5">
        <v>2.3218150000000001E-3</v>
      </c>
      <c r="C51" s="5">
        <v>2.3218150000000001E-3</v>
      </c>
      <c r="D51" s="5">
        <v>2.3218150000000001E-3</v>
      </c>
      <c r="E51" s="5">
        <v>2.3218150000000001E-3</v>
      </c>
      <c r="F51" s="5">
        <v>2.3218150000000001E-3</v>
      </c>
      <c r="G51" s="5">
        <v>2.3218150000000001E-3</v>
      </c>
      <c r="H51" s="5">
        <v>2.3218150000000001E-3</v>
      </c>
      <c r="I51" s="5">
        <v>2.3218150000000001E-3</v>
      </c>
      <c r="J51" s="5">
        <v>2.3218150000000001E-3</v>
      </c>
      <c r="K51" s="5">
        <v>2.3218150000000001E-3</v>
      </c>
      <c r="L51" s="5">
        <v>2.3218150000000001E-3</v>
      </c>
      <c r="M51" s="5">
        <v>2.3218150000000001E-3</v>
      </c>
      <c r="N51" s="5">
        <v>2.3218150000000001E-3</v>
      </c>
      <c r="O51" s="5">
        <v>2.3218150000000001E-3</v>
      </c>
      <c r="P51" s="5">
        <v>2.3218150000000001E-3</v>
      </c>
      <c r="Q51" s="5">
        <v>2.3218150000000001E-3</v>
      </c>
      <c r="R51" s="5">
        <v>2.3218150000000001E-3</v>
      </c>
      <c r="S51" s="5">
        <v>2.3218150000000001E-3</v>
      </c>
      <c r="T51" s="5">
        <v>2.3218150000000001E-3</v>
      </c>
      <c r="U51" s="5">
        <v>2.3218150000000001E-3</v>
      </c>
      <c r="V51" s="5">
        <v>2.3218150000000001E-3</v>
      </c>
      <c r="W51" s="5">
        <v>2.3218150000000001E-3</v>
      </c>
      <c r="X51" s="5">
        <v>2.3218150000000001E-3</v>
      </c>
      <c r="Y51" s="5">
        <v>2.3218150000000001E-3</v>
      </c>
      <c r="Z51" s="5">
        <v>2.3218150000000001E-3</v>
      </c>
      <c r="AA51" s="5">
        <v>2.3218150000000001E-3</v>
      </c>
      <c r="AB51" s="5">
        <v>2.3218150000000001E-3</v>
      </c>
      <c r="AC51" s="5">
        <v>2.3218150000000001E-3</v>
      </c>
      <c r="AD51" s="5">
        <v>2.3218150000000001E-3</v>
      </c>
      <c r="AE51" s="5">
        <v>2.3218150000000001E-3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</row>
    <row r="52" spans="1:141" ht="24" x14ac:dyDescent="0.8">
      <c r="A52" s="2">
        <v>449</v>
      </c>
      <c r="B52" s="5">
        <v>2.2997500000000001E-3</v>
      </c>
      <c r="C52" s="5">
        <v>2.2997500000000001E-3</v>
      </c>
      <c r="D52" s="5">
        <v>2.2997500000000001E-3</v>
      </c>
      <c r="E52" s="5">
        <v>2.2997500000000001E-3</v>
      </c>
      <c r="F52" s="5">
        <v>2.2997500000000001E-3</v>
      </c>
      <c r="G52" s="5">
        <v>2.2997500000000001E-3</v>
      </c>
      <c r="H52" s="5">
        <v>2.2997500000000001E-3</v>
      </c>
      <c r="I52" s="5">
        <v>2.2997500000000001E-3</v>
      </c>
      <c r="J52" s="5">
        <v>2.2997500000000001E-3</v>
      </c>
      <c r="K52" s="5">
        <v>2.2997500000000001E-3</v>
      </c>
      <c r="L52" s="5">
        <v>2.2997500000000001E-3</v>
      </c>
      <c r="M52" s="5">
        <v>2.2997500000000001E-3</v>
      </c>
      <c r="N52" s="5">
        <v>2.2997500000000001E-3</v>
      </c>
      <c r="O52" s="5">
        <v>2.2997500000000001E-3</v>
      </c>
      <c r="P52" s="5">
        <v>2.2997500000000001E-3</v>
      </c>
      <c r="Q52" s="5">
        <v>2.2997500000000001E-3</v>
      </c>
      <c r="R52" s="5">
        <v>2.2997500000000001E-3</v>
      </c>
      <c r="S52" s="5">
        <v>2.2997500000000001E-3</v>
      </c>
      <c r="T52" s="5">
        <v>2.2997500000000001E-3</v>
      </c>
      <c r="U52" s="5">
        <v>2.2997500000000001E-3</v>
      </c>
      <c r="V52" s="5">
        <v>2.2997500000000001E-3</v>
      </c>
      <c r="W52" s="5">
        <v>2.2997500000000001E-3</v>
      </c>
      <c r="X52" s="5">
        <v>2.2997500000000001E-3</v>
      </c>
      <c r="Y52" s="5">
        <v>2.2997500000000001E-3</v>
      </c>
      <c r="Z52" s="5">
        <v>2.2997500000000001E-3</v>
      </c>
      <c r="AA52" s="5">
        <v>2.2997500000000001E-3</v>
      </c>
      <c r="AB52" s="5">
        <v>2.2997500000000001E-3</v>
      </c>
      <c r="AC52" s="5">
        <v>2.2997500000000001E-3</v>
      </c>
      <c r="AD52" s="5">
        <v>2.2997500000000001E-3</v>
      </c>
      <c r="AE52" s="5">
        <v>2.2997500000000001E-3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</row>
    <row r="53" spans="1:141" ht="24" x14ac:dyDescent="0.8">
      <c r="A53" s="2">
        <v>450</v>
      </c>
      <c r="B53" s="5">
        <v>2.277935E-3</v>
      </c>
      <c r="C53" s="5">
        <v>2.277935E-3</v>
      </c>
      <c r="D53" s="5">
        <v>2.277935E-3</v>
      </c>
      <c r="E53" s="5">
        <v>2.277935E-3</v>
      </c>
      <c r="F53" s="5">
        <v>2.277935E-3</v>
      </c>
      <c r="G53" s="5">
        <v>2.277935E-3</v>
      </c>
      <c r="H53" s="5">
        <v>2.277935E-3</v>
      </c>
      <c r="I53" s="5">
        <v>2.277935E-3</v>
      </c>
      <c r="J53" s="5">
        <v>2.277935E-3</v>
      </c>
      <c r="K53" s="5">
        <v>2.277935E-3</v>
      </c>
      <c r="L53" s="5">
        <v>2.277935E-3</v>
      </c>
      <c r="M53" s="5">
        <v>2.277935E-3</v>
      </c>
      <c r="N53" s="5">
        <v>2.277935E-3</v>
      </c>
      <c r="O53" s="5">
        <v>2.277935E-3</v>
      </c>
      <c r="P53" s="5">
        <v>2.277935E-3</v>
      </c>
      <c r="Q53" s="5">
        <v>2.277935E-3</v>
      </c>
      <c r="R53" s="5">
        <v>2.277935E-3</v>
      </c>
      <c r="S53" s="5">
        <v>2.277935E-3</v>
      </c>
      <c r="T53" s="5">
        <v>2.277935E-3</v>
      </c>
      <c r="U53" s="5">
        <v>2.277935E-3</v>
      </c>
      <c r="V53" s="5">
        <v>2.277935E-3</v>
      </c>
      <c r="W53" s="5">
        <v>2.277935E-3</v>
      </c>
      <c r="X53" s="5">
        <v>2.277935E-3</v>
      </c>
      <c r="Y53" s="5">
        <v>2.277935E-3</v>
      </c>
      <c r="Z53" s="5">
        <v>2.277935E-3</v>
      </c>
      <c r="AA53" s="5">
        <v>2.277935E-3</v>
      </c>
      <c r="AB53" s="5">
        <v>2.277935E-3</v>
      </c>
      <c r="AC53" s="5">
        <v>2.277935E-3</v>
      </c>
      <c r="AD53" s="5">
        <v>2.277935E-3</v>
      </c>
      <c r="AE53" s="5">
        <v>2.277935E-3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</row>
    <row r="54" spans="1:141" ht="24" x14ac:dyDescent="0.8">
      <c r="A54" s="2">
        <v>451</v>
      </c>
      <c r="B54" s="5">
        <v>2.2563850000000001E-3</v>
      </c>
      <c r="C54" s="5">
        <v>2.2563850000000001E-3</v>
      </c>
      <c r="D54" s="5">
        <v>2.2563850000000001E-3</v>
      </c>
      <c r="E54" s="5">
        <v>2.2563850000000001E-3</v>
      </c>
      <c r="F54" s="5">
        <v>2.2563850000000001E-3</v>
      </c>
      <c r="G54" s="5">
        <v>2.2563850000000001E-3</v>
      </c>
      <c r="H54" s="5">
        <v>2.2563850000000001E-3</v>
      </c>
      <c r="I54" s="5">
        <v>2.2563850000000001E-3</v>
      </c>
      <c r="J54" s="5">
        <v>2.2563850000000001E-3</v>
      </c>
      <c r="K54" s="5">
        <v>2.2563850000000001E-3</v>
      </c>
      <c r="L54" s="5">
        <v>2.2563850000000001E-3</v>
      </c>
      <c r="M54" s="5">
        <v>2.2563850000000001E-3</v>
      </c>
      <c r="N54" s="5">
        <v>2.2563850000000001E-3</v>
      </c>
      <c r="O54" s="5">
        <v>2.2563850000000001E-3</v>
      </c>
      <c r="P54" s="5">
        <v>2.2563850000000001E-3</v>
      </c>
      <c r="Q54" s="5">
        <v>2.2563850000000001E-3</v>
      </c>
      <c r="R54" s="5">
        <v>2.2563850000000001E-3</v>
      </c>
      <c r="S54" s="5">
        <v>2.2563850000000001E-3</v>
      </c>
      <c r="T54" s="5">
        <v>2.2563850000000001E-3</v>
      </c>
      <c r="U54" s="5">
        <v>2.2563850000000001E-3</v>
      </c>
      <c r="V54" s="5">
        <v>2.2563850000000001E-3</v>
      </c>
      <c r="W54" s="5">
        <v>2.2563850000000001E-3</v>
      </c>
      <c r="X54" s="5">
        <v>2.2563850000000001E-3</v>
      </c>
      <c r="Y54" s="5">
        <v>2.2563850000000001E-3</v>
      </c>
      <c r="Z54" s="5">
        <v>2.2563850000000001E-3</v>
      </c>
      <c r="AA54" s="5">
        <v>2.2563850000000001E-3</v>
      </c>
      <c r="AB54" s="5">
        <v>2.2563850000000001E-3</v>
      </c>
      <c r="AC54" s="5">
        <v>2.2563850000000001E-3</v>
      </c>
      <c r="AD54" s="5">
        <v>2.2563850000000001E-3</v>
      </c>
      <c r="AE54" s="5">
        <v>2.2563850000000001E-3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</row>
    <row r="55" spans="1:141" ht="24" x14ac:dyDescent="0.8">
      <c r="A55" s="2">
        <v>452</v>
      </c>
      <c r="B55" s="5">
        <v>2.23508E-3</v>
      </c>
      <c r="C55" s="5">
        <v>2.23508E-3</v>
      </c>
      <c r="D55" s="5">
        <v>2.23508E-3</v>
      </c>
      <c r="E55" s="5">
        <v>2.23508E-3</v>
      </c>
      <c r="F55" s="5">
        <v>2.23508E-3</v>
      </c>
      <c r="G55" s="5">
        <v>2.23508E-3</v>
      </c>
      <c r="H55" s="5">
        <v>2.23508E-3</v>
      </c>
      <c r="I55" s="5">
        <v>2.23508E-3</v>
      </c>
      <c r="J55" s="5">
        <v>2.23508E-3</v>
      </c>
      <c r="K55" s="5">
        <v>2.23508E-3</v>
      </c>
      <c r="L55" s="5">
        <v>2.23508E-3</v>
      </c>
      <c r="M55" s="5">
        <v>2.23508E-3</v>
      </c>
      <c r="N55" s="5">
        <v>2.23508E-3</v>
      </c>
      <c r="O55" s="5">
        <v>2.23508E-3</v>
      </c>
      <c r="P55" s="5">
        <v>2.23508E-3</v>
      </c>
      <c r="Q55" s="5">
        <v>2.23508E-3</v>
      </c>
      <c r="R55" s="5">
        <v>2.23508E-3</v>
      </c>
      <c r="S55" s="5">
        <v>2.23508E-3</v>
      </c>
      <c r="T55" s="5">
        <v>2.23508E-3</v>
      </c>
      <c r="U55" s="5">
        <v>2.23508E-3</v>
      </c>
      <c r="V55" s="5">
        <v>2.23508E-3</v>
      </c>
      <c r="W55" s="5">
        <v>2.23508E-3</v>
      </c>
      <c r="X55" s="5">
        <v>2.23508E-3</v>
      </c>
      <c r="Y55" s="5">
        <v>2.23508E-3</v>
      </c>
      <c r="Z55" s="5">
        <v>2.23508E-3</v>
      </c>
      <c r="AA55" s="5">
        <v>2.23508E-3</v>
      </c>
      <c r="AB55" s="5">
        <v>2.23508E-3</v>
      </c>
      <c r="AC55" s="5">
        <v>2.23508E-3</v>
      </c>
      <c r="AD55" s="5">
        <v>2.23508E-3</v>
      </c>
      <c r="AE55" s="5">
        <v>2.23508E-3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</row>
    <row r="56" spans="1:141" ht="24" x14ac:dyDescent="0.8">
      <c r="A56" s="2">
        <v>453</v>
      </c>
      <c r="B56" s="5">
        <v>2.2140300000000001E-3</v>
      </c>
      <c r="C56" s="5">
        <v>2.2140300000000001E-3</v>
      </c>
      <c r="D56" s="5">
        <v>2.2140300000000001E-3</v>
      </c>
      <c r="E56" s="5">
        <v>2.2140300000000001E-3</v>
      </c>
      <c r="F56" s="5">
        <v>2.2140300000000001E-3</v>
      </c>
      <c r="G56" s="5">
        <v>2.2140300000000001E-3</v>
      </c>
      <c r="H56" s="5">
        <v>2.2140300000000001E-3</v>
      </c>
      <c r="I56" s="5">
        <v>2.2140300000000001E-3</v>
      </c>
      <c r="J56" s="5">
        <v>2.2140300000000001E-3</v>
      </c>
      <c r="K56" s="5">
        <v>2.2140300000000001E-3</v>
      </c>
      <c r="L56" s="5">
        <v>2.2140300000000001E-3</v>
      </c>
      <c r="M56" s="5">
        <v>2.2140300000000001E-3</v>
      </c>
      <c r="N56" s="5">
        <v>2.2140300000000001E-3</v>
      </c>
      <c r="O56" s="5">
        <v>2.2140300000000001E-3</v>
      </c>
      <c r="P56" s="5">
        <v>2.2140300000000001E-3</v>
      </c>
      <c r="Q56" s="5">
        <v>2.2140300000000001E-3</v>
      </c>
      <c r="R56" s="5">
        <v>2.2140300000000001E-3</v>
      </c>
      <c r="S56" s="5">
        <v>2.2140300000000001E-3</v>
      </c>
      <c r="T56" s="5">
        <v>2.2140300000000001E-3</v>
      </c>
      <c r="U56" s="5">
        <v>2.2140300000000001E-3</v>
      </c>
      <c r="V56" s="5">
        <v>2.2140300000000001E-3</v>
      </c>
      <c r="W56" s="5">
        <v>2.2140300000000001E-3</v>
      </c>
      <c r="X56" s="5">
        <v>2.2140300000000001E-3</v>
      </c>
      <c r="Y56" s="5">
        <v>2.2140300000000001E-3</v>
      </c>
      <c r="Z56" s="5">
        <v>2.2140300000000001E-3</v>
      </c>
      <c r="AA56" s="5">
        <v>2.2140300000000001E-3</v>
      </c>
      <c r="AB56" s="5">
        <v>2.2140300000000001E-3</v>
      </c>
      <c r="AC56" s="5">
        <v>2.2140300000000001E-3</v>
      </c>
      <c r="AD56" s="5">
        <v>2.2140300000000001E-3</v>
      </c>
      <c r="AE56" s="5">
        <v>2.2140300000000001E-3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</row>
    <row r="57" spans="1:141" ht="24" x14ac:dyDescent="0.8">
      <c r="A57" s="2">
        <v>454</v>
      </c>
      <c r="B57" s="5">
        <v>2.1932200000000001E-3</v>
      </c>
      <c r="C57" s="5">
        <v>2.1932200000000001E-3</v>
      </c>
      <c r="D57" s="5">
        <v>2.1932200000000001E-3</v>
      </c>
      <c r="E57" s="5">
        <v>2.1932200000000001E-3</v>
      </c>
      <c r="F57" s="5">
        <v>2.1932200000000001E-3</v>
      </c>
      <c r="G57" s="5">
        <v>2.1932200000000001E-3</v>
      </c>
      <c r="H57" s="5">
        <v>2.1932200000000001E-3</v>
      </c>
      <c r="I57" s="5">
        <v>2.1932200000000001E-3</v>
      </c>
      <c r="J57" s="5">
        <v>2.1932200000000001E-3</v>
      </c>
      <c r="K57" s="5">
        <v>2.1932200000000001E-3</v>
      </c>
      <c r="L57" s="5">
        <v>2.1932200000000001E-3</v>
      </c>
      <c r="M57" s="5">
        <v>2.1932200000000001E-3</v>
      </c>
      <c r="N57" s="5">
        <v>2.1932200000000001E-3</v>
      </c>
      <c r="O57" s="5">
        <v>2.1932200000000001E-3</v>
      </c>
      <c r="P57" s="5">
        <v>2.1932200000000001E-3</v>
      </c>
      <c r="Q57" s="5">
        <v>2.1932200000000001E-3</v>
      </c>
      <c r="R57" s="5">
        <v>2.1932200000000001E-3</v>
      </c>
      <c r="S57" s="5">
        <v>2.1932200000000001E-3</v>
      </c>
      <c r="T57" s="5">
        <v>2.1932200000000001E-3</v>
      </c>
      <c r="U57" s="5">
        <v>2.1932200000000001E-3</v>
      </c>
      <c r="V57" s="5">
        <v>2.1932200000000001E-3</v>
      </c>
      <c r="W57" s="5">
        <v>2.1932200000000001E-3</v>
      </c>
      <c r="X57" s="5">
        <v>2.1932200000000001E-3</v>
      </c>
      <c r="Y57" s="5">
        <v>2.1932200000000001E-3</v>
      </c>
      <c r="Z57" s="5">
        <v>2.1932200000000001E-3</v>
      </c>
      <c r="AA57" s="5">
        <v>2.1932200000000001E-3</v>
      </c>
      <c r="AB57" s="5">
        <v>2.1932200000000001E-3</v>
      </c>
      <c r="AC57" s="5">
        <v>2.1932200000000001E-3</v>
      </c>
      <c r="AD57" s="5">
        <v>2.1932200000000001E-3</v>
      </c>
      <c r="AE57" s="5">
        <v>2.1932200000000001E-3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</row>
    <row r="58" spans="1:141" ht="24" x14ac:dyDescent="0.8">
      <c r="A58" s="2">
        <v>455</v>
      </c>
      <c r="B58" s="5">
        <v>2.1726549999999999E-3</v>
      </c>
      <c r="C58" s="5">
        <v>2.1726549999999999E-3</v>
      </c>
      <c r="D58" s="5">
        <v>2.1726549999999999E-3</v>
      </c>
      <c r="E58" s="5">
        <v>2.1726549999999999E-3</v>
      </c>
      <c r="F58" s="5">
        <v>2.1726549999999999E-3</v>
      </c>
      <c r="G58" s="5">
        <v>2.1726549999999999E-3</v>
      </c>
      <c r="H58" s="5">
        <v>2.1726549999999999E-3</v>
      </c>
      <c r="I58" s="5">
        <v>2.1726549999999999E-3</v>
      </c>
      <c r="J58" s="5">
        <v>2.1726549999999999E-3</v>
      </c>
      <c r="K58" s="5">
        <v>2.1726549999999999E-3</v>
      </c>
      <c r="L58" s="5">
        <v>2.1726549999999999E-3</v>
      </c>
      <c r="M58" s="5">
        <v>2.1726549999999999E-3</v>
      </c>
      <c r="N58" s="5">
        <v>2.1726549999999999E-3</v>
      </c>
      <c r="O58" s="5">
        <v>2.1726549999999999E-3</v>
      </c>
      <c r="P58" s="5">
        <v>2.1726549999999999E-3</v>
      </c>
      <c r="Q58" s="5">
        <v>2.1726549999999999E-3</v>
      </c>
      <c r="R58" s="5">
        <v>2.1726549999999999E-3</v>
      </c>
      <c r="S58" s="5">
        <v>2.1726549999999999E-3</v>
      </c>
      <c r="T58" s="5">
        <v>2.1726549999999999E-3</v>
      </c>
      <c r="U58" s="5">
        <v>2.1726549999999999E-3</v>
      </c>
      <c r="V58" s="5">
        <v>2.1726549999999999E-3</v>
      </c>
      <c r="W58" s="5">
        <v>2.1726549999999999E-3</v>
      </c>
      <c r="X58" s="5">
        <v>2.1726549999999999E-3</v>
      </c>
      <c r="Y58" s="5">
        <v>2.1726549999999999E-3</v>
      </c>
      <c r="Z58" s="5">
        <v>2.1726549999999999E-3</v>
      </c>
      <c r="AA58" s="5">
        <v>2.1726549999999999E-3</v>
      </c>
      <c r="AB58" s="5">
        <v>2.1726549999999999E-3</v>
      </c>
      <c r="AC58" s="5">
        <v>2.1726549999999999E-3</v>
      </c>
      <c r="AD58" s="5">
        <v>2.1726549999999999E-3</v>
      </c>
      <c r="AE58" s="5">
        <v>2.1726549999999999E-3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</row>
    <row r="59" spans="1:141" ht="24" x14ac:dyDescent="0.8">
      <c r="A59" s="2">
        <v>456</v>
      </c>
      <c r="B59" s="5">
        <v>2.1523250000000001E-3</v>
      </c>
      <c r="C59" s="5">
        <v>2.1523250000000001E-3</v>
      </c>
      <c r="D59" s="5">
        <v>2.1523250000000001E-3</v>
      </c>
      <c r="E59" s="5">
        <v>2.1523250000000001E-3</v>
      </c>
      <c r="F59" s="5">
        <v>2.1523250000000001E-3</v>
      </c>
      <c r="G59" s="5">
        <v>2.1523250000000001E-3</v>
      </c>
      <c r="H59" s="5">
        <v>2.1523250000000001E-3</v>
      </c>
      <c r="I59" s="5">
        <v>2.1523250000000001E-3</v>
      </c>
      <c r="J59" s="5">
        <v>2.1523250000000001E-3</v>
      </c>
      <c r="K59" s="5">
        <v>2.1523250000000001E-3</v>
      </c>
      <c r="L59" s="5">
        <v>2.1523250000000001E-3</v>
      </c>
      <c r="M59" s="5">
        <v>2.1523250000000001E-3</v>
      </c>
      <c r="N59" s="5">
        <v>2.1523250000000001E-3</v>
      </c>
      <c r="O59" s="5">
        <v>2.1523250000000001E-3</v>
      </c>
      <c r="P59" s="5">
        <v>2.1523250000000001E-3</v>
      </c>
      <c r="Q59" s="5">
        <v>2.1523250000000001E-3</v>
      </c>
      <c r="R59" s="5">
        <v>2.1523250000000001E-3</v>
      </c>
      <c r="S59" s="5">
        <v>2.1523250000000001E-3</v>
      </c>
      <c r="T59" s="5">
        <v>2.1523250000000001E-3</v>
      </c>
      <c r="U59" s="5">
        <v>2.1523250000000001E-3</v>
      </c>
      <c r="V59" s="5">
        <v>2.1523250000000001E-3</v>
      </c>
      <c r="W59" s="5">
        <v>2.1523250000000001E-3</v>
      </c>
      <c r="X59" s="5">
        <v>2.1523250000000001E-3</v>
      </c>
      <c r="Y59" s="5">
        <v>2.1523250000000001E-3</v>
      </c>
      <c r="Z59" s="5">
        <v>2.1523250000000001E-3</v>
      </c>
      <c r="AA59" s="5">
        <v>2.1523250000000001E-3</v>
      </c>
      <c r="AB59" s="5">
        <v>2.1523250000000001E-3</v>
      </c>
      <c r="AC59" s="5">
        <v>2.1523250000000001E-3</v>
      </c>
      <c r="AD59" s="5">
        <v>2.1523250000000001E-3</v>
      </c>
      <c r="AE59" s="5">
        <v>2.1523250000000001E-3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</row>
    <row r="60" spans="1:141" ht="24" x14ac:dyDescent="0.8">
      <c r="A60" s="2">
        <v>457</v>
      </c>
      <c r="B60" s="5">
        <v>2.1322350000000001E-3</v>
      </c>
      <c r="C60" s="5">
        <v>2.1322350000000001E-3</v>
      </c>
      <c r="D60" s="5">
        <v>2.1322350000000001E-3</v>
      </c>
      <c r="E60" s="5">
        <v>2.1322350000000001E-3</v>
      </c>
      <c r="F60" s="5">
        <v>2.1322350000000001E-3</v>
      </c>
      <c r="G60" s="5">
        <v>2.1322350000000001E-3</v>
      </c>
      <c r="H60" s="5">
        <v>2.1322350000000001E-3</v>
      </c>
      <c r="I60" s="5">
        <v>2.1322350000000001E-3</v>
      </c>
      <c r="J60" s="5">
        <v>2.1322350000000001E-3</v>
      </c>
      <c r="K60" s="5">
        <v>2.1322350000000001E-3</v>
      </c>
      <c r="L60" s="5">
        <v>2.1322350000000001E-3</v>
      </c>
      <c r="M60" s="5">
        <v>2.1322350000000001E-3</v>
      </c>
      <c r="N60" s="5">
        <v>2.1322350000000001E-3</v>
      </c>
      <c r="O60" s="5">
        <v>2.1322350000000001E-3</v>
      </c>
      <c r="P60" s="5">
        <v>2.1322350000000001E-3</v>
      </c>
      <c r="Q60" s="5">
        <v>2.1322350000000001E-3</v>
      </c>
      <c r="R60" s="5">
        <v>2.1322350000000001E-3</v>
      </c>
      <c r="S60" s="5">
        <v>2.1322350000000001E-3</v>
      </c>
      <c r="T60" s="5">
        <v>2.1322350000000001E-3</v>
      </c>
      <c r="U60" s="5">
        <v>2.1322350000000001E-3</v>
      </c>
      <c r="V60" s="5">
        <v>2.1322350000000001E-3</v>
      </c>
      <c r="W60" s="5">
        <v>2.1322350000000001E-3</v>
      </c>
      <c r="X60" s="5">
        <v>2.1322350000000001E-3</v>
      </c>
      <c r="Y60" s="5">
        <v>2.1322350000000001E-3</v>
      </c>
      <c r="Z60" s="5">
        <v>2.1322350000000001E-3</v>
      </c>
      <c r="AA60" s="5">
        <v>2.1322350000000001E-3</v>
      </c>
      <c r="AB60" s="5">
        <v>2.1322350000000001E-3</v>
      </c>
      <c r="AC60" s="5">
        <v>2.1322350000000001E-3</v>
      </c>
      <c r="AD60" s="5">
        <v>2.1322350000000001E-3</v>
      </c>
      <c r="AE60" s="5">
        <v>2.1322350000000001E-3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</row>
    <row r="61" spans="1:141" ht="24" x14ac:dyDescent="0.8">
      <c r="A61" s="2">
        <v>458</v>
      </c>
      <c r="B61" s="5">
        <v>2.1123700000000001E-3</v>
      </c>
      <c r="C61" s="5">
        <v>2.1123700000000001E-3</v>
      </c>
      <c r="D61" s="5">
        <v>2.1123700000000001E-3</v>
      </c>
      <c r="E61" s="5">
        <v>2.1123700000000001E-3</v>
      </c>
      <c r="F61" s="5">
        <v>2.1123700000000001E-3</v>
      </c>
      <c r="G61" s="5">
        <v>2.1123700000000001E-3</v>
      </c>
      <c r="H61" s="5">
        <v>2.1123700000000001E-3</v>
      </c>
      <c r="I61" s="5">
        <v>2.1123700000000001E-3</v>
      </c>
      <c r="J61" s="5">
        <v>2.1123700000000001E-3</v>
      </c>
      <c r="K61" s="5">
        <v>2.1123700000000001E-3</v>
      </c>
      <c r="L61" s="5">
        <v>2.1123700000000001E-3</v>
      </c>
      <c r="M61" s="5">
        <v>2.1123700000000001E-3</v>
      </c>
      <c r="N61" s="5">
        <v>2.1123700000000001E-3</v>
      </c>
      <c r="O61" s="5">
        <v>2.1123700000000001E-3</v>
      </c>
      <c r="P61" s="5">
        <v>2.1123700000000001E-3</v>
      </c>
      <c r="Q61" s="5">
        <v>2.1123700000000001E-3</v>
      </c>
      <c r="R61" s="5">
        <v>2.1123700000000001E-3</v>
      </c>
      <c r="S61" s="5">
        <v>2.1123700000000001E-3</v>
      </c>
      <c r="T61" s="5">
        <v>2.1123700000000001E-3</v>
      </c>
      <c r="U61" s="5">
        <v>2.1123700000000001E-3</v>
      </c>
      <c r="V61" s="5">
        <v>2.1123700000000001E-3</v>
      </c>
      <c r="W61" s="5">
        <v>2.1123700000000001E-3</v>
      </c>
      <c r="X61" s="5">
        <v>2.1123700000000001E-3</v>
      </c>
      <c r="Y61" s="5">
        <v>2.1123700000000001E-3</v>
      </c>
      <c r="Z61" s="5">
        <v>2.1123700000000001E-3</v>
      </c>
      <c r="AA61" s="5">
        <v>2.1123700000000001E-3</v>
      </c>
      <c r="AB61" s="5">
        <v>2.1123700000000001E-3</v>
      </c>
      <c r="AC61" s="5">
        <v>2.1123700000000001E-3</v>
      </c>
      <c r="AD61" s="5">
        <v>2.1123700000000001E-3</v>
      </c>
      <c r="AE61" s="5">
        <v>2.1123700000000001E-3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</row>
    <row r="62" spans="1:141" ht="24" x14ac:dyDescent="0.8">
      <c r="A62" s="2">
        <v>459</v>
      </c>
      <c r="B62" s="5">
        <v>2.0927400000000001E-3</v>
      </c>
      <c r="C62" s="5">
        <v>2.0927400000000001E-3</v>
      </c>
      <c r="D62" s="5">
        <v>2.0927400000000001E-3</v>
      </c>
      <c r="E62" s="5">
        <v>2.0927400000000001E-3</v>
      </c>
      <c r="F62" s="5">
        <v>2.0927400000000001E-3</v>
      </c>
      <c r="G62" s="5">
        <v>2.0927400000000001E-3</v>
      </c>
      <c r="H62" s="5">
        <v>2.0927400000000001E-3</v>
      </c>
      <c r="I62" s="5">
        <v>2.0927400000000001E-3</v>
      </c>
      <c r="J62" s="5">
        <v>2.0927400000000001E-3</v>
      </c>
      <c r="K62" s="5">
        <v>2.0927400000000001E-3</v>
      </c>
      <c r="L62" s="5">
        <v>2.0927400000000001E-3</v>
      </c>
      <c r="M62" s="5">
        <v>2.0927400000000001E-3</v>
      </c>
      <c r="N62" s="5">
        <v>2.0927400000000001E-3</v>
      </c>
      <c r="O62" s="5">
        <v>2.0927400000000001E-3</v>
      </c>
      <c r="P62" s="5">
        <v>2.0927400000000001E-3</v>
      </c>
      <c r="Q62" s="5">
        <v>2.0927400000000001E-3</v>
      </c>
      <c r="R62" s="5">
        <v>2.0927400000000001E-3</v>
      </c>
      <c r="S62" s="5">
        <v>2.0927400000000001E-3</v>
      </c>
      <c r="T62" s="5">
        <v>2.0927400000000001E-3</v>
      </c>
      <c r="U62" s="5">
        <v>2.0927400000000001E-3</v>
      </c>
      <c r="V62" s="5">
        <v>2.0927400000000001E-3</v>
      </c>
      <c r="W62" s="5">
        <v>2.0927400000000001E-3</v>
      </c>
      <c r="X62" s="5">
        <v>2.0927400000000001E-3</v>
      </c>
      <c r="Y62" s="5">
        <v>2.0927400000000001E-3</v>
      </c>
      <c r="Z62" s="5">
        <v>2.0927400000000001E-3</v>
      </c>
      <c r="AA62" s="5">
        <v>2.0927400000000001E-3</v>
      </c>
      <c r="AB62" s="5">
        <v>2.0927400000000001E-3</v>
      </c>
      <c r="AC62" s="5">
        <v>2.0927400000000001E-3</v>
      </c>
      <c r="AD62" s="5">
        <v>2.0927400000000001E-3</v>
      </c>
      <c r="AE62" s="5">
        <v>2.0927400000000001E-3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</row>
    <row r="63" spans="1:141" ht="24" x14ac:dyDescent="0.8">
      <c r="A63" s="2">
        <v>460</v>
      </c>
      <c r="B63" s="5">
        <v>2.07333E-3</v>
      </c>
      <c r="C63" s="5">
        <v>2.07333E-3</v>
      </c>
      <c r="D63" s="5">
        <v>2.07333E-3</v>
      </c>
      <c r="E63" s="5">
        <v>2.07333E-3</v>
      </c>
      <c r="F63" s="5">
        <v>2.07333E-3</v>
      </c>
      <c r="G63" s="5">
        <v>2.07333E-3</v>
      </c>
      <c r="H63" s="5">
        <v>2.07333E-3</v>
      </c>
      <c r="I63" s="5">
        <v>2.07333E-3</v>
      </c>
      <c r="J63" s="5">
        <v>2.07333E-3</v>
      </c>
      <c r="K63" s="5">
        <v>2.07333E-3</v>
      </c>
      <c r="L63" s="5">
        <v>2.07333E-3</v>
      </c>
      <c r="M63" s="5">
        <v>2.07333E-3</v>
      </c>
      <c r="N63" s="5">
        <v>2.07333E-3</v>
      </c>
      <c r="O63" s="5">
        <v>2.07333E-3</v>
      </c>
      <c r="P63" s="5">
        <v>2.07333E-3</v>
      </c>
      <c r="Q63" s="5">
        <v>2.07333E-3</v>
      </c>
      <c r="R63" s="5">
        <v>2.07333E-3</v>
      </c>
      <c r="S63" s="5">
        <v>2.07333E-3</v>
      </c>
      <c r="T63" s="5">
        <v>2.07333E-3</v>
      </c>
      <c r="U63" s="5">
        <v>2.07333E-3</v>
      </c>
      <c r="V63" s="5">
        <v>2.07333E-3</v>
      </c>
      <c r="W63" s="5">
        <v>2.07333E-3</v>
      </c>
      <c r="X63" s="5">
        <v>2.07333E-3</v>
      </c>
      <c r="Y63" s="5">
        <v>2.07333E-3</v>
      </c>
      <c r="Z63" s="5">
        <v>2.07333E-3</v>
      </c>
      <c r="AA63" s="5">
        <v>2.07333E-3</v>
      </c>
      <c r="AB63" s="5">
        <v>2.07333E-3</v>
      </c>
      <c r="AC63" s="5">
        <v>2.07333E-3</v>
      </c>
      <c r="AD63" s="5">
        <v>2.07333E-3</v>
      </c>
      <c r="AE63" s="5">
        <v>2.07333E-3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</row>
    <row r="64" spans="1:141" ht="24" x14ac:dyDescent="0.8">
      <c r="A64" s="2">
        <v>461</v>
      </c>
      <c r="B64" s="5">
        <v>2.0541449999999998E-3</v>
      </c>
      <c r="C64" s="5">
        <v>2.0541449999999998E-3</v>
      </c>
      <c r="D64" s="5">
        <v>2.0541449999999998E-3</v>
      </c>
      <c r="E64" s="5">
        <v>2.0541449999999998E-3</v>
      </c>
      <c r="F64" s="5">
        <v>2.0541449999999998E-3</v>
      </c>
      <c r="G64" s="5">
        <v>2.0541449999999998E-3</v>
      </c>
      <c r="H64" s="5">
        <v>2.0541449999999998E-3</v>
      </c>
      <c r="I64" s="5">
        <v>2.0541449999999998E-3</v>
      </c>
      <c r="J64" s="5">
        <v>2.0541449999999998E-3</v>
      </c>
      <c r="K64" s="5">
        <v>2.0541449999999998E-3</v>
      </c>
      <c r="L64" s="5">
        <v>2.0541449999999998E-3</v>
      </c>
      <c r="M64" s="5">
        <v>2.0541449999999998E-3</v>
      </c>
      <c r="N64" s="5">
        <v>2.0541449999999998E-3</v>
      </c>
      <c r="O64" s="5">
        <v>2.0541449999999998E-3</v>
      </c>
      <c r="P64" s="5">
        <v>2.0541449999999998E-3</v>
      </c>
      <c r="Q64" s="5">
        <v>2.0541449999999998E-3</v>
      </c>
      <c r="R64" s="5">
        <v>2.0541449999999998E-3</v>
      </c>
      <c r="S64" s="5">
        <v>2.0541449999999998E-3</v>
      </c>
      <c r="T64" s="5">
        <v>2.0541449999999998E-3</v>
      </c>
      <c r="U64" s="5">
        <v>2.0541449999999998E-3</v>
      </c>
      <c r="V64" s="5">
        <v>2.0541449999999998E-3</v>
      </c>
      <c r="W64" s="5">
        <v>2.0541449999999998E-3</v>
      </c>
      <c r="X64" s="5">
        <v>2.0541449999999998E-3</v>
      </c>
      <c r="Y64" s="5">
        <v>2.0541449999999998E-3</v>
      </c>
      <c r="Z64" s="5">
        <v>2.0541449999999998E-3</v>
      </c>
      <c r="AA64" s="5">
        <v>2.0541449999999998E-3</v>
      </c>
      <c r="AB64" s="5">
        <v>2.0541449999999998E-3</v>
      </c>
      <c r="AC64" s="5">
        <v>2.0541449999999998E-3</v>
      </c>
      <c r="AD64" s="5">
        <v>2.0541449999999998E-3</v>
      </c>
      <c r="AE64" s="5">
        <v>2.0541449999999998E-3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</row>
    <row r="65" spans="1:141" ht="24" x14ac:dyDescent="0.8">
      <c r="A65" s="2">
        <v>462</v>
      </c>
      <c r="B65" s="5">
        <v>2.0351800000000001E-3</v>
      </c>
      <c r="C65" s="5">
        <v>2.0351800000000001E-3</v>
      </c>
      <c r="D65" s="5">
        <v>2.0351800000000001E-3</v>
      </c>
      <c r="E65" s="5">
        <v>2.0351800000000001E-3</v>
      </c>
      <c r="F65" s="5">
        <v>2.0351800000000001E-3</v>
      </c>
      <c r="G65" s="5">
        <v>2.0351800000000001E-3</v>
      </c>
      <c r="H65" s="5">
        <v>2.0351800000000001E-3</v>
      </c>
      <c r="I65" s="5">
        <v>2.0351800000000001E-3</v>
      </c>
      <c r="J65" s="5">
        <v>2.0351800000000001E-3</v>
      </c>
      <c r="K65" s="5">
        <v>2.0351800000000001E-3</v>
      </c>
      <c r="L65" s="5">
        <v>2.0351800000000001E-3</v>
      </c>
      <c r="M65" s="5">
        <v>2.0351800000000001E-3</v>
      </c>
      <c r="N65" s="5">
        <v>2.0351800000000001E-3</v>
      </c>
      <c r="O65" s="5">
        <v>2.0351800000000001E-3</v>
      </c>
      <c r="P65" s="5">
        <v>2.0351800000000001E-3</v>
      </c>
      <c r="Q65" s="5">
        <v>2.0351800000000001E-3</v>
      </c>
      <c r="R65" s="5">
        <v>2.0351800000000001E-3</v>
      </c>
      <c r="S65" s="5">
        <v>2.0351800000000001E-3</v>
      </c>
      <c r="T65" s="5">
        <v>2.0351800000000001E-3</v>
      </c>
      <c r="U65" s="5">
        <v>2.0351800000000001E-3</v>
      </c>
      <c r="V65" s="5">
        <v>2.0351800000000001E-3</v>
      </c>
      <c r="W65" s="5">
        <v>2.0351800000000001E-3</v>
      </c>
      <c r="X65" s="5">
        <v>2.0351800000000001E-3</v>
      </c>
      <c r="Y65" s="5">
        <v>2.0351800000000001E-3</v>
      </c>
      <c r="Z65" s="5">
        <v>2.0351800000000001E-3</v>
      </c>
      <c r="AA65" s="5">
        <v>2.0351800000000001E-3</v>
      </c>
      <c r="AB65" s="5">
        <v>2.0351800000000001E-3</v>
      </c>
      <c r="AC65" s="5">
        <v>2.0351800000000001E-3</v>
      </c>
      <c r="AD65" s="5">
        <v>2.0351800000000001E-3</v>
      </c>
      <c r="AE65" s="5">
        <v>2.0351800000000001E-3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</row>
    <row r="66" spans="1:141" ht="24" x14ac:dyDescent="0.8">
      <c r="A66" s="2">
        <v>463</v>
      </c>
      <c r="B66" s="5">
        <v>2.01643E-3</v>
      </c>
      <c r="C66" s="5">
        <v>2.01643E-3</v>
      </c>
      <c r="D66" s="5">
        <v>2.01643E-3</v>
      </c>
      <c r="E66" s="5">
        <v>2.01643E-3</v>
      </c>
      <c r="F66" s="5">
        <v>2.01643E-3</v>
      </c>
      <c r="G66" s="5">
        <v>2.01643E-3</v>
      </c>
      <c r="H66" s="5">
        <v>2.01643E-3</v>
      </c>
      <c r="I66" s="5">
        <v>2.01643E-3</v>
      </c>
      <c r="J66" s="5">
        <v>2.01643E-3</v>
      </c>
      <c r="K66" s="5">
        <v>2.01643E-3</v>
      </c>
      <c r="L66" s="5">
        <v>2.01643E-3</v>
      </c>
      <c r="M66" s="5">
        <v>2.01643E-3</v>
      </c>
      <c r="N66" s="5">
        <v>2.01643E-3</v>
      </c>
      <c r="O66" s="5">
        <v>2.01643E-3</v>
      </c>
      <c r="P66" s="5">
        <v>2.01643E-3</v>
      </c>
      <c r="Q66" s="5">
        <v>2.01643E-3</v>
      </c>
      <c r="R66" s="5">
        <v>2.01643E-3</v>
      </c>
      <c r="S66" s="5">
        <v>2.01643E-3</v>
      </c>
      <c r="T66" s="5">
        <v>2.01643E-3</v>
      </c>
      <c r="U66" s="5">
        <v>2.01643E-3</v>
      </c>
      <c r="V66" s="5">
        <v>2.01643E-3</v>
      </c>
      <c r="W66" s="5">
        <v>2.01643E-3</v>
      </c>
      <c r="X66" s="5">
        <v>2.01643E-3</v>
      </c>
      <c r="Y66" s="5">
        <v>2.01643E-3</v>
      </c>
      <c r="Z66" s="5">
        <v>2.01643E-3</v>
      </c>
      <c r="AA66" s="5">
        <v>2.01643E-3</v>
      </c>
      <c r="AB66" s="5">
        <v>2.01643E-3</v>
      </c>
      <c r="AC66" s="5">
        <v>2.01643E-3</v>
      </c>
      <c r="AD66" s="5">
        <v>2.01643E-3</v>
      </c>
      <c r="AE66" s="5">
        <v>2.01643E-3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</row>
    <row r="67" spans="1:141" ht="24" x14ac:dyDescent="0.8">
      <c r="A67" s="2">
        <v>464</v>
      </c>
      <c r="B67" s="5">
        <v>1.997895E-3</v>
      </c>
      <c r="C67" s="5">
        <v>1.997895E-3</v>
      </c>
      <c r="D67" s="5">
        <v>1.997895E-3</v>
      </c>
      <c r="E67" s="5">
        <v>1.997895E-3</v>
      </c>
      <c r="F67" s="5">
        <v>1.997895E-3</v>
      </c>
      <c r="G67" s="5">
        <v>1.997895E-3</v>
      </c>
      <c r="H67" s="5">
        <v>1.997895E-3</v>
      </c>
      <c r="I67" s="5">
        <v>1.997895E-3</v>
      </c>
      <c r="J67" s="5">
        <v>1.997895E-3</v>
      </c>
      <c r="K67" s="5">
        <v>1.997895E-3</v>
      </c>
      <c r="L67" s="5">
        <v>1.997895E-3</v>
      </c>
      <c r="M67" s="5">
        <v>1.997895E-3</v>
      </c>
      <c r="N67" s="5">
        <v>1.997895E-3</v>
      </c>
      <c r="O67" s="5">
        <v>1.997895E-3</v>
      </c>
      <c r="P67" s="5">
        <v>1.997895E-3</v>
      </c>
      <c r="Q67" s="5">
        <v>1.997895E-3</v>
      </c>
      <c r="R67" s="5">
        <v>1.997895E-3</v>
      </c>
      <c r="S67" s="5">
        <v>1.997895E-3</v>
      </c>
      <c r="T67" s="5">
        <v>1.997895E-3</v>
      </c>
      <c r="U67" s="5">
        <v>1.997895E-3</v>
      </c>
      <c r="V67" s="5">
        <v>1.997895E-3</v>
      </c>
      <c r="W67" s="5">
        <v>1.997895E-3</v>
      </c>
      <c r="X67" s="5">
        <v>1.997895E-3</v>
      </c>
      <c r="Y67" s="5">
        <v>1.997895E-3</v>
      </c>
      <c r="Z67" s="5">
        <v>1.997895E-3</v>
      </c>
      <c r="AA67" s="5">
        <v>1.997895E-3</v>
      </c>
      <c r="AB67" s="5">
        <v>1.997895E-3</v>
      </c>
      <c r="AC67" s="5">
        <v>1.997895E-3</v>
      </c>
      <c r="AD67" s="5">
        <v>1.997895E-3</v>
      </c>
      <c r="AE67" s="5">
        <v>1.997895E-3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</row>
    <row r="68" spans="1:141" ht="24" x14ac:dyDescent="0.8">
      <c r="A68" s="2">
        <v>465</v>
      </c>
      <c r="B68" s="5">
        <v>1.9795699999999999E-3</v>
      </c>
      <c r="C68" s="5">
        <v>1.9795699999999999E-3</v>
      </c>
      <c r="D68" s="5">
        <v>1.9795699999999999E-3</v>
      </c>
      <c r="E68" s="5">
        <v>1.9795699999999999E-3</v>
      </c>
      <c r="F68" s="5">
        <v>1.9795699999999999E-3</v>
      </c>
      <c r="G68" s="5">
        <v>1.9795699999999999E-3</v>
      </c>
      <c r="H68" s="5">
        <v>1.9795699999999999E-3</v>
      </c>
      <c r="I68" s="5">
        <v>1.9795699999999999E-3</v>
      </c>
      <c r="J68" s="5">
        <v>1.9795699999999999E-3</v>
      </c>
      <c r="K68" s="5">
        <v>1.9795699999999999E-3</v>
      </c>
      <c r="L68" s="5">
        <v>1.9795699999999999E-3</v>
      </c>
      <c r="M68" s="5">
        <v>1.9795699999999999E-3</v>
      </c>
      <c r="N68" s="5">
        <v>1.9795699999999999E-3</v>
      </c>
      <c r="O68" s="5">
        <v>1.9795699999999999E-3</v>
      </c>
      <c r="P68" s="5">
        <v>1.9795699999999999E-3</v>
      </c>
      <c r="Q68" s="5">
        <v>1.9795699999999999E-3</v>
      </c>
      <c r="R68" s="5">
        <v>1.9795699999999999E-3</v>
      </c>
      <c r="S68" s="5">
        <v>1.9795699999999999E-3</v>
      </c>
      <c r="T68" s="5">
        <v>1.9795699999999999E-3</v>
      </c>
      <c r="U68" s="5">
        <v>1.9795699999999999E-3</v>
      </c>
      <c r="V68" s="5">
        <v>1.9795699999999999E-3</v>
      </c>
      <c r="W68" s="5">
        <v>1.9795699999999999E-3</v>
      </c>
      <c r="X68" s="5">
        <v>1.9795699999999999E-3</v>
      </c>
      <c r="Y68" s="5">
        <v>1.9795699999999999E-3</v>
      </c>
      <c r="Z68" s="5">
        <v>1.9795699999999999E-3</v>
      </c>
      <c r="AA68" s="5">
        <v>1.9795699999999999E-3</v>
      </c>
      <c r="AB68" s="5">
        <v>1.9795699999999999E-3</v>
      </c>
      <c r="AC68" s="5">
        <v>1.9795699999999999E-3</v>
      </c>
      <c r="AD68" s="5">
        <v>1.9795699999999999E-3</v>
      </c>
      <c r="AE68" s="5">
        <v>1.9795699999999999E-3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</row>
    <row r="69" spans="1:141" ht="24" x14ac:dyDescent="0.8">
      <c r="A69" s="2">
        <v>466</v>
      </c>
      <c r="B69" s="5">
        <v>1.96145E-3</v>
      </c>
      <c r="C69" s="5">
        <v>1.96145E-3</v>
      </c>
      <c r="D69" s="5">
        <v>1.96145E-3</v>
      </c>
      <c r="E69" s="5">
        <v>1.96145E-3</v>
      </c>
      <c r="F69" s="5">
        <v>1.96145E-3</v>
      </c>
      <c r="G69" s="5">
        <v>1.96145E-3</v>
      </c>
      <c r="H69" s="5">
        <v>1.96145E-3</v>
      </c>
      <c r="I69" s="5">
        <v>1.96145E-3</v>
      </c>
      <c r="J69" s="5">
        <v>1.96145E-3</v>
      </c>
      <c r="K69" s="5">
        <v>1.96145E-3</v>
      </c>
      <c r="L69" s="5">
        <v>1.96145E-3</v>
      </c>
      <c r="M69" s="5">
        <v>1.96145E-3</v>
      </c>
      <c r="N69" s="5">
        <v>1.96145E-3</v>
      </c>
      <c r="O69" s="5">
        <v>1.96145E-3</v>
      </c>
      <c r="P69" s="5">
        <v>1.96145E-3</v>
      </c>
      <c r="Q69" s="5">
        <v>1.96145E-3</v>
      </c>
      <c r="R69" s="5">
        <v>1.96145E-3</v>
      </c>
      <c r="S69" s="5">
        <v>1.96145E-3</v>
      </c>
      <c r="T69" s="5">
        <v>1.96145E-3</v>
      </c>
      <c r="U69" s="5">
        <v>1.96145E-3</v>
      </c>
      <c r="V69" s="5">
        <v>1.96145E-3</v>
      </c>
      <c r="W69" s="5">
        <v>1.96145E-3</v>
      </c>
      <c r="X69" s="5">
        <v>1.96145E-3</v>
      </c>
      <c r="Y69" s="5">
        <v>1.96145E-3</v>
      </c>
      <c r="Z69" s="5">
        <v>1.96145E-3</v>
      </c>
      <c r="AA69" s="5">
        <v>1.96145E-3</v>
      </c>
      <c r="AB69" s="5">
        <v>1.96145E-3</v>
      </c>
      <c r="AC69" s="5">
        <v>1.96145E-3</v>
      </c>
      <c r="AD69" s="5">
        <v>1.96145E-3</v>
      </c>
      <c r="AE69" s="5">
        <v>1.96145E-3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</row>
    <row r="70" spans="1:141" ht="24" x14ac:dyDescent="0.8">
      <c r="A70" s="2">
        <v>467</v>
      </c>
      <c r="B70" s="5">
        <v>1.9435349999999999E-3</v>
      </c>
      <c r="C70" s="5">
        <v>1.9435349999999999E-3</v>
      </c>
      <c r="D70" s="5">
        <v>1.9435349999999999E-3</v>
      </c>
      <c r="E70" s="5">
        <v>1.9435349999999999E-3</v>
      </c>
      <c r="F70" s="5">
        <v>1.9435349999999999E-3</v>
      </c>
      <c r="G70" s="5">
        <v>1.9435349999999999E-3</v>
      </c>
      <c r="H70" s="5">
        <v>1.9435349999999999E-3</v>
      </c>
      <c r="I70" s="5">
        <v>1.9435349999999999E-3</v>
      </c>
      <c r="J70" s="5">
        <v>1.9435349999999999E-3</v>
      </c>
      <c r="K70" s="5">
        <v>1.9435349999999999E-3</v>
      </c>
      <c r="L70" s="5">
        <v>1.9435349999999999E-3</v>
      </c>
      <c r="M70" s="5">
        <v>1.9435349999999999E-3</v>
      </c>
      <c r="N70" s="5">
        <v>1.9435349999999999E-3</v>
      </c>
      <c r="O70" s="5">
        <v>1.9435349999999999E-3</v>
      </c>
      <c r="P70" s="5">
        <v>1.9435349999999999E-3</v>
      </c>
      <c r="Q70" s="5">
        <v>1.9435349999999999E-3</v>
      </c>
      <c r="R70" s="5">
        <v>1.9435349999999999E-3</v>
      </c>
      <c r="S70" s="5">
        <v>1.9435349999999999E-3</v>
      </c>
      <c r="T70" s="5">
        <v>1.9435349999999999E-3</v>
      </c>
      <c r="U70" s="5">
        <v>1.9435349999999999E-3</v>
      </c>
      <c r="V70" s="5">
        <v>1.9435349999999999E-3</v>
      </c>
      <c r="W70" s="5">
        <v>1.9435349999999999E-3</v>
      </c>
      <c r="X70" s="5">
        <v>1.9435349999999999E-3</v>
      </c>
      <c r="Y70" s="5">
        <v>1.9435349999999999E-3</v>
      </c>
      <c r="Z70" s="5">
        <v>1.9435349999999999E-3</v>
      </c>
      <c r="AA70" s="5">
        <v>1.9435349999999999E-3</v>
      </c>
      <c r="AB70" s="5">
        <v>1.9435349999999999E-3</v>
      </c>
      <c r="AC70" s="5">
        <v>1.9435349999999999E-3</v>
      </c>
      <c r="AD70" s="5">
        <v>1.9435349999999999E-3</v>
      </c>
      <c r="AE70" s="5">
        <v>1.9435349999999999E-3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</row>
    <row r="71" spans="1:141" ht="24" x14ac:dyDescent="0.8">
      <c r="A71" s="2">
        <v>468</v>
      </c>
      <c r="B71" s="5">
        <v>1.9258249999999999E-3</v>
      </c>
      <c r="C71" s="5">
        <v>1.9258249999999999E-3</v>
      </c>
      <c r="D71" s="5">
        <v>1.9258249999999999E-3</v>
      </c>
      <c r="E71" s="5">
        <v>1.9258249999999999E-3</v>
      </c>
      <c r="F71" s="5">
        <v>1.9258249999999999E-3</v>
      </c>
      <c r="G71" s="5">
        <v>1.9258249999999999E-3</v>
      </c>
      <c r="H71" s="5">
        <v>1.9258249999999999E-3</v>
      </c>
      <c r="I71" s="5">
        <v>1.9258249999999999E-3</v>
      </c>
      <c r="J71" s="5">
        <v>1.9258249999999999E-3</v>
      </c>
      <c r="K71" s="5">
        <v>1.9258249999999999E-3</v>
      </c>
      <c r="L71" s="5">
        <v>1.9258249999999999E-3</v>
      </c>
      <c r="M71" s="5">
        <v>1.9258249999999999E-3</v>
      </c>
      <c r="N71" s="5">
        <v>1.9258249999999999E-3</v>
      </c>
      <c r="O71" s="5">
        <v>1.9258249999999999E-3</v>
      </c>
      <c r="P71" s="5">
        <v>1.9258249999999999E-3</v>
      </c>
      <c r="Q71" s="5">
        <v>1.9258249999999999E-3</v>
      </c>
      <c r="R71" s="5">
        <v>1.9258249999999999E-3</v>
      </c>
      <c r="S71" s="5">
        <v>1.9258249999999999E-3</v>
      </c>
      <c r="T71" s="5">
        <v>1.9258249999999999E-3</v>
      </c>
      <c r="U71" s="5">
        <v>1.9258249999999999E-3</v>
      </c>
      <c r="V71" s="5">
        <v>1.9258249999999999E-3</v>
      </c>
      <c r="W71" s="5">
        <v>1.9258249999999999E-3</v>
      </c>
      <c r="X71" s="5">
        <v>1.9258249999999999E-3</v>
      </c>
      <c r="Y71" s="5">
        <v>1.9258249999999999E-3</v>
      </c>
      <c r="Z71" s="5">
        <v>1.9258249999999999E-3</v>
      </c>
      <c r="AA71" s="5">
        <v>1.9258249999999999E-3</v>
      </c>
      <c r="AB71" s="5">
        <v>1.9258249999999999E-3</v>
      </c>
      <c r="AC71" s="5">
        <v>1.9258249999999999E-3</v>
      </c>
      <c r="AD71" s="5">
        <v>1.9258249999999999E-3</v>
      </c>
      <c r="AE71" s="5">
        <v>1.9258249999999999E-3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</row>
    <row r="72" spans="1:141" ht="24" x14ac:dyDescent="0.8">
      <c r="A72" s="2">
        <v>469</v>
      </c>
      <c r="B72" s="5">
        <v>1.9083150000000001E-3</v>
      </c>
      <c r="C72" s="5">
        <v>1.9083150000000001E-3</v>
      </c>
      <c r="D72" s="5">
        <v>1.9083150000000001E-3</v>
      </c>
      <c r="E72" s="5">
        <v>1.9083150000000001E-3</v>
      </c>
      <c r="F72" s="5">
        <v>1.9083150000000001E-3</v>
      </c>
      <c r="G72" s="5">
        <v>1.9083150000000001E-3</v>
      </c>
      <c r="H72" s="5">
        <v>1.9083150000000001E-3</v>
      </c>
      <c r="I72" s="5">
        <v>1.9083150000000001E-3</v>
      </c>
      <c r="J72" s="5">
        <v>1.9083150000000001E-3</v>
      </c>
      <c r="K72" s="5">
        <v>1.9083150000000001E-3</v>
      </c>
      <c r="L72" s="5">
        <v>1.9083150000000001E-3</v>
      </c>
      <c r="M72" s="5">
        <v>1.9083150000000001E-3</v>
      </c>
      <c r="N72" s="5">
        <v>1.9083150000000001E-3</v>
      </c>
      <c r="O72" s="5">
        <v>1.9083150000000001E-3</v>
      </c>
      <c r="P72" s="5">
        <v>1.9083150000000001E-3</v>
      </c>
      <c r="Q72" s="5">
        <v>1.9083150000000001E-3</v>
      </c>
      <c r="R72" s="5">
        <v>1.9083150000000001E-3</v>
      </c>
      <c r="S72" s="5">
        <v>1.9083150000000001E-3</v>
      </c>
      <c r="T72" s="5">
        <v>1.9083150000000001E-3</v>
      </c>
      <c r="U72" s="5">
        <v>1.9083150000000001E-3</v>
      </c>
      <c r="V72" s="5">
        <v>1.9083150000000001E-3</v>
      </c>
      <c r="W72" s="5">
        <v>1.9083150000000001E-3</v>
      </c>
      <c r="X72" s="5">
        <v>1.9083150000000001E-3</v>
      </c>
      <c r="Y72" s="5">
        <v>1.9083150000000001E-3</v>
      </c>
      <c r="Z72" s="5">
        <v>1.9083150000000001E-3</v>
      </c>
      <c r="AA72" s="5">
        <v>1.9083150000000001E-3</v>
      </c>
      <c r="AB72" s="5">
        <v>1.9083150000000001E-3</v>
      </c>
      <c r="AC72" s="5">
        <v>1.9083150000000001E-3</v>
      </c>
      <c r="AD72" s="5">
        <v>1.9083150000000001E-3</v>
      </c>
      <c r="AE72" s="5">
        <v>1.9083150000000001E-3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</row>
    <row r="73" spans="1:141" ht="24" x14ac:dyDescent="0.8">
      <c r="A73" s="2">
        <v>470</v>
      </c>
      <c r="B73" s="5">
        <v>1.8910000000000001E-3</v>
      </c>
      <c r="C73" s="5">
        <v>1.8910000000000001E-3</v>
      </c>
      <c r="D73" s="5">
        <v>1.8910000000000001E-3</v>
      </c>
      <c r="E73" s="5">
        <v>1.8910000000000001E-3</v>
      </c>
      <c r="F73" s="5">
        <v>1.8910000000000001E-3</v>
      </c>
      <c r="G73" s="5">
        <v>1.8910000000000001E-3</v>
      </c>
      <c r="H73" s="5">
        <v>1.8910000000000001E-3</v>
      </c>
      <c r="I73" s="5">
        <v>1.8910000000000001E-3</v>
      </c>
      <c r="J73" s="5">
        <v>1.8910000000000001E-3</v>
      </c>
      <c r="K73" s="5">
        <v>1.8910000000000001E-3</v>
      </c>
      <c r="L73" s="5">
        <v>1.8910000000000001E-3</v>
      </c>
      <c r="M73" s="5">
        <v>1.8910000000000001E-3</v>
      </c>
      <c r="N73" s="5">
        <v>1.8910000000000001E-3</v>
      </c>
      <c r="O73" s="5">
        <v>1.8910000000000001E-3</v>
      </c>
      <c r="P73" s="5">
        <v>1.8910000000000001E-3</v>
      </c>
      <c r="Q73" s="5">
        <v>1.8910000000000001E-3</v>
      </c>
      <c r="R73" s="5">
        <v>1.8910000000000001E-3</v>
      </c>
      <c r="S73" s="5">
        <v>1.8910000000000001E-3</v>
      </c>
      <c r="T73" s="5">
        <v>1.8910000000000001E-3</v>
      </c>
      <c r="U73" s="5">
        <v>1.8910000000000001E-3</v>
      </c>
      <c r="V73" s="5">
        <v>1.8910000000000001E-3</v>
      </c>
      <c r="W73" s="5">
        <v>1.8910000000000001E-3</v>
      </c>
      <c r="X73" s="5">
        <v>1.8910000000000001E-3</v>
      </c>
      <c r="Y73" s="5">
        <v>1.8910000000000001E-3</v>
      </c>
      <c r="Z73" s="5">
        <v>1.8910000000000001E-3</v>
      </c>
      <c r="AA73" s="5">
        <v>1.8910000000000001E-3</v>
      </c>
      <c r="AB73" s="5">
        <v>1.8910000000000001E-3</v>
      </c>
      <c r="AC73" s="5">
        <v>1.8910000000000001E-3</v>
      </c>
      <c r="AD73" s="5">
        <v>1.8910000000000001E-3</v>
      </c>
      <c r="AE73" s="5">
        <v>1.8910000000000001E-3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</row>
    <row r="74" spans="1:141" ht="24" x14ac:dyDescent="0.8">
      <c r="A74" s="2">
        <v>471</v>
      </c>
      <c r="B74" s="5">
        <v>1.8738800000000001E-3</v>
      </c>
      <c r="C74" s="5">
        <v>1.8738800000000001E-3</v>
      </c>
      <c r="D74" s="5">
        <v>1.8738800000000001E-3</v>
      </c>
      <c r="E74" s="5">
        <v>1.8738800000000001E-3</v>
      </c>
      <c r="F74" s="5">
        <v>1.8738800000000001E-3</v>
      </c>
      <c r="G74" s="5">
        <v>1.8738800000000001E-3</v>
      </c>
      <c r="H74" s="5">
        <v>1.8738800000000001E-3</v>
      </c>
      <c r="I74" s="5">
        <v>1.8738800000000001E-3</v>
      </c>
      <c r="J74" s="5">
        <v>1.8738800000000001E-3</v>
      </c>
      <c r="K74" s="5">
        <v>1.8738800000000001E-3</v>
      </c>
      <c r="L74" s="5">
        <v>1.8738800000000001E-3</v>
      </c>
      <c r="M74" s="5">
        <v>1.8738800000000001E-3</v>
      </c>
      <c r="N74" s="5">
        <v>1.8738800000000001E-3</v>
      </c>
      <c r="O74" s="5">
        <v>1.8738800000000001E-3</v>
      </c>
      <c r="P74" s="5">
        <v>1.8738800000000001E-3</v>
      </c>
      <c r="Q74" s="5">
        <v>1.8738800000000001E-3</v>
      </c>
      <c r="R74" s="5">
        <v>1.8738800000000001E-3</v>
      </c>
      <c r="S74" s="5">
        <v>1.8738800000000001E-3</v>
      </c>
      <c r="T74" s="5">
        <v>1.8738800000000001E-3</v>
      </c>
      <c r="U74" s="5">
        <v>1.8738800000000001E-3</v>
      </c>
      <c r="V74" s="5">
        <v>1.8738800000000001E-3</v>
      </c>
      <c r="W74" s="5">
        <v>1.8738800000000001E-3</v>
      </c>
      <c r="X74" s="5">
        <v>1.8738800000000001E-3</v>
      </c>
      <c r="Y74" s="5">
        <v>1.8738800000000001E-3</v>
      </c>
      <c r="Z74" s="5">
        <v>1.8738800000000001E-3</v>
      </c>
      <c r="AA74" s="5">
        <v>1.8738800000000001E-3</v>
      </c>
      <c r="AB74" s="5">
        <v>1.8738800000000001E-3</v>
      </c>
      <c r="AC74" s="5">
        <v>1.8738800000000001E-3</v>
      </c>
      <c r="AD74" s="5">
        <v>1.8738800000000001E-3</v>
      </c>
      <c r="AE74" s="5">
        <v>1.8738800000000001E-3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</row>
    <row r="75" spans="1:141" ht="24" x14ac:dyDescent="0.8">
      <c r="A75" s="2">
        <v>472</v>
      </c>
      <c r="B75" s="5">
        <v>1.85695E-3</v>
      </c>
      <c r="C75" s="5">
        <v>1.85695E-3</v>
      </c>
      <c r="D75" s="5">
        <v>1.85695E-3</v>
      </c>
      <c r="E75" s="5">
        <v>1.85695E-3</v>
      </c>
      <c r="F75" s="5">
        <v>1.85695E-3</v>
      </c>
      <c r="G75" s="5">
        <v>1.85695E-3</v>
      </c>
      <c r="H75" s="5">
        <v>1.85695E-3</v>
      </c>
      <c r="I75" s="5">
        <v>1.85695E-3</v>
      </c>
      <c r="J75" s="5">
        <v>1.85695E-3</v>
      </c>
      <c r="K75" s="5">
        <v>1.85695E-3</v>
      </c>
      <c r="L75" s="5">
        <v>1.85695E-3</v>
      </c>
      <c r="M75" s="5">
        <v>1.85695E-3</v>
      </c>
      <c r="N75" s="5">
        <v>1.85695E-3</v>
      </c>
      <c r="O75" s="5">
        <v>1.85695E-3</v>
      </c>
      <c r="P75" s="5">
        <v>1.85695E-3</v>
      </c>
      <c r="Q75" s="5">
        <v>1.85695E-3</v>
      </c>
      <c r="R75" s="5">
        <v>1.85695E-3</v>
      </c>
      <c r="S75" s="5">
        <v>1.85695E-3</v>
      </c>
      <c r="T75" s="5">
        <v>1.85695E-3</v>
      </c>
      <c r="U75" s="5">
        <v>1.85695E-3</v>
      </c>
      <c r="V75" s="5">
        <v>1.85695E-3</v>
      </c>
      <c r="W75" s="5">
        <v>1.85695E-3</v>
      </c>
      <c r="X75" s="5">
        <v>1.85695E-3</v>
      </c>
      <c r="Y75" s="5">
        <v>1.85695E-3</v>
      </c>
      <c r="Z75" s="5">
        <v>1.85695E-3</v>
      </c>
      <c r="AA75" s="5">
        <v>1.85695E-3</v>
      </c>
      <c r="AB75" s="5">
        <v>1.85695E-3</v>
      </c>
      <c r="AC75" s="5">
        <v>1.85695E-3</v>
      </c>
      <c r="AD75" s="5">
        <v>1.85695E-3</v>
      </c>
      <c r="AE75" s="5">
        <v>1.85695E-3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</row>
    <row r="76" spans="1:141" ht="24" x14ac:dyDescent="0.8">
      <c r="A76" s="2">
        <v>473</v>
      </c>
      <c r="B76" s="5">
        <v>1.8402099999999999E-3</v>
      </c>
      <c r="C76" s="5">
        <v>1.8402099999999999E-3</v>
      </c>
      <c r="D76" s="5">
        <v>1.8402099999999999E-3</v>
      </c>
      <c r="E76" s="5">
        <v>1.8402099999999999E-3</v>
      </c>
      <c r="F76" s="5">
        <v>1.8402099999999999E-3</v>
      </c>
      <c r="G76" s="5">
        <v>1.8402099999999999E-3</v>
      </c>
      <c r="H76" s="5">
        <v>1.8402099999999999E-3</v>
      </c>
      <c r="I76" s="5">
        <v>1.8402099999999999E-3</v>
      </c>
      <c r="J76" s="5">
        <v>1.8402099999999999E-3</v>
      </c>
      <c r="K76" s="5">
        <v>1.8402099999999999E-3</v>
      </c>
      <c r="L76" s="5">
        <v>1.8402099999999999E-3</v>
      </c>
      <c r="M76" s="5">
        <v>1.8402099999999999E-3</v>
      </c>
      <c r="N76" s="5">
        <v>1.8402099999999999E-3</v>
      </c>
      <c r="O76" s="5">
        <v>1.8402099999999999E-3</v>
      </c>
      <c r="P76" s="5">
        <v>1.8402099999999999E-3</v>
      </c>
      <c r="Q76" s="5">
        <v>1.8402099999999999E-3</v>
      </c>
      <c r="R76" s="5">
        <v>1.8402099999999999E-3</v>
      </c>
      <c r="S76" s="5">
        <v>1.8402099999999999E-3</v>
      </c>
      <c r="T76" s="5">
        <v>1.8402099999999999E-3</v>
      </c>
      <c r="U76" s="5">
        <v>1.8402099999999999E-3</v>
      </c>
      <c r="V76" s="5">
        <v>1.8402099999999999E-3</v>
      </c>
      <c r="W76" s="5">
        <v>1.8402099999999999E-3</v>
      </c>
      <c r="X76" s="5">
        <v>1.8402099999999999E-3</v>
      </c>
      <c r="Y76" s="5">
        <v>1.8402099999999999E-3</v>
      </c>
      <c r="Z76" s="5">
        <v>1.8402099999999999E-3</v>
      </c>
      <c r="AA76" s="5">
        <v>1.8402099999999999E-3</v>
      </c>
      <c r="AB76" s="5">
        <v>1.8402099999999999E-3</v>
      </c>
      <c r="AC76" s="5">
        <v>1.8402099999999999E-3</v>
      </c>
      <c r="AD76" s="5">
        <v>1.8402099999999999E-3</v>
      </c>
      <c r="AE76" s="5">
        <v>1.8402099999999999E-3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</row>
    <row r="77" spans="1:141" ht="24" x14ac:dyDescent="0.8">
      <c r="A77" s="2">
        <v>474</v>
      </c>
      <c r="B77" s="5">
        <v>1.82366E-3</v>
      </c>
      <c r="C77" s="5">
        <v>1.82366E-3</v>
      </c>
      <c r="D77" s="5">
        <v>1.82366E-3</v>
      </c>
      <c r="E77" s="5">
        <v>1.82366E-3</v>
      </c>
      <c r="F77" s="5">
        <v>1.82366E-3</v>
      </c>
      <c r="G77" s="5">
        <v>1.82366E-3</v>
      </c>
      <c r="H77" s="5">
        <v>1.82366E-3</v>
      </c>
      <c r="I77" s="5">
        <v>1.82366E-3</v>
      </c>
      <c r="J77" s="5">
        <v>1.82366E-3</v>
      </c>
      <c r="K77" s="5">
        <v>1.82366E-3</v>
      </c>
      <c r="L77" s="5">
        <v>1.82366E-3</v>
      </c>
      <c r="M77" s="5">
        <v>1.82366E-3</v>
      </c>
      <c r="N77" s="5">
        <v>1.82366E-3</v>
      </c>
      <c r="O77" s="5">
        <v>1.82366E-3</v>
      </c>
      <c r="P77" s="5">
        <v>1.82366E-3</v>
      </c>
      <c r="Q77" s="5">
        <v>1.82366E-3</v>
      </c>
      <c r="R77" s="5">
        <v>1.82366E-3</v>
      </c>
      <c r="S77" s="5">
        <v>1.82366E-3</v>
      </c>
      <c r="T77" s="5">
        <v>1.82366E-3</v>
      </c>
      <c r="U77" s="5">
        <v>1.82366E-3</v>
      </c>
      <c r="V77" s="5">
        <v>1.82366E-3</v>
      </c>
      <c r="W77" s="5">
        <v>1.82366E-3</v>
      </c>
      <c r="X77" s="5">
        <v>1.82366E-3</v>
      </c>
      <c r="Y77" s="5">
        <v>1.82366E-3</v>
      </c>
      <c r="Z77" s="5">
        <v>1.82366E-3</v>
      </c>
      <c r="AA77" s="5">
        <v>1.82366E-3</v>
      </c>
      <c r="AB77" s="5">
        <v>1.82366E-3</v>
      </c>
      <c r="AC77" s="5">
        <v>1.82366E-3</v>
      </c>
      <c r="AD77" s="5">
        <v>1.82366E-3</v>
      </c>
      <c r="AE77" s="5">
        <v>1.82366E-3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</row>
    <row r="78" spans="1:141" ht="24" x14ac:dyDescent="0.8">
      <c r="A78" s="2">
        <v>475</v>
      </c>
      <c r="B78" s="5">
        <v>1.80729E-3</v>
      </c>
      <c r="C78" s="5">
        <v>1.80729E-3</v>
      </c>
      <c r="D78" s="5">
        <v>1.80729E-3</v>
      </c>
      <c r="E78" s="5">
        <v>1.80729E-3</v>
      </c>
      <c r="F78" s="5">
        <v>1.80729E-3</v>
      </c>
      <c r="G78" s="5">
        <v>1.80729E-3</v>
      </c>
      <c r="H78" s="5">
        <v>1.80729E-3</v>
      </c>
      <c r="I78" s="5">
        <v>1.80729E-3</v>
      </c>
      <c r="J78" s="5">
        <v>1.80729E-3</v>
      </c>
      <c r="K78" s="5">
        <v>1.80729E-3</v>
      </c>
      <c r="L78" s="5">
        <v>1.80729E-3</v>
      </c>
      <c r="M78" s="5">
        <v>1.80729E-3</v>
      </c>
      <c r="N78" s="5">
        <v>1.80729E-3</v>
      </c>
      <c r="O78" s="5">
        <v>1.80729E-3</v>
      </c>
      <c r="P78" s="5">
        <v>1.80729E-3</v>
      </c>
      <c r="Q78" s="5">
        <v>1.80729E-3</v>
      </c>
      <c r="R78" s="5">
        <v>1.80729E-3</v>
      </c>
      <c r="S78" s="5">
        <v>1.80729E-3</v>
      </c>
      <c r="T78" s="5">
        <v>1.80729E-3</v>
      </c>
      <c r="U78" s="5">
        <v>1.80729E-3</v>
      </c>
      <c r="V78" s="5">
        <v>1.80729E-3</v>
      </c>
      <c r="W78" s="5">
        <v>1.80729E-3</v>
      </c>
      <c r="X78" s="5">
        <v>1.80729E-3</v>
      </c>
      <c r="Y78" s="5">
        <v>1.80729E-3</v>
      </c>
      <c r="Z78" s="5">
        <v>1.80729E-3</v>
      </c>
      <c r="AA78" s="5">
        <v>1.80729E-3</v>
      </c>
      <c r="AB78" s="5">
        <v>1.80729E-3</v>
      </c>
      <c r="AC78" s="5">
        <v>1.80729E-3</v>
      </c>
      <c r="AD78" s="5">
        <v>1.80729E-3</v>
      </c>
      <c r="AE78" s="5">
        <v>1.80729E-3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</row>
    <row r="79" spans="1:141" ht="24" x14ac:dyDescent="0.8">
      <c r="A79" s="2">
        <v>476</v>
      </c>
      <c r="B79" s="5">
        <v>1.7910999999999999E-3</v>
      </c>
      <c r="C79" s="5">
        <v>1.7910999999999999E-3</v>
      </c>
      <c r="D79" s="5">
        <v>1.7910999999999999E-3</v>
      </c>
      <c r="E79" s="5">
        <v>1.7910999999999999E-3</v>
      </c>
      <c r="F79" s="5">
        <v>1.7910999999999999E-3</v>
      </c>
      <c r="G79" s="5">
        <v>1.7910999999999999E-3</v>
      </c>
      <c r="H79" s="5">
        <v>1.7910999999999999E-3</v>
      </c>
      <c r="I79" s="5">
        <v>1.7910999999999999E-3</v>
      </c>
      <c r="J79" s="5">
        <v>1.7910999999999999E-3</v>
      </c>
      <c r="K79" s="5">
        <v>1.7910999999999999E-3</v>
      </c>
      <c r="L79" s="5">
        <v>1.7910999999999999E-3</v>
      </c>
      <c r="M79" s="5">
        <v>1.7910999999999999E-3</v>
      </c>
      <c r="N79" s="5">
        <v>1.7910999999999999E-3</v>
      </c>
      <c r="O79" s="5">
        <v>1.7910999999999999E-3</v>
      </c>
      <c r="P79" s="5">
        <v>1.7910999999999999E-3</v>
      </c>
      <c r="Q79" s="5">
        <v>1.7910999999999999E-3</v>
      </c>
      <c r="R79" s="5">
        <v>1.7910999999999999E-3</v>
      </c>
      <c r="S79" s="5">
        <v>1.7910999999999999E-3</v>
      </c>
      <c r="T79" s="5">
        <v>1.7910999999999999E-3</v>
      </c>
      <c r="U79" s="5">
        <v>1.7910999999999999E-3</v>
      </c>
      <c r="V79" s="5">
        <v>1.7910999999999999E-3</v>
      </c>
      <c r="W79" s="5">
        <v>1.7910999999999999E-3</v>
      </c>
      <c r="X79" s="5">
        <v>1.7910999999999999E-3</v>
      </c>
      <c r="Y79" s="5">
        <v>1.7910999999999999E-3</v>
      </c>
      <c r="Z79" s="5">
        <v>1.7910999999999999E-3</v>
      </c>
      <c r="AA79" s="5">
        <v>1.7910999999999999E-3</v>
      </c>
      <c r="AB79" s="5">
        <v>1.7910999999999999E-3</v>
      </c>
      <c r="AC79" s="5">
        <v>1.7910999999999999E-3</v>
      </c>
      <c r="AD79" s="5">
        <v>1.7910999999999999E-3</v>
      </c>
      <c r="AE79" s="5">
        <v>1.7910999999999999E-3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</row>
    <row r="80" spans="1:141" ht="24" x14ac:dyDescent="0.8">
      <c r="A80" s="2">
        <v>477</v>
      </c>
      <c r="B80" s="5">
        <v>1.77509E-3</v>
      </c>
      <c r="C80" s="5">
        <v>1.77509E-3</v>
      </c>
      <c r="D80" s="5">
        <v>1.77509E-3</v>
      </c>
      <c r="E80" s="5">
        <v>1.77509E-3</v>
      </c>
      <c r="F80" s="5">
        <v>1.77509E-3</v>
      </c>
      <c r="G80" s="5">
        <v>1.77509E-3</v>
      </c>
      <c r="H80" s="5">
        <v>1.77509E-3</v>
      </c>
      <c r="I80" s="5">
        <v>1.77509E-3</v>
      </c>
      <c r="J80" s="5">
        <v>1.77509E-3</v>
      </c>
      <c r="K80" s="5">
        <v>1.77509E-3</v>
      </c>
      <c r="L80" s="5">
        <v>1.77509E-3</v>
      </c>
      <c r="M80" s="5">
        <v>1.77509E-3</v>
      </c>
      <c r="N80" s="5">
        <v>1.77509E-3</v>
      </c>
      <c r="O80" s="5">
        <v>1.77509E-3</v>
      </c>
      <c r="P80" s="5">
        <v>1.77509E-3</v>
      </c>
      <c r="Q80" s="5">
        <v>1.77509E-3</v>
      </c>
      <c r="R80" s="5">
        <v>1.77509E-3</v>
      </c>
      <c r="S80" s="5">
        <v>1.77509E-3</v>
      </c>
      <c r="T80" s="5">
        <v>1.77509E-3</v>
      </c>
      <c r="U80" s="5">
        <v>1.77509E-3</v>
      </c>
      <c r="V80" s="5">
        <v>1.77509E-3</v>
      </c>
      <c r="W80" s="5">
        <v>1.77509E-3</v>
      </c>
      <c r="X80" s="5">
        <v>1.77509E-3</v>
      </c>
      <c r="Y80" s="5">
        <v>1.77509E-3</v>
      </c>
      <c r="Z80" s="5">
        <v>1.77509E-3</v>
      </c>
      <c r="AA80" s="5">
        <v>1.77509E-3</v>
      </c>
      <c r="AB80" s="5">
        <v>1.77509E-3</v>
      </c>
      <c r="AC80" s="5">
        <v>1.77509E-3</v>
      </c>
      <c r="AD80" s="5">
        <v>1.77509E-3</v>
      </c>
      <c r="AE80" s="5">
        <v>1.77509E-3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</row>
    <row r="81" spans="1:141" ht="24" x14ac:dyDescent="0.8">
      <c r="A81" s="2">
        <v>478</v>
      </c>
      <c r="B81" s="5">
        <v>1.7592599999999999E-3</v>
      </c>
      <c r="C81" s="5">
        <v>1.7592599999999999E-3</v>
      </c>
      <c r="D81" s="5">
        <v>1.7592599999999999E-3</v>
      </c>
      <c r="E81" s="5">
        <v>1.7592599999999999E-3</v>
      </c>
      <c r="F81" s="5">
        <v>1.7592599999999999E-3</v>
      </c>
      <c r="G81" s="5">
        <v>1.7592599999999999E-3</v>
      </c>
      <c r="H81" s="5">
        <v>1.7592599999999999E-3</v>
      </c>
      <c r="I81" s="5">
        <v>1.7592599999999999E-3</v>
      </c>
      <c r="J81" s="5">
        <v>1.7592599999999999E-3</v>
      </c>
      <c r="K81" s="5">
        <v>1.7592599999999999E-3</v>
      </c>
      <c r="L81" s="5">
        <v>1.7592599999999999E-3</v>
      </c>
      <c r="M81" s="5">
        <v>1.7592599999999999E-3</v>
      </c>
      <c r="N81" s="5">
        <v>1.7592599999999999E-3</v>
      </c>
      <c r="O81" s="5">
        <v>1.7592599999999999E-3</v>
      </c>
      <c r="P81" s="5">
        <v>1.7592599999999999E-3</v>
      </c>
      <c r="Q81" s="5">
        <v>1.7592599999999999E-3</v>
      </c>
      <c r="R81" s="5">
        <v>1.7592599999999999E-3</v>
      </c>
      <c r="S81" s="5">
        <v>1.7592599999999999E-3</v>
      </c>
      <c r="T81" s="5">
        <v>1.7592599999999999E-3</v>
      </c>
      <c r="U81" s="5">
        <v>1.7592599999999999E-3</v>
      </c>
      <c r="V81" s="5">
        <v>1.7592599999999999E-3</v>
      </c>
      <c r="W81" s="5">
        <v>1.7592599999999999E-3</v>
      </c>
      <c r="X81" s="5">
        <v>1.7592599999999999E-3</v>
      </c>
      <c r="Y81" s="5">
        <v>1.7592599999999999E-3</v>
      </c>
      <c r="Z81" s="5">
        <v>1.7592599999999999E-3</v>
      </c>
      <c r="AA81" s="5">
        <v>1.7592599999999999E-3</v>
      </c>
      <c r="AB81" s="5">
        <v>1.7592599999999999E-3</v>
      </c>
      <c r="AC81" s="5">
        <v>1.7592599999999999E-3</v>
      </c>
      <c r="AD81" s="5">
        <v>1.7592599999999999E-3</v>
      </c>
      <c r="AE81" s="5">
        <v>1.7592599999999999E-3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</row>
    <row r="82" spans="1:141" ht="24" x14ac:dyDescent="0.8">
      <c r="A82" s="2">
        <v>479</v>
      </c>
      <c r="B82" s="5">
        <v>1.7436050000000001E-3</v>
      </c>
      <c r="C82" s="5">
        <v>1.7436050000000001E-3</v>
      </c>
      <c r="D82" s="5">
        <v>1.7436050000000001E-3</v>
      </c>
      <c r="E82" s="5">
        <v>1.7436050000000001E-3</v>
      </c>
      <c r="F82" s="5">
        <v>1.7436050000000001E-3</v>
      </c>
      <c r="G82" s="5">
        <v>1.7436050000000001E-3</v>
      </c>
      <c r="H82" s="5">
        <v>1.7436050000000001E-3</v>
      </c>
      <c r="I82" s="5">
        <v>1.7436050000000001E-3</v>
      </c>
      <c r="J82" s="5">
        <v>1.7436050000000001E-3</v>
      </c>
      <c r="K82" s="5">
        <v>1.7436050000000001E-3</v>
      </c>
      <c r="L82" s="5">
        <v>1.7436050000000001E-3</v>
      </c>
      <c r="M82" s="5">
        <v>1.7436050000000001E-3</v>
      </c>
      <c r="N82" s="5">
        <v>1.7436050000000001E-3</v>
      </c>
      <c r="O82" s="5">
        <v>1.7436050000000001E-3</v>
      </c>
      <c r="P82" s="5">
        <v>1.7436050000000001E-3</v>
      </c>
      <c r="Q82" s="5">
        <v>1.7436050000000001E-3</v>
      </c>
      <c r="R82" s="5">
        <v>1.7436050000000001E-3</v>
      </c>
      <c r="S82" s="5">
        <v>1.7436050000000001E-3</v>
      </c>
      <c r="T82" s="5">
        <v>1.7436050000000001E-3</v>
      </c>
      <c r="U82" s="5">
        <v>1.7436050000000001E-3</v>
      </c>
      <c r="V82" s="5">
        <v>1.7436050000000001E-3</v>
      </c>
      <c r="W82" s="5">
        <v>1.7436050000000001E-3</v>
      </c>
      <c r="X82" s="5">
        <v>1.7436050000000001E-3</v>
      </c>
      <c r="Y82" s="5">
        <v>1.7436050000000001E-3</v>
      </c>
      <c r="Z82" s="5">
        <v>1.7436050000000001E-3</v>
      </c>
      <c r="AA82" s="5">
        <v>1.7436050000000001E-3</v>
      </c>
      <c r="AB82" s="5">
        <v>1.7436050000000001E-3</v>
      </c>
      <c r="AC82" s="5">
        <v>1.7436050000000001E-3</v>
      </c>
      <c r="AD82" s="5">
        <v>1.7436050000000001E-3</v>
      </c>
      <c r="AE82" s="5">
        <v>1.7436050000000001E-3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</row>
    <row r="83" spans="1:141" ht="24" x14ac:dyDescent="0.8">
      <c r="A83" s="2">
        <v>480</v>
      </c>
      <c r="B83" s="5">
        <v>1.7281149999999999E-3</v>
      </c>
      <c r="C83" s="5">
        <v>1.7281149999999999E-3</v>
      </c>
      <c r="D83" s="5">
        <v>1.7281149999999999E-3</v>
      </c>
      <c r="E83" s="5">
        <v>1.7281149999999999E-3</v>
      </c>
      <c r="F83" s="5">
        <v>1.7281149999999999E-3</v>
      </c>
      <c r="G83" s="5">
        <v>1.7281149999999999E-3</v>
      </c>
      <c r="H83" s="5">
        <v>1.7281149999999999E-3</v>
      </c>
      <c r="I83" s="5">
        <v>1.7281149999999999E-3</v>
      </c>
      <c r="J83" s="5">
        <v>1.7281149999999999E-3</v>
      </c>
      <c r="K83" s="5">
        <v>1.7281149999999999E-3</v>
      </c>
      <c r="L83" s="5">
        <v>1.7281149999999999E-3</v>
      </c>
      <c r="M83" s="5">
        <v>1.7281149999999999E-3</v>
      </c>
      <c r="N83" s="5">
        <v>1.7281149999999999E-3</v>
      </c>
      <c r="O83" s="5">
        <v>1.7281149999999999E-3</v>
      </c>
      <c r="P83" s="5">
        <v>1.7281149999999999E-3</v>
      </c>
      <c r="Q83" s="5">
        <v>1.7281149999999999E-3</v>
      </c>
      <c r="R83" s="5">
        <v>1.7281149999999999E-3</v>
      </c>
      <c r="S83" s="5">
        <v>1.7281149999999999E-3</v>
      </c>
      <c r="T83" s="5">
        <v>1.7281149999999999E-3</v>
      </c>
      <c r="U83" s="5">
        <v>1.7281149999999999E-3</v>
      </c>
      <c r="V83" s="5">
        <v>1.7281149999999999E-3</v>
      </c>
      <c r="W83" s="5">
        <v>1.7281149999999999E-3</v>
      </c>
      <c r="X83" s="5">
        <v>1.7281149999999999E-3</v>
      </c>
      <c r="Y83" s="5">
        <v>1.7281149999999999E-3</v>
      </c>
      <c r="Z83" s="5">
        <v>1.7281149999999999E-3</v>
      </c>
      <c r="AA83" s="5">
        <v>1.7281149999999999E-3</v>
      </c>
      <c r="AB83" s="5">
        <v>1.7281149999999999E-3</v>
      </c>
      <c r="AC83" s="5">
        <v>1.7281149999999999E-3</v>
      </c>
      <c r="AD83" s="5">
        <v>1.7281149999999999E-3</v>
      </c>
      <c r="AE83" s="5">
        <v>1.7281149999999999E-3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</row>
    <row r="84" spans="1:141" ht="24" x14ac:dyDescent="0.8">
      <c r="A84" s="2">
        <v>481</v>
      </c>
      <c r="B84" s="5">
        <v>1.712805E-3</v>
      </c>
      <c r="C84" s="5">
        <v>1.712805E-3</v>
      </c>
      <c r="D84" s="5">
        <v>1.712805E-3</v>
      </c>
      <c r="E84" s="5">
        <v>1.712805E-3</v>
      </c>
      <c r="F84" s="5">
        <v>1.712805E-3</v>
      </c>
      <c r="G84" s="5">
        <v>1.712805E-3</v>
      </c>
      <c r="H84" s="5">
        <v>1.712805E-3</v>
      </c>
      <c r="I84" s="5">
        <v>1.712805E-3</v>
      </c>
      <c r="J84" s="5">
        <v>1.712805E-3</v>
      </c>
      <c r="K84" s="5">
        <v>1.712805E-3</v>
      </c>
      <c r="L84" s="5">
        <v>1.712805E-3</v>
      </c>
      <c r="M84" s="5">
        <v>1.712805E-3</v>
      </c>
      <c r="N84" s="5">
        <v>1.712805E-3</v>
      </c>
      <c r="O84" s="5">
        <v>1.712805E-3</v>
      </c>
      <c r="P84" s="5">
        <v>1.712805E-3</v>
      </c>
      <c r="Q84" s="5">
        <v>1.712805E-3</v>
      </c>
      <c r="R84" s="5">
        <v>1.712805E-3</v>
      </c>
      <c r="S84" s="5">
        <v>1.712805E-3</v>
      </c>
      <c r="T84" s="5">
        <v>1.712805E-3</v>
      </c>
      <c r="U84" s="5">
        <v>1.712805E-3</v>
      </c>
      <c r="V84" s="5">
        <v>1.712805E-3</v>
      </c>
      <c r="W84" s="5">
        <v>1.712805E-3</v>
      </c>
      <c r="X84" s="5">
        <v>1.712805E-3</v>
      </c>
      <c r="Y84" s="5">
        <v>1.712805E-3</v>
      </c>
      <c r="Z84" s="5">
        <v>1.712805E-3</v>
      </c>
      <c r="AA84" s="5">
        <v>1.712805E-3</v>
      </c>
      <c r="AB84" s="5">
        <v>1.712805E-3</v>
      </c>
      <c r="AC84" s="5">
        <v>1.712805E-3</v>
      </c>
      <c r="AD84" s="5">
        <v>1.712805E-3</v>
      </c>
      <c r="AE84" s="5">
        <v>1.712805E-3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</row>
    <row r="85" spans="1:141" ht="24" x14ac:dyDescent="0.8">
      <c r="A85" s="2">
        <v>482</v>
      </c>
      <c r="B85" s="5">
        <v>1.697655E-3</v>
      </c>
      <c r="C85" s="5">
        <v>1.697655E-3</v>
      </c>
      <c r="D85" s="5">
        <v>1.697655E-3</v>
      </c>
      <c r="E85" s="5">
        <v>1.697655E-3</v>
      </c>
      <c r="F85" s="5">
        <v>1.697655E-3</v>
      </c>
      <c r="G85" s="5">
        <v>1.697655E-3</v>
      </c>
      <c r="H85" s="5">
        <v>1.697655E-3</v>
      </c>
      <c r="I85" s="5">
        <v>1.697655E-3</v>
      </c>
      <c r="J85" s="5">
        <v>1.697655E-3</v>
      </c>
      <c r="K85" s="5">
        <v>1.697655E-3</v>
      </c>
      <c r="L85" s="5">
        <v>1.697655E-3</v>
      </c>
      <c r="M85" s="5">
        <v>1.697655E-3</v>
      </c>
      <c r="N85" s="5">
        <v>1.697655E-3</v>
      </c>
      <c r="O85" s="5">
        <v>1.697655E-3</v>
      </c>
      <c r="P85" s="5">
        <v>1.697655E-3</v>
      </c>
      <c r="Q85" s="5">
        <v>1.697655E-3</v>
      </c>
      <c r="R85" s="5">
        <v>1.697655E-3</v>
      </c>
      <c r="S85" s="5">
        <v>1.697655E-3</v>
      </c>
      <c r="T85" s="5">
        <v>1.697655E-3</v>
      </c>
      <c r="U85" s="5">
        <v>1.697655E-3</v>
      </c>
      <c r="V85" s="5">
        <v>1.697655E-3</v>
      </c>
      <c r="W85" s="5">
        <v>1.697655E-3</v>
      </c>
      <c r="X85" s="5">
        <v>1.697655E-3</v>
      </c>
      <c r="Y85" s="5">
        <v>1.697655E-3</v>
      </c>
      <c r="Z85" s="5">
        <v>1.697655E-3</v>
      </c>
      <c r="AA85" s="5">
        <v>1.697655E-3</v>
      </c>
      <c r="AB85" s="5">
        <v>1.697655E-3</v>
      </c>
      <c r="AC85" s="5">
        <v>1.697655E-3</v>
      </c>
      <c r="AD85" s="5">
        <v>1.697655E-3</v>
      </c>
      <c r="AE85" s="5">
        <v>1.697655E-3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</row>
    <row r="86" spans="1:141" ht="24" x14ac:dyDescent="0.8">
      <c r="A86" s="2">
        <v>483</v>
      </c>
      <c r="B86" s="5">
        <v>1.682675E-3</v>
      </c>
      <c r="C86" s="5">
        <v>1.682675E-3</v>
      </c>
      <c r="D86" s="5">
        <v>1.682675E-3</v>
      </c>
      <c r="E86" s="5">
        <v>1.682675E-3</v>
      </c>
      <c r="F86" s="5">
        <v>1.682675E-3</v>
      </c>
      <c r="G86" s="5">
        <v>1.682675E-3</v>
      </c>
      <c r="H86" s="5">
        <v>1.682675E-3</v>
      </c>
      <c r="I86" s="5">
        <v>1.682675E-3</v>
      </c>
      <c r="J86" s="5">
        <v>1.682675E-3</v>
      </c>
      <c r="K86" s="5">
        <v>1.682675E-3</v>
      </c>
      <c r="L86" s="5">
        <v>1.682675E-3</v>
      </c>
      <c r="M86" s="5">
        <v>1.682675E-3</v>
      </c>
      <c r="N86" s="5">
        <v>1.682675E-3</v>
      </c>
      <c r="O86" s="5">
        <v>1.682675E-3</v>
      </c>
      <c r="P86" s="5">
        <v>1.682675E-3</v>
      </c>
      <c r="Q86" s="5">
        <v>1.682675E-3</v>
      </c>
      <c r="R86" s="5">
        <v>1.682675E-3</v>
      </c>
      <c r="S86" s="5">
        <v>1.682675E-3</v>
      </c>
      <c r="T86" s="5">
        <v>1.682675E-3</v>
      </c>
      <c r="U86" s="5">
        <v>1.682675E-3</v>
      </c>
      <c r="V86" s="5">
        <v>1.682675E-3</v>
      </c>
      <c r="W86" s="5">
        <v>1.682675E-3</v>
      </c>
      <c r="X86" s="5">
        <v>1.682675E-3</v>
      </c>
      <c r="Y86" s="5">
        <v>1.682675E-3</v>
      </c>
      <c r="Z86" s="5">
        <v>1.682675E-3</v>
      </c>
      <c r="AA86" s="5">
        <v>1.682675E-3</v>
      </c>
      <c r="AB86" s="5">
        <v>1.682675E-3</v>
      </c>
      <c r="AC86" s="5">
        <v>1.682675E-3</v>
      </c>
      <c r="AD86" s="5">
        <v>1.682675E-3</v>
      </c>
      <c r="AE86" s="5">
        <v>1.682675E-3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</row>
    <row r="87" spans="1:141" ht="24" x14ac:dyDescent="0.8">
      <c r="A87" s="2">
        <v>484</v>
      </c>
      <c r="B87" s="5">
        <v>1.667855E-3</v>
      </c>
      <c r="C87" s="5">
        <v>1.667855E-3</v>
      </c>
      <c r="D87" s="5">
        <v>1.667855E-3</v>
      </c>
      <c r="E87" s="5">
        <v>1.667855E-3</v>
      </c>
      <c r="F87" s="5">
        <v>1.667855E-3</v>
      </c>
      <c r="G87" s="5">
        <v>1.667855E-3</v>
      </c>
      <c r="H87" s="5">
        <v>1.667855E-3</v>
      </c>
      <c r="I87" s="5">
        <v>1.667855E-3</v>
      </c>
      <c r="J87" s="5">
        <v>1.667855E-3</v>
      </c>
      <c r="K87" s="5">
        <v>1.667855E-3</v>
      </c>
      <c r="L87" s="5">
        <v>1.667855E-3</v>
      </c>
      <c r="M87" s="5">
        <v>1.667855E-3</v>
      </c>
      <c r="N87" s="5">
        <v>1.667855E-3</v>
      </c>
      <c r="O87" s="5">
        <v>1.667855E-3</v>
      </c>
      <c r="P87" s="5">
        <v>1.667855E-3</v>
      </c>
      <c r="Q87" s="5">
        <v>1.667855E-3</v>
      </c>
      <c r="R87" s="5">
        <v>1.667855E-3</v>
      </c>
      <c r="S87" s="5">
        <v>1.667855E-3</v>
      </c>
      <c r="T87" s="5">
        <v>1.667855E-3</v>
      </c>
      <c r="U87" s="5">
        <v>1.667855E-3</v>
      </c>
      <c r="V87" s="5">
        <v>1.667855E-3</v>
      </c>
      <c r="W87" s="5">
        <v>1.667855E-3</v>
      </c>
      <c r="X87" s="5">
        <v>1.667855E-3</v>
      </c>
      <c r="Y87" s="5">
        <v>1.667855E-3</v>
      </c>
      <c r="Z87" s="5">
        <v>1.667855E-3</v>
      </c>
      <c r="AA87" s="5">
        <v>1.667855E-3</v>
      </c>
      <c r="AB87" s="5">
        <v>1.667855E-3</v>
      </c>
      <c r="AC87" s="5">
        <v>1.667855E-3</v>
      </c>
      <c r="AD87" s="5">
        <v>1.667855E-3</v>
      </c>
      <c r="AE87" s="5">
        <v>1.667855E-3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</row>
    <row r="88" spans="1:141" ht="24" x14ac:dyDescent="0.8">
      <c r="A88" s="2">
        <v>485</v>
      </c>
      <c r="B88" s="5">
        <v>1.6531950000000001E-3</v>
      </c>
      <c r="C88" s="5">
        <v>1.6531950000000001E-3</v>
      </c>
      <c r="D88" s="5">
        <v>1.6531950000000001E-3</v>
      </c>
      <c r="E88" s="5">
        <v>1.6531950000000001E-3</v>
      </c>
      <c r="F88" s="5">
        <v>1.6531950000000001E-3</v>
      </c>
      <c r="G88" s="5">
        <v>1.6531950000000001E-3</v>
      </c>
      <c r="H88" s="5">
        <v>1.6531950000000001E-3</v>
      </c>
      <c r="I88" s="5">
        <v>1.6531950000000001E-3</v>
      </c>
      <c r="J88" s="5">
        <v>1.6531950000000001E-3</v>
      </c>
      <c r="K88" s="5">
        <v>1.6531950000000001E-3</v>
      </c>
      <c r="L88" s="5">
        <v>1.6531950000000001E-3</v>
      </c>
      <c r="M88" s="5">
        <v>1.6531950000000001E-3</v>
      </c>
      <c r="N88" s="5">
        <v>1.6531950000000001E-3</v>
      </c>
      <c r="O88" s="5">
        <v>1.6531950000000001E-3</v>
      </c>
      <c r="P88" s="5">
        <v>1.6531950000000001E-3</v>
      </c>
      <c r="Q88" s="5">
        <v>1.6531950000000001E-3</v>
      </c>
      <c r="R88" s="5">
        <v>1.6531950000000001E-3</v>
      </c>
      <c r="S88" s="5">
        <v>1.6531950000000001E-3</v>
      </c>
      <c r="T88" s="5">
        <v>1.6531950000000001E-3</v>
      </c>
      <c r="U88" s="5">
        <v>1.6531950000000001E-3</v>
      </c>
      <c r="V88" s="5">
        <v>1.6531950000000001E-3</v>
      </c>
      <c r="W88" s="5">
        <v>1.6531950000000001E-3</v>
      </c>
      <c r="X88" s="5">
        <v>1.6531950000000001E-3</v>
      </c>
      <c r="Y88" s="5">
        <v>1.6531950000000001E-3</v>
      </c>
      <c r="Z88" s="5">
        <v>1.6531950000000001E-3</v>
      </c>
      <c r="AA88" s="5">
        <v>1.6531950000000001E-3</v>
      </c>
      <c r="AB88" s="5">
        <v>1.6531950000000001E-3</v>
      </c>
      <c r="AC88" s="5">
        <v>1.6531950000000001E-3</v>
      </c>
      <c r="AD88" s="5">
        <v>1.6531950000000001E-3</v>
      </c>
      <c r="AE88" s="5">
        <v>1.6531950000000001E-3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</row>
    <row r="89" spans="1:141" ht="24" x14ac:dyDescent="0.8">
      <c r="A89" s="2">
        <v>486</v>
      </c>
      <c r="B89" s="5">
        <v>1.6387000000000001E-3</v>
      </c>
      <c r="C89" s="5">
        <v>1.6387000000000001E-3</v>
      </c>
      <c r="D89" s="5">
        <v>1.6387000000000001E-3</v>
      </c>
      <c r="E89" s="5">
        <v>1.6387000000000001E-3</v>
      </c>
      <c r="F89" s="5">
        <v>1.6387000000000001E-3</v>
      </c>
      <c r="G89" s="5">
        <v>1.6387000000000001E-3</v>
      </c>
      <c r="H89" s="5">
        <v>1.6387000000000001E-3</v>
      </c>
      <c r="I89" s="5">
        <v>1.6387000000000001E-3</v>
      </c>
      <c r="J89" s="5">
        <v>1.6387000000000001E-3</v>
      </c>
      <c r="K89" s="5">
        <v>1.6387000000000001E-3</v>
      </c>
      <c r="L89" s="5">
        <v>1.6387000000000001E-3</v>
      </c>
      <c r="M89" s="5">
        <v>1.6387000000000001E-3</v>
      </c>
      <c r="N89" s="5">
        <v>1.6387000000000001E-3</v>
      </c>
      <c r="O89" s="5">
        <v>1.6387000000000001E-3</v>
      </c>
      <c r="P89" s="5">
        <v>1.6387000000000001E-3</v>
      </c>
      <c r="Q89" s="5">
        <v>1.6387000000000001E-3</v>
      </c>
      <c r="R89" s="5">
        <v>1.6387000000000001E-3</v>
      </c>
      <c r="S89" s="5">
        <v>1.6387000000000001E-3</v>
      </c>
      <c r="T89" s="5">
        <v>1.6387000000000001E-3</v>
      </c>
      <c r="U89" s="5">
        <v>1.6387000000000001E-3</v>
      </c>
      <c r="V89" s="5">
        <v>1.6387000000000001E-3</v>
      </c>
      <c r="W89" s="5">
        <v>1.6387000000000001E-3</v>
      </c>
      <c r="X89" s="5">
        <v>1.6387000000000001E-3</v>
      </c>
      <c r="Y89" s="5">
        <v>1.6387000000000001E-3</v>
      </c>
      <c r="Z89" s="5">
        <v>1.6387000000000001E-3</v>
      </c>
      <c r="AA89" s="5">
        <v>1.6387000000000001E-3</v>
      </c>
      <c r="AB89" s="5">
        <v>1.6387000000000001E-3</v>
      </c>
      <c r="AC89" s="5">
        <v>1.6387000000000001E-3</v>
      </c>
      <c r="AD89" s="5">
        <v>1.6387000000000001E-3</v>
      </c>
      <c r="AE89" s="5">
        <v>1.6387000000000001E-3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</row>
    <row r="90" spans="1:141" ht="24" x14ac:dyDescent="0.8">
      <c r="A90" s="2">
        <v>487</v>
      </c>
      <c r="B90" s="5">
        <v>1.62436E-3</v>
      </c>
      <c r="C90" s="5">
        <v>1.62436E-3</v>
      </c>
      <c r="D90" s="5">
        <v>1.62436E-3</v>
      </c>
      <c r="E90" s="5">
        <v>1.62436E-3</v>
      </c>
      <c r="F90" s="5">
        <v>1.62436E-3</v>
      </c>
      <c r="G90" s="5">
        <v>1.62436E-3</v>
      </c>
      <c r="H90" s="5">
        <v>1.62436E-3</v>
      </c>
      <c r="I90" s="5">
        <v>1.62436E-3</v>
      </c>
      <c r="J90" s="5">
        <v>1.62436E-3</v>
      </c>
      <c r="K90" s="5">
        <v>1.62436E-3</v>
      </c>
      <c r="L90" s="5">
        <v>1.62436E-3</v>
      </c>
      <c r="M90" s="5">
        <v>1.62436E-3</v>
      </c>
      <c r="N90" s="5">
        <v>1.62436E-3</v>
      </c>
      <c r="O90" s="5">
        <v>1.62436E-3</v>
      </c>
      <c r="P90" s="5">
        <v>1.62436E-3</v>
      </c>
      <c r="Q90" s="5">
        <v>1.62436E-3</v>
      </c>
      <c r="R90" s="5">
        <v>1.62436E-3</v>
      </c>
      <c r="S90" s="5">
        <v>1.62436E-3</v>
      </c>
      <c r="T90" s="5">
        <v>1.62436E-3</v>
      </c>
      <c r="U90" s="5">
        <v>1.62436E-3</v>
      </c>
      <c r="V90" s="5">
        <v>1.62436E-3</v>
      </c>
      <c r="W90" s="5">
        <v>1.62436E-3</v>
      </c>
      <c r="X90" s="5">
        <v>1.62436E-3</v>
      </c>
      <c r="Y90" s="5">
        <v>1.62436E-3</v>
      </c>
      <c r="Z90" s="5">
        <v>1.62436E-3</v>
      </c>
      <c r="AA90" s="5">
        <v>1.62436E-3</v>
      </c>
      <c r="AB90" s="5">
        <v>1.62436E-3</v>
      </c>
      <c r="AC90" s="5">
        <v>1.62436E-3</v>
      </c>
      <c r="AD90" s="5">
        <v>1.62436E-3</v>
      </c>
      <c r="AE90" s="5">
        <v>1.62436E-3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</row>
    <row r="91" spans="1:141" ht="24" x14ac:dyDescent="0.8">
      <c r="A91" s="2">
        <v>488</v>
      </c>
      <c r="B91" s="5">
        <v>1.6101749999999999E-3</v>
      </c>
      <c r="C91" s="5">
        <v>1.6101749999999999E-3</v>
      </c>
      <c r="D91" s="5">
        <v>1.6101749999999999E-3</v>
      </c>
      <c r="E91" s="5">
        <v>1.6101749999999999E-3</v>
      </c>
      <c r="F91" s="5">
        <v>1.6101749999999999E-3</v>
      </c>
      <c r="G91" s="5">
        <v>1.6101749999999999E-3</v>
      </c>
      <c r="H91" s="5">
        <v>1.6101749999999999E-3</v>
      </c>
      <c r="I91" s="5">
        <v>1.6101749999999999E-3</v>
      </c>
      <c r="J91" s="5">
        <v>1.6101749999999999E-3</v>
      </c>
      <c r="K91" s="5">
        <v>1.6101749999999999E-3</v>
      </c>
      <c r="L91" s="5">
        <v>1.6101749999999999E-3</v>
      </c>
      <c r="M91" s="5">
        <v>1.6101749999999999E-3</v>
      </c>
      <c r="N91" s="5">
        <v>1.6101749999999999E-3</v>
      </c>
      <c r="O91" s="5">
        <v>1.6101749999999999E-3</v>
      </c>
      <c r="P91" s="5">
        <v>1.6101749999999999E-3</v>
      </c>
      <c r="Q91" s="5">
        <v>1.6101749999999999E-3</v>
      </c>
      <c r="R91" s="5">
        <v>1.6101749999999999E-3</v>
      </c>
      <c r="S91" s="5">
        <v>1.6101749999999999E-3</v>
      </c>
      <c r="T91" s="5">
        <v>1.6101749999999999E-3</v>
      </c>
      <c r="U91" s="5">
        <v>1.6101749999999999E-3</v>
      </c>
      <c r="V91" s="5">
        <v>1.6101749999999999E-3</v>
      </c>
      <c r="W91" s="5">
        <v>1.6101749999999999E-3</v>
      </c>
      <c r="X91" s="5">
        <v>1.6101749999999999E-3</v>
      </c>
      <c r="Y91" s="5">
        <v>1.6101749999999999E-3</v>
      </c>
      <c r="Z91" s="5">
        <v>1.6101749999999999E-3</v>
      </c>
      <c r="AA91" s="5">
        <v>1.6101749999999999E-3</v>
      </c>
      <c r="AB91" s="5">
        <v>1.6101749999999999E-3</v>
      </c>
      <c r="AC91" s="5">
        <v>1.6101749999999999E-3</v>
      </c>
      <c r="AD91" s="5">
        <v>1.6101749999999999E-3</v>
      </c>
      <c r="AE91" s="5">
        <v>1.6101749999999999E-3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</row>
    <row r="92" spans="1:141" ht="24" x14ac:dyDescent="0.8">
      <c r="A92" s="2">
        <v>489</v>
      </c>
      <c r="B92" s="5">
        <v>1.59614E-3</v>
      </c>
      <c r="C92" s="5">
        <v>1.59614E-3</v>
      </c>
      <c r="D92" s="5">
        <v>1.59614E-3</v>
      </c>
      <c r="E92" s="5">
        <v>1.59614E-3</v>
      </c>
      <c r="F92" s="5">
        <v>1.59614E-3</v>
      </c>
      <c r="G92" s="5">
        <v>1.59614E-3</v>
      </c>
      <c r="H92" s="5">
        <v>1.59614E-3</v>
      </c>
      <c r="I92" s="5">
        <v>1.59614E-3</v>
      </c>
      <c r="J92" s="5">
        <v>1.59614E-3</v>
      </c>
      <c r="K92" s="5">
        <v>1.59614E-3</v>
      </c>
      <c r="L92" s="5">
        <v>1.59614E-3</v>
      </c>
      <c r="M92" s="5">
        <v>1.59614E-3</v>
      </c>
      <c r="N92" s="5">
        <v>1.59614E-3</v>
      </c>
      <c r="O92" s="5">
        <v>1.59614E-3</v>
      </c>
      <c r="P92" s="5">
        <v>1.59614E-3</v>
      </c>
      <c r="Q92" s="5">
        <v>1.59614E-3</v>
      </c>
      <c r="R92" s="5">
        <v>1.59614E-3</v>
      </c>
      <c r="S92" s="5">
        <v>1.59614E-3</v>
      </c>
      <c r="T92" s="5">
        <v>1.59614E-3</v>
      </c>
      <c r="U92" s="5">
        <v>1.59614E-3</v>
      </c>
      <c r="V92" s="5">
        <v>1.59614E-3</v>
      </c>
      <c r="W92" s="5">
        <v>1.59614E-3</v>
      </c>
      <c r="X92" s="5">
        <v>1.59614E-3</v>
      </c>
      <c r="Y92" s="5">
        <v>1.59614E-3</v>
      </c>
      <c r="Z92" s="5">
        <v>1.59614E-3</v>
      </c>
      <c r="AA92" s="5">
        <v>1.59614E-3</v>
      </c>
      <c r="AB92" s="5">
        <v>1.59614E-3</v>
      </c>
      <c r="AC92" s="5">
        <v>1.59614E-3</v>
      </c>
      <c r="AD92" s="5">
        <v>1.59614E-3</v>
      </c>
      <c r="AE92" s="5">
        <v>1.59614E-3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</row>
    <row r="93" spans="1:141" ht="24" x14ac:dyDescent="0.8">
      <c r="A93" s="2">
        <v>490</v>
      </c>
      <c r="B93" s="5">
        <v>1.5822550000000001E-3</v>
      </c>
      <c r="C93" s="5">
        <v>1.5822550000000001E-3</v>
      </c>
      <c r="D93" s="5">
        <v>1.5822550000000001E-3</v>
      </c>
      <c r="E93" s="5">
        <v>1.5822550000000001E-3</v>
      </c>
      <c r="F93" s="5">
        <v>1.5822550000000001E-3</v>
      </c>
      <c r="G93" s="5">
        <v>1.5822550000000001E-3</v>
      </c>
      <c r="H93" s="5">
        <v>1.5822550000000001E-3</v>
      </c>
      <c r="I93" s="5">
        <v>1.5822550000000001E-3</v>
      </c>
      <c r="J93" s="5">
        <v>1.5822550000000001E-3</v>
      </c>
      <c r="K93" s="5">
        <v>1.5822550000000001E-3</v>
      </c>
      <c r="L93" s="5">
        <v>1.5822550000000001E-3</v>
      </c>
      <c r="M93" s="5">
        <v>1.5822550000000001E-3</v>
      </c>
      <c r="N93" s="5">
        <v>1.5822550000000001E-3</v>
      </c>
      <c r="O93" s="5">
        <v>1.5822550000000001E-3</v>
      </c>
      <c r="P93" s="5">
        <v>1.5822550000000001E-3</v>
      </c>
      <c r="Q93" s="5">
        <v>1.5822550000000001E-3</v>
      </c>
      <c r="R93" s="5">
        <v>1.5822550000000001E-3</v>
      </c>
      <c r="S93" s="5">
        <v>1.5822550000000001E-3</v>
      </c>
      <c r="T93" s="5">
        <v>1.5822550000000001E-3</v>
      </c>
      <c r="U93" s="5">
        <v>1.5822550000000001E-3</v>
      </c>
      <c r="V93" s="5">
        <v>1.5822550000000001E-3</v>
      </c>
      <c r="W93" s="5">
        <v>1.5822550000000001E-3</v>
      </c>
      <c r="X93" s="5">
        <v>1.5822550000000001E-3</v>
      </c>
      <c r="Y93" s="5">
        <v>1.5822550000000001E-3</v>
      </c>
      <c r="Z93" s="5">
        <v>1.5822550000000001E-3</v>
      </c>
      <c r="AA93" s="5">
        <v>1.5822550000000001E-3</v>
      </c>
      <c r="AB93" s="5">
        <v>1.5822550000000001E-3</v>
      </c>
      <c r="AC93" s="5">
        <v>1.5822550000000001E-3</v>
      </c>
      <c r="AD93" s="5">
        <v>1.5822550000000001E-3</v>
      </c>
      <c r="AE93" s="5">
        <v>1.5822550000000001E-3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</row>
    <row r="94" spans="1:141" ht="24" x14ac:dyDescent="0.8">
      <c r="A94" s="2">
        <v>491</v>
      </c>
      <c r="B94" s="5">
        <v>1.5685250000000001E-3</v>
      </c>
      <c r="C94" s="5">
        <v>1.5685250000000001E-3</v>
      </c>
      <c r="D94" s="5">
        <v>1.5685250000000001E-3</v>
      </c>
      <c r="E94" s="5">
        <v>1.5685250000000001E-3</v>
      </c>
      <c r="F94" s="5">
        <v>1.5685250000000001E-3</v>
      </c>
      <c r="G94" s="5">
        <v>1.5685250000000001E-3</v>
      </c>
      <c r="H94" s="5">
        <v>1.5685250000000001E-3</v>
      </c>
      <c r="I94" s="5">
        <v>1.5685250000000001E-3</v>
      </c>
      <c r="J94" s="5">
        <v>1.5685250000000001E-3</v>
      </c>
      <c r="K94" s="5">
        <v>1.5685250000000001E-3</v>
      </c>
      <c r="L94" s="5">
        <v>1.5685250000000001E-3</v>
      </c>
      <c r="M94" s="5">
        <v>1.5685250000000001E-3</v>
      </c>
      <c r="N94" s="5">
        <v>1.5685250000000001E-3</v>
      </c>
      <c r="O94" s="5">
        <v>1.5685250000000001E-3</v>
      </c>
      <c r="P94" s="5">
        <v>1.5685250000000001E-3</v>
      </c>
      <c r="Q94" s="5">
        <v>1.5685250000000001E-3</v>
      </c>
      <c r="R94" s="5">
        <v>1.5685250000000001E-3</v>
      </c>
      <c r="S94" s="5">
        <v>1.5685250000000001E-3</v>
      </c>
      <c r="T94" s="5">
        <v>1.5685250000000001E-3</v>
      </c>
      <c r="U94" s="5">
        <v>1.5685250000000001E-3</v>
      </c>
      <c r="V94" s="5">
        <v>1.5685250000000001E-3</v>
      </c>
      <c r="W94" s="5">
        <v>1.5685250000000001E-3</v>
      </c>
      <c r="X94" s="5">
        <v>1.5685250000000001E-3</v>
      </c>
      <c r="Y94" s="5">
        <v>1.5685250000000001E-3</v>
      </c>
      <c r="Z94" s="5">
        <v>1.5685250000000001E-3</v>
      </c>
      <c r="AA94" s="5">
        <v>1.5685250000000001E-3</v>
      </c>
      <c r="AB94" s="5">
        <v>1.5685250000000001E-3</v>
      </c>
      <c r="AC94" s="5">
        <v>1.5685250000000001E-3</v>
      </c>
      <c r="AD94" s="5">
        <v>1.5685250000000001E-3</v>
      </c>
      <c r="AE94" s="5">
        <v>1.5685250000000001E-3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</row>
    <row r="95" spans="1:141" ht="24" x14ac:dyDescent="0.8">
      <c r="A95" s="2">
        <v>492</v>
      </c>
      <c r="B95" s="5">
        <v>1.5549400000000001E-3</v>
      </c>
      <c r="C95" s="5">
        <v>1.5549400000000001E-3</v>
      </c>
      <c r="D95" s="5">
        <v>1.5549400000000001E-3</v>
      </c>
      <c r="E95" s="5">
        <v>1.5549400000000001E-3</v>
      </c>
      <c r="F95" s="5">
        <v>1.5549400000000001E-3</v>
      </c>
      <c r="G95" s="5">
        <v>1.5549400000000001E-3</v>
      </c>
      <c r="H95" s="5">
        <v>1.5549400000000001E-3</v>
      </c>
      <c r="I95" s="5">
        <v>1.5549400000000001E-3</v>
      </c>
      <c r="J95" s="5">
        <v>1.5549400000000001E-3</v>
      </c>
      <c r="K95" s="5">
        <v>1.5549400000000001E-3</v>
      </c>
      <c r="L95" s="5">
        <v>1.5549400000000001E-3</v>
      </c>
      <c r="M95" s="5">
        <v>1.5549400000000001E-3</v>
      </c>
      <c r="N95" s="5">
        <v>1.5549400000000001E-3</v>
      </c>
      <c r="O95" s="5">
        <v>1.5549400000000001E-3</v>
      </c>
      <c r="P95" s="5">
        <v>1.5549400000000001E-3</v>
      </c>
      <c r="Q95" s="5">
        <v>1.5549400000000001E-3</v>
      </c>
      <c r="R95" s="5">
        <v>1.5549400000000001E-3</v>
      </c>
      <c r="S95" s="5">
        <v>1.5549400000000001E-3</v>
      </c>
      <c r="T95" s="5">
        <v>1.5549400000000001E-3</v>
      </c>
      <c r="U95" s="5">
        <v>1.5549400000000001E-3</v>
      </c>
      <c r="V95" s="5">
        <v>1.5549400000000001E-3</v>
      </c>
      <c r="W95" s="5">
        <v>1.5549400000000001E-3</v>
      </c>
      <c r="X95" s="5">
        <v>1.5549400000000001E-3</v>
      </c>
      <c r="Y95" s="5">
        <v>1.5549400000000001E-3</v>
      </c>
      <c r="Z95" s="5">
        <v>1.5549400000000001E-3</v>
      </c>
      <c r="AA95" s="5">
        <v>1.5549400000000001E-3</v>
      </c>
      <c r="AB95" s="5">
        <v>1.5549400000000001E-3</v>
      </c>
      <c r="AC95" s="5">
        <v>1.5549400000000001E-3</v>
      </c>
      <c r="AD95" s="5">
        <v>1.5549400000000001E-3</v>
      </c>
      <c r="AE95" s="5">
        <v>1.5549400000000001E-3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</row>
    <row r="96" spans="1:141" ht="24" x14ac:dyDescent="0.8">
      <c r="A96" s="2">
        <v>493</v>
      </c>
      <c r="B96" s="5">
        <v>1.5414999999999999E-3</v>
      </c>
      <c r="C96" s="5">
        <v>1.5414999999999999E-3</v>
      </c>
      <c r="D96" s="5">
        <v>1.5414999999999999E-3</v>
      </c>
      <c r="E96" s="5">
        <v>1.5414999999999999E-3</v>
      </c>
      <c r="F96" s="5">
        <v>1.5414999999999999E-3</v>
      </c>
      <c r="G96" s="5">
        <v>1.5414999999999999E-3</v>
      </c>
      <c r="H96" s="5">
        <v>1.5414999999999999E-3</v>
      </c>
      <c r="I96" s="5">
        <v>1.5414999999999999E-3</v>
      </c>
      <c r="J96" s="5">
        <v>1.5414999999999999E-3</v>
      </c>
      <c r="K96" s="5">
        <v>1.5414999999999999E-3</v>
      </c>
      <c r="L96" s="5">
        <v>1.5414999999999999E-3</v>
      </c>
      <c r="M96" s="5">
        <v>1.5414999999999999E-3</v>
      </c>
      <c r="N96" s="5">
        <v>1.5414999999999999E-3</v>
      </c>
      <c r="O96" s="5">
        <v>1.5414999999999999E-3</v>
      </c>
      <c r="P96" s="5">
        <v>1.5414999999999999E-3</v>
      </c>
      <c r="Q96" s="5">
        <v>1.5414999999999999E-3</v>
      </c>
      <c r="R96" s="5">
        <v>1.5414999999999999E-3</v>
      </c>
      <c r="S96" s="5">
        <v>1.5414999999999999E-3</v>
      </c>
      <c r="T96" s="5">
        <v>1.5414999999999999E-3</v>
      </c>
      <c r="U96" s="5">
        <v>1.5414999999999999E-3</v>
      </c>
      <c r="V96" s="5">
        <v>1.5414999999999999E-3</v>
      </c>
      <c r="W96" s="5">
        <v>1.5414999999999999E-3</v>
      </c>
      <c r="X96" s="5">
        <v>1.5414999999999999E-3</v>
      </c>
      <c r="Y96" s="5">
        <v>1.5414999999999999E-3</v>
      </c>
      <c r="Z96" s="5">
        <v>1.5414999999999999E-3</v>
      </c>
      <c r="AA96" s="5">
        <v>1.5414999999999999E-3</v>
      </c>
      <c r="AB96" s="5">
        <v>1.5414999999999999E-3</v>
      </c>
      <c r="AC96" s="5">
        <v>1.5414999999999999E-3</v>
      </c>
      <c r="AD96" s="5">
        <v>1.5414999999999999E-3</v>
      </c>
      <c r="AE96" s="5">
        <v>1.5414999999999999E-3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</row>
    <row r="97" spans="1:141" ht="24" x14ac:dyDescent="0.8">
      <c r="A97" s="2">
        <v>494</v>
      </c>
      <c r="B97" s="5">
        <v>1.5282049999999999E-3</v>
      </c>
      <c r="C97" s="5">
        <v>1.5282049999999999E-3</v>
      </c>
      <c r="D97" s="5">
        <v>1.5282049999999999E-3</v>
      </c>
      <c r="E97" s="5">
        <v>1.5282049999999999E-3</v>
      </c>
      <c r="F97" s="5">
        <v>1.5282049999999999E-3</v>
      </c>
      <c r="G97" s="5">
        <v>1.5282049999999999E-3</v>
      </c>
      <c r="H97" s="5">
        <v>1.5282049999999999E-3</v>
      </c>
      <c r="I97" s="5">
        <v>1.5282049999999999E-3</v>
      </c>
      <c r="J97" s="5">
        <v>1.5282049999999999E-3</v>
      </c>
      <c r="K97" s="5">
        <v>1.5282049999999999E-3</v>
      </c>
      <c r="L97" s="5">
        <v>1.5282049999999999E-3</v>
      </c>
      <c r="M97" s="5">
        <v>1.5282049999999999E-3</v>
      </c>
      <c r="N97" s="5">
        <v>1.5282049999999999E-3</v>
      </c>
      <c r="O97" s="5">
        <v>1.5282049999999999E-3</v>
      </c>
      <c r="P97" s="5">
        <v>1.5282049999999999E-3</v>
      </c>
      <c r="Q97" s="5">
        <v>1.5282049999999999E-3</v>
      </c>
      <c r="R97" s="5">
        <v>1.5282049999999999E-3</v>
      </c>
      <c r="S97" s="5">
        <v>1.5282049999999999E-3</v>
      </c>
      <c r="T97" s="5">
        <v>1.5282049999999999E-3</v>
      </c>
      <c r="U97" s="5">
        <v>1.5282049999999999E-3</v>
      </c>
      <c r="V97" s="5">
        <v>1.5282049999999999E-3</v>
      </c>
      <c r="W97" s="5">
        <v>1.5282049999999999E-3</v>
      </c>
      <c r="X97" s="5">
        <v>1.5282049999999999E-3</v>
      </c>
      <c r="Y97" s="5">
        <v>1.5282049999999999E-3</v>
      </c>
      <c r="Z97" s="5">
        <v>1.5282049999999999E-3</v>
      </c>
      <c r="AA97" s="5">
        <v>1.5282049999999999E-3</v>
      </c>
      <c r="AB97" s="5">
        <v>1.5282049999999999E-3</v>
      </c>
      <c r="AC97" s="5">
        <v>1.5282049999999999E-3</v>
      </c>
      <c r="AD97" s="5">
        <v>1.5282049999999999E-3</v>
      </c>
      <c r="AE97" s="5">
        <v>1.5282049999999999E-3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</row>
    <row r="98" spans="1:141" ht="24" x14ac:dyDescent="0.8">
      <c r="A98" s="2">
        <v>495</v>
      </c>
      <c r="B98" s="5">
        <v>1.51505E-3</v>
      </c>
      <c r="C98" s="5">
        <v>1.51505E-3</v>
      </c>
      <c r="D98" s="5">
        <v>1.51505E-3</v>
      </c>
      <c r="E98" s="5">
        <v>1.51505E-3</v>
      </c>
      <c r="F98" s="5">
        <v>1.51505E-3</v>
      </c>
      <c r="G98" s="5">
        <v>1.51505E-3</v>
      </c>
      <c r="H98" s="5">
        <v>1.51505E-3</v>
      </c>
      <c r="I98" s="5">
        <v>1.51505E-3</v>
      </c>
      <c r="J98" s="5">
        <v>1.51505E-3</v>
      </c>
      <c r="K98" s="5">
        <v>1.51505E-3</v>
      </c>
      <c r="L98" s="5">
        <v>1.51505E-3</v>
      </c>
      <c r="M98" s="5">
        <v>1.51505E-3</v>
      </c>
      <c r="N98" s="5">
        <v>1.51505E-3</v>
      </c>
      <c r="O98" s="5">
        <v>1.51505E-3</v>
      </c>
      <c r="P98" s="5">
        <v>1.51505E-3</v>
      </c>
      <c r="Q98" s="5">
        <v>1.51505E-3</v>
      </c>
      <c r="R98" s="5">
        <v>1.51505E-3</v>
      </c>
      <c r="S98" s="5">
        <v>1.51505E-3</v>
      </c>
      <c r="T98" s="5">
        <v>1.51505E-3</v>
      </c>
      <c r="U98" s="5">
        <v>1.51505E-3</v>
      </c>
      <c r="V98" s="5">
        <v>1.51505E-3</v>
      </c>
      <c r="W98" s="5">
        <v>1.51505E-3</v>
      </c>
      <c r="X98" s="5">
        <v>1.51505E-3</v>
      </c>
      <c r="Y98" s="5">
        <v>1.51505E-3</v>
      </c>
      <c r="Z98" s="5">
        <v>1.51505E-3</v>
      </c>
      <c r="AA98" s="5">
        <v>1.51505E-3</v>
      </c>
      <c r="AB98" s="5">
        <v>1.51505E-3</v>
      </c>
      <c r="AC98" s="5">
        <v>1.51505E-3</v>
      </c>
      <c r="AD98" s="5">
        <v>1.51505E-3</v>
      </c>
      <c r="AE98" s="5">
        <v>1.51505E-3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</row>
    <row r="99" spans="1:141" ht="24" x14ac:dyDescent="0.8">
      <c r="A99" s="2">
        <v>496</v>
      </c>
      <c r="B99" s="5">
        <v>1.5020350000000001E-3</v>
      </c>
      <c r="C99" s="5">
        <v>1.5020350000000001E-3</v>
      </c>
      <c r="D99" s="5">
        <v>1.5020350000000001E-3</v>
      </c>
      <c r="E99" s="5">
        <v>1.5020350000000001E-3</v>
      </c>
      <c r="F99" s="5">
        <v>1.5020350000000001E-3</v>
      </c>
      <c r="G99" s="5">
        <v>1.5020350000000001E-3</v>
      </c>
      <c r="H99" s="5">
        <v>1.5020350000000001E-3</v>
      </c>
      <c r="I99" s="5">
        <v>1.5020350000000001E-3</v>
      </c>
      <c r="J99" s="5">
        <v>1.5020350000000001E-3</v>
      </c>
      <c r="K99" s="5">
        <v>1.5020350000000001E-3</v>
      </c>
      <c r="L99" s="5">
        <v>1.5020350000000001E-3</v>
      </c>
      <c r="M99" s="5">
        <v>1.5020350000000001E-3</v>
      </c>
      <c r="N99" s="5">
        <v>1.5020350000000001E-3</v>
      </c>
      <c r="O99" s="5">
        <v>1.5020350000000001E-3</v>
      </c>
      <c r="P99" s="5">
        <v>1.5020350000000001E-3</v>
      </c>
      <c r="Q99" s="5">
        <v>1.5020350000000001E-3</v>
      </c>
      <c r="R99" s="5">
        <v>1.5020350000000001E-3</v>
      </c>
      <c r="S99" s="5">
        <v>1.5020350000000001E-3</v>
      </c>
      <c r="T99" s="5">
        <v>1.5020350000000001E-3</v>
      </c>
      <c r="U99" s="5">
        <v>1.5020350000000001E-3</v>
      </c>
      <c r="V99" s="5">
        <v>1.5020350000000001E-3</v>
      </c>
      <c r="W99" s="5">
        <v>1.5020350000000001E-3</v>
      </c>
      <c r="X99" s="5">
        <v>1.5020350000000001E-3</v>
      </c>
      <c r="Y99" s="5">
        <v>1.5020350000000001E-3</v>
      </c>
      <c r="Z99" s="5">
        <v>1.5020350000000001E-3</v>
      </c>
      <c r="AA99" s="5">
        <v>1.5020350000000001E-3</v>
      </c>
      <c r="AB99" s="5">
        <v>1.5020350000000001E-3</v>
      </c>
      <c r="AC99" s="5">
        <v>1.5020350000000001E-3</v>
      </c>
      <c r="AD99" s="5">
        <v>1.5020350000000001E-3</v>
      </c>
      <c r="AE99" s="5">
        <v>1.5020350000000001E-3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</row>
    <row r="100" spans="1:141" ht="24" x14ac:dyDescent="0.8">
      <c r="A100" s="2">
        <v>497</v>
      </c>
      <c r="B100" s="5">
        <v>1.48916E-3</v>
      </c>
      <c r="C100" s="5">
        <v>1.48916E-3</v>
      </c>
      <c r="D100" s="5">
        <v>1.48916E-3</v>
      </c>
      <c r="E100" s="5">
        <v>1.48916E-3</v>
      </c>
      <c r="F100" s="5">
        <v>1.48916E-3</v>
      </c>
      <c r="G100" s="5">
        <v>1.48916E-3</v>
      </c>
      <c r="H100" s="5">
        <v>1.48916E-3</v>
      </c>
      <c r="I100" s="5">
        <v>1.48916E-3</v>
      </c>
      <c r="J100" s="5">
        <v>1.48916E-3</v>
      </c>
      <c r="K100" s="5">
        <v>1.48916E-3</v>
      </c>
      <c r="L100" s="5">
        <v>1.48916E-3</v>
      </c>
      <c r="M100" s="5">
        <v>1.48916E-3</v>
      </c>
      <c r="N100" s="5">
        <v>1.48916E-3</v>
      </c>
      <c r="O100" s="5">
        <v>1.48916E-3</v>
      </c>
      <c r="P100" s="5">
        <v>1.48916E-3</v>
      </c>
      <c r="Q100" s="5">
        <v>1.48916E-3</v>
      </c>
      <c r="R100" s="5">
        <v>1.48916E-3</v>
      </c>
      <c r="S100" s="5">
        <v>1.48916E-3</v>
      </c>
      <c r="T100" s="5">
        <v>1.48916E-3</v>
      </c>
      <c r="U100" s="5">
        <v>1.48916E-3</v>
      </c>
      <c r="V100" s="5">
        <v>1.48916E-3</v>
      </c>
      <c r="W100" s="5">
        <v>1.48916E-3</v>
      </c>
      <c r="X100" s="5">
        <v>1.48916E-3</v>
      </c>
      <c r="Y100" s="5">
        <v>1.48916E-3</v>
      </c>
      <c r="Z100" s="5">
        <v>1.48916E-3</v>
      </c>
      <c r="AA100" s="5">
        <v>1.48916E-3</v>
      </c>
      <c r="AB100" s="5">
        <v>1.48916E-3</v>
      </c>
      <c r="AC100" s="5">
        <v>1.48916E-3</v>
      </c>
      <c r="AD100" s="5">
        <v>1.48916E-3</v>
      </c>
      <c r="AE100" s="5">
        <v>1.48916E-3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</row>
    <row r="101" spans="1:141" ht="24" x14ac:dyDescent="0.8">
      <c r="A101" s="2">
        <v>498</v>
      </c>
      <c r="B101" s="5">
        <v>1.47642E-3</v>
      </c>
      <c r="C101" s="5">
        <v>1.47642E-3</v>
      </c>
      <c r="D101" s="5">
        <v>1.47642E-3</v>
      </c>
      <c r="E101" s="5">
        <v>1.47642E-3</v>
      </c>
      <c r="F101" s="5">
        <v>1.47642E-3</v>
      </c>
      <c r="G101" s="5">
        <v>1.47642E-3</v>
      </c>
      <c r="H101" s="5">
        <v>1.47642E-3</v>
      </c>
      <c r="I101" s="5">
        <v>1.47642E-3</v>
      </c>
      <c r="J101" s="5">
        <v>1.47642E-3</v>
      </c>
      <c r="K101" s="5">
        <v>1.47642E-3</v>
      </c>
      <c r="L101" s="5">
        <v>1.47642E-3</v>
      </c>
      <c r="M101" s="5">
        <v>1.47642E-3</v>
      </c>
      <c r="N101" s="5">
        <v>1.47642E-3</v>
      </c>
      <c r="O101" s="5">
        <v>1.47642E-3</v>
      </c>
      <c r="P101" s="5">
        <v>1.47642E-3</v>
      </c>
      <c r="Q101" s="5">
        <v>1.47642E-3</v>
      </c>
      <c r="R101" s="5">
        <v>1.47642E-3</v>
      </c>
      <c r="S101" s="5">
        <v>1.47642E-3</v>
      </c>
      <c r="T101" s="5">
        <v>1.47642E-3</v>
      </c>
      <c r="U101" s="5">
        <v>1.47642E-3</v>
      </c>
      <c r="V101" s="5">
        <v>1.47642E-3</v>
      </c>
      <c r="W101" s="5">
        <v>1.47642E-3</v>
      </c>
      <c r="X101" s="5">
        <v>1.47642E-3</v>
      </c>
      <c r="Y101" s="5">
        <v>1.47642E-3</v>
      </c>
      <c r="Z101" s="5">
        <v>1.47642E-3</v>
      </c>
      <c r="AA101" s="5">
        <v>1.47642E-3</v>
      </c>
      <c r="AB101" s="5">
        <v>1.47642E-3</v>
      </c>
      <c r="AC101" s="5">
        <v>1.47642E-3</v>
      </c>
      <c r="AD101" s="5">
        <v>1.47642E-3</v>
      </c>
      <c r="AE101" s="5">
        <v>1.47642E-3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</row>
    <row r="102" spans="1:141" ht="24" x14ac:dyDescent="0.8">
      <c r="A102" s="2">
        <v>499</v>
      </c>
      <c r="B102" s="5">
        <v>1.463815E-3</v>
      </c>
      <c r="C102" s="5">
        <v>1.463815E-3</v>
      </c>
      <c r="D102" s="5">
        <v>1.463815E-3</v>
      </c>
      <c r="E102" s="5">
        <v>1.463815E-3</v>
      </c>
      <c r="F102" s="5">
        <v>1.463815E-3</v>
      </c>
      <c r="G102" s="5">
        <v>1.463815E-3</v>
      </c>
      <c r="H102" s="5">
        <v>1.463815E-3</v>
      </c>
      <c r="I102" s="5">
        <v>1.463815E-3</v>
      </c>
      <c r="J102" s="5">
        <v>1.463815E-3</v>
      </c>
      <c r="K102" s="5">
        <v>1.463815E-3</v>
      </c>
      <c r="L102" s="5">
        <v>1.463815E-3</v>
      </c>
      <c r="M102" s="5">
        <v>1.463815E-3</v>
      </c>
      <c r="N102" s="5">
        <v>1.463815E-3</v>
      </c>
      <c r="O102" s="5">
        <v>1.463815E-3</v>
      </c>
      <c r="P102" s="5">
        <v>1.463815E-3</v>
      </c>
      <c r="Q102" s="5">
        <v>1.463815E-3</v>
      </c>
      <c r="R102" s="5">
        <v>1.463815E-3</v>
      </c>
      <c r="S102" s="5">
        <v>1.463815E-3</v>
      </c>
      <c r="T102" s="5">
        <v>1.463815E-3</v>
      </c>
      <c r="U102" s="5">
        <v>1.463815E-3</v>
      </c>
      <c r="V102" s="5">
        <v>1.463815E-3</v>
      </c>
      <c r="W102" s="5">
        <v>1.463815E-3</v>
      </c>
      <c r="X102" s="5">
        <v>1.463815E-3</v>
      </c>
      <c r="Y102" s="5">
        <v>1.463815E-3</v>
      </c>
      <c r="Z102" s="5">
        <v>1.463815E-3</v>
      </c>
      <c r="AA102" s="5">
        <v>1.463815E-3</v>
      </c>
      <c r="AB102" s="5">
        <v>1.463815E-3</v>
      </c>
      <c r="AC102" s="5">
        <v>1.463815E-3</v>
      </c>
      <c r="AD102" s="5">
        <v>1.463815E-3</v>
      </c>
      <c r="AE102" s="5">
        <v>1.463815E-3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</row>
    <row r="103" spans="1:141" ht="24" x14ac:dyDescent="0.8">
      <c r="A103" s="2">
        <v>500</v>
      </c>
      <c r="B103" s="5">
        <v>1.4513449999999999E-3</v>
      </c>
      <c r="C103" s="5">
        <v>1.4513449999999999E-3</v>
      </c>
      <c r="D103" s="5">
        <v>1.4513449999999999E-3</v>
      </c>
      <c r="E103" s="5">
        <v>1.4513449999999999E-3</v>
      </c>
      <c r="F103" s="5">
        <v>1.4513449999999999E-3</v>
      </c>
      <c r="G103" s="5">
        <v>1.4513449999999999E-3</v>
      </c>
      <c r="H103" s="5">
        <v>1.4513449999999999E-3</v>
      </c>
      <c r="I103" s="5">
        <v>1.4513449999999999E-3</v>
      </c>
      <c r="J103" s="5">
        <v>1.4513449999999999E-3</v>
      </c>
      <c r="K103" s="5">
        <v>1.4513449999999999E-3</v>
      </c>
      <c r="L103" s="5">
        <v>1.4513449999999999E-3</v>
      </c>
      <c r="M103" s="5">
        <v>1.4513449999999999E-3</v>
      </c>
      <c r="N103" s="5">
        <v>1.4513449999999999E-3</v>
      </c>
      <c r="O103" s="5">
        <v>1.4513449999999999E-3</v>
      </c>
      <c r="P103" s="5">
        <v>1.4513449999999999E-3</v>
      </c>
      <c r="Q103" s="5">
        <v>1.4513449999999999E-3</v>
      </c>
      <c r="R103" s="5">
        <v>1.4513449999999999E-3</v>
      </c>
      <c r="S103" s="5">
        <v>1.4513449999999999E-3</v>
      </c>
      <c r="T103" s="5">
        <v>1.4513449999999999E-3</v>
      </c>
      <c r="U103" s="5">
        <v>1.4513449999999999E-3</v>
      </c>
      <c r="V103" s="5">
        <v>1.4513449999999999E-3</v>
      </c>
      <c r="W103" s="5">
        <v>1.4513449999999999E-3</v>
      </c>
      <c r="X103" s="5">
        <v>1.4513449999999999E-3</v>
      </c>
      <c r="Y103" s="5">
        <v>1.4513449999999999E-3</v>
      </c>
      <c r="Z103" s="5">
        <v>1.4513449999999999E-3</v>
      </c>
      <c r="AA103" s="5">
        <v>1.4513449999999999E-3</v>
      </c>
      <c r="AB103" s="5">
        <v>1.4513449999999999E-3</v>
      </c>
      <c r="AC103" s="5">
        <v>1.4513449999999999E-3</v>
      </c>
      <c r="AD103" s="5">
        <v>1.4513449999999999E-3</v>
      </c>
      <c r="AE103" s="5">
        <v>1.4513449999999999E-3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</row>
    <row r="104" spans="1:141" ht="24" x14ac:dyDescent="0.8">
      <c r="A104" s="2">
        <v>501</v>
      </c>
      <c r="B104" s="5">
        <v>1.4390049999999999E-3</v>
      </c>
      <c r="C104" s="5">
        <v>1.4390049999999999E-3</v>
      </c>
      <c r="D104" s="5">
        <v>1.4390049999999999E-3</v>
      </c>
      <c r="E104" s="5">
        <v>1.4390049999999999E-3</v>
      </c>
      <c r="F104" s="5">
        <v>1.4390049999999999E-3</v>
      </c>
      <c r="G104" s="5">
        <v>1.4390049999999999E-3</v>
      </c>
      <c r="H104" s="5">
        <v>1.4390049999999999E-3</v>
      </c>
      <c r="I104" s="5">
        <v>1.4390049999999999E-3</v>
      </c>
      <c r="J104" s="5">
        <v>1.4390049999999999E-3</v>
      </c>
      <c r="K104" s="5">
        <v>1.4390049999999999E-3</v>
      </c>
      <c r="L104" s="5">
        <v>1.4390049999999999E-3</v>
      </c>
      <c r="M104" s="5">
        <v>1.4390049999999999E-3</v>
      </c>
      <c r="N104" s="5">
        <v>1.4390049999999999E-3</v>
      </c>
      <c r="O104" s="5">
        <v>1.4390049999999999E-3</v>
      </c>
      <c r="P104" s="5">
        <v>1.4390049999999999E-3</v>
      </c>
      <c r="Q104" s="5">
        <v>1.4390049999999999E-3</v>
      </c>
      <c r="R104" s="5">
        <v>1.4390049999999999E-3</v>
      </c>
      <c r="S104" s="5">
        <v>1.4390049999999999E-3</v>
      </c>
      <c r="T104" s="5">
        <v>1.4390049999999999E-3</v>
      </c>
      <c r="U104" s="5">
        <v>1.4390049999999999E-3</v>
      </c>
      <c r="V104" s="5">
        <v>1.4390049999999999E-3</v>
      </c>
      <c r="W104" s="5">
        <v>1.4390049999999999E-3</v>
      </c>
      <c r="X104" s="5">
        <v>1.4390049999999999E-3</v>
      </c>
      <c r="Y104" s="5">
        <v>1.4390049999999999E-3</v>
      </c>
      <c r="Z104" s="5">
        <v>1.4390049999999999E-3</v>
      </c>
      <c r="AA104" s="5">
        <v>1.4390049999999999E-3</v>
      </c>
      <c r="AB104" s="5">
        <v>1.4390049999999999E-3</v>
      </c>
      <c r="AC104" s="5">
        <v>1.4390049999999999E-3</v>
      </c>
      <c r="AD104" s="5">
        <v>1.4390049999999999E-3</v>
      </c>
      <c r="AE104" s="5">
        <v>1.4390049999999999E-3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</row>
    <row r="105" spans="1:141" ht="24" x14ac:dyDescent="0.8">
      <c r="A105" s="2">
        <v>502</v>
      </c>
      <c r="B105" s="5">
        <v>1.42679E-3</v>
      </c>
      <c r="C105" s="5">
        <v>1.42679E-3</v>
      </c>
      <c r="D105" s="5">
        <v>1.42679E-3</v>
      </c>
      <c r="E105" s="5">
        <v>1.42679E-3</v>
      </c>
      <c r="F105" s="5">
        <v>1.42679E-3</v>
      </c>
      <c r="G105" s="5">
        <v>1.42679E-3</v>
      </c>
      <c r="H105" s="5">
        <v>1.42679E-3</v>
      </c>
      <c r="I105" s="5">
        <v>1.42679E-3</v>
      </c>
      <c r="J105" s="5">
        <v>1.42679E-3</v>
      </c>
      <c r="K105" s="5">
        <v>1.42679E-3</v>
      </c>
      <c r="L105" s="5">
        <v>1.42679E-3</v>
      </c>
      <c r="M105" s="5">
        <v>1.42679E-3</v>
      </c>
      <c r="N105" s="5">
        <v>1.42679E-3</v>
      </c>
      <c r="O105" s="5">
        <v>1.42679E-3</v>
      </c>
      <c r="P105" s="5">
        <v>1.42679E-3</v>
      </c>
      <c r="Q105" s="5">
        <v>1.42679E-3</v>
      </c>
      <c r="R105" s="5">
        <v>1.42679E-3</v>
      </c>
      <c r="S105" s="5">
        <v>1.42679E-3</v>
      </c>
      <c r="T105" s="5">
        <v>1.42679E-3</v>
      </c>
      <c r="U105" s="5">
        <v>1.42679E-3</v>
      </c>
      <c r="V105" s="5">
        <v>1.42679E-3</v>
      </c>
      <c r="W105" s="5">
        <v>1.42679E-3</v>
      </c>
      <c r="X105" s="5">
        <v>1.42679E-3</v>
      </c>
      <c r="Y105" s="5">
        <v>1.42679E-3</v>
      </c>
      <c r="Z105" s="5">
        <v>1.42679E-3</v>
      </c>
      <c r="AA105" s="5">
        <v>1.42679E-3</v>
      </c>
      <c r="AB105" s="5">
        <v>1.42679E-3</v>
      </c>
      <c r="AC105" s="5">
        <v>1.42679E-3</v>
      </c>
      <c r="AD105" s="5">
        <v>1.42679E-3</v>
      </c>
      <c r="AE105" s="5">
        <v>1.42679E-3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</row>
    <row r="106" spans="1:141" ht="24" x14ac:dyDescent="0.8">
      <c r="A106" s="2">
        <v>503</v>
      </c>
      <c r="B106" s="5">
        <v>1.41471E-3</v>
      </c>
      <c r="C106" s="5">
        <v>1.41471E-3</v>
      </c>
      <c r="D106" s="5">
        <v>1.41471E-3</v>
      </c>
      <c r="E106" s="5">
        <v>1.41471E-3</v>
      </c>
      <c r="F106" s="5">
        <v>1.41471E-3</v>
      </c>
      <c r="G106" s="5">
        <v>1.41471E-3</v>
      </c>
      <c r="H106" s="5">
        <v>1.41471E-3</v>
      </c>
      <c r="I106" s="5">
        <v>1.41471E-3</v>
      </c>
      <c r="J106" s="5">
        <v>1.41471E-3</v>
      </c>
      <c r="K106" s="5">
        <v>1.41471E-3</v>
      </c>
      <c r="L106" s="5">
        <v>1.41471E-3</v>
      </c>
      <c r="M106" s="5">
        <v>1.41471E-3</v>
      </c>
      <c r="N106" s="5">
        <v>1.41471E-3</v>
      </c>
      <c r="O106" s="5">
        <v>1.41471E-3</v>
      </c>
      <c r="P106" s="5">
        <v>1.41471E-3</v>
      </c>
      <c r="Q106" s="5">
        <v>1.41471E-3</v>
      </c>
      <c r="R106" s="5">
        <v>1.41471E-3</v>
      </c>
      <c r="S106" s="5">
        <v>1.41471E-3</v>
      </c>
      <c r="T106" s="5">
        <v>1.41471E-3</v>
      </c>
      <c r="U106" s="5">
        <v>1.41471E-3</v>
      </c>
      <c r="V106" s="5">
        <v>1.41471E-3</v>
      </c>
      <c r="W106" s="5">
        <v>1.41471E-3</v>
      </c>
      <c r="X106" s="5">
        <v>1.41471E-3</v>
      </c>
      <c r="Y106" s="5">
        <v>1.41471E-3</v>
      </c>
      <c r="Z106" s="5">
        <v>1.41471E-3</v>
      </c>
      <c r="AA106" s="5">
        <v>1.41471E-3</v>
      </c>
      <c r="AB106" s="5">
        <v>1.41471E-3</v>
      </c>
      <c r="AC106" s="5">
        <v>1.41471E-3</v>
      </c>
      <c r="AD106" s="5">
        <v>1.41471E-3</v>
      </c>
      <c r="AE106" s="5">
        <v>1.41471E-3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</row>
    <row r="107" spans="1:141" ht="24" x14ac:dyDescent="0.8">
      <c r="A107" s="2">
        <v>504</v>
      </c>
      <c r="B107" s="5">
        <v>1.4027550000000001E-3</v>
      </c>
      <c r="C107" s="5">
        <v>1.4027550000000001E-3</v>
      </c>
      <c r="D107" s="5">
        <v>1.4027550000000001E-3</v>
      </c>
      <c r="E107" s="5">
        <v>1.4027550000000001E-3</v>
      </c>
      <c r="F107" s="5">
        <v>1.4027550000000001E-3</v>
      </c>
      <c r="G107" s="5">
        <v>1.4027550000000001E-3</v>
      </c>
      <c r="H107" s="5">
        <v>1.4027550000000001E-3</v>
      </c>
      <c r="I107" s="5">
        <v>1.4027550000000001E-3</v>
      </c>
      <c r="J107" s="5">
        <v>1.4027550000000001E-3</v>
      </c>
      <c r="K107" s="5">
        <v>1.4027550000000001E-3</v>
      </c>
      <c r="L107" s="5">
        <v>1.4027550000000001E-3</v>
      </c>
      <c r="M107" s="5">
        <v>1.4027550000000001E-3</v>
      </c>
      <c r="N107" s="5">
        <v>1.4027550000000001E-3</v>
      </c>
      <c r="O107" s="5">
        <v>1.4027550000000001E-3</v>
      </c>
      <c r="P107" s="5">
        <v>1.4027550000000001E-3</v>
      </c>
      <c r="Q107" s="5">
        <v>1.4027550000000001E-3</v>
      </c>
      <c r="R107" s="5">
        <v>1.4027550000000001E-3</v>
      </c>
      <c r="S107" s="5">
        <v>1.4027550000000001E-3</v>
      </c>
      <c r="T107" s="5">
        <v>1.4027550000000001E-3</v>
      </c>
      <c r="U107" s="5">
        <v>1.4027550000000001E-3</v>
      </c>
      <c r="V107" s="5">
        <v>1.4027550000000001E-3</v>
      </c>
      <c r="W107" s="5">
        <v>1.4027550000000001E-3</v>
      </c>
      <c r="X107" s="5">
        <v>1.4027550000000001E-3</v>
      </c>
      <c r="Y107" s="5">
        <v>1.4027550000000001E-3</v>
      </c>
      <c r="Z107" s="5">
        <v>1.4027550000000001E-3</v>
      </c>
      <c r="AA107" s="5">
        <v>1.4027550000000001E-3</v>
      </c>
      <c r="AB107" s="5">
        <v>1.4027550000000001E-3</v>
      </c>
      <c r="AC107" s="5">
        <v>1.4027550000000001E-3</v>
      </c>
      <c r="AD107" s="5">
        <v>1.4027550000000001E-3</v>
      </c>
      <c r="AE107" s="5">
        <v>1.4027550000000001E-3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</row>
    <row r="108" spans="1:141" ht="24" x14ac:dyDescent="0.8">
      <c r="A108" s="2">
        <v>505</v>
      </c>
      <c r="B108" s="5">
        <v>1.3909250000000001E-3</v>
      </c>
      <c r="C108" s="5">
        <v>1.3909250000000001E-3</v>
      </c>
      <c r="D108" s="5">
        <v>1.3909250000000001E-3</v>
      </c>
      <c r="E108" s="5">
        <v>1.3909250000000001E-3</v>
      </c>
      <c r="F108" s="5">
        <v>1.3909250000000001E-3</v>
      </c>
      <c r="G108" s="5">
        <v>1.3909250000000001E-3</v>
      </c>
      <c r="H108" s="5">
        <v>1.3909250000000001E-3</v>
      </c>
      <c r="I108" s="5">
        <v>1.3909250000000001E-3</v>
      </c>
      <c r="J108" s="5">
        <v>1.3909250000000001E-3</v>
      </c>
      <c r="K108" s="5">
        <v>1.3909250000000001E-3</v>
      </c>
      <c r="L108" s="5">
        <v>1.3909250000000001E-3</v>
      </c>
      <c r="M108" s="5">
        <v>1.3909250000000001E-3</v>
      </c>
      <c r="N108" s="5">
        <v>1.3909250000000001E-3</v>
      </c>
      <c r="O108" s="5">
        <v>1.3909250000000001E-3</v>
      </c>
      <c r="P108" s="5">
        <v>1.3909250000000001E-3</v>
      </c>
      <c r="Q108" s="5">
        <v>1.3909250000000001E-3</v>
      </c>
      <c r="R108" s="5">
        <v>1.3909250000000001E-3</v>
      </c>
      <c r="S108" s="5">
        <v>1.3909250000000001E-3</v>
      </c>
      <c r="T108" s="5">
        <v>1.3909250000000001E-3</v>
      </c>
      <c r="U108" s="5">
        <v>1.3909250000000001E-3</v>
      </c>
      <c r="V108" s="5">
        <v>1.3909250000000001E-3</v>
      </c>
      <c r="W108" s="5">
        <v>1.3909250000000001E-3</v>
      </c>
      <c r="X108" s="5">
        <v>1.3909250000000001E-3</v>
      </c>
      <c r="Y108" s="5">
        <v>1.3909250000000001E-3</v>
      </c>
      <c r="Z108" s="5">
        <v>1.3909250000000001E-3</v>
      </c>
      <c r="AA108" s="5">
        <v>1.3909250000000001E-3</v>
      </c>
      <c r="AB108" s="5">
        <v>1.3909250000000001E-3</v>
      </c>
      <c r="AC108" s="5">
        <v>1.3909250000000001E-3</v>
      </c>
      <c r="AD108" s="5">
        <v>1.3909250000000001E-3</v>
      </c>
      <c r="AE108" s="5">
        <v>1.3909250000000001E-3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</row>
    <row r="109" spans="1:141" ht="24" x14ac:dyDescent="0.8">
      <c r="A109" s="2">
        <v>506</v>
      </c>
      <c r="B109" s="5">
        <v>1.379215E-3</v>
      </c>
      <c r="C109" s="5">
        <v>1.379215E-3</v>
      </c>
      <c r="D109" s="5">
        <v>1.379215E-3</v>
      </c>
      <c r="E109" s="5">
        <v>1.379215E-3</v>
      </c>
      <c r="F109" s="5">
        <v>1.379215E-3</v>
      </c>
      <c r="G109" s="5">
        <v>1.379215E-3</v>
      </c>
      <c r="H109" s="5">
        <v>1.379215E-3</v>
      </c>
      <c r="I109" s="5">
        <v>1.379215E-3</v>
      </c>
      <c r="J109" s="5">
        <v>1.379215E-3</v>
      </c>
      <c r="K109" s="5">
        <v>1.379215E-3</v>
      </c>
      <c r="L109" s="5">
        <v>1.379215E-3</v>
      </c>
      <c r="M109" s="5">
        <v>1.379215E-3</v>
      </c>
      <c r="N109" s="5">
        <v>1.379215E-3</v>
      </c>
      <c r="O109" s="5">
        <v>1.379215E-3</v>
      </c>
      <c r="P109" s="5">
        <v>1.379215E-3</v>
      </c>
      <c r="Q109" s="5">
        <v>1.379215E-3</v>
      </c>
      <c r="R109" s="5">
        <v>1.379215E-3</v>
      </c>
      <c r="S109" s="5">
        <v>1.379215E-3</v>
      </c>
      <c r="T109" s="5">
        <v>1.379215E-3</v>
      </c>
      <c r="U109" s="5">
        <v>1.379215E-3</v>
      </c>
      <c r="V109" s="5">
        <v>1.379215E-3</v>
      </c>
      <c r="W109" s="5">
        <v>1.379215E-3</v>
      </c>
      <c r="X109" s="5">
        <v>1.379215E-3</v>
      </c>
      <c r="Y109" s="5">
        <v>1.379215E-3</v>
      </c>
      <c r="Z109" s="5">
        <v>1.379215E-3</v>
      </c>
      <c r="AA109" s="5">
        <v>1.379215E-3</v>
      </c>
      <c r="AB109" s="5">
        <v>1.379215E-3</v>
      </c>
      <c r="AC109" s="5">
        <v>1.379215E-3</v>
      </c>
      <c r="AD109" s="5">
        <v>1.379215E-3</v>
      </c>
      <c r="AE109" s="5">
        <v>1.379215E-3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</row>
    <row r="110" spans="1:141" ht="24" x14ac:dyDescent="0.8">
      <c r="A110" s="2">
        <v>507</v>
      </c>
      <c r="B110" s="5">
        <v>1.3676300000000001E-3</v>
      </c>
      <c r="C110" s="5">
        <v>1.3676300000000001E-3</v>
      </c>
      <c r="D110" s="5">
        <v>1.3676300000000001E-3</v>
      </c>
      <c r="E110" s="5">
        <v>1.3676300000000001E-3</v>
      </c>
      <c r="F110" s="5">
        <v>1.3676300000000001E-3</v>
      </c>
      <c r="G110" s="5">
        <v>1.3676300000000001E-3</v>
      </c>
      <c r="H110" s="5">
        <v>1.3676300000000001E-3</v>
      </c>
      <c r="I110" s="5">
        <v>1.3676300000000001E-3</v>
      </c>
      <c r="J110" s="5">
        <v>1.3676300000000001E-3</v>
      </c>
      <c r="K110" s="5">
        <v>1.3676300000000001E-3</v>
      </c>
      <c r="L110" s="5">
        <v>1.3676300000000001E-3</v>
      </c>
      <c r="M110" s="5">
        <v>1.3676300000000001E-3</v>
      </c>
      <c r="N110" s="5">
        <v>1.3676300000000001E-3</v>
      </c>
      <c r="O110" s="5">
        <v>1.3676300000000001E-3</v>
      </c>
      <c r="P110" s="5">
        <v>1.3676300000000001E-3</v>
      </c>
      <c r="Q110" s="5">
        <v>1.3676300000000001E-3</v>
      </c>
      <c r="R110" s="5">
        <v>1.3676300000000001E-3</v>
      </c>
      <c r="S110" s="5">
        <v>1.3676300000000001E-3</v>
      </c>
      <c r="T110" s="5">
        <v>1.3676300000000001E-3</v>
      </c>
      <c r="U110" s="5">
        <v>1.3676300000000001E-3</v>
      </c>
      <c r="V110" s="5">
        <v>1.3676300000000001E-3</v>
      </c>
      <c r="W110" s="5">
        <v>1.3676300000000001E-3</v>
      </c>
      <c r="X110" s="5">
        <v>1.3676300000000001E-3</v>
      </c>
      <c r="Y110" s="5">
        <v>1.3676300000000001E-3</v>
      </c>
      <c r="Z110" s="5">
        <v>1.3676300000000001E-3</v>
      </c>
      <c r="AA110" s="5">
        <v>1.3676300000000001E-3</v>
      </c>
      <c r="AB110" s="5">
        <v>1.3676300000000001E-3</v>
      </c>
      <c r="AC110" s="5">
        <v>1.3676300000000001E-3</v>
      </c>
      <c r="AD110" s="5">
        <v>1.3676300000000001E-3</v>
      </c>
      <c r="AE110" s="5">
        <v>1.3676300000000001E-3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</row>
    <row r="111" spans="1:141" ht="24" x14ac:dyDescent="0.8">
      <c r="A111" s="2">
        <v>508</v>
      </c>
      <c r="B111" s="5">
        <v>1.3561599999999999E-3</v>
      </c>
      <c r="C111" s="5">
        <v>1.3561599999999999E-3</v>
      </c>
      <c r="D111" s="5">
        <v>1.3561599999999999E-3</v>
      </c>
      <c r="E111" s="5">
        <v>1.3561599999999999E-3</v>
      </c>
      <c r="F111" s="5">
        <v>1.3561599999999999E-3</v>
      </c>
      <c r="G111" s="5">
        <v>1.3561599999999999E-3</v>
      </c>
      <c r="H111" s="5">
        <v>1.3561599999999999E-3</v>
      </c>
      <c r="I111" s="5">
        <v>1.3561599999999999E-3</v>
      </c>
      <c r="J111" s="5">
        <v>1.3561599999999999E-3</v>
      </c>
      <c r="K111" s="5">
        <v>1.3561599999999999E-3</v>
      </c>
      <c r="L111" s="5">
        <v>1.3561599999999999E-3</v>
      </c>
      <c r="M111" s="5">
        <v>1.3561599999999999E-3</v>
      </c>
      <c r="N111" s="5">
        <v>1.3561599999999999E-3</v>
      </c>
      <c r="O111" s="5">
        <v>1.3561599999999999E-3</v>
      </c>
      <c r="P111" s="5">
        <v>1.3561599999999999E-3</v>
      </c>
      <c r="Q111" s="5">
        <v>1.3561599999999999E-3</v>
      </c>
      <c r="R111" s="5">
        <v>1.3561599999999999E-3</v>
      </c>
      <c r="S111" s="5">
        <v>1.3561599999999999E-3</v>
      </c>
      <c r="T111" s="5">
        <v>1.3561599999999999E-3</v>
      </c>
      <c r="U111" s="5">
        <v>1.3561599999999999E-3</v>
      </c>
      <c r="V111" s="5">
        <v>1.3561599999999999E-3</v>
      </c>
      <c r="W111" s="5">
        <v>1.3561599999999999E-3</v>
      </c>
      <c r="X111" s="5">
        <v>1.3561599999999999E-3</v>
      </c>
      <c r="Y111" s="5">
        <v>1.3561599999999999E-3</v>
      </c>
      <c r="Z111" s="5">
        <v>1.3561599999999999E-3</v>
      </c>
      <c r="AA111" s="5">
        <v>1.3561599999999999E-3</v>
      </c>
      <c r="AB111" s="5">
        <v>1.3561599999999999E-3</v>
      </c>
      <c r="AC111" s="5">
        <v>1.3561599999999999E-3</v>
      </c>
      <c r="AD111" s="5">
        <v>1.3561599999999999E-3</v>
      </c>
      <c r="AE111" s="5">
        <v>1.3561599999999999E-3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</row>
    <row r="112" spans="1:141" ht="24" x14ac:dyDescent="0.8">
      <c r="A112" s="2">
        <v>509</v>
      </c>
      <c r="B112" s="5">
        <v>1.3448150000000001E-3</v>
      </c>
      <c r="C112" s="5">
        <v>1.3448150000000001E-3</v>
      </c>
      <c r="D112" s="5">
        <v>1.3448150000000001E-3</v>
      </c>
      <c r="E112" s="5">
        <v>1.3448150000000001E-3</v>
      </c>
      <c r="F112" s="5">
        <v>1.3448150000000001E-3</v>
      </c>
      <c r="G112" s="5">
        <v>1.3448150000000001E-3</v>
      </c>
      <c r="H112" s="5">
        <v>1.3448150000000001E-3</v>
      </c>
      <c r="I112" s="5">
        <v>1.3448150000000001E-3</v>
      </c>
      <c r="J112" s="5">
        <v>1.3448150000000001E-3</v>
      </c>
      <c r="K112" s="5">
        <v>1.3448150000000001E-3</v>
      </c>
      <c r="L112" s="5">
        <v>1.3448150000000001E-3</v>
      </c>
      <c r="M112" s="5">
        <v>1.3448150000000001E-3</v>
      </c>
      <c r="N112" s="5">
        <v>1.3448150000000001E-3</v>
      </c>
      <c r="O112" s="5">
        <v>1.3448150000000001E-3</v>
      </c>
      <c r="P112" s="5">
        <v>1.3448150000000001E-3</v>
      </c>
      <c r="Q112" s="5">
        <v>1.3448150000000001E-3</v>
      </c>
      <c r="R112" s="5">
        <v>1.3448150000000001E-3</v>
      </c>
      <c r="S112" s="5">
        <v>1.3448150000000001E-3</v>
      </c>
      <c r="T112" s="5">
        <v>1.3448150000000001E-3</v>
      </c>
      <c r="U112" s="5">
        <v>1.3448150000000001E-3</v>
      </c>
      <c r="V112" s="5">
        <v>1.3448150000000001E-3</v>
      </c>
      <c r="W112" s="5">
        <v>1.3448150000000001E-3</v>
      </c>
      <c r="X112" s="5">
        <v>1.3448150000000001E-3</v>
      </c>
      <c r="Y112" s="5">
        <v>1.3448150000000001E-3</v>
      </c>
      <c r="Z112" s="5">
        <v>1.3448150000000001E-3</v>
      </c>
      <c r="AA112" s="5">
        <v>1.3448150000000001E-3</v>
      </c>
      <c r="AB112" s="5">
        <v>1.3448150000000001E-3</v>
      </c>
      <c r="AC112" s="5">
        <v>1.3448150000000001E-3</v>
      </c>
      <c r="AD112" s="5">
        <v>1.3448150000000001E-3</v>
      </c>
      <c r="AE112" s="5">
        <v>1.3448150000000001E-3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</row>
    <row r="113" spans="1:141" ht="24" x14ac:dyDescent="0.8">
      <c r="A113" s="2">
        <v>510</v>
      </c>
      <c r="B113" s="5">
        <v>1.333585E-3</v>
      </c>
      <c r="C113" s="5">
        <v>1.333585E-3</v>
      </c>
      <c r="D113" s="5">
        <v>1.333585E-3</v>
      </c>
      <c r="E113" s="5">
        <v>1.333585E-3</v>
      </c>
      <c r="F113" s="5">
        <v>1.333585E-3</v>
      </c>
      <c r="G113" s="5">
        <v>1.333585E-3</v>
      </c>
      <c r="H113" s="5">
        <v>1.333585E-3</v>
      </c>
      <c r="I113" s="5">
        <v>1.333585E-3</v>
      </c>
      <c r="J113" s="5">
        <v>1.333585E-3</v>
      </c>
      <c r="K113" s="5">
        <v>1.333585E-3</v>
      </c>
      <c r="L113" s="5">
        <v>1.333585E-3</v>
      </c>
      <c r="M113" s="5">
        <v>1.333585E-3</v>
      </c>
      <c r="N113" s="5">
        <v>1.333585E-3</v>
      </c>
      <c r="O113" s="5">
        <v>1.333585E-3</v>
      </c>
      <c r="P113" s="5">
        <v>1.333585E-3</v>
      </c>
      <c r="Q113" s="5">
        <v>1.333585E-3</v>
      </c>
      <c r="R113" s="5">
        <v>1.333585E-3</v>
      </c>
      <c r="S113" s="5">
        <v>1.333585E-3</v>
      </c>
      <c r="T113" s="5">
        <v>1.333585E-3</v>
      </c>
      <c r="U113" s="5">
        <v>1.333585E-3</v>
      </c>
      <c r="V113" s="5">
        <v>1.333585E-3</v>
      </c>
      <c r="W113" s="5">
        <v>1.333585E-3</v>
      </c>
      <c r="X113" s="5">
        <v>1.333585E-3</v>
      </c>
      <c r="Y113" s="5">
        <v>1.333585E-3</v>
      </c>
      <c r="Z113" s="5">
        <v>1.333585E-3</v>
      </c>
      <c r="AA113" s="5">
        <v>1.333585E-3</v>
      </c>
      <c r="AB113" s="5">
        <v>1.333585E-3</v>
      </c>
      <c r="AC113" s="5">
        <v>1.333585E-3</v>
      </c>
      <c r="AD113" s="5">
        <v>1.333585E-3</v>
      </c>
      <c r="AE113" s="5">
        <v>1.333585E-3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</row>
    <row r="114" spans="1:141" ht="24" x14ac:dyDescent="0.8">
      <c r="A114" s="2">
        <v>511</v>
      </c>
      <c r="B114" s="5">
        <v>1.322475E-3</v>
      </c>
      <c r="C114" s="5">
        <v>1.322475E-3</v>
      </c>
      <c r="D114" s="5">
        <v>1.322475E-3</v>
      </c>
      <c r="E114" s="5">
        <v>1.322475E-3</v>
      </c>
      <c r="F114" s="5">
        <v>1.322475E-3</v>
      </c>
      <c r="G114" s="5">
        <v>1.322475E-3</v>
      </c>
      <c r="H114" s="5">
        <v>1.322475E-3</v>
      </c>
      <c r="I114" s="5">
        <v>1.322475E-3</v>
      </c>
      <c r="J114" s="5">
        <v>1.322475E-3</v>
      </c>
      <c r="K114" s="5">
        <v>1.322475E-3</v>
      </c>
      <c r="L114" s="5">
        <v>1.322475E-3</v>
      </c>
      <c r="M114" s="5">
        <v>1.322475E-3</v>
      </c>
      <c r="N114" s="5">
        <v>1.322475E-3</v>
      </c>
      <c r="O114" s="5">
        <v>1.322475E-3</v>
      </c>
      <c r="P114" s="5">
        <v>1.322475E-3</v>
      </c>
      <c r="Q114" s="5">
        <v>1.322475E-3</v>
      </c>
      <c r="R114" s="5">
        <v>1.322475E-3</v>
      </c>
      <c r="S114" s="5">
        <v>1.322475E-3</v>
      </c>
      <c r="T114" s="5">
        <v>1.322475E-3</v>
      </c>
      <c r="U114" s="5">
        <v>1.322475E-3</v>
      </c>
      <c r="V114" s="5">
        <v>1.322475E-3</v>
      </c>
      <c r="W114" s="5">
        <v>1.322475E-3</v>
      </c>
      <c r="X114" s="5">
        <v>1.322475E-3</v>
      </c>
      <c r="Y114" s="5">
        <v>1.322475E-3</v>
      </c>
      <c r="Z114" s="5">
        <v>1.322475E-3</v>
      </c>
      <c r="AA114" s="5">
        <v>1.322475E-3</v>
      </c>
      <c r="AB114" s="5">
        <v>1.322475E-3</v>
      </c>
      <c r="AC114" s="5">
        <v>1.322475E-3</v>
      </c>
      <c r="AD114" s="5">
        <v>1.322475E-3</v>
      </c>
      <c r="AE114" s="5">
        <v>1.322475E-3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</row>
    <row r="115" spans="1:141" ht="24" x14ac:dyDescent="0.8">
      <c r="A115" s="2">
        <v>512</v>
      </c>
      <c r="B115" s="5">
        <v>1.3114750000000001E-3</v>
      </c>
      <c r="C115" s="5">
        <v>1.3114750000000001E-3</v>
      </c>
      <c r="D115" s="5">
        <v>1.3114750000000001E-3</v>
      </c>
      <c r="E115" s="5">
        <v>1.3114750000000001E-3</v>
      </c>
      <c r="F115" s="5">
        <v>1.3114750000000001E-3</v>
      </c>
      <c r="G115" s="5">
        <v>1.3114750000000001E-3</v>
      </c>
      <c r="H115" s="5">
        <v>1.3114750000000001E-3</v>
      </c>
      <c r="I115" s="5">
        <v>1.3114750000000001E-3</v>
      </c>
      <c r="J115" s="5">
        <v>1.3114750000000001E-3</v>
      </c>
      <c r="K115" s="5">
        <v>1.3114750000000001E-3</v>
      </c>
      <c r="L115" s="5">
        <v>1.3114750000000001E-3</v>
      </c>
      <c r="M115" s="5">
        <v>1.3114750000000001E-3</v>
      </c>
      <c r="N115" s="5">
        <v>1.3114750000000001E-3</v>
      </c>
      <c r="O115" s="5">
        <v>1.3114750000000001E-3</v>
      </c>
      <c r="P115" s="5">
        <v>1.3114750000000001E-3</v>
      </c>
      <c r="Q115" s="5">
        <v>1.3114750000000001E-3</v>
      </c>
      <c r="R115" s="5">
        <v>1.3114750000000001E-3</v>
      </c>
      <c r="S115" s="5">
        <v>1.3114750000000001E-3</v>
      </c>
      <c r="T115" s="5">
        <v>1.3114750000000001E-3</v>
      </c>
      <c r="U115" s="5">
        <v>1.3114750000000001E-3</v>
      </c>
      <c r="V115" s="5">
        <v>1.3114750000000001E-3</v>
      </c>
      <c r="W115" s="5">
        <v>1.3114750000000001E-3</v>
      </c>
      <c r="X115" s="5">
        <v>1.3114750000000001E-3</v>
      </c>
      <c r="Y115" s="5">
        <v>1.3114750000000001E-3</v>
      </c>
      <c r="Z115" s="5">
        <v>1.3114750000000001E-3</v>
      </c>
      <c r="AA115" s="5">
        <v>1.3114750000000001E-3</v>
      </c>
      <c r="AB115" s="5">
        <v>1.3114750000000001E-3</v>
      </c>
      <c r="AC115" s="5">
        <v>1.3114750000000001E-3</v>
      </c>
      <c r="AD115" s="5">
        <v>1.3114750000000001E-3</v>
      </c>
      <c r="AE115" s="5">
        <v>1.3114750000000001E-3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</row>
    <row r="116" spans="1:141" ht="24" x14ac:dyDescent="0.8">
      <c r="A116" s="2">
        <v>513</v>
      </c>
      <c r="B116" s="5">
        <v>1.3005899999999999E-3</v>
      </c>
      <c r="C116" s="5">
        <v>1.3005899999999999E-3</v>
      </c>
      <c r="D116" s="5">
        <v>1.3005899999999999E-3</v>
      </c>
      <c r="E116" s="5">
        <v>1.3005899999999999E-3</v>
      </c>
      <c r="F116" s="5">
        <v>1.3005899999999999E-3</v>
      </c>
      <c r="G116" s="5">
        <v>1.3005899999999999E-3</v>
      </c>
      <c r="H116" s="5">
        <v>1.3005899999999999E-3</v>
      </c>
      <c r="I116" s="5">
        <v>1.3005899999999999E-3</v>
      </c>
      <c r="J116" s="5">
        <v>1.3005899999999999E-3</v>
      </c>
      <c r="K116" s="5">
        <v>1.3005899999999999E-3</v>
      </c>
      <c r="L116" s="5">
        <v>1.3005899999999999E-3</v>
      </c>
      <c r="M116" s="5">
        <v>1.3005899999999999E-3</v>
      </c>
      <c r="N116" s="5">
        <v>1.3005899999999999E-3</v>
      </c>
      <c r="O116" s="5">
        <v>1.3005899999999999E-3</v>
      </c>
      <c r="P116" s="5">
        <v>1.3005899999999999E-3</v>
      </c>
      <c r="Q116" s="5">
        <v>1.3005899999999999E-3</v>
      </c>
      <c r="R116" s="5">
        <v>1.3005899999999999E-3</v>
      </c>
      <c r="S116" s="5">
        <v>1.3005899999999999E-3</v>
      </c>
      <c r="T116" s="5">
        <v>1.3005899999999999E-3</v>
      </c>
      <c r="U116" s="5">
        <v>1.3005899999999999E-3</v>
      </c>
      <c r="V116" s="5">
        <v>1.3005899999999999E-3</v>
      </c>
      <c r="W116" s="5">
        <v>1.3005899999999999E-3</v>
      </c>
      <c r="X116" s="5">
        <v>1.3005899999999999E-3</v>
      </c>
      <c r="Y116" s="5">
        <v>1.3005899999999999E-3</v>
      </c>
      <c r="Z116" s="5">
        <v>1.3005899999999999E-3</v>
      </c>
      <c r="AA116" s="5">
        <v>1.3005899999999999E-3</v>
      </c>
      <c r="AB116" s="5">
        <v>1.3005899999999999E-3</v>
      </c>
      <c r="AC116" s="5">
        <v>1.3005899999999999E-3</v>
      </c>
      <c r="AD116" s="5">
        <v>1.3005899999999999E-3</v>
      </c>
      <c r="AE116" s="5">
        <v>1.3005899999999999E-3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</row>
    <row r="117" spans="1:141" ht="24" x14ac:dyDescent="0.8">
      <c r="A117" s="2">
        <v>514</v>
      </c>
      <c r="B117" s="5">
        <v>1.2898149999999999E-3</v>
      </c>
      <c r="C117" s="5">
        <v>1.2898149999999999E-3</v>
      </c>
      <c r="D117" s="5">
        <v>1.2898149999999999E-3</v>
      </c>
      <c r="E117" s="5">
        <v>1.2898149999999999E-3</v>
      </c>
      <c r="F117" s="5">
        <v>1.2898149999999999E-3</v>
      </c>
      <c r="G117" s="5">
        <v>1.2898149999999999E-3</v>
      </c>
      <c r="H117" s="5">
        <v>1.2898149999999999E-3</v>
      </c>
      <c r="I117" s="5">
        <v>1.2898149999999999E-3</v>
      </c>
      <c r="J117" s="5">
        <v>1.2898149999999999E-3</v>
      </c>
      <c r="K117" s="5">
        <v>1.2898149999999999E-3</v>
      </c>
      <c r="L117" s="5">
        <v>1.2898149999999999E-3</v>
      </c>
      <c r="M117" s="5">
        <v>1.2898149999999999E-3</v>
      </c>
      <c r="N117" s="5">
        <v>1.2898149999999999E-3</v>
      </c>
      <c r="O117" s="5">
        <v>1.2898149999999999E-3</v>
      </c>
      <c r="P117" s="5">
        <v>1.2898149999999999E-3</v>
      </c>
      <c r="Q117" s="5">
        <v>1.2898149999999999E-3</v>
      </c>
      <c r="R117" s="5">
        <v>1.2898149999999999E-3</v>
      </c>
      <c r="S117" s="5">
        <v>1.2898149999999999E-3</v>
      </c>
      <c r="T117" s="5">
        <v>1.2898149999999999E-3</v>
      </c>
      <c r="U117" s="5">
        <v>1.2898149999999999E-3</v>
      </c>
      <c r="V117" s="5">
        <v>1.2898149999999999E-3</v>
      </c>
      <c r="W117" s="5">
        <v>1.2898149999999999E-3</v>
      </c>
      <c r="X117" s="5">
        <v>1.2898149999999999E-3</v>
      </c>
      <c r="Y117" s="5">
        <v>1.2898149999999999E-3</v>
      </c>
      <c r="Z117" s="5">
        <v>1.2898149999999999E-3</v>
      </c>
      <c r="AA117" s="5">
        <v>1.2898149999999999E-3</v>
      </c>
      <c r="AB117" s="5">
        <v>1.2898149999999999E-3</v>
      </c>
      <c r="AC117" s="5">
        <v>1.2898149999999999E-3</v>
      </c>
      <c r="AD117" s="5">
        <v>1.2898149999999999E-3</v>
      </c>
      <c r="AE117" s="5">
        <v>1.2898149999999999E-3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</row>
    <row r="118" spans="1:141" ht="24" x14ac:dyDescent="0.8">
      <c r="A118" s="2">
        <v>515</v>
      </c>
      <c r="B118" s="5">
        <v>1.2791499999999999E-3</v>
      </c>
      <c r="C118" s="5">
        <v>1.2791499999999999E-3</v>
      </c>
      <c r="D118" s="5">
        <v>1.2791499999999999E-3</v>
      </c>
      <c r="E118" s="5">
        <v>1.2791499999999999E-3</v>
      </c>
      <c r="F118" s="5">
        <v>1.2791499999999999E-3</v>
      </c>
      <c r="G118" s="5">
        <v>1.2791499999999999E-3</v>
      </c>
      <c r="H118" s="5">
        <v>1.2791499999999999E-3</v>
      </c>
      <c r="I118" s="5">
        <v>1.2791499999999999E-3</v>
      </c>
      <c r="J118" s="5">
        <v>1.2791499999999999E-3</v>
      </c>
      <c r="K118" s="5">
        <v>1.2791499999999999E-3</v>
      </c>
      <c r="L118" s="5">
        <v>1.2791499999999999E-3</v>
      </c>
      <c r="M118" s="5">
        <v>1.2791499999999999E-3</v>
      </c>
      <c r="N118" s="5">
        <v>1.2791499999999999E-3</v>
      </c>
      <c r="O118" s="5">
        <v>1.2791499999999999E-3</v>
      </c>
      <c r="P118" s="5">
        <v>1.2791499999999999E-3</v>
      </c>
      <c r="Q118" s="5">
        <v>1.2791499999999999E-3</v>
      </c>
      <c r="R118" s="5">
        <v>1.2791499999999999E-3</v>
      </c>
      <c r="S118" s="5">
        <v>1.2791499999999999E-3</v>
      </c>
      <c r="T118" s="5">
        <v>1.2791499999999999E-3</v>
      </c>
      <c r="U118" s="5">
        <v>1.2791499999999999E-3</v>
      </c>
      <c r="V118" s="5">
        <v>1.2791499999999999E-3</v>
      </c>
      <c r="W118" s="5">
        <v>1.2791499999999999E-3</v>
      </c>
      <c r="X118" s="5">
        <v>1.2791499999999999E-3</v>
      </c>
      <c r="Y118" s="5">
        <v>1.2791499999999999E-3</v>
      </c>
      <c r="Z118" s="5">
        <v>1.2791499999999999E-3</v>
      </c>
      <c r="AA118" s="5">
        <v>1.2791499999999999E-3</v>
      </c>
      <c r="AB118" s="5">
        <v>1.2791499999999999E-3</v>
      </c>
      <c r="AC118" s="5">
        <v>1.2791499999999999E-3</v>
      </c>
      <c r="AD118" s="5">
        <v>1.2791499999999999E-3</v>
      </c>
      <c r="AE118" s="5">
        <v>1.2791499999999999E-3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</row>
    <row r="119" spans="1:141" ht="24" x14ac:dyDescent="0.8">
      <c r="A119" s="2">
        <v>516</v>
      </c>
      <c r="B119" s="5">
        <v>1.268595E-3</v>
      </c>
      <c r="C119" s="5">
        <v>1.268595E-3</v>
      </c>
      <c r="D119" s="5">
        <v>1.268595E-3</v>
      </c>
      <c r="E119" s="5">
        <v>1.268595E-3</v>
      </c>
      <c r="F119" s="5">
        <v>1.268595E-3</v>
      </c>
      <c r="G119" s="5">
        <v>1.268595E-3</v>
      </c>
      <c r="H119" s="5">
        <v>1.268595E-3</v>
      </c>
      <c r="I119" s="5">
        <v>1.268595E-3</v>
      </c>
      <c r="J119" s="5">
        <v>1.268595E-3</v>
      </c>
      <c r="K119" s="5">
        <v>1.268595E-3</v>
      </c>
      <c r="L119" s="5">
        <v>1.268595E-3</v>
      </c>
      <c r="M119" s="5">
        <v>1.268595E-3</v>
      </c>
      <c r="N119" s="5">
        <v>1.268595E-3</v>
      </c>
      <c r="O119" s="5">
        <v>1.268595E-3</v>
      </c>
      <c r="P119" s="5">
        <v>1.268595E-3</v>
      </c>
      <c r="Q119" s="5">
        <v>1.268595E-3</v>
      </c>
      <c r="R119" s="5">
        <v>1.268595E-3</v>
      </c>
      <c r="S119" s="5">
        <v>1.268595E-3</v>
      </c>
      <c r="T119" s="5">
        <v>1.268595E-3</v>
      </c>
      <c r="U119" s="5">
        <v>1.268595E-3</v>
      </c>
      <c r="V119" s="5">
        <v>1.268595E-3</v>
      </c>
      <c r="W119" s="5">
        <v>1.268595E-3</v>
      </c>
      <c r="X119" s="5">
        <v>1.268595E-3</v>
      </c>
      <c r="Y119" s="5">
        <v>1.268595E-3</v>
      </c>
      <c r="Z119" s="5">
        <v>1.268595E-3</v>
      </c>
      <c r="AA119" s="5">
        <v>1.268595E-3</v>
      </c>
      <c r="AB119" s="5">
        <v>1.268595E-3</v>
      </c>
      <c r="AC119" s="5">
        <v>1.268595E-3</v>
      </c>
      <c r="AD119" s="5">
        <v>1.268595E-3</v>
      </c>
      <c r="AE119" s="5">
        <v>1.268595E-3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</row>
    <row r="120" spans="1:141" ht="24" x14ac:dyDescent="0.8">
      <c r="A120" s="2">
        <v>517</v>
      </c>
      <c r="B120" s="5">
        <v>1.258145E-3</v>
      </c>
      <c r="C120" s="5">
        <v>1.258145E-3</v>
      </c>
      <c r="D120" s="5">
        <v>1.258145E-3</v>
      </c>
      <c r="E120" s="5">
        <v>1.258145E-3</v>
      </c>
      <c r="F120" s="5">
        <v>1.258145E-3</v>
      </c>
      <c r="G120" s="5">
        <v>1.258145E-3</v>
      </c>
      <c r="H120" s="5">
        <v>1.258145E-3</v>
      </c>
      <c r="I120" s="5">
        <v>1.258145E-3</v>
      </c>
      <c r="J120" s="5">
        <v>1.258145E-3</v>
      </c>
      <c r="K120" s="5">
        <v>1.258145E-3</v>
      </c>
      <c r="L120" s="5">
        <v>1.258145E-3</v>
      </c>
      <c r="M120" s="5">
        <v>1.258145E-3</v>
      </c>
      <c r="N120" s="5">
        <v>1.258145E-3</v>
      </c>
      <c r="O120" s="5">
        <v>1.258145E-3</v>
      </c>
      <c r="P120" s="5">
        <v>1.258145E-3</v>
      </c>
      <c r="Q120" s="5">
        <v>1.258145E-3</v>
      </c>
      <c r="R120" s="5">
        <v>1.258145E-3</v>
      </c>
      <c r="S120" s="5">
        <v>1.258145E-3</v>
      </c>
      <c r="T120" s="5">
        <v>1.258145E-3</v>
      </c>
      <c r="U120" s="5">
        <v>1.258145E-3</v>
      </c>
      <c r="V120" s="5">
        <v>1.258145E-3</v>
      </c>
      <c r="W120" s="5">
        <v>1.258145E-3</v>
      </c>
      <c r="X120" s="5">
        <v>1.258145E-3</v>
      </c>
      <c r="Y120" s="5">
        <v>1.258145E-3</v>
      </c>
      <c r="Z120" s="5">
        <v>1.258145E-3</v>
      </c>
      <c r="AA120" s="5">
        <v>1.258145E-3</v>
      </c>
      <c r="AB120" s="5">
        <v>1.258145E-3</v>
      </c>
      <c r="AC120" s="5">
        <v>1.258145E-3</v>
      </c>
      <c r="AD120" s="5">
        <v>1.258145E-3</v>
      </c>
      <c r="AE120" s="5">
        <v>1.258145E-3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</row>
    <row r="121" spans="1:141" ht="24" x14ac:dyDescent="0.8">
      <c r="A121" s="2">
        <v>518</v>
      </c>
      <c r="B121" s="5">
        <v>1.2478050000000001E-3</v>
      </c>
      <c r="C121" s="5">
        <v>1.2478050000000001E-3</v>
      </c>
      <c r="D121" s="5">
        <v>1.2478050000000001E-3</v>
      </c>
      <c r="E121" s="5">
        <v>1.2478050000000001E-3</v>
      </c>
      <c r="F121" s="5">
        <v>1.2478050000000001E-3</v>
      </c>
      <c r="G121" s="5">
        <v>1.2478050000000001E-3</v>
      </c>
      <c r="H121" s="5">
        <v>1.2478050000000001E-3</v>
      </c>
      <c r="I121" s="5">
        <v>1.2478050000000001E-3</v>
      </c>
      <c r="J121" s="5">
        <v>1.2478050000000001E-3</v>
      </c>
      <c r="K121" s="5">
        <v>1.2478050000000001E-3</v>
      </c>
      <c r="L121" s="5">
        <v>1.2478050000000001E-3</v>
      </c>
      <c r="M121" s="5">
        <v>1.2478050000000001E-3</v>
      </c>
      <c r="N121" s="5">
        <v>1.2478050000000001E-3</v>
      </c>
      <c r="O121" s="5">
        <v>1.2478050000000001E-3</v>
      </c>
      <c r="P121" s="5">
        <v>1.2478050000000001E-3</v>
      </c>
      <c r="Q121" s="5">
        <v>1.2478050000000001E-3</v>
      </c>
      <c r="R121" s="5">
        <v>1.2478050000000001E-3</v>
      </c>
      <c r="S121" s="5">
        <v>1.2478050000000001E-3</v>
      </c>
      <c r="T121" s="5">
        <v>1.2478050000000001E-3</v>
      </c>
      <c r="U121" s="5">
        <v>1.2478050000000001E-3</v>
      </c>
      <c r="V121" s="5">
        <v>1.2478050000000001E-3</v>
      </c>
      <c r="W121" s="5">
        <v>1.2478050000000001E-3</v>
      </c>
      <c r="X121" s="5">
        <v>1.2478050000000001E-3</v>
      </c>
      <c r="Y121" s="5">
        <v>1.2478050000000001E-3</v>
      </c>
      <c r="Z121" s="5">
        <v>1.2478050000000001E-3</v>
      </c>
      <c r="AA121" s="5">
        <v>1.2478050000000001E-3</v>
      </c>
      <c r="AB121" s="5">
        <v>1.2478050000000001E-3</v>
      </c>
      <c r="AC121" s="5">
        <v>1.2478050000000001E-3</v>
      </c>
      <c r="AD121" s="5">
        <v>1.2478050000000001E-3</v>
      </c>
      <c r="AE121" s="5">
        <v>1.2478050000000001E-3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</row>
    <row r="122" spans="1:141" ht="24" x14ac:dyDescent="0.8">
      <c r="A122" s="2">
        <v>519</v>
      </c>
      <c r="B122" s="5">
        <v>1.2375699999999999E-3</v>
      </c>
      <c r="C122" s="5">
        <v>1.2375699999999999E-3</v>
      </c>
      <c r="D122" s="5">
        <v>1.2375699999999999E-3</v>
      </c>
      <c r="E122" s="5">
        <v>1.2375699999999999E-3</v>
      </c>
      <c r="F122" s="5">
        <v>1.2375699999999999E-3</v>
      </c>
      <c r="G122" s="5">
        <v>1.2375699999999999E-3</v>
      </c>
      <c r="H122" s="5">
        <v>1.2375699999999999E-3</v>
      </c>
      <c r="I122" s="5">
        <v>1.2375699999999999E-3</v>
      </c>
      <c r="J122" s="5">
        <v>1.2375699999999999E-3</v>
      </c>
      <c r="K122" s="5">
        <v>1.2375699999999999E-3</v>
      </c>
      <c r="L122" s="5">
        <v>1.2375699999999999E-3</v>
      </c>
      <c r="M122" s="5">
        <v>1.2375699999999999E-3</v>
      </c>
      <c r="N122" s="5">
        <v>1.2375699999999999E-3</v>
      </c>
      <c r="O122" s="5">
        <v>1.2375699999999999E-3</v>
      </c>
      <c r="P122" s="5">
        <v>1.2375699999999999E-3</v>
      </c>
      <c r="Q122" s="5">
        <v>1.2375699999999999E-3</v>
      </c>
      <c r="R122" s="5">
        <v>1.2375699999999999E-3</v>
      </c>
      <c r="S122" s="5">
        <v>1.2375699999999999E-3</v>
      </c>
      <c r="T122" s="5">
        <v>1.2375699999999999E-3</v>
      </c>
      <c r="U122" s="5">
        <v>1.2375699999999999E-3</v>
      </c>
      <c r="V122" s="5">
        <v>1.2375699999999999E-3</v>
      </c>
      <c r="W122" s="5">
        <v>1.2375699999999999E-3</v>
      </c>
      <c r="X122" s="5">
        <v>1.2375699999999999E-3</v>
      </c>
      <c r="Y122" s="5">
        <v>1.2375699999999999E-3</v>
      </c>
      <c r="Z122" s="5">
        <v>1.2375699999999999E-3</v>
      </c>
      <c r="AA122" s="5">
        <v>1.2375699999999999E-3</v>
      </c>
      <c r="AB122" s="5">
        <v>1.2375699999999999E-3</v>
      </c>
      <c r="AC122" s="5">
        <v>1.2375699999999999E-3</v>
      </c>
      <c r="AD122" s="5">
        <v>1.2375699999999999E-3</v>
      </c>
      <c r="AE122" s="5">
        <v>1.2375699999999999E-3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</row>
    <row r="123" spans="1:141" ht="24" x14ac:dyDescent="0.8">
      <c r="A123" s="2">
        <v>520</v>
      </c>
      <c r="B123" s="5">
        <v>1.22744E-3</v>
      </c>
      <c r="C123" s="5">
        <v>1.22744E-3</v>
      </c>
      <c r="D123" s="5">
        <v>1.22744E-3</v>
      </c>
      <c r="E123" s="5">
        <v>1.22744E-3</v>
      </c>
      <c r="F123" s="5">
        <v>1.22744E-3</v>
      </c>
      <c r="G123" s="5">
        <v>1.22744E-3</v>
      </c>
      <c r="H123" s="5">
        <v>1.22744E-3</v>
      </c>
      <c r="I123" s="5">
        <v>1.22744E-3</v>
      </c>
      <c r="J123" s="5">
        <v>1.22744E-3</v>
      </c>
      <c r="K123" s="5">
        <v>1.22744E-3</v>
      </c>
      <c r="L123" s="5">
        <v>1.22744E-3</v>
      </c>
      <c r="M123" s="5">
        <v>1.22744E-3</v>
      </c>
      <c r="N123" s="5">
        <v>1.22744E-3</v>
      </c>
      <c r="O123" s="5">
        <v>1.22744E-3</v>
      </c>
      <c r="P123" s="5">
        <v>1.22744E-3</v>
      </c>
      <c r="Q123" s="5">
        <v>1.22744E-3</v>
      </c>
      <c r="R123" s="5">
        <v>1.22744E-3</v>
      </c>
      <c r="S123" s="5">
        <v>1.22744E-3</v>
      </c>
      <c r="T123" s="5">
        <v>1.22744E-3</v>
      </c>
      <c r="U123" s="5">
        <v>1.22744E-3</v>
      </c>
      <c r="V123" s="5">
        <v>1.22744E-3</v>
      </c>
      <c r="W123" s="5">
        <v>1.22744E-3</v>
      </c>
      <c r="X123" s="5">
        <v>1.22744E-3</v>
      </c>
      <c r="Y123" s="5">
        <v>1.22744E-3</v>
      </c>
      <c r="Z123" s="5">
        <v>1.22744E-3</v>
      </c>
      <c r="AA123" s="5">
        <v>1.22744E-3</v>
      </c>
      <c r="AB123" s="5">
        <v>1.22744E-3</v>
      </c>
      <c r="AC123" s="5">
        <v>1.22744E-3</v>
      </c>
      <c r="AD123" s="5">
        <v>1.22744E-3</v>
      </c>
      <c r="AE123" s="5">
        <v>1.22744E-3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</row>
    <row r="124" spans="1:141" ht="24" x14ac:dyDescent="0.8">
      <c r="A124" s="2">
        <v>521</v>
      </c>
      <c r="B124" s="5">
        <v>1.2174099999999999E-3</v>
      </c>
      <c r="C124" s="5">
        <v>1.2174099999999999E-3</v>
      </c>
      <c r="D124" s="5">
        <v>1.2174099999999999E-3</v>
      </c>
      <c r="E124" s="5">
        <v>1.2174099999999999E-3</v>
      </c>
      <c r="F124" s="5">
        <v>1.2174099999999999E-3</v>
      </c>
      <c r="G124" s="5">
        <v>1.2174099999999999E-3</v>
      </c>
      <c r="H124" s="5">
        <v>1.2174099999999999E-3</v>
      </c>
      <c r="I124" s="5">
        <v>1.2174099999999999E-3</v>
      </c>
      <c r="J124" s="5">
        <v>1.2174099999999999E-3</v>
      </c>
      <c r="K124" s="5">
        <v>1.2174099999999999E-3</v>
      </c>
      <c r="L124" s="5">
        <v>1.2174099999999999E-3</v>
      </c>
      <c r="M124" s="5">
        <v>1.2174099999999999E-3</v>
      </c>
      <c r="N124" s="5">
        <v>1.2174099999999999E-3</v>
      </c>
      <c r="O124" s="5">
        <v>1.2174099999999999E-3</v>
      </c>
      <c r="P124" s="5">
        <v>1.2174099999999999E-3</v>
      </c>
      <c r="Q124" s="5">
        <v>1.2174099999999999E-3</v>
      </c>
      <c r="R124" s="5">
        <v>1.2174099999999999E-3</v>
      </c>
      <c r="S124" s="5">
        <v>1.2174099999999999E-3</v>
      </c>
      <c r="T124" s="5">
        <v>1.2174099999999999E-3</v>
      </c>
      <c r="U124" s="5">
        <v>1.2174099999999999E-3</v>
      </c>
      <c r="V124" s="5">
        <v>1.2174099999999999E-3</v>
      </c>
      <c r="W124" s="5">
        <v>1.2174099999999999E-3</v>
      </c>
      <c r="X124" s="5">
        <v>1.2174099999999999E-3</v>
      </c>
      <c r="Y124" s="5">
        <v>1.2174099999999999E-3</v>
      </c>
      <c r="Z124" s="5">
        <v>1.2174099999999999E-3</v>
      </c>
      <c r="AA124" s="5">
        <v>1.2174099999999999E-3</v>
      </c>
      <c r="AB124" s="5">
        <v>1.2174099999999999E-3</v>
      </c>
      <c r="AC124" s="5">
        <v>1.2174099999999999E-3</v>
      </c>
      <c r="AD124" s="5">
        <v>1.2174099999999999E-3</v>
      </c>
      <c r="AE124" s="5">
        <v>1.2174099999999999E-3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</row>
    <row r="125" spans="1:141" ht="24" x14ac:dyDescent="0.8">
      <c r="A125" s="2">
        <v>522</v>
      </c>
      <c r="B125" s="5">
        <v>1.2074799999999999E-3</v>
      </c>
      <c r="C125" s="5">
        <v>1.2074799999999999E-3</v>
      </c>
      <c r="D125" s="5">
        <v>1.2074799999999999E-3</v>
      </c>
      <c r="E125" s="5">
        <v>1.2074799999999999E-3</v>
      </c>
      <c r="F125" s="5">
        <v>1.2074799999999999E-3</v>
      </c>
      <c r="G125" s="5">
        <v>1.2074799999999999E-3</v>
      </c>
      <c r="H125" s="5">
        <v>1.2074799999999999E-3</v>
      </c>
      <c r="I125" s="5">
        <v>1.2074799999999999E-3</v>
      </c>
      <c r="J125" s="5">
        <v>1.2074799999999999E-3</v>
      </c>
      <c r="K125" s="5">
        <v>1.2074799999999999E-3</v>
      </c>
      <c r="L125" s="5">
        <v>1.2074799999999999E-3</v>
      </c>
      <c r="M125" s="5">
        <v>1.2074799999999999E-3</v>
      </c>
      <c r="N125" s="5">
        <v>1.2074799999999999E-3</v>
      </c>
      <c r="O125" s="5">
        <v>1.2074799999999999E-3</v>
      </c>
      <c r="P125" s="5">
        <v>1.2074799999999999E-3</v>
      </c>
      <c r="Q125" s="5">
        <v>1.2074799999999999E-3</v>
      </c>
      <c r="R125" s="5">
        <v>1.2074799999999999E-3</v>
      </c>
      <c r="S125" s="5">
        <v>1.2074799999999999E-3</v>
      </c>
      <c r="T125" s="5">
        <v>1.2074799999999999E-3</v>
      </c>
      <c r="U125" s="5">
        <v>1.2074799999999999E-3</v>
      </c>
      <c r="V125" s="5">
        <v>1.2074799999999999E-3</v>
      </c>
      <c r="W125" s="5">
        <v>1.2074799999999999E-3</v>
      </c>
      <c r="X125" s="5">
        <v>1.2074799999999999E-3</v>
      </c>
      <c r="Y125" s="5">
        <v>1.2074799999999999E-3</v>
      </c>
      <c r="Z125" s="5">
        <v>1.2074799999999999E-3</v>
      </c>
      <c r="AA125" s="5">
        <v>1.2074799999999999E-3</v>
      </c>
      <c r="AB125" s="5">
        <v>1.2074799999999999E-3</v>
      </c>
      <c r="AC125" s="5">
        <v>1.2074799999999999E-3</v>
      </c>
      <c r="AD125" s="5">
        <v>1.2074799999999999E-3</v>
      </c>
      <c r="AE125" s="5">
        <v>1.2074799999999999E-3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</row>
    <row r="126" spans="1:141" ht="24" x14ac:dyDescent="0.8">
      <c r="A126" s="2">
        <v>523</v>
      </c>
      <c r="B126" s="5">
        <v>1.1976549999999999E-3</v>
      </c>
      <c r="C126" s="5">
        <v>1.1976549999999999E-3</v>
      </c>
      <c r="D126" s="5">
        <v>1.1976549999999999E-3</v>
      </c>
      <c r="E126" s="5">
        <v>1.1976549999999999E-3</v>
      </c>
      <c r="F126" s="5">
        <v>1.1976549999999999E-3</v>
      </c>
      <c r="G126" s="5">
        <v>1.1976549999999999E-3</v>
      </c>
      <c r="H126" s="5">
        <v>1.1976549999999999E-3</v>
      </c>
      <c r="I126" s="5">
        <v>1.1976549999999999E-3</v>
      </c>
      <c r="J126" s="5">
        <v>1.1976549999999999E-3</v>
      </c>
      <c r="K126" s="5">
        <v>1.1976549999999999E-3</v>
      </c>
      <c r="L126" s="5">
        <v>1.1976549999999999E-3</v>
      </c>
      <c r="M126" s="5">
        <v>1.1976549999999999E-3</v>
      </c>
      <c r="N126" s="5">
        <v>1.1976549999999999E-3</v>
      </c>
      <c r="O126" s="5">
        <v>1.1976549999999999E-3</v>
      </c>
      <c r="P126" s="5">
        <v>1.1976549999999999E-3</v>
      </c>
      <c r="Q126" s="5">
        <v>1.1976549999999999E-3</v>
      </c>
      <c r="R126" s="5">
        <v>1.1976549999999999E-3</v>
      </c>
      <c r="S126" s="5">
        <v>1.1976549999999999E-3</v>
      </c>
      <c r="T126" s="5">
        <v>1.1976549999999999E-3</v>
      </c>
      <c r="U126" s="5">
        <v>1.1976549999999999E-3</v>
      </c>
      <c r="V126" s="5">
        <v>1.1976549999999999E-3</v>
      </c>
      <c r="W126" s="5">
        <v>1.1976549999999999E-3</v>
      </c>
      <c r="X126" s="5">
        <v>1.1976549999999999E-3</v>
      </c>
      <c r="Y126" s="5">
        <v>1.1976549999999999E-3</v>
      </c>
      <c r="Z126" s="5">
        <v>1.1976549999999999E-3</v>
      </c>
      <c r="AA126" s="5">
        <v>1.1976549999999999E-3</v>
      </c>
      <c r="AB126" s="5">
        <v>1.1976549999999999E-3</v>
      </c>
      <c r="AC126" s="5">
        <v>1.1976549999999999E-3</v>
      </c>
      <c r="AD126" s="5">
        <v>1.1976549999999999E-3</v>
      </c>
      <c r="AE126" s="5">
        <v>1.1976549999999999E-3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</row>
    <row r="127" spans="1:141" ht="24" x14ac:dyDescent="0.8">
      <c r="A127" s="2">
        <v>524</v>
      </c>
      <c r="B127" s="5">
        <v>1.187925E-3</v>
      </c>
      <c r="C127" s="5">
        <v>1.187925E-3</v>
      </c>
      <c r="D127" s="5">
        <v>1.187925E-3</v>
      </c>
      <c r="E127" s="5">
        <v>1.187925E-3</v>
      </c>
      <c r="F127" s="5">
        <v>1.187925E-3</v>
      </c>
      <c r="G127" s="5">
        <v>1.187925E-3</v>
      </c>
      <c r="H127" s="5">
        <v>1.187925E-3</v>
      </c>
      <c r="I127" s="5">
        <v>1.187925E-3</v>
      </c>
      <c r="J127" s="5">
        <v>1.187925E-3</v>
      </c>
      <c r="K127" s="5">
        <v>1.187925E-3</v>
      </c>
      <c r="L127" s="5">
        <v>1.187925E-3</v>
      </c>
      <c r="M127" s="5">
        <v>1.187925E-3</v>
      </c>
      <c r="N127" s="5">
        <v>1.187925E-3</v>
      </c>
      <c r="O127" s="5">
        <v>1.187925E-3</v>
      </c>
      <c r="P127" s="5">
        <v>1.187925E-3</v>
      </c>
      <c r="Q127" s="5">
        <v>1.187925E-3</v>
      </c>
      <c r="R127" s="5">
        <v>1.187925E-3</v>
      </c>
      <c r="S127" s="5">
        <v>1.187925E-3</v>
      </c>
      <c r="T127" s="5">
        <v>1.187925E-3</v>
      </c>
      <c r="U127" s="5">
        <v>1.187925E-3</v>
      </c>
      <c r="V127" s="5">
        <v>1.187925E-3</v>
      </c>
      <c r="W127" s="5">
        <v>1.187925E-3</v>
      </c>
      <c r="X127" s="5">
        <v>1.187925E-3</v>
      </c>
      <c r="Y127" s="5">
        <v>1.187925E-3</v>
      </c>
      <c r="Z127" s="5">
        <v>1.187925E-3</v>
      </c>
      <c r="AA127" s="5">
        <v>1.187925E-3</v>
      </c>
      <c r="AB127" s="5">
        <v>1.187925E-3</v>
      </c>
      <c r="AC127" s="5">
        <v>1.187925E-3</v>
      </c>
      <c r="AD127" s="5">
        <v>1.187925E-3</v>
      </c>
      <c r="AE127" s="5">
        <v>1.187925E-3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</row>
    <row r="128" spans="1:141" ht="24" x14ac:dyDescent="0.8">
      <c r="A128" s="2">
        <v>525</v>
      </c>
      <c r="B128" s="5">
        <v>1.178295E-3</v>
      </c>
      <c r="C128" s="5">
        <v>1.178295E-3</v>
      </c>
      <c r="D128" s="5">
        <v>1.178295E-3</v>
      </c>
      <c r="E128" s="5">
        <v>1.178295E-3</v>
      </c>
      <c r="F128" s="5">
        <v>1.178295E-3</v>
      </c>
      <c r="G128" s="5">
        <v>1.178295E-3</v>
      </c>
      <c r="H128" s="5">
        <v>1.178295E-3</v>
      </c>
      <c r="I128" s="5">
        <v>1.178295E-3</v>
      </c>
      <c r="J128" s="5">
        <v>1.178295E-3</v>
      </c>
      <c r="K128" s="5">
        <v>1.178295E-3</v>
      </c>
      <c r="L128" s="5">
        <v>1.178295E-3</v>
      </c>
      <c r="M128" s="5">
        <v>1.178295E-3</v>
      </c>
      <c r="N128" s="5">
        <v>1.178295E-3</v>
      </c>
      <c r="O128" s="5">
        <v>1.178295E-3</v>
      </c>
      <c r="P128" s="5">
        <v>1.178295E-3</v>
      </c>
      <c r="Q128" s="5">
        <v>1.178295E-3</v>
      </c>
      <c r="R128" s="5">
        <v>1.178295E-3</v>
      </c>
      <c r="S128" s="5">
        <v>1.178295E-3</v>
      </c>
      <c r="T128" s="5">
        <v>1.178295E-3</v>
      </c>
      <c r="U128" s="5">
        <v>1.178295E-3</v>
      </c>
      <c r="V128" s="5">
        <v>1.178295E-3</v>
      </c>
      <c r="W128" s="5">
        <v>1.178295E-3</v>
      </c>
      <c r="X128" s="5">
        <v>1.178295E-3</v>
      </c>
      <c r="Y128" s="5">
        <v>1.178295E-3</v>
      </c>
      <c r="Z128" s="5">
        <v>1.178295E-3</v>
      </c>
      <c r="AA128" s="5">
        <v>1.178295E-3</v>
      </c>
      <c r="AB128" s="5">
        <v>1.178295E-3</v>
      </c>
      <c r="AC128" s="5">
        <v>1.178295E-3</v>
      </c>
      <c r="AD128" s="5">
        <v>1.178295E-3</v>
      </c>
      <c r="AE128" s="5">
        <v>1.178295E-3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</row>
    <row r="129" spans="1:141" ht="24" x14ac:dyDescent="0.8">
      <c r="A129" s="2">
        <v>526</v>
      </c>
      <c r="B129" s="5">
        <v>1.16876E-3</v>
      </c>
      <c r="C129" s="5">
        <v>1.16876E-3</v>
      </c>
      <c r="D129" s="5">
        <v>1.16876E-3</v>
      </c>
      <c r="E129" s="5">
        <v>1.16876E-3</v>
      </c>
      <c r="F129" s="5">
        <v>1.16876E-3</v>
      </c>
      <c r="G129" s="5">
        <v>1.16876E-3</v>
      </c>
      <c r="H129" s="5">
        <v>1.16876E-3</v>
      </c>
      <c r="I129" s="5">
        <v>1.16876E-3</v>
      </c>
      <c r="J129" s="5">
        <v>1.16876E-3</v>
      </c>
      <c r="K129" s="5">
        <v>1.16876E-3</v>
      </c>
      <c r="L129" s="5">
        <v>1.16876E-3</v>
      </c>
      <c r="M129" s="5">
        <v>1.16876E-3</v>
      </c>
      <c r="N129" s="5">
        <v>1.16876E-3</v>
      </c>
      <c r="O129" s="5">
        <v>1.16876E-3</v>
      </c>
      <c r="P129" s="5">
        <v>1.16876E-3</v>
      </c>
      <c r="Q129" s="5">
        <v>1.16876E-3</v>
      </c>
      <c r="R129" s="5">
        <v>1.16876E-3</v>
      </c>
      <c r="S129" s="5">
        <v>1.16876E-3</v>
      </c>
      <c r="T129" s="5">
        <v>1.16876E-3</v>
      </c>
      <c r="U129" s="5">
        <v>1.16876E-3</v>
      </c>
      <c r="V129" s="5">
        <v>1.16876E-3</v>
      </c>
      <c r="W129" s="5">
        <v>1.16876E-3</v>
      </c>
      <c r="X129" s="5">
        <v>1.16876E-3</v>
      </c>
      <c r="Y129" s="5">
        <v>1.16876E-3</v>
      </c>
      <c r="Z129" s="5">
        <v>1.16876E-3</v>
      </c>
      <c r="AA129" s="5">
        <v>1.16876E-3</v>
      </c>
      <c r="AB129" s="5">
        <v>1.16876E-3</v>
      </c>
      <c r="AC129" s="5">
        <v>1.16876E-3</v>
      </c>
      <c r="AD129" s="5">
        <v>1.16876E-3</v>
      </c>
      <c r="AE129" s="5">
        <v>1.16876E-3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</row>
    <row r="130" spans="1:141" ht="24" x14ac:dyDescent="0.8">
      <c r="A130" s="2">
        <v>527</v>
      </c>
      <c r="B130" s="5">
        <v>1.1593199999999999E-3</v>
      </c>
      <c r="C130" s="5">
        <v>1.1593199999999999E-3</v>
      </c>
      <c r="D130" s="5">
        <v>1.1593199999999999E-3</v>
      </c>
      <c r="E130" s="5">
        <v>1.1593199999999999E-3</v>
      </c>
      <c r="F130" s="5">
        <v>1.1593199999999999E-3</v>
      </c>
      <c r="G130" s="5">
        <v>1.1593199999999999E-3</v>
      </c>
      <c r="H130" s="5">
        <v>1.1593199999999999E-3</v>
      </c>
      <c r="I130" s="5">
        <v>1.1593199999999999E-3</v>
      </c>
      <c r="J130" s="5">
        <v>1.1593199999999999E-3</v>
      </c>
      <c r="K130" s="5">
        <v>1.1593199999999999E-3</v>
      </c>
      <c r="L130" s="5">
        <v>1.1593199999999999E-3</v>
      </c>
      <c r="M130" s="5">
        <v>1.1593199999999999E-3</v>
      </c>
      <c r="N130" s="5">
        <v>1.1593199999999999E-3</v>
      </c>
      <c r="O130" s="5">
        <v>1.1593199999999999E-3</v>
      </c>
      <c r="P130" s="5">
        <v>1.1593199999999999E-3</v>
      </c>
      <c r="Q130" s="5">
        <v>1.1593199999999999E-3</v>
      </c>
      <c r="R130" s="5">
        <v>1.1593199999999999E-3</v>
      </c>
      <c r="S130" s="5">
        <v>1.1593199999999999E-3</v>
      </c>
      <c r="T130" s="5">
        <v>1.1593199999999999E-3</v>
      </c>
      <c r="U130" s="5">
        <v>1.1593199999999999E-3</v>
      </c>
      <c r="V130" s="5">
        <v>1.1593199999999999E-3</v>
      </c>
      <c r="W130" s="5">
        <v>1.1593199999999999E-3</v>
      </c>
      <c r="X130" s="5">
        <v>1.1593199999999999E-3</v>
      </c>
      <c r="Y130" s="5">
        <v>1.1593199999999999E-3</v>
      </c>
      <c r="Z130" s="5">
        <v>1.1593199999999999E-3</v>
      </c>
      <c r="AA130" s="5">
        <v>1.1593199999999999E-3</v>
      </c>
      <c r="AB130" s="5">
        <v>1.1593199999999999E-3</v>
      </c>
      <c r="AC130" s="5">
        <v>1.1593199999999999E-3</v>
      </c>
      <c r="AD130" s="5">
        <v>1.1593199999999999E-3</v>
      </c>
      <c r="AE130" s="5">
        <v>1.1593199999999999E-3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</row>
    <row r="131" spans="1:141" ht="24" x14ac:dyDescent="0.8">
      <c r="A131" s="2">
        <v>528</v>
      </c>
      <c r="B131" s="5">
        <v>1.1499749999999999E-3</v>
      </c>
      <c r="C131" s="5">
        <v>1.1499749999999999E-3</v>
      </c>
      <c r="D131" s="5">
        <v>1.1499749999999999E-3</v>
      </c>
      <c r="E131" s="5">
        <v>1.1499749999999999E-3</v>
      </c>
      <c r="F131" s="5">
        <v>1.1499749999999999E-3</v>
      </c>
      <c r="G131" s="5">
        <v>1.1499749999999999E-3</v>
      </c>
      <c r="H131" s="5">
        <v>1.1499749999999999E-3</v>
      </c>
      <c r="I131" s="5">
        <v>1.1499749999999999E-3</v>
      </c>
      <c r="J131" s="5">
        <v>1.1499749999999999E-3</v>
      </c>
      <c r="K131" s="5">
        <v>1.1499749999999999E-3</v>
      </c>
      <c r="L131" s="5">
        <v>1.1499749999999999E-3</v>
      </c>
      <c r="M131" s="5">
        <v>1.1499749999999999E-3</v>
      </c>
      <c r="N131" s="5">
        <v>1.1499749999999999E-3</v>
      </c>
      <c r="O131" s="5">
        <v>1.1499749999999999E-3</v>
      </c>
      <c r="P131" s="5">
        <v>1.1499749999999999E-3</v>
      </c>
      <c r="Q131" s="5">
        <v>1.1499749999999999E-3</v>
      </c>
      <c r="R131" s="5">
        <v>1.1499749999999999E-3</v>
      </c>
      <c r="S131" s="5">
        <v>1.1499749999999999E-3</v>
      </c>
      <c r="T131" s="5">
        <v>1.1499749999999999E-3</v>
      </c>
      <c r="U131" s="5">
        <v>1.1499749999999999E-3</v>
      </c>
      <c r="V131" s="5">
        <v>1.1499749999999999E-3</v>
      </c>
      <c r="W131" s="5">
        <v>1.1499749999999999E-3</v>
      </c>
      <c r="X131" s="5">
        <v>1.1499749999999999E-3</v>
      </c>
      <c r="Y131" s="5">
        <v>1.1499749999999999E-3</v>
      </c>
      <c r="Z131" s="5">
        <v>1.1499749999999999E-3</v>
      </c>
      <c r="AA131" s="5">
        <v>1.1499749999999999E-3</v>
      </c>
      <c r="AB131" s="5">
        <v>1.1499749999999999E-3</v>
      </c>
      <c r="AC131" s="5">
        <v>1.1499749999999999E-3</v>
      </c>
      <c r="AD131" s="5">
        <v>1.1499749999999999E-3</v>
      </c>
      <c r="AE131" s="5">
        <v>1.1499749999999999E-3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</row>
    <row r="132" spans="1:141" ht="24" x14ac:dyDescent="0.8">
      <c r="A132" s="2">
        <v>529</v>
      </c>
      <c r="B132" s="5">
        <v>1.14072E-3</v>
      </c>
      <c r="C132" s="5">
        <v>1.14072E-3</v>
      </c>
      <c r="D132" s="5">
        <v>1.14072E-3</v>
      </c>
      <c r="E132" s="5">
        <v>1.14072E-3</v>
      </c>
      <c r="F132" s="5">
        <v>1.14072E-3</v>
      </c>
      <c r="G132" s="5">
        <v>1.14072E-3</v>
      </c>
      <c r="H132" s="5">
        <v>1.14072E-3</v>
      </c>
      <c r="I132" s="5">
        <v>1.14072E-3</v>
      </c>
      <c r="J132" s="5">
        <v>1.14072E-3</v>
      </c>
      <c r="K132" s="5">
        <v>1.14072E-3</v>
      </c>
      <c r="L132" s="5">
        <v>1.14072E-3</v>
      </c>
      <c r="M132" s="5">
        <v>1.14072E-3</v>
      </c>
      <c r="N132" s="5">
        <v>1.14072E-3</v>
      </c>
      <c r="O132" s="5">
        <v>1.14072E-3</v>
      </c>
      <c r="P132" s="5">
        <v>1.14072E-3</v>
      </c>
      <c r="Q132" s="5">
        <v>1.14072E-3</v>
      </c>
      <c r="R132" s="5">
        <v>1.14072E-3</v>
      </c>
      <c r="S132" s="5">
        <v>1.14072E-3</v>
      </c>
      <c r="T132" s="5">
        <v>1.14072E-3</v>
      </c>
      <c r="U132" s="5">
        <v>1.14072E-3</v>
      </c>
      <c r="V132" s="5">
        <v>1.14072E-3</v>
      </c>
      <c r="W132" s="5">
        <v>1.14072E-3</v>
      </c>
      <c r="X132" s="5">
        <v>1.14072E-3</v>
      </c>
      <c r="Y132" s="5">
        <v>1.14072E-3</v>
      </c>
      <c r="Z132" s="5">
        <v>1.14072E-3</v>
      </c>
      <c r="AA132" s="5">
        <v>1.14072E-3</v>
      </c>
      <c r="AB132" s="5">
        <v>1.14072E-3</v>
      </c>
      <c r="AC132" s="5">
        <v>1.14072E-3</v>
      </c>
      <c r="AD132" s="5">
        <v>1.14072E-3</v>
      </c>
      <c r="AE132" s="5">
        <v>1.14072E-3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</row>
    <row r="133" spans="1:141" ht="24" x14ac:dyDescent="0.8">
      <c r="A133" s="2">
        <v>530</v>
      </c>
      <c r="B133" s="5">
        <v>1.13156E-3</v>
      </c>
      <c r="C133" s="5">
        <v>1.13156E-3</v>
      </c>
      <c r="D133" s="5">
        <v>1.13156E-3</v>
      </c>
      <c r="E133" s="5">
        <v>1.13156E-3</v>
      </c>
      <c r="F133" s="5">
        <v>1.13156E-3</v>
      </c>
      <c r="G133" s="5">
        <v>1.13156E-3</v>
      </c>
      <c r="H133" s="5">
        <v>1.13156E-3</v>
      </c>
      <c r="I133" s="5">
        <v>1.13156E-3</v>
      </c>
      <c r="J133" s="5">
        <v>1.13156E-3</v>
      </c>
      <c r="K133" s="5">
        <v>1.13156E-3</v>
      </c>
      <c r="L133" s="5">
        <v>1.13156E-3</v>
      </c>
      <c r="M133" s="5">
        <v>1.13156E-3</v>
      </c>
      <c r="N133" s="5">
        <v>1.13156E-3</v>
      </c>
      <c r="O133" s="5">
        <v>1.13156E-3</v>
      </c>
      <c r="P133" s="5">
        <v>1.13156E-3</v>
      </c>
      <c r="Q133" s="5">
        <v>1.13156E-3</v>
      </c>
      <c r="R133" s="5">
        <v>1.13156E-3</v>
      </c>
      <c r="S133" s="5">
        <v>1.13156E-3</v>
      </c>
      <c r="T133" s="5">
        <v>1.13156E-3</v>
      </c>
      <c r="U133" s="5">
        <v>1.13156E-3</v>
      </c>
      <c r="V133" s="5">
        <v>1.13156E-3</v>
      </c>
      <c r="W133" s="5">
        <v>1.13156E-3</v>
      </c>
      <c r="X133" s="5">
        <v>1.13156E-3</v>
      </c>
      <c r="Y133" s="5">
        <v>1.13156E-3</v>
      </c>
      <c r="Z133" s="5">
        <v>1.13156E-3</v>
      </c>
      <c r="AA133" s="5">
        <v>1.13156E-3</v>
      </c>
      <c r="AB133" s="5">
        <v>1.13156E-3</v>
      </c>
      <c r="AC133" s="5">
        <v>1.13156E-3</v>
      </c>
      <c r="AD133" s="5">
        <v>1.13156E-3</v>
      </c>
      <c r="AE133" s="5">
        <v>1.13156E-3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</row>
    <row r="134" spans="1:141" ht="24" x14ac:dyDescent="0.8">
      <c r="A134" s="2">
        <v>531</v>
      </c>
      <c r="B134" s="5">
        <v>1.122495E-3</v>
      </c>
      <c r="C134" s="5">
        <v>1.122495E-3</v>
      </c>
      <c r="D134" s="5">
        <v>1.122495E-3</v>
      </c>
      <c r="E134" s="5">
        <v>1.122495E-3</v>
      </c>
      <c r="F134" s="5">
        <v>1.122495E-3</v>
      </c>
      <c r="G134" s="5">
        <v>1.122495E-3</v>
      </c>
      <c r="H134" s="5">
        <v>1.122495E-3</v>
      </c>
      <c r="I134" s="5">
        <v>1.122495E-3</v>
      </c>
      <c r="J134" s="5">
        <v>1.122495E-3</v>
      </c>
      <c r="K134" s="5">
        <v>1.122495E-3</v>
      </c>
      <c r="L134" s="5">
        <v>1.122495E-3</v>
      </c>
      <c r="M134" s="5">
        <v>1.122495E-3</v>
      </c>
      <c r="N134" s="5">
        <v>1.122495E-3</v>
      </c>
      <c r="O134" s="5">
        <v>1.122495E-3</v>
      </c>
      <c r="P134" s="5">
        <v>1.122495E-3</v>
      </c>
      <c r="Q134" s="5">
        <v>1.122495E-3</v>
      </c>
      <c r="R134" s="5">
        <v>1.122495E-3</v>
      </c>
      <c r="S134" s="5">
        <v>1.122495E-3</v>
      </c>
      <c r="T134" s="5">
        <v>1.122495E-3</v>
      </c>
      <c r="U134" s="5">
        <v>1.122495E-3</v>
      </c>
      <c r="V134" s="5">
        <v>1.122495E-3</v>
      </c>
      <c r="W134" s="5">
        <v>1.122495E-3</v>
      </c>
      <c r="X134" s="5">
        <v>1.122495E-3</v>
      </c>
      <c r="Y134" s="5">
        <v>1.122495E-3</v>
      </c>
      <c r="Z134" s="5">
        <v>1.122495E-3</v>
      </c>
      <c r="AA134" s="5">
        <v>1.122495E-3</v>
      </c>
      <c r="AB134" s="5">
        <v>1.122495E-3</v>
      </c>
      <c r="AC134" s="5">
        <v>1.122495E-3</v>
      </c>
      <c r="AD134" s="5">
        <v>1.122495E-3</v>
      </c>
      <c r="AE134" s="5">
        <v>1.122495E-3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</row>
    <row r="135" spans="1:141" ht="24" x14ac:dyDescent="0.8">
      <c r="A135" s="2">
        <v>532</v>
      </c>
      <c r="B135" s="5">
        <v>1.113515E-3</v>
      </c>
      <c r="C135" s="5">
        <v>1.113515E-3</v>
      </c>
      <c r="D135" s="5">
        <v>1.113515E-3</v>
      </c>
      <c r="E135" s="5">
        <v>1.113515E-3</v>
      </c>
      <c r="F135" s="5">
        <v>1.113515E-3</v>
      </c>
      <c r="G135" s="5">
        <v>1.113515E-3</v>
      </c>
      <c r="H135" s="5">
        <v>1.113515E-3</v>
      </c>
      <c r="I135" s="5">
        <v>1.113515E-3</v>
      </c>
      <c r="J135" s="5">
        <v>1.113515E-3</v>
      </c>
      <c r="K135" s="5">
        <v>1.113515E-3</v>
      </c>
      <c r="L135" s="5">
        <v>1.113515E-3</v>
      </c>
      <c r="M135" s="5">
        <v>1.113515E-3</v>
      </c>
      <c r="N135" s="5">
        <v>1.113515E-3</v>
      </c>
      <c r="O135" s="5">
        <v>1.113515E-3</v>
      </c>
      <c r="P135" s="5">
        <v>1.113515E-3</v>
      </c>
      <c r="Q135" s="5">
        <v>1.113515E-3</v>
      </c>
      <c r="R135" s="5">
        <v>1.113515E-3</v>
      </c>
      <c r="S135" s="5">
        <v>1.113515E-3</v>
      </c>
      <c r="T135" s="5">
        <v>1.113515E-3</v>
      </c>
      <c r="U135" s="5">
        <v>1.113515E-3</v>
      </c>
      <c r="V135" s="5">
        <v>1.113515E-3</v>
      </c>
      <c r="W135" s="5">
        <v>1.113515E-3</v>
      </c>
      <c r="X135" s="5">
        <v>1.113515E-3</v>
      </c>
      <c r="Y135" s="5">
        <v>1.113515E-3</v>
      </c>
      <c r="Z135" s="5">
        <v>1.113515E-3</v>
      </c>
      <c r="AA135" s="5">
        <v>1.113515E-3</v>
      </c>
      <c r="AB135" s="5">
        <v>1.113515E-3</v>
      </c>
      <c r="AC135" s="5">
        <v>1.113515E-3</v>
      </c>
      <c r="AD135" s="5">
        <v>1.113515E-3</v>
      </c>
      <c r="AE135" s="5">
        <v>1.113515E-3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</row>
    <row r="136" spans="1:141" ht="24" x14ac:dyDescent="0.8">
      <c r="A136" s="2">
        <v>533</v>
      </c>
      <c r="B136" s="5">
        <v>1.1046249999999999E-3</v>
      </c>
      <c r="C136" s="5">
        <v>1.1046249999999999E-3</v>
      </c>
      <c r="D136" s="5">
        <v>1.1046249999999999E-3</v>
      </c>
      <c r="E136" s="5">
        <v>1.1046249999999999E-3</v>
      </c>
      <c r="F136" s="5">
        <v>1.1046249999999999E-3</v>
      </c>
      <c r="G136" s="5">
        <v>1.1046249999999999E-3</v>
      </c>
      <c r="H136" s="5">
        <v>1.1046249999999999E-3</v>
      </c>
      <c r="I136" s="5">
        <v>1.1046249999999999E-3</v>
      </c>
      <c r="J136" s="5">
        <v>1.1046249999999999E-3</v>
      </c>
      <c r="K136" s="5">
        <v>1.1046249999999999E-3</v>
      </c>
      <c r="L136" s="5">
        <v>1.1046249999999999E-3</v>
      </c>
      <c r="M136" s="5">
        <v>1.1046249999999999E-3</v>
      </c>
      <c r="N136" s="5">
        <v>1.1046249999999999E-3</v>
      </c>
      <c r="O136" s="5">
        <v>1.1046249999999999E-3</v>
      </c>
      <c r="P136" s="5">
        <v>1.1046249999999999E-3</v>
      </c>
      <c r="Q136" s="5">
        <v>1.1046249999999999E-3</v>
      </c>
      <c r="R136" s="5">
        <v>1.1046249999999999E-3</v>
      </c>
      <c r="S136" s="5">
        <v>1.1046249999999999E-3</v>
      </c>
      <c r="T136" s="5">
        <v>1.1046249999999999E-3</v>
      </c>
      <c r="U136" s="5">
        <v>1.1046249999999999E-3</v>
      </c>
      <c r="V136" s="5">
        <v>1.1046249999999999E-3</v>
      </c>
      <c r="W136" s="5">
        <v>1.1046249999999999E-3</v>
      </c>
      <c r="X136" s="5">
        <v>1.1046249999999999E-3</v>
      </c>
      <c r="Y136" s="5">
        <v>1.1046249999999999E-3</v>
      </c>
      <c r="Z136" s="5">
        <v>1.1046249999999999E-3</v>
      </c>
      <c r="AA136" s="5">
        <v>1.1046249999999999E-3</v>
      </c>
      <c r="AB136" s="5">
        <v>1.1046249999999999E-3</v>
      </c>
      <c r="AC136" s="5">
        <v>1.1046249999999999E-3</v>
      </c>
      <c r="AD136" s="5">
        <v>1.1046249999999999E-3</v>
      </c>
      <c r="AE136" s="5">
        <v>1.1046249999999999E-3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</row>
    <row r="137" spans="1:141" ht="24" x14ac:dyDescent="0.8">
      <c r="A137" s="2">
        <v>534</v>
      </c>
      <c r="B137" s="5">
        <v>1.09582E-3</v>
      </c>
      <c r="C137" s="5">
        <v>1.09582E-3</v>
      </c>
      <c r="D137" s="5">
        <v>1.09582E-3</v>
      </c>
      <c r="E137" s="5">
        <v>1.09582E-3</v>
      </c>
      <c r="F137" s="5">
        <v>1.09582E-3</v>
      </c>
      <c r="G137" s="5">
        <v>1.09582E-3</v>
      </c>
      <c r="H137" s="5">
        <v>1.09582E-3</v>
      </c>
      <c r="I137" s="5">
        <v>1.09582E-3</v>
      </c>
      <c r="J137" s="5">
        <v>1.09582E-3</v>
      </c>
      <c r="K137" s="5">
        <v>1.09582E-3</v>
      </c>
      <c r="L137" s="5">
        <v>1.09582E-3</v>
      </c>
      <c r="M137" s="5">
        <v>1.09582E-3</v>
      </c>
      <c r="N137" s="5">
        <v>1.09582E-3</v>
      </c>
      <c r="O137" s="5">
        <v>1.09582E-3</v>
      </c>
      <c r="P137" s="5">
        <v>1.09582E-3</v>
      </c>
      <c r="Q137" s="5">
        <v>1.09582E-3</v>
      </c>
      <c r="R137" s="5">
        <v>1.09582E-3</v>
      </c>
      <c r="S137" s="5">
        <v>1.09582E-3</v>
      </c>
      <c r="T137" s="5">
        <v>1.09582E-3</v>
      </c>
      <c r="U137" s="5">
        <v>1.09582E-3</v>
      </c>
      <c r="V137" s="5">
        <v>1.09582E-3</v>
      </c>
      <c r="W137" s="5">
        <v>1.09582E-3</v>
      </c>
      <c r="X137" s="5">
        <v>1.09582E-3</v>
      </c>
      <c r="Y137" s="5">
        <v>1.09582E-3</v>
      </c>
      <c r="Z137" s="5">
        <v>1.09582E-3</v>
      </c>
      <c r="AA137" s="5">
        <v>1.09582E-3</v>
      </c>
      <c r="AB137" s="5">
        <v>1.09582E-3</v>
      </c>
      <c r="AC137" s="5">
        <v>1.09582E-3</v>
      </c>
      <c r="AD137" s="5">
        <v>1.09582E-3</v>
      </c>
      <c r="AE137" s="5">
        <v>1.09582E-3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</row>
    <row r="138" spans="1:141" ht="24" x14ac:dyDescent="0.8">
      <c r="A138" s="2">
        <v>535</v>
      </c>
      <c r="B138" s="5">
        <v>1.0871050000000001E-3</v>
      </c>
      <c r="C138" s="5">
        <v>1.0871050000000001E-3</v>
      </c>
      <c r="D138" s="5">
        <v>1.0871050000000001E-3</v>
      </c>
      <c r="E138" s="5">
        <v>1.0871050000000001E-3</v>
      </c>
      <c r="F138" s="5">
        <v>1.0871050000000001E-3</v>
      </c>
      <c r="G138" s="5">
        <v>1.0871050000000001E-3</v>
      </c>
      <c r="H138" s="5">
        <v>1.0871050000000001E-3</v>
      </c>
      <c r="I138" s="5">
        <v>1.0871050000000001E-3</v>
      </c>
      <c r="J138" s="5">
        <v>1.0871050000000001E-3</v>
      </c>
      <c r="K138" s="5">
        <v>1.0871050000000001E-3</v>
      </c>
      <c r="L138" s="5">
        <v>1.0871050000000001E-3</v>
      </c>
      <c r="M138" s="5">
        <v>1.0871050000000001E-3</v>
      </c>
      <c r="N138" s="5">
        <v>1.0871050000000001E-3</v>
      </c>
      <c r="O138" s="5">
        <v>1.0871050000000001E-3</v>
      </c>
      <c r="P138" s="5">
        <v>1.0871050000000001E-3</v>
      </c>
      <c r="Q138" s="5">
        <v>1.0871050000000001E-3</v>
      </c>
      <c r="R138" s="5">
        <v>1.0871050000000001E-3</v>
      </c>
      <c r="S138" s="5">
        <v>1.0871050000000001E-3</v>
      </c>
      <c r="T138" s="5">
        <v>1.0871050000000001E-3</v>
      </c>
      <c r="U138" s="5">
        <v>1.0871050000000001E-3</v>
      </c>
      <c r="V138" s="5">
        <v>1.0871050000000001E-3</v>
      </c>
      <c r="W138" s="5">
        <v>1.0871050000000001E-3</v>
      </c>
      <c r="X138" s="5">
        <v>1.0871050000000001E-3</v>
      </c>
      <c r="Y138" s="5">
        <v>1.0871050000000001E-3</v>
      </c>
      <c r="Z138" s="5">
        <v>1.0871050000000001E-3</v>
      </c>
      <c r="AA138" s="5">
        <v>1.0871050000000001E-3</v>
      </c>
      <c r="AB138" s="5">
        <v>1.0871050000000001E-3</v>
      </c>
      <c r="AC138" s="5">
        <v>1.0871050000000001E-3</v>
      </c>
      <c r="AD138" s="5">
        <v>1.0871050000000001E-3</v>
      </c>
      <c r="AE138" s="5">
        <v>1.0871050000000001E-3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</row>
    <row r="139" spans="1:141" ht="24" x14ac:dyDescent="0.8">
      <c r="A139" s="2">
        <v>536</v>
      </c>
      <c r="B139" s="5">
        <v>1.078475E-3</v>
      </c>
      <c r="C139" s="5">
        <v>1.078475E-3</v>
      </c>
      <c r="D139" s="5">
        <v>1.078475E-3</v>
      </c>
      <c r="E139" s="5">
        <v>1.078475E-3</v>
      </c>
      <c r="F139" s="5">
        <v>1.078475E-3</v>
      </c>
      <c r="G139" s="5">
        <v>1.078475E-3</v>
      </c>
      <c r="H139" s="5">
        <v>1.078475E-3</v>
      </c>
      <c r="I139" s="5">
        <v>1.078475E-3</v>
      </c>
      <c r="J139" s="5">
        <v>1.078475E-3</v>
      </c>
      <c r="K139" s="5">
        <v>1.078475E-3</v>
      </c>
      <c r="L139" s="5">
        <v>1.078475E-3</v>
      </c>
      <c r="M139" s="5">
        <v>1.078475E-3</v>
      </c>
      <c r="N139" s="5">
        <v>1.078475E-3</v>
      </c>
      <c r="O139" s="5">
        <v>1.078475E-3</v>
      </c>
      <c r="P139" s="5">
        <v>1.078475E-3</v>
      </c>
      <c r="Q139" s="5">
        <v>1.078475E-3</v>
      </c>
      <c r="R139" s="5">
        <v>1.078475E-3</v>
      </c>
      <c r="S139" s="5">
        <v>1.078475E-3</v>
      </c>
      <c r="T139" s="5">
        <v>1.078475E-3</v>
      </c>
      <c r="U139" s="5">
        <v>1.078475E-3</v>
      </c>
      <c r="V139" s="5">
        <v>1.078475E-3</v>
      </c>
      <c r="W139" s="5">
        <v>1.078475E-3</v>
      </c>
      <c r="X139" s="5">
        <v>1.078475E-3</v>
      </c>
      <c r="Y139" s="5">
        <v>1.078475E-3</v>
      </c>
      <c r="Z139" s="5">
        <v>1.078475E-3</v>
      </c>
      <c r="AA139" s="5">
        <v>1.078475E-3</v>
      </c>
      <c r="AB139" s="5">
        <v>1.078475E-3</v>
      </c>
      <c r="AC139" s="5">
        <v>1.078475E-3</v>
      </c>
      <c r="AD139" s="5">
        <v>1.078475E-3</v>
      </c>
      <c r="AE139" s="5">
        <v>1.078475E-3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</row>
    <row r="140" spans="1:141" ht="24" x14ac:dyDescent="0.8">
      <c r="A140" s="2">
        <v>537</v>
      </c>
      <c r="B140" s="5">
        <v>1.06993E-3</v>
      </c>
      <c r="C140" s="5">
        <v>1.06993E-3</v>
      </c>
      <c r="D140" s="5">
        <v>1.06993E-3</v>
      </c>
      <c r="E140" s="5">
        <v>1.06993E-3</v>
      </c>
      <c r="F140" s="5">
        <v>1.06993E-3</v>
      </c>
      <c r="G140" s="5">
        <v>1.06993E-3</v>
      </c>
      <c r="H140" s="5">
        <v>1.06993E-3</v>
      </c>
      <c r="I140" s="5">
        <v>1.06993E-3</v>
      </c>
      <c r="J140" s="5">
        <v>1.06993E-3</v>
      </c>
      <c r="K140" s="5">
        <v>1.06993E-3</v>
      </c>
      <c r="L140" s="5">
        <v>1.06993E-3</v>
      </c>
      <c r="M140" s="5">
        <v>1.06993E-3</v>
      </c>
      <c r="N140" s="5">
        <v>1.06993E-3</v>
      </c>
      <c r="O140" s="5">
        <v>1.06993E-3</v>
      </c>
      <c r="P140" s="5">
        <v>1.06993E-3</v>
      </c>
      <c r="Q140" s="5">
        <v>1.06993E-3</v>
      </c>
      <c r="R140" s="5">
        <v>1.06993E-3</v>
      </c>
      <c r="S140" s="5">
        <v>1.06993E-3</v>
      </c>
      <c r="T140" s="5">
        <v>1.06993E-3</v>
      </c>
      <c r="U140" s="5">
        <v>1.06993E-3</v>
      </c>
      <c r="V140" s="5">
        <v>1.06993E-3</v>
      </c>
      <c r="W140" s="5">
        <v>1.06993E-3</v>
      </c>
      <c r="X140" s="5">
        <v>1.06993E-3</v>
      </c>
      <c r="Y140" s="5">
        <v>1.06993E-3</v>
      </c>
      <c r="Z140" s="5">
        <v>1.06993E-3</v>
      </c>
      <c r="AA140" s="5">
        <v>1.06993E-3</v>
      </c>
      <c r="AB140" s="5">
        <v>1.06993E-3</v>
      </c>
      <c r="AC140" s="5">
        <v>1.06993E-3</v>
      </c>
      <c r="AD140" s="5">
        <v>1.06993E-3</v>
      </c>
      <c r="AE140" s="5">
        <v>1.06993E-3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</row>
    <row r="141" spans="1:141" ht="24" x14ac:dyDescent="0.8">
      <c r="A141" s="2">
        <v>538</v>
      </c>
      <c r="B141" s="5">
        <v>1.0614699999999999E-3</v>
      </c>
      <c r="C141" s="5">
        <v>1.0614699999999999E-3</v>
      </c>
      <c r="D141" s="5">
        <v>1.0614699999999999E-3</v>
      </c>
      <c r="E141" s="5">
        <v>1.0614699999999999E-3</v>
      </c>
      <c r="F141" s="5">
        <v>1.0614699999999999E-3</v>
      </c>
      <c r="G141" s="5">
        <v>1.0614699999999999E-3</v>
      </c>
      <c r="H141" s="5">
        <v>1.0614699999999999E-3</v>
      </c>
      <c r="I141" s="5">
        <v>1.0614699999999999E-3</v>
      </c>
      <c r="J141" s="5">
        <v>1.0614699999999999E-3</v>
      </c>
      <c r="K141" s="5">
        <v>1.0614699999999999E-3</v>
      </c>
      <c r="L141" s="5">
        <v>1.0614699999999999E-3</v>
      </c>
      <c r="M141" s="5">
        <v>1.0614699999999999E-3</v>
      </c>
      <c r="N141" s="5">
        <v>1.0614699999999999E-3</v>
      </c>
      <c r="O141" s="5">
        <v>1.0614699999999999E-3</v>
      </c>
      <c r="P141" s="5">
        <v>1.0614699999999999E-3</v>
      </c>
      <c r="Q141" s="5">
        <v>1.0614699999999999E-3</v>
      </c>
      <c r="R141" s="5">
        <v>1.0614699999999999E-3</v>
      </c>
      <c r="S141" s="5">
        <v>1.0614699999999999E-3</v>
      </c>
      <c r="T141" s="5">
        <v>1.0614699999999999E-3</v>
      </c>
      <c r="U141" s="5">
        <v>1.0614699999999999E-3</v>
      </c>
      <c r="V141" s="5">
        <v>1.0614699999999999E-3</v>
      </c>
      <c r="W141" s="5">
        <v>1.0614699999999999E-3</v>
      </c>
      <c r="X141" s="5">
        <v>1.0614699999999999E-3</v>
      </c>
      <c r="Y141" s="5">
        <v>1.0614699999999999E-3</v>
      </c>
      <c r="Z141" s="5">
        <v>1.0614699999999999E-3</v>
      </c>
      <c r="AA141" s="5">
        <v>1.0614699999999999E-3</v>
      </c>
      <c r="AB141" s="5">
        <v>1.0614699999999999E-3</v>
      </c>
      <c r="AC141" s="5">
        <v>1.0614699999999999E-3</v>
      </c>
      <c r="AD141" s="5">
        <v>1.0614699999999999E-3</v>
      </c>
      <c r="AE141" s="5">
        <v>1.0614699999999999E-3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</row>
    <row r="142" spans="1:141" ht="24" x14ac:dyDescent="0.8">
      <c r="A142" s="2">
        <v>539</v>
      </c>
      <c r="B142" s="5">
        <v>1.05309E-3</v>
      </c>
      <c r="C142" s="5">
        <v>1.05309E-3</v>
      </c>
      <c r="D142" s="5">
        <v>1.05309E-3</v>
      </c>
      <c r="E142" s="5">
        <v>1.05309E-3</v>
      </c>
      <c r="F142" s="5">
        <v>1.05309E-3</v>
      </c>
      <c r="G142" s="5">
        <v>1.05309E-3</v>
      </c>
      <c r="H142" s="5">
        <v>1.05309E-3</v>
      </c>
      <c r="I142" s="5">
        <v>1.05309E-3</v>
      </c>
      <c r="J142" s="5">
        <v>1.05309E-3</v>
      </c>
      <c r="K142" s="5">
        <v>1.05309E-3</v>
      </c>
      <c r="L142" s="5">
        <v>1.05309E-3</v>
      </c>
      <c r="M142" s="5">
        <v>1.05309E-3</v>
      </c>
      <c r="N142" s="5">
        <v>1.05309E-3</v>
      </c>
      <c r="O142" s="5">
        <v>1.05309E-3</v>
      </c>
      <c r="P142" s="5">
        <v>1.05309E-3</v>
      </c>
      <c r="Q142" s="5">
        <v>1.05309E-3</v>
      </c>
      <c r="R142" s="5">
        <v>1.05309E-3</v>
      </c>
      <c r="S142" s="5">
        <v>1.05309E-3</v>
      </c>
      <c r="T142" s="5">
        <v>1.05309E-3</v>
      </c>
      <c r="U142" s="5">
        <v>1.05309E-3</v>
      </c>
      <c r="V142" s="5">
        <v>1.05309E-3</v>
      </c>
      <c r="W142" s="5">
        <v>1.05309E-3</v>
      </c>
      <c r="X142" s="5">
        <v>1.05309E-3</v>
      </c>
      <c r="Y142" s="5">
        <v>1.05309E-3</v>
      </c>
      <c r="Z142" s="5">
        <v>1.05309E-3</v>
      </c>
      <c r="AA142" s="5">
        <v>1.05309E-3</v>
      </c>
      <c r="AB142" s="5">
        <v>1.05309E-3</v>
      </c>
      <c r="AC142" s="5">
        <v>1.05309E-3</v>
      </c>
      <c r="AD142" s="5">
        <v>1.05309E-3</v>
      </c>
      <c r="AE142" s="5">
        <v>1.05309E-3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</row>
    <row r="143" spans="1:141" ht="24" x14ac:dyDescent="0.8">
      <c r="A143" s="2">
        <v>540</v>
      </c>
      <c r="B143" s="5">
        <v>1.0447950000000001E-3</v>
      </c>
      <c r="C143" s="5">
        <v>1.0447950000000001E-3</v>
      </c>
      <c r="D143" s="5">
        <v>1.0447950000000001E-3</v>
      </c>
      <c r="E143" s="5">
        <v>1.0447950000000001E-3</v>
      </c>
      <c r="F143" s="5">
        <v>1.0447950000000001E-3</v>
      </c>
      <c r="G143" s="5">
        <v>1.0447950000000001E-3</v>
      </c>
      <c r="H143" s="5">
        <v>1.0447950000000001E-3</v>
      </c>
      <c r="I143" s="5">
        <v>1.0447950000000001E-3</v>
      </c>
      <c r="J143" s="5">
        <v>1.0447950000000001E-3</v>
      </c>
      <c r="K143" s="5">
        <v>1.0447950000000001E-3</v>
      </c>
      <c r="L143" s="5">
        <v>1.0447950000000001E-3</v>
      </c>
      <c r="M143" s="5">
        <v>1.0447950000000001E-3</v>
      </c>
      <c r="N143" s="5">
        <v>1.0447950000000001E-3</v>
      </c>
      <c r="O143" s="5">
        <v>1.0447950000000001E-3</v>
      </c>
      <c r="P143" s="5">
        <v>1.0447950000000001E-3</v>
      </c>
      <c r="Q143" s="5">
        <v>1.0447950000000001E-3</v>
      </c>
      <c r="R143" s="5">
        <v>1.0447950000000001E-3</v>
      </c>
      <c r="S143" s="5">
        <v>1.0447950000000001E-3</v>
      </c>
      <c r="T143" s="5">
        <v>1.0447950000000001E-3</v>
      </c>
      <c r="U143" s="5">
        <v>1.0447950000000001E-3</v>
      </c>
      <c r="V143" s="5">
        <v>1.0447950000000001E-3</v>
      </c>
      <c r="W143" s="5">
        <v>1.0447950000000001E-3</v>
      </c>
      <c r="X143" s="5">
        <v>1.0447950000000001E-3</v>
      </c>
      <c r="Y143" s="5">
        <v>1.0447950000000001E-3</v>
      </c>
      <c r="Z143" s="5">
        <v>1.0447950000000001E-3</v>
      </c>
      <c r="AA143" s="5">
        <v>1.0447950000000001E-3</v>
      </c>
      <c r="AB143" s="5">
        <v>1.0447950000000001E-3</v>
      </c>
      <c r="AC143" s="5">
        <v>1.0447950000000001E-3</v>
      </c>
      <c r="AD143" s="5">
        <v>1.0447950000000001E-3</v>
      </c>
      <c r="AE143" s="5">
        <v>1.0447950000000001E-3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</row>
    <row r="144" spans="1:141" ht="24" x14ac:dyDescent="0.8">
      <c r="A144" s="2">
        <v>541</v>
      </c>
      <c r="B144" s="5">
        <v>1.0365750000000001E-3</v>
      </c>
      <c r="C144" s="5">
        <v>1.0365750000000001E-3</v>
      </c>
      <c r="D144" s="5">
        <v>1.0365750000000001E-3</v>
      </c>
      <c r="E144" s="5">
        <v>1.0365750000000001E-3</v>
      </c>
      <c r="F144" s="5">
        <v>1.0365750000000001E-3</v>
      </c>
      <c r="G144" s="5">
        <v>1.0365750000000001E-3</v>
      </c>
      <c r="H144" s="5">
        <v>1.0365750000000001E-3</v>
      </c>
      <c r="I144" s="5">
        <v>1.0365750000000001E-3</v>
      </c>
      <c r="J144" s="5">
        <v>1.0365750000000001E-3</v>
      </c>
      <c r="K144" s="5">
        <v>1.0365750000000001E-3</v>
      </c>
      <c r="L144" s="5">
        <v>1.0365750000000001E-3</v>
      </c>
      <c r="M144" s="5">
        <v>1.0365750000000001E-3</v>
      </c>
      <c r="N144" s="5">
        <v>1.0365750000000001E-3</v>
      </c>
      <c r="O144" s="5">
        <v>1.0365750000000001E-3</v>
      </c>
      <c r="P144" s="5">
        <v>1.0365750000000001E-3</v>
      </c>
      <c r="Q144" s="5">
        <v>1.0365750000000001E-3</v>
      </c>
      <c r="R144" s="5">
        <v>1.0365750000000001E-3</v>
      </c>
      <c r="S144" s="5">
        <v>1.0365750000000001E-3</v>
      </c>
      <c r="T144" s="5">
        <v>1.0365750000000001E-3</v>
      </c>
      <c r="U144" s="5">
        <v>1.0365750000000001E-3</v>
      </c>
      <c r="V144" s="5">
        <v>1.0365750000000001E-3</v>
      </c>
      <c r="W144" s="5">
        <v>1.0365750000000001E-3</v>
      </c>
      <c r="X144" s="5">
        <v>1.0365750000000001E-3</v>
      </c>
      <c r="Y144" s="5">
        <v>1.0365750000000001E-3</v>
      </c>
      <c r="Z144" s="5">
        <v>1.0365750000000001E-3</v>
      </c>
      <c r="AA144" s="5">
        <v>1.0365750000000001E-3</v>
      </c>
      <c r="AB144" s="5">
        <v>1.0365750000000001E-3</v>
      </c>
      <c r="AC144" s="5">
        <v>1.0365750000000001E-3</v>
      </c>
      <c r="AD144" s="5">
        <v>1.0365750000000001E-3</v>
      </c>
      <c r="AE144" s="5">
        <v>1.0365750000000001E-3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</row>
    <row r="145" spans="1:141" ht="24" x14ac:dyDescent="0.8">
      <c r="A145" s="2">
        <v>542</v>
      </c>
      <c r="B145" s="5">
        <v>1.02844E-3</v>
      </c>
      <c r="C145" s="5">
        <v>1.02844E-3</v>
      </c>
      <c r="D145" s="5">
        <v>1.02844E-3</v>
      </c>
      <c r="E145" s="5">
        <v>1.02844E-3</v>
      </c>
      <c r="F145" s="5">
        <v>1.02844E-3</v>
      </c>
      <c r="G145" s="5">
        <v>1.02844E-3</v>
      </c>
      <c r="H145" s="5">
        <v>1.02844E-3</v>
      </c>
      <c r="I145" s="5">
        <v>1.02844E-3</v>
      </c>
      <c r="J145" s="5">
        <v>1.02844E-3</v>
      </c>
      <c r="K145" s="5">
        <v>1.02844E-3</v>
      </c>
      <c r="L145" s="5">
        <v>1.02844E-3</v>
      </c>
      <c r="M145" s="5">
        <v>1.02844E-3</v>
      </c>
      <c r="N145" s="5">
        <v>1.02844E-3</v>
      </c>
      <c r="O145" s="5">
        <v>1.02844E-3</v>
      </c>
      <c r="P145" s="5">
        <v>1.02844E-3</v>
      </c>
      <c r="Q145" s="5">
        <v>1.02844E-3</v>
      </c>
      <c r="R145" s="5">
        <v>1.02844E-3</v>
      </c>
      <c r="S145" s="5">
        <v>1.02844E-3</v>
      </c>
      <c r="T145" s="5">
        <v>1.02844E-3</v>
      </c>
      <c r="U145" s="5">
        <v>1.02844E-3</v>
      </c>
      <c r="V145" s="5">
        <v>1.02844E-3</v>
      </c>
      <c r="W145" s="5">
        <v>1.02844E-3</v>
      </c>
      <c r="X145" s="5">
        <v>1.02844E-3</v>
      </c>
      <c r="Y145" s="5">
        <v>1.02844E-3</v>
      </c>
      <c r="Z145" s="5">
        <v>1.02844E-3</v>
      </c>
      <c r="AA145" s="5">
        <v>1.02844E-3</v>
      </c>
      <c r="AB145" s="5">
        <v>1.02844E-3</v>
      </c>
      <c r="AC145" s="5">
        <v>1.02844E-3</v>
      </c>
      <c r="AD145" s="5">
        <v>1.02844E-3</v>
      </c>
      <c r="AE145" s="5">
        <v>1.02844E-3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</row>
    <row r="146" spans="1:141" ht="24" x14ac:dyDescent="0.8">
      <c r="A146" s="2">
        <v>543</v>
      </c>
      <c r="B146" s="5">
        <v>1.020385E-3</v>
      </c>
      <c r="C146" s="5">
        <v>1.020385E-3</v>
      </c>
      <c r="D146" s="5">
        <v>1.020385E-3</v>
      </c>
      <c r="E146" s="5">
        <v>1.020385E-3</v>
      </c>
      <c r="F146" s="5">
        <v>1.020385E-3</v>
      </c>
      <c r="G146" s="5">
        <v>1.020385E-3</v>
      </c>
      <c r="H146" s="5">
        <v>1.020385E-3</v>
      </c>
      <c r="I146" s="5">
        <v>1.020385E-3</v>
      </c>
      <c r="J146" s="5">
        <v>1.020385E-3</v>
      </c>
      <c r="K146" s="5">
        <v>1.020385E-3</v>
      </c>
      <c r="L146" s="5">
        <v>1.020385E-3</v>
      </c>
      <c r="M146" s="5">
        <v>1.020385E-3</v>
      </c>
      <c r="N146" s="5">
        <v>1.020385E-3</v>
      </c>
      <c r="O146" s="5">
        <v>1.020385E-3</v>
      </c>
      <c r="P146" s="5">
        <v>1.020385E-3</v>
      </c>
      <c r="Q146" s="5">
        <v>1.020385E-3</v>
      </c>
      <c r="R146" s="5">
        <v>1.020385E-3</v>
      </c>
      <c r="S146" s="5">
        <v>1.020385E-3</v>
      </c>
      <c r="T146" s="5">
        <v>1.020385E-3</v>
      </c>
      <c r="U146" s="5">
        <v>1.020385E-3</v>
      </c>
      <c r="V146" s="5">
        <v>1.020385E-3</v>
      </c>
      <c r="W146" s="5">
        <v>1.020385E-3</v>
      </c>
      <c r="X146" s="5">
        <v>1.020385E-3</v>
      </c>
      <c r="Y146" s="5">
        <v>1.020385E-3</v>
      </c>
      <c r="Z146" s="5">
        <v>1.020385E-3</v>
      </c>
      <c r="AA146" s="5">
        <v>1.020385E-3</v>
      </c>
      <c r="AB146" s="5">
        <v>1.020385E-3</v>
      </c>
      <c r="AC146" s="5">
        <v>1.020385E-3</v>
      </c>
      <c r="AD146" s="5">
        <v>1.020385E-3</v>
      </c>
      <c r="AE146" s="5">
        <v>1.020385E-3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</row>
    <row r="147" spans="1:141" ht="24" x14ac:dyDescent="0.8">
      <c r="A147" s="2">
        <v>544</v>
      </c>
      <c r="B147" s="5">
        <v>1.0124050000000001E-3</v>
      </c>
      <c r="C147" s="5">
        <v>1.0124050000000001E-3</v>
      </c>
      <c r="D147" s="5">
        <v>1.0124050000000001E-3</v>
      </c>
      <c r="E147" s="5">
        <v>1.0124050000000001E-3</v>
      </c>
      <c r="F147" s="5">
        <v>1.0124050000000001E-3</v>
      </c>
      <c r="G147" s="5">
        <v>1.0124050000000001E-3</v>
      </c>
      <c r="H147" s="5">
        <v>1.0124050000000001E-3</v>
      </c>
      <c r="I147" s="5">
        <v>1.0124050000000001E-3</v>
      </c>
      <c r="J147" s="5">
        <v>1.0124050000000001E-3</v>
      </c>
      <c r="K147" s="5">
        <v>1.0124050000000001E-3</v>
      </c>
      <c r="L147" s="5">
        <v>1.0124050000000001E-3</v>
      </c>
      <c r="M147" s="5">
        <v>1.0124050000000001E-3</v>
      </c>
      <c r="N147" s="5">
        <v>1.0124050000000001E-3</v>
      </c>
      <c r="O147" s="5">
        <v>1.0124050000000001E-3</v>
      </c>
      <c r="P147" s="5">
        <v>1.0124050000000001E-3</v>
      </c>
      <c r="Q147" s="5">
        <v>1.0124050000000001E-3</v>
      </c>
      <c r="R147" s="5">
        <v>1.0124050000000001E-3</v>
      </c>
      <c r="S147" s="5">
        <v>1.0124050000000001E-3</v>
      </c>
      <c r="T147" s="5">
        <v>1.0124050000000001E-3</v>
      </c>
      <c r="U147" s="5">
        <v>1.0124050000000001E-3</v>
      </c>
      <c r="V147" s="5">
        <v>1.0124050000000001E-3</v>
      </c>
      <c r="W147" s="5">
        <v>1.0124050000000001E-3</v>
      </c>
      <c r="X147" s="5">
        <v>1.0124050000000001E-3</v>
      </c>
      <c r="Y147" s="5">
        <v>1.0124050000000001E-3</v>
      </c>
      <c r="Z147" s="5">
        <v>1.0124050000000001E-3</v>
      </c>
      <c r="AA147" s="5">
        <v>1.0124050000000001E-3</v>
      </c>
      <c r="AB147" s="5">
        <v>1.0124050000000001E-3</v>
      </c>
      <c r="AC147" s="5">
        <v>1.0124050000000001E-3</v>
      </c>
      <c r="AD147" s="5">
        <v>1.0124050000000001E-3</v>
      </c>
      <c r="AE147" s="5">
        <v>1.0124050000000001E-3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</row>
    <row r="148" spans="1:141" ht="24" x14ac:dyDescent="0.8">
      <c r="A148" s="2">
        <v>545</v>
      </c>
      <c r="B148" s="5">
        <v>1.0045E-3</v>
      </c>
      <c r="C148" s="5">
        <v>1.0045E-3</v>
      </c>
      <c r="D148" s="5">
        <v>1.0045E-3</v>
      </c>
      <c r="E148" s="5">
        <v>1.0045E-3</v>
      </c>
      <c r="F148" s="5">
        <v>1.0045E-3</v>
      </c>
      <c r="G148" s="5">
        <v>1.0045E-3</v>
      </c>
      <c r="H148" s="5">
        <v>1.0045E-3</v>
      </c>
      <c r="I148" s="5">
        <v>1.0045E-3</v>
      </c>
      <c r="J148" s="5">
        <v>1.0045E-3</v>
      </c>
      <c r="K148" s="5">
        <v>1.0045E-3</v>
      </c>
      <c r="L148" s="5">
        <v>1.0045E-3</v>
      </c>
      <c r="M148" s="5">
        <v>1.0045E-3</v>
      </c>
      <c r="N148" s="5">
        <v>1.0045E-3</v>
      </c>
      <c r="O148" s="5">
        <v>1.0045E-3</v>
      </c>
      <c r="P148" s="5">
        <v>1.0045E-3</v>
      </c>
      <c r="Q148" s="5">
        <v>1.0045E-3</v>
      </c>
      <c r="R148" s="5">
        <v>1.0045E-3</v>
      </c>
      <c r="S148" s="5">
        <v>1.0045E-3</v>
      </c>
      <c r="T148" s="5">
        <v>1.0045E-3</v>
      </c>
      <c r="U148" s="5">
        <v>1.0045E-3</v>
      </c>
      <c r="V148" s="5">
        <v>1.0045E-3</v>
      </c>
      <c r="W148" s="5">
        <v>1.0045E-3</v>
      </c>
      <c r="X148" s="5">
        <v>1.0045E-3</v>
      </c>
      <c r="Y148" s="5">
        <v>1.0045E-3</v>
      </c>
      <c r="Z148" s="5">
        <v>1.0045E-3</v>
      </c>
      <c r="AA148" s="5">
        <v>1.0045E-3</v>
      </c>
      <c r="AB148" s="5">
        <v>1.0045E-3</v>
      </c>
      <c r="AC148" s="5">
        <v>1.0045E-3</v>
      </c>
      <c r="AD148" s="5">
        <v>1.0045E-3</v>
      </c>
      <c r="AE148" s="5">
        <v>1.0045E-3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</row>
    <row r="149" spans="1:141" ht="24" x14ac:dyDescent="0.8">
      <c r="A149" s="2">
        <v>546</v>
      </c>
      <c r="B149" s="5">
        <v>9.9667500000000003E-4</v>
      </c>
      <c r="C149" s="5">
        <v>9.9667500000000003E-4</v>
      </c>
      <c r="D149" s="5">
        <v>9.9667500000000003E-4</v>
      </c>
      <c r="E149" s="5">
        <v>9.9667500000000003E-4</v>
      </c>
      <c r="F149" s="5">
        <v>9.9667500000000003E-4</v>
      </c>
      <c r="G149" s="5">
        <v>9.9667500000000003E-4</v>
      </c>
      <c r="H149" s="5">
        <v>9.9667500000000003E-4</v>
      </c>
      <c r="I149" s="5">
        <v>9.9667500000000003E-4</v>
      </c>
      <c r="J149" s="5">
        <v>9.9667500000000003E-4</v>
      </c>
      <c r="K149" s="5">
        <v>9.9667500000000003E-4</v>
      </c>
      <c r="L149" s="5">
        <v>9.9667500000000003E-4</v>
      </c>
      <c r="M149" s="5">
        <v>9.9667500000000003E-4</v>
      </c>
      <c r="N149" s="5">
        <v>9.9667500000000003E-4</v>
      </c>
      <c r="O149" s="5">
        <v>9.9667500000000003E-4</v>
      </c>
      <c r="P149" s="5">
        <v>9.9667500000000003E-4</v>
      </c>
      <c r="Q149" s="5">
        <v>9.9667500000000003E-4</v>
      </c>
      <c r="R149" s="5">
        <v>9.9667500000000003E-4</v>
      </c>
      <c r="S149" s="5">
        <v>9.9667500000000003E-4</v>
      </c>
      <c r="T149" s="5">
        <v>9.9667500000000003E-4</v>
      </c>
      <c r="U149" s="5">
        <v>9.9667500000000003E-4</v>
      </c>
      <c r="V149" s="5">
        <v>9.9667500000000003E-4</v>
      </c>
      <c r="W149" s="5">
        <v>9.9667500000000003E-4</v>
      </c>
      <c r="X149" s="5">
        <v>9.9667500000000003E-4</v>
      </c>
      <c r="Y149" s="5">
        <v>9.9667500000000003E-4</v>
      </c>
      <c r="Z149" s="5">
        <v>9.9667500000000003E-4</v>
      </c>
      <c r="AA149" s="5">
        <v>9.9667500000000003E-4</v>
      </c>
      <c r="AB149" s="5">
        <v>9.9667500000000003E-4</v>
      </c>
      <c r="AC149" s="5">
        <v>9.9667500000000003E-4</v>
      </c>
      <c r="AD149" s="5">
        <v>9.9667500000000003E-4</v>
      </c>
      <c r="AE149" s="5">
        <v>9.9667500000000003E-4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</row>
    <row r="150" spans="1:141" ht="24" x14ac:dyDescent="0.8">
      <c r="A150" s="2">
        <v>547</v>
      </c>
      <c r="B150" s="5">
        <v>9.8892500000000009E-4</v>
      </c>
      <c r="C150" s="5">
        <v>9.8892500000000009E-4</v>
      </c>
      <c r="D150" s="5">
        <v>9.8892500000000009E-4</v>
      </c>
      <c r="E150" s="5">
        <v>9.8892500000000009E-4</v>
      </c>
      <c r="F150" s="5">
        <v>9.8892500000000009E-4</v>
      </c>
      <c r="G150" s="5">
        <v>9.8892500000000009E-4</v>
      </c>
      <c r="H150" s="5">
        <v>9.8892500000000009E-4</v>
      </c>
      <c r="I150" s="5">
        <v>9.8892500000000009E-4</v>
      </c>
      <c r="J150" s="5">
        <v>9.8892500000000009E-4</v>
      </c>
      <c r="K150" s="5">
        <v>9.8892500000000009E-4</v>
      </c>
      <c r="L150" s="5">
        <v>9.8892500000000009E-4</v>
      </c>
      <c r="M150" s="5">
        <v>9.8892500000000009E-4</v>
      </c>
      <c r="N150" s="5">
        <v>9.8892500000000009E-4</v>
      </c>
      <c r="O150" s="5">
        <v>9.8892500000000009E-4</v>
      </c>
      <c r="P150" s="5">
        <v>9.8892500000000009E-4</v>
      </c>
      <c r="Q150" s="5">
        <v>9.8892500000000009E-4</v>
      </c>
      <c r="R150" s="5">
        <v>9.8892500000000009E-4</v>
      </c>
      <c r="S150" s="5">
        <v>9.8892500000000009E-4</v>
      </c>
      <c r="T150" s="5">
        <v>9.8892500000000009E-4</v>
      </c>
      <c r="U150" s="5">
        <v>9.8892500000000009E-4</v>
      </c>
      <c r="V150" s="5">
        <v>9.8892500000000009E-4</v>
      </c>
      <c r="W150" s="5">
        <v>9.8892500000000009E-4</v>
      </c>
      <c r="X150" s="5">
        <v>9.8892500000000009E-4</v>
      </c>
      <c r="Y150" s="5">
        <v>9.8892500000000009E-4</v>
      </c>
      <c r="Z150" s="5">
        <v>9.8892500000000009E-4</v>
      </c>
      <c r="AA150" s="5">
        <v>9.8892500000000009E-4</v>
      </c>
      <c r="AB150" s="5">
        <v>9.8892500000000009E-4</v>
      </c>
      <c r="AC150" s="5">
        <v>9.8892500000000009E-4</v>
      </c>
      <c r="AD150" s="5">
        <v>9.8892500000000009E-4</v>
      </c>
      <c r="AE150" s="5">
        <v>9.8892500000000009E-4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</row>
    <row r="151" spans="1:141" ht="24" x14ac:dyDescent="0.8">
      <c r="A151" s="2">
        <v>548</v>
      </c>
      <c r="B151" s="5">
        <v>9.8124999999999992E-4</v>
      </c>
      <c r="C151" s="5">
        <v>9.8124999999999992E-4</v>
      </c>
      <c r="D151" s="5">
        <v>9.8124999999999992E-4</v>
      </c>
      <c r="E151" s="5">
        <v>9.8124999999999992E-4</v>
      </c>
      <c r="F151" s="5">
        <v>9.8124999999999992E-4</v>
      </c>
      <c r="G151" s="5">
        <v>9.8124999999999992E-4</v>
      </c>
      <c r="H151" s="5">
        <v>9.8124999999999992E-4</v>
      </c>
      <c r="I151" s="5">
        <v>9.8124999999999992E-4</v>
      </c>
      <c r="J151" s="5">
        <v>9.8124999999999992E-4</v>
      </c>
      <c r="K151" s="5">
        <v>9.8124999999999992E-4</v>
      </c>
      <c r="L151" s="5">
        <v>9.8124999999999992E-4</v>
      </c>
      <c r="M151" s="5">
        <v>9.8124999999999992E-4</v>
      </c>
      <c r="N151" s="5">
        <v>9.8124999999999992E-4</v>
      </c>
      <c r="O151" s="5">
        <v>9.8124999999999992E-4</v>
      </c>
      <c r="P151" s="5">
        <v>9.8124999999999992E-4</v>
      </c>
      <c r="Q151" s="5">
        <v>9.8124999999999992E-4</v>
      </c>
      <c r="R151" s="5">
        <v>9.8124999999999992E-4</v>
      </c>
      <c r="S151" s="5">
        <v>9.8124999999999992E-4</v>
      </c>
      <c r="T151" s="5">
        <v>9.8124999999999992E-4</v>
      </c>
      <c r="U151" s="5">
        <v>9.8124999999999992E-4</v>
      </c>
      <c r="V151" s="5">
        <v>9.8124999999999992E-4</v>
      </c>
      <c r="W151" s="5">
        <v>9.8124999999999992E-4</v>
      </c>
      <c r="X151" s="5">
        <v>9.8124999999999992E-4</v>
      </c>
      <c r="Y151" s="5">
        <v>9.8124999999999992E-4</v>
      </c>
      <c r="Z151" s="5">
        <v>9.8124999999999992E-4</v>
      </c>
      <c r="AA151" s="5">
        <v>9.8124999999999992E-4</v>
      </c>
      <c r="AB151" s="5">
        <v>9.8124999999999992E-4</v>
      </c>
      <c r="AC151" s="5">
        <v>9.8124999999999992E-4</v>
      </c>
      <c r="AD151" s="5">
        <v>9.8124999999999992E-4</v>
      </c>
      <c r="AE151" s="5">
        <v>9.8124999999999992E-4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</row>
    <row r="152" spans="1:141" ht="24" x14ac:dyDescent="0.8">
      <c r="A152" s="2">
        <v>549</v>
      </c>
      <c r="B152" s="5">
        <v>9.7364999999999995E-4</v>
      </c>
      <c r="C152" s="5">
        <v>9.7364999999999995E-4</v>
      </c>
      <c r="D152" s="5">
        <v>9.7364999999999995E-4</v>
      </c>
      <c r="E152" s="5">
        <v>9.7364999999999995E-4</v>
      </c>
      <c r="F152" s="5">
        <v>9.7364999999999995E-4</v>
      </c>
      <c r="G152" s="5">
        <v>9.7364999999999995E-4</v>
      </c>
      <c r="H152" s="5">
        <v>9.7364999999999995E-4</v>
      </c>
      <c r="I152" s="5">
        <v>9.7364999999999995E-4</v>
      </c>
      <c r="J152" s="5">
        <v>9.7364999999999995E-4</v>
      </c>
      <c r="K152" s="5">
        <v>9.7364999999999995E-4</v>
      </c>
      <c r="L152" s="5">
        <v>9.7364999999999995E-4</v>
      </c>
      <c r="M152" s="5">
        <v>9.7364999999999995E-4</v>
      </c>
      <c r="N152" s="5">
        <v>9.7364999999999995E-4</v>
      </c>
      <c r="O152" s="5">
        <v>9.7364999999999995E-4</v>
      </c>
      <c r="P152" s="5">
        <v>9.7364999999999995E-4</v>
      </c>
      <c r="Q152" s="5">
        <v>9.7364999999999995E-4</v>
      </c>
      <c r="R152" s="5">
        <v>9.7364999999999995E-4</v>
      </c>
      <c r="S152" s="5">
        <v>9.7364999999999995E-4</v>
      </c>
      <c r="T152" s="5">
        <v>9.7364999999999995E-4</v>
      </c>
      <c r="U152" s="5">
        <v>9.7364999999999995E-4</v>
      </c>
      <c r="V152" s="5">
        <v>9.7364999999999995E-4</v>
      </c>
      <c r="W152" s="5">
        <v>9.7364999999999995E-4</v>
      </c>
      <c r="X152" s="5">
        <v>9.7364999999999995E-4</v>
      </c>
      <c r="Y152" s="5">
        <v>9.7364999999999995E-4</v>
      </c>
      <c r="Z152" s="5">
        <v>9.7364999999999995E-4</v>
      </c>
      <c r="AA152" s="5">
        <v>9.7364999999999995E-4</v>
      </c>
      <c r="AB152" s="5">
        <v>9.7364999999999995E-4</v>
      </c>
      <c r="AC152" s="5">
        <v>9.7364999999999995E-4</v>
      </c>
      <c r="AD152" s="5">
        <v>9.7364999999999995E-4</v>
      </c>
      <c r="AE152" s="5">
        <v>9.7364999999999995E-4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</row>
    <row r="153" spans="1:141" ht="24" x14ac:dyDescent="0.8">
      <c r="A153" s="2">
        <v>550</v>
      </c>
      <c r="B153" s="5">
        <v>9.6612E-4</v>
      </c>
      <c r="C153" s="5">
        <v>9.6612E-4</v>
      </c>
      <c r="D153" s="5">
        <v>9.6612E-4</v>
      </c>
      <c r="E153" s="5">
        <v>9.6612E-4</v>
      </c>
      <c r="F153" s="5">
        <v>9.6612E-4</v>
      </c>
      <c r="G153" s="5">
        <v>9.6612E-4</v>
      </c>
      <c r="H153" s="5">
        <v>9.6612E-4</v>
      </c>
      <c r="I153" s="5">
        <v>9.6612E-4</v>
      </c>
      <c r="J153" s="5">
        <v>9.6612E-4</v>
      </c>
      <c r="K153" s="5">
        <v>9.6612E-4</v>
      </c>
      <c r="L153" s="5">
        <v>9.6612E-4</v>
      </c>
      <c r="M153" s="5">
        <v>9.6612E-4</v>
      </c>
      <c r="N153" s="5">
        <v>9.6612E-4</v>
      </c>
      <c r="O153" s="5">
        <v>9.6612E-4</v>
      </c>
      <c r="P153" s="5">
        <v>9.6612E-4</v>
      </c>
      <c r="Q153" s="5">
        <v>9.6612E-4</v>
      </c>
      <c r="R153" s="5">
        <v>9.6612E-4</v>
      </c>
      <c r="S153" s="5">
        <v>9.6612E-4</v>
      </c>
      <c r="T153" s="5">
        <v>9.6612E-4</v>
      </c>
      <c r="U153" s="5">
        <v>9.6612E-4</v>
      </c>
      <c r="V153" s="5">
        <v>9.6612E-4</v>
      </c>
      <c r="W153" s="5">
        <v>9.6612E-4</v>
      </c>
      <c r="X153" s="5">
        <v>9.6612E-4</v>
      </c>
      <c r="Y153" s="5">
        <v>9.6612E-4</v>
      </c>
      <c r="Z153" s="5">
        <v>9.6612E-4</v>
      </c>
      <c r="AA153" s="5">
        <v>9.6612E-4</v>
      </c>
      <c r="AB153" s="5">
        <v>9.6612E-4</v>
      </c>
      <c r="AC153" s="5">
        <v>9.6612E-4</v>
      </c>
      <c r="AD153" s="5">
        <v>9.6612E-4</v>
      </c>
      <c r="AE153" s="5">
        <v>9.6612E-4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</row>
    <row r="154" spans="1:141" ht="24" x14ac:dyDescent="0.8">
      <c r="A154" s="2">
        <v>551</v>
      </c>
      <c r="B154" s="5">
        <v>9.5866500000000004E-4</v>
      </c>
      <c r="C154" s="5">
        <v>9.5866500000000004E-4</v>
      </c>
      <c r="D154" s="5">
        <v>9.5866500000000004E-4</v>
      </c>
      <c r="E154" s="5">
        <v>9.5866500000000004E-4</v>
      </c>
      <c r="F154" s="5">
        <v>9.5866500000000004E-4</v>
      </c>
      <c r="G154" s="5">
        <v>9.5866500000000004E-4</v>
      </c>
      <c r="H154" s="5">
        <v>9.5866500000000004E-4</v>
      </c>
      <c r="I154" s="5">
        <v>9.5866500000000004E-4</v>
      </c>
      <c r="J154" s="5">
        <v>9.5866500000000004E-4</v>
      </c>
      <c r="K154" s="5">
        <v>9.5866500000000004E-4</v>
      </c>
      <c r="L154" s="5">
        <v>9.5866500000000004E-4</v>
      </c>
      <c r="M154" s="5">
        <v>9.5866500000000004E-4</v>
      </c>
      <c r="N154" s="5">
        <v>9.5866500000000004E-4</v>
      </c>
      <c r="O154" s="5">
        <v>9.5866500000000004E-4</v>
      </c>
      <c r="P154" s="5">
        <v>9.5866500000000004E-4</v>
      </c>
      <c r="Q154" s="5">
        <v>9.5866500000000004E-4</v>
      </c>
      <c r="R154" s="5">
        <v>9.5866500000000004E-4</v>
      </c>
      <c r="S154" s="5">
        <v>9.5866500000000004E-4</v>
      </c>
      <c r="T154" s="5">
        <v>9.5866500000000004E-4</v>
      </c>
      <c r="U154" s="5">
        <v>9.5866500000000004E-4</v>
      </c>
      <c r="V154" s="5">
        <v>9.5866500000000004E-4</v>
      </c>
      <c r="W154" s="5">
        <v>9.5866500000000004E-4</v>
      </c>
      <c r="X154" s="5">
        <v>9.5866500000000004E-4</v>
      </c>
      <c r="Y154" s="5">
        <v>9.5866500000000004E-4</v>
      </c>
      <c r="Z154" s="5">
        <v>9.5866500000000004E-4</v>
      </c>
      <c r="AA154" s="5">
        <v>9.5866500000000004E-4</v>
      </c>
      <c r="AB154" s="5">
        <v>9.5866500000000004E-4</v>
      </c>
      <c r="AC154" s="5">
        <v>9.5866500000000004E-4</v>
      </c>
      <c r="AD154" s="5">
        <v>9.5866500000000004E-4</v>
      </c>
      <c r="AE154" s="5">
        <v>9.5866500000000004E-4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</row>
    <row r="155" spans="1:141" ht="24" x14ac:dyDescent="0.8">
      <c r="A155" s="2">
        <v>552</v>
      </c>
      <c r="B155" s="5">
        <v>9.5127500000000002E-4</v>
      </c>
      <c r="C155" s="5">
        <v>9.5127500000000002E-4</v>
      </c>
      <c r="D155" s="5">
        <v>9.5127500000000002E-4</v>
      </c>
      <c r="E155" s="5">
        <v>9.5127500000000002E-4</v>
      </c>
      <c r="F155" s="5">
        <v>9.5127500000000002E-4</v>
      </c>
      <c r="G155" s="5">
        <v>9.5127500000000002E-4</v>
      </c>
      <c r="H155" s="5">
        <v>9.5127500000000002E-4</v>
      </c>
      <c r="I155" s="5">
        <v>9.5127500000000002E-4</v>
      </c>
      <c r="J155" s="5">
        <v>9.5127500000000002E-4</v>
      </c>
      <c r="K155" s="5">
        <v>9.5127500000000002E-4</v>
      </c>
      <c r="L155" s="5">
        <v>9.5127500000000002E-4</v>
      </c>
      <c r="M155" s="5">
        <v>9.5127500000000002E-4</v>
      </c>
      <c r="N155" s="5">
        <v>9.5127500000000002E-4</v>
      </c>
      <c r="O155" s="5">
        <v>9.5127500000000002E-4</v>
      </c>
      <c r="P155" s="5">
        <v>9.5127500000000002E-4</v>
      </c>
      <c r="Q155" s="5">
        <v>9.5127500000000002E-4</v>
      </c>
      <c r="R155" s="5">
        <v>9.5127500000000002E-4</v>
      </c>
      <c r="S155" s="5">
        <v>9.5127500000000002E-4</v>
      </c>
      <c r="T155" s="5">
        <v>9.5127500000000002E-4</v>
      </c>
      <c r="U155" s="5">
        <v>9.5127500000000002E-4</v>
      </c>
      <c r="V155" s="5">
        <v>9.5127500000000002E-4</v>
      </c>
      <c r="W155" s="5">
        <v>9.5127500000000002E-4</v>
      </c>
      <c r="X155" s="5">
        <v>9.5127500000000002E-4</v>
      </c>
      <c r="Y155" s="5">
        <v>9.5127500000000002E-4</v>
      </c>
      <c r="Z155" s="5">
        <v>9.5127500000000002E-4</v>
      </c>
      <c r="AA155" s="5">
        <v>9.5127500000000002E-4</v>
      </c>
      <c r="AB155" s="5">
        <v>9.5127500000000002E-4</v>
      </c>
      <c r="AC155" s="5">
        <v>9.5127500000000002E-4</v>
      </c>
      <c r="AD155" s="5">
        <v>9.5127500000000002E-4</v>
      </c>
      <c r="AE155" s="5">
        <v>9.5127500000000002E-4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</row>
    <row r="156" spans="1:141" ht="24" x14ac:dyDescent="0.8">
      <c r="A156" s="2">
        <v>553</v>
      </c>
      <c r="B156" s="5">
        <v>9.4395999999999998E-4</v>
      </c>
      <c r="C156" s="5">
        <v>9.4395999999999998E-4</v>
      </c>
      <c r="D156" s="5">
        <v>9.4395999999999998E-4</v>
      </c>
      <c r="E156" s="5">
        <v>9.4395999999999998E-4</v>
      </c>
      <c r="F156" s="5">
        <v>9.4395999999999998E-4</v>
      </c>
      <c r="G156" s="5">
        <v>9.4395999999999998E-4</v>
      </c>
      <c r="H156" s="5">
        <v>9.4395999999999998E-4</v>
      </c>
      <c r="I156" s="5">
        <v>9.4395999999999998E-4</v>
      </c>
      <c r="J156" s="5">
        <v>9.4395999999999998E-4</v>
      </c>
      <c r="K156" s="5">
        <v>9.4395999999999998E-4</v>
      </c>
      <c r="L156" s="5">
        <v>9.4395999999999998E-4</v>
      </c>
      <c r="M156" s="5">
        <v>9.4395999999999998E-4</v>
      </c>
      <c r="N156" s="5">
        <v>9.4395999999999998E-4</v>
      </c>
      <c r="O156" s="5">
        <v>9.4395999999999998E-4</v>
      </c>
      <c r="P156" s="5">
        <v>9.4395999999999998E-4</v>
      </c>
      <c r="Q156" s="5">
        <v>9.4395999999999998E-4</v>
      </c>
      <c r="R156" s="5">
        <v>9.4395999999999998E-4</v>
      </c>
      <c r="S156" s="5">
        <v>9.4395999999999998E-4</v>
      </c>
      <c r="T156" s="5">
        <v>9.4395999999999998E-4</v>
      </c>
      <c r="U156" s="5">
        <v>9.4395999999999998E-4</v>
      </c>
      <c r="V156" s="5">
        <v>9.4395999999999998E-4</v>
      </c>
      <c r="W156" s="5">
        <v>9.4395999999999998E-4</v>
      </c>
      <c r="X156" s="5">
        <v>9.4395999999999998E-4</v>
      </c>
      <c r="Y156" s="5">
        <v>9.4395999999999998E-4</v>
      </c>
      <c r="Z156" s="5">
        <v>9.4395999999999998E-4</v>
      </c>
      <c r="AA156" s="5">
        <v>9.4395999999999998E-4</v>
      </c>
      <c r="AB156" s="5">
        <v>9.4395999999999998E-4</v>
      </c>
      <c r="AC156" s="5">
        <v>9.4395999999999998E-4</v>
      </c>
      <c r="AD156" s="5">
        <v>9.4395999999999998E-4</v>
      </c>
      <c r="AE156" s="5">
        <v>9.4395999999999998E-4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</row>
    <row r="157" spans="1:141" ht="24" x14ac:dyDescent="0.8">
      <c r="A157" s="2">
        <v>554</v>
      </c>
      <c r="B157" s="5">
        <v>9.3671499999999997E-4</v>
      </c>
      <c r="C157" s="5">
        <v>9.3671499999999997E-4</v>
      </c>
      <c r="D157" s="5">
        <v>9.3671499999999997E-4</v>
      </c>
      <c r="E157" s="5">
        <v>9.3671499999999997E-4</v>
      </c>
      <c r="F157" s="5">
        <v>9.3671499999999997E-4</v>
      </c>
      <c r="G157" s="5">
        <v>9.3671499999999997E-4</v>
      </c>
      <c r="H157" s="5">
        <v>9.3671499999999997E-4</v>
      </c>
      <c r="I157" s="5">
        <v>9.3671499999999997E-4</v>
      </c>
      <c r="J157" s="5">
        <v>9.3671499999999997E-4</v>
      </c>
      <c r="K157" s="5">
        <v>9.3671499999999997E-4</v>
      </c>
      <c r="L157" s="5">
        <v>9.3671499999999997E-4</v>
      </c>
      <c r="M157" s="5">
        <v>9.3671499999999997E-4</v>
      </c>
      <c r="N157" s="5">
        <v>9.3671499999999997E-4</v>
      </c>
      <c r="O157" s="5">
        <v>9.3671499999999997E-4</v>
      </c>
      <c r="P157" s="5">
        <v>9.3671499999999997E-4</v>
      </c>
      <c r="Q157" s="5">
        <v>9.3671499999999997E-4</v>
      </c>
      <c r="R157" s="5">
        <v>9.3671499999999997E-4</v>
      </c>
      <c r="S157" s="5">
        <v>9.3671499999999997E-4</v>
      </c>
      <c r="T157" s="5">
        <v>9.3671499999999997E-4</v>
      </c>
      <c r="U157" s="5">
        <v>9.3671499999999997E-4</v>
      </c>
      <c r="V157" s="5">
        <v>9.3671499999999997E-4</v>
      </c>
      <c r="W157" s="5">
        <v>9.3671499999999997E-4</v>
      </c>
      <c r="X157" s="5">
        <v>9.3671499999999997E-4</v>
      </c>
      <c r="Y157" s="5">
        <v>9.3671499999999997E-4</v>
      </c>
      <c r="Z157" s="5">
        <v>9.3671499999999997E-4</v>
      </c>
      <c r="AA157" s="5">
        <v>9.3671499999999997E-4</v>
      </c>
      <c r="AB157" s="5">
        <v>9.3671499999999997E-4</v>
      </c>
      <c r="AC157" s="5">
        <v>9.3671499999999997E-4</v>
      </c>
      <c r="AD157" s="5">
        <v>9.3671499999999997E-4</v>
      </c>
      <c r="AE157" s="5">
        <v>9.3671499999999997E-4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</row>
    <row r="158" spans="1:141" ht="24" x14ac:dyDescent="0.8">
      <c r="A158" s="2">
        <v>555</v>
      </c>
      <c r="B158" s="5">
        <v>9.29535E-4</v>
      </c>
      <c r="C158" s="5">
        <v>9.29535E-4</v>
      </c>
      <c r="D158" s="5">
        <v>9.29535E-4</v>
      </c>
      <c r="E158" s="5">
        <v>9.29535E-4</v>
      </c>
      <c r="F158" s="5">
        <v>9.29535E-4</v>
      </c>
      <c r="G158" s="5">
        <v>9.29535E-4</v>
      </c>
      <c r="H158" s="5">
        <v>9.29535E-4</v>
      </c>
      <c r="I158" s="5">
        <v>9.29535E-4</v>
      </c>
      <c r="J158" s="5">
        <v>9.29535E-4</v>
      </c>
      <c r="K158" s="5">
        <v>9.29535E-4</v>
      </c>
      <c r="L158" s="5">
        <v>9.29535E-4</v>
      </c>
      <c r="M158" s="5">
        <v>9.29535E-4</v>
      </c>
      <c r="N158" s="5">
        <v>9.29535E-4</v>
      </c>
      <c r="O158" s="5">
        <v>9.29535E-4</v>
      </c>
      <c r="P158" s="5">
        <v>9.29535E-4</v>
      </c>
      <c r="Q158" s="5">
        <v>9.29535E-4</v>
      </c>
      <c r="R158" s="5">
        <v>9.29535E-4</v>
      </c>
      <c r="S158" s="5">
        <v>9.29535E-4</v>
      </c>
      <c r="T158" s="5">
        <v>9.29535E-4</v>
      </c>
      <c r="U158" s="5">
        <v>9.29535E-4</v>
      </c>
      <c r="V158" s="5">
        <v>9.29535E-4</v>
      </c>
      <c r="W158" s="5">
        <v>9.29535E-4</v>
      </c>
      <c r="X158" s="5">
        <v>9.29535E-4</v>
      </c>
      <c r="Y158" s="5">
        <v>9.29535E-4</v>
      </c>
      <c r="Z158" s="5">
        <v>9.29535E-4</v>
      </c>
      <c r="AA158" s="5">
        <v>9.29535E-4</v>
      </c>
      <c r="AB158" s="5">
        <v>9.29535E-4</v>
      </c>
      <c r="AC158" s="5">
        <v>9.29535E-4</v>
      </c>
      <c r="AD158" s="5">
        <v>9.29535E-4</v>
      </c>
      <c r="AE158" s="5">
        <v>9.29535E-4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</row>
    <row r="159" spans="1:141" ht="24" x14ac:dyDescent="0.8">
      <c r="A159" s="2">
        <v>556</v>
      </c>
      <c r="B159" s="5">
        <v>9.2243000000000002E-4</v>
      </c>
      <c r="C159" s="5">
        <v>9.2243000000000002E-4</v>
      </c>
      <c r="D159" s="5">
        <v>9.2243000000000002E-4</v>
      </c>
      <c r="E159" s="5">
        <v>9.2243000000000002E-4</v>
      </c>
      <c r="F159" s="5">
        <v>9.2243000000000002E-4</v>
      </c>
      <c r="G159" s="5">
        <v>9.2243000000000002E-4</v>
      </c>
      <c r="H159" s="5">
        <v>9.2243000000000002E-4</v>
      </c>
      <c r="I159" s="5">
        <v>9.2243000000000002E-4</v>
      </c>
      <c r="J159" s="5">
        <v>9.2243000000000002E-4</v>
      </c>
      <c r="K159" s="5">
        <v>9.2243000000000002E-4</v>
      </c>
      <c r="L159" s="5">
        <v>9.2243000000000002E-4</v>
      </c>
      <c r="M159" s="5">
        <v>9.2243000000000002E-4</v>
      </c>
      <c r="N159" s="5">
        <v>9.2243000000000002E-4</v>
      </c>
      <c r="O159" s="5">
        <v>9.2243000000000002E-4</v>
      </c>
      <c r="P159" s="5">
        <v>9.2243000000000002E-4</v>
      </c>
      <c r="Q159" s="5">
        <v>9.2243000000000002E-4</v>
      </c>
      <c r="R159" s="5">
        <v>9.2243000000000002E-4</v>
      </c>
      <c r="S159" s="5">
        <v>9.2243000000000002E-4</v>
      </c>
      <c r="T159" s="5">
        <v>9.2243000000000002E-4</v>
      </c>
      <c r="U159" s="5">
        <v>9.2243000000000002E-4</v>
      </c>
      <c r="V159" s="5">
        <v>9.2243000000000002E-4</v>
      </c>
      <c r="W159" s="5">
        <v>9.2243000000000002E-4</v>
      </c>
      <c r="X159" s="5">
        <v>9.2243000000000002E-4</v>
      </c>
      <c r="Y159" s="5">
        <v>9.2243000000000002E-4</v>
      </c>
      <c r="Z159" s="5">
        <v>9.2243000000000002E-4</v>
      </c>
      <c r="AA159" s="5">
        <v>9.2243000000000002E-4</v>
      </c>
      <c r="AB159" s="5">
        <v>9.2243000000000002E-4</v>
      </c>
      <c r="AC159" s="5">
        <v>9.2243000000000002E-4</v>
      </c>
      <c r="AD159" s="5">
        <v>9.2243000000000002E-4</v>
      </c>
      <c r="AE159" s="5">
        <v>9.2243000000000002E-4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</row>
    <row r="160" spans="1:141" ht="24" x14ac:dyDescent="0.8">
      <c r="A160" s="2">
        <v>557</v>
      </c>
      <c r="B160" s="5">
        <v>9.1538500000000001E-4</v>
      </c>
      <c r="C160" s="5">
        <v>9.1538500000000001E-4</v>
      </c>
      <c r="D160" s="5">
        <v>9.1538500000000001E-4</v>
      </c>
      <c r="E160" s="5">
        <v>9.1538500000000001E-4</v>
      </c>
      <c r="F160" s="5">
        <v>9.1538500000000001E-4</v>
      </c>
      <c r="G160" s="5">
        <v>9.1538500000000001E-4</v>
      </c>
      <c r="H160" s="5">
        <v>9.1538500000000001E-4</v>
      </c>
      <c r="I160" s="5">
        <v>9.1538500000000001E-4</v>
      </c>
      <c r="J160" s="5">
        <v>9.1538500000000001E-4</v>
      </c>
      <c r="K160" s="5">
        <v>9.1538500000000001E-4</v>
      </c>
      <c r="L160" s="5">
        <v>9.1538500000000001E-4</v>
      </c>
      <c r="M160" s="5">
        <v>9.1538500000000001E-4</v>
      </c>
      <c r="N160" s="5">
        <v>9.1538500000000001E-4</v>
      </c>
      <c r="O160" s="5">
        <v>9.1538500000000001E-4</v>
      </c>
      <c r="P160" s="5">
        <v>9.1538500000000001E-4</v>
      </c>
      <c r="Q160" s="5">
        <v>9.1538500000000001E-4</v>
      </c>
      <c r="R160" s="5">
        <v>9.1538500000000001E-4</v>
      </c>
      <c r="S160" s="5">
        <v>9.1538500000000001E-4</v>
      </c>
      <c r="T160" s="5">
        <v>9.1538500000000001E-4</v>
      </c>
      <c r="U160" s="5">
        <v>9.1538500000000001E-4</v>
      </c>
      <c r="V160" s="5">
        <v>9.1538500000000001E-4</v>
      </c>
      <c r="W160" s="5">
        <v>9.1538500000000001E-4</v>
      </c>
      <c r="X160" s="5">
        <v>9.1538500000000001E-4</v>
      </c>
      <c r="Y160" s="5">
        <v>9.1538500000000001E-4</v>
      </c>
      <c r="Z160" s="5">
        <v>9.1538500000000001E-4</v>
      </c>
      <c r="AA160" s="5">
        <v>9.1538500000000001E-4</v>
      </c>
      <c r="AB160" s="5">
        <v>9.1538500000000001E-4</v>
      </c>
      <c r="AC160" s="5">
        <v>9.1538500000000001E-4</v>
      </c>
      <c r="AD160" s="5">
        <v>9.1538500000000001E-4</v>
      </c>
      <c r="AE160" s="5">
        <v>9.1538500000000001E-4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</row>
    <row r="161" spans="1:141" ht="24" x14ac:dyDescent="0.8">
      <c r="A161" s="2">
        <v>558</v>
      </c>
      <c r="B161" s="5">
        <v>9.0841000000000001E-4</v>
      </c>
      <c r="C161" s="5">
        <v>9.0841000000000001E-4</v>
      </c>
      <c r="D161" s="5">
        <v>9.0841000000000001E-4</v>
      </c>
      <c r="E161" s="5">
        <v>9.0841000000000001E-4</v>
      </c>
      <c r="F161" s="5">
        <v>9.0841000000000001E-4</v>
      </c>
      <c r="G161" s="5">
        <v>9.0841000000000001E-4</v>
      </c>
      <c r="H161" s="5">
        <v>9.0841000000000001E-4</v>
      </c>
      <c r="I161" s="5">
        <v>9.0841000000000001E-4</v>
      </c>
      <c r="J161" s="5">
        <v>9.0841000000000001E-4</v>
      </c>
      <c r="K161" s="5">
        <v>9.0841000000000001E-4</v>
      </c>
      <c r="L161" s="5">
        <v>9.0841000000000001E-4</v>
      </c>
      <c r="M161" s="5">
        <v>9.0841000000000001E-4</v>
      </c>
      <c r="N161" s="5">
        <v>9.0841000000000001E-4</v>
      </c>
      <c r="O161" s="5">
        <v>9.0841000000000001E-4</v>
      </c>
      <c r="P161" s="5">
        <v>9.0841000000000001E-4</v>
      </c>
      <c r="Q161" s="5">
        <v>9.0841000000000001E-4</v>
      </c>
      <c r="R161" s="5">
        <v>9.0841000000000001E-4</v>
      </c>
      <c r="S161" s="5">
        <v>9.0841000000000001E-4</v>
      </c>
      <c r="T161" s="5">
        <v>9.0841000000000001E-4</v>
      </c>
      <c r="U161" s="5">
        <v>9.0841000000000001E-4</v>
      </c>
      <c r="V161" s="5">
        <v>9.0841000000000001E-4</v>
      </c>
      <c r="W161" s="5">
        <v>9.0841000000000001E-4</v>
      </c>
      <c r="X161" s="5">
        <v>9.0841000000000001E-4</v>
      </c>
      <c r="Y161" s="5">
        <v>9.0841000000000001E-4</v>
      </c>
      <c r="Z161" s="5">
        <v>9.0841000000000001E-4</v>
      </c>
      <c r="AA161" s="5">
        <v>9.0841000000000001E-4</v>
      </c>
      <c r="AB161" s="5">
        <v>9.0841000000000001E-4</v>
      </c>
      <c r="AC161" s="5">
        <v>9.0841000000000001E-4</v>
      </c>
      <c r="AD161" s="5">
        <v>9.0841000000000001E-4</v>
      </c>
      <c r="AE161" s="5">
        <v>9.0841000000000001E-4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</row>
    <row r="162" spans="1:141" ht="24" x14ac:dyDescent="0.8">
      <c r="A162" s="2">
        <v>559</v>
      </c>
      <c r="B162" s="5">
        <v>9.0149999999999996E-4</v>
      </c>
      <c r="C162" s="5">
        <v>9.0149999999999996E-4</v>
      </c>
      <c r="D162" s="5">
        <v>9.0149999999999996E-4</v>
      </c>
      <c r="E162" s="5">
        <v>9.0149999999999996E-4</v>
      </c>
      <c r="F162" s="5">
        <v>9.0149999999999996E-4</v>
      </c>
      <c r="G162" s="5">
        <v>9.0149999999999996E-4</v>
      </c>
      <c r="H162" s="5">
        <v>9.0149999999999996E-4</v>
      </c>
      <c r="I162" s="5">
        <v>9.0149999999999996E-4</v>
      </c>
      <c r="J162" s="5">
        <v>9.0149999999999996E-4</v>
      </c>
      <c r="K162" s="5">
        <v>9.0149999999999996E-4</v>
      </c>
      <c r="L162" s="5">
        <v>9.0149999999999996E-4</v>
      </c>
      <c r="M162" s="5">
        <v>9.0149999999999996E-4</v>
      </c>
      <c r="N162" s="5">
        <v>9.0149999999999996E-4</v>
      </c>
      <c r="O162" s="5">
        <v>9.0149999999999996E-4</v>
      </c>
      <c r="P162" s="5">
        <v>9.0149999999999996E-4</v>
      </c>
      <c r="Q162" s="5">
        <v>9.0149999999999996E-4</v>
      </c>
      <c r="R162" s="5">
        <v>9.0149999999999996E-4</v>
      </c>
      <c r="S162" s="5">
        <v>9.0149999999999996E-4</v>
      </c>
      <c r="T162" s="5">
        <v>9.0149999999999996E-4</v>
      </c>
      <c r="U162" s="5">
        <v>9.0149999999999996E-4</v>
      </c>
      <c r="V162" s="5">
        <v>9.0149999999999996E-4</v>
      </c>
      <c r="W162" s="5">
        <v>9.0149999999999996E-4</v>
      </c>
      <c r="X162" s="5">
        <v>9.0149999999999996E-4</v>
      </c>
      <c r="Y162" s="5">
        <v>9.0149999999999996E-4</v>
      </c>
      <c r="Z162" s="5">
        <v>9.0149999999999996E-4</v>
      </c>
      <c r="AA162" s="5">
        <v>9.0149999999999996E-4</v>
      </c>
      <c r="AB162" s="5">
        <v>9.0149999999999996E-4</v>
      </c>
      <c r="AC162" s="5">
        <v>9.0149999999999996E-4</v>
      </c>
      <c r="AD162" s="5">
        <v>9.0149999999999996E-4</v>
      </c>
      <c r="AE162" s="5">
        <v>9.0149999999999996E-4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</row>
    <row r="163" spans="1:141" ht="24" x14ac:dyDescent="0.8">
      <c r="A163" s="2">
        <v>560</v>
      </c>
      <c r="B163" s="5">
        <v>8.9465499999999995E-4</v>
      </c>
      <c r="C163" s="5">
        <v>8.9465499999999995E-4</v>
      </c>
      <c r="D163" s="5">
        <v>8.9465499999999995E-4</v>
      </c>
      <c r="E163" s="5">
        <v>8.9465499999999995E-4</v>
      </c>
      <c r="F163" s="5">
        <v>8.9465499999999995E-4</v>
      </c>
      <c r="G163" s="5">
        <v>8.9465499999999995E-4</v>
      </c>
      <c r="H163" s="5">
        <v>8.9465499999999995E-4</v>
      </c>
      <c r="I163" s="5">
        <v>8.9465499999999995E-4</v>
      </c>
      <c r="J163" s="5">
        <v>8.9465499999999995E-4</v>
      </c>
      <c r="K163" s="5">
        <v>8.9465499999999995E-4</v>
      </c>
      <c r="L163" s="5">
        <v>8.9465499999999995E-4</v>
      </c>
      <c r="M163" s="5">
        <v>8.9465499999999995E-4</v>
      </c>
      <c r="N163" s="5">
        <v>8.9465499999999995E-4</v>
      </c>
      <c r="O163" s="5">
        <v>8.9465499999999995E-4</v>
      </c>
      <c r="P163" s="5">
        <v>8.9465499999999995E-4</v>
      </c>
      <c r="Q163" s="5">
        <v>8.9465499999999995E-4</v>
      </c>
      <c r="R163" s="5">
        <v>8.9465499999999995E-4</v>
      </c>
      <c r="S163" s="5">
        <v>8.9465499999999995E-4</v>
      </c>
      <c r="T163" s="5">
        <v>8.9465499999999995E-4</v>
      </c>
      <c r="U163" s="5">
        <v>8.9465499999999995E-4</v>
      </c>
      <c r="V163" s="5">
        <v>8.9465499999999995E-4</v>
      </c>
      <c r="W163" s="5">
        <v>8.9465499999999995E-4</v>
      </c>
      <c r="X163" s="5">
        <v>8.9465499999999995E-4</v>
      </c>
      <c r="Y163" s="5">
        <v>8.9465499999999995E-4</v>
      </c>
      <c r="Z163" s="5">
        <v>8.9465499999999995E-4</v>
      </c>
      <c r="AA163" s="5">
        <v>8.9465499999999995E-4</v>
      </c>
      <c r="AB163" s="5">
        <v>8.9465499999999995E-4</v>
      </c>
      <c r="AC163" s="5">
        <v>8.9465499999999995E-4</v>
      </c>
      <c r="AD163" s="5">
        <v>8.9465499999999995E-4</v>
      </c>
      <c r="AE163" s="5">
        <v>8.9465499999999995E-4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</row>
    <row r="164" spans="1:141" ht="24" x14ac:dyDescent="0.8">
      <c r="A164" s="2">
        <v>561</v>
      </c>
      <c r="B164" s="5">
        <v>8.8787499999999999E-4</v>
      </c>
      <c r="C164" s="5">
        <v>8.8787499999999999E-4</v>
      </c>
      <c r="D164" s="5">
        <v>8.8787499999999999E-4</v>
      </c>
      <c r="E164" s="5">
        <v>8.8787499999999999E-4</v>
      </c>
      <c r="F164" s="5">
        <v>8.8787499999999999E-4</v>
      </c>
      <c r="G164" s="5">
        <v>8.8787499999999999E-4</v>
      </c>
      <c r="H164" s="5">
        <v>8.8787499999999999E-4</v>
      </c>
      <c r="I164" s="5">
        <v>8.8787499999999999E-4</v>
      </c>
      <c r="J164" s="5">
        <v>8.8787499999999999E-4</v>
      </c>
      <c r="K164" s="5">
        <v>8.8787499999999999E-4</v>
      </c>
      <c r="L164" s="5">
        <v>8.8787499999999999E-4</v>
      </c>
      <c r="M164" s="5">
        <v>8.8787499999999999E-4</v>
      </c>
      <c r="N164" s="5">
        <v>8.8787499999999999E-4</v>
      </c>
      <c r="O164" s="5">
        <v>8.8787499999999999E-4</v>
      </c>
      <c r="P164" s="5">
        <v>8.8787499999999999E-4</v>
      </c>
      <c r="Q164" s="5">
        <v>8.8787499999999999E-4</v>
      </c>
      <c r="R164" s="5">
        <v>8.8787499999999999E-4</v>
      </c>
      <c r="S164" s="5">
        <v>8.8787499999999999E-4</v>
      </c>
      <c r="T164" s="5">
        <v>8.8787499999999999E-4</v>
      </c>
      <c r="U164" s="5">
        <v>8.8787499999999999E-4</v>
      </c>
      <c r="V164" s="5">
        <v>8.8787499999999999E-4</v>
      </c>
      <c r="W164" s="5">
        <v>8.8787499999999999E-4</v>
      </c>
      <c r="X164" s="5">
        <v>8.8787499999999999E-4</v>
      </c>
      <c r="Y164" s="5">
        <v>8.8787499999999999E-4</v>
      </c>
      <c r="Z164" s="5">
        <v>8.8787499999999999E-4</v>
      </c>
      <c r="AA164" s="5">
        <v>8.8787499999999999E-4</v>
      </c>
      <c r="AB164" s="5">
        <v>8.8787499999999999E-4</v>
      </c>
      <c r="AC164" s="5">
        <v>8.8787499999999999E-4</v>
      </c>
      <c r="AD164" s="5">
        <v>8.8787499999999999E-4</v>
      </c>
      <c r="AE164" s="5">
        <v>8.8787499999999999E-4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</row>
    <row r="165" spans="1:141" ht="24" x14ac:dyDescent="0.8">
      <c r="A165" s="2">
        <v>562</v>
      </c>
      <c r="B165" s="5">
        <v>8.8115999999999997E-4</v>
      </c>
      <c r="C165" s="5">
        <v>8.8115999999999997E-4</v>
      </c>
      <c r="D165" s="5">
        <v>8.8115999999999997E-4</v>
      </c>
      <c r="E165" s="5">
        <v>8.8115999999999997E-4</v>
      </c>
      <c r="F165" s="5">
        <v>8.8115999999999997E-4</v>
      </c>
      <c r="G165" s="5">
        <v>8.8115999999999997E-4</v>
      </c>
      <c r="H165" s="5">
        <v>8.8115999999999997E-4</v>
      </c>
      <c r="I165" s="5">
        <v>8.8115999999999997E-4</v>
      </c>
      <c r="J165" s="5">
        <v>8.8115999999999997E-4</v>
      </c>
      <c r="K165" s="5">
        <v>8.8115999999999997E-4</v>
      </c>
      <c r="L165" s="5">
        <v>8.8115999999999997E-4</v>
      </c>
      <c r="M165" s="5">
        <v>8.8115999999999997E-4</v>
      </c>
      <c r="N165" s="5">
        <v>8.8115999999999997E-4</v>
      </c>
      <c r="O165" s="5">
        <v>8.8115999999999997E-4</v>
      </c>
      <c r="P165" s="5">
        <v>8.8115999999999997E-4</v>
      </c>
      <c r="Q165" s="5">
        <v>8.8115999999999997E-4</v>
      </c>
      <c r="R165" s="5">
        <v>8.8115999999999997E-4</v>
      </c>
      <c r="S165" s="5">
        <v>8.8115999999999997E-4</v>
      </c>
      <c r="T165" s="5">
        <v>8.8115999999999997E-4</v>
      </c>
      <c r="U165" s="5">
        <v>8.8115999999999997E-4</v>
      </c>
      <c r="V165" s="5">
        <v>8.8115999999999997E-4</v>
      </c>
      <c r="W165" s="5">
        <v>8.8115999999999997E-4</v>
      </c>
      <c r="X165" s="5">
        <v>8.8115999999999997E-4</v>
      </c>
      <c r="Y165" s="5">
        <v>8.8115999999999997E-4</v>
      </c>
      <c r="Z165" s="5">
        <v>8.8115999999999997E-4</v>
      </c>
      <c r="AA165" s="5">
        <v>8.8115999999999997E-4</v>
      </c>
      <c r="AB165" s="5">
        <v>8.8115999999999997E-4</v>
      </c>
      <c r="AC165" s="5">
        <v>8.8115999999999997E-4</v>
      </c>
      <c r="AD165" s="5">
        <v>8.8115999999999997E-4</v>
      </c>
      <c r="AE165" s="5">
        <v>8.8115999999999997E-4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</row>
    <row r="166" spans="1:141" ht="24" x14ac:dyDescent="0.8">
      <c r="A166" s="2">
        <v>563</v>
      </c>
      <c r="B166" s="5">
        <v>8.7450500000000003E-4</v>
      </c>
      <c r="C166" s="5">
        <v>8.7450500000000003E-4</v>
      </c>
      <c r="D166" s="5">
        <v>8.7450500000000003E-4</v>
      </c>
      <c r="E166" s="5">
        <v>8.7450500000000003E-4</v>
      </c>
      <c r="F166" s="5">
        <v>8.7450500000000003E-4</v>
      </c>
      <c r="G166" s="5">
        <v>8.7450500000000003E-4</v>
      </c>
      <c r="H166" s="5">
        <v>8.7450500000000003E-4</v>
      </c>
      <c r="I166" s="5">
        <v>8.7450500000000003E-4</v>
      </c>
      <c r="J166" s="5">
        <v>8.7450500000000003E-4</v>
      </c>
      <c r="K166" s="5">
        <v>8.7450500000000003E-4</v>
      </c>
      <c r="L166" s="5">
        <v>8.7450500000000003E-4</v>
      </c>
      <c r="M166" s="5">
        <v>8.7450500000000003E-4</v>
      </c>
      <c r="N166" s="5">
        <v>8.7450500000000003E-4</v>
      </c>
      <c r="O166" s="5">
        <v>8.7450500000000003E-4</v>
      </c>
      <c r="P166" s="5">
        <v>8.7450500000000003E-4</v>
      </c>
      <c r="Q166" s="5">
        <v>8.7450500000000003E-4</v>
      </c>
      <c r="R166" s="5">
        <v>8.7450500000000003E-4</v>
      </c>
      <c r="S166" s="5">
        <v>8.7450500000000003E-4</v>
      </c>
      <c r="T166" s="5">
        <v>8.7450500000000003E-4</v>
      </c>
      <c r="U166" s="5">
        <v>8.7450500000000003E-4</v>
      </c>
      <c r="V166" s="5">
        <v>8.7450500000000003E-4</v>
      </c>
      <c r="W166" s="5">
        <v>8.7450500000000003E-4</v>
      </c>
      <c r="X166" s="5">
        <v>8.7450500000000003E-4</v>
      </c>
      <c r="Y166" s="5">
        <v>8.7450500000000003E-4</v>
      </c>
      <c r="Z166" s="5">
        <v>8.7450500000000003E-4</v>
      </c>
      <c r="AA166" s="5">
        <v>8.7450500000000003E-4</v>
      </c>
      <c r="AB166" s="5">
        <v>8.7450500000000003E-4</v>
      </c>
      <c r="AC166" s="5">
        <v>8.7450500000000003E-4</v>
      </c>
      <c r="AD166" s="5">
        <v>8.7450500000000003E-4</v>
      </c>
      <c r="AE166" s="5">
        <v>8.7450500000000003E-4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</row>
    <row r="167" spans="1:141" ht="24" x14ac:dyDescent="0.8">
      <c r="A167" s="2">
        <v>564</v>
      </c>
      <c r="B167" s="5">
        <v>8.6790999999999995E-4</v>
      </c>
      <c r="C167" s="5">
        <v>8.6790999999999995E-4</v>
      </c>
      <c r="D167" s="5">
        <v>8.6790999999999995E-4</v>
      </c>
      <c r="E167" s="5">
        <v>8.6790999999999995E-4</v>
      </c>
      <c r="F167" s="5">
        <v>8.6790999999999995E-4</v>
      </c>
      <c r="G167" s="5">
        <v>8.6790999999999995E-4</v>
      </c>
      <c r="H167" s="5">
        <v>8.6790999999999995E-4</v>
      </c>
      <c r="I167" s="5">
        <v>8.6790999999999995E-4</v>
      </c>
      <c r="J167" s="5">
        <v>8.6790999999999995E-4</v>
      </c>
      <c r="K167" s="5">
        <v>8.6790999999999995E-4</v>
      </c>
      <c r="L167" s="5">
        <v>8.6790999999999995E-4</v>
      </c>
      <c r="M167" s="5">
        <v>8.6790999999999995E-4</v>
      </c>
      <c r="N167" s="5">
        <v>8.6790999999999995E-4</v>
      </c>
      <c r="O167" s="5">
        <v>8.6790999999999995E-4</v>
      </c>
      <c r="P167" s="5">
        <v>8.6790999999999995E-4</v>
      </c>
      <c r="Q167" s="5">
        <v>8.6790999999999995E-4</v>
      </c>
      <c r="R167" s="5">
        <v>8.6790999999999995E-4</v>
      </c>
      <c r="S167" s="5">
        <v>8.6790999999999995E-4</v>
      </c>
      <c r="T167" s="5">
        <v>8.6790999999999995E-4</v>
      </c>
      <c r="U167" s="5">
        <v>8.6790999999999995E-4</v>
      </c>
      <c r="V167" s="5">
        <v>8.6790999999999995E-4</v>
      </c>
      <c r="W167" s="5">
        <v>8.6790999999999995E-4</v>
      </c>
      <c r="X167" s="5">
        <v>8.6790999999999995E-4</v>
      </c>
      <c r="Y167" s="5">
        <v>8.6790999999999995E-4</v>
      </c>
      <c r="Z167" s="5">
        <v>8.6790999999999995E-4</v>
      </c>
      <c r="AA167" s="5">
        <v>8.6790999999999995E-4</v>
      </c>
      <c r="AB167" s="5">
        <v>8.6790999999999995E-4</v>
      </c>
      <c r="AC167" s="5">
        <v>8.6790999999999995E-4</v>
      </c>
      <c r="AD167" s="5">
        <v>8.6790999999999995E-4</v>
      </c>
      <c r="AE167" s="5">
        <v>8.6790999999999995E-4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</row>
    <row r="168" spans="1:141" ht="24" x14ac:dyDescent="0.8">
      <c r="A168" s="2">
        <v>565</v>
      </c>
      <c r="B168" s="5">
        <v>8.6138000000000002E-4</v>
      </c>
      <c r="C168" s="5">
        <v>8.6138000000000002E-4</v>
      </c>
      <c r="D168" s="5">
        <v>8.6138000000000002E-4</v>
      </c>
      <c r="E168" s="5">
        <v>8.6138000000000002E-4</v>
      </c>
      <c r="F168" s="5">
        <v>8.6138000000000002E-4</v>
      </c>
      <c r="G168" s="5">
        <v>8.6138000000000002E-4</v>
      </c>
      <c r="H168" s="5">
        <v>8.6138000000000002E-4</v>
      </c>
      <c r="I168" s="5">
        <v>8.6138000000000002E-4</v>
      </c>
      <c r="J168" s="5">
        <v>8.6138000000000002E-4</v>
      </c>
      <c r="K168" s="5">
        <v>8.6138000000000002E-4</v>
      </c>
      <c r="L168" s="5">
        <v>8.6138000000000002E-4</v>
      </c>
      <c r="M168" s="5">
        <v>8.6138000000000002E-4</v>
      </c>
      <c r="N168" s="5">
        <v>8.6138000000000002E-4</v>
      </c>
      <c r="O168" s="5">
        <v>8.6138000000000002E-4</v>
      </c>
      <c r="P168" s="5">
        <v>8.6138000000000002E-4</v>
      </c>
      <c r="Q168" s="5">
        <v>8.6138000000000002E-4</v>
      </c>
      <c r="R168" s="5">
        <v>8.6138000000000002E-4</v>
      </c>
      <c r="S168" s="5">
        <v>8.6138000000000002E-4</v>
      </c>
      <c r="T168" s="5">
        <v>8.6138000000000002E-4</v>
      </c>
      <c r="U168" s="5">
        <v>8.6138000000000002E-4</v>
      </c>
      <c r="V168" s="5">
        <v>8.6138000000000002E-4</v>
      </c>
      <c r="W168" s="5">
        <v>8.6138000000000002E-4</v>
      </c>
      <c r="X168" s="5">
        <v>8.6138000000000002E-4</v>
      </c>
      <c r="Y168" s="5">
        <v>8.6138000000000002E-4</v>
      </c>
      <c r="Z168" s="5">
        <v>8.6138000000000002E-4</v>
      </c>
      <c r="AA168" s="5">
        <v>8.6138000000000002E-4</v>
      </c>
      <c r="AB168" s="5">
        <v>8.6138000000000002E-4</v>
      </c>
      <c r="AC168" s="5">
        <v>8.6138000000000002E-4</v>
      </c>
      <c r="AD168" s="5">
        <v>8.6138000000000002E-4</v>
      </c>
      <c r="AE168" s="5">
        <v>8.6138000000000002E-4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</row>
    <row r="169" spans="1:141" ht="24" x14ac:dyDescent="0.8">
      <c r="A169" s="2">
        <v>566</v>
      </c>
      <c r="B169" s="5">
        <v>8.5491500000000004E-4</v>
      </c>
      <c r="C169" s="5">
        <v>8.5491500000000004E-4</v>
      </c>
      <c r="D169" s="5">
        <v>8.5491500000000004E-4</v>
      </c>
      <c r="E169" s="5">
        <v>8.5491500000000004E-4</v>
      </c>
      <c r="F169" s="5">
        <v>8.5491500000000004E-4</v>
      </c>
      <c r="G169" s="5">
        <v>8.5491500000000004E-4</v>
      </c>
      <c r="H169" s="5">
        <v>8.5491500000000004E-4</v>
      </c>
      <c r="I169" s="5">
        <v>8.5491500000000004E-4</v>
      </c>
      <c r="J169" s="5">
        <v>8.5491500000000004E-4</v>
      </c>
      <c r="K169" s="5">
        <v>8.5491500000000004E-4</v>
      </c>
      <c r="L169" s="5">
        <v>8.5491500000000004E-4</v>
      </c>
      <c r="M169" s="5">
        <v>8.5491500000000004E-4</v>
      </c>
      <c r="N169" s="5">
        <v>8.5491500000000004E-4</v>
      </c>
      <c r="O169" s="5">
        <v>8.5491500000000004E-4</v>
      </c>
      <c r="P169" s="5">
        <v>8.5491500000000004E-4</v>
      </c>
      <c r="Q169" s="5">
        <v>8.5491500000000004E-4</v>
      </c>
      <c r="R169" s="5">
        <v>8.5491500000000004E-4</v>
      </c>
      <c r="S169" s="5">
        <v>8.5491500000000004E-4</v>
      </c>
      <c r="T169" s="5">
        <v>8.5491500000000004E-4</v>
      </c>
      <c r="U169" s="5">
        <v>8.5491500000000004E-4</v>
      </c>
      <c r="V169" s="5">
        <v>8.5491500000000004E-4</v>
      </c>
      <c r="W169" s="5">
        <v>8.5491500000000004E-4</v>
      </c>
      <c r="X169" s="5">
        <v>8.5491500000000004E-4</v>
      </c>
      <c r="Y169" s="5">
        <v>8.5491500000000004E-4</v>
      </c>
      <c r="Z169" s="5">
        <v>8.5491500000000004E-4</v>
      </c>
      <c r="AA169" s="5">
        <v>8.5491500000000004E-4</v>
      </c>
      <c r="AB169" s="5">
        <v>8.5491500000000004E-4</v>
      </c>
      <c r="AC169" s="5">
        <v>8.5491500000000004E-4</v>
      </c>
      <c r="AD169" s="5">
        <v>8.5491500000000004E-4</v>
      </c>
      <c r="AE169" s="5">
        <v>8.5491500000000004E-4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</row>
    <row r="170" spans="1:141" ht="24" x14ac:dyDescent="0.8">
      <c r="A170" s="2">
        <v>567</v>
      </c>
      <c r="B170" s="5">
        <v>8.4850500000000005E-4</v>
      </c>
      <c r="C170" s="5">
        <v>8.4850500000000005E-4</v>
      </c>
      <c r="D170" s="5">
        <v>8.4850500000000005E-4</v>
      </c>
      <c r="E170" s="5">
        <v>8.4850500000000005E-4</v>
      </c>
      <c r="F170" s="5">
        <v>8.4850500000000005E-4</v>
      </c>
      <c r="G170" s="5">
        <v>8.4850500000000005E-4</v>
      </c>
      <c r="H170" s="5">
        <v>8.4850500000000005E-4</v>
      </c>
      <c r="I170" s="5">
        <v>8.4850500000000005E-4</v>
      </c>
      <c r="J170" s="5">
        <v>8.4850500000000005E-4</v>
      </c>
      <c r="K170" s="5">
        <v>8.4850500000000005E-4</v>
      </c>
      <c r="L170" s="5">
        <v>8.4850500000000005E-4</v>
      </c>
      <c r="M170" s="5">
        <v>8.4850500000000005E-4</v>
      </c>
      <c r="N170" s="5">
        <v>8.4850500000000005E-4</v>
      </c>
      <c r="O170" s="5">
        <v>8.4850500000000005E-4</v>
      </c>
      <c r="P170" s="5">
        <v>8.4850500000000005E-4</v>
      </c>
      <c r="Q170" s="5">
        <v>8.4850500000000005E-4</v>
      </c>
      <c r="R170" s="5">
        <v>8.4850500000000005E-4</v>
      </c>
      <c r="S170" s="5">
        <v>8.4850500000000005E-4</v>
      </c>
      <c r="T170" s="5">
        <v>8.4850500000000005E-4</v>
      </c>
      <c r="U170" s="5">
        <v>8.4850500000000005E-4</v>
      </c>
      <c r="V170" s="5">
        <v>8.4850500000000005E-4</v>
      </c>
      <c r="W170" s="5">
        <v>8.4850500000000005E-4</v>
      </c>
      <c r="X170" s="5">
        <v>8.4850500000000005E-4</v>
      </c>
      <c r="Y170" s="5">
        <v>8.4850500000000005E-4</v>
      </c>
      <c r="Z170" s="5">
        <v>8.4850500000000005E-4</v>
      </c>
      <c r="AA170" s="5">
        <v>8.4850500000000005E-4</v>
      </c>
      <c r="AB170" s="5">
        <v>8.4850500000000005E-4</v>
      </c>
      <c r="AC170" s="5">
        <v>8.4850500000000005E-4</v>
      </c>
      <c r="AD170" s="5">
        <v>8.4850500000000005E-4</v>
      </c>
      <c r="AE170" s="5">
        <v>8.4850500000000005E-4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</row>
    <row r="171" spans="1:141" ht="24" x14ac:dyDescent="0.8">
      <c r="A171" s="2">
        <v>568</v>
      </c>
      <c r="B171" s="5">
        <v>8.4215500000000003E-4</v>
      </c>
      <c r="C171" s="5">
        <v>8.4215500000000003E-4</v>
      </c>
      <c r="D171" s="5">
        <v>8.4215500000000003E-4</v>
      </c>
      <c r="E171" s="5">
        <v>8.4215500000000003E-4</v>
      </c>
      <c r="F171" s="5">
        <v>8.4215500000000003E-4</v>
      </c>
      <c r="G171" s="5">
        <v>8.4215500000000003E-4</v>
      </c>
      <c r="H171" s="5">
        <v>8.4215500000000003E-4</v>
      </c>
      <c r="I171" s="5">
        <v>8.4215500000000003E-4</v>
      </c>
      <c r="J171" s="5">
        <v>8.4215500000000003E-4</v>
      </c>
      <c r="K171" s="5">
        <v>8.4215500000000003E-4</v>
      </c>
      <c r="L171" s="5">
        <v>8.4215500000000003E-4</v>
      </c>
      <c r="M171" s="5">
        <v>8.4215500000000003E-4</v>
      </c>
      <c r="N171" s="5">
        <v>8.4215500000000003E-4</v>
      </c>
      <c r="O171" s="5">
        <v>8.4215500000000003E-4</v>
      </c>
      <c r="P171" s="5">
        <v>8.4215500000000003E-4</v>
      </c>
      <c r="Q171" s="5">
        <v>8.4215500000000003E-4</v>
      </c>
      <c r="R171" s="5">
        <v>8.4215500000000003E-4</v>
      </c>
      <c r="S171" s="5">
        <v>8.4215500000000003E-4</v>
      </c>
      <c r="T171" s="5">
        <v>8.4215500000000003E-4</v>
      </c>
      <c r="U171" s="5">
        <v>8.4215500000000003E-4</v>
      </c>
      <c r="V171" s="5">
        <v>8.4215500000000003E-4</v>
      </c>
      <c r="W171" s="5">
        <v>8.4215500000000003E-4</v>
      </c>
      <c r="X171" s="5">
        <v>8.4215500000000003E-4</v>
      </c>
      <c r="Y171" s="5">
        <v>8.4215500000000003E-4</v>
      </c>
      <c r="Z171" s="5">
        <v>8.4215500000000003E-4</v>
      </c>
      <c r="AA171" s="5">
        <v>8.4215500000000003E-4</v>
      </c>
      <c r="AB171" s="5">
        <v>8.4215500000000003E-4</v>
      </c>
      <c r="AC171" s="5">
        <v>8.4215500000000003E-4</v>
      </c>
      <c r="AD171" s="5">
        <v>8.4215500000000003E-4</v>
      </c>
      <c r="AE171" s="5">
        <v>8.4215500000000003E-4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</row>
    <row r="172" spans="1:141" ht="24" x14ac:dyDescent="0.8">
      <c r="A172" s="2">
        <v>569</v>
      </c>
      <c r="B172" s="5">
        <v>8.3586000000000001E-4</v>
      </c>
      <c r="C172" s="5">
        <v>8.3586000000000001E-4</v>
      </c>
      <c r="D172" s="5">
        <v>8.3586000000000001E-4</v>
      </c>
      <c r="E172" s="5">
        <v>8.3586000000000001E-4</v>
      </c>
      <c r="F172" s="5">
        <v>8.3586000000000001E-4</v>
      </c>
      <c r="G172" s="5">
        <v>8.3586000000000001E-4</v>
      </c>
      <c r="H172" s="5">
        <v>8.3586000000000001E-4</v>
      </c>
      <c r="I172" s="5">
        <v>8.3586000000000001E-4</v>
      </c>
      <c r="J172" s="5">
        <v>8.3586000000000001E-4</v>
      </c>
      <c r="K172" s="5">
        <v>8.3586000000000001E-4</v>
      </c>
      <c r="L172" s="5">
        <v>8.3586000000000001E-4</v>
      </c>
      <c r="M172" s="5">
        <v>8.3586000000000001E-4</v>
      </c>
      <c r="N172" s="5">
        <v>8.3586000000000001E-4</v>
      </c>
      <c r="O172" s="5">
        <v>8.3586000000000001E-4</v>
      </c>
      <c r="P172" s="5">
        <v>8.3586000000000001E-4</v>
      </c>
      <c r="Q172" s="5">
        <v>8.3586000000000001E-4</v>
      </c>
      <c r="R172" s="5">
        <v>8.3586000000000001E-4</v>
      </c>
      <c r="S172" s="5">
        <v>8.3586000000000001E-4</v>
      </c>
      <c r="T172" s="5">
        <v>8.3586000000000001E-4</v>
      </c>
      <c r="U172" s="5">
        <v>8.3586000000000001E-4</v>
      </c>
      <c r="V172" s="5">
        <v>8.3586000000000001E-4</v>
      </c>
      <c r="W172" s="5">
        <v>8.3586000000000001E-4</v>
      </c>
      <c r="X172" s="5">
        <v>8.3586000000000001E-4</v>
      </c>
      <c r="Y172" s="5">
        <v>8.3586000000000001E-4</v>
      </c>
      <c r="Z172" s="5">
        <v>8.3586000000000001E-4</v>
      </c>
      <c r="AA172" s="5">
        <v>8.3586000000000001E-4</v>
      </c>
      <c r="AB172" s="5">
        <v>8.3586000000000001E-4</v>
      </c>
      <c r="AC172" s="5">
        <v>8.3586000000000001E-4</v>
      </c>
      <c r="AD172" s="5">
        <v>8.3586000000000001E-4</v>
      </c>
      <c r="AE172" s="5">
        <v>8.3586000000000001E-4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</row>
    <row r="173" spans="1:141" ht="24" x14ac:dyDescent="0.8">
      <c r="A173" s="2">
        <v>570</v>
      </c>
      <c r="B173" s="5">
        <v>8.2963000000000004E-4</v>
      </c>
      <c r="C173" s="5">
        <v>8.2963000000000004E-4</v>
      </c>
      <c r="D173" s="5">
        <v>8.2963000000000004E-4</v>
      </c>
      <c r="E173" s="5">
        <v>8.2963000000000004E-4</v>
      </c>
      <c r="F173" s="5">
        <v>8.2963000000000004E-4</v>
      </c>
      <c r="G173" s="5">
        <v>8.2963000000000004E-4</v>
      </c>
      <c r="H173" s="5">
        <v>8.2963000000000004E-4</v>
      </c>
      <c r="I173" s="5">
        <v>8.2963000000000004E-4</v>
      </c>
      <c r="J173" s="5">
        <v>8.2963000000000004E-4</v>
      </c>
      <c r="K173" s="5">
        <v>8.2963000000000004E-4</v>
      </c>
      <c r="L173" s="5">
        <v>8.2963000000000004E-4</v>
      </c>
      <c r="M173" s="5">
        <v>8.2963000000000004E-4</v>
      </c>
      <c r="N173" s="5">
        <v>8.2963000000000004E-4</v>
      </c>
      <c r="O173" s="5">
        <v>8.2963000000000004E-4</v>
      </c>
      <c r="P173" s="5">
        <v>8.2963000000000004E-4</v>
      </c>
      <c r="Q173" s="5">
        <v>8.2963000000000004E-4</v>
      </c>
      <c r="R173" s="5">
        <v>8.2963000000000004E-4</v>
      </c>
      <c r="S173" s="5">
        <v>8.2963000000000004E-4</v>
      </c>
      <c r="T173" s="5">
        <v>8.2963000000000004E-4</v>
      </c>
      <c r="U173" s="5">
        <v>8.2963000000000004E-4</v>
      </c>
      <c r="V173" s="5">
        <v>8.2963000000000004E-4</v>
      </c>
      <c r="W173" s="5">
        <v>8.2963000000000004E-4</v>
      </c>
      <c r="X173" s="5">
        <v>8.2963000000000004E-4</v>
      </c>
      <c r="Y173" s="5">
        <v>8.2963000000000004E-4</v>
      </c>
      <c r="Z173" s="5">
        <v>8.2963000000000004E-4</v>
      </c>
      <c r="AA173" s="5">
        <v>8.2963000000000004E-4</v>
      </c>
      <c r="AB173" s="5">
        <v>8.2963000000000004E-4</v>
      </c>
      <c r="AC173" s="5">
        <v>8.2963000000000004E-4</v>
      </c>
      <c r="AD173" s="5">
        <v>8.2963000000000004E-4</v>
      </c>
      <c r="AE173" s="5">
        <v>8.2963000000000004E-4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</row>
    <row r="174" spans="1:141" ht="24" x14ac:dyDescent="0.8">
      <c r="A174" s="2">
        <v>571</v>
      </c>
      <c r="B174" s="5">
        <v>8.2345499999999996E-4</v>
      </c>
      <c r="C174" s="5">
        <v>8.2345499999999996E-4</v>
      </c>
      <c r="D174" s="5">
        <v>8.2345499999999996E-4</v>
      </c>
      <c r="E174" s="5">
        <v>8.2345499999999996E-4</v>
      </c>
      <c r="F174" s="5">
        <v>8.2345499999999996E-4</v>
      </c>
      <c r="G174" s="5">
        <v>8.2345499999999996E-4</v>
      </c>
      <c r="H174" s="5">
        <v>8.2345499999999996E-4</v>
      </c>
      <c r="I174" s="5">
        <v>8.2345499999999996E-4</v>
      </c>
      <c r="J174" s="5">
        <v>8.2345499999999996E-4</v>
      </c>
      <c r="K174" s="5">
        <v>8.2345499999999996E-4</v>
      </c>
      <c r="L174" s="5">
        <v>8.2345499999999996E-4</v>
      </c>
      <c r="M174" s="5">
        <v>8.2345499999999996E-4</v>
      </c>
      <c r="N174" s="5">
        <v>8.2345499999999996E-4</v>
      </c>
      <c r="O174" s="5">
        <v>8.2345499999999996E-4</v>
      </c>
      <c r="P174" s="5">
        <v>8.2345499999999996E-4</v>
      </c>
      <c r="Q174" s="5">
        <v>8.2345499999999996E-4</v>
      </c>
      <c r="R174" s="5">
        <v>8.2345499999999996E-4</v>
      </c>
      <c r="S174" s="5">
        <v>8.2345499999999996E-4</v>
      </c>
      <c r="T174" s="5">
        <v>8.2345499999999996E-4</v>
      </c>
      <c r="U174" s="5">
        <v>8.2345499999999996E-4</v>
      </c>
      <c r="V174" s="5">
        <v>8.2345499999999996E-4</v>
      </c>
      <c r="W174" s="5">
        <v>8.2345499999999996E-4</v>
      </c>
      <c r="X174" s="5">
        <v>8.2345499999999996E-4</v>
      </c>
      <c r="Y174" s="5">
        <v>8.2345499999999996E-4</v>
      </c>
      <c r="Z174" s="5">
        <v>8.2345499999999996E-4</v>
      </c>
      <c r="AA174" s="5">
        <v>8.2345499999999996E-4</v>
      </c>
      <c r="AB174" s="5">
        <v>8.2345499999999996E-4</v>
      </c>
      <c r="AC174" s="5">
        <v>8.2345499999999996E-4</v>
      </c>
      <c r="AD174" s="5">
        <v>8.2345499999999996E-4</v>
      </c>
      <c r="AE174" s="5">
        <v>8.2345499999999996E-4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</row>
    <row r="175" spans="1:141" ht="24" x14ac:dyDescent="0.8">
      <c r="A175" s="2">
        <v>572</v>
      </c>
      <c r="B175" s="5">
        <v>8.1733499999999998E-4</v>
      </c>
      <c r="C175" s="5">
        <v>8.1733499999999998E-4</v>
      </c>
      <c r="D175" s="5">
        <v>8.1733499999999998E-4</v>
      </c>
      <c r="E175" s="5">
        <v>8.1733499999999998E-4</v>
      </c>
      <c r="F175" s="5">
        <v>8.1733499999999998E-4</v>
      </c>
      <c r="G175" s="5">
        <v>8.1733499999999998E-4</v>
      </c>
      <c r="H175" s="5">
        <v>8.1733499999999998E-4</v>
      </c>
      <c r="I175" s="5">
        <v>8.1733499999999998E-4</v>
      </c>
      <c r="J175" s="5">
        <v>8.1733499999999998E-4</v>
      </c>
      <c r="K175" s="5">
        <v>8.1733499999999998E-4</v>
      </c>
      <c r="L175" s="5">
        <v>8.1733499999999998E-4</v>
      </c>
      <c r="M175" s="5">
        <v>8.1733499999999998E-4</v>
      </c>
      <c r="N175" s="5">
        <v>8.1733499999999998E-4</v>
      </c>
      <c r="O175" s="5">
        <v>8.1733499999999998E-4</v>
      </c>
      <c r="P175" s="5">
        <v>8.1733499999999998E-4</v>
      </c>
      <c r="Q175" s="5">
        <v>8.1733499999999998E-4</v>
      </c>
      <c r="R175" s="5">
        <v>8.1733499999999998E-4</v>
      </c>
      <c r="S175" s="5">
        <v>8.1733499999999998E-4</v>
      </c>
      <c r="T175" s="5">
        <v>8.1733499999999998E-4</v>
      </c>
      <c r="U175" s="5">
        <v>8.1733499999999998E-4</v>
      </c>
      <c r="V175" s="5">
        <v>8.1733499999999998E-4</v>
      </c>
      <c r="W175" s="5">
        <v>8.1733499999999998E-4</v>
      </c>
      <c r="X175" s="5">
        <v>8.1733499999999998E-4</v>
      </c>
      <c r="Y175" s="5">
        <v>8.1733499999999998E-4</v>
      </c>
      <c r="Z175" s="5">
        <v>8.1733499999999998E-4</v>
      </c>
      <c r="AA175" s="5">
        <v>8.1733499999999998E-4</v>
      </c>
      <c r="AB175" s="5">
        <v>8.1733499999999998E-4</v>
      </c>
      <c r="AC175" s="5">
        <v>8.1733499999999998E-4</v>
      </c>
      <c r="AD175" s="5">
        <v>8.1733499999999998E-4</v>
      </c>
      <c r="AE175" s="5">
        <v>8.1733499999999998E-4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</row>
    <row r="176" spans="1:141" ht="24" x14ac:dyDescent="0.8">
      <c r="A176" s="2">
        <v>573</v>
      </c>
      <c r="B176" s="5">
        <v>8.1127E-4</v>
      </c>
      <c r="C176" s="5">
        <v>8.1127E-4</v>
      </c>
      <c r="D176" s="5">
        <v>8.1127E-4</v>
      </c>
      <c r="E176" s="5">
        <v>8.1127E-4</v>
      </c>
      <c r="F176" s="5">
        <v>8.1127E-4</v>
      </c>
      <c r="G176" s="5">
        <v>8.1127E-4</v>
      </c>
      <c r="H176" s="5">
        <v>8.1127E-4</v>
      </c>
      <c r="I176" s="5">
        <v>8.1127E-4</v>
      </c>
      <c r="J176" s="5">
        <v>8.1127E-4</v>
      </c>
      <c r="K176" s="5">
        <v>8.1127E-4</v>
      </c>
      <c r="L176" s="5">
        <v>8.1127E-4</v>
      </c>
      <c r="M176" s="5">
        <v>8.1127E-4</v>
      </c>
      <c r="N176" s="5">
        <v>8.1127E-4</v>
      </c>
      <c r="O176" s="5">
        <v>8.1127E-4</v>
      </c>
      <c r="P176" s="5">
        <v>8.1127E-4</v>
      </c>
      <c r="Q176" s="5">
        <v>8.1127E-4</v>
      </c>
      <c r="R176" s="5">
        <v>8.1127E-4</v>
      </c>
      <c r="S176" s="5">
        <v>8.1127E-4</v>
      </c>
      <c r="T176" s="5">
        <v>8.1127E-4</v>
      </c>
      <c r="U176" s="5">
        <v>8.1127E-4</v>
      </c>
      <c r="V176" s="5">
        <v>8.1127E-4</v>
      </c>
      <c r="W176" s="5">
        <v>8.1127E-4</v>
      </c>
      <c r="X176" s="5">
        <v>8.1127E-4</v>
      </c>
      <c r="Y176" s="5">
        <v>8.1127E-4</v>
      </c>
      <c r="Z176" s="5">
        <v>8.1127E-4</v>
      </c>
      <c r="AA176" s="5">
        <v>8.1127E-4</v>
      </c>
      <c r="AB176" s="5">
        <v>8.1127E-4</v>
      </c>
      <c r="AC176" s="5">
        <v>8.1127E-4</v>
      </c>
      <c r="AD176" s="5">
        <v>8.1127E-4</v>
      </c>
      <c r="AE176" s="5">
        <v>8.1127E-4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</row>
    <row r="177" spans="1:141" ht="24" x14ac:dyDescent="0.8">
      <c r="A177" s="2">
        <v>574</v>
      </c>
      <c r="B177" s="5">
        <v>8.05265E-4</v>
      </c>
      <c r="C177" s="5">
        <v>8.05265E-4</v>
      </c>
      <c r="D177" s="5">
        <v>8.05265E-4</v>
      </c>
      <c r="E177" s="5">
        <v>8.05265E-4</v>
      </c>
      <c r="F177" s="5">
        <v>8.05265E-4</v>
      </c>
      <c r="G177" s="5">
        <v>8.05265E-4</v>
      </c>
      <c r="H177" s="5">
        <v>8.05265E-4</v>
      </c>
      <c r="I177" s="5">
        <v>8.05265E-4</v>
      </c>
      <c r="J177" s="5">
        <v>8.05265E-4</v>
      </c>
      <c r="K177" s="5">
        <v>8.05265E-4</v>
      </c>
      <c r="L177" s="5">
        <v>8.05265E-4</v>
      </c>
      <c r="M177" s="5">
        <v>8.05265E-4</v>
      </c>
      <c r="N177" s="5">
        <v>8.05265E-4</v>
      </c>
      <c r="O177" s="5">
        <v>8.05265E-4</v>
      </c>
      <c r="P177" s="5">
        <v>8.05265E-4</v>
      </c>
      <c r="Q177" s="5">
        <v>8.05265E-4</v>
      </c>
      <c r="R177" s="5">
        <v>8.05265E-4</v>
      </c>
      <c r="S177" s="5">
        <v>8.05265E-4</v>
      </c>
      <c r="T177" s="5">
        <v>8.05265E-4</v>
      </c>
      <c r="U177" s="5">
        <v>8.05265E-4</v>
      </c>
      <c r="V177" s="5">
        <v>8.05265E-4</v>
      </c>
      <c r="W177" s="5">
        <v>8.05265E-4</v>
      </c>
      <c r="X177" s="5">
        <v>8.05265E-4</v>
      </c>
      <c r="Y177" s="5">
        <v>8.05265E-4</v>
      </c>
      <c r="Z177" s="5">
        <v>8.05265E-4</v>
      </c>
      <c r="AA177" s="5">
        <v>8.05265E-4</v>
      </c>
      <c r="AB177" s="5">
        <v>8.05265E-4</v>
      </c>
      <c r="AC177" s="5">
        <v>8.05265E-4</v>
      </c>
      <c r="AD177" s="5">
        <v>8.05265E-4</v>
      </c>
      <c r="AE177" s="5">
        <v>8.05265E-4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</row>
    <row r="178" spans="1:141" ht="24" x14ac:dyDescent="0.8">
      <c r="A178" s="2">
        <v>575</v>
      </c>
      <c r="B178" s="5">
        <v>7.9931499999999999E-4</v>
      </c>
      <c r="C178" s="5">
        <v>7.9931499999999999E-4</v>
      </c>
      <c r="D178" s="5">
        <v>7.9931499999999999E-4</v>
      </c>
      <c r="E178" s="5">
        <v>7.9931499999999999E-4</v>
      </c>
      <c r="F178" s="5">
        <v>7.9931499999999999E-4</v>
      </c>
      <c r="G178" s="5">
        <v>7.9931499999999999E-4</v>
      </c>
      <c r="H178" s="5">
        <v>7.9931499999999999E-4</v>
      </c>
      <c r="I178" s="5">
        <v>7.9931499999999999E-4</v>
      </c>
      <c r="J178" s="5">
        <v>7.9931499999999999E-4</v>
      </c>
      <c r="K178" s="5">
        <v>7.9931499999999999E-4</v>
      </c>
      <c r="L178" s="5">
        <v>7.9931499999999999E-4</v>
      </c>
      <c r="M178" s="5">
        <v>7.9931499999999999E-4</v>
      </c>
      <c r="N178" s="5">
        <v>7.9931499999999999E-4</v>
      </c>
      <c r="O178" s="5">
        <v>7.9931499999999999E-4</v>
      </c>
      <c r="P178" s="5">
        <v>7.9931499999999999E-4</v>
      </c>
      <c r="Q178" s="5">
        <v>7.9931499999999999E-4</v>
      </c>
      <c r="R178" s="5">
        <v>7.9931499999999999E-4</v>
      </c>
      <c r="S178" s="5">
        <v>7.9931499999999999E-4</v>
      </c>
      <c r="T178" s="5">
        <v>7.9931499999999999E-4</v>
      </c>
      <c r="U178" s="5">
        <v>7.9931499999999999E-4</v>
      </c>
      <c r="V178" s="5">
        <v>7.9931499999999999E-4</v>
      </c>
      <c r="W178" s="5">
        <v>7.9931499999999999E-4</v>
      </c>
      <c r="X178" s="5">
        <v>7.9931499999999999E-4</v>
      </c>
      <c r="Y178" s="5">
        <v>7.9931499999999999E-4</v>
      </c>
      <c r="Z178" s="5">
        <v>7.9931499999999999E-4</v>
      </c>
      <c r="AA178" s="5">
        <v>7.9931499999999999E-4</v>
      </c>
      <c r="AB178" s="5">
        <v>7.9931499999999999E-4</v>
      </c>
      <c r="AC178" s="5">
        <v>7.9931499999999999E-4</v>
      </c>
      <c r="AD178" s="5">
        <v>7.9931499999999999E-4</v>
      </c>
      <c r="AE178" s="5">
        <v>7.9931499999999999E-4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</row>
    <row r="179" spans="1:141" ht="24" x14ac:dyDescent="0.8">
      <c r="A179" s="2">
        <v>576</v>
      </c>
      <c r="B179" s="5">
        <v>7.9341500000000001E-4</v>
      </c>
      <c r="C179" s="5">
        <v>7.9341500000000001E-4</v>
      </c>
      <c r="D179" s="5">
        <v>7.9341500000000001E-4</v>
      </c>
      <c r="E179" s="5">
        <v>7.9341500000000001E-4</v>
      </c>
      <c r="F179" s="5">
        <v>7.9341500000000001E-4</v>
      </c>
      <c r="G179" s="5">
        <v>7.9341500000000001E-4</v>
      </c>
      <c r="H179" s="5">
        <v>7.9341500000000001E-4</v>
      </c>
      <c r="I179" s="5">
        <v>7.9341500000000001E-4</v>
      </c>
      <c r="J179" s="5">
        <v>7.9341500000000001E-4</v>
      </c>
      <c r="K179" s="5">
        <v>7.9341500000000001E-4</v>
      </c>
      <c r="L179" s="5">
        <v>7.9341500000000001E-4</v>
      </c>
      <c r="M179" s="5">
        <v>7.9341500000000001E-4</v>
      </c>
      <c r="N179" s="5">
        <v>7.9341500000000001E-4</v>
      </c>
      <c r="O179" s="5">
        <v>7.9341500000000001E-4</v>
      </c>
      <c r="P179" s="5">
        <v>7.9341500000000001E-4</v>
      </c>
      <c r="Q179" s="5">
        <v>7.9341500000000001E-4</v>
      </c>
      <c r="R179" s="5">
        <v>7.9341500000000001E-4</v>
      </c>
      <c r="S179" s="5">
        <v>7.9341500000000001E-4</v>
      </c>
      <c r="T179" s="5">
        <v>7.9341500000000001E-4</v>
      </c>
      <c r="U179" s="5">
        <v>7.9341500000000001E-4</v>
      </c>
      <c r="V179" s="5">
        <v>7.9341500000000001E-4</v>
      </c>
      <c r="W179" s="5">
        <v>7.9341500000000001E-4</v>
      </c>
      <c r="X179" s="5">
        <v>7.9341500000000001E-4</v>
      </c>
      <c r="Y179" s="5">
        <v>7.9341500000000001E-4</v>
      </c>
      <c r="Z179" s="5">
        <v>7.9341500000000001E-4</v>
      </c>
      <c r="AA179" s="5">
        <v>7.9341500000000001E-4</v>
      </c>
      <c r="AB179" s="5">
        <v>7.9341500000000001E-4</v>
      </c>
      <c r="AC179" s="5">
        <v>7.9341500000000001E-4</v>
      </c>
      <c r="AD179" s="5">
        <v>7.9341500000000001E-4</v>
      </c>
      <c r="AE179" s="5">
        <v>7.9341500000000001E-4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</row>
    <row r="180" spans="1:141" ht="24" x14ac:dyDescent="0.8">
      <c r="A180" s="2">
        <v>577</v>
      </c>
      <c r="B180" s="5">
        <v>7.8757000000000002E-4</v>
      </c>
      <c r="C180" s="5">
        <v>7.8757000000000002E-4</v>
      </c>
      <c r="D180" s="5">
        <v>7.8757000000000002E-4</v>
      </c>
      <c r="E180" s="5">
        <v>7.8757000000000002E-4</v>
      </c>
      <c r="F180" s="5">
        <v>7.8757000000000002E-4</v>
      </c>
      <c r="G180" s="5">
        <v>7.8757000000000002E-4</v>
      </c>
      <c r="H180" s="5">
        <v>7.8757000000000002E-4</v>
      </c>
      <c r="I180" s="5">
        <v>7.8757000000000002E-4</v>
      </c>
      <c r="J180" s="5">
        <v>7.8757000000000002E-4</v>
      </c>
      <c r="K180" s="5">
        <v>7.8757000000000002E-4</v>
      </c>
      <c r="L180" s="5">
        <v>7.8757000000000002E-4</v>
      </c>
      <c r="M180" s="5">
        <v>7.8757000000000002E-4</v>
      </c>
      <c r="N180" s="5">
        <v>7.8757000000000002E-4</v>
      </c>
      <c r="O180" s="5">
        <v>7.8757000000000002E-4</v>
      </c>
      <c r="P180" s="5">
        <v>7.8757000000000002E-4</v>
      </c>
      <c r="Q180" s="5">
        <v>7.8757000000000002E-4</v>
      </c>
      <c r="R180" s="5">
        <v>7.8757000000000002E-4</v>
      </c>
      <c r="S180" s="5">
        <v>7.8757000000000002E-4</v>
      </c>
      <c r="T180" s="5">
        <v>7.8757000000000002E-4</v>
      </c>
      <c r="U180" s="5">
        <v>7.8757000000000002E-4</v>
      </c>
      <c r="V180" s="5">
        <v>7.8757000000000002E-4</v>
      </c>
      <c r="W180" s="5">
        <v>7.8757000000000002E-4</v>
      </c>
      <c r="X180" s="5">
        <v>7.8757000000000002E-4</v>
      </c>
      <c r="Y180" s="5">
        <v>7.8757000000000002E-4</v>
      </c>
      <c r="Z180" s="5">
        <v>7.8757000000000002E-4</v>
      </c>
      <c r="AA180" s="5">
        <v>7.8757000000000002E-4</v>
      </c>
      <c r="AB180" s="5">
        <v>7.8757000000000002E-4</v>
      </c>
      <c r="AC180" s="5">
        <v>7.8757000000000002E-4</v>
      </c>
      <c r="AD180" s="5">
        <v>7.8757000000000002E-4</v>
      </c>
      <c r="AE180" s="5">
        <v>7.8757000000000002E-4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</row>
    <row r="181" spans="1:141" ht="24" x14ac:dyDescent="0.8">
      <c r="A181" s="2">
        <v>578</v>
      </c>
      <c r="B181" s="5">
        <v>7.8178000000000004E-4</v>
      </c>
      <c r="C181" s="5">
        <v>7.8178000000000004E-4</v>
      </c>
      <c r="D181" s="5">
        <v>7.8178000000000004E-4</v>
      </c>
      <c r="E181" s="5">
        <v>7.8178000000000004E-4</v>
      </c>
      <c r="F181" s="5">
        <v>7.8178000000000004E-4</v>
      </c>
      <c r="G181" s="5">
        <v>7.8178000000000004E-4</v>
      </c>
      <c r="H181" s="5">
        <v>7.8178000000000004E-4</v>
      </c>
      <c r="I181" s="5">
        <v>7.8178000000000004E-4</v>
      </c>
      <c r="J181" s="5">
        <v>7.8178000000000004E-4</v>
      </c>
      <c r="K181" s="5">
        <v>7.8178000000000004E-4</v>
      </c>
      <c r="L181" s="5">
        <v>7.8178000000000004E-4</v>
      </c>
      <c r="M181" s="5">
        <v>7.8178000000000004E-4</v>
      </c>
      <c r="N181" s="5">
        <v>7.8178000000000004E-4</v>
      </c>
      <c r="O181" s="5">
        <v>7.8178000000000004E-4</v>
      </c>
      <c r="P181" s="5">
        <v>7.8178000000000004E-4</v>
      </c>
      <c r="Q181" s="5">
        <v>7.8178000000000004E-4</v>
      </c>
      <c r="R181" s="5">
        <v>7.8178000000000004E-4</v>
      </c>
      <c r="S181" s="5">
        <v>7.8178000000000004E-4</v>
      </c>
      <c r="T181" s="5">
        <v>7.8178000000000004E-4</v>
      </c>
      <c r="U181" s="5">
        <v>7.8178000000000004E-4</v>
      </c>
      <c r="V181" s="5">
        <v>7.8178000000000004E-4</v>
      </c>
      <c r="W181" s="5">
        <v>7.8178000000000004E-4</v>
      </c>
      <c r="X181" s="5">
        <v>7.8178000000000004E-4</v>
      </c>
      <c r="Y181" s="5">
        <v>7.8178000000000004E-4</v>
      </c>
      <c r="Z181" s="5">
        <v>7.8178000000000004E-4</v>
      </c>
      <c r="AA181" s="5">
        <v>7.8178000000000004E-4</v>
      </c>
      <c r="AB181" s="5">
        <v>7.8178000000000004E-4</v>
      </c>
      <c r="AC181" s="5">
        <v>7.8178000000000004E-4</v>
      </c>
      <c r="AD181" s="5">
        <v>7.8178000000000004E-4</v>
      </c>
      <c r="AE181" s="5">
        <v>7.8178000000000004E-4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</row>
    <row r="182" spans="1:141" ht="24" x14ac:dyDescent="0.8">
      <c r="A182" s="2">
        <v>579</v>
      </c>
      <c r="B182" s="5">
        <v>7.7604499999999995E-4</v>
      </c>
      <c r="C182" s="5">
        <v>7.7604499999999995E-4</v>
      </c>
      <c r="D182" s="5">
        <v>7.7604499999999995E-4</v>
      </c>
      <c r="E182" s="5">
        <v>7.7604499999999995E-4</v>
      </c>
      <c r="F182" s="5">
        <v>7.7604499999999995E-4</v>
      </c>
      <c r="G182" s="5">
        <v>7.7604499999999995E-4</v>
      </c>
      <c r="H182" s="5">
        <v>7.7604499999999995E-4</v>
      </c>
      <c r="I182" s="5">
        <v>7.7604499999999995E-4</v>
      </c>
      <c r="J182" s="5">
        <v>7.7604499999999995E-4</v>
      </c>
      <c r="K182" s="5">
        <v>7.7604499999999995E-4</v>
      </c>
      <c r="L182" s="5">
        <v>7.7604499999999995E-4</v>
      </c>
      <c r="M182" s="5">
        <v>7.7604499999999995E-4</v>
      </c>
      <c r="N182" s="5">
        <v>7.7604499999999995E-4</v>
      </c>
      <c r="O182" s="5">
        <v>7.7604499999999995E-4</v>
      </c>
      <c r="P182" s="5">
        <v>7.7604499999999995E-4</v>
      </c>
      <c r="Q182" s="5">
        <v>7.7604499999999995E-4</v>
      </c>
      <c r="R182" s="5">
        <v>7.7604499999999995E-4</v>
      </c>
      <c r="S182" s="5">
        <v>7.7604499999999995E-4</v>
      </c>
      <c r="T182" s="5">
        <v>7.7604499999999995E-4</v>
      </c>
      <c r="U182" s="5">
        <v>7.7604499999999995E-4</v>
      </c>
      <c r="V182" s="5">
        <v>7.7604499999999995E-4</v>
      </c>
      <c r="W182" s="5">
        <v>7.7604499999999995E-4</v>
      </c>
      <c r="X182" s="5">
        <v>7.7604499999999995E-4</v>
      </c>
      <c r="Y182" s="5">
        <v>7.7604499999999995E-4</v>
      </c>
      <c r="Z182" s="5">
        <v>7.7604499999999995E-4</v>
      </c>
      <c r="AA182" s="5">
        <v>7.7604499999999995E-4</v>
      </c>
      <c r="AB182" s="5">
        <v>7.7604499999999995E-4</v>
      </c>
      <c r="AC182" s="5">
        <v>7.7604499999999995E-4</v>
      </c>
      <c r="AD182" s="5">
        <v>7.7604499999999995E-4</v>
      </c>
      <c r="AE182" s="5">
        <v>7.7604499999999995E-4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</row>
    <row r="183" spans="1:141" ht="24" x14ac:dyDescent="0.8">
      <c r="A183" s="2">
        <v>580</v>
      </c>
      <c r="B183" s="5">
        <v>7.7035999999999999E-4</v>
      </c>
      <c r="C183" s="5">
        <v>7.7035999999999999E-4</v>
      </c>
      <c r="D183" s="5">
        <v>7.7035999999999999E-4</v>
      </c>
      <c r="E183" s="5">
        <v>7.7035999999999999E-4</v>
      </c>
      <c r="F183" s="5">
        <v>7.7035999999999999E-4</v>
      </c>
      <c r="G183" s="5">
        <v>7.7035999999999999E-4</v>
      </c>
      <c r="H183" s="5">
        <v>7.7035999999999999E-4</v>
      </c>
      <c r="I183" s="5">
        <v>7.7035999999999999E-4</v>
      </c>
      <c r="J183" s="5">
        <v>7.7035999999999999E-4</v>
      </c>
      <c r="K183" s="5">
        <v>7.7035999999999999E-4</v>
      </c>
      <c r="L183" s="5">
        <v>7.7035999999999999E-4</v>
      </c>
      <c r="M183" s="5">
        <v>7.7035999999999999E-4</v>
      </c>
      <c r="N183" s="5">
        <v>7.7035999999999999E-4</v>
      </c>
      <c r="O183" s="5">
        <v>7.7035999999999999E-4</v>
      </c>
      <c r="P183" s="5">
        <v>7.7035999999999999E-4</v>
      </c>
      <c r="Q183" s="5">
        <v>7.7035999999999999E-4</v>
      </c>
      <c r="R183" s="5">
        <v>7.7035999999999999E-4</v>
      </c>
      <c r="S183" s="5">
        <v>7.7035999999999999E-4</v>
      </c>
      <c r="T183" s="5">
        <v>7.7035999999999999E-4</v>
      </c>
      <c r="U183" s="5">
        <v>7.7035999999999999E-4</v>
      </c>
      <c r="V183" s="5">
        <v>7.7035999999999999E-4</v>
      </c>
      <c r="W183" s="5">
        <v>7.7035999999999999E-4</v>
      </c>
      <c r="X183" s="5">
        <v>7.7035999999999999E-4</v>
      </c>
      <c r="Y183" s="5">
        <v>7.7035999999999999E-4</v>
      </c>
      <c r="Z183" s="5">
        <v>7.7035999999999999E-4</v>
      </c>
      <c r="AA183" s="5">
        <v>7.7035999999999999E-4</v>
      </c>
      <c r="AB183" s="5">
        <v>7.7035999999999999E-4</v>
      </c>
      <c r="AC183" s="5">
        <v>7.7035999999999999E-4</v>
      </c>
      <c r="AD183" s="5">
        <v>7.7035999999999999E-4</v>
      </c>
      <c r="AE183" s="5">
        <v>7.7035999999999999E-4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</row>
    <row r="184" spans="1:141" ht="24" x14ac:dyDescent="0.8">
      <c r="A184" s="2">
        <v>581</v>
      </c>
      <c r="B184" s="5">
        <v>7.6472499999999995E-4</v>
      </c>
      <c r="C184" s="5">
        <v>7.6472499999999995E-4</v>
      </c>
      <c r="D184" s="5">
        <v>7.6472499999999995E-4</v>
      </c>
      <c r="E184" s="5">
        <v>7.6472499999999995E-4</v>
      </c>
      <c r="F184" s="5">
        <v>7.6472499999999995E-4</v>
      </c>
      <c r="G184" s="5">
        <v>7.6472499999999995E-4</v>
      </c>
      <c r="H184" s="5">
        <v>7.6472499999999995E-4</v>
      </c>
      <c r="I184" s="5">
        <v>7.6472499999999995E-4</v>
      </c>
      <c r="J184" s="5">
        <v>7.6472499999999995E-4</v>
      </c>
      <c r="K184" s="5">
        <v>7.6472499999999995E-4</v>
      </c>
      <c r="L184" s="5">
        <v>7.6472499999999995E-4</v>
      </c>
      <c r="M184" s="5">
        <v>7.6472499999999995E-4</v>
      </c>
      <c r="N184" s="5">
        <v>7.6472499999999995E-4</v>
      </c>
      <c r="O184" s="5">
        <v>7.6472499999999995E-4</v>
      </c>
      <c r="P184" s="5">
        <v>7.6472499999999995E-4</v>
      </c>
      <c r="Q184" s="5">
        <v>7.6472499999999995E-4</v>
      </c>
      <c r="R184" s="5">
        <v>7.6472499999999995E-4</v>
      </c>
      <c r="S184" s="5">
        <v>7.6472499999999995E-4</v>
      </c>
      <c r="T184" s="5">
        <v>7.6472499999999995E-4</v>
      </c>
      <c r="U184" s="5">
        <v>7.6472499999999995E-4</v>
      </c>
      <c r="V184" s="5">
        <v>7.6472499999999995E-4</v>
      </c>
      <c r="W184" s="5">
        <v>7.6472499999999995E-4</v>
      </c>
      <c r="X184" s="5">
        <v>7.6472499999999995E-4</v>
      </c>
      <c r="Y184" s="5">
        <v>7.6472499999999995E-4</v>
      </c>
      <c r="Z184" s="5">
        <v>7.6472499999999995E-4</v>
      </c>
      <c r="AA184" s="5">
        <v>7.6472499999999995E-4</v>
      </c>
      <c r="AB184" s="5">
        <v>7.6472499999999995E-4</v>
      </c>
      <c r="AC184" s="5">
        <v>7.6472499999999995E-4</v>
      </c>
      <c r="AD184" s="5">
        <v>7.6472499999999995E-4</v>
      </c>
      <c r="AE184" s="5">
        <v>7.6472499999999995E-4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</row>
    <row r="185" spans="1:141" ht="24" x14ac:dyDescent="0.8">
      <c r="A185" s="2">
        <v>582</v>
      </c>
      <c r="B185" s="5">
        <v>7.5914000000000005E-4</v>
      </c>
      <c r="C185" s="5">
        <v>7.5914000000000005E-4</v>
      </c>
      <c r="D185" s="5">
        <v>7.5914000000000005E-4</v>
      </c>
      <c r="E185" s="5">
        <v>7.5914000000000005E-4</v>
      </c>
      <c r="F185" s="5">
        <v>7.5914000000000005E-4</v>
      </c>
      <c r="G185" s="5">
        <v>7.5914000000000005E-4</v>
      </c>
      <c r="H185" s="5">
        <v>7.5914000000000005E-4</v>
      </c>
      <c r="I185" s="5">
        <v>7.5914000000000005E-4</v>
      </c>
      <c r="J185" s="5">
        <v>7.5914000000000005E-4</v>
      </c>
      <c r="K185" s="5">
        <v>7.5914000000000005E-4</v>
      </c>
      <c r="L185" s="5">
        <v>7.5914000000000005E-4</v>
      </c>
      <c r="M185" s="5">
        <v>7.5914000000000005E-4</v>
      </c>
      <c r="N185" s="5">
        <v>7.5914000000000005E-4</v>
      </c>
      <c r="O185" s="5">
        <v>7.5914000000000005E-4</v>
      </c>
      <c r="P185" s="5">
        <v>7.5914000000000005E-4</v>
      </c>
      <c r="Q185" s="5">
        <v>7.5914000000000005E-4</v>
      </c>
      <c r="R185" s="5">
        <v>7.5914000000000005E-4</v>
      </c>
      <c r="S185" s="5">
        <v>7.5914000000000005E-4</v>
      </c>
      <c r="T185" s="5">
        <v>7.5914000000000005E-4</v>
      </c>
      <c r="U185" s="5">
        <v>7.5914000000000005E-4</v>
      </c>
      <c r="V185" s="5">
        <v>7.5914000000000005E-4</v>
      </c>
      <c r="W185" s="5">
        <v>7.5914000000000005E-4</v>
      </c>
      <c r="X185" s="5">
        <v>7.5914000000000005E-4</v>
      </c>
      <c r="Y185" s="5">
        <v>7.5914000000000005E-4</v>
      </c>
      <c r="Z185" s="5">
        <v>7.5914000000000005E-4</v>
      </c>
      <c r="AA185" s="5">
        <v>7.5914000000000005E-4</v>
      </c>
      <c r="AB185" s="5">
        <v>7.5914000000000005E-4</v>
      </c>
      <c r="AC185" s="5">
        <v>7.5914000000000005E-4</v>
      </c>
      <c r="AD185" s="5">
        <v>7.5914000000000005E-4</v>
      </c>
      <c r="AE185" s="5">
        <v>7.5914000000000005E-4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</row>
    <row r="186" spans="1:141" ht="24" x14ac:dyDescent="0.8">
      <c r="A186" s="2">
        <v>583</v>
      </c>
      <c r="B186" s="5">
        <v>7.5361000000000004E-4</v>
      </c>
      <c r="C186" s="5">
        <v>7.5361000000000004E-4</v>
      </c>
      <c r="D186" s="5">
        <v>7.5361000000000004E-4</v>
      </c>
      <c r="E186" s="5">
        <v>7.5361000000000004E-4</v>
      </c>
      <c r="F186" s="5">
        <v>7.5361000000000004E-4</v>
      </c>
      <c r="G186" s="5">
        <v>7.5361000000000004E-4</v>
      </c>
      <c r="H186" s="5">
        <v>7.5361000000000004E-4</v>
      </c>
      <c r="I186" s="5">
        <v>7.5361000000000004E-4</v>
      </c>
      <c r="J186" s="5">
        <v>7.5361000000000004E-4</v>
      </c>
      <c r="K186" s="5">
        <v>7.5361000000000004E-4</v>
      </c>
      <c r="L186" s="5">
        <v>7.5361000000000004E-4</v>
      </c>
      <c r="M186" s="5">
        <v>7.5361000000000004E-4</v>
      </c>
      <c r="N186" s="5">
        <v>7.5361000000000004E-4</v>
      </c>
      <c r="O186" s="5">
        <v>7.5361000000000004E-4</v>
      </c>
      <c r="P186" s="5">
        <v>7.5361000000000004E-4</v>
      </c>
      <c r="Q186" s="5">
        <v>7.5361000000000004E-4</v>
      </c>
      <c r="R186" s="5">
        <v>7.5361000000000004E-4</v>
      </c>
      <c r="S186" s="5">
        <v>7.5361000000000004E-4</v>
      </c>
      <c r="T186" s="5">
        <v>7.5361000000000004E-4</v>
      </c>
      <c r="U186" s="5">
        <v>7.5361000000000004E-4</v>
      </c>
      <c r="V186" s="5">
        <v>7.5361000000000004E-4</v>
      </c>
      <c r="W186" s="5">
        <v>7.5361000000000004E-4</v>
      </c>
      <c r="X186" s="5">
        <v>7.5361000000000004E-4</v>
      </c>
      <c r="Y186" s="5">
        <v>7.5361000000000004E-4</v>
      </c>
      <c r="Z186" s="5">
        <v>7.5361000000000004E-4</v>
      </c>
      <c r="AA186" s="5">
        <v>7.5361000000000004E-4</v>
      </c>
      <c r="AB186" s="5">
        <v>7.5361000000000004E-4</v>
      </c>
      <c r="AC186" s="5">
        <v>7.5361000000000004E-4</v>
      </c>
      <c r="AD186" s="5">
        <v>7.5361000000000004E-4</v>
      </c>
      <c r="AE186" s="5">
        <v>7.5361000000000004E-4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</row>
    <row r="187" spans="1:141" ht="24" x14ac:dyDescent="0.8">
      <c r="A187" s="2">
        <v>584</v>
      </c>
      <c r="B187" s="5">
        <v>7.4812499999999998E-4</v>
      </c>
      <c r="C187" s="5">
        <v>7.4812499999999998E-4</v>
      </c>
      <c r="D187" s="5">
        <v>7.4812499999999998E-4</v>
      </c>
      <c r="E187" s="5">
        <v>7.4812499999999998E-4</v>
      </c>
      <c r="F187" s="5">
        <v>7.4812499999999998E-4</v>
      </c>
      <c r="G187" s="5">
        <v>7.4812499999999998E-4</v>
      </c>
      <c r="H187" s="5">
        <v>7.4812499999999998E-4</v>
      </c>
      <c r="I187" s="5">
        <v>7.4812499999999998E-4</v>
      </c>
      <c r="J187" s="5">
        <v>7.4812499999999998E-4</v>
      </c>
      <c r="K187" s="5">
        <v>7.4812499999999998E-4</v>
      </c>
      <c r="L187" s="5">
        <v>7.4812499999999998E-4</v>
      </c>
      <c r="M187" s="5">
        <v>7.4812499999999998E-4</v>
      </c>
      <c r="N187" s="5">
        <v>7.4812499999999998E-4</v>
      </c>
      <c r="O187" s="5">
        <v>7.4812499999999998E-4</v>
      </c>
      <c r="P187" s="5">
        <v>7.4812499999999998E-4</v>
      </c>
      <c r="Q187" s="5">
        <v>7.4812499999999998E-4</v>
      </c>
      <c r="R187" s="5">
        <v>7.4812499999999998E-4</v>
      </c>
      <c r="S187" s="5">
        <v>7.4812499999999998E-4</v>
      </c>
      <c r="T187" s="5">
        <v>7.4812499999999998E-4</v>
      </c>
      <c r="U187" s="5">
        <v>7.4812499999999998E-4</v>
      </c>
      <c r="V187" s="5">
        <v>7.4812499999999998E-4</v>
      </c>
      <c r="W187" s="5">
        <v>7.4812499999999998E-4</v>
      </c>
      <c r="X187" s="5">
        <v>7.4812499999999998E-4</v>
      </c>
      <c r="Y187" s="5">
        <v>7.4812499999999998E-4</v>
      </c>
      <c r="Z187" s="5">
        <v>7.4812499999999998E-4</v>
      </c>
      <c r="AA187" s="5">
        <v>7.4812499999999998E-4</v>
      </c>
      <c r="AB187" s="5">
        <v>7.4812499999999998E-4</v>
      </c>
      <c r="AC187" s="5">
        <v>7.4812499999999998E-4</v>
      </c>
      <c r="AD187" s="5">
        <v>7.4812499999999998E-4</v>
      </c>
      <c r="AE187" s="5">
        <v>7.4812499999999998E-4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</row>
    <row r="188" spans="1:141" ht="24" x14ac:dyDescent="0.8">
      <c r="A188" s="2">
        <v>585</v>
      </c>
      <c r="B188" s="5">
        <v>7.4268999999999995E-4</v>
      </c>
      <c r="C188" s="5">
        <v>7.4268999999999995E-4</v>
      </c>
      <c r="D188" s="5">
        <v>7.4268999999999995E-4</v>
      </c>
      <c r="E188" s="5">
        <v>7.4268999999999995E-4</v>
      </c>
      <c r="F188" s="5">
        <v>7.4268999999999995E-4</v>
      </c>
      <c r="G188" s="5">
        <v>7.4268999999999995E-4</v>
      </c>
      <c r="H188" s="5">
        <v>7.4268999999999995E-4</v>
      </c>
      <c r="I188" s="5">
        <v>7.4268999999999995E-4</v>
      </c>
      <c r="J188" s="5">
        <v>7.4268999999999995E-4</v>
      </c>
      <c r="K188" s="5">
        <v>7.4268999999999995E-4</v>
      </c>
      <c r="L188" s="5">
        <v>7.4268999999999995E-4</v>
      </c>
      <c r="M188" s="5">
        <v>7.4268999999999995E-4</v>
      </c>
      <c r="N188" s="5">
        <v>7.4268999999999995E-4</v>
      </c>
      <c r="O188" s="5">
        <v>7.4268999999999995E-4</v>
      </c>
      <c r="P188" s="5">
        <v>7.4268999999999995E-4</v>
      </c>
      <c r="Q188" s="5">
        <v>7.4268999999999995E-4</v>
      </c>
      <c r="R188" s="5">
        <v>7.4268999999999995E-4</v>
      </c>
      <c r="S188" s="5">
        <v>7.4268999999999995E-4</v>
      </c>
      <c r="T188" s="5">
        <v>7.4268999999999995E-4</v>
      </c>
      <c r="U188" s="5">
        <v>7.4268999999999995E-4</v>
      </c>
      <c r="V188" s="5">
        <v>7.4268999999999995E-4</v>
      </c>
      <c r="W188" s="5">
        <v>7.4268999999999995E-4</v>
      </c>
      <c r="X188" s="5">
        <v>7.4268999999999995E-4</v>
      </c>
      <c r="Y188" s="5">
        <v>7.4268999999999995E-4</v>
      </c>
      <c r="Z188" s="5">
        <v>7.4268999999999995E-4</v>
      </c>
      <c r="AA188" s="5">
        <v>7.4268999999999995E-4</v>
      </c>
      <c r="AB188" s="5">
        <v>7.4268999999999995E-4</v>
      </c>
      <c r="AC188" s="5">
        <v>7.4268999999999995E-4</v>
      </c>
      <c r="AD188" s="5">
        <v>7.4268999999999995E-4</v>
      </c>
      <c r="AE188" s="5">
        <v>7.4268999999999995E-4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</row>
    <row r="189" spans="1:141" ht="24" x14ac:dyDescent="0.8">
      <c r="A189" s="2">
        <v>586</v>
      </c>
      <c r="B189" s="5">
        <v>7.3731000000000003E-4</v>
      </c>
      <c r="C189" s="5">
        <v>7.3731000000000003E-4</v>
      </c>
      <c r="D189" s="5">
        <v>7.3731000000000003E-4</v>
      </c>
      <c r="E189" s="5">
        <v>7.3731000000000003E-4</v>
      </c>
      <c r="F189" s="5">
        <v>7.3731000000000003E-4</v>
      </c>
      <c r="G189" s="5">
        <v>7.3731000000000003E-4</v>
      </c>
      <c r="H189" s="5">
        <v>7.3731000000000003E-4</v>
      </c>
      <c r="I189" s="5">
        <v>7.3731000000000003E-4</v>
      </c>
      <c r="J189" s="5">
        <v>7.3731000000000003E-4</v>
      </c>
      <c r="K189" s="5">
        <v>7.3731000000000003E-4</v>
      </c>
      <c r="L189" s="5">
        <v>7.3731000000000003E-4</v>
      </c>
      <c r="M189" s="5">
        <v>7.3731000000000003E-4</v>
      </c>
      <c r="N189" s="5">
        <v>7.3731000000000003E-4</v>
      </c>
      <c r="O189" s="5">
        <v>7.3731000000000003E-4</v>
      </c>
      <c r="P189" s="5">
        <v>7.3731000000000003E-4</v>
      </c>
      <c r="Q189" s="5">
        <v>7.3731000000000003E-4</v>
      </c>
      <c r="R189" s="5">
        <v>7.3731000000000003E-4</v>
      </c>
      <c r="S189" s="5">
        <v>7.3731000000000003E-4</v>
      </c>
      <c r="T189" s="5">
        <v>7.3731000000000003E-4</v>
      </c>
      <c r="U189" s="5">
        <v>7.3731000000000003E-4</v>
      </c>
      <c r="V189" s="5">
        <v>7.3731000000000003E-4</v>
      </c>
      <c r="W189" s="5">
        <v>7.3731000000000003E-4</v>
      </c>
      <c r="X189" s="5">
        <v>7.3731000000000003E-4</v>
      </c>
      <c r="Y189" s="5">
        <v>7.3731000000000003E-4</v>
      </c>
      <c r="Z189" s="5">
        <v>7.3731000000000003E-4</v>
      </c>
      <c r="AA189" s="5">
        <v>7.3731000000000003E-4</v>
      </c>
      <c r="AB189" s="5">
        <v>7.3731000000000003E-4</v>
      </c>
      <c r="AC189" s="5">
        <v>7.3731000000000003E-4</v>
      </c>
      <c r="AD189" s="5">
        <v>7.3731000000000003E-4</v>
      </c>
      <c r="AE189" s="5">
        <v>7.3731000000000003E-4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</row>
    <row r="190" spans="1:141" ht="24" x14ac:dyDescent="0.8">
      <c r="A190" s="2">
        <v>587</v>
      </c>
      <c r="B190" s="5">
        <v>7.3196999999999997E-4</v>
      </c>
      <c r="C190" s="5">
        <v>7.3196999999999997E-4</v>
      </c>
      <c r="D190" s="5">
        <v>7.3196999999999997E-4</v>
      </c>
      <c r="E190" s="5">
        <v>7.3196999999999997E-4</v>
      </c>
      <c r="F190" s="5">
        <v>7.3196999999999997E-4</v>
      </c>
      <c r="G190" s="5">
        <v>7.3196999999999997E-4</v>
      </c>
      <c r="H190" s="5">
        <v>7.3196999999999997E-4</v>
      </c>
      <c r="I190" s="5">
        <v>7.3196999999999997E-4</v>
      </c>
      <c r="J190" s="5">
        <v>7.3196999999999997E-4</v>
      </c>
      <c r="K190" s="5">
        <v>7.3196999999999997E-4</v>
      </c>
      <c r="L190" s="5">
        <v>7.3196999999999997E-4</v>
      </c>
      <c r="M190" s="5">
        <v>7.3196999999999997E-4</v>
      </c>
      <c r="N190" s="5">
        <v>7.3196999999999997E-4</v>
      </c>
      <c r="O190" s="5">
        <v>7.3196999999999997E-4</v>
      </c>
      <c r="P190" s="5">
        <v>7.3196999999999997E-4</v>
      </c>
      <c r="Q190" s="5">
        <v>7.3196999999999997E-4</v>
      </c>
      <c r="R190" s="5">
        <v>7.3196999999999997E-4</v>
      </c>
      <c r="S190" s="5">
        <v>7.3196999999999997E-4</v>
      </c>
      <c r="T190" s="5">
        <v>7.3196999999999997E-4</v>
      </c>
      <c r="U190" s="5">
        <v>7.3196999999999997E-4</v>
      </c>
      <c r="V190" s="5">
        <v>7.3196999999999997E-4</v>
      </c>
      <c r="W190" s="5">
        <v>7.3196999999999997E-4</v>
      </c>
      <c r="X190" s="5">
        <v>7.3196999999999997E-4</v>
      </c>
      <c r="Y190" s="5">
        <v>7.3196999999999997E-4</v>
      </c>
      <c r="Z190" s="5">
        <v>7.3196999999999997E-4</v>
      </c>
      <c r="AA190" s="5">
        <v>7.3196999999999997E-4</v>
      </c>
      <c r="AB190" s="5">
        <v>7.3196999999999997E-4</v>
      </c>
      <c r="AC190" s="5">
        <v>7.3196999999999997E-4</v>
      </c>
      <c r="AD190" s="5">
        <v>7.3196999999999997E-4</v>
      </c>
      <c r="AE190" s="5">
        <v>7.3196999999999997E-4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</row>
    <row r="191" spans="1:141" ht="24" x14ac:dyDescent="0.8">
      <c r="A191" s="2">
        <v>588</v>
      </c>
      <c r="B191" s="5">
        <v>7.2668500000000003E-4</v>
      </c>
      <c r="C191" s="5">
        <v>7.2668500000000003E-4</v>
      </c>
      <c r="D191" s="5">
        <v>7.2668500000000003E-4</v>
      </c>
      <c r="E191" s="5">
        <v>7.2668500000000003E-4</v>
      </c>
      <c r="F191" s="5">
        <v>7.2668500000000003E-4</v>
      </c>
      <c r="G191" s="5">
        <v>7.2668500000000003E-4</v>
      </c>
      <c r="H191" s="5">
        <v>7.2668500000000003E-4</v>
      </c>
      <c r="I191" s="5">
        <v>7.2668500000000003E-4</v>
      </c>
      <c r="J191" s="5">
        <v>7.2668500000000003E-4</v>
      </c>
      <c r="K191" s="5">
        <v>7.2668500000000003E-4</v>
      </c>
      <c r="L191" s="5">
        <v>7.2668500000000003E-4</v>
      </c>
      <c r="M191" s="5">
        <v>7.2668500000000003E-4</v>
      </c>
      <c r="N191" s="5">
        <v>7.2668500000000003E-4</v>
      </c>
      <c r="O191" s="5">
        <v>7.2668500000000003E-4</v>
      </c>
      <c r="P191" s="5">
        <v>7.2668500000000003E-4</v>
      </c>
      <c r="Q191" s="5">
        <v>7.2668500000000003E-4</v>
      </c>
      <c r="R191" s="5">
        <v>7.2668500000000003E-4</v>
      </c>
      <c r="S191" s="5">
        <v>7.2668500000000003E-4</v>
      </c>
      <c r="T191" s="5">
        <v>7.2668500000000003E-4</v>
      </c>
      <c r="U191" s="5">
        <v>7.2668500000000003E-4</v>
      </c>
      <c r="V191" s="5">
        <v>7.2668500000000003E-4</v>
      </c>
      <c r="W191" s="5">
        <v>7.2668500000000003E-4</v>
      </c>
      <c r="X191" s="5">
        <v>7.2668500000000003E-4</v>
      </c>
      <c r="Y191" s="5">
        <v>7.2668500000000003E-4</v>
      </c>
      <c r="Z191" s="5">
        <v>7.2668500000000003E-4</v>
      </c>
      <c r="AA191" s="5">
        <v>7.2668500000000003E-4</v>
      </c>
      <c r="AB191" s="5">
        <v>7.2668500000000003E-4</v>
      </c>
      <c r="AC191" s="5">
        <v>7.2668500000000003E-4</v>
      </c>
      <c r="AD191" s="5">
        <v>7.2668500000000003E-4</v>
      </c>
      <c r="AE191" s="5">
        <v>7.2668500000000003E-4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</row>
    <row r="192" spans="1:141" ht="24" x14ac:dyDescent="0.8">
      <c r="A192" s="2">
        <v>589</v>
      </c>
      <c r="B192" s="5">
        <v>7.2144500000000003E-4</v>
      </c>
      <c r="C192" s="5">
        <v>7.2144500000000003E-4</v>
      </c>
      <c r="D192" s="5">
        <v>7.2144500000000003E-4</v>
      </c>
      <c r="E192" s="5">
        <v>7.2144500000000003E-4</v>
      </c>
      <c r="F192" s="5">
        <v>7.2144500000000003E-4</v>
      </c>
      <c r="G192" s="5">
        <v>7.2144500000000003E-4</v>
      </c>
      <c r="H192" s="5">
        <v>7.2144500000000003E-4</v>
      </c>
      <c r="I192" s="5">
        <v>7.2144500000000003E-4</v>
      </c>
      <c r="J192" s="5">
        <v>7.2144500000000003E-4</v>
      </c>
      <c r="K192" s="5">
        <v>7.2144500000000003E-4</v>
      </c>
      <c r="L192" s="5">
        <v>7.2144500000000003E-4</v>
      </c>
      <c r="M192" s="5">
        <v>7.2144500000000003E-4</v>
      </c>
      <c r="N192" s="5">
        <v>7.2144500000000003E-4</v>
      </c>
      <c r="O192" s="5">
        <v>7.2144500000000003E-4</v>
      </c>
      <c r="P192" s="5">
        <v>7.2144500000000003E-4</v>
      </c>
      <c r="Q192" s="5">
        <v>7.2144500000000003E-4</v>
      </c>
      <c r="R192" s="5">
        <v>7.2144500000000003E-4</v>
      </c>
      <c r="S192" s="5">
        <v>7.2144500000000003E-4</v>
      </c>
      <c r="T192" s="5">
        <v>7.2144500000000003E-4</v>
      </c>
      <c r="U192" s="5">
        <v>7.2144500000000003E-4</v>
      </c>
      <c r="V192" s="5">
        <v>7.2144500000000003E-4</v>
      </c>
      <c r="W192" s="5">
        <v>7.2144500000000003E-4</v>
      </c>
      <c r="X192" s="5">
        <v>7.2144500000000003E-4</v>
      </c>
      <c r="Y192" s="5">
        <v>7.2144500000000003E-4</v>
      </c>
      <c r="Z192" s="5">
        <v>7.2144500000000003E-4</v>
      </c>
      <c r="AA192" s="5">
        <v>7.2144500000000003E-4</v>
      </c>
      <c r="AB192" s="5">
        <v>7.2144500000000003E-4</v>
      </c>
      <c r="AC192" s="5">
        <v>7.2144500000000003E-4</v>
      </c>
      <c r="AD192" s="5">
        <v>7.2144500000000003E-4</v>
      </c>
      <c r="AE192" s="5">
        <v>7.2144500000000003E-4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</row>
    <row r="193" spans="1:141" ht="24" x14ac:dyDescent="0.8">
      <c r="A193" s="2">
        <v>590</v>
      </c>
      <c r="B193" s="5">
        <v>7.1624999999999998E-4</v>
      </c>
      <c r="C193" s="5">
        <v>7.1624999999999998E-4</v>
      </c>
      <c r="D193" s="5">
        <v>7.1624999999999998E-4</v>
      </c>
      <c r="E193" s="5">
        <v>7.1624999999999998E-4</v>
      </c>
      <c r="F193" s="5">
        <v>7.1624999999999998E-4</v>
      </c>
      <c r="G193" s="5">
        <v>7.1624999999999998E-4</v>
      </c>
      <c r="H193" s="5">
        <v>7.1624999999999998E-4</v>
      </c>
      <c r="I193" s="5">
        <v>7.1624999999999998E-4</v>
      </c>
      <c r="J193" s="5">
        <v>7.1624999999999998E-4</v>
      </c>
      <c r="K193" s="5">
        <v>7.1624999999999998E-4</v>
      </c>
      <c r="L193" s="5">
        <v>7.1624999999999998E-4</v>
      </c>
      <c r="M193" s="5">
        <v>7.1624999999999998E-4</v>
      </c>
      <c r="N193" s="5">
        <v>7.1624999999999998E-4</v>
      </c>
      <c r="O193" s="5">
        <v>7.1624999999999998E-4</v>
      </c>
      <c r="P193" s="5">
        <v>7.1624999999999998E-4</v>
      </c>
      <c r="Q193" s="5">
        <v>7.1624999999999998E-4</v>
      </c>
      <c r="R193" s="5">
        <v>7.1624999999999998E-4</v>
      </c>
      <c r="S193" s="5">
        <v>7.1624999999999998E-4</v>
      </c>
      <c r="T193" s="5">
        <v>7.1624999999999998E-4</v>
      </c>
      <c r="U193" s="5">
        <v>7.1624999999999998E-4</v>
      </c>
      <c r="V193" s="5">
        <v>7.1624999999999998E-4</v>
      </c>
      <c r="W193" s="5">
        <v>7.1624999999999998E-4</v>
      </c>
      <c r="X193" s="5">
        <v>7.1624999999999998E-4</v>
      </c>
      <c r="Y193" s="5">
        <v>7.1624999999999998E-4</v>
      </c>
      <c r="Z193" s="5">
        <v>7.1624999999999998E-4</v>
      </c>
      <c r="AA193" s="5">
        <v>7.1624999999999998E-4</v>
      </c>
      <c r="AB193" s="5">
        <v>7.1624999999999998E-4</v>
      </c>
      <c r="AC193" s="5">
        <v>7.1624999999999998E-4</v>
      </c>
      <c r="AD193" s="5">
        <v>7.1624999999999998E-4</v>
      </c>
      <c r="AE193" s="5">
        <v>7.1624999999999998E-4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</row>
    <row r="194" spans="1:141" ht="24" x14ac:dyDescent="0.8">
      <c r="A194" s="2">
        <v>591</v>
      </c>
      <c r="B194" s="5">
        <v>7.1109999999999999E-4</v>
      </c>
      <c r="C194" s="5">
        <v>7.1109999999999999E-4</v>
      </c>
      <c r="D194" s="5">
        <v>7.1109999999999999E-4</v>
      </c>
      <c r="E194" s="5">
        <v>7.1109999999999999E-4</v>
      </c>
      <c r="F194" s="5">
        <v>7.1109999999999999E-4</v>
      </c>
      <c r="G194" s="5">
        <v>7.1109999999999999E-4</v>
      </c>
      <c r="H194" s="5">
        <v>7.1109999999999999E-4</v>
      </c>
      <c r="I194" s="5">
        <v>7.1109999999999999E-4</v>
      </c>
      <c r="J194" s="5">
        <v>7.1109999999999999E-4</v>
      </c>
      <c r="K194" s="5">
        <v>7.1109999999999999E-4</v>
      </c>
      <c r="L194" s="5">
        <v>7.1109999999999999E-4</v>
      </c>
      <c r="M194" s="5">
        <v>7.1109999999999999E-4</v>
      </c>
      <c r="N194" s="5">
        <v>7.1109999999999999E-4</v>
      </c>
      <c r="O194" s="5">
        <v>7.1109999999999999E-4</v>
      </c>
      <c r="P194" s="5">
        <v>7.1109999999999999E-4</v>
      </c>
      <c r="Q194" s="5">
        <v>7.1109999999999999E-4</v>
      </c>
      <c r="R194" s="5">
        <v>7.1109999999999999E-4</v>
      </c>
      <c r="S194" s="5">
        <v>7.1109999999999999E-4</v>
      </c>
      <c r="T194" s="5">
        <v>7.1109999999999999E-4</v>
      </c>
      <c r="U194" s="5">
        <v>7.1109999999999999E-4</v>
      </c>
      <c r="V194" s="5">
        <v>7.1109999999999999E-4</v>
      </c>
      <c r="W194" s="5">
        <v>7.1109999999999999E-4</v>
      </c>
      <c r="X194" s="5">
        <v>7.1109999999999999E-4</v>
      </c>
      <c r="Y194" s="5">
        <v>7.1109999999999999E-4</v>
      </c>
      <c r="Z194" s="5">
        <v>7.1109999999999999E-4</v>
      </c>
      <c r="AA194" s="5">
        <v>7.1109999999999999E-4</v>
      </c>
      <c r="AB194" s="5">
        <v>7.1109999999999999E-4</v>
      </c>
      <c r="AC194" s="5">
        <v>7.1109999999999999E-4</v>
      </c>
      <c r="AD194" s="5">
        <v>7.1109999999999999E-4</v>
      </c>
      <c r="AE194" s="5">
        <v>7.1109999999999999E-4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</row>
    <row r="195" spans="1:141" ht="24" x14ac:dyDescent="0.8">
      <c r="A195" s="2">
        <v>592</v>
      </c>
      <c r="B195" s="5">
        <v>7.0599499999999995E-4</v>
      </c>
      <c r="C195" s="5">
        <v>7.0599499999999995E-4</v>
      </c>
      <c r="D195" s="5">
        <v>7.0599499999999995E-4</v>
      </c>
      <c r="E195" s="5">
        <v>7.0599499999999995E-4</v>
      </c>
      <c r="F195" s="5">
        <v>7.0599499999999995E-4</v>
      </c>
      <c r="G195" s="5">
        <v>7.0599499999999995E-4</v>
      </c>
      <c r="H195" s="5">
        <v>7.0599499999999995E-4</v>
      </c>
      <c r="I195" s="5">
        <v>7.0599499999999995E-4</v>
      </c>
      <c r="J195" s="5">
        <v>7.0599499999999995E-4</v>
      </c>
      <c r="K195" s="5">
        <v>7.0599499999999995E-4</v>
      </c>
      <c r="L195" s="5">
        <v>7.0599499999999995E-4</v>
      </c>
      <c r="M195" s="5">
        <v>7.0599499999999995E-4</v>
      </c>
      <c r="N195" s="5">
        <v>7.0599499999999995E-4</v>
      </c>
      <c r="O195" s="5">
        <v>7.0599499999999995E-4</v>
      </c>
      <c r="P195" s="5">
        <v>7.0599499999999995E-4</v>
      </c>
      <c r="Q195" s="5">
        <v>7.0599499999999995E-4</v>
      </c>
      <c r="R195" s="5">
        <v>7.0599499999999995E-4</v>
      </c>
      <c r="S195" s="5">
        <v>7.0599499999999995E-4</v>
      </c>
      <c r="T195" s="5">
        <v>7.0599499999999995E-4</v>
      </c>
      <c r="U195" s="5">
        <v>7.0599499999999995E-4</v>
      </c>
      <c r="V195" s="5">
        <v>7.0599499999999995E-4</v>
      </c>
      <c r="W195" s="5">
        <v>7.0599499999999995E-4</v>
      </c>
      <c r="X195" s="5">
        <v>7.0599499999999995E-4</v>
      </c>
      <c r="Y195" s="5">
        <v>7.0599499999999995E-4</v>
      </c>
      <c r="Z195" s="5">
        <v>7.0599499999999995E-4</v>
      </c>
      <c r="AA195" s="5">
        <v>7.0599499999999995E-4</v>
      </c>
      <c r="AB195" s="5">
        <v>7.0599499999999995E-4</v>
      </c>
      <c r="AC195" s="5">
        <v>7.0599499999999995E-4</v>
      </c>
      <c r="AD195" s="5">
        <v>7.0599499999999995E-4</v>
      </c>
      <c r="AE195" s="5">
        <v>7.0599499999999995E-4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</row>
    <row r="196" spans="1:141" ht="24" x14ac:dyDescent="0.8">
      <c r="A196" s="2">
        <v>593</v>
      </c>
      <c r="B196" s="5">
        <v>7.0094000000000005E-4</v>
      </c>
      <c r="C196" s="5">
        <v>7.0094000000000005E-4</v>
      </c>
      <c r="D196" s="5">
        <v>7.0094000000000005E-4</v>
      </c>
      <c r="E196" s="5">
        <v>7.0094000000000005E-4</v>
      </c>
      <c r="F196" s="5">
        <v>7.0094000000000005E-4</v>
      </c>
      <c r="G196" s="5">
        <v>7.0094000000000005E-4</v>
      </c>
      <c r="H196" s="5">
        <v>7.0094000000000005E-4</v>
      </c>
      <c r="I196" s="5">
        <v>7.0094000000000005E-4</v>
      </c>
      <c r="J196" s="5">
        <v>7.0094000000000005E-4</v>
      </c>
      <c r="K196" s="5">
        <v>7.0094000000000005E-4</v>
      </c>
      <c r="L196" s="5">
        <v>7.0094000000000005E-4</v>
      </c>
      <c r="M196" s="5">
        <v>7.0094000000000005E-4</v>
      </c>
      <c r="N196" s="5">
        <v>7.0094000000000005E-4</v>
      </c>
      <c r="O196" s="5">
        <v>7.0094000000000005E-4</v>
      </c>
      <c r="P196" s="5">
        <v>7.0094000000000005E-4</v>
      </c>
      <c r="Q196" s="5">
        <v>7.0094000000000005E-4</v>
      </c>
      <c r="R196" s="5">
        <v>7.0094000000000005E-4</v>
      </c>
      <c r="S196" s="5">
        <v>7.0094000000000005E-4</v>
      </c>
      <c r="T196" s="5">
        <v>7.0094000000000005E-4</v>
      </c>
      <c r="U196" s="5">
        <v>7.0094000000000005E-4</v>
      </c>
      <c r="V196" s="5">
        <v>7.0094000000000005E-4</v>
      </c>
      <c r="W196" s="5">
        <v>7.0094000000000005E-4</v>
      </c>
      <c r="X196" s="5">
        <v>7.0094000000000005E-4</v>
      </c>
      <c r="Y196" s="5">
        <v>7.0094000000000005E-4</v>
      </c>
      <c r="Z196" s="5">
        <v>7.0094000000000005E-4</v>
      </c>
      <c r="AA196" s="5">
        <v>7.0094000000000005E-4</v>
      </c>
      <c r="AB196" s="5">
        <v>7.0094000000000005E-4</v>
      </c>
      <c r="AC196" s="5">
        <v>7.0094000000000005E-4</v>
      </c>
      <c r="AD196" s="5">
        <v>7.0094000000000005E-4</v>
      </c>
      <c r="AE196" s="5">
        <v>7.0094000000000005E-4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</row>
    <row r="197" spans="1:141" ht="24" x14ac:dyDescent="0.8">
      <c r="A197" s="2">
        <v>594</v>
      </c>
      <c r="B197" s="5">
        <v>6.9592999999999999E-4</v>
      </c>
      <c r="C197" s="5">
        <v>6.9592999999999999E-4</v>
      </c>
      <c r="D197" s="5">
        <v>6.9592999999999999E-4</v>
      </c>
      <c r="E197" s="5">
        <v>6.9592999999999999E-4</v>
      </c>
      <c r="F197" s="5">
        <v>6.9592999999999999E-4</v>
      </c>
      <c r="G197" s="5">
        <v>6.9592999999999999E-4</v>
      </c>
      <c r="H197" s="5">
        <v>6.9592999999999999E-4</v>
      </c>
      <c r="I197" s="5">
        <v>6.9592999999999999E-4</v>
      </c>
      <c r="J197" s="5">
        <v>6.9592999999999999E-4</v>
      </c>
      <c r="K197" s="5">
        <v>6.9592999999999999E-4</v>
      </c>
      <c r="L197" s="5">
        <v>6.9592999999999999E-4</v>
      </c>
      <c r="M197" s="5">
        <v>6.9592999999999999E-4</v>
      </c>
      <c r="N197" s="5">
        <v>6.9592999999999999E-4</v>
      </c>
      <c r="O197" s="5">
        <v>6.9592999999999999E-4</v>
      </c>
      <c r="P197" s="5">
        <v>6.9592999999999999E-4</v>
      </c>
      <c r="Q197" s="5">
        <v>6.9592999999999999E-4</v>
      </c>
      <c r="R197" s="5">
        <v>6.9592999999999999E-4</v>
      </c>
      <c r="S197" s="5">
        <v>6.9592999999999999E-4</v>
      </c>
      <c r="T197" s="5">
        <v>6.9592999999999999E-4</v>
      </c>
      <c r="U197" s="5">
        <v>6.9592999999999999E-4</v>
      </c>
      <c r="V197" s="5">
        <v>6.9592999999999999E-4</v>
      </c>
      <c r="W197" s="5">
        <v>6.9592999999999999E-4</v>
      </c>
      <c r="X197" s="5">
        <v>6.9592999999999999E-4</v>
      </c>
      <c r="Y197" s="5">
        <v>6.9592999999999999E-4</v>
      </c>
      <c r="Z197" s="5">
        <v>6.9592999999999999E-4</v>
      </c>
      <c r="AA197" s="5">
        <v>6.9592999999999999E-4</v>
      </c>
      <c r="AB197" s="5">
        <v>6.9592999999999999E-4</v>
      </c>
      <c r="AC197" s="5">
        <v>6.9592999999999999E-4</v>
      </c>
      <c r="AD197" s="5">
        <v>6.9592999999999999E-4</v>
      </c>
      <c r="AE197" s="5">
        <v>6.9592999999999999E-4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</row>
    <row r="198" spans="1:141" ht="24" x14ac:dyDescent="0.8">
      <c r="A198" s="2">
        <v>595</v>
      </c>
      <c r="B198" s="5">
        <v>6.9096000000000001E-4</v>
      </c>
      <c r="C198" s="5">
        <v>6.9096000000000001E-4</v>
      </c>
      <c r="D198" s="5">
        <v>6.9096000000000001E-4</v>
      </c>
      <c r="E198" s="5">
        <v>6.9096000000000001E-4</v>
      </c>
      <c r="F198" s="5">
        <v>6.9096000000000001E-4</v>
      </c>
      <c r="G198" s="5">
        <v>6.9096000000000001E-4</v>
      </c>
      <c r="H198" s="5">
        <v>6.9096000000000001E-4</v>
      </c>
      <c r="I198" s="5">
        <v>6.9096000000000001E-4</v>
      </c>
      <c r="J198" s="5">
        <v>6.9096000000000001E-4</v>
      </c>
      <c r="K198" s="5">
        <v>6.9096000000000001E-4</v>
      </c>
      <c r="L198" s="5">
        <v>6.9096000000000001E-4</v>
      </c>
      <c r="M198" s="5">
        <v>6.9096000000000001E-4</v>
      </c>
      <c r="N198" s="5">
        <v>6.9096000000000001E-4</v>
      </c>
      <c r="O198" s="5">
        <v>6.9096000000000001E-4</v>
      </c>
      <c r="P198" s="5">
        <v>6.9096000000000001E-4</v>
      </c>
      <c r="Q198" s="5">
        <v>6.9096000000000001E-4</v>
      </c>
      <c r="R198" s="5">
        <v>6.9096000000000001E-4</v>
      </c>
      <c r="S198" s="5">
        <v>6.9096000000000001E-4</v>
      </c>
      <c r="T198" s="5">
        <v>6.9096000000000001E-4</v>
      </c>
      <c r="U198" s="5">
        <v>6.9096000000000001E-4</v>
      </c>
      <c r="V198" s="5">
        <v>6.9096000000000001E-4</v>
      </c>
      <c r="W198" s="5">
        <v>6.9096000000000001E-4</v>
      </c>
      <c r="X198" s="5">
        <v>6.9096000000000001E-4</v>
      </c>
      <c r="Y198" s="5">
        <v>6.9096000000000001E-4</v>
      </c>
      <c r="Z198" s="5">
        <v>6.9096000000000001E-4</v>
      </c>
      <c r="AA198" s="5">
        <v>6.9096000000000001E-4</v>
      </c>
      <c r="AB198" s="5">
        <v>6.9096000000000001E-4</v>
      </c>
      <c r="AC198" s="5">
        <v>6.9096000000000001E-4</v>
      </c>
      <c r="AD198" s="5">
        <v>6.9096000000000001E-4</v>
      </c>
      <c r="AE198" s="5">
        <v>6.9096000000000001E-4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</row>
    <row r="199" spans="1:141" ht="24" x14ac:dyDescent="0.8">
      <c r="A199" s="2">
        <v>596</v>
      </c>
      <c r="B199" s="5">
        <v>6.8603499999999999E-4</v>
      </c>
      <c r="C199" s="5">
        <v>6.8603499999999999E-4</v>
      </c>
      <c r="D199" s="5">
        <v>6.8603499999999999E-4</v>
      </c>
      <c r="E199" s="5">
        <v>6.8603499999999999E-4</v>
      </c>
      <c r="F199" s="5">
        <v>6.8603499999999999E-4</v>
      </c>
      <c r="G199" s="5">
        <v>6.8603499999999999E-4</v>
      </c>
      <c r="H199" s="5">
        <v>6.8603499999999999E-4</v>
      </c>
      <c r="I199" s="5">
        <v>6.8603499999999999E-4</v>
      </c>
      <c r="J199" s="5">
        <v>6.8603499999999999E-4</v>
      </c>
      <c r="K199" s="5">
        <v>6.8603499999999999E-4</v>
      </c>
      <c r="L199" s="5">
        <v>6.8603499999999999E-4</v>
      </c>
      <c r="M199" s="5">
        <v>6.8603499999999999E-4</v>
      </c>
      <c r="N199" s="5">
        <v>6.8603499999999999E-4</v>
      </c>
      <c r="O199" s="5">
        <v>6.8603499999999999E-4</v>
      </c>
      <c r="P199" s="5">
        <v>6.8603499999999999E-4</v>
      </c>
      <c r="Q199" s="5">
        <v>6.8603499999999999E-4</v>
      </c>
      <c r="R199" s="5">
        <v>6.8603499999999999E-4</v>
      </c>
      <c r="S199" s="5">
        <v>6.8603499999999999E-4</v>
      </c>
      <c r="T199" s="5">
        <v>6.8603499999999999E-4</v>
      </c>
      <c r="U199" s="5">
        <v>6.8603499999999999E-4</v>
      </c>
      <c r="V199" s="5">
        <v>6.8603499999999999E-4</v>
      </c>
      <c r="W199" s="5">
        <v>6.8603499999999999E-4</v>
      </c>
      <c r="X199" s="5">
        <v>6.8603499999999999E-4</v>
      </c>
      <c r="Y199" s="5">
        <v>6.8603499999999999E-4</v>
      </c>
      <c r="Z199" s="5">
        <v>6.8603499999999999E-4</v>
      </c>
      <c r="AA199" s="5">
        <v>6.8603499999999999E-4</v>
      </c>
      <c r="AB199" s="5">
        <v>6.8603499999999999E-4</v>
      </c>
      <c r="AC199" s="5">
        <v>6.8603499999999999E-4</v>
      </c>
      <c r="AD199" s="5">
        <v>6.8603499999999999E-4</v>
      </c>
      <c r="AE199" s="5">
        <v>6.8603499999999999E-4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</row>
    <row r="200" spans="1:141" ht="24" x14ac:dyDescent="0.8">
      <c r="A200" s="2">
        <v>597</v>
      </c>
      <c r="B200" s="5">
        <v>6.8115500000000002E-4</v>
      </c>
      <c r="C200" s="5">
        <v>6.8115500000000002E-4</v>
      </c>
      <c r="D200" s="5">
        <v>6.8115500000000002E-4</v>
      </c>
      <c r="E200" s="5">
        <v>6.8115500000000002E-4</v>
      </c>
      <c r="F200" s="5">
        <v>6.8115500000000002E-4</v>
      </c>
      <c r="G200" s="5">
        <v>6.8115500000000002E-4</v>
      </c>
      <c r="H200" s="5">
        <v>6.8115500000000002E-4</v>
      </c>
      <c r="I200" s="5">
        <v>6.8115500000000002E-4</v>
      </c>
      <c r="J200" s="5">
        <v>6.8115500000000002E-4</v>
      </c>
      <c r="K200" s="5">
        <v>6.8115500000000002E-4</v>
      </c>
      <c r="L200" s="5">
        <v>6.8115500000000002E-4</v>
      </c>
      <c r="M200" s="5">
        <v>6.8115500000000002E-4</v>
      </c>
      <c r="N200" s="5">
        <v>6.8115500000000002E-4</v>
      </c>
      <c r="O200" s="5">
        <v>6.8115500000000002E-4</v>
      </c>
      <c r="P200" s="5">
        <v>6.8115500000000002E-4</v>
      </c>
      <c r="Q200" s="5">
        <v>6.8115500000000002E-4</v>
      </c>
      <c r="R200" s="5">
        <v>6.8115500000000002E-4</v>
      </c>
      <c r="S200" s="5">
        <v>6.8115500000000002E-4</v>
      </c>
      <c r="T200" s="5">
        <v>6.8115500000000002E-4</v>
      </c>
      <c r="U200" s="5">
        <v>6.8115500000000002E-4</v>
      </c>
      <c r="V200" s="5">
        <v>6.8115500000000002E-4</v>
      </c>
      <c r="W200" s="5">
        <v>6.8115500000000002E-4</v>
      </c>
      <c r="X200" s="5">
        <v>6.8115500000000002E-4</v>
      </c>
      <c r="Y200" s="5">
        <v>6.8115500000000002E-4</v>
      </c>
      <c r="Z200" s="5">
        <v>6.8115500000000002E-4</v>
      </c>
      <c r="AA200" s="5">
        <v>6.8115500000000002E-4</v>
      </c>
      <c r="AB200" s="5">
        <v>6.8115500000000002E-4</v>
      </c>
      <c r="AC200" s="5">
        <v>6.8115500000000002E-4</v>
      </c>
      <c r="AD200" s="5">
        <v>6.8115500000000002E-4</v>
      </c>
      <c r="AE200" s="5">
        <v>6.8115500000000002E-4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</row>
    <row r="201" spans="1:141" ht="24" x14ac:dyDescent="0.8">
      <c r="A201" s="2">
        <v>598</v>
      </c>
      <c r="B201" s="5">
        <v>6.7632E-4</v>
      </c>
      <c r="C201" s="5">
        <v>6.7632E-4</v>
      </c>
      <c r="D201" s="5">
        <v>6.7632E-4</v>
      </c>
      <c r="E201" s="5">
        <v>6.7632E-4</v>
      </c>
      <c r="F201" s="5">
        <v>6.7632E-4</v>
      </c>
      <c r="G201" s="5">
        <v>6.7632E-4</v>
      </c>
      <c r="H201" s="5">
        <v>6.7632E-4</v>
      </c>
      <c r="I201" s="5">
        <v>6.7632E-4</v>
      </c>
      <c r="J201" s="5">
        <v>6.7632E-4</v>
      </c>
      <c r="K201" s="5">
        <v>6.7632E-4</v>
      </c>
      <c r="L201" s="5">
        <v>6.7632E-4</v>
      </c>
      <c r="M201" s="5">
        <v>6.7632E-4</v>
      </c>
      <c r="N201" s="5">
        <v>6.7632E-4</v>
      </c>
      <c r="O201" s="5">
        <v>6.7632E-4</v>
      </c>
      <c r="P201" s="5">
        <v>6.7632E-4</v>
      </c>
      <c r="Q201" s="5">
        <v>6.7632E-4</v>
      </c>
      <c r="R201" s="5">
        <v>6.7632E-4</v>
      </c>
      <c r="S201" s="5">
        <v>6.7632E-4</v>
      </c>
      <c r="T201" s="5">
        <v>6.7632E-4</v>
      </c>
      <c r="U201" s="5">
        <v>6.7632E-4</v>
      </c>
      <c r="V201" s="5">
        <v>6.7632E-4</v>
      </c>
      <c r="W201" s="5">
        <v>6.7632E-4</v>
      </c>
      <c r="X201" s="5">
        <v>6.7632E-4</v>
      </c>
      <c r="Y201" s="5">
        <v>6.7632E-4</v>
      </c>
      <c r="Z201" s="5">
        <v>6.7632E-4</v>
      </c>
      <c r="AA201" s="5">
        <v>6.7632E-4</v>
      </c>
      <c r="AB201" s="5">
        <v>6.7632E-4</v>
      </c>
      <c r="AC201" s="5">
        <v>6.7632E-4</v>
      </c>
      <c r="AD201" s="5">
        <v>6.7632E-4</v>
      </c>
      <c r="AE201" s="5">
        <v>6.7632E-4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</row>
    <row r="202" spans="1:141" ht="24" x14ac:dyDescent="0.8">
      <c r="A202" s="2">
        <v>599</v>
      </c>
      <c r="B202" s="5">
        <v>6.7152499999999996E-4</v>
      </c>
      <c r="C202" s="5">
        <v>6.7152499999999996E-4</v>
      </c>
      <c r="D202" s="5">
        <v>6.7152499999999996E-4</v>
      </c>
      <c r="E202" s="5">
        <v>6.7152499999999996E-4</v>
      </c>
      <c r="F202" s="5">
        <v>6.7152499999999996E-4</v>
      </c>
      <c r="G202" s="5">
        <v>6.7152499999999996E-4</v>
      </c>
      <c r="H202" s="5">
        <v>6.7152499999999996E-4</v>
      </c>
      <c r="I202" s="5">
        <v>6.7152499999999996E-4</v>
      </c>
      <c r="J202" s="5">
        <v>6.7152499999999996E-4</v>
      </c>
      <c r="K202" s="5">
        <v>6.7152499999999996E-4</v>
      </c>
      <c r="L202" s="5">
        <v>6.7152499999999996E-4</v>
      </c>
      <c r="M202" s="5">
        <v>6.7152499999999996E-4</v>
      </c>
      <c r="N202" s="5">
        <v>6.7152499999999996E-4</v>
      </c>
      <c r="O202" s="5">
        <v>6.7152499999999996E-4</v>
      </c>
      <c r="P202" s="5">
        <v>6.7152499999999996E-4</v>
      </c>
      <c r="Q202" s="5">
        <v>6.7152499999999996E-4</v>
      </c>
      <c r="R202" s="5">
        <v>6.7152499999999996E-4</v>
      </c>
      <c r="S202" s="5">
        <v>6.7152499999999996E-4</v>
      </c>
      <c r="T202" s="5">
        <v>6.7152499999999996E-4</v>
      </c>
      <c r="U202" s="5">
        <v>6.7152499999999996E-4</v>
      </c>
      <c r="V202" s="5">
        <v>6.7152499999999996E-4</v>
      </c>
      <c r="W202" s="5">
        <v>6.7152499999999996E-4</v>
      </c>
      <c r="X202" s="5">
        <v>6.7152499999999996E-4</v>
      </c>
      <c r="Y202" s="5">
        <v>6.7152499999999996E-4</v>
      </c>
      <c r="Z202" s="5">
        <v>6.7152499999999996E-4</v>
      </c>
      <c r="AA202" s="5">
        <v>6.7152499999999996E-4</v>
      </c>
      <c r="AB202" s="5">
        <v>6.7152499999999996E-4</v>
      </c>
      <c r="AC202" s="5">
        <v>6.7152499999999996E-4</v>
      </c>
      <c r="AD202" s="5">
        <v>6.7152499999999996E-4</v>
      </c>
      <c r="AE202" s="5">
        <v>6.7152499999999996E-4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</row>
    <row r="203" spans="1:141" ht="24" x14ac:dyDescent="0.8">
      <c r="A203" s="2">
        <v>600</v>
      </c>
      <c r="B203" s="5">
        <v>6.6677000000000001E-4</v>
      </c>
      <c r="C203" s="5">
        <v>6.6677000000000001E-4</v>
      </c>
      <c r="D203" s="5">
        <v>6.6677000000000001E-4</v>
      </c>
      <c r="E203" s="5">
        <v>6.6677000000000001E-4</v>
      </c>
      <c r="F203" s="5">
        <v>6.6677000000000001E-4</v>
      </c>
      <c r="G203" s="5">
        <v>6.6677000000000001E-4</v>
      </c>
      <c r="H203" s="5">
        <v>6.6677000000000001E-4</v>
      </c>
      <c r="I203" s="5">
        <v>6.6677000000000001E-4</v>
      </c>
      <c r="J203" s="5">
        <v>6.6677000000000001E-4</v>
      </c>
      <c r="K203" s="5">
        <v>6.6677000000000001E-4</v>
      </c>
      <c r="L203" s="5">
        <v>6.6677000000000001E-4</v>
      </c>
      <c r="M203" s="5">
        <v>6.6677000000000001E-4</v>
      </c>
      <c r="N203" s="5">
        <v>6.6677000000000001E-4</v>
      </c>
      <c r="O203" s="5">
        <v>6.6677000000000001E-4</v>
      </c>
      <c r="P203" s="5">
        <v>6.6677000000000001E-4</v>
      </c>
      <c r="Q203" s="5">
        <v>6.6677000000000001E-4</v>
      </c>
      <c r="R203" s="5">
        <v>6.6677000000000001E-4</v>
      </c>
      <c r="S203" s="5">
        <v>6.6677000000000001E-4</v>
      </c>
      <c r="T203" s="5">
        <v>6.6677000000000001E-4</v>
      </c>
      <c r="U203" s="5">
        <v>6.6677000000000001E-4</v>
      </c>
      <c r="V203" s="5">
        <v>6.6677000000000001E-4</v>
      </c>
      <c r="W203" s="5">
        <v>6.6677000000000001E-4</v>
      </c>
      <c r="X203" s="5">
        <v>6.6677000000000001E-4</v>
      </c>
      <c r="Y203" s="5">
        <v>6.6677000000000001E-4</v>
      </c>
      <c r="Z203" s="5">
        <v>6.6677000000000001E-4</v>
      </c>
      <c r="AA203" s="5">
        <v>6.6677000000000001E-4</v>
      </c>
      <c r="AB203" s="5">
        <v>6.6677000000000001E-4</v>
      </c>
      <c r="AC203" s="5">
        <v>6.6677000000000001E-4</v>
      </c>
      <c r="AD203" s="5">
        <v>6.6677000000000001E-4</v>
      </c>
      <c r="AE203" s="5">
        <v>6.6677000000000001E-4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</row>
    <row r="204" spans="1:141" ht="24" x14ac:dyDescent="0.8">
      <c r="A204" s="2">
        <v>601</v>
      </c>
      <c r="B204" s="5">
        <v>6.6206000000000001E-4</v>
      </c>
      <c r="C204" s="5">
        <v>6.6206000000000001E-4</v>
      </c>
      <c r="D204" s="5">
        <v>6.6206000000000001E-4</v>
      </c>
      <c r="E204" s="5">
        <v>6.6206000000000001E-4</v>
      </c>
      <c r="F204" s="5">
        <v>6.6206000000000001E-4</v>
      </c>
      <c r="G204" s="5">
        <v>6.6206000000000001E-4</v>
      </c>
      <c r="H204" s="5">
        <v>6.6206000000000001E-4</v>
      </c>
      <c r="I204" s="5">
        <v>6.6206000000000001E-4</v>
      </c>
      <c r="J204" s="5">
        <v>6.6206000000000001E-4</v>
      </c>
      <c r="K204" s="5">
        <v>6.6206000000000001E-4</v>
      </c>
      <c r="L204" s="5">
        <v>6.6206000000000001E-4</v>
      </c>
      <c r="M204" s="5">
        <v>6.6206000000000001E-4</v>
      </c>
      <c r="N204" s="5">
        <v>6.6206000000000001E-4</v>
      </c>
      <c r="O204" s="5">
        <v>6.6206000000000001E-4</v>
      </c>
      <c r="P204" s="5">
        <v>6.6206000000000001E-4</v>
      </c>
      <c r="Q204" s="5">
        <v>6.6206000000000001E-4</v>
      </c>
      <c r="R204" s="5">
        <v>6.6206000000000001E-4</v>
      </c>
      <c r="S204" s="5">
        <v>6.6206000000000001E-4</v>
      </c>
      <c r="T204" s="5">
        <v>6.6206000000000001E-4</v>
      </c>
      <c r="U204" s="5">
        <v>6.6206000000000001E-4</v>
      </c>
      <c r="V204" s="5">
        <v>6.6206000000000001E-4</v>
      </c>
      <c r="W204" s="5">
        <v>6.6206000000000001E-4</v>
      </c>
      <c r="X204" s="5">
        <v>6.6206000000000001E-4</v>
      </c>
      <c r="Y204" s="5">
        <v>6.6206000000000001E-4</v>
      </c>
      <c r="Z204" s="5">
        <v>6.6206000000000001E-4</v>
      </c>
      <c r="AA204" s="5">
        <v>6.6206000000000001E-4</v>
      </c>
      <c r="AB204" s="5">
        <v>6.6206000000000001E-4</v>
      </c>
      <c r="AC204" s="5">
        <v>6.6206000000000001E-4</v>
      </c>
      <c r="AD204" s="5">
        <v>6.6206000000000001E-4</v>
      </c>
      <c r="AE204" s="5">
        <v>6.6206000000000001E-4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</row>
    <row r="205" spans="1:141" ht="24" x14ac:dyDescent="0.8">
      <c r="A205" s="2">
        <v>602</v>
      </c>
      <c r="B205" s="5">
        <v>6.5738999999999999E-4</v>
      </c>
      <c r="C205" s="5">
        <v>6.5738999999999999E-4</v>
      </c>
      <c r="D205" s="5">
        <v>6.5738999999999999E-4</v>
      </c>
      <c r="E205" s="5">
        <v>6.5738999999999999E-4</v>
      </c>
      <c r="F205" s="5">
        <v>6.5738999999999999E-4</v>
      </c>
      <c r="G205" s="5">
        <v>6.5738999999999999E-4</v>
      </c>
      <c r="H205" s="5">
        <v>6.5738999999999999E-4</v>
      </c>
      <c r="I205" s="5">
        <v>6.5738999999999999E-4</v>
      </c>
      <c r="J205" s="5">
        <v>6.5738999999999999E-4</v>
      </c>
      <c r="K205" s="5">
        <v>6.5738999999999999E-4</v>
      </c>
      <c r="L205" s="5">
        <v>6.5738999999999999E-4</v>
      </c>
      <c r="M205" s="5">
        <v>6.5738999999999999E-4</v>
      </c>
      <c r="N205" s="5">
        <v>6.5738999999999999E-4</v>
      </c>
      <c r="O205" s="5">
        <v>6.5738999999999999E-4</v>
      </c>
      <c r="P205" s="5">
        <v>6.5738999999999999E-4</v>
      </c>
      <c r="Q205" s="5">
        <v>6.5738999999999999E-4</v>
      </c>
      <c r="R205" s="5">
        <v>6.5738999999999999E-4</v>
      </c>
      <c r="S205" s="5">
        <v>6.5738999999999999E-4</v>
      </c>
      <c r="T205" s="5">
        <v>6.5738999999999999E-4</v>
      </c>
      <c r="U205" s="5">
        <v>6.5738999999999999E-4</v>
      </c>
      <c r="V205" s="5">
        <v>6.5738999999999999E-4</v>
      </c>
      <c r="W205" s="5">
        <v>6.5738999999999999E-4</v>
      </c>
      <c r="X205" s="5">
        <v>6.5738999999999999E-4</v>
      </c>
      <c r="Y205" s="5">
        <v>6.5738999999999999E-4</v>
      </c>
      <c r="Z205" s="5">
        <v>6.5738999999999999E-4</v>
      </c>
      <c r="AA205" s="5">
        <v>6.5738999999999999E-4</v>
      </c>
      <c r="AB205" s="5">
        <v>6.5738999999999999E-4</v>
      </c>
      <c r="AC205" s="5">
        <v>6.5738999999999999E-4</v>
      </c>
      <c r="AD205" s="5">
        <v>6.5738999999999999E-4</v>
      </c>
      <c r="AE205" s="5">
        <v>6.5738999999999999E-4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</row>
    <row r="206" spans="1:141" ht="24" x14ac:dyDescent="0.8">
      <c r="A206" s="2">
        <v>603</v>
      </c>
      <c r="B206" s="5">
        <v>6.5275999999999995E-4</v>
      </c>
      <c r="C206" s="5">
        <v>6.5275999999999995E-4</v>
      </c>
      <c r="D206" s="5">
        <v>6.5275999999999995E-4</v>
      </c>
      <c r="E206" s="5">
        <v>6.5275999999999995E-4</v>
      </c>
      <c r="F206" s="5">
        <v>6.5275999999999995E-4</v>
      </c>
      <c r="G206" s="5">
        <v>6.5275999999999995E-4</v>
      </c>
      <c r="H206" s="5">
        <v>6.5275999999999995E-4</v>
      </c>
      <c r="I206" s="5">
        <v>6.5275999999999995E-4</v>
      </c>
      <c r="J206" s="5">
        <v>6.5275999999999995E-4</v>
      </c>
      <c r="K206" s="5">
        <v>6.5275999999999995E-4</v>
      </c>
      <c r="L206" s="5">
        <v>6.5275999999999995E-4</v>
      </c>
      <c r="M206" s="5">
        <v>6.5275999999999995E-4</v>
      </c>
      <c r="N206" s="5">
        <v>6.5275999999999995E-4</v>
      </c>
      <c r="O206" s="5">
        <v>6.5275999999999995E-4</v>
      </c>
      <c r="P206" s="5">
        <v>6.5275999999999995E-4</v>
      </c>
      <c r="Q206" s="5">
        <v>6.5275999999999995E-4</v>
      </c>
      <c r="R206" s="5">
        <v>6.5275999999999995E-4</v>
      </c>
      <c r="S206" s="5">
        <v>6.5275999999999995E-4</v>
      </c>
      <c r="T206" s="5">
        <v>6.5275999999999995E-4</v>
      </c>
      <c r="U206" s="5">
        <v>6.5275999999999995E-4</v>
      </c>
      <c r="V206" s="5">
        <v>6.5275999999999995E-4</v>
      </c>
      <c r="W206" s="5">
        <v>6.5275999999999995E-4</v>
      </c>
      <c r="X206" s="5">
        <v>6.5275999999999995E-4</v>
      </c>
      <c r="Y206" s="5">
        <v>6.5275999999999995E-4</v>
      </c>
      <c r="Z206" s="5">
        <v>6.5275999999999995E-4</v>
      </c>
      <c r="AA206" s="5">
        <v>6.5275999999999995E-4</v>
      </c>
      <c r="AB206" s="5">
        <v>6.5275999999999995E-4</v>
      </c>
      <c r="AC206" s="5">
        <v>6.5275999999999995E-4</v>
      </c>
      <c r="AD206" s="5">
        <v>6.5275999999999995E-4</v>
      </c>
      <c r="AE206" s="5">
        <v>6.5275999999999995E-4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</row>
    <row r="207" spans="1:141" ht="24" x14ac:dyDescent="0.8">
      <c r="A207" s="2">
        <v>604</v>
      </c>
      <c r="B207" s="5">
        <v>6.4817E-4</v>
      </c>
      <c r="C207" s="5">
        <v>6.4817E-4</v>
      </c>
      <c r="D207" s="5">
        <v>6.4817E-4</v>
      </c>
      <c r="E207" s="5">
        <v>6.4817E-4</v>
      </c>
      <c r="F207" s="5">
        <v>6.4817E-4</v>
      </c>
      <c r="G207" s="5">
        <v>6.4817E-4</v>
      </c>
      <c r="H207" s="5">
        <v>6.4817E-4</v>
      </c>
      <c r="I207" s="5">
        <v>6.4817E-4</v>
      </c>
      <c r="J207" s="5">
        <v>6.4817E-4</v>
      </c>
      <c r="K207" s="5">
        <v>6.4817E-4</v>
      </c>
      <c r="L207" s="5">
        <v>6.4817E-4</v>
      </c>
      <c r="M207" s="5">
        <v>6.4817E-4</v>
      </c>
      <c r="N207" s="5">
        <v>6.4817E-4</v>
      </c>
      <c r="O207" s="5">
        <v>6.4817E-4</v>
      </c>
      <c r="P207" s="5">
        <v>6.4817E-4</v>
      </c>
      <c r="Q207" s="5">
        <v>6.4817E-4</v>
      </c>
      <c r="R207" s="5">
        <v>6.4817E-4</v>
      </c>
      <c r="S207" s="5">
        <v>6.4817E-4</v>
      </c>
      <c r="T207" s="5">
        <v>6.4817E-4</v>
      </c>
      <c r="U207" s="5">
        <v>6.4817E-4</v>
      </c>
      <c r="V207" s="5">
        <v>6.4817E-4</v>
      </c>
      <c r="W207" s="5">
        <v>6.4817E-4</v>
      </c>
      <c r="X207" s="5">
        <v>6.4817E-4</v>
      </c>
      <c r="Y207" s="5">
        <v>6.4817E-4</v>
      </c>
      <c r="Z207" s="5">
        <v>6.4817E-4</v>
      </c>
      <c r="AA207" s="5">
        <v>6.4817E-4</v>
      </c>
      <c r="AB207" s="5">
        <v>6.4817E-4</v>
      </c>
      <c r="AC207" s="5">
        <v>6.4817E-4</v>
      </c>
      <c r="AD207" s="5">
        <v>6.4817E-4</v>
      </c>
      <c r="AE207" s="5">
        <v>6.4817E-4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</row>
    <row r="208" spans="1:141" ht="24" x14ac:dyDescent="0.8">
      <c r="A208" s="2">
        <v>605</v>
      </c>
      <c r="B208" s="5">
        <v>6.4362000000000002E-4</v>
      </c>
      <c r="C208" s="5">
        <v>6.4362000000000002E-4</v>
      </c>
      <c r="D208" s="5">
        <v>6.4362000000000002E-4</v>
      </c>
      <c r="E208" s="5">
        <v>6.4362000000000002E-4</v>
      </c>
      <c r="F208" s="5">
        <v>6.4362000000000002E-4</v>
      </c>
      <c r="G208" s="5">
        <v>6.4362000000000002E-4</v>
      </c>
      <c r="H208" s="5">
        <v>6.4362000000000002E-4</v>
      </c>
      <c r="I208" s="5">
        <v>6.4362000000000002E-4</v>
      </c>
      <c r="J208" s="5">
        <v>6.4362000000000002E-4</v>
      </c>
      <c r="K208" s="5">
        <v>6.4362000000000002E-4</v>
      </c>
      <c r="L208" s="5">
        <v>6.4362000000000002E-4</v>
      </c>
      <c r="M208" s="5">
        <v>6.4362000000000002E-4</v>
      </c>
      <c r="N208" s="5">
        <v>6.4362000000000002E-4</v>
      </c>
      <c r="O208" s="5">
        <v>6.4362000000000002E-4</v>
      </c>
      <c r="P208" s="5">
        <v>6.4362000000000002E-4</v>
      </c>
      <c r="Q208" s="5">
        <v>6.4362000000000002E-4</v>
      </c>
      <c r="R208" s="5">
        <v>6.4362000000000002E-4</v>
      </c>
      <c r="S208" s="5">
        <v>6.4362000000000002E-4</v>
      </c>
      <c r="T208" s="5">
        <v>6.4362000000000002E-4</v>
      </c>
      <c r="U208" s="5">
        <v>6.4362000000000002E-4</v>
      </c>
      <c r="V208" s="5">
        <v>6.4362000000000002E-4</v>
      </c>
      <c r="W208" s="5">
        <v>6.4362000000000002E-4</v>
      </c>
      <c r="X208" s="5">
        <v>6.4362000000000002E-4</v>
      </c>
      <c r="Y208" s="5">
        <v>6.4362000000000002E-4</v>
      </c>
      <c r="Z208" s="5">
        <v>6.4362000000000002E-4</v>
      </c>
      <c r="AA208" s="5">
        <v>6.4362000000000002E-4</v>
      </c>
      <c r="AB208" s="5">
        <v>6.4362000000000002E-4</v>
      </c>
      <c r="AC208" s="5">
        <v>6.4362000000000002E-4</v>
      </c>
      <c r="AD208" s="5">
        <v>6.4362000000000002E-4</v>
      </c>
      <c r="AE208" s="5">
        <v>6.4362000000000002E-4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</row>
    <row r="209" spans="1:141" ht="24" x14ac:dyDescent="0.8">
      <c r="A209" s="2">
        <v>606</v>
      </c>
      <c r="B209" s="5">
        <v>6.3911000000000003E-4</v>
      </c>
      <c r="C209" s="5">
        <v>6.3911000000000003E-4</v>
      </c>
      <c r="D209" s="5">
        <v>6.3911000000000003E-4</v>
      </c>
      <c r="E209" s="5">
        <v>6.3911000000000003E-4</v>
      </c>
      <c r="F209" s="5">
        <v>6.3911000000000003E-4</v>
      </c>
      <c r="G209" s="5">
        <v>6.3911000000000003E-4</v>
      </c>
      <c r="H209" s="5">
        <v>6.3911000000000003E-4</v>
      </c>
      <c r="I209" s="5">
        <v>6.3911000000000003E-4</v>
      </c>
      <c r="J209" s="5">
        <v>6.3911000000000003E-4</v>
      </c>
      <c r="K209" s="5">
        <v>6.3911000000000003E-4</v>
      </c>
      <c r="L209" s="5">
        <v>6.3911000000000003E-4</v>
      </c>
      <c r="M209" s="5">
        <v>6.3911000000000003E-4</v>
      </c>
      <c r="N209" s="5">
        <v>6.3911000000000003E-4</v>
      </c>
      <c r="O209" s="5">
        <v>6.3911000000000003E-4</v>
      </c>
      <c r="P209" s="5">
        <v>6.3911000000000003E-4</v>
      </c>
      <c r="Q209" s="5">
        <v>6.3911000000000003E-4</v>
      </c>
      <c r="R209" s="5">
        <v>6.3911000000000003E-4</v>
      </c>
      <c r="S209" s="5">
        <v>6.3911000000000003E-4</v>
      </c>
      <c r="T209" s="5">
        <v>6.3911000000000003E-4</v>
      </c>
      <c r="U209" s="5">
        <v>6.3911000000000003E-4</v>
      </c>
      <c r="V209" s="5">
        <v>6.3911000000000003E-4</v>
      </c>
      <c r="W209" s="5">
        <v>6.3911000000000003E-4</v>
      </c>
      <c r="X209" s="5">
        <v>6.3911000000000003E-4</v>
      </c>
      <c r="Y209" s="5">
        <v>6.3911000000000003E-4</v>
      </c>
      <c r="Z209" s="5">
        <v>6.3911000000000003E-4</v>
      </c>
      <c r="AA209" s="5">
        <v>6.3911000000000003E-4</v>
      </c>
      <c r="AB209" s="5">
        <v>6.3911000000000003E-4</v>
      </c>
      <c r="AC209" s="5">
        <v>6.3911000000000003E-4</v>
      </c>
      <c r="AD209" s="5">
        <v>6.3911000000000003E-4</v>
      </c>
      <c r="AE209" s="5">
        <v>6.3911000000000003E-4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</row>
    <row r="210" spans="1:141" ht="24" x14ac:dyDescent="0.8">
      <c r="A210" s="2">
        <v>607</v>
      </c>
      <c r="B210" s="5">
        <v>6.3464000000000001E-4</v>
      </c>
      <c r="C210" s="5">
        <v>6.3464000000000001E-4</v>
      </c>
      <c r="D210" s="5">
        <v>6.3464000000000001E-4</v>
      </c>
      <c r="E210" s="5">
        <v>6.3464000000000001E-4</v>
      </c>
      <c r="F210" s="5">
        <v>6.3464000000000001E-4</v>
      </c>
      <c r="G210" s="5">
        <v>6.3464000000000001E-4</v>
      </c>
      <c r="H210" s="5">
        <v>6.3464000000000001E-4</v>
      </c>
      <c r="I210" s="5">
        <v>6.3464000000000001E-4</v>
      </c>
      <c r="J210" s="5">
        <v>6.3464000000000001E-4</v>
      </c>
      <c r="K210" s="5">
        <v>6.3464000000000001E-4</v>
      </c>
      <c r="L210" s="5">
        <v>6.3464000000000001E-4</v>
      </c>
      <c r="M210" s="5">
        <v>6.3464000000000001E-4</v>
      </c>
      <c r="N210" s="5">
        <v>6.3464000000000001E-4</v>
      </c>
      <c r="O210" s="5">
        <v>6.3464000000000001E-4</v>
      </c>
      <c r="P210" s="5">
        <v>6.3464000000000001E-4</v>
      </c>
      <c r="Q210" s="5">
        <v>6.3464000000000001E-4</v>
      </c>
      <c r="R210" s="5">
        <v>6.3464000000000001E-4</v>
      </c>
      <c r="S210" s="5">
        <v>6.3464000000000001E-4</v>
      </c>
      <c r="T210" s="5">
        <v>6.3464000000000001E-4</v>
      </c>
      <c r="U210" s="5">
        <v>6.3464000000000001E-4</v>
      </c>
      <c r="V210" s="5">
        <v>6.3464000000000001E-4</v>
      </c>
      <c r="W210" s="5">
        <v>6.3464000000000001E-4</v>
      </c>
      <c r="X210" s="5">
        <v>6.3464000000000001E-4</v>
      </c>
      <c r="Y210" s="5">
        <v>6.3464000000000001E-4</v>
      </c>
      <c r="Z210" s="5">
        <v>6.3464000000000001E-4</v>
      </c>
      <c r="AA210" s="5">
        <v>6.3464000000000001E-4</v>
      </c>
      <c r="AB210" s="5">
        <v>6.3464000000000001E-4</v>
      </c>
      <c r="AC210" s="5">
        <v>6.3464000000000001E-4</v>
      </c>
      <c r="AD210" s="5">
        <v>6.3464000000000001E-4</v>
      </c>
      <c r="AE210" s="5">
        <v>6.3464000000000001E-4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</row>
    <row r="211" spans="1:141" ht="24" x14ac:dyDescent="0.8">
      <c r="A211" s="2">
        <v>608</v>
      </c>
      <c r="B211" s="5">
        <v>6.3020999999999997E-4</v>
      </c>
      <c r="C211" s="5">
        <v>6.3020999999999997E-4</v>
      </c>
      <c r="D211" s="5">
        <v>6.3020999999999997E-4</v>
      </c>
      <c r="E211" s="5">
        <v>6.3020999999999997E-4</v>
      </c>
      <c r="F211" s="5">
        <v>6.3020999999999997E-4</v>
      </c>
      <c r="G211" s="5">
        <v>6.3020999999999997E-4</v>
      </c>
      <c r="H211" s="5">
        <v>6.3020999999999997E-4</v>
      </c>
      <c r="I211" s="5">
        <v>6.3020999999999997E-4</v>
      </c>
      <c r="J211" s="5">
        <v>6.3020999999999997E-4</v>
      </c>
      <c r="K211" s="5">
        <v>6.3020999999999997E-4</v>
      </c>
      <c r="L211" s="5">
        <v>6.3020999999999997E-4</v>
      </c>
      <c r="M211" s="5">
        <v>6.3020999999999997E-4</v>
      </c>
      <c r="N211" s="5">
        <v>6.3020999999999997E-4</v>
      </c>
      <c r="O211" s="5">
        <v>6.3020999999999997E-4</v>
      </c>
      <c r="P211" s="5">
        <v>6.3020999999999997E-4</v>
      </c>
      <c r="Q211" s="5">
        <v>6.3020999999999997E-4</v>
      </c>
      <c r="R211" s="5">
        <v>6.3020999999999997E-4</v>
      </c>
      <c r="S211" s="5">
        <v>6.3020999999999997E-4</v>
      </c>
      <c r="T211" s="5">
        <v>6.3020999999999997E-4</v>
      </c>
      <c r="U211" s="5">
        <v>6.3020999999999997E-4</v>
      </c>
      <c r="V211" s="5">
        <v>6.3020999999999997E-4</v>
      </c>
      <c r="W211" s="5">
        <v>6.3020999999999997E-4</v>
      </c>
      <c r="X211" s="5">
        <v>6.3020999999999997E-4</v>
      </c>
      <c r="Y211" s="5">
        <v>6.3020999999999997E-4</v>
      </c>
      <c r="Z211" s="5">
        <v>6.3020999999999997E-4</v>
      </c>
      <c r="AA211" s="5">
        <v>6.3020999999999997E-4</v>
      </c>
      <c r="AB211" s="5">
        <v>6.3020999999999997E-4</v>
      </c>
      <c r="AC211" s="5">
        <v>6.3020999999999997E-4</v>
      </c>
      <c r="AD211" s="5">
        <v>6.3020999999999997E-4</v>
      </c>
      <c r="AE211" s="5">
        <v>6.3020999999999997E-4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</row>
    <row r="212" spans="1:141" ht="24" x14ac:dyDescent="0.8">
      <c r="A212" s="2">
        <v>609</v>
      </c>
      <c r="B212" s="5">
        <v>6.2581500000000005E-4</v>
      </c>
      <c r="C212" s="5">
        <v>6.2581500000000005E-4</v>
      </c>
      <c r="D212" s="5">
        <v>6.2581500000000005E-4</v>
      </c>
      <c r="E212" s="5">
        <v>6.2581500000000005E-4</v>
      </c>
      <c r="F212" s="5">
        <v>6.2581500000000005E-4</v>
      </c>
      <c r="G212" s="5">
        <v>6.2581500000000005E-4</v>
      </c>
      <c r="H212" s="5">
        <v>6.2581500000000005E-4</v>
      </c>
      <c r="I212" s="5">
        <v>6.2581500000000005E-4</v>
      </c>
      <c r="J212" s="5">
        <v>6.2581500000000005E-4</v>
      </c>
      <c r="K212" s="5">
        <v>6.2581500000000005E-4</v>
      </c>
      <c r="L212" s="5">
        <v>6.2581500000000005E-4</v>
      </c>
      <c r="M212" s="5">
        <v>6.2581500000000005E-4</v>
      </c>
      <c r="N212" s="5">
        <v>6.2581500000000005E-4</v>
      </c>
      <c r="O212" s="5">
        <v>6.2581500000000005E-4</v>
      </c>
      <c r="P212" s="5">
        <v>6.2581500000000005E-4</v>
      </c>
      <c r="Q212" s="5">
        <v>6.2581500000000005E-4</v>
      </c>
      <c r="R212" s="5">
        <v>6.2581500000000005E-4</v>
      </c>
      <c r="S212" s="5">
        <v>6.2581500000000005E-4</v>
      </c>
      <c r="T212" s="5">
        <v>6.2581500000000005E-4</v>
      </c>
      <c r="U212" s="5">
        <v>6.2581500000000005E-4</v>
      </c>
      <c r="V212" s="5">
        <v>6.2581500000000005E-4</v>
      </c>
      <c r="W212" s="5">
        <v>6.2581500000000005E-4</v>
      </c>
      <c r="X212" s="5">
        <v>6.2581500000000005E-4</v>
      </c>
      <c r="Y212" s="5">
        <v>6.2581500000000005E-4</v>
      </c>
      <c r="Z212" s="5">
        <v>6.2581500000000005E-4</v>
      </c>
      <c r="AA212" s="5">
        <v>6.2581500000000005E-4</v>
      </c>
      <c r="AB212" s="5">
        <v>6.2581500000000005E-4</v>
      </c>
      <c r="AC212" s="5">
        <v>6.2581500000000005E-4</v>
      </c>
      <c r="AD212" s="5">
        <v>6.2581500000000005E-4</v>
      </c>
      <c r="AE212" s="5">
        <v>6.2581500000000005E-4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</row>
    <row r="213" spans="1:141" ht="24" x14ac:dyDescent="0.8">
      <c r="A213" s="2">
        <v>610</v>
      </c>
      <c r="B213" s="5">
        <v>6.2146E-4</v>
      </c>
      <c r="C213" s="5">
        <v>6.2146E-4</v>
      </c>
      <c r="D213" s="5">
        <v>6.2146E-4</v>
      </c>
      <c r="E213" s="5">
        <v>6.2146E-4</v>
      </c>
      <c r="F213" s="5">
        <v>6.2146E-4</v>
      </c>
      <c r="G213" s="5">
        <v>6.2146E-4</v>
      </c>
      <c r="H213" s="5">
        <v>6.2146E-4</v>
      </c>
      <c r="I213" s="5">
        <v>6.2146E-4</v>
      </c>
      <c r="J213" s="5">
        <v>6.2146E-4</v>
      </c>
      <c r="K213" s="5">
        <v>6.2146E-4</v>
      </c>
      <c r="L213" s="5">
        <v>6.2146E-4</v>
      </c>
      <c r="M213" s="5">
        <v>6.2146E-4</v>
      </c>
      <c r="N213" s="5">
        <v>6.2146E-4</v>
      </c>
      <c r="O213" s="5">
        <v>6.2146E-4</v>
      </c>
      <c r="P213" s="5">
        <v>6.2146E-4</v>
      </c>
      <c r="Q213" s="5">
        <v>6.2146E-4</v>
      </c>
      <c r="R213" s="5">
        <v>6.2146E-4</v>
      </c>
      <c r="S213" s="5">
        <v>6.2146E-4</v>
      </c>
      <c r="T213" s="5">
        <v>6.2146E-4</v>
      </c>
      <c r="U213" s="5">
        <v>6.2146E-4</v>
      </c>
      <c r="V213" s="5">
        <v>6.2146E-4</v>
      </c>
      <c r="W213" s="5">
        <v>6.2146E-4</v>
      </c>
      <c r="X213" s="5">
        <v>6.2146E-4</v>
      </c>
      <c r="Y213" s="5">
        <v>6.2146E-4</v>
      </c>
      <c r="Z213" s="5">
        <v>6.2146E-4</v>
      </c>
      <c r="AA213" s="5">
        <v>6.2146E-4</v>
      </c>
      <c r="AB213" s="5">
        <v>6.2146E-4</v>
      </c>
      <c r="AC213" s="5">
        <v>6.2146E-4</v>
      </c>
      <c r="AD213" s="5">
        <v>6.2146E-4</v>
      </c>
      <c r="AE213" s="5">
        <v>6.2146E-4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</row>
    <row r="214" spans="1:141" ht="24" x14ac:dyDescent="0.8">
      <c r="A214" s="2">
        <v>611</v>
      </c>
      <c r="B214" s="5">
        <v>6.1714500000000004E-4</v>
      </c>
      <c r="C214" s="5">
        <v>6.1714500000000004E-4</v>
      </c>
      <c r="D214" s="5">
        <v>6.1714500000000004E-4</v>
      </c>
      <c r="E214" s="5">
        <v>6.1714500000000004E-4</v>
      </c>
      <c r="F214" s="5">
        <v>6.1714500000000004E-4</v>
      </c>
      <c r="G214" s="5">
        <v>6.1714500000000004E-4</v>
      </c>
      <c r="H214" s="5">
        <v>6.1714500000000004E-4</v>
      </c>
      <c r="I214" s="5">
        <v>6.1714500000000004E-4</v>
      </c>
      <c r="J214" s="5">
        <v>6.1714500000000004E-4</v>
      </c>
      <c r="K214" s="5">
        <v>6.1714500000000004E-4</v>
      </c>
      <c r="L214" s="5">
        <v>6.1714500000000004E-4</v>
      </c>
      <c r="M214" s="5">
        <v>6.1714500000000004E-4</v>
      </c>
      <c r="N214" s="5">
        <v>6.1714500000000004E-4</v>
      </c>
      <c r="O214" s="5">
        <v>6.1714500000000004E-4</v>
      </c>
      <c r="P214" s="5">
        <v>6.1714500000000004E-4</v>
      </c>
      <c r="Q214" s="5">
        <v>6.1714500000000004E-4</v>
      </c>
      <c r="R214" s="5">
        <v>6.1714500000000004E-4</v>
      </c>
      <c r="S214" s="5">
        <v>6.1714500000000004E-4</v>
      </c>
      <c r="T214" s="5">
        <v>6.1714500000000004E-4</v>
      </c>
      <c r="U214" s="5">
        <v>6.1714500000000004E-4</v>
      </c>
      <c r="V214" s="5">
        <v>6.1714500000000004E-4</v>
      </c>
      <c r="W214" s="5">
        <v>6.1714500000000004E-4</v>
      </c>
      <c r="X214" s="5">
        <v>6.1714500000000004E-4</v>
      </c>
      <c r="Y214" s="5">
        <v>6.1714500000000004E-4</v>
      </c>
      <c r="Z214" s="5">
        <v>6.1714500000000004E-4</v>
      </c>
      <c r="AA214" s="5">
        <v>6.1714500000000004E-4</v>
      </c>
      <c r="AB214" s="5">
        <v>6.1714500000000004E-4</v>
      </c>
      <c r="AC214" s="5">
        <v>6.1714500000000004E-4</v>
      </c>
      <c r="AD214" s="5">
        <v>6.1714500000000004E-4</v>
      </c>
      <c r="AE214" s="5">
        <v>6.1714500000000004E-4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</row>
    <row r="215" spans="1:141" ht="24" x14ac:dyDescent="0.8">
      <c r="A215" s="2">
        <v>612</v>
      </c>
      <c r="B215" s="5">
        <v>6.1286000000000001E-4</v>
      </c>
      <c r="C215" s="5">
        <v>6.1286000000000001E-4</v>
      </c>
      <c r="D215" s="5">
        <v>6.1286000000000001E-4</v>
      </c>
      <c r="E215" s="5">
        <v>6.1286000000000001E-4</v>
      </c>
      <c r="F215" s="5">
        <v>6.1286000000000001E-4</v>
      </c>
      <c r="G215" s="5">
        <v>6.1286000000000001E-4</v>
      </c>
      <c r="H215" s="5">
        <v>6.1286000000000001E-4</v>
      </c>
      <c r="I215" s="5">
        <v>6.1286000000000001E-4</v>
      </c>
      <c r="J215" s="5">
        <v>6.1286000000000001E-4</v>
      </c>
      <c r="K215" s="5">
        <v>6.1286000000000001E-4</v>
      </c>
      <c r="L215" s="5">
        <v>6.1286000000000001E-4</v>
      </c>
      <c r="M215" s="5">
        <v>6.1286000000000001E-4</v>
      </c>
      <c r="N215" s="5">
        <v>6.1286000000000001E-4</v>
      </c>
      <c r="O215" s="5">
        <v>6.1286000000000001E-4</v>
      </c>
      <c r="P215" s="5">
        <v>6.1286000000000001E-4</v>
      </c>
      <c r="Q215" s="5">
        <v>6.1286000000000001E-4</v>
      </c>
      <c r="R215" s="5">
        <v>6.1286000000000001E-4</v>
      </c>
      <c r="S215" s="5">
        <v>6.1286000000000001E-4</v>
      </c>
      <c r="T215" s="5">
        <v>6.1286000000000001E-4</v>
      </c>
      <c r="U215" s="5">
        <v>6.1286000000000001E-4</v>
      </c>
      <c r="V215" s="5">
        <v>6.1286000000000001E-4</v>
      </c>
      <c r="W215" s="5">
        <v>6.1286000000000001E-4</v>
      </c>
      <c r="X215" s="5">
        <v>6.1286000000000001E-4</v>
      </c>
      <c r="Y215" s="5">
        <v>6.1286000000000001E-4</v>
      </c>
      <c r="Z215" s="5">
        <v>6.1286000000000001E-4</v>
      </c>
      <c r="AA215" s="5">
        <v>6.1286000000000001E-4</v>
      </c>
      <c r="AB215" s="5">
        <v>6.1286000000000001E-4</v>
      </c>
      <c r="AC215" s="5">
        <v>6.1286000000000001E-4</v>
      </c>
      <c r="AD215" s="5">
        <v>6.1286000000000001E-4</v>
      </c>
      <c r="AE215" s="5">
        <v>6.1286000000000001E-4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</row>
    <row r="216" spans="1:141" ht="24" x14ac:dyDescent="0.8">
      <c r="A216" s="2">
        <v>613</v>
      </c>
      <c r="B216" s="5">
        <v>6.0861499999999996E-4</v>
      </c>
      <c r="C216" s="5">
        <v>6.0861499999999996E-4</v>
      </c>
      <c r="D216" s="5">
        <v>6.0861499999999996E-4</v>
      </c>
      <c r="E216" s="5">
        <v>6.0861499999999996E-4</v>
      </c>
      <c r="F216" s="5">
        <v>6.0861499999999996E-4</v>
      </c>
      <c r="G216" s="5">
        <v>6.0861499999999996E-4</v>
      </c>
      <c r="H216" s="5">
        <v>6.0861499999999996E-4</v>
      </c>
      <c r="I216" s="5">
        <v>6.0861499999999996E-4</v>
      </c>
      <c r="J216" s="5">
        <v>6.0861499999999996E-4</v>
      </c>
      <c r="K216" s="5">
        <v>6.0861499999999996E-4</v>
      </c>
      <c r="L216" s="5">
        <v>6.0861499999999996E-4</v>
      </c>
      <c r="M216" s="5">
        <v>6.0861499999999996E-4</v>
      </c>
      <c r="N216" s="5">
        <v>6.0861499999999996E-4</v>
      </c>
      <c r="O216" s="5">
        <v>6.0861499999999996E-4</v>
      </c>
      <c r="P216" s="5">
        <v>6.0861499999999996E-4</v>
      </c>
      <c r="Q216" s="5">
        <v>6.0861499999999996E-4</v>
      </c>
      <c r="R216" s="5">
        <v>6.0861499999999996E-4</v>
      </c>
      <c r="S216" s="5">
        <v>6.0861499999999996E-4</v>
      </c>
      <c r="T216" s="5">
        <v>6.0861499999999996E-4</v>
      </c>
      <c r="U216" s="5">
        <v>6.0861499999999996E-4</v>
      </c>
      <c r="V216" s="5">
        <v>6.0861499999999996E-4</v>
      </c>
      <c r="W216" s="5">
        <v>6.0861499999999996E-4</v>
      </c>
      <c r="X216" s="5">
        <v>6.0861499999999996E-4</v>
      </c>
      <c r="Y216" s="5">
        <v>6.0861499999999996E-4</v>
      </c>
      <c r="Z216" s="5">
        <v>6.0861499999999996E-4</v>
      </c>
      <c r="AA216" s="5">
        <v>6.0861499999999996E-4</v>
      </c>
      <c r="AB216" s="5">
        <v>6.0861499999999996E-4</v>
      </c>
      <c r="AC216" s="5">
        <v>6.0861499999999996E-4</v>
      </c>
      <c r="AD216" s="5">
        <v>6.0861499999999996E-4</v>
      </c>
      <c r="AE216" s="5">
        <v>6.0861499999999996E-4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</row>
    <row r="217" spans="1:141" ht="24" x14ac:dyDescent="0.8">
      <c r="A217" s="2">
        <v>614</v>
      </c>
      <c r="B217" s="5">
        <v>6.0441E-4</v>
      </c>
      <c r="C217" s="5">
        <v>6.0441E-4</v>
      </c>
      <c r="D217" s="5">
        <v>6.0441E-4</v>
      </c>
      <c r="E217" s="5">
        <v>6.0441E-4</v>
      </c>
      <c r="F217" s="5">
        <v>6.0441E-4</v>
      </c>
      <c r="G217" s="5">
        <v>6.0441E-4</v>
      </c>
      <c r="H217" s="5">
        <v>6.0441E-4</v>
      </c>
      <c r="I217" s="5">
        <v>6.0441E-4</v>
      </c>
      <c r="J217" s="5">
        <v>6.0441E-4</v>
      </c>
      <c r="K217" s="5">
        <v>6.0441E-4</v>
      </c>
      <c r="L217" s="5">
        <v>6.0441E-4</v>
      </c>
      <c r="M217" s="5">
        <v>6.0441E-4</v>
      </c>
      <c r="N217" s="5">
        <v>6.0441E-4</v>
      </c>
      <c r="O217" s="5">
        <v>6.0441E-4</v>
      </c>
      <c r="P217" s="5">
        <v>6.0441E-4</v>
      </c>
      <c r="Q217" s="5">
        <v>6.0441E-4</v>
      </c>
      <c r="R217" s="5">
        <v>6.0441E-4</v>
      </c>
      <c r="S217" s="5">
        <v>6.0441E-4</v>
      </c>
      <c r="T217" s="5">
        <v>6.0441E-4</v>
      </c>
      <c r="U217" s="5">
        <v>6.0441E-4</v>
      </c>
      <c r="V217" s="5">
        <v>6.0441E-4</v>
      </c>
      <c r="W217" s="5">
        <v>6.0441E-4</v>
      </c>
      <c r="X217" s="5">
        <v>6.0441E-4</v>
      </c>
      <c r="Y217" s="5">
        <v>6.0441E-4</v>
      </c>
      <c r="Z217" s="5">
        <v>6.0441E-4</v>
      </c>
      <c r="AA217" s="5">
        <v>6.0441E-4</v>
      </c>
      <c r="AB217" s="5">
        <v>6.0441E-4</v>
      </c>
      <c r="AC217" s="5">
        <v>6.0441E-4</v>
      </c>
      <c r="AD217" s="5">
        <v>6.0441E-4</v>
      </c>
      <c r="AE217" s="5">
        <v>6.0441E-4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</row>
    <row r="218" spans="1:141" ht="24" x14ac:dyDescent="0.8">
      <c r="A218" s="2">
        <v>615</v>
      </c>
      <c r="B218" s="5">
        <v>6.0023499999999996E-4</v>
      </c>
      <c r="C218" s="5">
        <v>6.0023499999999996E-4</v>
      </c>
      <c r="D218" s="5">
        <v>6.0023499999999996E-4</v>
      </c>
      <c r="E218" s="5">
        <v>6.0023499999999996E-4</v>
      </c>
      <c r="F218" s="5">
        <v>6.0023499999999996E-4</v>
      </c>
      <c r="G218" s="5">
        <v>6.0023499999999996E-4</v>
      </c>
      <c r="H218" s="5">
        <v>6.0023499999999996E-4</v>
      </c>
      <c r="I218" s="5">
        <v>6.0023499999999996E-4</v>
      </c>
      <c r="J218" s="5">
        <v>6.0023499999999996E-4</v>
      </c>
      <c r="K218" s="5">
        <v>6.0023499999999996E-4</v>
      </c>
      <c r="L218" s="5">
        <v>6.0023499999999996E-4</v>
      </c>
      <c r="M218" s="5">
        <v>6.0023499999999996E-4</v>
      </c>
      <c r="N218" s="5">
        <v>6.0023499999999996E-4</v>
      </c>
      <c r="O218" s="5">
        <v>6.0023499999999996E-4</v>
      </c>
      <c r="P218" s="5">
        <v>6.0023499999999996E-4</v>
      </c>
      <c r="Q218" s="5">
        <v>6.0023499999999996E-4</v>
      </c>
      <c r="R218" s="5">
        <v>6.0023499999999996E-4</v>
      </c>
      <c r="S218" s="5">
        <v>6.0023499999999996E-4</v>
      </c>
      <c r="T218" s="5">
        <v>6.0023499999999996E-4</v>
      </c>
      <c r="U218" s="5">
        <v>6.0023499999999996E-4</v>
      </c>
      <c r="V218" s="5">
        <v>6.0023499999999996E-4</v>
      </c>
      <c r="W218" s="5">
        <v>6.0023499999999996E-4</v>
      </c>
      <c r="X218" s="5">
        <v>6.0023499999999996E-4</v>
      </c>
      <c r="Y218" s="5">
        <v>6.0023499999999996E-4</v>
      </c>
      <c r="Z218" s="5">
        <v>6.0023499999999996E-4</v>
      </c>
      <c r="AA218" s="5">
        <v>6.0023499999999996E-4</v>
      </c>
      <c r="AB218" s="5">
        <v>6.0023499999999996E-4</v>
      </c>
      <c r="AC218" s="5">
        <v>6.0023499999999996E-4</v>
      </c>
      <c r="AD218" s="5">
        <v>6.0023499999999996E-4</v>
      </c>
      <c r="AE218" s="5">
        <v>6.0023499999999996E-4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</row>
    <row r="219" spans="1:141" ht="24" x14ac:dyDescent="0.8">
      <c r="A219" s="2">
        <v>616</v>
      </c>
      <c r="B219" s="5">
        <v>5.9610000000000002E-4</v>
      </c>
      <c r="C219" s="5">
        <v>5.9610000000000002E-4</v>
      </c>
      <c r="D219" s="5">
        <v>5.9610000000000002E-4</v>
      </c>
      <c r="E219" s="5">
        <v>5.9610000000000002E-4</v>
      </c>
      <c r="F219" s="5">
        <v>5.9610000000000002E-4</v>
      </c>
      <c r="G219" s="5">
        <v>5.9610000000000002E-4</v>
      </c>
      <c r="H219" s="5">
        <v>5.9610000000000002E-4</v>
      </c>
      <c r="I219" s="5">
        <v>5.9610000000000002E-4</v>
      </c>
      <c r="J219" s="5">
        <v>5.9610000000000002E-4</v>
      </c>
      <c r="K219" s="5">
        <v>5.9610000000000002E-4</v>
      </c>
      <c r="L219" s="5">
        <v>5.9610000000000002E-4</v>
      </c>
      <c r="M219" s="5">
        <v>5.9610000000000002E-4</v>
      </c>
      <c r="N219" s="5">
        <v>5.9610000000000002E-4</v>
      </c>
      <c r="O219" s="5">
        <v>5.9610000000000002E-4</v>
      </c>
      <c r="P219" s="5">
        <v>5.9610000000000002E-4</v>
      </c>
      <c r="Q219" s="5">
        <v>5.9610000000000002E-4</v>
      </c>
      <c r="R219" s="5">
        <v>5.9610000000000002E-4</v>
      </c>
      <c r="S219" s="5">
        <v>5.9610000000000002E-4</v>
      </c>
      <c r="T219" s="5">
        <v>5.9610000000000002E-4</v>
      </c>
      <c r="U219" s="5">
        <v>5.9610000000000002E-4</v>
      </c>
      <c r="V219" s="5">
        <v>5.9610000000000002E-4</v>
      </c>
      <c r="W219" s="5">
        <v>5.9610000000000002E-4</v>
      </c>
      <c r="X219" s="5">
        <v>5.9610000000000002E-4</v>
      </c>
      <c r="Y219" s="5">
        <v>5.9610000000000002E-4</v>
      </c>
      <c r="Z219" s="5">
        <v>5.9610000000000002E-4</v>
      </c>
      <c r="AA219" s="5">
        <v>5.9610000000000002E-4</v>
      </c>
      <c r="AB219" s="5">
        <v>5.9610000000000002E-4</v>
      </c>
      <c r="AC219" s="5">
        <v>5.9610000000000002E-4</v>
      </c>
      <c r="AD219" s="5">
        <v>5.9610000000000002E-4</v>
      </c>
      <c r="AE219" s="5">
        <v>5.9610000000000002E-4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</row>
    <row r="220" spans="1:141" ht="24" x14ac:dyDescent="0.8">
      <c r="A220" s="2">
        <v>617</v>
      </c>
      <c r="B220" s="5">
        <v>5.9199999999999997E-4</v>
      </c>
      <c r="C220" s="5">
        <v>5.9199999999999997E-4</v>
      </c>
      <c r="D220" s="5">
        <v>5.9199999999999997E-4</v>
      </c>
      <c r="E220" s="5">
        <v>5.9199999999999997E-4</v>
      </c>
      <c r="F220" s="5">
        <v>5.9199999999999997E-4</v>
      </c>
      <c r="G220" s="5">
        <v>5.9199999999999997E-4</v>
      </c>
      <c r="H220" s="5">
        <v>5.9199999999999997E-4</v>
      </c>
      <c r="I220" s="5">
        <v>5.9199999999999997E-4</v>
      </c>
      <c r="J220" s="5">
        <v>5.9199999999999997E-4</v>
      </c>
      <c r="K220" s="5">
        <v>5.9199999999999997E-4</v>
      </c>
      <c r="L220" s="5">
        <v>5.9199999999999997E-4</v>
      </c>
      <c r="M220" s="5">
        <v>5.9199999999999997E-4</v>
      </c>
      <c r="N220" s="5">
        <v>5.9199999999999997E-4</v>
      </c>
      <c r="O220" s="5">
        <v>5.9199999999999997E-4</v>
      </c>
      <c r="P220" s="5">
        <v>5.9199999999999997E-4</v>
      </c>
      <c r="Q220" s="5">
        <v>5.9199999999999997E-4</v>
      </c>
      <c r="R220" s="5">
        <v>5.9199999999999997E-4</v>
      </c>
      <c r="S220" s="5">
        <v>5.9199999999999997E-4</v>
      </c>
      <c r="T220" s="5">
        <v>5.9199999999999997E-4</v>
      </c>
      <c r="U220" s="5">
        <v>5.9199999999999997E-4</v>
      </c>
      <c r="V220" s="5">
        <v>5.9199999999999997E-4</v>
      </c>
      <c r="W220" s="5">
        <v>5.9199999999999997E-4</v>
      </c>
      <c r="X220" s="5">
        <v>5.9199999999999997E-4</v>
      </c>
      <c r="Y220" s="5">
        <v>5.9199999999999997E-4</v>
      </c>
      <c r="Z220" s="5">
        <v>5.9199999999999997E-4</v>
      </c>
      <c r="AA220" s="5">
        <v>5.9199999999999997E-4</v>
      </c>
      <c r="AB220" s="5">
        <v>5.9199999999999997E-4</v>
      </c>
      <c r="AC220" s="5">
        <v>5.9199999999999997E-4</v>
      </c>
      <c r="AD220" s="5">
        <v>5.9199999999999997E-4</v>
      </c>
      <c r="AE220" s="5">
        <v>5.9199999999999997E-4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</row>
    <row r="221" spans="1:141" ht="24" x14ac:dyDescent="0.8">
      <c r="A221" s="2">
        <v>618</v>
      </c>
      <c r="B221" s="5">
        <v>5.8793500000000004E-4</v>
      </c>
      <c r="C221" s="5">
        <v>5.8793500000000004E-4</v>
      </c>
      <c r="D221" s="5">
        <v>5.8793500000000004E-4</v>
      </c>
      <c r="E221" s="5">
        <v>5.8793500000000004E-4</v>
      </c>
      <c r="F221" s="5">
        <v>5.8793500000000004E-4</v>
      </c>
      <c r="G221" s="5">
        <v>5.8793500000000004E-4</v>
      </c>
      <c r="H221" s="5">
        <v>5.8793500000000004E-4</v>
      </c>
      <c r="I221" s="5">
        <v>5.8793500000000004E-4</v>
      </c>
      <c r="J221" s="5">
        <v>5.8793500000000004E-4</v>
      </c>
      <c r="K221" s="5">
        <v>5.8793500000000004E-4</v>
      </c>
      <c r="L221" s="5">
        <v>5.8793500000000004E-4</v>
      </c>
      <c r="M221" s="5">
        <v>5.8793500000000004E-4</v>
      </c>
      <c r="N221" s="5">
        <v>5.8793500000000004E-4</v>
      </c>
      <c r="O221" s="5">
        <v>5.8793500000000004E-4</v>
      </c>
      <c r="P221" s="5">
        <v>5.8793500000000004E-4</v>
      </c>
      <c r="Q221" s="5">
        <v>5.8793500000000004E-4</v>
      </c>
      <c r="R221" s="5">
        <v>5.8793500000000004E-4</v>
      </c>
      <c r="S221" s="5">
        <v>5.8793500000000004E-4</v>
      </c>
      <c r="T221" s="5">
        <v>5.8793500000000004E-4</v>
      </c>
      <c r="U221" s="5">
        <v>5.8793500000000004E-4</v>
      </c>
      <c r="V221" s="5">
        <v>5.8793500000000004E-4</v>
      </c>
      <c r="W221" s="5">
        <v>5.8793500000000004E-4</v>
      </c>
      <c r="X221" s="5">
        <v>5.8793500000000004E-4</v>
      </c>
      <c r="Y221" s="5">
        <v>5.8793500000000004E-4</v>
      </c>
      <c r="Z221" s="5">
        <v>5.8793500000000004E-4</v>
      </c>
      <c r="AA221" s="5">
        <v>5.8793500000000004E-4</v>
      </c>
      <c r="AB221" s="5">
        <v>5.8793500000000004E-4</v>
      </c>
      <c r="AC221" s="5">
        <v>5.8793500000000004E-4</v>
      </c>
      <c r="AD221" s="5">
        <v>5.8793500000000004E-4</v>
      </c>
      <c r="AE221" s="5">
        <v>5.8793500000000004E-4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</row>
    <row r="222" spans="1:141" ht="24" x14ac:dyDescent="0.8">
      <c r="A222" s="2">
        <v>619</v>
      </c>
      <c r="B222" s="5">
        <v>5.8390000000000004E-4</v>
      </c>
      <c r="C222" s="5">
        <v>5.8390000000000004E-4</v>
      </c>
      <c r="D222" s="5">
        <v>5.8390000000000004E-4</v>
      </c>
      <c r="E222" s="5">
        <v>5.8390000000000004E-4</v>
      </c>
      <c r="F222" s="5">
        <v>5.8390000000000004E-4</v>
      </c>
      <c r="G222" s="5">
        <v>5.8390000000000004E-4</v>
      </c>
      <c r="H222" s="5">
        <v>5.8390000000000004E-4</v>
      </c>
      <c r="I222" s="5">
        <v>5.8390000000000004E-4</v>
      </c>
      <c r="J222" s="5">
        <v>5.8390000000000004E-4</v>
      </c>
      <c r="K222" s="5">
        <v>5.8390000000000004E-4</v>
      </c>
      <c r="L222" s="5">
        <v>5.8390000000000004E-4</v>
      </c>
      <c r="M222" s="5">
        <v>5.8390000000000004E-4</v>
      </c>
      <c r="N222" s="5">
        <v>5.8390000000000004E-4</v>
      </c>
      <c r="O222" s="5">
        <v>5.8390000000000004E-4</v>
      </c>
      <c r="P222" s="5">
        <v>5.8390000000000004E-4</v>
      </c>
      <c r="Q222" s="5">
        <v>5.8390000000000004E-4</v>
      </c>
      <c r="R222" s="5">
        <v>5.8390000000000004E-4</v>
      </c>
      <c r="S222" s="5">
        <v>5.8390000000000004E-4</v>
      </c>
      <c r="T222" s="5">
        <v>5.8390000000000004E-4</v>
      </c>
      <c r="U222" s="5">
        <v>5.8390000000000004E-4</v>
      </c>
      <c r="V222" s="5">
        <v>5.8390000000000004E-4</v>
      </c>
      <c r="W222" s="5">
        <v>5.8390000000000004E-4</v>
      </c>
      <c r="X222" s="5">
        <v>5.8390000000000004E-4</v>
      </c>
      <c r="Y222" s="5">
        <v>5.8390000000000004E-4</v>
      </c>
      <c r="Z222" s="5">
        <v>5.8390000000000004E-4</v>
      </c>
      <c r="AA222" s="5">
        <v>5.8390000000000004E-4</v>
      </c>
      <c r="AB222" s="5">
        <v>5.8390000000000004E-4</v>
      </c>
      <c r="AC222" s="5">
        <v>5.8390000000000004E-4</v>
      </c>
      <c r="AD222" s="5">
        <v>5.8390000000000004E-4</v>
      </c>
      <c r="AE222" s="5">
        <v>5.8390000000000004E-4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</row>
    <row r="223" spans="1:141" ht="24" x14ac:dyDescent="0.8">
      <c r="A223" s="2">
        <v>620</v>
      </c>
      <c r="B223" s="5">
        <v>5.7990500000000003E-4</v>
      </c>
      <c r="C223" s="5">
        <v>5.7990500000000003E-4</v>
      </c>
      <c r="D223" s="5">
        <v>5.7990500000000003E-4</v>
      </c>
      <c r="E223" s="5">
        <v>5.7990500000000003E-4</v>
      </c>
      <c r="F223" s="5">
        <v>5.7990500000000003E-4</v>
      </c>
      <c r="G223" s="5">
        <v>5.7990500000000003E-4</v>
      </c>
      <c r="H223" s="5">
        <v>5.7990500000000003E-4</v>
      </c>
      <c r="I223" s="5">
        <v>5.7990500000000003E-4</v>
      </c>
      <c r="J223" s="5">
        <v>5.7990500000000003E-4</v>
      </c>
      <c r="K223" s="5">
        <v>5.7990500000000003E-4</v>
      </c>
      <c r="L223" s="5">
        <v>5.7990500000000003E-4</v>
      </c>
      <c r="M223" s="5">
        <v>5.7990500000000003E-4</v>
      </c>
      <c r="N223" s="5">
        <v>5.7990500000000003E-4</v>
      </c>
      <c r="O223" s="5">
        <v>5.7990500000000003E-4</v>
      </c>
      <c r="P223" s="5">
        <v>5.7990500000000003E-4</v>
      </c>
      <c r="Q223" s="5">
        <v>5.7990500000000003E-4</v>
      </c>
      <c r="R223" s="5">
        <v>5.7990500000000003E-4</v>
      </c>
      <c r="S223" s="5">
        <v>5.7990500000000003E-4</v>
      </c>
      <c r="T223" s="5">
        <v>5.7990500000000003E-4</v>
      </c>
      <c r="U223" s="5">
        <v>5.7990500000000003E-4</v>
      </c>
      <c r="V223" s="5">
        <v>5.7990500000000003E-4</v>
      </c>
      <c r="W223" s="5">
        <v>5.7990500000000003E-4</v>
      </c>
      <c r="X223" s="5">
        <v>5.7990500000000003E-4</v>
      </c>
      <c r="Y223" s="5">
        <v>5.7990500000000003E-4</v>
      </c>
      <c r="Z223" s="5">
        <v>5.7990500000000003E-4</v>
      </c>
      <c r="AA223" s="5">
        <v>5.7990500000000003E-4</v>
      </c>
      <c r="AB223" s="5">
        <v>5.7990500000000003E-4</v>
      </c>
      <c r="AC223" s="5">
        <v>5.7990500000000003E-4</v>
      </c>
      <c r="AD223" s="5">
        <v>5.7990500000000003E-4</v>
      </c>
      <c r="AE223" s="5">
        <v>5.7990500000000003E-4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</row>
    <row r="224" spans="1:141" ht="24" x14ac:dyDescent="0.8">
      <c r="A224" s="2">
        <v>621</v>
      </c>
      <c r="B224" s="5">
        <v>5.7594000000000005E-4</v>
      </c>
      <c r="C224" s="5">
        <v>5.7594000000000005E-4</v>
      </c>
      <c r="D224" s="5">
        <v>5.7594000000000005E-4</v>
      </c>
      <c r="E224" s="5">
        <v>5.7594000000000005E-4</v>
      </c>
      <c r="F224" s="5">
        <v>5.7594000000000005E-4</v>
      </c>
      <c r="G224" s="5">
        <v>5.7594000000000005E-4</v>
      </c>
      <c r="H224" s="5">
        <v>5.7594000000000005E-4</v>
      </c>
      <c r="I224" s="5">
        <v>5.7594000000000005E-4</v>
      </c>
      <c r="J224" s="5">
        <v>5.7594000000000005E-4</v>
      </c>
      <c r="K224" s="5">
        <v>5.7594000000000005E-4</v>
      </c>
      <c r="L224" s="5">
        <v>5.7594000000000005E-4</v>
      </c>
      <c r="M224" s="5">
        <v>5.7594000000000005E-4</v>
      </c>
      <c r="N224" s="5">
        <v>5.7594000000000005E-4</v>
      </c>
      <c r="O224" s="5">
        <v>5.7594000000000005E-4</v>
      </c>
      <c r="P224" s="5">
        <v>5.7594000000000005E-4</v>
      </c>
      <c r="Q224" s="5">
        <v>5.7594000000000005E-4</v>
      </c>
      <c r="R224" s="5">
        <v>5.7594000000000005E-4</v>
      </c>
      <c r="S224" s="5">
        <v>5.7594000000000005E-4</v>
      </c>
      <c r="T224" s="5">
        <v>5.7594000000000005E-4</v>
      </c>
      <c r="U224" s="5">
        <v>5.7594000000000005E-4</v>
      </c>
      <c r="V224" s="5">
        <v>5.7594000000000005E-4</v>
      </c>
      <c r="W224" s="5">
        <v>5.7594000000000005E-4</v>
      </c>
      <c r="X224" s="5">
        <v>5.7594000000000005E-4</v>
      </c>
      <c r="Y224" s="5">
        <v>5.7594000000000005E-4</v>
      </c>
      <c r="Z224" s="5">
        <v>5.7594000000000005E-4</v>
      </c>
      <c r="AA224" s="5">
        <v>5.7594000000000005E-4</v>
      </c>
      <c r="AB224" s="5">
        <v>5.7594000000000005E-4</v>
      </c>
      <c r="AC224" s="5">
        <v>5.7594000000000005E-4</v>
      </c>
      <c r="AD224" s="5">
        <v>5.7594000000000005E-4</v>
      </c>
      <c r="AE224" s="5">
        <v>5.7594000000000005E-4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</row>
    <row r="225" spans="1:141" ht="24" x14ac:dyDescent="0.8">
      <c r="A225" s="2">
        <v>622</v>
      </c>
      <c r="B225" s="5">
        <v>5.7200999999999997E-4</v>
      </c>
      <c r="C225" s="5">
        <v>5.7200999999999997E-4</v>
      </c>
      <c r="D225" s="5">
        <v>5.7200999999999997E-4</v>
      </c>
      <c r="E225" s="5">
        <v>5.7200999999999997E-4</v>
      </c>
      <c r="F225" s="5">
        <v>5.7200999999999997E-4</v>
      </c>
      <c r="G225" s="5">
        <v>5.7200999999999997E-4</v>
      </c>
      <c r="H225" s="5">
        <v>5.7200999999999997E-4</v>
      </c>
      <c r="I225" s="5">
        <v>5.7200999999999997E-4</v>
      </c>
      <c r="J225" s="5">
        <v>5.7200999999999997E-4</v>
      </c>
      <c r="K225" s="5">
        <v>5.7200999999999997E-4</v>
      </c>
      <c r="L225" s="5">
        <v>5.7200999999999997E-4</v>
      </c>
      <c r="M225" s="5">
        <v>5.7200999999999997E-4</v>
      </c>
      <c r="N225" s="5">
        <v>5.7200999999999997E-4</v>
      </c>
      <c r="O225" s="5">
        <v>5.7200999999999997E-4</v>
      </c>
      <c r="P225" s="5">
        <v>5.7200999999999997E-4</v>
      </c>
      <c r="Q225" s="5">
        <v>5.7200999999999997E-4</v>
      </c>
      <c r="R225" s="5">
        <v>5.7200999999999997E-4</v>
      </c>
      <c r="S225" s="5">
        <v>5.7200999999999997E-4</v>
      </c>
      <c r="T225" s="5">
        <v>5.7200999999999997E-4</v>
      </c>
      <c r="U225" s="5">
        <v>5.7200999999999997E-4</v>
      </c>
      <c r="V225" s="5">
        <v>5.7200999999999997E-4</v>
      </c>
      <c r="W225" s="5">
        <v>5.7200999999999997E-4</v>
      </c>
      <c r="X225" s="5">
        <v>5.7200999999999997E-4</v>
      </c>
      <c r="Y225" s="5">
        <v>5.7200999999999997E-4</v>
      </c>
      <c r="Z225" s="5">
        <v>5.7200999999999997E-4</v>
      </c>
      <c r="AA225" s="5">
        <v>5.7200999999999997E-4</v>
      </c>
      <c r="AB225" s="5">
        <v>5.7200999999999997E-4</v>
      </c>
      <c r="AC225" s="5">
        <v>5.7200999999999997E-4</v>
      </c>
      <c r="AD225" s="5">
        <v>5.7200999999999997E-4</v>
      </c>
      <c r="AE225" s="5">
        <v>5.7200999999999997E-4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</row>
    <row r="226" spans="1:141" ht="24" x14ac:dyDescent="0.8">
      <c r="A226" s="2">
        <v>623</v>
      </c>
      <c r="B226" s="5">
        <v>5.68115E-4</v>
      </c>
      <c r="C226" s="5">
        <v>5.68115E-4</v>
      </c>
      <c r="D226" s="5">
        <v>5.68115E-4</v>
      </c>
      <c r="E226" s="5">
        <v>5.68115E-4</v>
      </c>
      <c r="F226" s="5">
        <v>5.68115E-4</v>
      </c>
      <c r="G226" s="5">
        <v>5.68115E-4</v>
      </c>
      <c r="H226" s="5">
        <v>5.68115E-4</v>
      </c>
      <c r="I226" s="5">
        <v>5.68115E-4</v>
      </c>
      <c r="J226" s="5">
        <v>5.68115E-4</v>
      </c>
      <c r="K226" s="5">
        <v>5.68115E-4</v>
      </c>
      <c r="L226" s="5">
        <v>5.68115E-4</v>
      </c>
      <c r="M226" s="5">
        <v>5.68115E-4</v>
      </c>
      <c r="N226" s="5">
        <v>5.68115E-4</v>
      </c>
      <c r="O226" s="5">
        <v>5.68115E-4</v>
      </c>
      <c r="P226" s="5">
        <v>5.68115E-4</v>
      </c>
      <c r="Q226" s="5">
        <v>5.68115E-4</v>
      </c>
      <c r="R226" s="5">
        <v>5.68115E-4</v>
      </c>
      <c r="S226" s="5">
        <v>5.68115E-4</v>
      </c>
      <c r="T226" s="5">
        <v>5.68115E-4</v>
      </c>
      <c r="U226" s="5">
        <v>5.68115E-4</v>
      </c>
      <c r="V226" s="5">
        <v>5.68115E-4</v>
      </c>
      <c r="W226" s="5">
        <v>5.68115E-4</v>
      </c>
      <c r="X226" s="5">
        <v>5.68115E-4</v>
      </c>
      <c r="Y226" s="5">
        <v>5.68115E-4</v>
      </c>
      <c r="Z226" s="5">
        <v>5.68115E-4</v>
      </c>
      <c r="AA226" s="5">
        <v>5.68115E-4</v>
      </c>
      <c r="AB226" s="5">
        <v>5.68115E-4</v>
      </c>
      <c r="AC226" s="5">
        <v>5.68115E-4</v>
      </c>
      <c r="AD226" s="5">
        <v>5.68115E-4</v>
      </c>
      <c r="AE226" s="5">
        <v>5.68115E-4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</row>
    <row r="227" spans="1:141" ht="24" x14ac:dyDescent="0.8">
      <c r="A227" s="2">
        <v>624</v>
      </c>
      <c r="B227" s="5">
        <v>5.6424999999999997E-4</v>
      </c>
      <c r="C227" s="5">
        <v>5.6424999999999997E-4</v>
      </c>
      <c r="D227" s="5">
        <v>5.6424999999999997E-4</v>
      </c>
      <c r="E227" s="5">
        <v>5.6424999999999997E-4</v>
      </c>
      <c r="F227" s="5">
        <v>5.6424999999999997E-4</v>
      </c>
      <c r="G227" s="5">
        <v>5.6424999999999997E-4</v>
      </c>
      <c r="H227" s="5">
        <v>5.6424999999999997E-4</v>
      </c>
      <c r="I227" s="5">
        <v>5.6424999999999997E-4</v>
      </c>
      <c r="J227" s="5">
        <v>5.6424999999999997E-4</v>
      </c>
      <c r="K227" s="5">
        <v>5.6424999999999997E-4</v>
      </c>
      <c r="L227" s="5">
        <v>5.6424999999999997E-4</v>
      </c>
      <c r="M227" s="5">
        <v>5.6424999999999997E-4</v>
      </c>
      <c r="N227" s="5">
        <v>5.6424999999999997E-4</v>
      </c>
      <c r="O227" s="5">
        <v>5.6424999999999997E-4</v>
      </c>
      <c r="P227" s="5">
        <v>5.6424999999999997E-4</v>
      </c>
      <c r="Q227" s="5">
        <v>5.6424999999999997E-4</v>
      </c>
      <c r="R227" s="5">
        <v>5.6424999999999997E-4</v>
      </c>
      <c r="S227" s="5">
        <v>5.6424999999999997E-4</v>
      </c>
      <c r="T227" s="5">
        <v>5.6424999999999997E-4</v>
      </c>
      <c r="U227" s="5">
        <v>5.6424999999999997E-4</v>
      </c>
      <c r="V227" s="5">
        <v>5.6424999999999997E-4</v>
      </c>
      <c r="W227" s="5">
        <v>5.6424999999999997E-4</v>
      </c>
      <c r="X227" s="5">
        <v>5.6424999999999997E-4</v>
      </c>
      <c r="Y227" s="5">
        <v>5.6424999999999997E-4</v>
      </c>
      <c r="Z227" s="5">
        <v>5.6424999999999997E-4</v>
      </c>
      <c r="AA227" s="5">
        <v>5.6424999999999997E-4</v>
      </c>
      <c r="AB227" s="5">
        <v>5.6424999999999997E-4</v>
      </c>
      <c r="AC227" s="5">
        <v>5.6424999999999997E-4</v>
      </c>
      <c r="AD227" s="5">
        <v>5.6424999999999997E-4</v>
      </c>
      <c r="AE227" s="5">
        <v>5.6424999999999997E-4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</row>
    <row r="228" spans="1:141" ht="24" x14ac:dyDescent="0.8">
      <c r="A228" s="2">
        <v>625</v>
      </c>
      <c r="B228" s="5">
        <v>5.6041999999999995E-4</v>
      </c>
      <c r="C228" s="5">
        <v>5.6041999999999995E-4</v>
      </c>
      <c r="D228" s="5">
        <v>5.6041999999999995E-4</v>
      </c>
      <c r="E228" s="5">
        <v>5.6041999999999995E-4</v>
      </c>
      <c r="F228" s="5">
        <v>5.6041999999999995E-4</v>
      </c>
      <c r="G228" s="5">
        <v>5.6041999999999995E-4</v>
      </c>
      <c r="H228" s="5">
        <v>5.6041999999999995E-4</v>
      </c>
      <c r="I228" s="5">
        <v>5.6041999999999995E-4</v>
      </c>
      <c r="J228" s="5">
        <v>5.6041999999999995E-4</v>
      </c>
      <c r="K228" s="5">
        <v>5.6041999999999995E-4</v>
      </c>
      <c r="L228" s="5">
        <v>5.6041999999999995E-4</v>
      </c>
      <c r="M228" s="5">
        <v>5.6041999999999995E-4</v>
      </c>
      <c r="N228" s="5">
        <v>5.6041999999999995E-4</v>
      </c>
      <c r="O228" s="5">
        <v>5.6041999999999995E-4</v>
      </c>
      <c r="P228" s="5">
        <v>5.6041999999999995E-4</v>
      </c>
      <c r="Q228" s="5">
        <v>5.6041999999999995E-4</v>
      </c>
      <c r="R228" s="5">
        <v>5.6041999999999995E-4</v>
      </c>
      <c r="S228" s="5">
        <v>5.6041999999999995E-4</v>
      </c>
      <c r="T228" s="5">
        <v>5.6041999999999995E-4</v>
      </c>
      <c r="U228" s="5">
        <v>5.6041999999999995E-4</v>
      </c>
      <c r="V228" s="5">
        <v>5.6041999999999995E-4</v>
      </c>
      <c r="W228" s="5">
        <v>5.6041999999999995E-4</v>
      </c>
      <c r="X228" s="5">
        <v>5.6041999999999995E-4</v>
      </c>
      <c r="Y228" s="5">
        <v>5.6041999999999995E-4</v>
      </c>
      <c r="Z228" s="5">
        <v>5.6041999999999995E-4</v>
      </c>
      <c r="AA228" s="5">
        <v>5.6041999999999995E-4</v>
      </c>
      <c r="AB228" s="5">
        <v>5.6041999999999995E-4</v>
      </c>
      <c r="AC228" s="5">
        <v>5.6041999999999995E-4</v>
      </c>
      <c r="AD228" s="5">
        <v>5.6041999999999995E-4</v>
      </c>
      <c r="AE228" s="5">
        <v>5.6041999999999995E-4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</row>
    <row r="229" spans="1:141" ht="24" x14ac:dyDescent="0.8">
      <c r="A229" s="2">
        <v>626</v>
      </c>
      <c r="B229" s="5">
        <v>5.5661999999999997E-4</v>
      </c>
      <c r="C229" s="5">
        <v>5.5661999999999997E-4</v>
      </c>
      <c r="D229" s="5">
        <v>5.5661999999999997E-4</v>
      </c>
      <c r="E229" s="5">
        <v>5.5661999999999997E-4</v>
      </c>
      <c r="F229" s="5">
        <v>5.5661999999999997E-4</v>
      </c>
      <c r="G229" s="5">
        <v>5.5661999999999997E-4</v>
      </c>
      <c r="H229" s="5">
        <v>5.5661999999999997E-4</v>
      </c>
      <c r="I229" s="5">
        <v>5.5661999999999997E-4</v>
      </c>
      <c r="J229" s="5">
        <v>5.5661999999999997E-4</v>
      </c>
      <c r="K229" s="5">
        <v>5.5661999999999997E-4</v>
      </c>
      <c r="L229" s="5">
        <v>5.5661999999999997E-4</v>
      </c>
      <c r="M229" s="5">
        <v>5.5661999999999997E-4</v>
      </c>
      <c r="N229" s="5">
        <v>5.5661999999999997E-4</v>
      </c>
      <c r="O229" s="5">
        <v>5.5661999999999997E-4</v>
      </c>
      <c r="P229" s="5">
        <v>5.5661999999999997E-4</v>
      </c>
      <c r="Q229" s="5">
        <v>5.5661999999999997E-4</v>
      </c>
      <c r="R229" s="5">
        <v>5.5661999999999997E-4</v>
      </c>
      <c r="S229" s="5">
        <v>5.5661999999999997E-4</v>
      </c>
      <c r="T229" s="5">
        <v>5.5661999999999997E-4</v>
      </c>
      <c r="U229" s="5">
        <v>5.5661999999999997E-4</v>
      </c>
      <c r="V229" s="5">
        <v>5.5661999999999997E-4</v>
      </c>
      <c r="W229" s="5">
        <v>5.5661999999999997E-4</v>
      </c>
      <c r="X229" s="5">
        <v>5.5661999999999997E-4</v>
      </c>
      <c r="Y229" s="5">
        <v>5.5661999999999997E-4</v>
      </c>
      <c r="Z229" s="5">
        <v>5.5661999999999997E-4</v>
      </c>
      <c r="AA229" s="5">
        <v>5.5661999999999997E-4</v>
      </c>
      <c r="AB229" s="5">
        <v>5.5661999999999997E-4</v>
      </c>
      <c r="AC229" s="5">
        <v>5.5661999999999997E-4</v>
      </c>
      <c r="AD229" s="5">
        <v>5.5661999999999997E-4</v>
      </c>
      <c r="AE229" s="5">
        <v>5.5661999999999997E-4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</row>
    <row r="230" spans="1:141" ht="24" x14ac:dyDescent="0.8">
      <c r="A230" s="2">
        <v>627</v>
      </c>
      <c r="B230" s="5">
        <v>5.5285499999999999E-4</v>
      </c>
      <c r="C230" s="5">
        <v>5.5285499999999999E-4</v>
      </c>
      <c r="D230" s="5">
        <v>5.5285499999999999E-4</v>
      </c>
      <c r="E230" s="5">
        <v>5.5285499999999999E-4</v>
      </c>
      <c r="F230" s="5">
        <v>5.5285499999999999E-4</v>
      </c>
      <c r="G230" s="5">
        <v>5.5285499999999999E-4</v>
      </c>
      <c r="H230" s="5">
        <v>5.5285499999999999E-4</v>
      </c>
      <c r="I230" s="5">
        <v>5.5285499999999999E-4</v>
      </c>
      <c r="J230" s="5">
        <v>5.5285499999999999E-4</v>
      </c>
      <c r="K230" s="5">
        <v>5.5285499999999999E-4</v>
      </c>
      <c r="L230" s="5">
        <v>5.5285499999999999E-4</v>
      </c>
      <c r="M230" s="5">
        <v>5.5285499999999999E-4</v>
      </c>
      <c r="N230" s="5">
        <v>5.5285499999999999E-4</v>
      </c>
      <c r="O230" s="5">
        <v>5.5285499999999999E-4</v>
      </c>
      <c r="P230" s="5">
        <v>5.5285499999999999E-4</v>
      </c>
      <c r="Q230" s="5">
        <v>5.5285499999999999E-4</v>
      </c>
      <c r="R230" s="5">
        <v>5.5285499999999999E-4</v>
      </c>
      <c r="S230" s="5">
        <v>5.5285499999999999E-4</v>
      </c>
      <c r="T230" s="5">
        <v>5.5285499999999999E-4</v>
      </c>
      <c r="U230" s="5">
        <v>5.5285499999999999E-4</v>
      </c>
      <c r="V230" s="5">
        <v>5.5285499999999999E-4</v>
      </c>
      <c r="W230" s="5">
        <v>5.5285499999999999E-4</v>
      </c>
      <c r="X230" s="5">
        <v>5.5285499999999999E-4</v>
      </c>
      <c r="Y230" s="5">
        <v>5.5285499999999999E-4</v>
      </c>
      <c r="Z230" s="5">
        <v>5.5285499999999999E-4</v>
      </c>
      <c r="AA230" s="5">
        <v>5.5285499999999999E-4</v>
      </c>
      <c r="AB230" s="5">
        <v>5.5285499999999999E-4</v>
      </c>
      <c r="AC230" s="5">
        <v>5.5285499999999999E-4</v>
      </c>
      <c r="AD230" s="5">
        <v>5.5285499999999999E-4</v>
      </c>
      <c r="AE230" s="5">
        <v>5.5285499999999999E-4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</row>
    <row r="231" spans="1:141" ht="24" x14ac:dyDescent="0.8">
      <c r="A231" s="2">
        <v>628</v>
      </c>
      <c r="B231" s="5">
        <v>5.4911999999999995E-4</v>
      </c>
      <c r="C231" s="5">
        <v>5.4911999999999995E-4</v>
      </c>
      <c r="D231" s="5">
        <v>5.4911999999999995E-4</v>
      </c>
      <c r="E231" s="5">
        <v>5.4911999999999995E-4</v>
      </c>
      <c r="F231" s="5">
        <v>5.4911999999999995E-4</v>
      </c>
      <c r="G231" s="5">
        <v>5.4911999999999995E-4</v>
      </c>
      <c r="H231" s="5">
        <v>5.4911999999999995E-4</v>
      </c>
      <c r="I231" s="5">
        <v>5.4911999999999995E-4</v>
      </c>
      <c r="J231" s="5">
        <v>5.4911999999999995E-4</v>
      </c>
      <c r="K231" s="5">
        <v>5.4911999999999995E-4</v>
      </c>
      <c r="L231" s="5">
        <v>5.4911999999999995E-4</v>
      </c>
      <c r="M231" s="5">
        <v>5.4911999999999995E-4</v>
      </c>
      <c r="N231" s="5">
        <v>5.4911999999999995E-4</v>
      </c>
      <c r="O231" s="5">
        <v>5.4911999999999995E-4</v>
      </c>
      <c r="P231" s="5">
        <v>5.4911999999999995E-4</v>
      </c>
      <c r="Q231" s="5">
        <v>5.4911999999999995E-4</v>
      </c>
      <c r="R231" s="5">
        <v>5.4911999999999995E-4</v>
      </c>
      <c r="S231" s="5">
        <v>5.4911999999999995E-4</v>
      </c>
      <c r="T231" s="5">
        <v>5.4911999999999995E-4</v>
      </c>
      <c r="U231" s="5">
        <v>5.4911999999999995E-4</v>
      </c>
      <c r="V231" s="5">
        <v>5.4911999999999995E-4</v>
      </c>
      <c r="W231" s="5">
        <v>5.4911999999999995E-4</v>
      </c>
      <c r="X231" s="5">
        <v>5.4911999999999995E-4</v>
      </c>
      <c r="Y231" s="5">
        <v>5.4911999999999995E-4</v>
      </c>
      <c r="Z231" s="5">
        <v>5.4911999999999995E-4</v>
      </c>
      <c r="AA231" s="5">
        <v>5.4911999999999995E-4</v>
      </c>
      <c r="AB231" s="5">
        <v>5.4911999999999995E-4</v>
      </c>
      <c r="AC231" s="5">
        <v>5.4911999999999995E-4</v>
      </c>
      <c r="AD231" s="5">
        <v>5.4911999999999995E-4</v>
      </c>
      <c r="AE231" s="5">
        <v>5.4911999999999995E-4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</row>
    <row r="232" spans="1:141" ht="24" x14ac:dyDescent="0.8">
      <c r="A232" s="2">
        <v>629</v>
      </c>
      <c r="B232" s="5">
        <v>5.4541500000000005E-4</v>
      </c>
      <c r="C232" s="5">
        <v>5.4541500000000005E-4</v>
      </c>
      <c r="D232" s="5">
        <v>5.4541500000000005E-4</v>
      </c>
      <c r="E232" s="5">
        <v>5.4541500000000005E-4</v>
      </c>
      <c r="F232" s="5">
        <v>5.4541500000000005E-4</v>
      </c>
      <c r="G232" s="5">
        <v>5.4541500000000005E-4</v>
      </c>
      <c r="H232" s="5">
        <v>5.4541500000000005E-4</v>
      </c>
      <c r="I232" s="5">
        <v>5.4541500000000005E-4</v>
      </c>
      <c r="J232" s="5">
        <v>5.4541500000000005E-4</v>
      </c>
      <c r="K232" s="5">
        <v>5.4541500000000005E-4</v>
      </c>
      <c r="L232" s="5">
        <v>5.4541500000000005E-4</v>
      </c>
      <c r="M232" s="5">
        <v>5.4541500000000005E-4</v>
      </c>
      <c r="N232" s="5">
        <v>5.4541500000000005E-4</v>
      </c>
      <c r="O232" s="5">
        <v>5.4541500000000005E-4</v>
      </c>
      <c r="P232" s="5">
        <v>5.4541500000000005E-4</v>
      </c>
      <c r="Q232" s="5">
        <v>5.4541500000000005E-4</v>
      </c>
      <c r="R232" s="5">
        <v>5.4541500000000005E-4</v>
      </c>
      <c r="S232" s="5">
        <v>5.4541500000000005E-4</v>
      </c>
      <c r="T232" s="5">
        <v>5.4541500000000005E-4</v>
      </c>
      <c r="U232" s="5">
        <v>5.4541500000000005E-4</v>
      </c>
      <c r="V232" s="5">
        <v>5.4541500000000005E-4</v>
      </c>
      <c r="W232" s="5">
        <v>5.4541500000000005E-4</v>
      </c>
      <c r="X232" s="5">
        <v>5.4541500000000005E-4</v>
      </c>
      <c r="Y232" s="5">
        <v>5.4541500000000005E-4</v>
      </c>
      <c r="Z232" s="5">
        <v>5.4541500000000005E-4</v>
      </c>
      <c r="AA232" s="5">
        <v>5.4541500000000005E-4</v>
      </c>
      <c r="AB232" s="5">
        <v>5.4541500000000005E-4</v>
      </c>
      <c r="AC232" s="5">
        <v>5.4541500000000005E-4</v>
      </c>
      <c r="AD232" s="5">
        <v>5.4541500000000005E-4</v>
      </c>
      <c r="AE232" s="5">
        <v>5.4541500000000005E-4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</row>
    <row r="233" spans="1:141" ht="24" x14ac:dyDescent="0.8">
      <c r="A233" s="2">
        <v>630</v>
      </c>
      <c r="B233" s="5">
        <v>5.4173999999999997E-4</v>
      </c>
      <c r="C233" s="5">
        <v>5.4173999999999997E-4</v>
      </c>
      <c r="D233" s="5">
        <v>5.4173999999999997E-4</v>
      </c>
      <c r="E233" s="5">
        <v>5.4173999999999997E-4</v>
      </c>
      <c r="F233" s="5">
        <v>5.4173999999999997E-4</v>
      </c>
      <c r="G233" s="5">
        <v>5.4173999999999997E-4</v>
      </c>
      <c r="H233" s="5">
        <v>5.4173999999999997E-4</v>
      </c>
      <c r="I233" s="5">
        <v>5.4173999999999997E-4</v>
      </c>
      <c r="J233" s="5">
        <v>5.4173999999999997E-4</v>
      </c>
      <c r="K233" s="5">
        <v>5.4173999999999997E-4</v>
      </c>
      <c r="L233" s="5">
        <v>5.4173999999999997E-4</v>
      </c>
      <c r="M233" s="5">
        <v>5.4173999999999997E-4</v>
      </c>
      <c r="N233" s="5">
        <v>5.4173999999999997E-4</v>
      </c>
      <c r="O233" s="5">
        <v>5.4173999999999997E-4</v>
      </c>
      <c r="P233" s="5">
        <v>5.4173999999999997E-4</v>
      </c>
      <c r="Q233" s="5">
        <v>5.4173999999999997E-4</v>
      </c>
      <c r="R233" s="5">
        <v>5.4173999999999997E-4</v>
      </c>
      <c r="S233" s="5">
        <v>5.4173999999999997E-4</v>
      </c>
      <c r="T233" s="5">
        <v>5.4173999999999997E-4</v>
      </c>
      <c r="U233" s="5">
        <v>5.4173999999999997E-4</v>
      </c>
      <c r="V233" s="5">
        <v>5.4173999999999997E-4</v>
      </c>
      <c r="W233" s="5">
        <v>5.4173999999999997E-4</v>
      </c>
      <c r="X233" s="5">
        <v>5.4173999999999997E-4</v>
      </c>
      <c r="Y233" s="5">
        <v>5.4173999999999997E-4</v>
      </c>
      <c r="Z233" s="5">
        <v>5.4173999999999997E-4</v>
      </c>
      <c r="AA233" s="5">
        <v>5.4173999999999997E-4</v>
      </c>
      <c r="AB233" s="5">
        <v>5.4173999999999997E-4</v>
      </c>
      <c r="AC233" s="5">
        <v>5.4173999999999997E-4</v>
      </c>
      <c r="AD233" s="5">
        <v>5.4173999999999997E-4</v>
      </c>
      <c r="AE233" s="5">
        <v>5.4173999999999997E-4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</row>
    <row r="234" spans="1:141" ht="24" x14ac:dyDescent="0.8">
      <c r="A234" s="2">
        <v>631</v>
      </c>
      <c r="B234" s="5">
        <v>5.3810000000000001E-4</v>
      </c>
      <c r="C234" s="5">
        <v>5.3810000000000001E-4</v>
      </c>
      <c r="D234" s="5">
        <v>5.3810000000000001E-4</v>
      </c>
      <c r="E234" s="5">
        <v>5.3810000000000001E-4</v>
      </c>
      <c r="F234" s="5">
        <v>5.3810000000000001E-4</v>
      </c>
      <c r="G234" s="5">
        <v>5.3810000000000001E-4</v>
      </c>
      <c r="H234" s="5">
        <v>5.3810000000000001E-4</v>
      </c>
      <c r="I234" s="5">
        <v>5.3810000000000001E-4</v>
      </c>
      <c r="J234" s="5">
        <v>5.3810000000000001E-4</v>
      </c>
      <c r="K234" s="5">
        <v>5.3810000000000001E-4</v>
      </c>
      <c r="L234" s="5">
        <v>5.3810000000000001E-4</v>
      </c>
      <c r="M234" s="5">
        <v>5.3810000000000001E-4</v>
      </c>
      <c r="N234" s="5">
        <v>5.3810000000000001E-4</v>
      </c>
      <c r="O234" s="5">
        <v>5.3810000000000001E-4</v>
      </c>
      <c r="P234" s="5">
        <v>5.3810000000000001E-4</v>
      </c>
      <c r="Q234" s="5">
        <v>5.3810000000000001E-4</v>
      </c>
      <c r="R234" s="5">
        <v>5.3810000000000001E-4</v>
      </c>
      <c r="S234" s="5">
        <v>5.3810000000000001E-4</v>
      </c>
      <c r="T234" s="5">
        <v>5.3810000000000001E-4</v>
      </c>
      <c r="U234" s="5">
        <v>5.3810000000000001E-4</v>
      </c>
      <c r="V234" s="5">
        <v>5.3810000000000001E-4</v>
      </c>
      <c r="W234" s="5">
        <v>5.3810000000000001E-4</v>
      </c>
      <c r="X234" s="5">
        <v>5.3810000000000001E-4</v>
      </c>
      <c r="Y234" s="5">
        <v>5.3810000000000001E-4</v>
      </c>
      <c r="Z234" s="5">
        <v>5.3810000000000001E-4</v>
      </c>
      <c r="AA234" s="5">
        <v>5.3810000000000001E-4</v>
      </c>
      <c r="AB234" s="5">
        <v>5.3810000000000001E-4</v>
      </c>
      <c r="AC234" s="5">
        <v>5.3810000000000001E-4</v>
      </c>
      <c r="AD234" s="5">
        <v>5.3810000000000001E-4</v>
      </c>
      <c r="AE234" s="5">
        <v>5.3810000000000001E-4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</row>
    <row r="235" spans="1:141" ht="24" x14ac:dyDescent="0.8">
      <c r="A235" s="2">
        <v>632</v>
      </c>
      <c r="B235" s="5">
        <v>5.3448500000000002E-4</v>
      </c>
      <c r="C235" s="5">
        <v>5.3448500000000002E-4</v>
      </c>
      <c r="D235" s="5">
        <v>5.3448500000000002E-4</v>
      </c>
      <c r="E235" s="5">
        <v>5.3448500000000002E-4</v>
      </c>
      <c r="F235" s="5">
        <v>5.3448500000000002E-4</v>
      </c>
      <c r="G235" s="5">
        <v>5.3448500000000002E-4</v>
      </c>
      <c r="H235" s="5">
        <v>5.3448500000000002E-4</v>
      </c>
      <c r="I235" s="5">
        <v>5.3448500000000002E-4</v>
      </c>
      <c r="J235" s="5">
        <v>5.3448500000000002E-4</v>
      </c>
      <c r="K235" s="5">
        <v>5.3448500000000002E-4</v>
      </c>
      <c r="L235" s="5">
        <v>5.3448500000000002E-4</v>
      </c>
      <c r="M235" s="5">
        <v>5.3448500000000002E-4</v>
      </c>
      <c r="N235" s="5">
        <v>5.3448500000000002E-4</v>
      </c>
      <c r="O235" s="5">
        <v>5.3448500000000002E-4</v>
      </c>
      <c r="P235" s="5">
        <v>5.3448500000000002E-4</v>
      </c>
      <c r="Q235" s="5">
        <v>5.3448500000000002E-4</v>
      </c>
      <c r="R235" s="5">
        <v>5.3448500000000002E-4</v>
      </c>
      <c r="S235" s="5">
        <v>5.3448500000000002E-4</v>
      </c>
      <c r="T235" s="5">
        <v>5.3448500000000002E-4</v>
      </c>
      <c r="U235" s="5">
        <v>5.3448500000000002E-4</v>
      </c>
      <c r="V235" s="5">
        <v>5.3448500000000002E-4</v>
      </c>
      <c r="W235" s="5">
        <v>5.3448500000000002E-4</v>
      </c>
      <c r="X235" s="5">
        <v>5.3448500000000002E-4</v>
      </c>
      <c r="Y235" s="5">
        <v>5.3448500000000002E-4</v>
      </c>
      <c r="Z235" s="5">
        <v>5.3448500000000002E-4</v>
      </c>
      <c r="AA235" s="5">
        <v>5.3448500000000002E-4</v>
      </c>
      <c r="AB235" s="5">
        <v>5.3448500000000002E-4</v>
      </c>
      <c r="AC235" s="5">
        <v>5.3448500000000002E-4</v>
      </c>
      <c r="AD235" s="5">
        <v>5.3448500000000002E-4</v>
      </c>
      <c r="AE235" s="5">
        <v>5.3448500000000002E-4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</row>
    <row r="236" spans="1:141" ht="24" x14ac:dyDescent="0.8">
      <c r="A236" s="2">
        <v>633</v>
      </c>
      <c r="B236" s="5">
        <v>5.3090500000000003E-4</v>
      </c>
      <c r="C236" s="5">
        <v>5.3090500000000003E-4</v>
      </c>
      <c r="D236" s="5">
        <v>5.3090500000000003E-4</v>
      </c>
      <c r="E236" s="5">
        <v>5.3090500000000003E-4</v>
      </c>
      <c r="F236" s="5">
        <v>5.3090500000000003E-4</v>
      </c>
      <c r="G236" s="5">
        <v>5.3090500000000003E-4</v>
      </c>
      <c r="H236" s="5">
        <v>5.3090500000000003E-4</v>
      </c>
      <c r="I236" s="5">
        <v>5.3090500000000003E-4</v>
      </c>
      <c r="J236" s="5">
        <v>5.3090500000000003E-4</v>
      </c>
      <c r="K236" s="5">
        <v>5.3090500000000003E-4</v>
      </c>
      <c r="L236" s="5">
        <v>5.3090500000000003E-4</v>
      </c>
      <c r="M236" s="5">
        <v>5.3090500000000003E-4</v>
      </c>
      <c r="N236" s="5">
        <v>5.3090500000000003E-4</v>
      </c>
      <c r="O236" s="5">
        <v>5.3090500000000003E-4</v>
      </c>
      <c r="P236" s="5">
        <v>5.3090500000000003E-4</v>
      </c>
      <c r="Q236" s="5">
        <v>5.3090500000000003E-4</v>
      </c>
      <c r="R236" s="5">
        <v>5.3090500000000003E-4</v>
      </c>
      <c r="S236" s="5">
        <v>5.3090500000000003E-4</v>
      </c>
      <c r="T236" s="5">
        <v>5.3090500000000003E-4</v>
      </c>
      <c r="U236" s="5">
        <v>5.3090500000000003E-4</v>
      </c>
      <c r="V236" s="5">
        <v>5.3090500000000003E-4</v>
      </c>
      <c r="W236" s="5">
        <v>5.3090500000000003E-4</v>
      </c>
      <c r="X236" s="5">
        <v>5.3090500000000003E-4</v>
      </c>
      <c r="Y236" s="5">
        <v>5.3090500000000003E-4</v>
      </c>
      <c r="Z236" s="5">
        <v>5.3090500000000003E-4</v>
      </c>
      <c r="AA236" s="5">
        <v>5.3090500000000003E-4</v>
      </c>
      <c r="AB236" s="5">
        <v>5.3090500000000003E-4</v>
      </c>
      <c r="AC236" s="5">
        <v>5.3090500000000003E-4</v>
      </c>
      <c r="AD236" s="5">
        <v>5.3090500000000003E-4</v>
      </c>
      <c r="AE236" s="5">
        <v>5.3090500000000003E-4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</row>
    <row r="237" spans="1:141" ht="24" x14ac:dyDescent="0.8">
      <c r="A237" s="2">
        <v>634</v>
      </c>
      <c r="B237" s="5">
        <v>5.2735E-4</v>
      </c>
      <c r="C237" s="5">
        <v>5.2735E-4</v>
      </c>
      <c r="D237" s="5">
        <v>5.2735E-4</v>
      </c>
      <c r="E237" s="5">
        <v>5.2735E-4</v>
      </c>
      <c r="F237" s="5">
        <v>5.2735E-4</v>
      </c>
      <c r="G237" s="5">
        <v>5.2735E-4</v>
      </c>
      <c r="H237" s="5">
        <v>5.2735E-4</v>
      </c>
      <c r="I237" s="5">
        <v>5.2735E-4</v>
      </c>
      <c r="J237" s="5">
        <v>5.2735E-4</v>
      </c>
      <c r="K237" s="5">
        <v>5.2735E-4</v>
      </c>
      <c r="L237" s="5">
        <v>5.2735E-4</v>
      </c>
      <c r="M237" s="5">
        <v>5.2735E-4</v>
      </c>
      <c r="N237" s="5">
        <v>5.2735E-4</v>
      </c>
      <c r="O237" s="5">
        <v>5.2735E-4</v>
      </c>
      <c r="P237" s="5">
        <v>5.2735E-4</v>
      </c>
      <c r="Q237" s="5">
        <v>5.2735E-4</v>
      </c>
      <c r="R237" s="5">
        <v>5.2735E-4</v>
      </c>
      <c r="S237" s="5">
        <v>5.2735E-4</v>
      </c>
      <c r="T237" s="5">
        <v>5.2735E-4</v>
      </c>
      <c r="U237" s="5">
        <v>5.2735E-4</v>
      </c>
      <c r="V237" s="5">
        <v>5.2735E-4</v>
      </c>
      <c r="W237" s="5">
        <v>5.2735E-4</v>
      </c>
      <c r="X237" s="5">
        <v>5.2735E-4</v>
      </c>
      <c r="Y237" s="5">
        <v>5.2735E-4</v>
      </c>
      <c r="Z237" s="5">
        <v>5.2735E-4</v>
      </c>
      <c r="AA237" s="5">
        <v>5.2735E-4</v>
      </c>
      <c r="AB237" s="5">
        <v>5.2735E-4</v>
      </c>
      <c r="AC237" s="5">
        <v>5.2735E-4</v>
      </c>
      <c r="AD237" s="5">
        <v>5.2735E-4</v>
      </c>
      <c r="AE237" s="5">
        <v>5.2735E-4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</row>
    <row r="238" spans="1:141" ht="24" x14ac:dyDescent="0.8">
      <c r="A238" s="2">
        <v>635</v>
      </c>
      <c r="B238" s="5">
        <v>5.2382500000000001E-4</v>
      </c>
      <c r="C238" s="5">
        <v>5.2382500000000001E-4</v>
      </c>
      <c r="D238" s="5">
        <v>5.2382500000000001E-4</v>
      </c>
      <c r="E238" s="5">
        <v>5.2382500000000001E-4</v>
      </c>
      <c r="F238" s="5">
        <v>5.2382500000000001E-4</v>
      </c>
      <c r="G238" s="5">
        <v>5.2382500000000001E-4</v>
      </c>
      <c r="H238" s="5">
        <v>5.2382500000000001E-4</v>
      </c>
      <c r="I238" s="5">
        <v>5.2382500000000001E-4</v>
      </c>
      <c r="J238" s="5">
        <v>5.2382500000000001E-4</v>
      </c>
      <c r="K238" s="5">
        <v>5.2382500000000001E-4</v>
      </c>
      <c r="L238" s="5">
        <v>5.2382500000000001E-4</v>
      </c>
      <c r="M238" s="5">
        <v>5.2382500000000001E-4</v>
      </c>
      <c r="N238" s="5">
        <v>5.2382500000000001E-4</v>
      </c>
      <c r="O238" s="5">
        <v>5.2382500000000001E-4</v>
      </c>
      <c r="P238" s="5">
        <v>5.2382500000000001E-4</v>
      </c>
      <c r="Q238" s="5">
        <v>5.2382500000000001E-4</v>
      </c>
      <c r="R238" s="5">
        <v>5.2382500000000001E-4</v>
      </c>
      <c r="S238" s="5">
        <v>5.2382500000000001E-4</v>
      </c>
      <c r="T238" s="5">
        <v>5.2382500000000001E-4</v>
      </c>
      <c r="U238" s="5">
        <v>5.2382500000000001E-4</v>
      </c>
      <c r="V238" s="5">
        <v>5.2382500000000001E-4</v>
      </c>
      <c r="W238" s="5">
        <v>5.2382500000000001E-4</v>
      </c>
      <c r="X238" s="5">
        <v>5.2382500000000001E-4</v>
      </c>
      <c r="Y238" s="5">
        <v>5.2382500000000001E-4</v>
      </c>
      <c r="Z238" s="5">
        <v>5.2382500000000001E-4</v>
      </c>
      <c r="AA238" s="5">
        <v>5.2382500000000001E-4</v>
      </c>
      <c r="AB238" s="5">
        <v>5.2382500000000001E-4</v>
      </c>
      <c r="AC238" s="5">
        <v>5.2382500000000001E-4</v>
      </c>
      <c r="AD238" s="5">
        <v>5.2382500000000001E-4</v>
      </c>
      <c r="AE238" s="5">
        <v>5.2382500000000001E-4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</row>
    <row r="239" spans="1:141" ht="24" x14ac:dyDescent="0.8">
      <c r="A239" s="2">
        <v>636</v>
      </c>
      <c r="B239" s="5">
        <v>5.2032999999999995E-4</v>
      </c>
      <c r="C239" s="5">
        <v>5.2032999999999995E-4</v>
      </c>
      <c r="D239" s="5">
        <v>5.2032999999999995E-4</v>
      </c>
      <c r="E239" s="5">
        <v>5.2032999999999995E-4</v>
      </c>
      <c r="F239" s="5">
        <v>5.2032999999999995E-4</v>
      </c>
      <c r="G239" s="5">
        <v>5.2032999999999995E-4</v>
      </c>
      <c r="H239" s="5">
        <v>5.2032999999999995E-4</v>
      </c>
      <c r="I239" s="5">
        <v>5.2032999999999995E-4</v>
      </c>
      <c r="J239" s="5">
        <v>5.2032999999999995E-4</v>
      </c>
      <c r="K239" s="5">
        <v>5.2032999999999995E-4</v>
      </c>
      <c r="L239" s="5">
        <v>5.2032999999999995E-4</v>
      </c>
      <c r="M239" s="5">
        <v>5.2032999999999995E-4</v>
      </c>
      <c r="N239" s="5">
        <v>5.2032999999999995E-4</v>
      </c>
      <c r="O239" s="5">
        <v>5.2032999999999995E-4</v>
      </c>
      <c r="P239" s="5">
        <v>5.2032999999999995E-4</v>
      </c>
      <c r="Q239" s="5">
        <v>5.2032999999999995E-4</v>
      </c>
      <c r="R239" s="5">
        <v>5.2032999999999995E-4</v>
      </c>
      <c r="S239" s="5">
        <v>5.2032999999999995E-4</v>
      </c>
      <c r="T239" s="5">
        <v>5.2032999999999995E-4</v>
      </c>
      <c r="U239" s="5">
        <v>5.2032999999999995E-4</v>
      </c>
      <c r="V239" s="5">
        <v>5.2032999999999995E-4</v>
      </c>
      <c r="W239" s="5">
        <v>5.2032999999999995E-4</v>
      </c>
      <c r="X239" s="5">
        <v>5.2032999999999995E-4</v>
      </c>
      <c r="Y239" s="5">
        <v>5.2032999999999995E-4</v>
      </c>
      <c r="Z239" s="5">
        <v>5.2032999999999995E-4</v>
      </c>
      <c r="AA239" s="5">
        <v>5.2032999999999995E-4</v>
      </c>
      <c r="AB239" s="5">
        <v>5.2032999999999995E-4</v>
      </c>
      <c r="AC239" s="5">
        <v>5.2032999999999995E-4</v>
      </c>
      <c r="AD239" s="5">
        <v>5.2032999999999995E-4</v>
      </c>
      <c r="AE239" s="5">
        <v>5.2032999999999995E-4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</row>
    <row r="240" spans="1:141" ht="24" x14ac:dyDescent="0.8">
      <c r="A240" s="2">
        <v>637</v>
      </c>
      <c r="B240" s="5">
        <v>5.1687E-4</v>
      </c>
      <c r="C240" s="5">
        <v>5.1687E-4</v>
      </c>
      <c r="D240" s="5">
        <v>5.1687E-4</v>
      </c>
      <c r="E240" s="5">
        <v>5.1687E-4</v>
      </c>
      <c r="F240" s="5">
        <v>5.1687E-4</v>
      </c>
      <c r="G240" s="5">
        <v>5.1687E-4</v>
      </c>
      <c r="H240" s="5">
        <v>5.1687E-4</v>
      </c>
      <c r="I240" s="5">
        <v>5.1687E-4</v>
      </c>
      <c r="J240" s="5">
        <v>5.1687E-4</v>
      </c>
      <c r="K240" s="5">
        <v>5.1687E-4</v>
      </c>
      <c r="L240" s="5">
        <v>5.1687E-4</v>
      </c>
      <c r="M240" s="5">
        <v>5.1687E-4</v>
      </c>
      <c r="N240" s="5">
        <v>5.1687E-4</v>
      </c>
      <c r="O240" s="5">
        <v>5.1687E-4</v>
      </c>
      <c r="P240" s="5">
        <v>5.1687E-4</v>
      </c>
      <c r="Q240" s="5">
        <v>5.1687E-4</v>
      </c>
      <c r="R240" s="5">
        <v>5.1687E-4</v>
      </c>
      <c r="S240" s="5">
        <v>5.1687E-4</v>
      </c>
      <c r="T240" s="5">
        <v>5.1687E-4</v>
      </c>
      <c r="U240" s="5">
        <v>5.1687E-4</v>
      </c>
      <c r="V240" s="5">
        <v>5.1687E-4</v>
      </c>
      <c r="W240" s="5">
        <v>5.1687E-4</v>
      </c>
      <c r="X240" s="5">
        <v>5.1687E-4</v>
      </c>
      <c r="Y240" s="5">
        <v>5.1687E-4</v>
      </c>
      <c r="Z240" s="5">
        <v>5.1687E-4</v>
      </c>
      <c r="AA240" s="5">
        <v>5.1687E-4</v>
      </c>
      <c r="AB240" s="5">
        <v>5.1687E-4</v>
      </c>
      <c r="AC240" s="5">
        <v>5.1687E-4</v>
      </c>
      <c r="AD240" s="5">
        <v>5.1687E-4</v>
      </c>
      <c r="AE240" s="5">
        <v>5.1687E-4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</row>
    <row r="241" spans="1:141" ht="24" x14ac:dyDescent="0.8">
      <c r="A241" s="2">
        <v>638</v>
      </c>
      <c r="B241" s="5">
        <v>5.1343000000000005E-4</v>
      </c>
      <c r="C241" s="5">
        <v>5.1343000000000005E-4</v>
      </c>
      <c r="D241" s="5">
        <v>5.1343000000000005E-4</v>
      </c>
      <c r="E241" s="5">
        <v>5.1343000000000005E-4</v>
      </c>
      <c r="F241" s="5">
        <v>5.1343000000000005E-4</v>
      </c>
      <c r="G241" s="5">
        <v>5.1343000000000005E-4</v>
      </c>
      <c r="H241" s="5">
        <v>5.1343000000000005E-4</v>
      </c>
      <c r="I241" s="5">
        <v>5.1343000000000005E-4</v>
      </c>
      <c r="J241" s="5">
        <v>5.1343000000000005E-4</v>
      </c>
      <c r="K241" s="5">
        <v>5.1343000000000005E-4</v>
      </c>
      <c r="L241" s="5">
        <v>5.1343000000000005E-4</v>
      </c>
      <c r="M241" s="5">
        <v>5.1343000000000005E-4</v>
      </c>
      <c r="N241" s="5">
        <v>5.1343000000000005E-4</v>
      </c>
      <c r="O241" s="5">
        <v>5.1343000000000005E-4</v>
      </c>
      <c r="P241" s="5">
        <v>5.1343000000000005E-4</v>
      </c>
      <c r="Q241" s="5">
        <v>5.1343000000000005E-4</v>
      </c>
      <c r="R241" s="5">
        <v>5.1343000000000005E-4</v>
      </c>
      <c r="S241" s="5">
        <v>5.1343000000000005E-4</v>
      </c>
      <c r="T241" s="5">
        <v>5.1343000000000005E-4</v>
      </c>
      <c r="U241" s="5">
        <v>5.1343000000000005E-4</v>
      </c>
      <c r="V241" s="5">
        <v>5.1343000000000005E-4</v>
      </c>
      <c r="W241" s="5">
        <v>5.1343000000000005E-4</v>
      </c>
      <c r="X241" s="5">
        <v>5.1343000000000005E-4</v>
      </c>
      <c r="Y241" s="5">
        <v>5.1343000000000005E-4</v>
      </c>
      <c r="Z241" s="5">
        <v>5.1343000000000005E-4</v>
      </c>
      <c r="AA241" s="5">
        <v>5.1343000000000005E-4</v>
      </c>
      <c r="AB241" s="5">
        <v>5.1343000000000005E-4</v>
      </c>
      <c r="AC241" s="5">
        <v>5.1343000000000005E-4</v>
      </c>
      <c r="AD241" s="5">
        <v>5.1343000000000005E-4</v>
      </c>
      <c r="AE241" s="5">
        <v>5.1343000000000005E-4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</row>
    <row r="242" spans="1:141" ht="24" x14ac:dyDescent="0.8">
      <c r="A242" s="2">
        <v>639</v>
      </c>
      <c r="B242" s="5">
        <v>5.1002000000000003E-4</v>
      </c>
      <c r="C242" s="5">
        <v>5.1002000000000003E-4</v>
      </c>
      <c r="D242" s="5">
        <v>5.1002000000000003E-4</v>
      </c>
      <c r="E242" s="5">
        <v>5.1002000000000003E-4</v>
      </c>
      <c r="F242" s="5">
        <v>5.1002000000000003E-4</v>
      </c>
      <c r="G242" s="5">
        <v>5.1002000000000003E-4</v>
      </c>
      <c r="H242" s="5">
        <v>5.1002000000000003E-4</v>
      </c>
      <c r="I242" s="5">
        <v>5.1002000000000003E-4</v>
      </c>
      <c r="J242" s="5">
        <v>5.1002000000000003E-4</v>
      </c>
      <c r="K242" s="5">
        <v>5.1002000000000003E-4</v>
      </c>
      <c r="L242" s="5">
        <v>5.1002000000000003E-4</v>
      </c>
      <c r="M242" s="5">
        <v>5.1002000000000003E-4</v>
      </c>
      <c r="N242" s="5">
        <v>5.1002000000000003E-4</v>
      </c>
      <c r="O242" s="5">
        <v>5.1002000000000003E-4</v>
      </c>
      <c r="P242" s="5">
        <v>5.1002000000000003E-4</v>
      </c>
      <c r="Q242" s="5">
        <v>5.1002000000000003E-4</v>
      </c>
      <c r="R242" s="5">
        <v>5.1002000000000003E-4</v>
      </c>
      <c r="S242" s="5">
        <v>5.1002000000000003E-4</v>
      </c>
      <c r="T242" s="5">
        <v>5.1002000000000003E-4</v>
      </c>
      <c r="U242" s="5">
        <v>5.1002000000000003E-4</v>
      </c>
      <c r="V242" s="5">
        <v>5.1002000000000003E-4</v>
      </c>
      <c r="W242" s="5">
        <v>5.1002000000000003E-4</v>
      </c>
      <c r="X242" s="5">
        <v>5.1002000000000003E-4</v>
      </c>
      <c r="Y242" s="5">
        <v>5.1002000000000003E-4</v>
      </c>
      <c r="Z242" s="5">
        <v>5.1002000000000003E-4</v>
      </c>
      <c r="AA242" s="5">
        <v>5.1002000000000003E-4</v>
      </c>
      <c r="AB242" s="5">
        <v>5.1002000000000003E-4</v>
      </c>
      <c r="AC242" s="5">
        <v>5.1002000000000003E-4</v>
      </c>
      <c r="AD242" s="5">
        <v>5.1002000000000003E-4</v>
      </c>
      <c r="AE242" s="5">
        <v>5.1002000000000003E-4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</row>
    <row r="243" spans="1:141" ht="24" x14ac:dyDescent="0.8">
      <c r="A243" s="2">
        <v>640</v>
      </c>
      <c r="B243" s="5">
        <v>5.0664000000000004E-4</v>
      </c>
      <c r="C243" s="5">
        <v>5.0664000000000004E-4</v>
      </c>
      <c r="D243" s="5">
        <v>5.0664000000000004E-4</v>
      </c>
      <c r="E243" s="5">
        <v>5.0664000000000004E-4</v>
      </c>
      <c r="F243" s="5">
        <v>5.0664000000000004E-4</v>
      </c>
      <c r="G243" s="5">
        <v>5.0664000000000004E-4</v>
      </c>
      <c r="H243" s="5">
        <v>5.0664000000000004E-4</v>
      </c>
      <c r="I243" s="5">
        <v>5.0664000000000004E-4</v>
      </c>
      <c r="J243" s="5">
        <v>5.0664000000000004E-4</v>
      </c>
      <c r="K243" s="5">
        <v>5.0664000000000004E-4</v>
      </c>
      <c r="L243" s="5">
        <v>5.0664000000000004E-4</v>
      </c>
      <c r="M243" s="5">
        <v>5.0664000000000004E-4</v>
      </c>
      <c r="N243" s="5">
        <v>5.0664000000000004E-4</v>
      </c>
      <c r="O243" s="5">
        <v>5.0664000000000004E-4</v>
      </c>
      <c r="P243" s="5">
        <v>5.0664000000000004E-4</v>
      </c>
      <c r="Q243" s="5">
        <v>5.0664000000000004E-4</v>
      </c>
      <c r="R243" s="5">
        <v>5.0664000000000004E-4</v>
      </c>
      <c r="S243" s="5">
        <v>5.0664000000000004E-4</v>
      </c>
      <c r="T243" s="5">
        <v>5.0664000000000004E-4</v>
      </c>
      <c r="U243" s="5">
        <v>5.0664000000000004E-4</v>
      </c>
      <c r="V243" s="5">
        <v>5.0664000000000004E-4</v>
      </c>
      <c r="W243" s="5">
        <v>5.0664000000000004E-4</v>
      </c>
      <c r="X243" s="5">
        <v>5.0664000000000004E-4</v>
      </c>
      <c r="Y243" s="5">
        <v>5.0664000000000004E-4</v>
      </c>
      <c r="Z243" s="5">
        <v>5.0664000000000004E-4</v>
      </c>
      <c r="AA243" s="5">
        <v>5.0664000000000004E-4</v>
      </c>
      <c r="AB243" s="5">
        <v>5.0664000000000004E-4</v>
      </c>
      <c r="AC243" s="5">
        <v>5.0664000000000004E-4</v>
      </c>
      <c r="AD243" s="5">
        <v>5.0664000000000004E-4</v>
      </c>
      <c r="AE243" s="5">
        <v>5.0664000000000004E-4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</row>
    <row r="244" spans="1:141" ht="24" x14ac:dyDescent="0.8">
      <c r="A244" s="2">
        <v>641</v>
      </c>
      <c r="B244" s="5">
        <v>5.0328999999999999E-4</v>
      </c>
      <c r="C244" s="5">
        <v>5.0328999999999999E-4</v>
      </c>
      <c r="D244" s="5">
        <v>5.0328999999999999E-4</v>
      </c>
      <c r="E244" s="5">
        <v>5.0328999999999999E-4</v>
      </c>
      <c r="F244" s="5">
        <v>5.0328999999999999E-4</v>
      </c>
      <c r="G244" s="5">
        <v>5.0328999999999999E-4</v>
      </c>
      <c r="H244" s="5">
        <v>5.0328999999999999E-4</v>
      </c>
      <c r="I244" s="5">
        <v>5.0328999999999999E-4</v>
      </c>
      <c r="J244" s="5">
        <v>5.0328999999999999E-4</v>
      </c>
      <c r="K244" s="5">
        <v>5.0328999999999999E-4</v>
      </c>
      <c r="L244" s="5">
        <v>5.0328999999999999E-4</v>
      </c>
      <c r="M244" s="5">
        <v>5.0328999999999999E-4</v>
      </c>
      <c r="N244" s="5">
        <v>5.0328999999999999E-4</v>
      </c>
      <c r="O244" s="5">
        <v>5.0328999999999999E-4</v>
      </c>
      <c r="P244" s="5">
        <v>5.0328999999999999E-4</v>
      </c>
      <c r="Q244" s="5">
        <v>5.0328999999999999E-4</v>
      </c>
      <c r="R244" s="5">
        <v>5.0328999999999999E-4</v>
      </c>
      <c r="S244" s="5">
        <v>5.0328999999999999E-4</v>
      </c>
      <c r="T244" s="5">
        <v>5.0328999999999999E-4</v>
      </c>
      <c r="U244" s="5">
        <v>5.0328999999999999E-4</v>
      </c>
      <c r="V244" s="5">
        <v>5.0328999999999999E-4</v>
      </c>
      <c r="W244" s="5">
        <v>5.0328999999999999E-4</v>
      </c>
      <c r="X244" s="5">
        <v>5.0328999999999999E-4</v>
      </c>
      <c r="Y244" s="5">
        <v>5.0328999999999999E-4</v>
      </c>
      <c r="Z244" s="5">
        <v>5.0328999999999999E-4</v>
      </c>
      <c r="AA244" s="5">
        <v>5.0328999999999999E-4</v>
      </c>
      <c r="AB244" s="5">
        <v>5.0328999999999999E-4</v>
      </c>
      <c r="AC244" s="5">
        <v>5.0328999999999999E-4</v>
      </c>
      <c r="AD244" s="5">
        <v>5.0328999999999999E-4</v>
      </c>
      <c r="AE244" s="5">
        <v>5.0328999999999999E-4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</row>
    <row r="245" spans="1:141" ht="24" x14ac:dyDescent="0.8">
      <c r="A245" s="2">
        <v>642</v>
      </c>
      <c r="B245" s="5">
        <v>4.9996399999999999E-4</v>
      </c>
      <c r="C245" s="5">
        <v>4.9996399999999999E-4</v>
      </c>
      <c r="D245" s="5">
        <v>4.9996399999999999E-4</v>
      </c>
      <c r="E245" s="5">
        <v>4.9996399999999999E-4</v>
      </c>
      <c r="F245" s="5">
        <v>4.9996399999999999E-4</v>
      </c>
      <c r="G245" s="5">
        <v>4.9996399999999999E-4</v>
      </c>
      <c r="H245" s="5">
        <v>4.9996399999999999E-4</v>
      </c>
      <c r="I245" s="5">
        <v>4.9996399999999999E-4</v>
      </c>
      <c r="J245" s="5">
        <v>4.9996399999999999E-4</v>
      </c>
      <c r="K245" s="5">
        <v>4.9996399999999999E-4</v>
      </c>
      <c r="L245" s="5">
        <v>4.9996399999999999E-4</v>
      </c>
      <c r="M245" s="5">
        <v>4.9996399999999999E-4</v>
      </c>
      <c r="N245" s="5">
        <v>4.9996399999999999E-4</v>
      </c>
      <c r="O245" s="5">
        <v>4.9996399999999999E-4</v>
      </c>
      <c r="P245" s="5">
        <v>4.9996399999999999E-4</v>
      </c>
      <c r="Q245" s="5">
        <v>4.9996399999999999E-4</v>
      </c>
      <c r="R245" s="5">
        <v>4.9996399999999999E-4</v>
      </c>
      <c r="S245" s="5">
        <v>4.9996399999999999E-4</v>
      </c>
      <c r="T245" s="5">
        <v>4.9996399999999999E-4</v>
      </c>
      <c r="U245" s="5">
        <v>4.9996399999999999E-4</v>
      </c>
      <c r="V245" s="5">
        <v>4.9996399999999999E-4</v>
      </c>
      <c r="W245" s="5">
        <v>4.9996399999999999E-4</v>
      </c>
      <c r="X245" s="5">
        <v>4.9996399999999999E-4</v>
      </c>
      <c r="Y245" s="5">
        <v>4.9996399999999999E-4</v>
      </c>
      <c r="Z245" s="5">
        <v>4.9996399999999999E-4</v>
      </c>
      <c r="AA245" s="5">
        <v>4.9996399999999999E-4</v>
      </c>
      <c r="AB245" s="5">
        <v>4.9996399999999999E-4</v>
      </c>
      <c r="AC245" s="5">
        <v>4.9996399999999999E-4</v>
      </c>
      <c r="AD245" s="5">
        <v>4.9996399999999999E-4</v>
      </c>
      <c r="AE245" s="5">
        <v>4.9996399999999999E-4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</row>
    <row r="246" spans="1:141" ht="24" x14ac:dyDescent="0.8">
      <c r="A246" s="2">
        <v>643</v>
      </c>
      <c r="B246" s="5">
        <v>4.9666599999999999E-4</v>
      </c>
      <c r="C246" s="5">
        <v>4.9666599999999999E-4</v>
      </c>
      <c r="D246" s="5">
        <v>4.9666599999999999E-4</v>
      </c>
      <c r="E246" s="5">
        <v>4.9666599999999999E-4</v>
      </c>
      <c r="F246" s="5">
        <v>4.9666599999999999E-4</v>
      </c>
      <c r="G246" s="5">
        <v>4.9666599999999999E-4</v>
      </c>
      <c r="H246" s="5">
        <v>4.9666599999999999E-4</v>
      </c>
      <c r="I246" s="5">
        <v>4.9666599999999999E-4</v>
      </c>
      <c r="J246" s="5">
        <v>4.9666599999999999E-4</v>
      </c>
      <c r="K246" s="5">
        <v>4.9666599999999999E-4</v>
      </c>
      <c r="L246" s="5">
        <v>4.9666599999999999E-4</v>
      </c>
      <c r="M246" s="5">
        <v>4.9666599999999999E-4</v>
      </c>
      <c r="N246" s="5">
        <v>4.9666599999999999E-4</v>
      </c>
      <c r="O246" s="5">
        <v>4.9666599999999999E-4</v>
      </c>
      <c r="P246" s="5">
        <v>4.9666599999999999E-4</v>
      </c>
      <c r="Q246" s="5">
        <v>4.9666599999999999E-4</v>
      </c>
      <c r="R246" s="5">
        <v>4.9666599999999999E-4</v>
      </c>
      <c r="S246" s="5">
        <v>4.9666599999999999E-4</v>
      </c>
      <c r="T246" s="5">
        <v>4.9666599999999999E-4</v>
      </c>
      <c r="U246" s="5">
        <v>4.9666599999999999E-4</v>
      </c>
      <c r="V246" s="5">
        <v>4.9666599999999999E-4</v>
      </c>
      <c r="W246" s="5">
        <v>4.9666599999999999E-4</v>
      </c>
      <c r="X246" s="5">
        <v>4.9666599999999999E-4</v>
      </c>
      <c r="Y246" s="5">
        <v>4.9666599999999999E-4</v>
      </c>
      <c r="Z246" s="5">
        <v>4.9666599999999999E-4</v>
      </c>
      <c r="AA246" s="5">
        <v>4.9666599999999999E-4</v>
      </c>
      <c r="AB246" s="5">
        <v>4.9666599999999999E-4</v>
      </c>
      <c r="AC246" s="5">
        <v>4.9666599999999999E-4</v>
      </c>
      <c r="AD246" s="5">
        <v>4.9666599999999999E-4</v>
      </c>
      <c r="AE246" s="5">
        <v>4.9666599999999999E-4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</row>
    <row r="247" spans="1:141" ht="24" x14ac:dyDescent="0.8">
      <c r="A247" s="2">
        <v>644</v>
      </c>
      <c r="B247" s="5">
        <v>4.9339499999999999E-4</v>
      </c>
      <c r="C247" s="5">
        <v>4.9339499999999999E-4</v>
      </c>
      <c r="D247" s="5">
        <v>4.9339499999999999E-4</v>
      </c>
      <c r="E247" s="5">
        <v>4.9339499999999999E-4</v>
      </c>
      <c r="F247" s="5">
        <v>4.9339499999999999E-4</v>
      </c>
      <c r="G247" s="5">
        <v>4.9339499999999999E-4</v>
      </c>
      <c r="H247" s="5">
        <v>4.9339499999999999E-4</v>
      </c>
      <c r="I247" s="5">
        <v>4.9339499999999999E-4</v>
      </c>
      <c r="J247" s="5">
        <v>4.9339499999999999E-4</v>
      </c>
      <c r="K247" s="5">
        <v>4.9339499999999999E-4</v>
      </c>
      <c r="L247" s="5">
        <v>4.9339499999999999E-4</v>
      </c>
      <c r="M247" s="5">
        <v>4.9339499999999999E-4</v>
      </c>
      <c r="N247" s="5">
        <v>4.9339499999999999E-4</v>
      </c>
      <c r="O247" s="5">
        <v>4.9339499999999999E-4</v>
      </c>
      <c r="P247" s="5">
        <v>4.9339499999999999E-4</v>
      </c>
      <c r="Q247" s="5">
        <v>4.9339499999999999E-4</v>
      </c>
      <c r="R247" s="5">
        <v>4.9339499999999999E-4</v>
      </c>
      <c r="S247" s="5">
        <v>4.9339499999999999E-4</v>
      </c>
      <c r="T247" s="5">
        <v>4.9339499999999999E-4</v>
      </c>
      <c r="U247" s="5">
        <v>4.9339499999999999E-4</v>
      </c>
      <c r="V247" s="5">
        <v>4.9339499999999999E-4</v>
      </c>
      <c r="W247" s="5">
        <v>4.9339499999999999E-4</v>
      </c>
      <c r="X247" s="5">
        <v>4.9339499999999999E-4</v>
      </c>
      <c r="Y247" s="5">
        <v>4.9339499999999999E-4</v>
      </c>
      <c r="Z247" s="5">
        <v>4.9339499999999999E-4</v>
      </c>
      <c r="AA247" s="5">
        <v>4.9339499999999999E-4</v>
      </c>
      <c r="AB247" s="5">
        <v>4.9339499999999999E-4</v>
      </c>
      <c r="AC247" s="5">
        <v>4.9339499999999999E-4</v>
      </c>
      <c r="AD247" s="5">
        <v>4.9339499999999999E-4</v>
      </c>
      <c r="AE247" s="5">
        <v>4.9339499999999999E-4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</row>
    <row r="248" spans="1:141" ht="24" x14ac:dyDescent="0.8">
      <c r="A248" s="2">
        <v>645</v>
      </c>
      <c r="B248" s="5">
        <v>4.9014999999999996E-4</v>
      </c>
      <c r="C248" s="5">
        <v>4.9014999999999996E-4</v>
      </c>
      <c r="D248" s="5">
        <v>4.9014999999999996E-4</v>
      </c>
      <c r="E248" s="5">
        <v>4.9014999999999996E-4</v>
      </c>
      <c r="F248" s="5">
        <v>4.9014999999999996E-4</v>
      </c>
      <c r="G248" s="5">
        <v>4.9014999999999996E-4</v>
      </c>
      <c r="H248" s="5">
        <v>4.9014999999999996E-4</v>
      </c>
      <c r="I248" s="5">
        <v>4.9014999999999996E-4</v>
      </c>
      <c r="J248" s="5">
        <v>4.9014999999999996E-4</v>
      </c>
      <c r="K248" s="5">
        <v>4.9014999999999996E-4</v>
      </c>
      <c r="L248" s="5">
        <v>4.9014999999999996E-4</v>
      </c>
      <c r="M248" s="5">
        <v>4.9014999999999996E-4</v>
      </c>
      <c r="N248" s="5">
        <v>4.9014999999999996E-4</v>
      </c>
      <c r="O248" s="5">
        <v>4.9014999999999996E-4</v>
      </c>
      <c r="P248" s="5">
        <v>4.9014999999999996E-4</v>
      </c>
      <c r="Q248" s="5">
        <v>4.9014999999999996E-4</v>
      </c>
      <c r="R248" s="5">
        <v>4.9014999999999996E-4</v>
      </c>
      <c r="S248" s="5">
        <v>4.9014999999999996E-4</v>
      </c>
      <c r="T248" s="5">
        <v>4.9014999999999996E-4</v>
      </c>
      <c r="U248" s="5">
        <v>4.9014999999999996E-4</v>
      </c>
      <c r="V248" s="5">
        <v>4.9014999999999996E-4</v>
      </c>
      <c r="W248" s="5">
        <v>4.9014999999999996E-4</v>
      </c>
      <c r="X248" s="5">
        <v>4.9014999999999996E-4</v>
      </c>
      <c r="Y248" s="5">
        <v>4.9014999999999996E-4</v>
      </c>
      <c r="Z248" s="5">
        <v>4.9014999999999996E-4</v>
      </c>
      <c r="AA248" s="5">
        <v>4.9014999999999996E-4</v>
      </c>
      <c r="AB248" s="5">
        <v>4.9014999999999996E-4</v>
      </c>
      <c r="AC248" s="5">
        <v>4.9014999999999996E-4</v>
      </c>
      <c r="AD248" s="5">
        <v>4.9014999999999996E-4</v>
      </c>
      <c r="AE248" s="5">
        <v>4.9014999999999996E-4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</row>
    <row r="249" spans="1:141" ht="24" x14ac:dyDescent="0.8">
      <c r="A249" s="2">
        <v>646</v>
      </c>
      <c r="B249" s="5">
        <v>4.8693199999999998E-4</v>
      </c>
      <c r="C249" s="5">
        <v>4.8693199999999998E-4</v>
      </c>
      <c r="D249" s="5">
        <v>4.8693199999999998E-4</v>
      </c>
      <c r="E249" s="5">
        <v>4.8693199999999998E-4</v>
      </c>
      <c r="F249" s="5">
        <v>4.8693199999999998E-4</v>
      </c>
      <c r="G249" s="5">
        <v>4.8693199999999998E-4</v>
      </c>
      <c r="H249" s="5">
        <v>4.8693199999999998E-4</v>
      </c>
      <c r="I249" s="5">
        <v>4.8693199999999998E-4</v>
      </c>
      <c r="J249" s="5">
        <v>4.8693199999999998E-4</v>
      </c>
      <c r="K249" s="5">
        <v>4.8693199999999998E-4</v>
      </c>
      <c r="L249" s="5">
        <v>4.8693199999999998E-4</v>
      </c>
      <c r="M249" s="5">
        <v>4.8693199999999998E-4</v>
      </c>
      <c r="N249" s="5">
        <v>4.8693199999999998E-4</v>
      </c>
      <c r="O249" s="5">
        <v>4.8693199999999998E-4</v>
      </c>
      <c r="P249" s="5">
        <v>4.8693199999999998E-4</v>
      </c>
      <c r="Q249" s="5">
        <v>4.8693199999999998E-4</v>
      </c>
      <c r="R249" s="5">
        <v>4.8693199999999998E-4</v>
      </c>
      <c r="S249" s="5">
        <v>4.8693199999999998E-4</v>
      </c>
      <c r="T249" s="5">
        <v>4.8693199999999998E-4</v>
      </c>
      <c r="U249" s="5">
        <v>4.8693199999999998E-4</v>
      </c>
      <c r="V249" s="5">
        <v>4.8693199999999998E-4</v>
      </c>
      <c r="W249" s="5">
        <v>4.8693199999999998E-4</v>
      </c>
      <c r="X249" s="5">
        <v>4.8693199999999998E-4</v>
      </c>
      <c r="Y249" s="5">
        <v>4.8693199999999998E-4</v>
      </c>
      <c r="Z249" s="5">
        <v>4.8693199999999998E-4</v>
      </c>
      <c r="AA249" s="5">
        <v>4.8693199999999998E-4</v>
      </c>
      <c r="AB249" s="5">
        <v>4.8693199999999998E-4</v>
      </c>
      <c r="AC249" s="5">
        <v>4.8693199999999998E-4</v>
      </c>
      <c r="AD249" s="5">
        <v>4.8693199999999998E-4</v>
      </c>
      <c r="AE249" s="5">
        <v>4.8693199999999998E-4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</row>
    <row r="250" spans="1:141" ht="24" x14ac:dyDescent="0.8">
      <c r="A250" s="2">
        <v>647</v>
      </c>
      <c r="B250" s="5">
        <v>4.8373999999999997E-4</v>
      </c>
      <c r="C250" s="5">
        <v>4.8373999999999997E-4</v>
      </c>
      <c r="D250" s="5">
        <v>4.8373999999999997E-4</v>
      </c>
      <c r="E250" s="5">
        <v>4.8373999999999997E-4</v>
      </c>
      <c r="F250" s="5">
        <v>4.8373999999999997E-4</v>
      </c>
      <c r="G250" s="5">
        <v>4.8373999999999997E-4</v>
      </c>
      <c r="H250" s="5">
        <v>4.8373999999999997E-4</v>
      </c>
      <c r="I250" s="5">
        <v>4.8373999999999997E-4</v>
      </c>
      <c r="J250" s="5">
        <v>4.8373999999999997E-4</v>
      </c>
      <c r="K250" s="5">
        <v>4.8373999999999997E-4</v>
      </c>
      <c r="L250" s="5">
        <v>4.8373999999999997E-4</v>
      </c>
      <c r="M250" s="5">
        <v>4.8373999999999997E-4</v>
      </c>
      <c r="N250" s="5">
        <v>4.8373999999999997E-4</v>
      </c>
      <c r="O250" s="5">
        <v>4.8373999999999997E-4</v>
      </c>
      <c r="P250" s="5">
        <v>4.8373999999999997E-4</v>
      </c>
      <c r="Q250" s="5">
        <v>4.8373999999999997E-4</v>
      </c>
      <c r="R250" s="5">
        <v>4.8373999999999997E-4</v>
      </c>
      <c r="S250" s="5">
        <v>4.8373999999999997E-4</v>
      </c>
      <c r="T250" s="5">
        <v>4.8373999999999997E-4</v>
      </c>
      <c r="U250" s="5">
        <v>4.8373999999999997E-4</v>
      </c>
      <c r="V250" s="5">
        <v>4.8373999999999997E-4</v>
      </c>
      <c r="W250" s="5">
        <v>4.8373999999999997E-4</v>
      </c>
      <c r="X250" s="5">
        <v>4.8373999999999997E-4</v>
      </c>
      <c r="Y250" s="5">
        <v>4.8373999999999997E-4</v>
      </c>
      <c r="Z250" s="5">
        <v>4.8373999999999997E-4</v>
      </c>
      <c r="AA250" s="5">
        <v>4.8373999999999997E-4</v>
      </c>
      <c r="AB250" s="5">
        <v>4.8373999999999997E-4</v>
      </c>
      <c r="AC250" s="5">
        <v>4.8373999999999997E-4</v>
      </c>
      <c r="AD250" s="5">
        <v>4.8373999999999997E-4</v>
      </c>
      <c r="AE250" s="5">
        <v>4.8373999999999997E-4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</row>
    <row r="251" spans="1:141" ht="24" x14ac:dyDescent="0.8">
      <c r="A251" s="2">
        <v>648</v>
      </c>
      <c r="B251" s="5">
        <v>4.80574E-4</v>
      </c>
      <c r="C251" s="5">
        <v>4.80574E-4</v>
      </c>
      <c r="D251" s="5">
        <v>4.80574E-4</v>
      </c>
      <c r="E251" s="5">
        <v>4.80574E-4</v>
      </c>
      <c r="F251" s="5">
        <v>4.80574E-4</v>
      </c>
      <c r="G251" s="5">
        <v>4.80574E-4</v>
      </c>
      <c r="H251" s="5">
        <v>4.80574E-4</v>
      </c>
      <c r="I251" s="5">
        <v>4.80574E-4</v>
      </c>
      <c r="J251" s="5">
        <v>4.80574E-4</v>
      </c>
      <c r="K251" s="5">
        <v>4.80574E-4</v>
      </c>
      <c r="L251" s="5">
        <v>4.80574E-4</v>
      </c>
      <c r="M251" s="5">
        <v>4.80574E-4</v>
      </c>
      <c r="N251" s="5">
        <v>4.80574E-4</v>
      </c>
      <c r="O251" s="5">
        <v>4.80574E-4</v>
      </c>
      <c r="P251" s="5">
        <v>4.80574E-4</v>
      </c>
      <c r="Q251" s="5">
        <v>4.80574E-4</v>
      </c>
      <c r="R251" s="5">
        <v>4.80574E-4</v>
      </c>
      <c r="S251" s="5">
        <v>4.80574E-4</v>
      </c>
      <c r="T251" s="5">
        <v>4.80574E-4</v>
      </c>
      <c r="U251" s="5">
        <v>4.80574E-4</v>
      </c>
      <c r="V251" s="5">
        <v>4.80574E-4</v>
      </c>
      <c r="W251" s="5">
        <v>4.80574E-4</v>
      </c>
      <c r="X251" s="5">
        <v>4.80574E-4</v>
      </c>
      <c r="Y251" s="5">
        <v>4.80574E-4</v>
      </c>
      <c r="Z251" s="5">
        <v>4.80574E-4</v>
      </c>
      <c r="AA251" s="5">
        <v>4.80574E-4</v>
      </c>
      <c r="AB251" s="5">
        <v>4.80574E-4</v>
      </c>
      <c r="AC251" s="5">
        <v>4.80574E-4</v>
      </c>
      <c r="AD251" s="5">
        <v>4.80574E-4</v>
      </c>
      <c r="AE251" s="5">
        <v>4.80574E-4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</row>
    <row r="252" spans="1:141" ht="24" x14ac:dyDescent="0.8">
      <c r="A252" s="2">
        <v>649</v>
      </c>
      <c r="B252" s="5">
        <v>4.7743349999999999E-4</v>
      </c>
      <c r="C252" s="5">
        <v>4.7743349999999999E-4</v>
      </c>
      <c r="D252" s="5">
        <v>4.7743349999999999E-4</v>
      </c>
      <c r="E252" s="5">
        <v>4.7743349999999999E-4</v>
      </c>
      <c r="F252" s="5">
        <v>4.7743349999999999E-4</v>
      </c>
      <c r="G252" s="5">
        <v>4.7743349999999999E-4</v>
      </c>
      <c r="H252" s="5">
        <v>4.7743349999999999E-4</v>
      </c>
      <c r="I252" s="5">
        <v>4.7743349999999999E-4</v>
      </c>
      <c r="J252" s="5">
        <v>4.7743349999999999E-4</v>
      </c>
      <c r="K252" s="5">
        <v>4.7743349999999999E-4</v>
      </c>
      <c r="L252" s="5">
        <v>4.7743349999999999E-4</v>
      </c>
      <c r="M252" s="5">
        <v>4.7743349999999999E-4</v>
      </c>
      <c r="N252" s="5">
        <v>4.7743349999999999E-4</v>
      </c>
      <c r="O252" s="5">
        <v>4.7743349999999999E-4</v>
      </c>
      <c r="P252" s="5">
        <v>4.7743349999999999E-4</v>
      </c>
      <c r="Q252" s="5">
        <v>4.7743349999999999E-4</v>
      </c>
      <c r="R252" s="5">
        <v>4.7743349999999999E-4</v>
      </c>
      <c r="S252" s="5">
        <v>4.7743349999999999E-4</v>
      </c>
      <c r="T252" s="5">
        <v>4.7743349999999999E-4</v>
      </c>
      <c r="U252" s="5">
        <v>4.7743349999999999E-4</v>
      </c>
      <c r="V252" s="5">
        <v>4.7743349999999999E-4</v>
      </c>
      <c r="W252" s="5">
        <v>4.7743349999999999E-4</v>
      </c>
      <c r="X252" s="5">
        <v>4.7743349999999999E-4</v>
      </c>
      <c r="Y252" s="5">
        <v>4.7743349999999999E-4</v>
      </c>
      <c r="Z252" s="5">
        <v>4.7743349999999999E-4</v>
      </c>
      <c r="AA252" s="5">
        <v>4.7743349999999999E-4</v>
      </c>
      <c r="AB252" s="5">
        <v>4.7743349999999999E-4</v>
      </c>
      <c r="AC252" s="5">
        <v>4.7743349999999999E-4</v>
      </c>
      <c r="AD252" s="5">
        <v>4.7743349999999999E-4</v>
      </c>
      <c r="AE252" s="5">
        <v>4.7743349999999999E-4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</row>
    <row r="253" spans="1:141" ht="24" x14ac:dyDescent="0.8">
      <c r="A253" s="2">
        <v>650</v>
      </c>
      <c r="B253" s="5">
        <v>4.743185E-4</v>
      </c>
      <c r="C253" s="5">
        <v>4.743185E-4</v>
      </c>
      <c r="D253" s="5">
        <v>4.743185E-4</v>
      </c>
      <c r="E253" s="5">
        <v>4.743185E-4</v>
      </c>
      <c r="F253" s="5">
        <v>4.743185E-4</v>
      </c>
      <c r="G253" s="5">
        <v>4.743185E-4</v>
      </c>
      <c r="H253" s="5">
        <v>4.743185E-4</v>
      </c>
      <c r="I253" s="5">
        <v>4.743185E-4</v>
      </c>
      <c r="J253" s="5">
        <v>4.743185E-4</v>
      </c>
      <c r="K253" s="5">
        <v>4.743185E-4</v>
      </c>
      <c r="L253" s="5">
        <v>4.743185E-4</v>
      </c>
      <c r="M253" s="5">
        <v>4.743185E-4</v>
      </c>
      <c r="N253" s="5">
        <v>4.743185E-4</v>
      </c>
      <c r="O253" s="5">
        <v>4.743185E-4</v>
      </c>
      <c r="P253" s="5">
        <v>4.743185E-4</v>
      </c>
      <c r="Q253" s="5">
        <v>4.743185E-4</v>
      </c>
      <c r="R253" s="5">
        <v>4.743185E-4</v>
      </c>
      <c r="S253" s="5">
        <v>4.743185E-4</v>
      </c>
      <c r="T253" s="5">
        <v>4.743185E-4</v>
      </c>
      <c r="U253" s="5">
        <v>4.743185E-4</v>
      </c>
      <c r="V253" s="5">
        <v>4.743185E-4</v>
      </c>
      <c r="W253" s="5">
        <v>4.743185E-4</v>
      </c>
      <c r="X253" s="5">
        <v>4.743185E-4</v>
      </c>
      <c r="Y253" s="5">
        <v>4.743185E-4</v>
      </c>
      <c r="Z253" s="5">
        <v>4.743185E-4</v>
      </c>
      <c r="AA253" s="5">
        <v>4.743185E-4</v>
      </c>
      <c r="AB253" s="5">
        <v>4.743185E-4</v>
      </c>
      <c r="AC253" s="5">
        <v>4.743185E-4</v>
      </c>
      <c r="AD253" s="5">
        <v>4.743185E-4</v>
      </c>
      <c r="AE253" s="5">
        <v>4.743185E-4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</row>
    <row r="254" spans="1:141" ht="24" x14ac:dyDescent="0.8">
      <c r="A254" s="2">
        <v>651</v>
      </c>
      <c r="B254" s="5">
        <v>4.7122949999999999E-4</v>
      </c>
      <c r="C254" s="5">
        <v>4.7122949999999999E-4</v>
      </c>
      <c r="D254" s="5">
        <v>4.7122949999999999E-4</v>
      </c>
      <c r="E254" s="5">
        <v>4.7122949999999999E-4</v>
      </c>
      <c r="F254" s="5">
        <v>4.7122949999999999E-4</v>
      </c>
      <c r="G254" s="5">
        <v>4.7122949999999999E-4</v>
      </c>
      <c r="H254" s="5">
        <v>4.7122949999999999E-4</v>
      </c>
      <c r="I254" s="5">
        <v>4.7122949999999999E-4</v>
      </c>
      <c r="J254" s="5">
        <v>4.7122949999999999E-4</v>
      </c>
      <c r="K254" s="5">
        <v>4.7122949999999999E-4</v>
      </c>
      <c r="L254" s="5">
        <v>4.7122949999999999E-4</v>
      </c>
      <c r="M254" s="5">
        <v>4.7122949999999999E-4</v>
      </c>
      <c r="N254" s="5">
        <v>4.7122949999999999E-4</v>
      </c>
      <c r="O254" s="5">
        <v>4.7122949999999999E-4</v>
      </c>
      <c r="P254" s="5">
        <v>4.7122949999999999E-4</v>
      </c>
      <c r="Q254" s="5">
        <v>4.7122949999999999E-4</v>
      </c>
      <c r="R254" s="5">
        <v>4.7122949999999999E-4</v>
      </c>
      <c r="S254" s="5">
        <v>4.7122949999999999E-4</v>
      </c>
      <c r="T254" s="5">
        <v>4.7122949999999999E-4</v>
      </c>
      <c r="U254" s="5">
        <v>4.7122949999999999E-4</v>
      </c>
      <c r="V254" s="5">
        <v>4.7122949999999999E-4</v>
      </c>
      <c r="W254" s="5">
        <v>4.7122949999999999E-4</v>
      </c>
      <c r="X254" s="5">
        <v>4.7122949999999999E-4</v>
      </c>
      <c r="Y254" s="5">
        <v>4.7122949999999999E-4</v>
      </c>
      <c r="Z254" s="5">
        <v>4.7122949999999999E-4</v>
      </c>
      <c r="AA254" s="5">
        <v>4.7122949999999999E-4</v>
      </c>
      <c r="AB254" s="5">
        <v>4.7122949999999999E-4</v>
      </c>
      <c r="AC254" s="5">
        <v>4.7122949999999999E-4</v>
      </c>
      <c r="AD254" s="5">
        <v>4.7122949999999999E-4</v>
      </c>
      <c r="AE254" s="5">
        <v>4.7122949999999999E-4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</row>
    <row r="255" spans="1:141" ht="24" x14ac:dyDescent="0.8">
      <c r="A255" s="2">
        <v>652</v>
      </c>
      <c r="B255" s="5">
        <v>4.6816449999999998E-4</v>
      </c>
      <c r="C255" s="5">
        <v>4.6816449999999998E-4</v>
      </c>
      <c r="D255" s="5">
        <v>4.6816449999999998E-4</v>
      </c>
      <c r="E255" s="5">
        <v>4.6816449999999998E-4</v>
      </c>
      <c r="F255" s="5">
        <v>4.6816449999999998E-4</v>
      </c>
      <c r="G255" s="5">
        <v>4.6816449999999998E-4</v>
      </c>
      <c r="H255" s="5">
        <v>4.6816449999999998E-4</v>
      </c>
      <c r="I255" s="5">
        <v>4.6816449999999998E-4</v>
      </c>
      <c r="J255" s="5">
        <v>4.6816449999999998E-4</v>
      </c>
      <c r="K255" s="5">
        <v>4.6816449999999998E-4</v>
      </c>
      <c r="L255" s="5">
        <v>4.6816449999999998E-4</v>
      </c>
      <c r="M255" s="5">
        <v>4.6816449999999998E-4</v>
      </c>
      <c r="N255" s="5">
        <v>4.6816449999999998E-4</v>
      </c>
      <c r="O255" s="5">
        <v>4.6816449999999998E-4</v>
      </c>
      <c r="P255" s="5">
        <v>4.6816449999999998E-4</v>
      </c>
      <c r="Q255" s="5">
        <v>4.6816449999999998E-4</v>
      </c>
      <c r="R255" s="5">
        <v>4.6816449999999998E-4</v>
      </c>
      <c r="S255" s="5">
        <v>4.6816449999999998E-4</v>
      </c>
      <c r="T255" s="5">
        <v>4.6816449999999998E-4</v>
      </c>
      <c r="U255" s="5">
        <v>4.6816449999999998E-4</v>
      </c>
      <c r="V255" s="5">
        <v>4.6816449999999998E-4</v>
      </c>
      <c r="W255" s="5">
        <v>4.6816449999999998E-4</v>
      </c>
      <c r="X255" s="5">
        <v>4.6816449999999998E-4</v>
      </c>
      <c r="Y255" s="5">
        <v>4.6816449999999998E-4</v>
      </c>
      <c r="Z255" s="5">
        <v>4.6816449999999998E-4</v>
      </c>
      <c r="AA255" s="5">
        <v>4.6816449999999998E-4</v>
      </c>
      <c r="AB255" s="5">
        <v>4.6816449999999998E-4</v>
      </c>
      <c r="AC255" s="5">
        <v>4.6816449999999998E-4</v>
      </c>
      <c r="AD255" s="5">
        <v>4.6816449999999998E-4</v>
      </c>
      <c r="AE255" s="5">
        <v>4.6816449999999998E-4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</row>
    <row r="256" spans="1:141" ht="24" x14ac:dyDescent="0.8">
      <c r="A256" s="2">
        <v>653</v>
      </c>
      <c r="B256" s="5">
        <v>4.6512449999999998E-4</v>
      </c>
      <c r="C256" s="5">
        <v>4.6512449999999998E-4</v>
      </c>
      <c r="D256" s="5">
        <v>4.6512449999999998E-4</v>
      </c>
      <c r="E256" s="5">
        <v>4.6512449999999998E-4</v>
      </c>
      <c r="F256" s="5">
        <v>4.6512449999999998E-4</v>
      </c>
      <c r="G256" s="5">
        <v>4.6512449999999998E-4</v>
      </c>
      <c r="H256" s="5">
        <v>4.6512449999999998E-4</v>
      </c>
      <c r="I256" s="5">
        <v>4.6512449999999998E-4</v>
      </c>
      <c r="J256" s="5">
        <v>4.6512449999999998E-4</v>
      </c>
      <c r="K256" s="5">
        <v>4.6512449999999998E-4</v>
      </c>
      <c r="L256" s="5">
        <v>4.6512449999999998E-4</v>
      </c>
      <c r="M256" s="5">
        <v>4.6512449999999998E-4</v>
      </c>
      <c r="N256" s="5">
        <v>4.6512449999999998E-4</v>
      </c>
      <c r="O256" s="5">
        <v>4.6512449999999998E-4</v>
      </c>
      <c r="P256" s="5">
        <v>4.6512449999999998E-4</v>
      </c>
      <c r="Q256" s="5">
        <v>4.6512449999999998E-4</v>
      </c>
      <c r="R256" s="5">
        <v>4.6512449999999998E-4</v>
      </c>
      <c r="S256" s="5">
        <v>4.6512449999999998E-4</v>
      </c>
      <c r="T256" s="5">
        <v>4.6512449999999998E-4</v>
      </c>
      <c r="U256" s="5">
        <v>4.6512449999999998E-4</v>
      </c>
      <c r="V256" s="5">
        <v>4.6512449999999998E-4</v>
      </c>
      <c r="W256" s="5">
        <v>4.6512449999999998E-4</v>
      </c>
      <c r="X256" s="5">
        <v>4.6512449999999998E-4</v>
      </c>
      <c r="Y256" s="5">
        <v>4.6512449999999998E-4</v>
      </c>
      <c r="Z256" s="5">
        <v>4.6512449999999998E-4</v>
      </c>
      <c r="AA256" s="5">
        <v>4.6512449999999998E-4</v>
      </c>
      <c r="AB256" s="5">
        <v>4.6512449999999998E-4</v>
      </c>
      <c r="AC256" s="5">
        <v>4.6512449999999998E-4</v>
      </c>
      <c r="AD256" s="5">
        <v>4.6512449999999998E-4</v>
      </c>
      <c r="AE256" s="5">
        <v>4.6512449999999998E-4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</row>
    <row r="257" spans="1:141" ht="24" x14ac:dyDescent="0.8">
      <c r="A257" s="2">
        <v>654</v>
      </c>
      <c r="B257" s="5">
        <v>4.6210799999999997E-4</v>
      </c>
      <c r="C257" s="5">
        <v>4.6210799999999997E-4</v>
      </c>
      <c r="D257" s="5">
        <v>4.6210799999999997E-4</v>
      </c>
      <c r="E257" s="5">
        <v>4.6210799999999997E-4</v>
      </c>
      <c r="F257" s="5">
        <v>4.6210799999999997E-4</v>
      </c>
      <c r="G257" s="5">
        <v>4.6210799999999997E-4</v>
      </c>
      <c r="H257" s="5">
        <v>4.6210799999999997E-4</v>
      </c>
      <c r="I257" s="5">
        <v>4.6210799999999997E-4</v>
      </c>
      <c r="J257" s="5">
        <v>4.6210799999999997E-4</v>
      </c>
      <c r="K257" s="5">
        <v>4.6210799999999997E-4</v>
      </c>
      <c r="L257" s="5">
        <v>4.6210799999999997E-4</v>
      </c>
      <c r="M257" s="5">
        <v>4.6210799999999997E-4</v>
      </c>
      <c r="N257" s="5">
        <v>4.6210799999999997E-4</v>
      </c>
      <c r="O257" s="5">
        <v>4.6210799999999997E-4</v>
      </c>
      <c r="P257" s="5">
        <v>4.6210799999999997E-4</v>
      </c>
      <c r="Q257" s="5">
        <v>4.6210799999999997E-4</v>
      </c>
      <c r="R257" s="5">
        <v>4.6210799999999997E-4</v>
      </c>
      <c r="S257" s="5">
        <v>4.6210799999999997E-4</v>
      </c>
      <c r="T257" s="5">
        <v>4.6210799999999997E-4</v>
      </c>
      <c r="U257" s="5">
        <v>4.6210799999999997E-4</v>
      </c>
      <c r="V257" s="5">
        <v>4.6210799999999997E-4</v>
      </c>
      <c r="W257" s="5">
        <v>4.6210799999999997E-4</v>
      </c>
      <c r="X257" s="5">
        <v>4.6210799999999997E-4</v>
      </c>
      <c r="Y257" s="5">
        <v>4.6210799999999997E-4</v>
      </c>
      <c r="Z257" s="5">
        <v>4.6210799999999997E-4</v>
      </c>
      <c r="AA257" s="5">
        <v>4.6210799999999997E-4</v>
      </c>
      <c r="AB257" s="5">
        <v>4.6210799999999997E-4</v>
      </c>
      <c r="AC257" s="5">
        <v>4.6210799999999997E-4</v>
      </c>
      <c r="AD257" s="5">
        <v>4.6210799999999997E-4</v>
      </c>
      <c r="AE257" s="5">
        <v>4.6210799999999997E-4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</row>
    <row r="258" spans="1:141" ht="24" x14ac:dyDescent="0.8">
      <c r="A258" s="2">
        <v>655</v>
      </c>
      <c r="B258" s="5">
        <v>4.5911649999999998E-4</v>
      </c>
      <c r="C258" s="5">
        <v>4.5911649999999998E-4</v>
      </c>
      <c r="D258" s="5">
        <v>4.5911649999999998E-4</v>
      </c>
      <c r="E258" s="5">
        <v>4.5911649999999998E-4</v>
      </c>
      <c r="F258" s="5">
        <v>4.5911649999999998E-4</v>
      </c>
      <c r="G258" s="5">
        <v>4.5911649999999998E-4</v>
      </c>
      <c r="H258" s="5">
        <v>4.5911649999999998E-4</v>
      </c>
      <c r="I258" s="5">
        <v>4.5911649999999998E-4</v>
      </c>
      <c r="J258" s="5">
        <v>4.5911649999999998E-4</v>
      </c>
      <c r="K258" s="5">
        <v>4.5911649999999998E-4</v>
      </c>
      <c r="L258" s="5">
        <v>4.5911649999999998E-4</v>
      </c>
      <c r="M258" s="5">
        <v>4.5911649999999998E-4</v>
      </c>
      <c r="N258" s="5">
        <v>4.5911649999999998E-4</v>
      </c>
      <c r="O258" s="5">
        <v>4.5911649999999998E-4</v>
      </c>
      <c r="P258" s="5">
        <v>4.5911649999999998E-4</v>
      </c>
      <c r="Q258" s="5">
        <v>4.5911649999999998E-4</v>
      </c>
      <c r="R258" s="5">
        <v>4.5911649999999998E-4</v>
      </c>
      <c r="S258" s="5">
        <v>4.5911649999999998E-4</v>
      </c>
      <c r="T258" s="5">
        <v>4.5911649999999998E-4</v>
      </c>
      <c r="U258" s="5">
        <v>4.5911649999999998E-4</v>
      </c>
      <c r="V258" s="5">
        <v>4.5911649999999998E-4</v>
      </c>
      <c r="W258" s="5">
        <v>4.5911649999999998E-4</v>
      </c>
      <c r="X258" s="5">
        <v>4.5911649999999998E-4</v>
      </c>
      <c r="Y258" s="5">
        <v>4.5911649999999998E-4</v>
      </c>
      <c r="Z258" s="5">
        <v>4.5911649999999998E-4</v>
      </c>
      <c r="AA258" s="5">
        <v>4.5911649999999998E-4</v>
      </c>
      <c r="AB258" s="5">
        <v>4.5911649999999998E-4</v>
      </c>
      <c r="AC258" s="5">
        <v>4.5911649999999998E-4</v>
      </c>
      <c r="AD258" s="5">
        <v>4.5911649999999998E-4</v>
      </c>
      <c r="AE258" s="5">
        <v>4.5911649999999998E-4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</row>
    <row r="259" spans="1:141" ht="24" x14ac:dyDescent="0.8">
      <c r="A259" s="2">
        <v>656</v>
      </c>
      <c r="B259" s="5">
        <v>4.5614949999999999E-4</v>
      </c>
      <c r="C259" s="5">
        <v>4.5614949999999999E-4</v>
      </c>
      <c r="D259" s="5">
        <v>4.5614949999999999E-4</v>
      </c>
      <c r="E259" s="5">
        <v>4.5614949999999999E-4</v>
      </c>
      <c r="F259" s="5">
        <v>4.5614949999999999E-4</v>
      </c>
      <c r="G259" s="5">
        <v>4.5614949999999999E-4</v>
      </c>
      <c r="H259" s="5">
        <v>4.5614949999999999E-4</v>
      </c>
      <c r="I259" s="5">
        <v>4.5614949999999999E-4</v>
      </c>
      <c r="J259" s="5">
        <v>4.5614949999999999E-4</v>
      </c>
      <c r="K259" s="5">
        <v>4.5614949999999999E-4</v>
      </c>
      <c r="L259" s="5">
        <v>4.5614949999999999E-4</v>
      </c>
      <c r="M259" s="5">
        <v>4.5614949999999999E-4</v>
      </c>
      <c r="N259" s="5">
        <v>4.5614949999999999E-4</v>
      </c>
      <c r="O259" s="5">
        <v>4.5614949999999999E-4</v>
      </c>
      <c r="P259" s="5">
        <v>4.5614949999999999E-4</v>
      </c>
      <c r="Q259" s="5">
        <v>4.5614949999999999E-4</v>
      </c>
      <c r="R259" s="5">
        <v>4.5614949999999999E-4</v>
      </c>
      <c r="S259" s="5">
        <v>4.5614949999999999E-4</v>
      </c>
      <c r="T259" s="5">
        <v>4.5614949999999999E-4</v>
      </c>
      <c r="U259" s="5">
        <v>4.5614949999999999E-4</v>
      </c>
      <c r="V259" s="5">
        <v>4.5614949999999999E-4</v>
      </c>
      <c r="W259" s="5">
        <v>4.5614949999999999E-4</v>
      </c>
      <c r="X259" s="5">
        <v>4.5614949999999999E-4</v>
      </c>
      <c r="Y259" s="5">
        <v>4.5614949999999999E-4</v>
      </c>
      <c r="Z259" s="5">
        <v>4.5614949999999999E-4</v>
      </c>
      <c r="AA259" s="5">
        <v>4.5614949999999999E-4</v>
      </c>
      <c r="AB259" s="5">
        <v>4.5614949999999999E-4</v>
      </c>
      <c r="AC259" s="5">
        <v>4.5614949999999999E-4</v>
      </c>
      <c r="AD259" s="5">
        <v>4.5614949999999999E-4</v>
      </c>
      <c r="AE259" s="5">
        <v>4.5614949999999999E-4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</row>
    <row r="260" spans="1:141" ht="24" x14ac:dyDescent="0.8">
      <c r="A260" s="2">
        <v>657</v>
      </c>
      <c r="B260" s="5">
        <v>4.5320499999999998E-4</v>
      </c>
      <c r="C260" s="5">
        <v>4.5320499999999998E-4</v>
      </c>
      <c r="D260" s="5">
        <v>4.5320499999999998E-4</v>
      </c>
      <c r="E260" s="5">
        <v>4.5320499999999998E-4</v>
      </c>
      <c r="F260" s="5">
        <v>4.5320499999999998E-4</v>
      </c>
      <c r="G260" s="5">
        <v>4.5320499999999998E-4</v>
      </c>
      <c r="H260" s="5">
        <v>4.5320499999999998E-4</v>
      </c>
      <c r="I260" s="5">
        <v>4.5320499999999998E-4</v>
      </c>
      <c r="J260" s="5">
        <v>4.5320499999999998E-4</v>
      </c>
      <c r="K260" s="5">
        <v>4.5320499999999998E-4</v>
      </c>
      <c r="L260" s="5">
        <v>4.5320499999999998E-4</v>
      </c>
      <c r="M260" s="5">
        <v>4.5320499999999998E-4</v>
      </c>
      <c r="N260" s="5">
        <v>4.5320499999999998E-4</v>
      </c>
      <c r="O260" s="5">
        <v>4.5320499999999998E-4</v>
      </c>
      <c r="P260" s="5">
        <v>4.5320499999999998E-4</v>
      </c>
      <c r="Q260" s="5">
        <v>4.5320499999999998E-4</v>
      </c>
      <c r="R260" s="5">
        <v>4.5320499999999998E-4</v>
      </c>
      <c r="S260" s="5">
        <v>4.5320499999999998E-4</v>
      </c>
      <c r="T260" s="5">
        <v>4.5320499999999998E-4</v>
      </c>
      <c r="U260" s="5">
        <v>4.5320499999999998E-4</v>
      </c>
      <c r="V260" s="5">
        <v>4.5320499999999998E-4</v>
      </c>
      <c r="W260" s="5">
        <v>4.5320499999999998E-4</v>
      </c>
      <c r="X260" s="5">
        <v>4.5320499999999998E-4</v>
      </c>
      <c r="Y260" s="5">
        <v>4.5320499999999998E-4</v>
      </c>
      <c r="Z260" s="5">
        <v>4.5320499999999998E-4</v>
      </c>
      <c r="AA260" s="5">
        <v>4.5320499999999998E-4</v>
      </c>
      <c r="AB260" s="5">
        <v>4.5320499999999998E-4</v>
      </c>
      <c r="AC260" s="5">
        <v>4.5320499999999998E-4</v>
      </c>
      <c r="AD260" s="5">
        <v>4.5320499999999998E-4</v>
      </c>
      <c r="AE260" s="5">
        <v>4.5320499999999998E-4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</row>
    <row r="261" spans="1:141" ht="24" x14ac:dyDescent="0.8">
      <c r="A261" s="2">
        <v>658</v>
      </c>
      <c r="B261" s="5">
        <v>4.5028499999999998E-4</v>
      </c>
      <c r="C261" s="5">
        <v>4.5028499999999998E-4</v>
      </c>
      <c r="D261" s="5">
        <v>4.5028499999999998E-4</v>
      </c>
      <c r="E261" s="5">
        <v>4.5028499999999998E-4</v>
      </c>
      <c r="F261" s="5">
        <v>4.5028499999999998E-4</v>
      </c>
      <c r="G261" s="5">
        <v>4.5028499999999998E-4</v>
      </c>
      <c r="H261" s="5">
        <v>4.5028499999999998E-4</v>
      </c>
      <c r="I261" s="5">
        <v>4.5028499999999998E-4</v>
      </c>
      <c r="J261" s="5">
        <v>4.5028499999999998E-4</v>
      </c>
      <c r="K261" s="5">
        <v>4.5028499999999998E-4</v>
      </c>
      <c r="L261" s="5">
        <v>4.5028499999999998E-4</v>
      </c>
      <c r="M261" s="5">
        <v>4.5028499999999998E-4</v>
      </c>
      <c r="N261" s="5">
        <v>4.5028499999999998E-4</v>
      </c>
      <c r="O261" s="5">
        <v>4.5028499999999998E-4</v>
      </c>
      <c r="P261" s="5">
        <v>4.5028499999999998E-4</v>
      </c>
      <c r="Q261" s="5">
        <v>4.5028499999999998E-4</v>
      </c>
      <c r="R261" s="5">
        <v>4.5028499999999998E-4</v>
      </c>
      <c r="S261" s="5">
        <v>4.5028499999999998E-4</v>
      </c>
      <c r="T261" s="5">
        <v>4.5028499999999998E-4</v>
      </c>
      <c r="U261" s="5">
        <v>4.5028499999999998E-4</v>
      </c>
      <c r="V261" s="5">
        <v>4.5028499999999998E-4</v>
      </c>
      <c r="W261" s="5">
        <v>4.5028499999999998E-4</v>
      </c>
      <c r="X261" s="5">
        <v>4.5028499999999998E-4</v>
      </c>
      <c r="Y261" s="5">
        <v>4.5028499999999998E-4</v>
      </c>
      <c r="Z261" s="5">
        <v>4.5028499999999998E-4</v>
      </c>
      <c r="AA261" s="5">
        <v>4.5028499999999998E-4</v>
      </c>
      <c r="AB261" s="5">
        <v>4.5028499999999998E-4</v>
      </c>
      <c r="AC261" s="5">
        <v>4.5028499999999998E-4</v>
      </c>
      <c r="AD261" s="5">
        <v>4.5028499999999998E-4</v>
      </c>
      <c r="AE261" s="5">
        <v>4.5028499999999998E-4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</row>
    <row r="262" spans="1:141" ht="24" x14ac:dyDescent="0.8">
      <c r="A262" s="2">
        <v>659</v>
      </c>
      <c r="B262" s="5">
        <v>4.4738800000000001E-4</v>
      </c>
      <c r="C262" s="5">
        <v>4.4738800000000001E-4</v>
      </c>
      <c r="D262" s="5">
        <v>4.4738800000000001E-4</v>
      </c>
      <c r="E262" s="5">
        <v>4.4738800000000001E-4</v>
      </c>
      <c r="F262" s="5">
        <v>4.4738800000000001E-4</v>
      </c>
      <c r="G262" s="5">
        <v>4.4738800000000001E-4</v>
      </c>
      <c r="H262" s="5">
        <v>4.4738800000000001E-4</v>
      </c>
      <c r="I262" s="5">
        <v>4.4738800000000001E-4</v>
      </c>
      <c r="J262" s="5">
        <v>4.4738800000000001E-4</v>
      </c>
      <c r="K262" s="5">
        <v>4.4738800000000001E-4</v>
      </c>
      <c r="L262" s="5">
        <v>4.4738800000000001E-4</v>
      </c>
      <c r="M262" s="5">
        <v>4.4738800000000001E-4</v>
      </c>
      <c r="N262" s="5">
        <v>4.4738800000000001E-4</v>
      </c>
      <c r="O262" s="5">
        <v>4.4738800000000001E-4</v>
      </c>
      <c r="P262" s="5">
        <v>4.4738800000000001E-4</v>
      </c>
      <c r="Q262" s="5">
        <v>4.4738800000000001E-4</v>
      </c>
      <c r="R262" s="5">
        <v>4.4738800000000001E-4</v>
      </c>
      <c r="S262" s="5">
        <v>4.4738800000000001E-4</v>
      </c>
      <c r="T262" s="5">
        <v>4.4738800000000001E-4</v>
      </c>
      <c r="U262" s="5">
        <v>4.4738800000000001E-4</v>
      </c>
      <c r="V262" s="5">
        <v>4.4738800000000001E-4</v>
      </c>
      <c r="W262" s="5">
        <v>4.4738800000000001E-4</v>
      </c>
      <c r="X262" s="5">
        <v>4.4738800000000001E-4</v>
      </c>
      <c r="Y262" s="5">
        <v>4.4738800000000001E-4</v>
      </c>
      <c r="Z262" s="5">
        <v>4.4738800000000001E-4</v>
      </c>
      <c r="AA262" s="5">
        <v>4.4738800000000001E-4</v>
      </c>
      <c r="AB262" s="5">
        <v>4.4738800000000001E-4</v>
      </c>
      <c r="AC262" s="5">
        <v>4.4738800000000001E-4</v>
      </c>
      <c r="AD262" s="5">
        <v>4.4738800000000001E-4</v>
      </c>
      <c r="AE262" s="5">
        <v>4.4738800000000001E-4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</row>
    <row r="263" spans="1:141" ht="24" x14ac:dyDescent="0.8">
      <c r="A263" s="2">
        <v>660</v>
      </c>
      <c r="B263" s="5">
        <v>4.4451400000000002E-4</v>
      </c>
      <c r="C263" s="5">
        <v>4.4451400000000002E-4</v>
      </c>
      <c r="D263" s="5">
        <v>4.4451400000000002E-4</v>
      </c>
      <c r="E263" s="5">
        <v>4.4451400000000002E-4</v>
      </c>
      <c r="F263" s="5">
        <v>4.4451400000000002E-4</v>
      </c>
      <c r="G263" s="5">
        <v>4.4451400000000002E-4</v>
      </c>
      <c r="H263" s="5">
        <v>4.4451400000000002E-4</v>
      </c>
      <c r="I263" s="5">
        <v>4.4451400000000002E-4</v>
      </c>
      <c r="J263" s="5">
        <v>4.4451400000000002E-4</v>
      </c>
      <c r="K263" s="5">
        <v>4.4451400000000002E-4</v>
      </c>
      <c r="L263" s="5">
        <v>4.4451400000000002E-4</v>
      </c>
      <c r="M263" s="5">
        <v>4.4451400000000002E-4</v>
      </c>
      <c r="N263" s="5">
        <v>4.4451400000000002E-4</v>
      </c>
      <c r="O263" s="5">
        <v>4.4451400000000002E-4</v>
      </c>
      <c r="P263" s="5">
        <v>4.4451400000000002E-4</v>
      </c>
      <c r="Q263" s="5">
        <v>4.4451400000000002E-4</v>
      </c>
      <c r="R263" s="5">
        <v>4.4451400000000002E-4</v>
      </c>
      <c r="S263" s="5">
        <v>4.4451400000000002E-4</v>
      </c>
      <c r="T263" s="5">
        <v>4.4451400000000002E-4</v>
      </c>
      <c r="U263" s="5">
        <v>4.4451400000000002E-4</v>
      </c>
      <c r="V263" s="5">
        <v>4.4451400000000002E-4</v>
      </c>
      <c r="W263" s="5">
        <v>4.4451400000000002E-4</v>
      </c>
      <c r="X263" s="5">
        <v>4.4451400000000002E-4</v>
      </c>
      <c r="Y263" s="5">
        <v>4.4451400000000002E-4</v>
      </c>
      <c r="Z263" s="5">
        <v>4.4451400000000002E-4</v>
      </c>
      <c r="AA263" s="5">
        <v>4.4451400000000002E-4</v>
      </c>
      <c r="AB263" s="5">
        <v>4.4451400000000002E-4</v>
      </c>
      <c r="AC263" s="5">
        <v>4.4451400000000002E-4</v>
      </c>
      <c r="AD263" s="5">
        <v>4.4451400000000002E-4</v>
      </c>
      <c r="AE263" s="5">
        <v>4.4451400000000002E-4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</row>
    <row r="264" spans="1:141" ht="24" x14ac:dyDescent="0.8">
      <c r="A264" s="2">
        <v>661</v>
      </c>
      <c r="B264" s="5">
        <v>4.4166300000000002E-4</v>
      </c>
      <c r="C264" s="5">
        <v>4.4166300000000002E-4</v>
      </c>
      <c r="D264" s="5">
        <v>4.4166300000000002E-4</v>
      </c>
      <c r="E264" s="5">
        <v>4.4166300000000002E-4</v>
      </c>
      <c r="F264" s="5">
        <v>4.4166300000000002E-4</v>
      </c>
      <c r="G264" s="5">
        <v>4.4166300000000002E-4</v>
      </c>
      <c r="H264" s="5">
        <v>4.4166300000000002E-4</v>
      </c>
      <c r="I264" s="5">
        <v>4.4166300000000002E-4</v>
      </c>
      <c r="J264" s="5">
        <v>4.4166300000000002E-4</v>
      </c>
      <c r="K264" s="5">
        <v>4.4166300000000002E-4</v>
      </c>
      <c r="L264" s="5">
        <v>4.4166300000000002E-4</v>
      </c>
      <c r="M264" s="5">
        <v>4.4166300000000002E-4</v>
      </c>
      <c r="N264" s="5">
        <v>4.4166300000000002E-4</v>
      </c>
      <c r="O264" s="5">
        <v>4.4166300000000002E-4</v>
      </c>
      <c r="P264" s="5">
        <v>4.4166300000000002E-4</v>
      </c>
      <c r="Q264" s="5">
        <v>4.4166300000000002E-4</v>
      </c>
      <c r="R264" s="5">
        <v>4.4166300000000002E-4</v>
      </c>
      <c r="S264" s="5">
        <v>4.4166300000000002E-4</v>
      </c>
      <c r="T264" s="5">
        <v>4.4166300000000002E-4</v>
      </c>
      <c r="U264" s="5">
        <v>4.4166300000000002E-4</v>
      </c>
      <c r="V264" s="5">
        <v>4.4166300000000002E-4</v>
      </c>
      <c r="W264" s="5">
        <v>4.4166300000000002E-4</v>
      </c>
      <c r="X264" s="5">
        <v>4.4166300000000002E-4</v>
      </c>
      <c r="Y264" s="5">
        <v>4.4166300000000002E-4</v>
      </c>
      <c r="Z264" s="5">
        <v>4.4166300000000002E-4</v>
      </c>
      <c r="AA264" s="5">
        <v>4.4166300000000002E-4</v>
      </c>
      <c r="AB264" s="5">
        <v>4.4166300000000002E-4</v>
      </c>
      <c r="AC264" s="5">
        <v>4.4166300000000002E-4</v>
      </c>
      <c r="AD264" s="5">
        <v>4.4166300000000002E-4</v>
      </c>
      <c r="AE264" s="5">
        <v>4.4166300000000002E-4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</row>
    <row r="265" spans="1:141" ht="24" x14ac:dyDescent="0.8">
      <c r="A265" s="2">
        <v>662</v>
      </c>
      <c r="B265" s="5">
        <v>4.38835E-4</v>
      </c>
      <c r="C265" s="5">
        <v>4.38835E-4</v>
      </c>
      <c r="D265" s="5">
        <v>4.38835E-4</v>
      </c>
      <c r="E265" s="5">
        <v>4.38835E-4</v>
      </c>
      <c r="F265" s="5">
        <v>4.38835E-4</v>
      </c>
      <c r="G265" s="5">
        <v>4.38835E-4</v>
      </c>
      <c r="H265" s="5">
        <v>4.38835E-4</v>
      </c>
      <c r="I265" s="5">
        <v>4.38835E-4</v>
      </c>
      <c r="J265" s="5">
        <v>4.38835E-4</v>
      </c>
      <c r="K265" s="5">
        <v>4.38835E-4</v>
      </c>
      <c r="L265" s="5">
        <v>4.38835E-4</v>
      </c>
      <c r="M265" s="5">
        <v>4.38835E-4</v>
      </c>
      <c r="N265" s="5">
        <v>4.38835E-4</v>
      </c>
      <c r="O265" s="5">
        <v>4.38835E-4</v>
      </c>
      <c r="P265" s="5">
        <v>4.38835E-4</v>
      </c>
      <c r="Q265" s="5">
        <v>4.38835E-4</v>
      </c>
      <c r="R265" s="5">
        <v>4.38835E-4</v>
      </c>
      <c r="S265" s="5">
        <v>4.38835E-4</v>
      </c>
      <c r="T265" s="5">
        <v>4.38835E-4</v>
      </c>
      <c r="U265" s="5">
        <v>4.38835E-4</v>
      </c>
      <c r="V265" s="5">
        <v>4.38835E-4</v>
      </c>
      <c r="W265" s="5">
        <v>4.38835E-4</v>
      </c>
      <c r="X265" s="5">
        <v>4.38835E-4</v>
      </c>
      <c r="Y265" s="5">
        <v>4.38835E-4</v>
      </c>
      <c r="Z265" s="5">
        <v>4.38835E-4</v>
      </c>
      <c r="AA265" s="5">
        <v>4.38835E-4</v>
      </c>
      <c r="AB265" s="5">
        <v>4.38835E-4</v>
      </c>
      <c r="AC265" s="5">
        <v>4.38835E-4</v>
      </c>
      <c r="AD265" s="5">
        <v>4.38835E-4</v>
      </c>
      <c r="AE265" s="5">
        <v>4.38835E-4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</row>
    <row r="266" spans="1:141" ht="24" x14ac:dyDescent="0.8">
      <c r="A266" s="2">
        <v>663</v>
      </c>
      <c r="B266" s="5">
        <v>4.3602849999999999E-4</v>
      </c>
      <c r="C266" s="5">
        <v>4.3602849999999999E-4</v>
      </c>
      <c r="D266" s="5">
        <v>4.3602849999999999E-4</v>
      </c>
      <c r="E266" s="5">
        <v>4.3602849999999999E-4</v>
      </c>
      <c r="F266" s="5">
        <v>4.3602849999999999E-4</v>
      </c>
      <c r="G266" s="5">
        <v>4.3602849999999999E-4</v>
      </c>
      <c r="H266" s="5">
        <v>4.3602849999999999E-4</v>
      </c>
      <c r="I266" s="5">
        <v>4.3602849999999999E-4</v>
      </c>
      <c r="J266" s="5">
        <v>4.3602849999999999E-4</v>
      </c>
      <c r="K266" s="5">
        <v>4.3602849999999999E-4</v>
      </c>
      <c r="L266" s="5">
        <v>4.3602849999999999E-4</v>
      </c>
      <c r="M266" s="5">
        <v>4.3602849999999999E-4</v>
      </c>
      <c r="N266" s="5">
        <v>4.3602849999999999E-4</v>
      </c>
      <c r="O266" s="5">
        <v>4.3602849999999999E-4</v>
      </c>
      <c r="P266" s="5">
        <v>4.3602849999999999E-4</v>
      </c>
      <c r="Q266" s="5">
        <v>4.3602849999999999E-4</v>
      </c>
      <c r="R266" s="5">
        <v>4.3602849999999999E-4</v>
      </c>
      <c r="S266" s="5">
        <v>4.3602849999999999E-4</v>
      </c>
      <c r="T266" s="5">
        <v>4.3602849999999999E-4</v>
      </c>
      <c r="U266" s="5">
        <v>4.3602849999999999E-4</v>
      </c>
      <c r="V266" s="5">
        <v>4.3602849999999999E-4</v>
      </c>
      <c r="W266" s="5">
        <v>4.3602849999999999E-4</v>
      </c>
      <c r="X266" s="5">
        <v>4.3602849999999999E-4</v>
      </c>
      <c r="Y266" s="5">
        <v>4.3602849999999999E-4</v>
      </c>
      <c r="Z266" s="5">
        <v>4.3602849999999999E-4</v>
      </c>
      <c r="AA266" s="5">
        <v>4.3602849999999999E-4</v>
      </c>
      <c r="AB266" s="5">
        <v>4.3602849999999999E-4</v>
      </c>
      <c r="AC266" s="5">
        <v>4.3602849999999999E-4</v>
      </c>
      <c r="AD266" s="5">
        <v>4.3602849999999999E-4</v>
      </c>
      <c r="AE266" s="5">
        <v>4.3602849999999999E-4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</row>
    <row r="267" spans="1:141" ht="24" x14ac:dyDescent="0.8">
      <c r="A267" s="2">
        <v>664</v>
      </c>
      <c r="B267" s="5">
        <v>4.3324550000000002E-4</v>
      </c>
      <c r="C267" s="5">
        <v>4.3324550000000002E-4</v>
      </c>
      <c r="D267" s="5">
        <v>4.3324550000000002E-4</v>
      </c>
      <c r="E267" s="5">
        <v>4.3324550000000002E-4</v>
      </c>
      <c r="F267" s="5">
        <v>4.3324550000000002E-4</v>
      </c>
      <c r="G267" s="5">
        <v>4.3324550000000002E-4</v>
      </c>
      <c r="H267" s="5">
        <v>4.3324550000000002E-4</v>
      </c>
      <c r="I267" s="5">
        <v>4.3324550000000002E-4</v>
      </c>
      <c r="J267" s="5">
        <v>4.3324550000000002E-4</v>
      </c>
      <c r="K267" s="5">
        <v>4.3324550000000002E-4</v>
      </c>
      <c r="L267" s="5">
        <v>4.3324550000000002E-4</v>
      </c>
      <c r="M267" s="5">
        <v>4.3324550000000002E-4</v>
      </c>
      <c r="N267" s="5">
        <v>4.3324550000000002E-4</v>
      </c>
      <c r="O267" s="5">
        <v>4.3324550000000002E-4</v>
      </c>
      <c r="P267" s="5">
        <v>4.3324550000000002E-4</v>
      </c>
      <c r="Q267" s="5">
        <v>4.3324550000000002E-4</v>
      </c>
      <c r="R267" s="5">
        <v>4.3324550000000002E-4</v>
      </c>
      <c r="S267" s="5">
        <v>4.3324550000000002E-4</v>
      </c>
      <c r="T267" s="5">
        <v>4.3324550000000002E-4</v>
      </c>
      <c r="U267" s="5">
        <v>4.3324550000000002E-4</v>
      </c>
      <c r="V267" s="5">
        <v>4.3324550000000002E-4</v>
      </c>
      <c r="W267" s="5">
        <v>4.3324550000000002E-4</v>
      </c>
      <c r="X267" s="5">
        <v>4.3324550000000002E-4</v>
      </c>
      <c r="Y267" s="5">
        <v>4.3324550000000002E-4</v>
      </c>
      <c r="Z267" s="5">
        <v>4.3324550000000002E-4</v>
      </c>
      <c r="AA267" s="5">
        <v>4.3324550000000002E-4</v>
      </c>
      <c r="AB267" s="5">
        <v>4.3324550000000002E-4</v>
      </c>
      <c r="AC267" s="5">
        <v>4.3324550000000002E-4</v>
      </c>
      <c r="AD267" s="5">
        <v>4.3324550000000002E-4</v>
      </c>
      <c r="AE267" s="5">
        <v>4.3324550000000002E-4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</row>
    <row r="268" spans="1:141" ht="24" x14ac:dyDescent="0.8">
      <c r="A268" s="2">
        <v>665</v>
      </c>
      <c r="B268" s="5">
        <v>4.3048350000000001E-4</v>
      </c>
      <c r="C268" s="5">
        <v>4.3048350000000001E-4</v>
      </c>
      <c r="D268" s="5">
        <v>4.3048350000000001E-4</v>
      </c>
      <c r="E268" s="5">
        <v>4.3048350000000001E-4</v>
      </c>
      <c r="F268" s="5">
        <v>4.3048350000000001E-4</v>
      </c>
      <c r="G268" s="5">
        <v>4.3048350000000001E-4</v>
      </c>
      <c r="H268" s="5">
        <v>4.3048350000000001E-4</v>
      </c>
      <c r="I268" s="5">
        <v>4.3048350000000001E-4</v>
      </c>
      <c r="J268" s="5">
        <v>4.3048350000000001E-4</v>
      </c>
      <c r="K268" s="5">
        <v>4.3048350000000001E-4</v>
      </c>
      <c r="L268" s="5">
        <v>4.3048350000000001E-4</v>
      </c>
      <c r="M268" s="5">
        <v>4.3048350000000001E-4</v>
      </c>
      <c r="N268" s="5">
        <v>4.3048350000000001E-4</v>
      </c>
      <c r="O268" s="5">
        <v>4.3048350000000001E-4</v>
      </c>
      <c r="P268" s="5">
        <v>4.3048350000000001E-4</v>
      </c>
      <c r="Q268" s="5">
        <v>4.3048350000000001E-4</v>
      </c>
      <c r="R268" s="5">
        <v>4.3048350000000001E-4</v>
      </c>
      <c r="S268" s="5">
        <v>4.3048350000000001E-4</v>
      </c>
      <c r="T268" s="5">
        <v>4.3048350000000001E-4</v>
      </c>
      <c r="U268" s="5">
        <v>4.3048350000000001E-4</v>
      </c>
      <c r="V268" s="5">
        <v>4.3048350000000001E-4</v>
      </c>
      <c r="W268" s="5">
        <v>4.3048350000000001E-4</v>
      </c>
      <c r="X268" s="5">
        <v>4.3048350000000001E-4</v>
      </c>
      <c r="Y268" s="5">
        <v>4.3048350000000001E-4</v>
      </c>
      <c r="Z268" s="5">
        <v>4.3048350000000001E-4</v>
      </c>
      <c r="AA268" s="5">
        <v>4.3048350000000001E-4</v>
      </c>
      <c r="AB268" s="5">
        <v>4.3048350000000001E-4</v>
      </c>
      <c r="AC268" s="5">
        <v>4.3048350000000001E-4</v>
      </c>
      <c r="AD268" s="5">
        <v>4.3048350000000001E-4</v>
      </c>
      <c r="AE268" s="5">
        <v>4.3048350000000001E-4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</row>
    <row r="269" spans="1:141" ht="24" x14ac:dyDescent="0.8">
      <c r="A269" s="2">
        <v>666</v>
      </c>
      <c r="B269" s="5">
        <v>4.2774300000000001E-4</v>
      </c>
      <c r="C269" s="5">
        <v>4.2774300000000001E-4</v>
      </c>
      <c r="D269" s="5">
        <v>4.2774300000000001E-4</v>
      </c>
      <c r="E269" s="5">
        <v>4.2774300000000001E-4</v>
      </c>
      <c r="F269" s="5">
        <v>4.2774300000000001E-4</v>
      </c>
      <c r="G269" s="5">
        <v>4.2774300000000001E-4</v>
      </c>
      <c r="H269" s="5">
        <v>4.2774300000000001E-4</v>
      </c>
      <c r="I269" s="5">
        <v>4.2774300000000001E-4</v>
      </c>
      <c r="J269" s="5">
        <v>4.2774300000000001E-4</v>
      </c>
      <c r="K269" s="5">
        <v>4.2774300000000001E-4</v>
      </c>
      <c r="L269" s="5">
        <v>4.2774300000000001E-4</v>
      </c>
      <c r="M269" s="5">
        <v>4.2774300000000001E-4</v>
      </c>
      <c r="N269" s="5">
        <v>4.2774300000000001E-4</v>
      </c>
      <c r="O269" s="5">
        <v>4.2774300000000001E-4</v>
      </c>
      <c r="P269" s="5">
        <v>4.2774300000000001E-4</v>
      </c>
      <c r="Q269" s="5">
        <v>4.2774300000000001E-4</v>
      </c>
      <c r="R269" s="5">
        <v>4.2774300000000001E-4</v>
      </c>
      <c r="S269" s="5">
        <v>4.2774300000000001E-4</v>
      </c>
      <c r="T269" s="5">
        <v>4.2774300000000001E-4</v>
      </c>
      <c r="U269" s="5">
        <v>4.2774300000000001E-4</v>
      </c>
      <c r="V269" s="5">
        <v>4.2774300000000001E-4</v>
      </c>
      <c r="W269" s="5">
        <v>4.2774300000000001E-4</v>
      </c>
      <c r="X269" s="5">
        <v>4.2774300000000001E-4</v>
      </c>
      <c r="Y269" s="5">
        <v>4.2774300000000001E-4</v>
      </c>
      <c r="Z269" s="5">
        <v>4.2774300000000001E-4</v>
      </c>
      <c r="AA269" s="5">
        <v>4.2774300000000001E-4</v>
      </c>
      <c r="AB269" s="5">
        <v>4.2774300000000001E-4</v>
      </c>
      <c r="AC269" s="5">
        <v>4.2774300000000001E-4</v>
      </c>
      <c r="AD269" s="5">
        <v>4.2774300000000001E-4</v>
      </c>
      <c r="AE269" s="5">
        <v>4.2774300000000001E-4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</row>
    <row r="270" spans="1:141" ht="24" x14ac:dyDescent="0.8">
      <c r="A270" s="2">
        <v>667</v>
      </c>
      <c r="B270" s="5">
        <v>4.2502499999999999E-4</v>
      </c>
      <c r="C270" s="5">
        <v>4.2502499999999999E-4</v>
      </c>
      <c r="D270" s="5">
        <v>4.2502499999999999E-4</v>
      </c>
      <c r="E270" s="5">
        <v>4.2502499999999999E-4</v>
      </c>
      <c r="F270" s="5">
        <v>4.2502499999999999E-4</v>
      </c>
      <c r="G270" s="5">
        <v>4.2502499999999999E-4</v>
      </c>
      <c r="H270" s="5">
        <v>4.2502499999999999E-4</v>
      </c>
      <c r="I270" s="5">
        <v>4.2502499999999999E-4</v>
      </c>
      <c r="J270" s="5">
        <v>4.2502499999999999E-4</v>
      </c>
      <c r="K270" s="5">
        <v>4.2502499999999999E-4</v>
      </c>
      <c r="L270" s="5">
        <v>4.2502499999999999E-4</v>
      </c>
      <c r="M270" s="5">
        <v>4.2502499999999999E-4</v>
      </c>
      <c r="N270" s="5">
        <v>4.2502499999999999E-4</v>
      </c>
      <c r="O270" s="5">
        <v>4.2502499999999999E-4</v>
      </c>
      <c r="P270" s="5">
        <v>4.2502499999999999E-4</v>
      </c>
      <c r="Q270" s="5">
        <v>4.2502499999999999E-4</v>
      </c>
      <c r="R270" s="5">
        <v>4.2502499999999999E-4</v>
      </c>
      <c r="S270" s="5">
        <v>4.2502499999999999E-4</v>
      </c>
      <c r="T270" s="5">
        <v>4.2502499999999999E-4</v>
      </c>
      <c r="U270" s="5">
        <v>4.2502499999999999E-4</v>
      </c>
      <c r="V270" s="5">
        <v>4.2502499999999999E-4</v>
      </c>
      <c r="W270" s="5">
        <v>4.2502499999999999E-4</v>
      </c>
      <c r="X270" s="5">
        <v>4.2502499999999999E-4</v>
      </c>
      <c r="Y270" s="5">
        <v>4.2502499999999999E-4</v>
      </c>
      <c r="Z270" s="5">
        <v>4.2502499999999999E-4</v>
      </c>
      <c r="AA270" s="5">
        <v>4.2502499999999999E-4</v>
      </c>
      <c r="AB270" s="5">
        <v>4.2502499999999999E-4</v>
      </c>
      <c r="AC270" s="5">
        <v>4.2502499999999999E-4</v>
      </c>
      <c r="AD270" s="5">
        <v>4.2502499999999999E-4</v>
      </c>
      <c r="AE270" s="5">
        <v>4.2502499999999999E-4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</row>
    <row r="271" spans="1:141" ht="24" x14ac:dyDescent="0.8">
      <c r="A271" s="2">
        <v>668</v>
      </c>
      <c r="B271" s="5">
        <v>4.2232800000000003E-4</v>
      </c>
      <c r="C271" s="5">
        <v>4.2232800000000003E-4</v>
      </c>
      <c r="D271" s="5">
        <v>4.2232800000000003E-4</v>
      </c>
      <c r="E271" s="5">
        <v>4.2232800000000003E-4</v>
      </c>
      <c r="F271" s="5">
        <v>4.2232800000000003E-4</v>
      </c>
      <c r="G271" s="5">
        <v>4.2232800000000003E-4</v>
      </c>
      <c r="H271" s="5">
        <v>4.2232800000000003E-4</v>
      </c>
      <c r="I271" s="5">
        <v>4.2232800000000003E-4</v>
      </c>
      <c r="J271" s="5">
        <v>4.2232800000000003E-4</v>
      </c>
      <c r="K271" s="5">
        <v>4.2232800000000003E-4</v>
      </c>
      <c r="L271" s="5">
        <v>4.2232800000000003E-4</v>
      </c>
      <c r="M271" s="5">
        <v>4.2232800000000003E-4</v>
      </c>
      <c r="N271" s="5">
        <v>4.2232800000000003E-4</v>
      </c>
      <c r="O271" s="5">
        <v>4.2232800000000003E-4</v>
      </c>
      <c r="P271" s="5">
        <v>4.2232800000000003E-4</v>
      </c>
      <c r="Q271" s="5">
        <v>4.2232800000000003E-4</v>
      </c>
      <c r="R271" s="5">
        <v>4.2232800000000003E-4</v>
      </c>
      <c r="S271" s="5">
        <v>4.2232800000000003E-4</v>
      </c>
      <c r="T271" s="5">
        <v>4.2232800000000003E-4</v>
      </c>
      <c r="U271" s="5">
        <v>4.2232800000000003E-4</v>
      </c>
      <c r="V271" s="5">
        <v>4.2232800000000003E-4</v>
      </c>
      <c r="W271" s="5">
        <v>4.2232800000000003E-4</v>
      </c>
      <c r="X271" s="5">
        <v>4.2232800000000003E-4</v>
      </c>
      <c r="Y271" s="5">
        <v>4.2232800000000003E-4</v>
      </c>
      <c r="Z271" s="5">
        <v>4.2232800000000003E-4</v>
      </c>
      <c r="AA271" s="5">
        <v>4.2232800000000003E-4</v>
      </c>
      <c r="AB271" s="5">
        <v>4.2232800000000003E-4</v>
      </c>
      <c r="AC271" s="5">
        <v>4.2232800000000003E-4</v>
      </c>
      <c r="AD271" s="5">
        <v>4.2232800000000003E-4</v>
      </c>
      <c r="AE271" s="5">
        <v>4.2232800000000003E-4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</row>
    <row r="272" spans="1:141" ht="24" x14ac:dyDescent="0.8">
      <c r="A272" s="2">
        <v>669</v>
      </c>
      <c r="B272" s="5">
        <v>4.1965250000000002E-4</v>
      </c>
      <c r="C272" s="5">
        <v>4.1965250000000002E-4</v>
      </c>
      <c r="D272" s="5">
        <v>4.1965250000000002E-4</v>
      </c>
      <c r="E272" s="5">
        <v>4.1965250000000002E-4</v>
      </c>
      <c r="F272" s="5">
        <v>4.1965250000000002E-4</v>
      </c>
      <c r="G272" s="5">
        <v>4.1965250000000002E-4</v>
      </c>
      <c r="H272" s="5">
        <v>4.1965250000000002E-4</v>
      </c>
      <c r="I272" s="5">
        <v>4.1965250000000002E-4</v>
      </c>
      <c r="J272" s="5">
        <v>4.1965250000000002E-4</v>
      </c>
      <c r="K272" s="5">
        <v>4.1965250000000002E-4</v>
      </c>
      <c r="L272" s="5">
        <v>4.1965250000000002E-4</v>
      </c>
      <c r="M272" s="5">
        <v>4.1965250000000002E-4</v>
      </c>
      <c r="N272" s="5">
        <v>4.1965250000000002E-4</v>
      </c>
      <c r="O272" s="5">
        <v>4.1965250000000002E-4</v>
      </c>
      <c r="P272" s="5">
        <v>4.1965250000000002E-4</v>
      </c>
      <c r="Q272" s="5">
        <v>4.1965250000000002E-4</v>
      </c>
      <c r="R272" s="5">
        <v>4.1965250000000002E-4</v>
      </c>
      <c r="S272" s="5">
        <v>4.1965250000000002E-4</v>
      </c>
      <c r="T272" s="5">
        <v>4.1965250000000002E-4</v>
      </c>
      <c r="U272" s="5">
        <v>4.1965250000000002E-4</v>
      </c>
      <c r="V272" s="5">
        <v>4.1965250000000002E-4</v>
      </c>
      <c r="W272" s="5">
        <v>4.1965250000000002E-4</v>
      </c>
      <c r="X272" s="5">
        <v>4.1965250000000002E-4</v>
      </c>
      <c r="Y272" s="5">
        <v>4.1965250000000002E-4</v>
      </c>
      <c r="Z272" s="5">
        <v>4.1965250000000002E-4</v>
      </c>
      <c r="AA272" s="5">
        <v>4.1965250000000002E-4</v>
      </c>
      <c r="AB272" s="5">
        <v>4.1965250000000002E-4</v>
      </c>
      <c r="AC272" s="5">
        <v>4.1965250000000002E-4</v>
      </c>
      <c r="AD272" s="5">
        <v>4.1965250000000002E-4</v>
      </c>
      <c r="AE272" s="5">
        <v>4.1965250000000002E-4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</row>
    <row r="273" spans="1:141" ht="24" x14ac:dyDescent="0.8">
      <c r="A273" s="2">
        <v>670</v>
      </c>
      <c r="B273" s="5">
        <v>4.1699800000000002E-4</v>
      </c>
      <c r="C273" s="5">
        <v>4.1699800000000002E-4</v>
      </c>
      <c r="D273" s="5">
        <v>4.1699800000000002E-4</v>
      </c>
      <c r="E273" s="5">
        <v>4.1699800000000002E-4</v>
      </c>
      <c r="F273" s="5">
        <v>4.1699800000000002E-4</v>
      </c>
      <c r="G273" s="5">
        <v>4.1699800000000002E-4</v>
      </c>
      <c r="H273" s="5">
        <v>4.1699800000000002E-4</v>
      </c>
      <c r="I273" s="5">
        <v>4.1699800000000002E-4</v>
      </c>
      <c r="J273" s="5">
        <v>4.1699800000000002E-4</v>
      </c>
      <c r="K273" s="5">
        <v>4.1699800000000002E-4</v>
      </c>
      <c r="L273" s="5">
        <v>4.1699800000000002E-4</v>
      </c>
      <c r="M273" s="5">
        <v>4.1699800000000002E-4</v>
      </c>
      <c r="N273" s="5">
        <v>4.1699800000000002E-4</v>
      </c>
      <c r="O273" s="5">
        <v>4.1699800000000002E-4</v>
      </c>
      <c r="P273" s="5">
        <v>4.1699800000000002E-4</v>
      </c>
      <c r="Q273" s="5">
        <v>4.1699800000000002E-4</v>
      </c>
      <c r="R273" s="5">
        <v>4.1699800000000002E-4</v>
      </c>
      <c r="S273" s="5">
        <v>4.1699800000000002E-4</v>
      </c>
      <c r="T273" s="5">
        <v>4.1699800000000002E-4</v>
      </c>
      <c r="U273" s="5">
        <v>4.1699800000000002E-4</v>
      </c>
      <c r="V273" s="5">
        <v>4.1699800000000002E-4</v>
      </c>
      <c r="W273" s="5">
        <v>4.1699800000000002E-4</v>
      </c>
      <c r="X273" s="5">
        <v>4.1699800000000002E-4</v>
      </c>
      <c r="Y273" s="5">
        <v>4.1699800000000002E-4</v>
      </c>
      <c r="Z273" s="5">
        <v>4.1699800000000002E-4</v>
      </c>
      <c r="AA273" s="5">
        <v>4.1699800000000002E-4</v>
      </c>
      <c r="AB273" s="5">
        <v>4.1699800000000002E-4</v>
      </c>
      <c r="AC273" s="5">
        <v>4.1699800000000002E-4</v>
      </c>
      <c r="AD273" s="5">
        <v>4.1699800000000002E-4</v>
      </c>
      <c r="AE273" s="5">
        <v>4.1699800000000002E-4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</row>
    <row r="274" spans="1:141" ht="24" x14ac:dyDescent="0.8">
      <c r="A274" s="2">
        <v>671</v>
      </c>
      <c r="B274" s="5">
        <v>4.1436350000000001E-4</v>
      </c>
      <c r="C274" s="5">
        <v>4.1436350000000001E-4</v>
      </c>
      <c r="D274" s="5">
        <v>4.1436350000000001E-4</v>
      </c>
      <c r="E274" s="5">
        <v>4.1436350000000001E-4</v>
      </c>
      <c r="F274" s="5">
        <v>4.1436350000000001E-4</v>
      </c>
      <c r="G274" s="5">
        <v>4.1436350000000001E-4</v>
      </c>
      <c r="H274" s="5">
        <v>4.1436350000000001E-4</v>
      </c>
      <c r="I274" s="5">
        <v>4.1436350000000001E-4</v>
      </c>
      <c r="J274" s="5">
        <v>4.1436350000000001E-4</v>
      </c>
      <c r="K274" s="5">
        <v>4.1436350000000001E-4</v>
      </c>
      <c r="L274" s="5">
        <v>4.1436350000000001E-4</v>
      </c>
      <c r="M274" s="5">
        <v>4.1436350000000001E-4</v>
      </c>
      <c r="N274" s="5">
        <v>4.1436350000000001E-4</v>
      </c>
      <c r="O274" s="5">
        <v>4.1436350000000001E-4</v>
      </c>
      <c r="P274" s="5">
        <v>4.1436350000000001E-4</v>
      </c>
      <c r="Q274" s="5">
        <v>4.1436350000000001E-4</v>
      </c>
      <c r="R274" s="5">
        <v>4.1436350000000001E-4</v>
      </c>
      <c r="S274" s="5">
        <v>4.1436350000000001E-4</v>
      </c>
      <c r="T274" s="5">
        <v>4.1436350000000001E-4</v>
      </c>
      <c r="U274" s="5">
        <v>4.1436350000000001E-4</v>
      </c>
      <c r="V274" s="5">
        <v>4.1436350000000001E-4</v>
      </c>
      <c r="W274" s="5">
        <v>4.1436350000000001E-4</v>
      </c>
      <c r="X274" s="5">
        <v>4.1436350000000001E-4</v>
      </c>
      <c r="Y274" s="5">
        <v>4.1436350000000001E-4</v>
      </c>
      <c r="Z274" s="5">
        <v>4.1436350000000001E-4</v>
      </c>
      <c r="AA274" s="5">
        <v>4.1436350000000001E-4</v>
      </c>
      <c r="AB274" s="5">
        <v>4.1436350000000001E-4</v>
      </c>
      <c r="AC274" s="5">
        <v>4.1436350000000001E-4</v>
      </c>
      <c r="AD274" s="5">
        <v>4.1436350000000001E-4</v>
      </c>
      <c r="AE274" s="5">
        <v>4.1436350000000001E-4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</row>
    <row r="275" spans="1:141" ht="24" x14ac:dyDescent="0.8">
      <c r="A275" s="2">
        <v>672</v>
      </c>
      <c r="B275" s="5">
        <v>4.1175050000000001E-4</v>
      </c>
      <c r="C275" s="5">
        <v>4.1175050000000001E-4</v>
      </c>
      <c r="D275" s="5">
        <v>4.1175050000000001E-4</v>
      </c>
      <c r="E275" s="5">
        <v>4.1175050000000001E-4</v>
      </c>
      <c r="F275" s="5">
        <v>4.1175050000000001E-4</v>
      </c>
      <c r="G275" s="5">
        <v>4.1175050000000001E-4</v>
      </c>
      <c r="H275" s="5">
        <v>4.1175050000000001E-4</v>
      </c>
      <c r="I275" s="5">
        <v>4.1175050000000001E-4</v>
      </c>
      <c r="J275" s="5">
        <v>4.1175050000000001E-4</v>
      </c>
      <c r="K275" s="5">
        <v>4.1175050000000001E-4</v>
      </c>
      <c r="L275" s="5">
        <v>4.1175050000000001E-4</v>
      </c>
      <c r="M275" s="5">
        <v>4.1175050000000001E-4</v>
      </c>
      <c r="N275" s="5">
        <v>4.1175050000000001E-4</v>
      </c>
      <c r="O275" s="5">
        <v>4.1175050000000001E-4</v>
      </c>
      <c r="P275" s="5">
        <v>4.1175050000000001E-4</v>
      </c>
      <c r="Q275" s="5">
        <v>4.1175050000000001E-4</v>
      </c>
      <c r="R275" s="5">
        <v>4.1175050000000001E-4</v>
      </c>
      <c r="S275" s="5">
        <v>4.1175050000000001E-4</v>
      </c>
      <c r="T275" s="5">
        <v>4.1175050000000001E-4</v>
      </c>
      <c r="U275" s="5">
        <v>4.1175050000000001E-4</v>
      </c>
      <c r="V275" s="5">
        <v>4.1175050000000001E-4</v>
      </c>
      <c r="W275" s="5">
        <v>4.1175050000000001E-4</v>
      </c>
      <c r="X275" s="5">
        <v>4.1175050000000001E-4</v>
      </c>
      <c r="Y275" s="5">
        <v>4.1175050000000001E-4</v>
      </c>
      <c r="Z275" s="5">
        <v>4.1175050000000001E-4</v>
      </c>
      <c r="AA275" s="5">
        <v>4.1175050000000001E-4</v>
      </c>
      <c r="AB275" s="5">
        <v>4.1175050000000001E-4</v>
      </c>
      <c r="AC275" s="5">
        <v>4.1175050000000001E-4</v>
      </c>
      <c r="AD275" s="5">
        <v>4.1175050000000001E-4</v>
      </c>
      <c r="AE275" s="5">
        <v>4.1175050000000001E-4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</row>
    <row r="276" spans="1:141" ht="24" x14ac:dyDescent="0.8">
      <c r="A276" s="2">
        <v>673</v>
      </c>
      <c r="B276" s="5">
        <v>4.09157E-4</v>
      </c>
      <c r="C276" s="5">
        <v>4.09157E-4</v>
      </c>
      <c r="D276" s="5">
        <v>4.09157E-4</v>
      </c>
      <c r="E276" s="5">
        <v>4.09157E-4</v>
      </c>
      <c r="F276" s="5">
        <v>4.09157E-4</v>
      </c>
      <c r="G276" s="5">
        <v>4.09157E-4</v>
      </c>
      <c r="H276" s="5">
        <v>4.09157E-4</v>
      </c>
      <c r="I276" s="5">
        <v>4.09157E-4</v>
      </c>
      <c r="J276" s="5">
        <v>4.09157E-4</v>
      </c>
      <c r="K276" s="5">
        <v>4.09157E-4</v>
      </c>
      <c r="L276" s="5">
        <v>4.09157E-4</v>
      </c>
      <c r="M276" s="5">
        <v>4.09157E-4</v>
      </c>
      <c r="N276" s="5">
        <v>4.09157E-4</v>
      </c>
      <c r="O276" s="5">
        <v>4.09157E-4</v>
      </c>
      <c r="P276" s="5">
        <v>4.09157E-4</v>
      </c>
      <c r="Q276" s="5">
        <v>4.09157E-4</v>
      </c>
      <c r="R276" s="5">
        <v>4.09157E-4</v>
      </c>
      <c r="S276" s="5">
        <v>4.09157E-4</v>
      </c>
      <c r="T276" s="5">
        <v>4.09157E-4</v>
      </c>
      <c r="U276" s="5">
        <v>4.09157E-4</v>
      </c>
      <c r="V276" s="5">
        <v>4.09157E-4</v>
      </c>
      <c r="W276" s="5">
        <v>4.09157E-4</v>
      </c>
      <c r="X276" s="5">
        <v>4.09157E-4</v>
      </c>
      <c r="Y276" s="5">
        <v>4.09157E-4</v>
      </c>
      <c r="Z276" s="5">
        <v>4.09157E-4</v>
      </c>
      <c r="AA276" s="5">
        <v>4.09157E-4</v>
      </c>
      <c r="AB276" s="5">
        <v>4.09157E-4</v>
      </c>
      <c r="AC276" s="5">
        <v>4.09157E-4</v>
      </c>
      <c r="AD276" s="5">
        <v>4.09157E-4</v>
      </c>
      <c r="AE276" s="5">
        <v>4.09157E-4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</row>
    <row r="277" spans="1:141" ht="24" x14ac:dyDescent="0.8">
      <c r="A277" s="2">
        <v>674</v>
      </c>
      <c r="B277" s="5">
        <v>4.0658399999999998E-4</v>
      </c>
      <c r="C277" s="5">
        <v>4.0658399999999998E-4</v>
      </c>
      <c r="D277" s="5">
        <v>4.0658399999999998E-4</v>
      </c>
      <c r="E277" s="5">
        <v>4.0658399999999998E-4</v>
      </c>
      <c r="F277" s="5">
        <v>4.0658399999999998E-4</v>
      </c>
      <c r="G277" s="5">
        <v>4.0658399999999998E-4</v>
      </c>
      <c r="H277" s="5">
        <v>4.0658399999999998E-4</v>
      </c>
      <c r="I277" s="5">
        <v>4.0658399999999998E-4</v>
      </c>
      <c r="J277" s="5">
        <v>4.0658399999999998E-4</v>
      </c>
      <c r="K277" s="5">
        <v>4.0658399999999998E-4</v>
      </c>
      <c r="L277" s="5">
        <v>4.0658399999999998E-4</v>
      </c>
      <c r="M277" s="5">
        <v>4.0658399999999998E-4</v>
      </c>
      <c r="N277" s="5">
        <v>4.0658399999999998E-4</v>
      </c>
      <c r="O277" s="5">
        <v>4.0658399999999998E-4</v>
      </c>
      <c r="P277" s="5">
        <v>4.0658399999999998E-4</v>
      </c>
      <c r="Q277" s="5">
        <v>4.0658399999999998E-4</v>
      </c>
      <c r="R277" s="5">
        <v>4.0658399999999998E-4</v>
      </c>
      <c r="S277" s="5">
        <v>4.0658399999999998E-4</v>
      </c>
      <c r="T277" s="5">
        <v>4.0658399999999998E-4</v>
      </c>
      <c r="U277" s="5">
        <v>4.0658399999999998E-4</v>
      </c>
      <c r="V277" s="5">
        <v>4.0658399999999998E-4</v>
      </c>
      <c r="W277" s="5">
        <v>4.0658399999999998E-4</v>
      </c>
      <c r="X277" s="5">
        <v>4.0658399999999998E-4</v>
      </c>
      <c r="Y277" s="5">
        <v>4.0658399999999998E-4</v>
      </c>
      <c r="Z277" s="5">
        <v>4.0658399999999998E-4</v>
      </c>
      <c r="AA277" s="5">
        <v>4.0658399999999998E-4</v>
      </c>
      <c r="AB277" s="5">
        <v>4.0658399999999998E-4</v>
      </c>
      <c r="AC277" s="5">
        <v>4.0658399999999998E-4</v>
      </c>
      <c r="AD277" s="5">
        <v>4.0658399999999998E-4</v>
      </c>
      <c r="AE277" s="5">
        <v>4.0658399999999998E-4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</row>
    <row r="278" spans="1:141" ht="24" x14ac:dyDescent="0.8">
      <c r="A278" s="2">
        <v>675</v>
      </c>
      <c r="B278" s="5">
        <v>4.0403150000000002E-4</v>
      </c>
      <c r="C278" s="5">
        <v>4.0403150000000002E-4</v>
      </c>
      <c r="D278" s="5">
        <v>4.0403150000000002E-4</v>
      </c>
      <c r="E278" s="5">
        <v>4.0403150000000002E-4</v>
      </c>
      <c r="F278" s="5">
        <v>4.0403150000000002E-4</v>
      </c>
      <c r="G278" s="5">
        <v>4.0403150000000002E-4</v>
      </c>
      <c r="H278" s="5">
        <v>4.0403150000000002E-4</v>
      </c>
      <c r="I278" s="5">
        <v>4.0403150000000002E-4</v>
      </c>
      <c r="J278" s="5">
        <v>4.0403150000000002E-4</v>
      </c>
      <c r="K278" s="5">
        <v>4.0403150000000002E-4</v>
      </c>
      <c r="L278" s="5">
        <v>4.0403150000000002E-4</v>
      </c>
      <c r="M278" s="5">
        <v>4.0403150000000002E-4</v>
      </c>
      <c r="N278" s="5">
        <v>4.0403150000000002E-4</v>
      </c>
      <c r="O278" s="5">
        <v>4.0403150000000002E-4</v>
      </c>
      <c r="P278" s="5">
        <v>4.0403150000000002E-4</v>
      </c>
      <c r="Q278" s="5">
        <v>4.0403150000000002E-4</v>
      </c>
      <c r="R278" s="5">
        <v>4.0403150000000002E-4</v>
      </c>
      <c r="S278" s="5">
        <v>4.0403150000000002E-4</v>
      </c>
      <c r="T278" s="5">
        <v>4.0403150000000002E-4</v>
      </c>
      <c r="U278" s="5">
        <v>4.0403150000000002E-4</v>
      </c>
      <c r="V278" s="5">
        <v>4.0403150000000002E-4</v>
      </c>
      <c r="W278" s="5">
        <v>4.0403150000000002E-4</v>
      </c>
      <c r="X278" s="5">
        <v>4.0403150000000002E-4</v>
      </c>
      <c r="Y278" s="5">
        <v>4.0403150000000002E-4</v>
      </c>
      <c r="Z278" s="5">
        <v>4.0403150000000002E-4</v>
      </c>
      <c r="AA278" s="5">
        <v>4.0403150000000002E-4</v>
      </c>
      <c r="AB278" s="5">
        <v>4.0403150000000002E-4</v>
      </c>
      <c r="AC278" s="5">
        <v>4.0403150000000002E-4</v>
      </c>
      <c r="AD278" s="5">
        <v>4.0403150000000002E-4</v>
      </c>
      <c r="AE278" s="5">
        <v>4.0403150000000002E-4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</row>
    <row r="279" spans="1:141" ht="24" x14ac:dyDescent="0.8">
      <c r="A279" s="2">
        <v>676</v>
      </c>
      <c r="B279" s="5">
        <v>4.0149899999999999E-4</v>
      </c>
      <c r="C279" s="5">
        <v>4.0149899999999999E-4</v>
      </c>
      <c r="D279" s="5">
        <v>4.0149899999999999E-4</v>
      </c>
      <c r="E279" s="5">
        <v>4.0149899999999999E-4</v>
      </c>
      <c r="F279" s="5">
        <v>4.0149899999999999E-4</v>
      </c>
      <c r="G279" s="5">
        <v>4.0149899999999999E-4</v>
      </c>
      <c r="H279" s="5">
        <v>4.0149899999999999E-4</v>
      </c>
      <c r="I279" s="5">
        <v>4.0149899999999999E-4</v>
      </c>
      <c r="J279" s="5">
        <v>4.0149899999999999E-4</v>
      </c>
      <c r="K279" s="5">
        <v>4.0149899999999999E-4</v>
      </c>
      <c r="L279" s="5">
        <v>4.0149899999999999E-4</v>
      </c>
      <c r="M279" s="5">
        <v>4.0149899999999999E-4</v>
      </c>
      <c r="N279" s="5">
        <v>4.0149899999999999E-4</v>
      </c>
      <c r="O279" s="5">
        <v>4.0149899999999999E-4</v>
      </c>
      <c r="P279" s="5">
        <v>4.0149899999999999E-4</v>
      </c>
      <c r="Q279" s="5">
        <v>4.0149899999999999E-4</v>
      </c>
      <c r="R279" s="5">
        <v>4.0149899999999999E-4</v>
      </c>
      <c r="S279" s="5">
        <v>4.0149899999999999E-4</v>
      </c>
      <c r="T279" s="5">
        <v>4.0149899999999999E-4</v>
      </c>
      <c r="U279" s="5">
        <v>4.0149899999999999E-4</v>
      </c>
      <c r="V279" s="5">
        <v>4.0149899999999999E-4</v>
      </c>
      <c r="W279" s="5">
        <v>4.0149899999999999E-4</v>
      </c>
      <c r="X279" s="5">
        <v>4.0149899999999999E-4</v>
      </c>
      <c r="Y279" s="5">
        <v>4.0149899999999999E-4</v>
      </c>
      <c r="Z279" s="5">
        <v>4.0149899999999999E-4</v>
      </c>
      <c r="AA279" s="5">
        <v>4.0149899999999999E-4</v>
      </c>
      <c r="AB279" s="5">
        <v>4.0149899999999999E-4</v>
      </c>
      <c r="AC279" s="5">
        <v>4.0149899999999999E-4</v>
      </c>
      <c r="AD279" s="5">
        <v>4.0149899999999999E-4</v>
      </c>
      <c r="AE279" s="5">
        <v>4.0149899999999999E-4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</row>
    <row r="280" spans="1:141" ht="24" x14ac:dyDescent="0.8">
      <c r="A280" s="2">
        <v>677</v>
      </c>
      <c r="B280" s="5">
        <v>3.9898599999999999E-4</v>
      </c>
      <c r="C280" s="5">
        <v>3.9898599999999999E-4</v>
      </c>
      <c r="D280" s="5">
        <v>3.9898599999999999E-4</v>
      </c>
      <c r="E280" s="5">
        <v>3.9898599999999999E-4</v>
      </c>
      <c r="F280" s="5">
        <v>3.9898599999999999E-4</v>
      </c>
      <c r="G280" s="5">
        <v>3.9898599999999999E-4</v>
      </c>
      <c r="H280" s="5">
        <v>3.9898599999999999E-4</v>
      </c>
      <c r="I280" s="5">
        <v>3.9898599999999999E-4</v>
      </c>
      <c r="J280" s="5">
        <v>3.9898599999999999E-4</v>
      </c>
      <c r="K280" s="5">
        <v>3.9898599999999999E-4</v>
      </c>
      <c r="L280" s="5">
        <v>3.9898599999999999E-4</v>
      </c>
      <c r="M280" s="5">
        <v>3.9898599999999999E-4</v>
      </c>
      <c r="N280" s="5">
        <v>3.9898599999999999E-4</v>
      </c>
      <c r="O280" s="5">
        <v>3.9898599999999999E-4</v>
      </c>
      <c r="P280" s="5">
        <v>3.9898599999999999E-4</v>
      </c>
      <c r="Q280" s="5">
        <v>3.9898599999999999E-4</v>
      </c>
      <c r="R280" s="5">
        <v>3.9898599999999999E-4</v>
      </c>
      <c r="S280" s="5">
        <v>3.9898599999999999E-4</v>
      </c>
      <c r="T280" s="5">
        <v>3.9898599999999999E-4</v>
      </c>
      <c r="U280" s="5">
        <v>3.9898599999999999E-4</v>
      </c>
      <c r="V280" s="5">
        <v>3.9898599999999999E-4</v>
      </c>
      <c r="W280" s="5">
        <v>3.9898599999999999E-4</v>
      </c>
      <c r="X280" s="5">
        <v>3.9898599999999999E-4</v>
      </c>
      <c r="Y280" s="5">
        <v>3.9898599999999999E-4</v>
      </c>
      <c r="Z280" s="5">
        <v>3.9898599999999999E-4</v>
      </c>
      <c r="AA280" s="5">
        <v>3.9898599999999999E-4</v>
      </c>
      <c r="AB280" s="5">
        <v>3.9898599999999999E-4</v>
      </c>
      <c r="AC280" s="5">
        <v>3.9898599999999999E-4</v>
      </c>
      <c r="AD280" s="5">
        <v>3.9898599999999999E-4</v>
      </c>
      <c r="AE280" s="5">
        <v>3.9898599999999999E-4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</row>
    <row r="281" spans="1:141" ht="24" x14ac:dyDescent="0.8">
      <c r="A281" s="2">
        <v>678</v>
      </c>
      <c r="B281" s="5">
        <v>3.9649150000000002E-4</v>
      </c>
      <c r="C281" s="5">
        <v>3.9649150000000002E-4</v>
      </c>
      <c r="D281" s="5">
        <v>3.9649150000000002E-4</v>
      </c>
      <c r="E281" s="5">
        <v>3.9649150000000002E-4</v>
      </c>
      <c r="F281" s="5">
        <v>3.9649150000000002E-4</v>
      </c>
      <c r="G281" s="5">
        <v>3.9649150000000002E-4</v>
      </c>
      <c r="H281" s="5">
        <v>3.9649150000000002E-4</v>
      </c>
      <c r="I281" s="5">
        <v>3.9649150000000002E-4</v>
      </c>
      <c r="J281" s="5">
        <v>3.9649150000000002E-4</v>
      </c>
      <c r="K281" s="5">
        <v>3.9649150000000002E-4</v>
      </c>
      <c r="L281" s="5">
        <v>3.9649150000000002E-4</v>
      </c>
      <c r="M281" s="5">
        <v>3.9649150000000002E-4</v>
      </c>
      <c r="N281" s="5">
        <v>3.9649150000000002E-4</v>
      </c>
      <c r="O281" s="5">
        <v>3.9649150000000002E-4</v>
      </c>
      <c r="P281" s="5">
        <v>3.9649150000000002E-4</v>
      </c>
      <c r="Q281" s="5">
        <v>3.9649150000000002E-4</v>
      </c>
      <c r="R281" s="5">
        <v>3.9649150000000002E-4</v>
      </c>
      <c r="S281" s="5">
        <v>3.9649150000000002E-4</v>
      </c>
      <c r="T281" s="5">
        <v>3.9649150000000002E-4</v>
      </c>
      <c r="U281" s="5">
        <v>3.9649150000000002E-4</v>
      </c>
      <c r="V281" s="5">
        <v>3.9649150000000002E-4</v>
      </c>
      <c r="W281" s="5">
        <v>3.9649150000000002E-4</v>
      </c>
      <c r="X281" s="5">
        <v>3.9649150000000002E-4</v>
      </c>
      <c r="Y281" s="5">
        <v>3.9649150000000002E-4</v>
      </c>
      <c r="Z281" s="5">
        <v>3.9649150000000002E-4</v>
      </c>
      <c r="AA281" s="5">
        <v>3.9649150000000002E-4</v>
      </c>
      <c r="AB281" s="5">
        <v>3.9649150000000002E-4</v>
      </c>
      <c r="AC281" s="5">
        <v>3.9649150000000002E-4</v>
      </c>
      <c r="AD281" s="5">
        <v>3.9649150000000002E-4</v>
      </c>
      <c r="AE281" s="5">
        <v>3.9649150000000002E-4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</row>
    <row r="282" spans="1:141" ht="24" x14ac:dyDescent="0.8">
      <c r="A282" s="2">
        <v>679</v>
      </c>
      <c r="B282" s="5">
        <v>3.9401699999999998E-4</v>
      </c>
      <c r="C282" s="5">
        <v>3.9401699999999998E-4</v>
      </c>
      <c r="D282" s="5">
        <v>3.9401699999999998E-4</v>
      </c>
      <c r="E282" s="5">
        <v>3.9401699999999998E-4</v>
      </c>
      <c r="F282" s="5">
        <v>3.9401699999999998E-4</v>
      </c>
      <c r="G282" s="5">
        <v>3.9401699999999998E-4</v>
      </c>
      <c r="H282" s="5">
        <v>3.9401699999999998E-4</v>
      </c>
      <c r="I282" s="5">
        <v>3.9401699999999998E-4</v>
      </c>
      <c r="J282" s="5">
        <v>3.9401699999999998E-4</v>
      </c>
      <c r="K282" s="5">
        <v>3.9401699999999998E-4</v>
      </c>
      <c r="L282" s="5">
        <v>3.9401699999999998E-4</v>
      </c>
      <c r="M282" s="5">
        <v>3.9401699999999998E-4</v>
      </c>
      <c r="N282" s="5">
        <v>3.9401699999999998E-4</v>
      </c>
      <c r="O282" s="5">
        <v>3.9401699999999998E-4</v>
      </c>
      <c r="P282" s="5">
        <v>3.9401699999999998E-4</v>
      </c>
      <c r="Q282" s="5">
        <v>3.9401699999999998E-4</v>
      </c>
      <c r="R282" s="5">
        <v>3.9401699999999998E-4</v>
      </c>
      <c r="S282" s="5">
        <v>3.9401699999999998E-4</v>
      </c>
      <c r="T282" s="5">
        <v>3.9401699999999998E-4</v>
      </c>
      <c r="U282" s="5">
        <v>3.9401699999999998E-4</v>
      </c>
      <c r="V282" s="5">
        <v>3.9401699999999998E-4</v>
      </c>
      <c r="W282" s="5">
        <v>3.9401699999999998E-4</v>
      </c>
      <c r="X282" s="5">
        <v>3.9401699999999998E-4</v>
      </c>
      <c r="Y282" s="5">
        <v>3.9401699999999998E-4</v>
      </c>
      <c r="Z282" s="5">
        <v>3.9401699999999998E-4</v>
      </c>
      <c r="AA282" s="5">
        <v>3.9401699999999998E-4</v>
      </c>
      <c r="AB282" s="5">
        <v>3.9401699999999998E-4</v>
      </c>
      <c r="AC282" s="5">
        <v>3.9401699999999998E-4</v>
      </c>
      <c r="AD282" s="5">
        <v>3.9401699999999998E-4</v>
      </c>
      <c r="AE282" s="5">
        <v>3.9401699999999998E-4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</row>
    <row r="283" spans="1:141" ht="24" x14ac:dyDescent="0.8">
      <c r="A283" s="2">
        <v>680</v>
      </c>
      <c r="B283" s="5">
        <v>3.9156199999999998E-4</v>
      </c>
      <c r="C283" s="5">
        <v>3.9156199999999998E-4</v>
      </c>
      <c r="D283" s="5">
        <v>3.9156199999999998E-4</v>
      </c>
      <c r="E283" s="5">
        <v>3.9156199999999998E-4</v>
      </c>
      <c r="F283" s="5">
        <v>3.9156199999999998E-4</v>
      </c>
      <c r="G283" s="5">
        <v>3.9156199999999998E-4</v>
      </c>
      <c r="H283" s="5">
        <v>3.9156199999999998E-4</v>
      </c>
      <c r="I283" s="5">
        <v>3.9156199999999998E-4</v>
      </c>
      <c r="J283" s="5">
        <v>3.9156199999999998E-4</v>
      </c>
      <c r="K283" s="5">
        <v>3.9156199999999998E-4</v>
      </c>
      <c r="L283" s="5">
        <v>3.9156199999999998E-4</v>
      </c>
      <c r="M283" s="5">
        <v>3.9156199999999998E-4</v>
      </c>
      <c r="N283" s="5">
        <v>3.9156199999999998E-4</v>
      </c>
      <c r="O283" s="5">
        <v>3.9156199999999998E-4</v>
      </c>
      <c r="P283" s="5">
        <v>3.9156199999999998E-4</v>
      </c>
      <c r="Q283" s="5">
        <v>3.9156199999999998E-4</v>
      </c>
      <c r="R283" s="5">
        <v>3.9156199999999998E-4</v>
      </c>
      <c r="S283" s="5">
        <v>3.9156199999999998E-4</v>
      </c>
      <c r="T283" s="5">
        <v>3.9156199999999998E-4</v>
      </c>
      <c r="U283" s="5">
        <v>3.9156199999999998E-4</v>
      </c>
      <c r="V283" s="5">
        <v>3.9156199999999998E-4</v>
      </c>
      <c r="W283" s="5">
        <v>3.9156199999999998E-4</v>
      </c>
      <c r="X283" s="5">
        <v>3.9156199999999998E-4</v>
      </c>
      <c r="Y283" s="5">
        <v>3.9156199999999998E-4</v>
      </c>
      <c r="Z283" s="5">
        <v>3.9156199999999998E-4</v>
      </c>
      <c r="AA283" s="5">
        <v>3.9156199999999998E-4</v>
      </c>
      <c r="AB283" s="5">
        <v>3.9156199999999998E-4</v>
      </c>
      <c r="AC283" s="5">
        <v>3.9156199999999998E-4</v>
      </c>
      <c r="AD283" s="5">
        <v>3.9156199999999998E-4</v>
      </c>
      <c r="AE283" s="5">
        <v>3.9156199999999998E-4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</row>
    <row r="284" spans="1:141" ht="24" x14ac:dyDescent="0.8">
      <c r="A284" s="2">
        <v>681</v>
      </c>
      <c r="B284" s="5">
        <v>3.8912549999999999E-4</v>
      </c>
      <c r="C284" s="5">
        <v>3.8912549999999999E-4</v>
      </c>
      <c r="D284" s="5">
        <v>3.8912549999999999E-4</v>
      </c>
      <c r="E284" s="5">
        <v>3.8912549999999999E-4</v>
      </c>
      <c r="F284" s="5">
        <v>3.8912549999999999E-4</v>
      </c>
      <c r="G284" s="5">
        <v>3.8912549999999999E-4</v>
      </c>
      <c r="H284" s="5">
        <v>3.8912549999999999E-4</v>
      </c>
      <c r="I284" s="5">
        <v>3.8912549999999999E-4</v>
      </c>
      <c r="J284" s="5">
        <v>3.8912549999999999E-4</v>
      </c>
      <c r="K284" s="5">
        <v>3.8912549999999999E-4</v>
      </c>
      <c r="L284" s="5">
        <v>3.8912549999999999E-4</v>
      </c>
      <c r="M284" s="5">
        <v>3.8912549999999999E-4</v>
      </c>
      <c r="N284" s="5">
        <v>3.8912549999999999E-4</v>
      </c>
      <c r="O284" s="5">
        <v>3.8912549999999999E-4</v>
      </c>
      <c r="P284" s="5">
        <v>3.8912549999999999E-4</v>
      </c>
      <c r="Q284" s="5">
        <v>3.8912549999999999E-4</v>
      </c>
      <c r="R284" s="5">
        <v>3.8912549999999999E-4</v>
      </c>
      <c r="S284" s="5">
        <v>3.8912549999999999E-4</v>
      </c>
      <c r="T284" s="5">
        <v>3.8912549999999999E-4</v>
      </c>
      <c r="U284" s="5">
        <v>3.8912549999999999E-4</v>
      </c>
      <c r="V284" s="5">
        <v>3.8912549999999999E-4</v>
      </c>
      <c r="W284" s="5">
        <v>3.8912549999999999E-4</v>
      </c>
      <c r="X284" s="5">
        <v>3.8912549999999999E-4</v>
      </c>
      <c r="Y284" s="5">
        <v>3.8912549999999999E-4</v>
      </c>
      <c r="Z284" s="5">
        <v>3.8912549999999999E-4</v>
      </c>
      <c r="AA284" s="5">
        <v>3.8912549999999999E-4</v>
      </c>
      <c r="AB284" s="5">
        <v>3.8912549999999999E-4</v>
      </c>
      <c r="AC284" s="5">
        <v>3.8912549999999999E-4</v>
      </c>
      <c r="AD284" s="5">
        <v>3.8912549999999999E-4</v>
      </c>
      <c r="AE284" s="5">
        <v>3.8912549999999999E-4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</row>
    <row r="285" spans="1:141" ht="24" x14ac:dyDescent="0.8">
      <c r="A285" s="2">
        <v>682</v>
      </c>
      <c r="B285" s="5">
        <v>3.8670799999999998E-4</v>
      </c>
      <c r="C285" s="5">
        <v>3.8670799999999998E-4</v>
      </c>
      <c r="D285" s="5">
        <v>3.8670799999999998E-4</v>
      </c>
      <c r="E285" s="5">
        <v>3.8670799999999998E-4</v>
      </c>
      <c r="F285" s="5">
        <v>3.8670799999999998E-4</v>
      </c>
      <c r="G285" s="5">
        <v>3.8670799999999998E-4</v>
      </c>
      <c r="H285" s="5">
        <v>3.8670799999999998E-4</v>
      </c>
      <c r="I285" s="5">
        <v>3.8670799999999998E-4</v>
      </c>
      <c r="J285" s="5">
        <v>3.8670799999999998E-4</v>
      </c>
      <c r="K285" s="5">
        <v>3.8670799999999998E-4</v>
      </c>
      <c r="L285" s="5">
        <v>3.8670799999999998E-4</v>
      </c>
      <c r="M285" s="5">
        <v>3.8670799999999998E-4</v>
      </c>
      <c r="N285" s="5">
        <v>3.8670799999999998E-4</v>
      </c>
      <c r="O285" s="5">
        <v>3.8670799999999998E-4</v>
      </c>
      <c r="P285" s="5">
        <v>3.8670799999999998E-4</v>
      </c>
      <c r="Q285" s="5">
        <v>3.8670799999999998E-4</v>
      </c>
      <c r="R285" s="5">
        <v>3.8670799999999998E-4</v>
      </c>
      <c r="S285" s="5">
        <v>3.8670799999999998E-4</v>
      </c>
      <c r="T285" s="5">
        <v>3.8670799999999998E-4</v>
      </c>
      <c r="U285" s="5">
        <v>3.8670799999999998E-4</v>
      </c>
      <c r="V285" s="5">
        <v>3.8670799999999998E-4</v>
      </c>
      <c r="W285" s="5">
        <v>3.8670799999999998E-4</v>
      </c>
      <c r="X285" s="5">
        <v>3.8670799999999998E-4</v>
      </c>
      <c r="Y285" s="5">
        <v>3.8670799999999998E-4</v>
      </c>
      <c r="Z285" s="5">
        <v>3.8670799999999998E-4</v>
      </c>
      <c r="AA285" s="5">
        <v>3.8670799999999998E-4</v>
      </c>
      <c r="AB285" s="5">
        <v>3.8670799999999998E-4</v>
      </c>
      <c r="AC285" s="5">
        <v>3.8670799999999998E-4</v>
      </c>
      <c r="AD285" s="5">
        <v>3.8670799999999998E-4</v>
      </c>
      <c r="AE285" s="5">
        <v>3.8670799999999998E-4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</row>
    <row r="286" spans="1:141" ht="24" x14ac:dyDescent="0.8">
      <c r="A286" s="2">
        <v>683</v>
      </c>
      <c r="B286" s="5">
        <v>3.84309E-4</v>
      </c>
      <c r="C286" s="5">
        <v>3.84309E-4</v>
      </c>
      <c r="D286" s="5">
        <v>3.84309E-4</v>
      </c>
      <c r="E286" s="5">
        <v>3.84309E-4</v>
      </c>
      <c r="F286" s="5">
        <v>3.84309E-4</v>
      </c>
      <c r="G286" s="5">
        <v>3.84309E-4</v>
      </c>
      <c r="H286" s="5">
        <v>3.84309E-4</v>
      </c>
      <c r="I286" s="5">
        <v>3.84309E-4</v>
      </c>
      <c r="J286" s="5">
        <v>3.84309E-4</v>
      </c>
      <c r="K286" s="5">
        <v>3.84309E-4</v>
      </c>
      <c r="L286" s="5">
        <v>3.84309E-4</v>
      </c>
      <c r="M286" s="5">
        <v>3.84309E-4</v>
      </c>
      <c r="N286" s="5">
        <v>3.84309E-4</v>
      </c>
      <c r="O286" s="5">
        <v>3.84309E-4</v>
      </c>
      <c r="P286" s="5">
        <v>3.84309E-4</v>
      </c>
      <c r="Q286" s="5">
        <v>3.84309E-4</v>
      </c>
      <c r="R286" s="5">
        <v>3.84309E-4</v>
      </c>
      <c r="S286" s="5">
        <v>3.84309E-4</v>
      </c>
      <c r="T286" s="5">
        <v>3.84309E-4</v>
      </c>
      <c r="U286" s="5">
        <v>3.84309E-4</v>
      </c>
      <c r="V286" s="5">
        <v>3.84309E-4</v>
      </c>
      <c r="W286" s="5">
        <v>3.84309E-4</v>
      </c>
      <c r="X286" s="5">
        <v>3.84309E-4</v>
      </c>
      <c r="Y286" s="5">
        <v>3.84309E-4</v>
      </c>
      <c r="Z286" s="5">
        <v>3.84309E-4</v>
      </c>
      <c r="AA286" s="5">
        <v>3.84309E-4</v>
      </c>
      <c r="AB286" s="5">
        <v>3.84309E-4</v>
      </c>
      <c r="AC286" s="5">
        <v>3.84309E-4</v>
      </c>
      <c r="AD286" s="5">
        <v>3.84309E-4</v>
      </c>
      <c r="AE286" s="5">
        <v>3.84309E-4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</row>
    <row r="287" spans="1:141" ht="24" x14ac:dyDescent="0.8">
      <c r="A287" s="2">
        <v>684</v>
      </c>
      <c r="B287" s="5">
        <v>3.8192849999999997E-4</v>
      </c>
      <c r="C287" s="5">
        <v>3.8192849999999997E-4</v>
      </c>
      <c r="D287" s="5">
        <v>3.8192849999999997E-4</v>
      </c>
      <c r="E287" s="5">
        <v>3.8192849999999997E-4</v>
      </c>
      <c r="F287" s="5">
        <v>3.8192849999999997E-4</v>
      </c>
      <c r="G287" s="5">
        <v>3.8192849999999997E-4</v>
      </c>
      <c r="H287" s="5">
        <v>3.8192849999999997E-4</v>
      </c>
      <c r="I287" s="5">
        <v>3.8192849999999997E-4</v>
      </c>
      <c r="J287" s="5">
        <v>3.8192849999999997E-4</v>
      </c>
      <c r="K287" s="5">
        <v>3.8192849999999997E-4</v>
      </c>
      <c r="L287" s="5">
        <v>3.8192849999999997E-4</v>
      </c>
      <c r="M287" s="5">
        <v>3.8192849999999997E-4</v>
      </c>
      <c r="N287" s="5">
        <v>3.8192849999999997E-4</v>
      </c>
      <c r="O287" s="5">
        <v>3.8192849999999997E-4</v>
      </c>
      <c r="P287" s="5">
        <v>3.8192849999999997E-4</v>
      </c>
      <c r="Q287" s="5">
        <v>3.8192849999999997E-4</v>
      </c>
      <c r="R287" s="5">
        <v>3.8192849999999997E-4</v>
      </c>
      <c r="S287" s="5">
        <v>3.8192849999999997E-4</v>
      </c>
      <c r="T287" s="5">
        <v>3.8192849999999997E-4</v>
      </c>
      <c r="U287" s="5">
        <v>3.8192849999999997E-4</v>
      </c>
      <c r="V287" s="5">
        <v>3.8192849999999997E-4</v>
      </c>
      <c r="W287" s="5">
        <v>3.8192849999999997E-4</v>
      </c>
      <c r="X287" s="5">
        <v>3.8192849999999997E-4</v>
      </c>
      <c r="Y287" s="5">
        <v>3.8192849999999997E-4</v>
      </c>
      <c r="Z287" s="5">
        <v>3.8192849999999997E-4</v>
      </c>
      <c r="AA287" s="5">
        <v>3.8192849999999997E-4</v>
      </c>
      <c r="AB287" s="5">
        <v>3.8192849999999997E-4</v>
      </c>
      <c r="AC287" s="5">
        <v>3.8192849999999997E-4</v>
      </c>
      <c r="AD287" s="5">
        <v>3.8192849999999997E-4</v>
      </c>
      <c r="AE287" s="5">
        <v>3.8192849999999997E-4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</row>
    <row r="288" spans="1:141" ht="24" x14ac:dyDescent="0.8">
      <c r="A288" s="2">
        <v>685</v>
      </c>
      <c r="B288" s="5">
        <v>3.7956600000000002E-4</v>
      </c>
      <c r="C288" s="5">
        <v>3.7956600000000002E-4</v>
      </c>
      <c r="D288" s="5">
        <v>3.7956600000000002E-4</v>
      </c>
      <c r="E288" s="5">
        <v>3.7956600000000002E-4</v>
      </c>
      <c r="F288" s="5">
        <v>3.7956600000000002E-4</v>
      </c>
      <c r="G288" s="5">
        <v>3.7956600000000002E-4</v>
      </c>
      <c r="H288" s="5">
        <v>3.7956600000000002E-4</v>
      </c>
      <c r="I288" s="5">
        <v>3.7956600000000002E-4</v>
      </c>
      <c r="J288" s="5">
        <v>3.7956600000000002E-4</v>
      </c>
      <c r="K288" s="5">
        <v>3.7956600000000002E-4</v>
      </c>
      <c r="L288" s="5">
        <v>3.7956600000000002E-4</v>
      </c>
      <c r="M288" s="5">
        <v>3.7956600000000002E-4</v>
      </c>
      <c r="N288" s="5">
        <v>3.7956600000000002E-4</v>
      </c>
      <c r="O288" s="5">
        <v>3.7956600000000002E-4</v>
      </c>
      <c r="P288" s="5">
        <v>3.7956600000000002E-4</v>
      </c>
      <c r="Q288" s="5">
        <v>3.7956600000000002E-4</v>
      </c>
      <c r="R288" s="5">
        <v>3.7956600000000002E-4</v>
      </c>
      <c r="S288" s="5">
        <v>3.7956600000000002E-4</v>
      </c>
      <c r="T288" s="5">
        <v>3.7956600000000002E-4</v>
      </c>
      <c r="U288" s="5">
        <v>3.7956600000000002E-4</v>
      </c>
      <c r="V288" s="5">
        <v>3.7956600000000002E-4</v>
      </c>
      <c r="W288" s="5">
        <v>3.7956600000000002E-4</v>
      </c>
      <c r="X288" s="5">
        <v>3.7956600000000002E-4</v>
      </c>
      <c r="Y288" s="5">
        <v>3.7956600000000002E-4</v>
      </c>
      <c r="Z288" s="5">
        <v>3.7956600000000002E-4</v>
      </c>
      <c r="AA288" s="5">
        <v>3.7956600000000002E-4</v>
      </c>
      <c r="AB288" s="5">
        <v>3.7956600000000002E-4</v>
      </c>
      <c r="AC288" s="5">
        <v>3.7956600000000002E-4</v>
      </c>
      <c r="AD288" s="5">
        <v>3.7956600000000002E-4</v>
      </c>
      <c r="AE288" s="5">
        <v>3.7956600000000002E-4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</row>
    <row r="289" spans="1:141" ht="24" x14ac:dyDescent="0.8">
      <c r="A289" s="2">
        <v>686</v>
      </c>
      <c r="B289" s="5">
        <v>3.7722199999999997E-4</v>
      </c>
      <c r="C289" s="5">
        <v>3.7722199999999997E-4</v>
      </c>
      <c r="D289" s="5">
        <v>3.7722199999999997E-4</v>
      </c>
      <c r="E289" s="5">
        <v>3.7722199999999997E-4</v>
      </c>
      <c r="F289" s="5">
        <v>3.7722199999999997E-4</v>
      </c>
      <c r="G289" s="5">
        <v>3.7722199999999997E-4</v>
      </c>
      <c r="H289" s="5">
        <v>3.7722199999999997E-4</v>
      </c>
      <c r="I289" s="5">
        <v>3.7722199999999997E-4</v>
      </c>
      <c r="J289" s="5">
        <v>3.7722199999999997E-4</v>
      </c>
      <c r="K289" s="5">
        <v>3.7722199999999997E-4</v>
      </c>
      <c r="L289" s="5">
        <v>3.7722199999999997E-4</v>
      </c>
      <c r="M289" s="5">
        <v>3.7722199999999997E-4</v>
      </c>
      <c r="N289" s="5">
        <v>3.7722199999999997E-4</v>
      </c>
      <c r="O289" s="5">
        <v>3.7722199999999997E-4</v>
      </c>
      <c r="P289" s="5">
        <v>3.7722199999999997E-4</v>
      </c>
      <c r="Q289" s="5">
        <v>3.7722199999999997E-4</v>
      </c>
      <c r="R289" s="5">
        <v>3.7722199999999997E-4</v>
      </c>
      <c r="S289" s="5">
        <v>3.7722199999999997E-4</v>
      </c>
      <c r="T289" s="5">
        <v>3.7722199999999997E-4</v>
      </c>
      <c r="U289" s="5">
        <v>3.7722199999999997E-4</v>
      </c>
      <c r="V289" s="5">
        <v>3.7722199999999997E-4</v>
      </c>
      <c r="W289" s="5">
        <v>3.7722199999999997E-4</v>
      </c>
      <c r="X289" s="5">
        <v>3.7722199999999997E-4</v>
      </c>
      <c r="Y289" s="5">
        <v>3.7722199999999997E-4</v>
      </c>
      <c r="Z289" s="5">
        <v>3.7722199999999997E-4</v>
      </c>
      <c r="AA289" s="5">
        <v>3.7722199999999997E-4</v>
      </c>
      <c r="AB289" s="5">
        <v>3.7722199999999997E-4</v>
      </c>
      <c r="AC289" s="5">
        <v>3.7722199999999997E-4</v>
      </c>
      <c r="AD289" s="5">
        <v>3.7722199999999997E-4</v>
      </c>
      <c r="AE289" s="5">
        <v>3.7722199999999997E-4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</row>
    <row r="290" spans="1:141" ht="24" x14ac:dyDescent="0.8">
      <c r="A290" s="2">
        <v>687</v>
      </c>
      <c r="B290" s="5">
        <v>3.7489549999999999E-4</v>
      </c>
      <c r="C290" s="5">
        <v>3.7489549999999999E-4</v>
      </c>
      <c r="D290" s="5">
        <v>3.7489549999999999E-4</v>
      </c>
      <c r="E290" s="5">
        <v>3.7489549999999999E-4</v>
      </c>
      <c r="F290" s="5">
        <v>3.7489549999999999E-4</v>
      </c>
      <c r="G290" s="5">
        <v>3.7489549999999999E-4</v>
      </c>
      <c r="H290" s="5">
        <v>3.7489549999999999E-4</v>
      </c>
      <c r="I290" s="5">
        <v>3.7489549999999999E-4</v>
      </c>
      <c r="J290" s="5">
        <v>3.7489549999999999E-4</v>
      </c>
      <c r="K290" s="5">
        <v>3.7489549999999999E-4</v>
      </c>
      <c r="L290" s="5">
        <v>3.7489549999999999E-4</v>
      </c>
      <c r="M290" s="5">
        <v>3.7489549999999999E-4</v>
      </c>
      <c r="N290" s="5">
        <v>3.7489549999999999E-4</v>
      </c>
      <c r="O290" s="5">
        <v>3.7489549999999999E-4</v>
      </c>
      <c r="P290" s="5">
        <v>3.7489549999999999E-4</v>
      </c>
      <c r="Q290" s="5">
        <v>3.7489549999999999E-4</v>
      </c>
      <c r="R290" s="5">
        <v>3.7489549999999999E-4</v>
      </c>
      <c r="S290" s="5">
        <v>3.7489549999999999E-4</v>
      </c>
      <c r="T290" s="5">
        <v>3.7489549999999999E-4</v>
      </c>
      <c r="U290" s="5">
        <v>3.7489549999999999E-4</v>
      </c>
      <c r="V290" s="5">
        <v>3.7489549999999999E-4</v>
      </c>
      <c r="W290" s="5">
        <v>3.7489549999999999E-4</v>
      </c>
      <c r="X290" s="5">
        <v>3.7489549999999999E-4</v>
      </c>
      <c r="Y290" s="5">
        <v>3.7489549999999999E-4</v>
      </c>
      <c r="Z290" s="5">
        <v>3.7489549999999999E-4</v>
      </c>
      <c r="AA290" s="5">
        <v>3.7489549999999999E-4</v>
      </c>
      <c r="AB290" s="5">
        <v>3.7489549999999999E-4</v>
      </c>
      <c r="AC290" s="5">
        <v>3.7489549999999999E-4</v>
      </c>
      <c r="AD290" s="5">
        <v>3.7489549999999999E-4</v>
      </c>
      <c r="AE290" s="5">
        <v>3.7489549999999999E-4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</row>
    <row r="291" spans="1:141" ht="24" x14ac:dyDescent="0.8">
      <c r="A291" s="2">
        <v>688</v>
      </c>
      <c r="B291" s="5">
        <v>3.7258750000000002E-4</v>
      </c>
      <c r="C291" s="5">
        <v>3.7258750000000002E-4</v>
      </c>
      <c r="D291" s="5">
        <v>3.7258750000000002E-4</v>
      </c>
      <c r="E291" s="5">
        <v>3.7258750000000002E-4</v>
      </c>
      <c r="F291" s="5">
        <v>3.7258750000000002E-4</v>
      </c>
      <c r="G291" s="5">
        <v>3.7258750000000002E-4</v>
      </c>
      <c r="H291" s="5">
        <v>3.7258750000000002E-4</v>
      </c>
      <c r="I291" s="5">
        <v>3.7258750000000002E-4</v>
      </c>
      <c r="J291" s="5">
        <v>3.7258750000000002E-4</v>
      </c>
      <c r="K291" s="5">
        <v>3.7258750000000002E-4</v>
      </c>
      <c r="L291" s="5">
        <v>3.7258750000000002E-4</v>
      </c>
      <c r="M291" s="5">
        <v>3.7258750000000002E-4</v>
      </c>
      <c r="N291" s="5">
        <v>3.7258750000000002E-4</v>
      </c>
      <c r="O291" s="5">
        <v>3.7258750000000002E-4</v>
      </c>
      <c r="P291" s="5">
        <v>3.7258750000000002E-4</v>
      </c>
      <c r="Q291" s="5">
        <v>3.7258750000000002E-4</v>
      </c>
      <c r="R291" s="5">
        <v>3.7258750000000002E-4</v>
      </c>
      <c r="S291" s="5">
        <v>3.7258750000000002E-4</v>
      </c>
      <c r="T291" s="5">
        <v>3.7258750000000002E-4</v>
      </c>
      <c r="U291" s="5">
        <v>3.7258750000000002E-4</v>
      </c>
      <c r="V291" s="5">
        <v>3.7258750000000002E-4</v>
      </c>
      <c r="W291" s="5">
        <v>3.7258750000000002E-4</v>
      </c>
      <c r="X291" s="5">
        <v>3.7258750000000002E-4</v>
      </c>
      <c r="Y291" s="5">
        <v>3.7258750000000002E-4</v>
      </c>
      <c r="Z291" s="5">
        <v>3.7258750000000002E-4</v>
      </c>
      <c r="AA291" s="5">
        <v>3.7258750000000002E-4</v>
      </c>
      <c r="AB291" s="5">
        <v>3.7258750000000002E-4</v>
      </c>
      <c r="AC291" s="5">
        <v>3.7258750000000002E-4</v>
      </c>
      <c r="AD291" s="5">
        <v>3.7258750000000002E-4</v>
      </c>
      <c r="AE291" s="5">
        <v>3.7258750000000002E-4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</row>
    <row r="292" spans="1:141" ht="24" x14ac:dyDescent="0.8">
      <c r="A292" s="2">
        <v>689</v>
      </c>
      <c r="B292" s="5">
        <v>3.702965E-4</v>
      </c>
      <c r="C292" s="5">
        <v>3.702965E-4</v>
      </c>
      <c r="D292" s="5">
        <v>3.702965E-4</v>
      </c>
      <c r="E292" s="5">
        <v>3.702965E-4</v>
      </c>
      <c r="F292" s="5">
        <v>3.702965E-4</v>
      </c>
      <c r="G292" s="5">
        <v>3.702965E-4</v>
      </c>
      <c r="H292" s="5">
        <v>3.702965E-4</v>
      </c>
      <c r="I292" s="5">
        <v>3.702965E-4</v>
      </c>
      <c r="J292" s="5">
        <v>3.702965E-4</v>
      </c>
      <c r="K292" s="5">
        <v>3.702965E-4</v>
      </c>
      <c r="L292" s="5">
        <v>3.702965E-4</v>
      </c>
      <c r="M292" s="5">
        <v>3.702965E-4</v>
      </c>
      <c r="N292" s="5">
        <v>3.702965E-4</v>
      </c>
      <c r="O292" s="5">
        <v>3.702965E-4</v>
      </c>
      <c r="P292" s="5">
        <v>3.702965E-4</v>
      </c>
      <c r="Q292" s="5">
        <v>3.702965E-4</v>
      </c>
      <c r="R292" s="5">
        <v>3.702965E-4</v>
      </c>
      <c r="S292" s="5">
        <v>3.702965E-4</v>
      </c>
      <c r="T292" s="5">
        <v>3.702965E-4</v>
      </c>
      <c r="U292" s="5">
        <v>3.702965E-4</v>
      </c>
      <c r="V292" s="5">
        <v>3.702965E-4</v>
      </c>
      <c r="W292" s="5">
        <v>3.702965E-4</v>
      </c>
      <c r="X292" s="5">
        <v>3.702965E-4</v>
      </c>
      <c r="Y292" s="5">
        <v>3.702965E-4</v>
      </c>
      <c r="Z292" s="5">
        <v>3.702965E-4</v>
      </c>
      <c r="AA292" s="5">
        <v>3.702965E-4</v>
      </c>
      <c r="AB292" s="5">
        <v>3.702965E-4</v>
      </c>
      <c r="AC292" s="5">
        <v>3.702965E-4</v>
      </c>
      <c r="AD292" s="5">
        <v>3.702965E-4</v>
      </c>
      <c r="AE292" s="5">
        <v>3.702965E-4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</row>
    <row r="293" spans="1:141" ht="24" x14ac:dyDescent="0.8">
      <c r="A293" s="2">
        <v>690</v>
      </c>
      <c r="B293" s="5">
        <v>3.6802249999999998E-4</v>
      </c>
      <c r="C293" s="5">
        <v>3.6802249999999998E-4</v>
      </c>
      <c r="D293" s="5">
        <v>3.6802249999999998E-4</v>
      </c>
      <c r="E293" s="5">
        <v>3.6802249999999998E-4</v>
      </c>
      <c r="F293" s="5">
        <v>3.6802249999999998E-4</v>
      </c>
      <c r="G293" s="5">
        <v>3.6802249999999998E-4</v>
      </c>
      <c r="H293" s="5">
        <v>3.6802249999999998E-4</v>
      </c>
      <c r="I293" s="5">
        <v>3.6802249999999998E-4</v>
      </c>
      <c r="J293" s="5">
        <v>3.6802249999999998E-4</v>
      </c>
      <c r="K293" s="5">
        <v>3.6802249999999998E-4</v>
      </c>
      <c r="L293" s="5">
        <v>3.6802249999999998E-4</v>
      </c>
      <c r="M293" s="5">
        <v>3.6802249999999998E-4</v>
      </c>
      <c r="N293" s="5">
        <v>3.6802249999999998E-4</v>
      </c>
      <c r="O293" s="5">
        <v>3.6802249999999998E-4</v>
      </c>
      <c r="P293" s="5">
        <v>3.6802249999999998E-4</v>
      </c>
      <c r="Q293" s="5">
        <v>3.6802249999999998E-4</v>
      </c>
      <c r="R293" s="5">
        <v>3.6802249999999998E-4</v>
      </c>
      <c r="S293" s="5">
        <v>3.6802249999999998E-4</v>
      </c>
      <c r="T293" s="5">
        <v>3.6802249999999998E-4</v>
      </c>
      <c r="U293" s="5">
        <v>3.6802249999999998E-4</v>
      </c>
      <c r="V293" s="5">
        <v>3.6802249999999998E-4</v>
      </c>
      <c r="W293" s="5">
        <v>3.6802249999999998E-4</v>
      </c>
      <c r="X293" s="5">
        <v>3.6802249999999998E-4</v>
      </c>
      <c r="Y293" s="5">
        <v>3.6802249999999998E-4</v>
      </c>
      <c r="Z293" s="5">
        <v>3.6802249999999998E-4</v>
      </c>
      <c r="AA293" s="5">
        <v>3.6802249999999998E-4</v>
      </c>
      <c r="AB293" s="5">
        <v>3.6802249999999998E-4</v>
      </c>
      <c r="AC293" s="5">
        <v>3.6802249999999998E-4</v>
      </c>
      <c r="AD293" s="5">
        <v>3.6802249999999998E-4</v>
      </c>
      <c r="AE293" s="5">
        <v>3.6802249999999998E-4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</row>
    <row r="294" spans="1:141" ht="24" x14ac:dyDescent="0.8">
      <c r="A294" s="2">
        <v>691</v>
      </c>
      <c r="B294" s="5">
        <v>3.6576650000000002E-4</v>
      </c>
      <c r="C294" s="5">
        <v>3.6576650000000002E-4</v>
      </c>
      <c r="D294" s="5">
        <v>3.6576650000000002E-4</v>
      </c>
      <c r="E294" s="5">
        <v>3.6576650000000002E-4</v>
      </c>
      <c r="F294" s="5">
        <v>3.6576650000000002E-4</v>
      </c>
      <c r="G294" s="5">
        <v>3.6576650000000002E-4</v>
      </c>
      <c r="H294" s="5">
        <v>3.6576650000000002E-4</v>
      </c>
      <c r="I294" s="5">
        <v>3.6576650000000002E-4</v>
      </c>
      <c r="J294" s="5">
        <v>3.6576650000000002E-4</v>
      </c>
      <c r="K294" s="5">
        <v>3.6576650000000002E-4</v>
      </c>
      <c r="L294" s="5">
        <v>3.6576650000000002E-4</v>
      </c>
      <c r="M294" s="5">
        <v>3.6576650000000002E-4</v>
      </c>
      <c r="N294" s="5">
        <v>3.6576650000000002E-4</v>
      </c>
      <c r="O294" s="5">
        <v>3.6576650000000002E-4</v>
      </c>
      <c r="P294" s="5">
        <v>3.6576650000000002E-4</v>
      </c>
      <c r="Q294" s="5">
        <v>3.6576650000000002E-4</v>
      </c>
      <c r="R294" s="5">
        <v>3.6576650000000002E-4</v>
      </c>
      <c r="S294" s="5">
        <v>3.6576650000000002E-4</v>
      </c>
      <c r="T294" s="5">
        <v>3.6576650000000002E-4</v>
      </c>
      <c r="U294" s="5">
        <v>3.6576650000000002E-4</v>
      </c>
      <c r="V294" s="5">
        <v>3.6576650000000002E-4</v>
      </c>
      <c r="W294" s="5">
        <v>3.6576650000000002E-4</v>
      </c>
      <c r="X294" s="5">
        <v>3.6576650000000002E-4</v>
      </c>
      <c r="Y294" s="5">
        <v>3.6576650000000002E-4</v>
      </c>
      <c r="Z294" s="5">
        <v>3.6576650000000002E-4</v>
      </c>
      <c r="AA294" s="5">
        <v>3.6576650000000002E-4</v>
      </c>
      <c r="AB294" s="5">
        <v>3.6576650000000002E-4</v>
      </c>
      <c r="AC294" s="5">
        <v>3.6576650000000002E-4</v>
      </c>
      <c r="AD294" s="5">
        <v>3.6576650000000002E-4</v>
      </c>
      <c r="AE294" s="5">
        <v>3.6576650000000002E-4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</row>
    <row r="295" spans="1:141" ht="24" x14ac:dyDescent="0.8">
      <c r="A295" s="2">
        <v>692</v>
      </c>
      <c r="B295" s="5">
        <v>3.635275E-4</v>
      </c>
      <c r="C295" s="5">
        <v>3.635275E-4</v>
      </c>
      <c r="D295" s="5">
        <v>3.635275E-4</v>
      </c>
      <c r="E295" s="5">
        <v>3.635275E-4</v>
      </c>
      <c r="F295" s="5">
        <v>3.635275E-4</v>
      </c>
      <c r="G295" s="5">
        <v>3.635275E-4</v>
      </c>
      <c r="H295" s="5">
        <v>3.635275E-4</v>
      </c>
      <c r="I295" s="5">
        <v>3.635275E-4</v>
      </c>
      <c r="J295" s="5">
        <v>3.635275E-4</v>
      </c>
      <c r="K295" s="5">
        <v>3.635275E-4</v>
      </c>
      <c r="L295" s="5">
        <v>3.635275E-4</v>
      </c>
      <c r="M295" s="5">
        <v>3.635275E-4</v>
      </c>
      <c r="N295" s="5">
        <v>3.635275E-4</v>
      </c>
      <c r="O295" s="5">
        <v>3.635275E-4</v>
      </c>
      <c r="P295" s="5">
        <v>3.635275E-4</v>
      </c>
      <c r="Q295" s="5">
        <v>3.635275E-4</v>
      </c>
      <c r="R295" s="5">
        <v>3.635275E-4</v>
      </c>
      <c r="S295" s="5">
        <v>3.635275E-4</v>
      </c>
      <c r="T295" s="5">
        <v>3.635275E-4</v>
      </c>
      <c r="U295" s="5">
        <v>3.635275E-4</v>
      </c>
      <c r="V295" s="5">
        <v>3.635275E-4</v>
      </c>
      <c r="W295" s="5">
        <v>3.635275E-4</v>
      </c>
      <c r="X295" s="5">
        <v>3.635275E-4</v>
      </c>
      <c r="Y295" s="5">
        <v>3.635275E-4</v>
      </c>
      <c r="Z295" s="5">
        <v>3.635275E-4</v>
      </c>
      <c r="AA295" s="5">
        <v>3.635275E-4</v>
      </c>
      <c r="AB295" s="5">
        <v>3.635275E-4</v>
      </c>
      <c r="AC295" s="5">
        <v>3.635275E-4</v>
      </c>
      <c r="AD295" s="5">
        <v>3.635275E-4</v>
      </c>
      <c r="AE295" s="5">
        <v>3.635275E-4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</row>
    <row r="296" spans="1:141" ht="24" x14ac:dyDescent="0.8">
      <c r="A296" s="2">
        <v>693</v>
      </c>
      <c r="B296" s="5">
        <v>3.6130549999999998E-4</v>
      </c>
      <c r="C296" s="5">
        <v>3.6130549999999998E-4</v>
      </c>
      <c r="D296" s="5">
        <v>3.6130549999999998E-4</v>
      </c>
      <c r="E296" s="5">
        <v>3.6130549999999998E-4</v>
      </c>
      <c r="F296" s="5">
        <v>3.6130549999999998E-4</v>
      </c>
      <c r="G296" s="5">
        <v>3.6130549999999998E-4</v>
      </c>
      <c r="H296" s="5">
        <v>3.6130549999999998E-4</v>
      </c>
      <c r="I296" s="5">
        <v>3.6130549999999998E-4</v>
      </c>
      <c r="J296" s="5">
        <v>3.6130549999999998E-4</v>
      </c>
      <c r="K296" s="5">
        <v>3.6130549999999998E-4</v>
      </c>
      <c r="L296" s="5">
        <v>3.6130549999999998E-4</v>
      </c>
      <c r="M296" s="5">
        <v>3.6130549999999998E-4</v>
      </c>
      <c r="N296" s="5">
        <v>3.6130549999999998E-4</v>
      </c>
      <c r="O296" s="5">
        <v>3.6130549999999998E-4</v>
      </c>
      <c r="P296" s="5">
        <v>3.6130549999999998E-4</v>
      </c>
      <c r="Q296" s="5">
        <v>3.6130549999999998E-4</v>
      </c>
      <c r="R296" s="5">
        <v>3.6130549999999998E-4</v>
      </c>
      <c r="S296" s="5">
        <v>3.6130549999999998E-4</v>
      </c>
      <c r="T296" s="5">
        <v>3.6130549999999998E-4</v>
      </c>
      <c r="U296" s="5">
        <v>3.6130549999999998E-4</v>
      </c>
      <c r="V296" s="5">
        <v>3.6130549999999998E-4</v>
      </c>
      <c r="W296" s="5">
        <v>3.6130549999999998E-4</v>
      </c>
      <c r="X296" s="5">
        <v>3.6130549999999998E-4</v>
      </c>
      <c r="Y296" s="5">
        <v>3.6130549999999998E-4</v>
      </c>
      <c r="Z296" s="5">
        <v>3.6130549999999998E-4</v>
      </c>
      <c r="AA296" s="5">
        <v>3.6130549999999998E-4</v>
      </c>
      <c r="AB296" s="5">
        <v>3.6130549999999998E-4</v>
      </c>
      <c r="AC296" s="5">
        <v>3.6130549999999998E-4</v>
      </c>
      <c r="AD296" s="5">
        <v>3.6130549999999998E-4</v>
      </c>
      <c r="AE296" s="5">
        <v>3.6130549999999998E-4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</row>
    <row r="297" spans="1:141" ht="24" x14ac:dyDescent="0.8">
      <c r="A297" s="2">
        <v>694</v>
      </c>
      <c r="B297" s="5">
        <v>3.5910050000000001E-4</v>
      </c>
      <c r="C297" s="5">
        <v>3.5910050000000001E-4</v>
      </c>
      <c r="D297" s="5">
        <v>3.5910050000000001E-4</v>
      </c>
      <c r="E297" s="5">
        <v>3.5910050000000001E-4</v>
      </c>
      <c r="F297" s="5">
        <v>3.5910050000000001E-4</v>
      </c>
      <c r="G297" s="5">
        <v>3.5910050000000001E-4</v>
      </c>
      <c r="H297" s="5">
        <v>3.5910050000000001E-4</v>
      </c>
      <c r="I297" s="5">
        <v>3.5910050000000001E-4</v>
      </c>
      <c r="J297" s="5">
        <v>3.5910050000000001E-4</v>
      </c>
      <c r="K297" s="5">
        <v>3.5910050000000001E-4</v>
      </c>
      <c r="L297" s="5">
        <v>3.5910050000000001E-4</v>
      </c>
      <c r="M297" s="5">
        <v>3.5910050000000001E-4</v>
      </c>
      <c r="N297" s="5">
        <v>3.5910050000000001E-4</v>
      </c>
      <c r="O297" s="5">
        <v>3.5910050000000001E-4</v>
      </c>
      <c r="P297" s="5">
        <v>3.5910050000000001E-4</v>
      </c>
      <c r="Q297" s="5">
        <v>3.5910050000000001E-4</v>
      </c>
      <c r="R297" s="5">
        <v>3.5910050000000001E-4</v>
      </c>
      <c r="S297" s="5">
        <v>3.5910050000000001E-4</v>
      </c>
      <c r="T297" s="5">
        <v>3.5910050000000001E-4</v>
      </c>
      <c r="U297" s="5">
        <v>3.5910050000000001E-4</v>
      </c>
      <c r="V297" s="5">
        <v>3.5910050000000001E-4</v>
      </c>
      <c r="W297" s="5">
        <v>3.5910050000000001E-4</v>
      </c>
      <c r="X297" s="5">
        <v>3.5910050000000001E-4</v>
      </c>
      <c r="Y297" s="5">
        <v>3.5910050000000001E-4</v>
      </c>
      <c r="Z297" s="5">
        <v>3.5910050000000001E-4</v>
      </c>
      <c r="AA297" s="5">
        <v>3.5910050000000001E-4</v>
      </c>
      <c r="AB297" s="5">
        <v>3.5910050000000001E-4</v>
      </c>
      <c r="AC297" s="5">
        <v>3.5910050000000001E-4</v>
      </c>
      <c r="AD297" s="5">
        <v>3.5910050000000001E-4</v>
      </c>
      <c r="AE297" s="5">
        <v>3.5910050000000001E-4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</row>
    <row r="298" spans="1:141" ht="24" x14ac:dyDescent="0.8">
      <c r="A298" s="2">
        <v>695</v>
      </c>
      <c r="B298" s="5">
        <v>3.5691150000000002E-4</v>
      </c>
      <c r="C298" s="5">
        <v>3.5691150000000002E-4</v>
      </c>
      <c r="D298" s="5">
        <v>3.5691150000000002E-4</v>
      </c>
      <c r="E298" s="5">
        <v>3.5691150000000002E-4</v>
      </c>
      <c r="F298" s="5">
        <v>3.5691150000000002E-4</v>
      </c>
      <c r="G298" s="5">
        <v>3.5691150000000002E-4</v>
      </c>
      <c r="H298" s="5">
        <v>3.5691150000000002E-4</v>
      </c>
      <c r="I298" s="5">
        <v>3.5691150000000002E-4</v>
      </c>
      <c r="J298" s="5">
        <v>3.5691150000000002E-4</v>
      </c>
      <c r="K298" s="5">
        <v>3.5691150000000002E-4</v>
      </c>
      <c r="L298" s="5">
        <v>3.5691150000000002E-4</v>
      </c>
      <c r="M298" s="5">
        <v>3.5691150000000002E-4</v>
      </c>
      <c r="N298" s="5">
        <v>3.5691150000000002E-4</v>
      </c>
      <c r="O298" s="5">
        <v>3.5691150000000002E-4</v>
      </c>
      <c r="P298" s="5">
        <v>3.5691150000000002E-4</v>
      </c>
      <c r="Q298" s="5">
        <v>3.5691150000000002E-4</v>
      </c>
      <c r="R298" s="5">
        <v>3.5691150000000002E-4</v>
      </c>
      <c r="S298" s="5">
        <v>3.5691150000000002E-4</v>
      </c>
      <c r="T298" s="5">
        <v>3.5691150000000002E-4</v>
      </c>
      <c r="U298" s="5">
        <v>3.5691150000000002E-4</v>
      </c>
      <c r="V298" s="5">
        <v>3.5691150000000002E-4</v>
      </c>
      <c r="W298" s="5">
        <v>3.5691150000000002E-4</v>
      </c>
      <c r="X298" s="5">
        <v>3.5691150000000002E-4</v>
      </c>
      <c r="Y298" s="5">
        <v>3.5691150000000002E-4</v>
      </c>
      <c r="Z298" s="5">
        <v>3.5691150000000002E-4</v>
      </c>
      <c r="AA298" s="5">
        <v>3.5691150000000002E-4</v>
      </c>
      <c r="AB298" s="5">
        <v>3.5691150000000002E-4</v>
      </c>
      <c r="AC298" s="5">
        <v>3.5691150000000002E-4</v>
      </c>
      <c r="AD298" s="5">
        <v>3.5691150000000002E-4</v>
      </c>
      <c r="AE298" s="5">
        <v>3.5691150000000002E-4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</row>
    <row r="299" spans="1:141" ht="24" x14ac:dyDescent="0.8">
      <c r="A299" s="2">
        <v>696</v>
      </c>
      <c r="B299" s="5">
        <v>3.5473949999999997E-4</v>
      </c>
      <c r="C299" s="5">
        <v>3.5473949999999997E-4</v>
      </c>
      <c r="D299" s="5">
        <v>3.5473949999999997E-4</v>
      </c>
      <c r="E299" s="5">
        <v>3.5473949999999997E-4</v>
      </c>
      <c r="F299" s="5">
        <v>3.5473949999999997E-4</v>
      </c>
      <c r="G299" s="5">
        <v>3.5473949999999997E-4</v>
      </c>
      <c r="H299" s="5">
        <v>3.5473949999999997E-4</v>
      </c>
      <c r="I299" s="5">
        <v>3.5473949999999997E-4</v>
      </c>
      <c r="J299" s="5">
        <v>3.5473949999999997E-4</v>
      </c>
      <c r="K299" s="5">
        <v>3.5473949999999997E-4</v>
      </c>
      <c r="L299" s="5">
        <v>3.5473949999999997E-4</v>
      </c>
      <c r="M299" s="5">
        <v>3.5473949999999997E-4</v>
      </c>
      <c r="N299" s="5">
        <v>3.5473949999999997E-4</v>
      </c>
      <c r="O299" s="5">
        <v>3.5473949999999997E-4</v>
      </c>
      <c r="P299" s="5">
        <v>3.5473949999999997E-4</v>
      </c>
      <c r="Q299" s="5">
        <v>3.5473949999999997E-4</v>
      </c>
      <c r="R299" s="5">
        <v>3.5473949999999997E-4</v>
      </c>
      <c r="S299" s="5">
        <v>3.5473949999999997E-4</v>
      </c>
      <c r="T299" s="5">
        <v>3.5473949999999997E-4</v>
      </c>
      <c r="U299" s="5">
        <v>3.5473949999999997E-4</v>
      </c>
      <c r="V299" s="5">
        <v>3.5473949999999997E-4</v>
      </c>
      <c r="W299" s="5">
        <v>3.5473949999999997E-4</v>
      </c>
      <c r="X299" s="5">
        <v>3.5473949999999997E-4</v>
      </c>
      <c r="Y299" s="5">
        <v>3.5473949999999997E-4</v>
      </c>
      <c r="Z299" s="5">
        <v>3.5473949999999997E-4</v>
      </c>
      <c r="AA299" s="5">
        <v>3.5473949999999997E-4</v>
      </c>
      <c r="AB299" s="5">
        <v>3.5473949999999997E-4</v>
      </c>
      <c r="AC299" s="5">
        <v>3.5473949999999997E-4</v>
      </c>
      <c r="AD299" s="5">
        <v>3.5473949999999997E-4</v>
      </c>
      <c r="AE299" s="5">
        <v>3.5473949999999997E-4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</row>
    <row r="300" spans="1:141" ht="24" x14ac:dyDescent="0.8">
      <c r="A300" s="2">
        <v>697</v>
      </c>
      <c r="B300" s="5">
        <v>3.5258400000000002E-4</v>
      </c>
      <c r="C300" s="5">
        <v>3.5258400000000002E-4</v>
      </c>
      <c r="D300" s="5">
        <v>3.5258400000000002E-4</v>
      </c>
      <c r="E300" s="5">
        <v>3.5258400000000002E-4</v>
      </c>
      <c r="F300" s="5">
        <v>3.5258400000000002E-4</v>
      </c>
      <c r="G300" s="5">
        <v>3.5258400000000002E-4</v>
      </c>
      <c r="H300" s="5">
        <v>3.5258400000000002E-4</v>
      </c>
      <c r="I300" s="5">
        <v>3.5258400000000002E-4</v>
      </c>
      <c r="J300" s="5">
        <v>3.5258400000000002E-4</v>
      </c>
      <c r="K300" s="5">
        <v>3.5258400000000002E-4</v>
      </c>
      <c r="L300" s="5">
        <v>3.5258400000000002E-4</v>
      </c>
      <c r="M300" s="5">
        <v>3.5258400000000002E-4</v>
      </c>
      <c r="N300" s="5">
        <v>3.5258400000000002E-4</v>
      </c>
      <c r="O300" s="5">
        <v>3.5258400000000002E-4</v>
      </c>
      <c r="P300" s="5">
        <v>3.5258400000000002E-4</v>
      </c>
      <c r="Q300" s="5">
        <v>3.5258400000000002E-4</v>
      </c>
      <c r="R300" s="5">
        <v>3.5258400000000002E-4</v>
      </c>
      <c r="S300" s="5">
        <v>3.5258400000000002E-4</v>
      </c>
      <c r="T300" s="5">
        <v>3.5258400000000002E-4</v>
      </c>
      <c r="U300" s="5">
        <v>3.5258400000000002E-4</v>
      </c>
      <c r="V300" s="5">
        <v>3.5258400000000002E-4</v>
      </c>
      <c r="W300" s="5">
        <v>3.5258400000000002E-4</v>
      </c>
      <c r="X300" s="5">
        <v>3.5258400000000002E-4</v>
      </c>
      <c r="Y300" s="5">
        <v>3.5258400000000002E-4</v>
      </c>
      <c r="Z300" s="5">
        <v>3.5258400000000002E-4</v>
      </c>
      <c r="AA300" s="5">
        <v>3.5258400000000002E-4</v>
      </c>
      <c r="AB300" s="5">
        <v>3.5258400000000002E-4</v>
      </c>
      <c r="AC300" s="5">
        <v>3.5258400000000002E-4</v>
      </c>
      <c r="AD300" s="5">
        <v>3.5258400000000002E-4</v>
      </c>
      <c r="AE300" s="5">
        <v>3.5258400000000002E-4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</row>
    <row r="301" spans="1:141" ht="24" x14ac:dyDescent="0.8">
      <c r="A301" s="2">
        <v>698</v>
      </c>
      <c r="B301" s="5">
        <v>3.5044399999999999E-4</v>
      </c>
      <c r="C301" s="5">
        <v>3.5044399999999999E-4</v>
      </c>
      <c r="D301" s="5">
        <v>3.5044399999999999E-4</v>
      </c>
      <c r="E301" s="5">
        <v>3.5044399999999999E-4</v>
      </c>
      <c r="F301" s="5">
        <v>3.5044399999999999E-4</v>
      </c>
      <c r="G301" s="5">
        <v>3.5044399999999999E-4</v>
      </c>
      <c r="H301" s="5">
        <v>3.5044399999999999E-4</v>
      </c>
      <c r="I301" s="5">
        <v>3.5044399999999999E-4</v>
      </c>
      <c r="J301" s="5">
        <v>3.5044399999999999E-4</v>
      </c>
      <c r="K301" s="5">
        <v>3.5044399999999999E-4</v>
      </c>
      <c r="L301" s="5">
        <v>3.5044399999999999E-4</v>
      </c>
      <c r="M301" s="5">
        <v>3.5044399999999999E-4</v>
      </c>
      <c r="N301" s="5">
        <v>3.5044399999999999E-4</v>
      </c>
      <c r="O301" s="5">
        <v>3.5044399999999999E-4</v>
      </c>
      <c r="P301" s="5">
        <v>3.5044399999999999E-4</v>
      </c>
      <c r="Q301" s="5">
        <v>3.5044399999999999E-4</v>
      </c>
      <c r="R301" s="5">
        <v>3.5044399999999999E-4</v>
      </c>
      <c r="S301" s="5">
        <v>3.5044399999999999E-4</v>
      </c>
      <c r="T301" s="5">
        <v>3.5044399999999999E-4</v>
      </c>
      <c r="U301" s="5">
        <v>3.5044399999999999E-4</v>
      </c>
      <c r="V301" s="5">
        <v>3.5044399999999999E-4</v>
      </c>
      <c r="W301" s="5">
        <v>3.5044399999999999E-4</v>
      </c>
      <c r="X301" s="5">
        <v>3.5044399999999999E-4</v>
      </c>
      <c r="Y301" s="5">
        <v>3.5044399999999999E-4</v>
      </c>
      <c r="Z301" s="5">
        <v>3.5044399999999999E-4</v>
      </c>
      <c r="AA301" s="5">
        <v>3.5044399999999999E-4</v>
      </c>
      <c r="AB301" s="5">
        <v>3.5044399999999999E-4</v>
      </c>
      <c r="AC301" s="5">
        <v>3.5044399999999999E-4</v>
      </c>
      <c r="AD301" s="5">
        <v>3.5044399999999999E-4</v>
      </c>
      <c r="AE301" s="5">
        <v>3.5044399999999999E-4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</row>
    <row r="302" spans="1:141" ht="24" x14ac:dyDescent="0.8">
      <c r="A302" s="2">
        <v>699</v>
      </c>
      <c r="B302" s="5">
        <v>3.4832100000000001E-4</v>
      </c>
      <c r="C302" s="5">
        <v>3.4832100000000001E-4</v>
      </c>
      <c r="D302" s="5">
        <v>3.4832100000000001E-4</v>
      </c>
      <c r="E302" s="5">
        <v>3.4832100000000001E-4</v>
      </c>
      <c r="F302" s="5">
        <v>3.4832100000000001E-4</v>
      </c>
      <c r="G302" s="5">
        <v>3.4832100000000001E-4</v>
      </c>
      <c r="H302" s="5">
        <v>3.4832100000000001E-4</v>
      </c>
      <c r="I302" s="5">
        <v>3.4832100000000001E-4</v>
      </c>
      <c r="J302" s="5">
        <v>3.4832100000000001E-4</v>
      </c>
      <c r="K302" s="5">
        <v>3.4832100000000001E-4</v>
      </c>
      <c r="L302" s="5">
        <v>3.4832100000000001E-4</v>
      </c>
      <c r="M302" s="5">
        <v>3.4832100000000001E-4</v>
      </c>
      <c r="N302" s="5">
        <v>3.4832100000000001E-4</v>
      </c>
      <c r="O302" s="5">
        <v>3.4832100000000001E-4</v>
      </c>
      <c r="P302" s="5">
        <v>3.4832100000000001E-4</v>
      </c>
      <c r="Q302" s="5">
        <v>3.4832100000000001E-4</v>
      </c>
      <c r="R302" s="5">
        <v>3.4832100000000001E-4</v>
      </c>
      <c r="S302" s="5">
        <v>3.4832100000000001E-4</v>
      </c>
      <c r="T302" s="5">
        <v>3.4832100000000001E-4</v>
      </c>
      <c r="U302" s="5">
        <v>3.4832100000000001E-4</v>
      </c>
      <c r="V302" s="5">
        <v>3.4832100000000001E-4</v>
      </c>
      <c r="W302" s="5">
        <v>3.4832100000000001E-4</v>
      </c>
      <c r="X302" s="5">
        <v>3.4832100000000001E-4</v>
      </c>
      <c r="Y302" s="5">
        <v>3.4832100000000001E-4</v>
      </c>
      <c r="Z302" s="5">
        <v>3.4832100000000001E-4</v>
      </c>
      <c r="AA302" s="5">
        <v>3.4832100000000001E-4</v>
      </c>
      <c r="AB302" s="5">
        <v>3.4832100000000001E-4</v>
      </c>
      <c r="AC302" s="5">
        <v>3.4832100000000001E-4</v>
      </c>
      <c r="AD302" s="5">
        <v>3.4832100000000001E-4</v>
      </c>
      <c r="AE302" s="5">
        <v>3.4832100000000001E-4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</row>
    <row r="303" spans="1:141" ht="24" x14ac:dyDescent="0.8">
      <c r="A303" s="2">
        <v>700</v>
      </c>
      <c r="B303" s="5">
        <v>3.4621350000000001E-4</v>
      </c>
      <c r="C303" s="5">
        <v>3.4621350000000001E-4</v>
      </c>
      <c r="D303" s="5">
        <v>3.4621350000000001E-4</v>
      </c>
      <c r="E303" s="5">
        <v>3.4621350000000001E-4</v>
      </c>
      <c r="F303" s="5">
        <v>3.4621350000000001E-4</v>
      </c>
      <c r="G303" s="5">
        <v>3.4621350000000001E-4</v>
      </c>
      <c r="H303" s="5">
        <v>3.4621350000000001E-4</v>
      </c>
      <c r="I303" s="5">
        <v>3.4621350000000001E-4</v>
      </c>
      <c r="J303" s="5">
        <v>3.4621350000000001E-4</v>
      </c>
      <c r="K303" s="5">
        <v>3.4621350000000001E-4</v>
      </c>
      <c r="L303" s="5">
        <v>3.4621350000000001E-4</v>
      </c>
      <c r="M303" s="5">
        <v>3.4621350000000001E-4</v>
      </c>
      <c r="N303" s="5">
        <v>3.4621350000000001E-4</v>
      </c>
      <c r="O303" s="5">
        <v>3.4621350000000001E-4</v>
      </c>
      <c r="P303" s="5">
        <v>3.4621350000000001E-4</v>
      </c>
      <c r="Q303" s="5">
        <v>3.4621350000000001E-4</v>
      </c>
      <c r="R303" s="5">
        <v>3.4621350000000001E-4</v>
      </c>
      <c r="S303" s="5">
        <v>3.4621350000000001E-4</v>
      </c>
      <c r="T303" s="5">
        <v>3.4621350000000001E-4</v>
      </c>
      <c r="U303" s="5">
        <v>3.4621350000000001E-4</v>
      </c>
      <c r="V303" s="5">
        <v>3.4621350000000001E-4</v>
      </c>
      <c r="W303" s="5">
        <v>3.4621350000000001E-4</v>
      </c>
      <c r="X303" s="5">
        <v>3.4621350000000001E-4</v>
      </c>
      <c r="Y303" s="5">
        <v>3.4621350000000001E-4</v>
      </c>
      <c r="Z303" s="5">
        <v>3.4621350000000001E-4</v>
      </c>
      <c r="AA303" s="5">
        <v>3.4621350000000001E-4</v>
      </c>
      <c r="AB303" s="5">
        <v>3.4621350000000001E-4</v>
      </c>
      <c r="AC303" s="5">
        <v>3.4621350000000001E-4</v>
      </c>
      <c r="AD303" s="5">
        <v>3.4621350000000001E-4</v>
      </c>
      <c r="AE303" s="5">
        <v>3.4621350000000001E-4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</row>
    <row r="304" spans="1:141" ht="24" x14ac:dyDescent="0.8">
      <c r="A304" s="2">
        <v>701</v>
      </c>
      <c r="B304" s="5">
        <v>3.4412199999999998E-4</v>
      </c>
      <c r="C304" s="5">
        <v>3.4412199999999998E-4</v>
      </c>
      <c r="D304" s="5">
        <v>3.4412199999999998E-4</v>
      </c>
      <c r="E304" s="5">
        <v>3.4412199999999998E-4</v>
      </c>
      <c r="F304" s="5">
        <v>3.4412199999999998E-4</v>
      </c>
      <c r="G304" s="5">
        <v>3.4412199999999998E-4</v>
      </c>
      <c r="H304" s="5">
        <v>3.4412199999999998E-4</v>
      </c>
      <c r="I304" s="5">
        <v>3.4412199999999998E-4</v>
      </c>
      <c r="J304" s="5">
        <v>3.4412199999999998E-4</v>
      </c>
      <c r="K304" s="5">
        <v>3.4412199999999998E-4</v>
      </c>
      <c r="L304" s="5">
        <v>3.4412199999999998E-4</v>
      </c>
      <c r="M304" s="5">
        <v>3.4412199999999998E-4</v>
      </c>
      <c r="N304" s="5">
        <v>3.4412199999999998E-4</v>
      </c>
      <c r="O304" s="5">
        <v>3.4412199999999998E-4</v>
      </c>
      <c r="P304" s="5">
        <v>3.4412199999999998E-4</v>
      </c>
      <c r="Q304" s="5">
        <v>3.4412199999999998E-4</v>
      </c>
      <c r="R304" s="5">
        <v>3.4412199999999998E-4</v>
      </c>
      <c r="S304" s="5">
        <v>3.4412199999999998E-4</v>
      </c>
      <c r="T304" s="5">
        <v>3.4412199999999998E-4</v>
      </c>
      <c r="U304" s="5">
        <v>3.4412199999999998E-4</v>
      </c>
      <c r="V304" s="5">
        <v>3.4412199999999998E-4</v>
      </c>
      <c r="W304" s="5">
        <v>3.4412199999999998E-4</v>
      </c>
      <c r="X304" s="5">
        <v>3.4412199999999998E-4</v>
      </c>
      <c r="Y304" s="5">
        <v>3.4412199999999998E-4</v>
      </c>
      <c r="Z304" s="5">
        <v>3.4412199999999998E-4</v>
      </c>
      <c r="AA304" s="5">
        <v>3.4412199999999998E-4</v>
      </c>
      <c r="AB304" s="5">
        <v>3.4412199999999998E-4</v>
      </c>
      <c r="AC304" s="5">
        <v>3.4412199999999998E-4</v>
      </c>
      <c r="AD304" s="5">
        <v>3.4412199999999998E-4</v>
      </c>
      <c r="AE304" s="5">
        <v>3.4412199999999998E-4</v>
      </c>
    </row>
    <row r="305" spans="1:31" ht="24" x14ac:dyDescent="0.8">
      <c r="A305" s="2">
        <v>702</v>
      </c>
      <c r="B305" s="5">
        <v>3.4204549999999998E-4</v>
      </c>
      <c r="C305" s="5">
        <v>3.4204549999999998E-4</v>
      </c>
      <c r="D305" s="5">
        <v>3.4204549999999998E-4</v>
      </c>
      <c r="E305" s="5">
        <v>3.4204549999999998E-4</v>
      </c>
      <c r="F305" s="5">
        <v>3.4204549999999998E-4</v>
      </c>
      <c r="G305" s="5">
        <v>3.4204549999999998E-4</v>
      </c>
      <c r="H305" s="5">
        <v>3.4204549999999998E-4</v>
      </c>
      <c r="I305" s="5">
        <v>3.4204549999999998E-4</v>
      </c>
      <c r="J305" s="5">
        <v>3.4204549999999998E-4</v>
      </c>
      <c r="K305" s="5">
        <v>3.4204549999999998E-4</v>
      </c>
      <c r="L305" s="5">
        <v>3.4204549999999998E-4</v>
      </c>
      <c r="M305" s="5">
        <v>3.4204549999999998E-4</v>
      </c>
      <c r="N305" s="5">
        <v>3.4204549999999998E-4</v>
      </c>
      <c r="O305" s="5">
        <v>3.4204549999999998E-4</v>
      </c>
      <c r="P305" s="5">
        <v>3.4204549999999998E-4</v>
      </c>
      <c r="Q305" s="5">
        <v>3.4204549999999998E-4</v>
      </c>
      <c r="R305" s="5">
        <v>3.4204549999999998E-4</v>
      </c>
      <c r="S305" s="5">
        <v>3.4204549999999998E-4</v>
      </c>
      <c r="T305" s="5">
        <v>3.4204549999999998E-4</v>
      </c>
      <c r="U305" s="5">
        <v>3.4204549999999998E-4</v>
      </c>
      <c r="V305" s="5">
        <v>3.4204549999999998E-4</v>
      </c>
      <c r="W305" s="5">
        <v>3.4204549999999998E-4</v>
      </c>
      <c r="X305" s="5">
        <v>3.4204549999999998E-4</v>
      </c>
      <c r="Y305" s="5">
        <v>3.4204549999999998E-4</v>
      </c>
      <c r="Z305" s="5">
        <v>3.4204549999999998E-4</v>
      </c>
      <c r="AA305" s="5">
        <v>3.4204549999999998E-4</v>
      </c>
      <c r="AB305" s="5">
        <v>3.4204549999999998E-4</v>
      </c>
      <c r="AC305" s="5">
        <v>3.4204549999999998E-4</v>
      </c>
      <c r="AD305" s="5">
        <v>3.4204549999999998E-4</v>
      </c>
      <c r="AE305" s="5">
        <v>3.4204549999999998E-4</v>
      </c>
    </row>
    <row r="306" spans="1:31" ht="24" x14ac:dyDescent="0.8">
      <c r="A306" s="2">
        <v>703</v>
      </c>
      <c r="B306" s="5">
        <v>3.3998550000000001E-4</v>
      </c>
      <c r="C306" s="5">
        <v>3.3998550000000001E-4</v>
      </c>
      <c r="D306" s="5">
        <v>3.3998550000000001E-4</v>
      </c>
      <c r="E306" s="5">
        <v>3.3998550000000001E-4</v>
      </c>
      <c r="F306" s="5">
        <v>3.3998550000000001E-4</v>
      </c>
      <c r="G306" s="5">
        <v>3.3998550000000001E-4</v>
      </c>
      <c r="H306" s="5">
        <v>3.3998550000000001E-4</v>
      </c>
      <c r="I306" s="5">
        <v>3.3998550000000001E-4</v>
      </c>
      <c r="J306" s="5">
        <v>3.3998550000000001E-4</v>
      </c>
      <c r="K306" s="5">
        <v>3.3998550000000001E-4</v>
      </c>
      <c r="L306" s="5">
        <v>3.3998550000000001E-4</v>
      </c>
      <c r="M306" s="5">
        <v>3.3998550000000001E-4</v>
      </c>
      <c r="N306" s="5">
        <v>3.3998550000000001E-4</v>
      </c>
      <c r="O306" s="5">
        <v>3.3998550000000001E-4</v>
      </c>
      <c r="P306" s="5">
        <v>3.3998550000000001E-4</v>
      </c>
      <c r="Q306" s="5">
        <v>3.3998550000000001E-4</v>
      </c>
      <c r="R306" s="5">
        <v>3.3998550000000001E-4</v>
      </c>
      <c r="S306" s="5">
        <v>3.3998550000000001E-4</v>
      </c>
      <c r="T306" s="5">
        <v>3.3998550000000001E-4</v>
      </c>
      <c r="U306" s="5">
        <v>3.3998550000000001E-4</v>
      </c>
      <c r="V306" s="5">
        <v>3.3998550000000001E-4</v>
      </c>
      <c r="W306" s="5">
        <v>3.3998550000000001E-4</v>
      </c>
      <c r="X306" s="5">
        <v>3.3998550000000001E-4</v>
      </c>
      <c r="Y306" s="5">
        <v>3.3998550000000001E-4</v>
      </c>
      <c r="Z306" s="5">
        <v>3.3998550000000001E-4</v>
      </c>
      <c r="AA306" s="5">
        <v>3.3998550000000001E-4</v>
      </c>
      <c r="AB306" s="5">
        <v>3.3998550000000001E-4</v>
      </c>
      <c r="AC306" s="5">
        <v>3.3998550000000001E-4</v>
      </c>
      <c r="AD306" s="5">
        <v>3.3998550000000001E-4</v>
      </c>
      <c r="AE306" s="5">
        <v>3.3998550000000001E-4</v>
      </c>
    </row>
    <row r="307" spans="1:31" ht="24" x14ac:dyDescent="0.8">
      <c r="A307" s="2">
        <v>704</v>
      </c>
      <c r="B307" s="5">
        <v>3.3794000000000001E-4</v>
      </c>
      <c r="C307" s="5">
        <v>3.3794000000000001E-4</v>
      </c>
      <c r="D307" s="5">
        <v>3.3794000000000001E-4</v>
      </c>
      <c r="E307" s="5">
        <v>3.3794000000000001E-4</v>
      </c>
      <c r="F307" s="5">
        <v>3.3794000000000001E-4</v>
      </c>
      <c r="G307" s="5">
        <v>3.3794000000000001E-4</v>
      </c>
      <c r="H307" s="5">
        <v>3.3794000000000001E-4</v>
      </c>
      <c r="I307" s="5">
        <v>3.3794000000000001E-4</v>
      </c>
      <c r="J307" s="5">
        <v>3.3794000000000001E-4</v>
      </c>
      <c r="K307" s="5">
        <v>3.3794000000000001E-4</v>
      </c>
      <c r="L307" s="5">
        <v>3.3794000000000001E-4</v>
      </c>
      <c r="M307" s="5">
        <v>3.3794000000000001E-4</v>
      </c>
      <c r="N307" s="5">
        <v>3.3794000000000001E-4</v>
      </c>
      <c r="O307" s="5">
        <v>3.3794000000000001E-4</v>
      </c>
      <c r="P307" s="5">
        <v>3.3794000000000001E-4</v>
      </c>
      <c r="Q307" s="5">
        <v>3.3794000000000001E-4</v>
      </c>
      <c r="R307" s="5">
        <v>3.3794000000000001E-4</v>
      </c>
      <c r="S307" s="5">
        <v>3.3794000000000001E-4</v>
      </c>
      <c r="T307" s="5">
        <v>3.3794000000000001E-4</v>
      </c>
      <c r="U307" s="5">
        <v>3.3794000000000001E-4</v>
      </c>
      <c r="V307" s="5">
        <v>3.3794000000000001E-4</v>
      </c>
      <c r="W307" s="5">
        <v>3.3794000000000001E-4</v>
      </c>
      <c r="X307" s="5">
        <v>3.3794000000000001E-4</v>
      </c>
      <c r="Y307" s="5">
        <v>3.3794000000000001E-4</v>
      </c>
      <c r="Z307" s="5">
        <v>3.3794000000000001E-4</v>
      </c>
      <c r="AA307" s="5">
        <v>3.3794000000000001E-4</v>
      </c>
      <c r="AB307" s="5">
        <v>3.3794000000000001E-4</v>
      </c>
      <c r="AC307" s="5">
        <v>3.3794000000000001E-4</v>
      </c>
      <c r="AD307" s="5">
        <v>3.3794000000000001E-4</v>
      </c>
      <c r="AE307" s="5">
        <v>3.3794000000000001E-4</v>
      </c>
    </row>
    <row r="308" spans="1:31" ht="24" x14ac:dyDescent="0.8">
      <c r="A308" s="2">
        <v>705</v>
      </c>
      <c r="B308" s="5">
        <v>3.3590999999999997E-4</v>
      </c>
      <c r="C308" s="5">
        <v>3.3590999999999997E-4</v>
      </c>
      <c r="D308" s="5">
        <v>3.3590999999999997E-4</v>
      </c>
      <c r="E308" s="5">
        <v>3.3590999999999997E-4</v>
      </c>
      <c r="F308" s="5">
        <v>3.3590999999999997E-4</v>
      </c>
      <c r="G308" s="5">
        <v>3.3590999999999997E-4</v>
      </c>
      <c r="H308" s="5">
        <v>3.3590999999999997E-4</v>
      </c>
      <c r="I308" s="5">
        <v>3.3590999999999997E-4</v>
      </c>
      <c r="J308" s="5">
        <v>3.3590999999999997E-4</v>
      </c>
      <c r="K308" s="5">
        <v>3.3590999999999997E-4</v>
      </c>
      <c r="L308" s="5">
        <v>3.3590999999999997E-4</v>
      </c>
      <c r="M308" s="5">
        <v>3.3590999999999997E-4</v>
      </c>
      <c r="N308" s="5">
        <v>3.3590999999999997E-4</v>
      </c>
      <c r="O308" s="5">
        <v>3.3590999999999997E-4</v>
      </c>
      <c r="P308" s="5">
        <v>3.3590999999999997E-4</v>
      </c>
      <c r="Q308" s="5">
        <v>3.3590999999999997E-4</v>
      </c>
      <c r="R308" s="5">
        <v>3.3590999999999997E-4</v>
      </c>
      <c r="S308" s="5">
        <v>3.3590999999999997E-4</v>
      </c>
      <c r="T308" s="5">
        <v>3.3590999999999997E-4</v>
      </c>
      <c r="U308" s="5">
        <v>3.3590999999999997E-4</v>
      </c>
      <c r="V308" s="5">
        <v>3.3590999999999997E-4</v>
      </c>
      <c r="W308" s="5">
        <v>3.3590999999999997E-4</v>
      </c>
      <c r="X308" s="5">
        <v>3.3590999999999997E-4</v>
      </c>
      <c r="Y308" s="5">
        <v>3.3590999999999997E-4</v>
      </c>
      <c r="Z308" s="5">
        <v>3.3590999999999997E-4</v>
      </c>
      <c r="AA308" s="5">
        <v>3.3590999999999997E-4</v>
      </c>
      <c r="AB308" s="5">
        <v>3.3590999999999997E-4</v>
      </c>
      <c r="AC308" s="5">
        <v>3.3590999999999997E-4</v>
      </c>
      <c r="AD308" s="5">
        <v>3.3590999999999997E-4</v>
      </c>
      <c r="AE308" s="5">
        <v>3.3590999999999997E-4</v>
      </c>
    </row>
    <row r="309" spans="1:31" ht="24" x14ac:dyDescent="0.8">
      <c r="A309" s="2">
        <v>706</v>
      </c>
      <c r="B309" s="5">
        <v>3.3389550000000002E-4</v>
      </c>
      <c r="C309" s="5">
        <v>3.3389550000000002E-4</v>
      </c>
      <c r="D309" s="5">
        <v>3.3389550000000002E-4</v>
      </c>
      <c r="E309" s="5">
        <v>3.3389550000000002E-4</v>
      </c>
      <c r="F309" s="5">
        <v>3.3389550000000002E-4</v>
      </c>
      <c r="G309" s="5">
        <v>3.3389550000000002E-4</v>
      </c>
      <c r="H309" s="5">
        <v>3.3389550000000002E-4</v>
      </c>
      <c r="I309" s="5">
        <v>3.3389550000000002E-4</v>
      </c>
      <c r="J309" s="5">
        <v>3.3389550000000002E-4</v>
      </c>
      <c r="K309" s="5">
        <v>3.3389550000000002E-4</v>
      </c>
      <c r="L309" s="5">
        <v>3.3389550000000002E-4</v>
      </c>
      <c r="M309" s="5">
        <v>3.3389550000000002E-4</v>
      </c>
      <c r="N309" s="5">
        <v>3.3389550000000002E-4</v>
      </c>
      <c r="O309" s="5">
        <v>3.3389550000000002E-4</v>
      </c>
      <c r="P309" s="5">
        <v>3.3389550000000002E-4</v>
      </c>
      <c r="Q309" s="5">
        <v>3.3389550000000002E-4</v>
      </c>
      <c r="R309" s="5">
        <v>3.3389550000000002E-4</v>
      </c>
      <c r="S309" s="5">
        <v>3.3389550000000002E-4</v>
      </c>
      <c r="T309" s="5">
        <v>3.3389550000000002E-4</v>
      </c>
      <c r="U309" s="5">
        <v>3.3389550000000002E-4</v>
      </c>
      <c r="V309" s="5">
        <v>3.3389550000000002E-4</v>
      </c>
      <c r="W309" s="5">
        <v>3.3389550000000002E-4</v>
      </c>
      <c r="X309" s="5">
        <v>3.3389550000000002E-4</v>
      </c>
      <c r="Y309" s="5">
        <v>3.3389550000000002E-4</v>
      </c>
      <c r="Z309" s="5">
        <v>3.3389550000000002E-4</v>
      </c>
      <c r="AA309" s="5">
        <v>3.3389550000000002E-4</v>
      </c>
      <c r="AB309" s="5">
        <v>3.3389550000000002E-4</v>
      </c>
      <c r="AC309" s="5">
        <v>3.3389550000000002E-4</v>
      </c>
      <c r="AD309" s="5">
        <v>3.3389550000000002E-4</v>
      </c>
      <c r="AE309" s="5">
        <v>3.3389550000000002E-4</v>
      </c>
    </row>
    <row r="310" spans="1:31" ht="24" x14ac:dyDescent="0.8">
      <c r="A310" s="2">
        <v>707</v>
      </c>
      <c r="B310" s="5">
        <v>3.3189549999999997E-4</v>
      </c>
      <c r="C310" s="5">
        <v>3.3189549999999997E-4</v>
      </c>
      <c r="D310" s="5">
        <v>3.3189549999999997E-4</v>
      </c>
      <c r="E310" s="5">
        <v>3.3189549999999997E-4</v>
      </c>
      <c r="F310" s="5">
        <v>3.3189549999999997E-4</v>
      </c>
      <c r="G310" s="5">
        <v>3.3189549999999997E-4</v>
      </c>
      <c r="H310" s="5">
        <v>3.3189549999999997E-4</v>
      </c>
      <c r="I310" s="5">
        <v>3.3189549999999997E-4</v>
      </c>
      <c r="J310" s="5">
        <v>3.3189549999999997E-4</v>
      </c>
      <c r="K310" s="5">
        <v>3.3189549999999997E-4</v>
      </c>
      <c r="L310" s="5">
        <v>3.3189549999999997E-4</v>
      </c>
      <c r="M310" s="5">
        <v>3.3189549999999997E-4</v>
      </c>
      <c r="N310" s="5">
        <v>3.3189549999999997E-4</v>
      </c>
      <c r="O310" s="5">
        <v>3.3189549999999997E-4</v>
      </c>
      <c r="P310" s="5">
        <v>3.3189549999999997E-4</v>
      </c>
      <c r="Q310" s="5">
        <v>3.3189549999999997E-4</v>
      </c>
      <c r="R310" s="5">
        <v>3.3189549999999997E-4</v>
      </c>
      <c r="S310" s="5">
        <v>3.3189549999999997E-4</v>
      </c>
      <c r="T310" s="5">
        <v>3.3189549999999997E-4</v>
      </c>
      <c r="U310" s="5">
        <v>3.3189549999999997E-4</v>
      </c>
      <c r="V310" s="5">
        <v>3.3189549999999997E-4</v>
      </c>
      <c r="W310" s="5">
        <v>3.3189549999999997E-4</v>
      </c>
      <c r="X310" s="5">
        <v>3.3189549999999997E-4</v>
      </c>
      <c r="Y310" s="5">
        <v>3.3189549999999997E-4</v>
      </c>
      <c r="Z310" s="5">
        <v>3.3189549999999997E-4</v>
      </c>
      <c r="AA310" s="5">
        <v>3.3189549999999997E-4</v>
      </c>
      <c r="AB310" s="5">
        <v>3.3189549999999997E-4</v>
      </c>
      <c r="AC310" s="5">
        <v>3.3189549999999997E-4</v>
      </c>
      <c r="AD310" s="5">
        <v>3.3189549999999997E-4</v>
      </c>
      <c r="AE310" s="5">
        <v>3.3189549999999997E-4</v>
      </c>
    </row>
    <row r="311" spans="1:31" ht="24" x14ac:dyDescent="0.8">
      <c r="A311" s="2">
        <v>708</v>
      </c>
      <c r="B311" s="5">
        <v>3.299105E-4</v>
      </c>
      <c r="C311" s="5">
        <v>3.299105E-4</v>
      </c>
      <c r="D311" s="5">
        <v>3.299105E-4</v>
      </c>
      <c r="E311" s="5">
        <v>3.299105E-4</v>
      </c>
      <c r="F311" s="5">
        <v>3.299105E-4</v>
      </c>
      <c r="G311" s="5">
        <v>3.299105E-4</v>
      </c>
      <c r="H311" s="5">
        <v>3.299105E-4</v>
      </c>
      <c r="I311" s="5">
        <v>3.299105E-4</v>
      </c>
      <c r="J311" s="5">
        <v>3.299105E-4</v>
      </c>
      <c r="K311" s="5">
        <v>3.299105E-4</v>
      </c>
      <c r="L311" s="5">
        <v>3.299105E-4</v>
      </c>
      <c r="M311" s="5">
        <v>3.299105E-4</v>
      </c>
      <c r="N311" s="5">
        <v>3.299105E-4</v>
      </c>
      <c r="O311" s="5">
        <v>3.299105E-4</v>
      </c>
      <c r="P311" s="5">
        <v>3.299105E-4</v>
      </c>
      <c r="Q311" s="5">
        <v>3.299105E-4</v>
      </c>
      <c r="R311" s="5">
        <v>3.299105E-4</v>
      </c>
      <c r="S311" s="5">
        <v>3.299105E-4</v>
      </c>
      <c r="T311" s="5">
        <v>3.299105E-4</v>
      </c>
      <c r="U311" s="5">
        <v>3.299105E-4</v>
      </c>
      <c r="V311" s="5">
        <v>3.299105E-4</v>
      </c>
      <c r="W311" s="5">
        <v>3.299105E-4</v>
      </c>
      <c r="X311" s="5">
        <v>3.299105E-4</v>
      </c>
      <c r="Y311" s="5">
        <v>3.299105E-4</v>
      </c>
      <c r="Z311" s="5">
        <v>3.299105E-4</v>
      </c>
      <c r="AA311" s="5">
        <v>3.299105E-4</v>
      </c>
      <c r="AB311" s="5">
        <v>3.299105E-4</v>
      </c>
      <c r="AC311" s="5">
        <v>3.299105E-4</v>
      </c>
      <c r="AD311" s="5">
        <v>3.299105E-4</v>
      </c>
      <c r="AE311" s="5">
        <v>3.299105E-4</v>
      </c>
    </row>
    <row r="312" spans="1:31" ht="24" x14ac:dyDescent="0.8">
      <c r="A312" s="2">
        <v>709</v>
      </c>
      <c r="B312" s="5">
        <v>3.2794049999999999E-4</v>
      </c>
      <c r="C312" s="5">
        <v>3.2794049999999999E-4</v>
      </c>
      <c r="D312" s="5">
        <v>3.2794049999999999E-4</v>
      </c>
      <c r="E312" s="5">
        <v>3.2794049999999999E-4</v>
      </c>
      <c r="F312" s="5">
        <v>3.2794049999999999E-4</v>
      </c>
      <c r="G312" s="5">
        <v>3.2794049999999999E-4</v>
      </c>
      <c r="H312" s="5">
        <v>3.2794049999999999E-4</v>
      </c>
      <c r="I312" s="5">
        <v>3.2794049999999999E-4</v>
      </c>
      <c r="J312" s="5">
        <v>3.2794049999999999E-4</v>
      </c>
      <c r="K312" s="5">
        <v>3.2794049999999999E-4</v>
      </c>
      <c r="L312" s="5">
        <v>3.2794049999999999E-4</v>
      </c>
      <c r="M312" s="5">
        <v>3.2794049999999999E-4</v>
      </c>
      <c r="N312" s="5">
        <v>3.2794049999999999E-4</v>
      </c>
      <c r="O312" s="5">
        <v>3.2794049999999999E-4</v>
      </c>
      <c r="P312" s="5">
        <v>3.2794049999999999E-4</v>
      </c>
      <c r="Q312" s="5">
        <v>3.2794049999999999E-4</v>
      </c>
      <c r="R312" s="5">
        <v>3.2794049999999999E-4</v>
      </c>
      <c r="S312" s="5">
        <v>3.2794049999999999E-4</v>
      </c>
      <c r="T312" s="5">
        <v>3.2794049999999999E-4</v>
      </c>
      <c r="U312" s="5">
        <v>3.2794049999999999E-4</v>
      </c>
      <c r="V312" s="5">
        <v>3.2794049999999999E-4</v>
      </c>
      <c r="W312" s="5">
        <v>3.2794049999999999E-4</v>
      </c>
      <c r="X312" s="5">
        <v>3.2794049999999999E-4</v>
      </c>
      <c r="Y312" s="5">
        <v>3.2794049999999999E-4</v>
      </c>
      <c r="Z312" s="5">
        <v>3.2794049999999999E-4</v>
      </c>
      <c r="AA312" s="5">
        <v>3.2794049999999999E-4</v>
      </c>
      <c r="AB312" s="5">
        <v>3.2794049999999999E-4</v>
      </c>
      <c r="AC312" s="5">
        <v>3.2794049999999999E-4</v>
      </c>
      <c r="AD312" s="5">
        <v>3.2794049999999999E-4</v>
      </c>
      <c r="AE312" s="5">
        <v>3.2794049999999999E-4</v>
      </c>
    </row>
    <row r="313" spans="1:31" ht="24" x14ac:dyDescent="0.8">
      <c r="A313" s="2">
        <v>710</v>
      </c>
      <c r="B313" s="5">
        <v>3.2598449999999998E-4</v>
      </c>
      <c r="C313" s="5">
        <v>3.2598449999999998E-4</v>
      </c>
      <c r="D313" s="5">
        <v>3.2598449999999998E-4</v>
      </c>
      <c r="E313" s="5">
        <v>3.2598449999999998E-4</v>
      </c>
      <c r="F313" s="5">
        <v>3.2598449999999998E-4</v>
      </c>
      <c r="G313" s="5">
        <v>3.2598449999999998E-4</v>
      </c>
      <c r="H313" s="5">
        <v>3.2598449999999998E-4</v>
      </c>
      <c r="I313" s="5">
        <v>3.2598449999999998E-4</v>
      </c>
      <c r="J313" s="5">
        <v>3.2598449999999998E-4</v>
      </c>
      <c r="K313" s="5">
        <v>3.2598449999999998E-4</v>
      </c>
      <c r="L313" s="5">
        <v>3.2598449999999998E-4</v>
      </c>
      <c r="M313" s="5">
        <v>3.2598449999999998E-4</v>
      </c>
      <c r="N313" s="5">
        <v>3.2598449999999998E-4</v>
      </c>
      <c r="O313" s="5">
        <v>3.2598449999999998E-4</v>
      </c>
      <c r="P313" s="5">
        <v>3.2598449999999998E-4</v>
      </c>
      <c r="Q313" s="5">
        <v>3.2598449999999998E-4</v>
      </c>
      <c r="R313" s="5">
        <v>3.2598449999999998E-4</v>
      </c>
      <c r="S313" s="5">
        <v>3.2598449999999998E-4</v>
      </c>
      <c r="T313" s="5">
        <v>3.2598449999999998E-4</v>
      </c>
      <c r="U313" s="5">
        <v>3.2598449999999998E-4</v>
      </c>
      <c r="V313" s="5">
        <v>3.2598449999999998E-4</v>
      </c>
      <c r="W313" s="5">
        <v>3.2598449999999998E-4</v>
      </c>
      <c r="X313" s="5">
        <v>3.2598449999999998E-4</v>
      </c>
      <c r="Y313" s="5">
        <v>3.2598449999999998E-4</v>
      </c>
      <c r="Z313" s="5">
        <v>3.2598449999999998E-4</v>
      </c>
      <c r="AA313" s="5">
        <v>3.2598449999999998E-4</v>
      </c>
      <c r="AB313" s="5">
        <v>3.2598449999999998E-4</v>
      </c>
      <c r="AC313" s="5">
        <v>3.2598449999999998E-4</v>
      </c>
      <c r="AD313" s="5">
        <v>3.2598449999999998E-4</v>
      </c>
      <c r="AE313" s="5">
        <v>3.2598449999999998E-4</v>
      </c>
    </row>
    <row r="314" spans="1:31" ht="24" x14ac:dyDescent="0.8">
      <c r="A314" s="2">
        <v>711</v>
      </c>
      <c r="B314" s="5">
        <v>3.240435E-4</v>
      </c>
      <c r="C314" s="5">
        <v>3.240435E-4</v>
      </c>
      <c r="D314" s="5">
        <v>3.240435E-4</v>
      </c>
      <c r="E314" s="5">
        <v>3.240435E-4</v>
      </c>
      <c r="F314" s="5">
        <v>3.240435E-4</v>
      </c>
      <c r="G314" s="5">
        <v>3.240435E-4</v>
      </c>
      <c r="H314" s="5">
        <v>3.240435E-4</v>
      </c>
      <c r="I314" s="5">
        <v>3.240435E-4</v>
      </c>
      <c r="J314" s="5">
        <v>3.240435E-4</v>
      </c>
      <c r="K314" s="5">
        <v>3.240435E-4</v>
      </c>
      <c r="L314" s="5">
        <v>3.240435E-4</v>
      </c>
      <c r="M314" s="5">
        <v>3.240435E-4</v>
      </c>
      <c r="N314" s="5">
        <v>3.240435E-4</v>
      </c>
      <c r="O314" s="5">
        <v>3.240435E-4</v>
      </c>
      <c r="P314" s="5">
        <v>3.240435E-4</v>
      </c>
      <c r="Q314" s="5">
        <v>3.240435E-4</v>
      </c>
      <c r="R314" s="5">
        <v>3.240435E-4</v>
      </c>
      <c r="S314" s="5">
        <v>3.240435E-4</v>
      </c>
      <c r="T314" s="5">
        <v>3.240435E-4</v>
      </c>
      <c r="U314" s="5">
        <v>3.240435E-4</v>
      </c>
      <c r="V314" s="5">
        <v>3.240435E-4</v>
      </c>
      <c r="W314" s="5">
        <v>3.240435E-4</v>
      </c>
      <c r="X314" s="5">
        <v>3.240435E-4</v>
      </c>
      <c r="Y314" s="5">
        <v>3.240435E-4</v>
      </c>
      <c r="Z314" s="5">
        <v>3.240435E-4</v>
      </c>
      <c r="AA314" s="5">
        <v>3.240435E-4</v>
      </c>
      <c r="AB314" s="5">
        <v>3.240435E-4</v>
      </c>
      <c r="AC314" s="5">
        <v>3.240435E-4</v>
      </c>
      <c r="AD314" s="5">
        <v>3.240435E-4</v>
      </c>
      <c r="AE314" s="5">
        <v>3.240435E-4</v>
      </c>
    </row>
    <row r="315" spans="1:31" ht="24" x14ac:dyDescent="0.8">
      <c r="A315" s="2">
        <v>712</v>
      </c>
      <c r="B315" s="5">
        <v>3.2211650000000001E-4</v>
      </c>
      <c r="C315" s="5">
        <v>3.2211650000000001E-4</v>
      </c>
      <c r="D315" s="5">
        <v>3.2211650000000001E-4</v>
      </c>
      <c r="E315" s="5">
        <v>3.2211650000000001E-4</v>
      </c>
      <c r="F315" s="5">
        <v>3.2211650000000001E-4</v>
      </c>
      <c r="G315" s="5">
        <v>3.2211650000000001E-4</v>
      </c>
      <c r="H315" s="5">
        <v>3.2211650000000001E-4</v>
      </c>
      <c r="I315" s="5">
        <v>3.2211650000000001E-4</v>
      </c>
      <c r="J315" s="5">
        <v>3.2211650000000001E-4</v>
      </c>
      <c r="K315" s="5">
        <v>3.2211650000000001E-4</v>
      </c>
      <c r="L315" s="5">
        <v>3.2211650000000001E-4</v>
      </c>
      <c r="M315" s="5">
        <v>3.2211650000000001E-4</v>
      </c>
      <c r="N315" s="5">
        <v>3.2211650000000001E-4</v>
      </c>
      <c r="O315" s="5">
        <v>3.2211650000000001E-4</v>
      </c>
      <c r="P315" s="5">
        <v>3.2211650000000001E-4</v>
      </c>
      <c r="Q315" s="5">
        <v>3.2211650000000001E-4</v>
      </c>
      <c r="R315" s="5">
        <v>3.2211650000000001E-4</v>
      </c>
      <c r="S315" s="5">
        <v>3.2211650000000001E-4</v>
      </c>
      <c r="T315" s="5">
        <v>3.2211650000000001E-4</v>
      </c>
      <c r="U315" s="5">
        <v>3.2211650000000001E-4</v>
      </c>
      <c r="V315" s="5">
        <v>3.2211650000000001E-4</v>
      </c>
      <c r="W315" s="5">
        <v>3.2211650000000001E-4</v>
      </c>
      <c r="X315" s="5">
        <v>3.2211650000000001E-4</v>
      </c>
      <c r="Y315" s="5">
        <v>3.2211650000000001E-4</v>
      </c>
      <c r="Z315" s="5">
        <v>3.2211650000000001E-4</v>
      </c>
      <c r="AA315" s="5">
        <v>3.2211650000000001E-4</v>
      </c>
      <c r="AB315" s="5">
        <v>3.2211650000000001E-4</v>
      </c>
      <c r="AC315" s="5">
        <v>3.2211650000000001E-4</v>
      </c>
      <c r="AD315" s="5">
        <v>3.2211650000000001E-4</v>
      </c>
      <c r="AE315" s="5">
        <v>3.2211650000000001E-4</v>
      </c>
    </row>
    <row r="316" spans="1:31" ht="24" x14ac:dyDescent="0.8">
      <c r="A316" s="2">
        <v>713</v>
      </c>
      <c r="B316" s="5">
        <v>3.2020399999999999E-4</v>
      </c>
      <c r="C316" s="5">
        <v>3.2020399999999999E-4</v>
      </c>
      <c r="D316" s="5">
        <v>3.2020399999999999E-4</v>
      </c>
      <c r="E316" s="5">
        <v>3.2020399999999999E-4</v>
      </c>
      <c r="F316" s="5">
        <v>3.2020399999999999E-4</v>
      </c>
      <c r="G316" s="5">
        <v>3.2020399999999999E-4</v>
      </c>
      <c r="H316" s="5">
        <v>3.2020399999999999E-4</v>
      </c>
      <c r="I316" s="5">
        <v>3.2020399999999999E-4</v>
      </c>
      <c r="J316" s="5">
        <v>3.2020399999999999E-4</v>
      </c>
      <c r="K316" s="5">
        <v>3.2020399999999999E-4</v>
      </c>
      <c r="L316" s="5">
        <v>3.2020399999999999E-4</v>
      </c>
      <c r="M316" s="5">
        <v>3.2020399999999999E-4</v>
      </c>
      <c r="N316" s="5">
        <v>3.2020399999999999E-4</v>
      </c>
      <c r="O316" s="5">
        <v>3.2020399999999999E-4</v>
      </c>
      <c r="P316" s="5">
        <v>3.2020399999999999E-4</v>
      </c>
      <c r="Q316" s="5">
        <v>3.2020399999999999E-4</v>
      </c>
      <c r="R316" s="5">
        <v>3.2020399999999999E-4</v>
      </c>
      <c r="S316" s="5">
        <v>3.2020399999999999E-4</v>
      </c>
      <c r="T316" s="5">
        <v>3.2020399999999999E-4</v>
      </c>
      <c r="U316" s="5">
        <v>3.2020399999999999E-4</v>
      </c>
      <c r="V316" s="5">
        <v>3.2020399999999999E-4</v>
      </c>
      <c r="W316" s="5">
        <v>3.2020399999999999E-4</v>
      </c>
      <c r="X316" s="5">
        <v>3.2020399999999999E-4</v>
      </c>
      <c r="Y316" s="5">
        <v>3.2020399999999999E-4</v>
      </c>
      <c r="Z316" s="5">
        <v>3.2020399999999999E-4</v>
      </c>
      <c r="AA316" s="5">
        <v>3.2020399999999999E-4</v>
      </c>
      <c r="AB316" s="5">
        <v>3.2020399999999999E-4</v>
      </c>
      <c r="AC316" s="5">
        <v>3.2020399999999999E-4</v>
      </c>
      <c r="AD316" s="5">
        <v>3.2020399999999999E-4</v>
      </c>
      <c r="AE316" s="5">
        <v>3.2020399999999999E-4</v>
      </c>
    </row>
    <row r="317" spans="1:31" ht="24" x14ac:dyDescent="0.8">
      <c r="A317" s="2">
        <v>714</v>
      </c>
      <c r="B317" s="5">
        <v>3.1830550000000002E-4</v>
      </c>
      <c r="C317" s="5">
        <v>3.1830550000000002E-4</v>
      </c>
      <c r="D317" s="5">
        <v>3.1830550000000002E-4</v>
      </c>
      <c r="E317" s="5">
        <v>3.1830550000000002E-4</v>
      </c>
      <c r="F317" s="5">
        <v>3.1830550000000002E-4</v>
      </c>
      <c r="G317" s="5">
        <v>3.1830550000000002E-4</v>
      </c>
      <c r="H317" s="5">
        <v>3.1830550000000002E-4</v>
      </c>
      <c r="I317" s="5">
        <v>3.1830550000000002E-4</v>
      </c>
      <c r="J317" s="5">
        <v>3.1830550000000002E-4</v>
      </c>
      <c r="K317" s="5">
        <v>3.1830550000000002E-4</v>
      </c>
      <c r="L317" s="5">
        <v>3.1830550000000002E-4</v>
      </c>
      <c r="M317" s="5">
        <v>3.1830550000000002E-4</v>
      </c>
      <c r="N317" s="5">
        <v>3.1830550000000002E-4</v>
      </c>
      <c r="O317" s="5">
        <v>3.1830550000000002E-4</v>
      </c>
      <c r="P317" s="5">
        <v>3.1830550000000002E-4</v>
      </c>
      <c r="Q317" s="5">
        <v>3.1830550000000002E-4</v>
      </c>
      <c r="R317" s="5">
        <v>3.1830550000000002E-4</v>
      </c>
      <c r="S317" s="5">
        <v>3.1830550000000002E-4</v>
      </c>
      <c r="T317" s="5">
        <v>3.1830550000000002E-4</v>
      </c>
      <c r="U317" s="5">
        <v>3.1830550000000002E-4</v>
      </c>
      <c r="V317" s="5">
        <v>3.1830550000000002E-4</v>
      </c>
      <c r="W317" s="5">
        <v>3.1830550000000002E-4</v>
      </c>
      <c r="X317" s="5">
        <v>3.1830550000000002E-4</v>
      </c>
      <c r="Y317" s="5">
        <v>3.1830550000000002E-4</v>
      </c>
      <c r="Z317" s="5">
        <v>3.1830550000000002E-4</v>
      </c>
      <c r="AA317" s="5">
        <v>3.1830550000000002E-4</v>
      </c>
      <c r="AB317" s="5">
        <v>3.1830550000000002E-4</v>
      </c>
      <c r="AC317" s="5">
        <v>3.1830550000000002E-4</v>
      </c>
      <c r="AD317" s="5">
        <v>3.1830550000000002E-4</v>
      </c>
      <c r="AE317" s="5">
        <v>3.1830550000000002E-4</v>
      </c>
    </row>
    <row r="318" spans="1:31" ht="24" x14ac:dyDescent="0.8">
      <c r="A318" s="2">
        <v>715</v>
      </c>
      <c r="B318" s="5">
        <v>3.16421E-4</v>
      </c>
      <c r="C318" s="5">
        <v>3.16421E-4</v>
      </c>
      <c r="D318" s="5">
        <v>3.16421E-4</v>
      </c>
      <c r="E318" s="5">
        <v>3.16421E-4</v>
      </c>
      <c r="F318" s="5">
        <v>3.16421E-4</v>
      </c>
      <c r="G318" s="5">
        <v>3.16421E-4</v>
      </c>
      <c r="H318" s="5">
        <v>3.16421E-4</v>
      </c>
      <c r="I318" s="5">
        <v>3.16421E-4</v>
      </c>
      <c r="J318" s="5">
        <v>3.16421E-4</v>
      </c>
      <c r="K318" s="5">
        <v>3.16421E-4</v>
      </c>
      <c r="L318" s="5">
        <v>3.16421E-4</v>
      </c>
      <c r="M318" s="5">
        <v>3.16421E-4</v>
      </c>
      <c r="N318" s="5">
        <v>3.16421E-4</v>
      </c>
      <c r="O318" s="5">
        <v>3.16421E-4</v>
      </c>
      <c r="P318" s="5">
        <v>3.16421E-4</v>
      </c>
      <c r="Q318" s="5">
        <v>3.16421E-4</v>
      </c>
      <c r="R318" s="5">
        <v>3.16421E-4</v>
      </c>
      <c r="S318" s="5">
        <v>3.16421E-4</v>
      </c>
      <c r="T318" s="5">
        <v>3.16421E-4</v>
      </c>
      <c r="U318" s="5">
        <v>3.16421E-4</v>
      </c>
      <c r="V318" s="5">
        <v>3.16421E-4</v>
      </c>
      <c r="W318" s="5">
        <v>3.16421E-4</v>
      </c>
      <c r="X318" s="5">
        <v>3.16421E-4</v>
      </c>
      <c r="Y318" s="5">
        <v>3.16421E-4</v>
      </c>
      <c r="Z318" s="5">
        <v>3.16421E-4</v>
      </c>
      <c r="AA318" s="5">
        <v>3.16421E-4</v>
      </c>
      <c r="AB318" s="5">
        <v>3.16421E-4</v>
      </c>
      <c r="AC318" s="5">
        <v>3.16421E-4</v>
      </c>
      <c r="AD318" s="5">
        <v>3.16421E-4</v>
      </c>
      <c r="AE318" s="5">
        <v>3.16421E-4</v>
      </c>
    </row>
    <row r="319" spans="1:31" ht="24" x14ac:dyDescent="0.8">
      <c r="A319" s="2">
        <v>716</v>
      </c>
      <c r="B319" s="5">
        <v>3.1454999999999998E-4</v>
      </c>
      <c r="C319" s="5">
        <v>3.1454999999999998E-4</v>
      </c>
      <c r="D319" s="5">
        <v>3.1454999999999998E-4</v>
      </c>
      <c r="E319" s="5">
        <v>3.1454999999999998E-4</v>
      </c>
      <c r="F319" s="5">
        <v>3.1454999999999998E-4</v>
      </c>
      <c r="G319" s="5">
        <v>3.1454999999999998E-4</v>
      </c>
      <c r="H319" s="5">
        <v>3.1454999999999998E-4</v>
      </c>
      <c r="I319" s="5">
        <v>3.1454999999999998E-4</v>
      </c>
      <c r="J319" s="5">
        <v>3.1454999999999998E-4</v>
      </c>
      <c r="K319" s="5">
        <v>3.1454999999999998E-4</v>
      </c>
      <c r="L319" s="5">
        <v>3.1454999999999998E-4</v>
      </c>
      <c r="M319" s="5">
        <v>3.1454999999999998E-4</v>
      </c>
      <c r="N319" s="5">
        <v>3.1454999999999998E-4</v>
      </c>
      <c r="O319" s="5">
        <v>3.1454999999999998E-4</v>
      </c>
      <c r="P319" s="5">
        <v>3.1454999999999998E-4</v>
      </c>
      <c r="Q319" s="5">
        <v>3.1454999999999998E-4</v>
      </c>
      <c r="R319" s="5">
        <v>3.1454999999999998E-4</v>
      </c>
      <c r="S319" s="5">
        <v>3.1454999999999998E-4</v>
      </c>
      <c r="T319" s="5">
        <v>3.1454999999999998E-4</v>
      </c>
      <c r="U319" s="5">
        <v>3.1454999999999998E-4</v>
      </c>
      <c r="V319" s="5">
        <v>3.1454999999999998E-4</v>
      </c>
      <c r="W319" s="5">
        <v>3.1454999999999998E-4</v>
      </c>
      <c r="X319" s="5">
        <v>3.1454999999999998E-4</v>
      </c>
      <c r="Y319" s="5">
        <v>3.1454999999999998E-4</v>
      </c>
      <c r="Z319" s="5">
        <v>3.1454999999999998E-4</v>
      </c>
      <c r="AA319" s="5">
        <v>3.1454999999999998E-4</v>
      </c>
      <c r="AB319" s="5">
        <v>3.1454999999999998E-4</v>
      </c>
      <c r="AC319" s="5">
        <v>3.1454999999999998E-4</v>
      </c>
      <c r="AD319" s="5">
        <v>3.1454999999999998E-4</v>
      </c>
      <c r="AE319" s="5">
        <v>3.1454999999999998E-4</v>
      </c>
    </row>
    <row r="320" spans="1:31" ht="24" x14ac:dyDescent="0.8">
      <c r="A320" s="2">
        <v>717</v>
      </c>
      <c r="B320" s="5">
        <v>3.126925E-4</v>
      </c>
      <c r="C320" s="5">
        <v>3.126925E-4</v>
      </c>
      <c r="D320" s="5">
        <v>3.126925E-4</v>
      </c>
      <c r="E320" s="5">
        <v>3.126925E-4</v>
      </c>
      <c r="F320" s="5">
        <v>3.126925E-4</v>
      </c>
      <c r="G320" s="5">
        <v>3.126925E-4</v>
      </c>
      <c r="H320" s="5">
        <v>3.126925E-4</v>
      </c>
      <c r="I320" s="5">
        <v>3.126925E-4</v>
      </c>
      <c r="J320" s="5">
        <v>3.126925E-4</v>
      </c>
      <c r="K320" s="5">
        <v>3.126925E-4</v>
      </c>
      <c r="L320" s="5">
        <v>3.126925E-4</v>
      </c>
      <c r="M320" s="5">
        <v>3.126925E-4</v>
      </c>
      <c r="N320" s="5">
        <v>3.126925E-4</v>
      </c>
      <c r="O320" s="5">
        <v>3.126925E-4</v>
      </c>
      <c r="P320" s="5">
        <v>3.126925E-4</v>
      </c>
      <c r="Q320" s="5">
        <v>3.126925E-4</v>
      </c>
      <c r="R320" s="5">
        <v>3.126925E-4</v>
      </c>
      <c r="S320" s="5">
        <v>3.126925E-4</v>
      </c>
      <c r="T320" s="5">
        <v>3.126925E-4</v>
      </c>
      <c r="U320" s="5">
        <v>3.126925E-4</v>
      </c>
      <c r="V320" s="5">
        <v>3.126925E-4</v>
      </c>
      <c r="W320" s="5">
        <v>3.126925E-4</v>
      </c>
      <c r="X320" s="5">
        <v>3.126925E-4</v>
      </c>
      <c r="Y320" s="5">
        <v>3.126925E-4</v>
      </c>
      <c r="Z320" s="5">
        <v>3.126925E-4</v>
      </c>
      <c r="AA320" s="5">
        <v>3.126925E-4</v>
      </c>
      <c r="AB320" s="5">
        <v>3.126925E-4</v>
      </c>
      <c r="AC320" s="5">
        <v>3.126925E-4</v>
      </c>
      <c r="AD320" s="5">
        <v>3.126925E-4</v>
      </c>
      <c r="AE320" s="5">
        <v>3.126925E-4</v>
      </c>
    </row>
    <row r="321" spans="1:31" ht="24" x14ac:dyDescent="0.8">
      <c r="A321" s="2">
        <v>718</v>
      </c>
      <c r="B321" s="5">
        <v>3.1084899999999998E-4</v>
      </c>
      <c r="C321" s="5">
        <v>3.1084899999999998E-4</v>
      </c>
      <c r="D321" s="5">
        <v>3.1084899999999998E-4</v>
      </c>
      <c r="E321" s="5">
        <v>3.1084899999999998E-4</v>
      </c>
      <c r="F321" s="5">
        <v>3.1084899999999998E-4</v>
      </c>
      <c r="G321" s="5">
        <v>3.1084899999999998E-4</v>
      </c>
      <c r="H321" s="5">
        <v>3.1084899999999998E-4</v>
      </c>
      <c r="I321" s="5">
        <v>3.1084899999999998E-4</v>
      </c>
      <c r="J321" s="5">
        <v>3.1084899999999998E-4</v>
      </c>
      <c r="K321" s="5">
        <v>3.1084899999999998E-4</v>
      </c>
      <c r="L321" s="5">
        <v>3.1084899999999998E-4</v>
      </c>
      <c r="M321" s="5">
        <v>3.1084899999999998E-4</v>
      </c>
      <c r="N321" s="5">
        <v>3.1084899999999998E-4</v>
      </c>
      <c r="O321" s="5">
        <v>3.1084899999999998E-4</v>
      </c>
      <c r="P321" s="5">
        <v>3.1084899999999998E-4</v>
      </c>
      <c r="Q321" s="5">
        <v>3.1084899999999998E-4</v>
      </c>
      <c r="R321" s="5">
        <v>3.1084899999999998E-4</v>
      </c>
      <c r="S321" s="5">
        <v>3.1084899999999998E-4</v>
      </c>
      <c r="T321" s="5">
        <v>3.1084899999999998E-4</v>
      </c>
      <c r="U321" s="5">
        <v>3.1084899999999998E-4</v>
      </c>
      <c r="V321" s="5">
        <v>3.1084899999999998E-4</v>
      </c>
      <c r="W321" s="5">
        <v>3.1084899999999998E-4</v>
      </c>
      <c r="X321" s="5">
        <v>3.1084899999999998E-4</v>
      </c>
      <c r="Y321" s="5">
        <v>3.1084899999999998E-4</v>
      </c>
      <c r="Z321" s="5">
        <v>3.1084899999999998E-4</v>
      </c>
      <c r="AA321" s="5">
        <v>3.1084899999999998E-4</v>
      </c>
      <c r="AB321" s="5">
        <v>3.1084899999999998E-4</v>
      </c>
      <c r="AC321" s="5">
        <v>3.1084899999999998E-4</v>
      </c>
      <c r="AD321" s="5">
        <v>3.1084899999999998E-4</v>
      </c>
      <c r="AE321" s="5">
        <v>3.1084899999999998E-4</v>
      </c>
    </row>
    <row r="322" spans="1:31" ht="24" x14ac:dyDescent="0.8">
      <c r="A322" s="2">
        <v>719</v>
      </c>
      <c r="B322" s="5">
        <v>3.090185E-4</v>
      </c>
      <c r="C322" s="5">
        <v>3.090185E-4</v>
      </c>
      <c r="D322" s="5">
        <v>3.090185E-4</v>
      </c>
      <c r="E322" s="5">
        <v>3.090185E-4</v>
      </c>
      <c r="F322" s="5">
        <v>3.090185E-4</v>
      </c>
      <c r="G322" s="5">
        <v>3.090185E-4</v>
      </c>
      <c r="H322" s="5">
        <v>3.090185E-4</v>
      </c>
      <c r="I322" s="5">
        <v>3.090185E-4</v>
      </c>
      <c r="J322" s="5">
        <v>3.090185E-4</v>
      </c>
      <c r="K322" s="5">
        <v>3.090185E-4</v>
      </c>
      <c r="L322" s="5">
        <v>3.090185E-4</v>
      </c>
      <c r="M322" s="5">
        <v>3.090185E-4</v>
      </c>
      <c r="N322" s="5">
        <v>3.090185E-4</v>
      </c>
      <c r="O322" s="5">
        <v>3.090185E-4</v>
      </c>
      <c r="P322" s="5">
        <v>3.090185E-4</v>
      </c>
      <c r="Q322" s="5">
        <v>3.090185E-4</v>
      </c>
      <c r="R322" s="5">
        <v>3.090185E-4</v>
      </c>
      <c r="S322" s="5">
        <v>3.090185E-4</v>
      </c>
      <c r="T322" s="5">
        <v>3.090185E-4</v>
      </c>
      <c r="U322" s="5">
        <v>3.090185E-4</v>
      </c>
      <c r="V322" s="5">
        <v>3.090185E-4</v>
      </c>
      <c r="W322" s="5">
        <v>3.090185E-4</v>
      </c>
      <c r="X322" s="5">
        <v>3.090185E-4</v>
      </c>
      <c r="Y322" s="5">
        <v>3.090185E-4</v>
      </c>
      <c r="Z322" s="5">
        <v>3.090185E-4</v>
      </c>
      <c r="AA322" s="5">
        <v>3.090185E-4</v>
      </c>
      <c r="AB322" s="5">
        <v>3.090185E-4</v>
      </c>
      <c r="AC322" s="5">
        <v>3.090185E-4</v>
      </c>
      <c r="AD322" s="5">
        <v>3.090185E-4</v>
      </c>
      <c r="AE322" s="5">
        <v>3.090185E-4</v>
      </c>
    </row>
    <row r="323" spans="1:31" ht="24" x14ac:dyDescent="0.8">
      <c r="A323" s="2">
        <v>720</v>
      </c>
      <c r="B323" s="5">
        <v>3.0720150000000001E-4</v>
      </c>
      <c r="C323" s="5">
        <v>3.0720150000000001E-4</v>
      </c>
      <c r="D323" s="5">
        <v>3.0720150000000001E-4</v>
      </c>
      <c r="E323" s="5">
        <v>3.0720150000000001E-4</v>
      </c>
      <c r="F323" s="5">
        <v>3.0720150000000001E-4</v>
      </c>
      <c r="G323" s="5">
        <v>3.0720150000000001E-4</v>
      </c>
      <c r="H323" s="5">
        <v>3.0720150000000001E-4</v>
      </c>
      <c r="I323" s="5">
        <v>3.0720150000000001E-4</v>
      </c>
      <c r="J323" s="5">
        <v>3.0720150000000001E-4</v>
      </c>
      <c r="K323" s="5">
        <v>3.0720150000000001E-4</v>
      </c>
      <c r="L323" s="5">
        <v>3.0720150000000001E-4</v>
      </c>
      <c r="M323" s="5">
        <v>3.0720150000000001E-4</v>
      </c>
      <c r="N323" s="5">
        <v>3.0720150000000001E-4</v>
      </c>
      <c r="O323" s="5">
        <v>3.0720150000000001E-4</v>
      </c>
      <c r="P323" s="5">
        <v>3.0720150000000001E-4</v>
      </c>
      <c r="Q323" s="5">
        <v>3.0720150000000001E-4</v>
      </c>
      <c r="R323" s="5">
        <v>3.0720150000000001E-4</v>
      </c>
      <c r="S323" s="5">
        <v>3.0720150000000001E-4</v>
      </c>
      <c r="T323" s="5">
        <v>3.0720150000000001E-4</v>
      </c>
      <c r="U323" s="5">
        <v>3.0720150000000001E-4</v>
      </c>
      <c r="V323" s="5">
        <v>3.0720150000000001E-4</v>
      </c>
      <c r="W323" s="5">
        <v>3.0720150000000001E-4</v>
      </c>
      <c r="X323" s="5">
        <v>3.0720150000000001E-4</v>
      </c>
      <c r="Y323" s="5">
        <v>3.0720150000000001E-4</v>
      </c>
      <c r="Z323" s="5">
        <v>3.0720150000000001E-4</v>
      </c>
      <c r="AA323" s="5">
        <v>3.0720150000000001E-4</v>
      </c>
      <c r="AB323" s="5">
        <v>3.0720150000000001E-4</v>
      </c>
      <c r="AC323" s="5">
        <v>3.0720150000000001E-4</v>
      </c>
      <c r="AD323" s="5">
        <v>3.0720150000000001E-4</v>
      </c>
      <c r="AE323" s="5">
        <v>3.0720150000000001E-4</v>
      </c>
    </row>
    <row r="324" spans="1:31" ht="24" x14ac:dyDescent="0.8">
      <c r="A324" s="2">
        <v>721</v>
      </c>
      <c r="B324" s="5">
        <v>3.0539800000000002E-4</v>
      </c>
      <c r="C324" s="5">
        <v>3.0539800000000002E-4</v>
      </c>
      <c r="D324" s="5">
        <v>3.0539800000000002E-4</v>
      </c>
      <c r="E324" s="5">
        <v>3.0539800000000002E-4</v>
      </c>
      <c r="F324" s="5">
        <v>3.0539800000000002E-4</v>
      </c>
      <c r="G324" s="5">
        <v>3.0539800000000002E-4</v>
      </c>
      <c r="H324" s="5">
        <v>3.0539800000000002E-4</v>
      </c>
      <c r="I324" s="5">
        <v>3.0539800000000002E-4</v>
      </c>
      <c r="J324" s="5">
        <v>3.0539800000000002E-4</v>
      </c>
      <c r="K324" s="5">
        <v>3.0539800000000002E-4</v>
      </c>
      <c r="L324" s="5">
        <v>3.0539800000000002E-4</v>
      </c>
      <c r="M324" s="5">
        <v>3.0539800000000002E-4</v>
      </c>
      <c r="N324" s="5">
        <v>3.0539800000000002E-4</v>
      </c>
      <c r="O324" s="5">
        <v>3.0539800000000002E-4</v>
      </c>
      <c r="P324" s="5">
        <v>3.0539800000000002E-4</v>
      </c>
      <c r="Q324" s="5">
        <v>3.0539800000000002E-4</v>
      </c>
      <c r="R324" s="5">
        <v>3.0539800000000002E-4</v>
      </c>
      <c r="S324" s="5">
        <v>3.0539800000000002E-4</v>
      </c>
      <c r="T324" s="5">
        <v>3.0539800000000002E-4</v>
      </c>
      <c r="U324" s="5">
        <v>3.0539800000000002E-4</v>
      </c>
      <c r="V324" s="5">
        <v>3.0539800000000002E-4</v>
      </c>
      <c r="W324" s="5">
        <v>3.0539800000000002E-4</v>
      </c>
      <c r="X324" s="5">
        <v>3.0539800000000002E-4</v>
      </c>
      <c r="Y324" s="5">
        <v>3.0539800000000002E-4</v>
      </c>
      <c r="Z324" s="5">
        <v>3.0539800000000002E-4</v>
      </c>
      <c r="AA324" s="5">
        <v>3.0539800000000002E-4</v>
      </c>
      <c r="AB324" s="5">
        <v>3.0539800000000002E-4</v>
      </c>
      <c r="AC324" s="5">
        <v>3.0539800000000002E-4</v>
      </c>
      <c r="AD324" s="5">
        <v>3.0539800000000002E-4</v>
      </c>
      <c r="AE324" s="5">
        <v>3.0539800000000002E-4</v>
      </c>
    </row>
    <row r="325" spans="1:31" ht="24" x14ac:dyDescent="0.8">
      <c r="A325" s="2">
        <v>722</v>
      </c>
      <c r="B325" s="5">
        <v>3.0360800000000002E-4</v>
      </c>
      <c r="C325" s="5">
        <v>3.0360800000000002E-4</v>
      </c>
      <c r="D325" s="5">
        <v>3.0360800000000002E-4</v>
      </c>
      <c r="E325" s="5">
        <v>3.0360800000000002E-4</v>
      </c>
      <c r="F325" s="5">
        <v>3.0360800000000002E-4</v>
      </c>
      <c r="G325" s="5">
        <v>3.0360800000000002E-4</v>
      </c>
      <c r="H325" s="5">
        <v>3.0360800000000002E-4</v>
      </c>
      <c r="I325" s="5">
        <v>3.0360800000000002E-4</v>
      </c>
      <c r="J325" s="5">
        <v>3.0360800000000002E-4</v>
      </c>
      <c r="K325" s="5">
        <v>3.0360800000000002E-4</v>
      </c>
      <c r="L325" s="5">
        <v>3.0360800000000002E-4</v>
      </c>
      <c r="M325" s="5">
        <v>3.0360800000000002E-4</v>
      </c>
      <c r="N325" s="5">
        <v>3.0360800000000002E-4</v>
      </c>
      <c r="O325" s="5">
        <v>3.0360800000000002E-4</v>
      </c>
      <c r="P325" s="5">
        <v>3.0360800000000002E-4</v>
      </c>
      <c r="Q325" s="5">
        <v>3.0360800000000002E-4</v>
      </c>
      <c r="R325" s="5">
        <v>3.0360800000000002E-4</v>
      </c>
      <c r="S325" s="5">
        <v>3.0360800000000002E-4</v>
      </c>
      <c r="T325" s="5">
        <v>3.0360800000000002E-4</v>
      </c>
      <c r="U325" s="5">
        <v>3.0360800000000002E-4</v>
      </c>
      <c r="V325" s="5">
        <v>3.0360800000000002E-4</v>
      </c>
      <c r="W325" s="5">
        <v>3.0360800000000002E-4</v>
      </c>
      <c r="X325" s="5">
        <v>3.0360800000000002E-4</v>
      </c>
      <c r="Y325" s="5">
        <v>3.0360800000000002E-4</v>
      </c>
      <c r="Z325" s="5">
        <v>3.0360800000000002E-4</v>
      </c>
      <c r="AA325" s="5">
        <v>3.0360800000000002E-4</v>
      </c>
      <c r="AB325" s="5">
        <v>3.0360800000000002E-4</v>
      </c>
      <c r="AC325" s="5">
        <v>3.0360800000000002E-4</v>
      </c>
      <c r="AD325" s="5">
        <v>3.0360800000000002E-4</v>
      </c>
      <c r="AE325" s="5">
        <v>3.0360800000000002E-4</v>
      </c>
    </row>
    <row r="326" spans="1:31" ht="24" x14ac:dyDescent="0.8">
      <c r="A326" s="2">
        <v>723</v>
      </c>
      <c r="B326" s="5">
        <v>3.0183E-4</v>
      </c>
      <c r="C326" s="5">
        <v>3.0183E-4</v>
      </c>
      <c r="D326" s="5">
        <v>3.0183E-4</v>
      </c>
      <c r="E326" s="5">
        <v>3.0183E-4</v>
      </c>
      <c r="F326" s="5">
        <v>3.0183E-4</v>
      </c>
      <c r="G326" s="5">
        <v>3.0183E-4</v>
      </c>
      <c r="H326" s="5">
        <v>3.0183E-4</v>
      </c>
      <c r="I326" s="5">
        <v>3.0183E-4</v>
      </c>
      <c r="J326" s="5">
        <v>3.0183E-4</v>
      </c>
      <c r="K326" s="5">
        <v>3.0183E-4</v>
      </c>
      <c r="L326" s="5">
        <v>3.0183E-4</v>
      </c>
      <c r="M326" s="5">
        <v>3.0183E-4</v>
      </c>
      <c r="N326" s="5">
        <v>3.0183E-4</v>
      </c>
      <c r="O326" s="5">
        <v>3.0183E-4</v>
      </c>
      <c r="P326" s="5">
        <v>3.0183E-4</v>
      </c>
      <c r="Q326" s="5">
        <v>3.0183E-4</v>
      </c>
      <c r="R326" s="5">
        <v>3.0183E-4</v>
      </c>
      <c r="S326" s="5">
        <v>3.0183E-4</v>
      </c>
      <c r="T326" s="5">
        <v>3.0183E-4</v>
      </c>
      <c r="U326" s="5">
        <v>3.0183E-4</v>
      </c>
      <c r="V326" s="5">
        <v>3.0183E-4</v>
      </c>
      <c r="W326" s="5">
        <v>3.0183E-4</v>
      </c>
      <c r="X326" s="5">
        <v>3.0183E-4</v>
      </c>
      <c r="Y326" s="5">
        <v>3.0183E-4</v>
      </c>
      <c r="Z326" s="5">
        <v>3.0183E-4</v>
      </c>
      <c r="AA326" s="5">
        <v>3.0183E-4</v>
      </c>
      <c r="AB326" s="5">
        <v>3.0183E-4</v>
      </c>
      <c r="AC326" s="5">
        <v>3.0183E-4</v>
      </c>
      <c r="AD326" s="5">
        <v>3.0183E-4</v>
      </c>
      <c r="AE326" s="5">
        <v>3.0183E-4</v>
      </c>
    </row>
    <row r="327" spans="1:31" ht="24" x14ac:dyDescent="0.8">
      <c r="A327" s="2">
        <v>724</v>
      </c>
      <c r="B327" s="5">
        <v>3.0006599999999998E-4</v>
      </c>
      <c r="C327" s="5">
        <v>3.0006599999999998E-4</v>
      </c>
      <c r="D327" s="5">
        <v>3.0006599999999998E-4</v>
      </c>
      <c r="E327" s="5">
        <v>3.0006599999999998E-4</v>
      </c>
      <c r="F327" s="5">
        <v>3.0006599999999998E-4</v>
      </c>
      <c r="G327" s="5">
        <v>3.0006599999999998E-4</v>
      </c>
      <c r="H327" s="5">
        <v>3.0006599999999998E-4</v>
      </c>
      <c r="I327" s="5">
        <v>3.0006599999999998E-4</v>
      </c>
      <c r="J327" s="5">
        <v>3.0006599999999998E-4</v>
      </c>
      <c r="K327" s="5">
        <v>3.0006599999999998E-4</v>
      </c>
      <c r="L327" s="5">
        <v>3.0006599999999998E-4</v>
      </c>
      <c r="M327" s="5">
        <v>3.0006599999999998E-4</v>
      </c>
      <c r="N327" s="5">
        <v>3.0006599999999998E-4</v>
      </c>
      <c r="O327" s="5">
        <v>3.0006599999999998E-4</v>
      </c>
      <c r="P327" s="5">
        <v>3.0006599999999998E-4</v>
      </c>
      <c r="Q327" s="5">
        <v>3.0006599999999998E-4</v>
      </c>
      <c r="R327" s="5">
        <v>3.0006599999999998E-4</v>
      </c>
      <c r="S327" s="5">
        <v>3.0006599999999998E-4</v>
      </c>
      <c r="T327" s="5">
        <v>3.0006599999999998E-4</v>
      </c>
      <c r="U327" s="5">
        <v>3.0006599999999998E-4</v>
      </c>
      <c r="V327" s="5">
        <v>3.0006599999999998E-4</v>
      </c>
      <c r="W327" s="5">
        <v>3.0006599999999998E-4</v>
      </c>
      <c r="X327" s="5">
        <v>3.0006599999999998E-4</v>
      </c>
      <c r="Y327" s="5">
        <v>3.0006599999999998E-4</v>
      </c>
      <c r="Z327" s="5">
        <v>3.0006599999999998E-4</v>
      </c>
      <c r="AA327" s="5">
        <v>3.0006599999999998E-4</v>
      </c>
      <c r="AB327" s="5">
        <v>3.0006599999999998E-4</v>
      </c>
      <c r="AC327" s="5">
        <v>3.0006599999999998E-4</v>
      </c>
      <c r="AD327" s="5">
        <v>3.0006599999999998E-4</v>
      </c>
      <c r="AE327" s="5">
        <v>3.0006599999999998E-4</v>
      </c>
    </row>
    <row r="328" spans="1:31" ht="24" x14ac:dyDescent="0.8">
      <c r="A328" s="2">
        <v>725</v>
      </c>
      <c r="B328" s="5">
        <v>2.9831399999999999E-4</v>
      </c>
      <c r="C328" s="5">
        <v>2.9831399999999999E-4</v>
      </c>
      <c r="D328" s="5">
        <v>2.9831399999999999E-4</v>
      </c>
      <c r="E328" s="5">
        <v>2.9831399999999999E-4</v>
      </c>
      <c r="F328" s="5">
        <v>2.9831399999999999E-4</v>
      </c>
      <c r="G328" s="5">
        <v>2.9831399999999999E-4</v>
      </c>
      <c r="H328" s="5">
        <v>2.9831399999999999E-4</v>
      </c>
      <c r="I328" s="5">
        <v>2.9831399999999999E-4</v>
      </c>
      <c r="J328" s="5">
        <v>2.9831399999999999E-4</v>
      </c>
      <c r="K328" s="5">
        <v>2.9831399999999999E-4</v>
      </c>
      <c r="L328" s="5">
        <v>2.9831399999999999E-4</v>
      </c>
      <c r="M328" s="5">
        <v>2.9831399999999999E-4</v>
      </c>
      <c r="N328" s="5">
        <v>2.9831399999999999E-4</v>
      </c>
      <c r="O328" s="5">
        <v>2.9831399999999999E-4</v>
      </c>
      <c r="P328" s="5">
        <v>2.9831399999999999E-4</v>
      </c>
      <c r="Q328" s="5">
        <v>2.9831399999999999E-4</v>
      </c>
      <c r="R328" s="5">
        <v>2.9831399999999999E-4</v>
      </c>
      <c r="S328" s="5">
        <v>2.9831399999999999E-4</v>
      </c>
      <c r="T328" s="5">
        <v>2.9831399999999999E-4</v>
      </c>
      <c r="U328" s="5">
        <v>2.9831399999999999E-4</v>
      </c>
      <c r="V328" s="5">
        <v>2.9831399999999999E-4</v>
      </c>
      <c r="W328" s="5">
        <v>2.9831399999999999E-4</v>
      </c>
      <c r="X328" s="5">
        <v>2.9831399999999999E-4</v>
      </c>
      <c r="Y328" s="5">
        <v>2.9831399999999999E-4</v>
      </c>
      <c r="Z328" s="5">
        <v>2.9831399999999999E-4</v>
      </c>
      <c r="AA328" s="5">
        <v>2.9831399999999999E-4</v>
      </c>
      <c r="AB328" s="5">
        <v>2.9831399999999999E-4</v>
      </c>
      <c r="AC328" s="5">
        <v>2.9831399999999999E-4</v>
      </c>
      <c r="AD328" s="5">
        <v>2.9831399999999999E-4</v>
      </c>
      <c r="AE328" s="5">
        <v>2.9831399999999999E-4</v>
      </c>
    </row>
    <row r="329" spans="1:31" ht="24" x14ac:dyDescent="0.8">
      <c r="A329" s="2">
        <v>726</v>
      </c>
      <c r="B329" s="5">
        <v>2.9657449999999998E-4</v>
      </c>
      <c r="C329" s="5">
        <v>2.9657449999999998E-4</v>
      </c>
      <c r="D329" s="5">
        <v>2.9657449999999998E-4</v>
      </c>
      <c r="E329" s="5">
        <v>2.9657449999999998E-4</v>
      </c>
      <c r="F329" s="5">
        <v>2.9657449999999998E-4</v>
      </c>
      <c r="G329" s="5">
        <v>2.9657449999999998E-4</v>
      </c>
      <c r="H329" s="5">
        <v>2.9657449999999998E-4</v>
      </c>
      <c r="I329" s="5">
        <v>2.9657449999999998E-4</v>
      </c>
      <c r="J329" s="5">
        <v>2.9657449999999998E-4</v>
      </c>
      <c r="K329" s="5">
        <v>2.9657449999999998E-4</v>
      </c>
      <c r="L329" s="5">
        <v>2.9657449999999998E-4</v>
      </c>
      <c r="M329" s="5">
        <v>2.9657449999999998E-4</v>
      </c>
      <c r="N329" s="5">
        <v>2.9657449999999998E-4</v>
      </c>
      <c r="O329" s="5">
        <v>2.9657449999999998E-4</v>
      </c>
      <c r="P329" s="5">
        <v>2.9657449999999998E-4</v>
      </c>
      <c r="Q329" s="5">
        <v>2.9657449999999998E-4</v>
      </c>
      <c r="R329" s="5">
        <v>2.9657449999999998E-4</v>
      </c>
      <c r="S329" s="5">
        <v>2.9657449999999998E-4</v>
      </c>
      <c r="T329" s="5">
        <v>2.9657449999999998E-4</v>
      </c>
      <c r="U329" s="5">
        <v>2.9657449999999998E-4</v>
      </c>
      <c r="V329" s="5">
        <v>2.9657449999999998E-4</v>
      </c>
      <c r="W329" s="5">
        <v>2.9657449999999998E-4</v>
      </c>
      <c r="X329" s="5">
        <v>2.9657449999999998E-4</v>
      </c>
      <c r="Y329" s="5">
        <v>2.9657449999999998E-4</v>
      </c>
      <c r="Z329" s="5">
        <v>2.9657449999999998E-4</v>
      </c>
      <c r="AA329" s="5">
        <v>2.9657449999999998E-4</v>
      </c>
      <c r="AB329" s="5">
        <v>2.9657449999999998E-4</v>
      </c>
      <c r="AC329" s="5">
        <v>2.9657449999999998E-4</v>
      </c>
      <c r="AD329" s="5">
        <v>2.9657449999999998E-4</v>
      </c>
      <c r="AE329" s="5">
        <v>2.9657449999999998E-4</v>
      </c>
    </row>
    <row r="330" spans="1:31" ht="24" x14ac:dyDescent="0.8">
      <c r="A330" s="2">
        <v>727</v>
      </c>
      <c r="B330" s="5">
        <v>2.9484850000000001E-4</v>
      </c>
      <c r="C330" s="5">
        <v>2.9484850000000001E-4</v>
      </c>
      <c r="D330" s="5">
        <v>2.9484850000000001E-4</v>
      </c>
      <c r="E330" s="5">
        <v>2.9484850000000001E-4</v>
      </c>
      <c r="F330" s="5">
        <v>2.9484850000000001E-4</v>
      </c>
      <c r="G330" s="5">
        <v>2.9484850000000001E-4</v>
      </c>
      <c r="H330" s="5">
        <v>2.9484850000000001E-4</v>
      </c>
      <c r="I330" s="5">
        <v>2.9484850000000001E-4</v>
      </c>
      <c r="J330" s="5">
        <v>2.9484850000000001E-4</v>
      </c>
      <c r="K330" s="5">
        <v>2.9484850000000001E-4</v>
      </c>
      <c r="L330" s="5">
        <v>2.9484850000000001E-4</v>
      </c>
      <c r="M330" s="5">
        <v>2.9484850000000001E-4</v>
      </c>
      <c r="N330" s="5">
        <v>2.9484850000000001E-4</v>
      </c>
      <c r="O330" s="5">
        <v>2.9484850000000001E-4</v>
      </c>
      <c r="P330" s="5">
        <v>2.9484850000000001E-4</v>
      </c>
      <c r="Q330" s="5">
        <v>2.9484850000000001E-4</v>
      </c>
      <c r="R330" s="5">
        <v>2.9484850000000001E-4</v>
      </c>
      <c r="S330" s="5">
        <v>2.9484850000000001E-4</v>
      </c>
      <c r="T330" s="5">
        <v>2.9484850000000001E-4</v>
      </c>
      <c r="U330" s="5">
        <v>2.9484850000000001E-4</v>
      </c>
      <c r="V330" s="5">
        <v>2.9484850000000001E-4</v>
      </c>
      <c r="W330" s="5">
        <v>2.9484850000000001E-4</v>
      </c>
      <c r="X330" s="5">
        <v>2.9484850000000001E-4</v>
      </c>
      <c r="Y330" s="5">
        <v>2.9484850000000001E-4</v>
      </c>
      <c r="Z330" s="5">
        <v>2.9484850000000001E-4</v>
      </c>
      <c r="AA330" s="5">
        <v>2.9484850000000001E-4</v>
      </c>
      <c r="AB330" s="5">
        <v>2.9484850000000001E-4</v>
      </c>
      <c r="AC330" s="5">
        <v>2.9484850000000001E-4</v>
      </c>
      <c r="AD330" s="5">
        <v>2.9484850000000001E-4</v>
      </c>
      <c r="AE330" s="5">
        <v>2.9484850000000001E-4</v>
      </c>
    </row>
    <row r="331" spans="1:31" ht="24" x14ac:dyDescent="0.8">
      <c r="A331" s="2">
        <v>728</v>
      </c>
      <c r="B331" s="5">
        <v>2.9313400000000002E-4</v>
      </c>
      <c r="C331" s="5">
        <v>2.9313400000000002E-4</v>
      </c>
      <c r="D331" s="5">
        <v>2.9313400000000002E-4</v>
      </c>
      <c r="E331" s="5">
        <v>2.9313400000000002E-4</v>
      </c>
      <c r="F331" s="5">
        <v>2.9313400000000002E-4</v>
      </c>
      <c r="G331" s="5">
        <v>2.9313400000000002E-4</v>
      </c>
      <c r="H331" s="5">
        <v>2.9313400000000002E-4</v>
      </c>
      <c r="I331" s="5">
        <v>2.9313400000000002E-4</v>
      </c>
      <c r="J331" s="5">
        <v>2.9313400000000002E-4</v>
      </c>
      <c r="K331" s="5">
        <v>2.9313400000000002E-4</v>
      </c>
      <c r="L331" s="5">
        <v>2.9313400000000002E-4</v>
      </c>
      <c r="M331" s="5">
        <v>2.9313400000000002E-4</v>
      </c>
      <c r="N331" s="5">
        <v>2.9313400000000002E-4</v>
      </c>
      <c r="O331" s="5">
        <v>2.9313400000000002E-4</v>
      </c>
      <c r="P331" s="5">
        <v>2.9313400000000002E-4</v>
      </c>
      <c r="Q331" s="5">
        <v>2.9313400000000002E-4</v>
      </c>
      <c r="R331" s="5">
        <v>2.9313400000000002E-4</v>
      </c>
      <c r="S331" s="5">
        <v>2.9313400000000002E-4</v>
      </c>
      <c r="T331" s="5">
        <v>2.9313400000000002E-4</v>
      </c>
      <c r="U331" s="5">
        <v>2.9313400000000002E-4</v>
      </c>
      <c r="V331" s="5">
        <v>2.9313400000000002E-4</v>
      </c>
      <c r="W331" s="5">
        <v>2.9313400000000002E-4</v>
      </c>
      <c r="X331" s="5">
        <v>2.9313400000000002E-4</v>
      </c>
      <c r="Y331" s="5">
        <v>2.9313400000000002E-4</v>
      </c>
      <c r="Z331" s="5">
        <v>2.9313400000000002E-4</v>
      </c>
      <c r="AA331" s="5">
        <v>2.9313400000000002E-4</v>
      </c>
      <c r="AB331" s="5">
        <v>2.9313400000000002E-4</v>
      </c>
      <c r="AC331" s="5">
        <v>2.9313400000000002E-4</v>
      </c>
      <c r="AD331" s="5">
        <v>2.9313400000000002E-4</v>
      </c>
      <c r="AE331" s="5">
        <v>2.9313400000000002E-4</v>
      </c>
    </row>
    <row r="332" spans="1:31" ht="24" x14ac:dyDescent="0.8">
      <c r="A332" s="2">
        <v>729</v>
      </c>
      <c r="B332" s="5">
        <v>2.91432E-4</v>
      </c>
      <c r="C332" s="5">
        <v>2.91432E-4</v>
      </c>
      <c r="D332" s="5">
        <v>2.91432E-4</v>
      </c>
      <c r="E332" s="5">
        <v>2.91432E-4</v>
      </c>
      <c r="F332" s="5">
        <v>2.91432E-4</v>
      </c>
      <c r="G332" s="5">
        <v>2.91432E-4</v>
      </c>
      <c r="H332" s="5">
        <v>2.91432E-4</v>
      </c>
      <c r="I332" s="5">
        <v>2.91432E-4</v>
      </c>
      <c r="J332" s="5">
        <v>2.91432E-4</v>
      </c>
      <c r="K332" s="5">
        <v>2.91432E-4</v>
      </c>
      <c r="L332" s="5">
        <v>2.91432E-4</v>
      </c>
      <c r="M332" s="5">
        <v>2.91432E-4</v>
      </c>
      <c r="N332" s="5">
        <v>2.91432E-4</v>
      </c>
      <c r="O332" s="5">
        <v>2.91432E-4</v>
      </c>
      <c r="P332" s="5">
        <v>2.91432E-4</v>
      </c>
      <c r="Q332" s="5">
        <v>2.91432E-4</v>
      </c>
      <c r="R332" s="5">
        <v>2.91432E-4</v>
      </c>
      <c r="S332" s="5">
        <v>2.91432E-4</v>
      </c>
      <c r="T332" s="5">
        <v>2.91432E-4</v>
      </c>
      <c r="U332" s="5">
        <v>2.91432E-4</v>
      </c>
      <c r="V332" s="5">
        <v>2.91432E-4</v>
      </c>
      <c r="W332" s="5">
        <v>2.91432E-4</v>
      </c>
      <c r="X332" s="5">
        <v>2.91432E-4</v>
      </c>
      <c r="Y332" s="5">
        <v>2.91432E-4</v>
      </c>
      <c r="Z332" s="5">
        <v>2.91432E-4</v>
      </c>
      <c r="AA332" s="5">
        <v>2.91432E-4</v>
      </c>
      <c r="AB332" s="5">
        <v>2.91432E-4</v>
      </c>
      <c r="AC332" s="5">
        <v>2.91432E-4</v>
      </c>
      <c r="AD332" s="5">
        <v>2.91432E-4</v>
      </c>
      <c r="AE332" s="5">
        <v>2.91432E-4</v>
      </c>
    </row>
    <row r="333" spans="1:31" ht="24" x14ac:dyDescent="0.8">
      <c r="A333" s="2">
        <v>730</v>
      </c>
      <c r="B333" s="5">
        <v>2.8974250000000001E-4</v>
      </c>
      <c r="C333" s="5">
        <v>2.8974250000000001E-4</v>
      </c>
      <c r="D333" s="5">
        <v>2.8974250000000001E-4</v>
      </c>
      <c r="E333" s="5">
        <v>2.8974250000000001E-4</v>
      </c>
      <c r="F333" s="5">
        <v>2.8974250000000001E-4</v>
      </c>
      <c r="G333" s="5">
        <v>2.8974250000000001E-4</v>
      </c>
      <c r="H333" s="5">
        <v>2.8974250000000001E-4</v>
      </c>
      <c r="I333" s="5">
        <v>2.8974250000000001E-4</v>
      </c>
      <c r="J333" s="5">
        <v>2.8974250000000001E-4</v>
      </c>
      <c r="K333" s="5">
        <v>2.8974250000000001E-4</v>
      </c>
      <c r="L333" s="5">
        <v>2.8974250000000001E-4</v>
      </c>
      <c r="M333" s="5">
        <v>2.8974250000000001E-4</v>
      </c>
      <c r="N333" s="5">
        <v>2.8974250000000001E-4</v>
      </c>
      <c r="O333" s="5">
        <v>2.8974250000000001E-4</v>
      </c>
      <c r="P333" s="5">
        <v>2.8974250000000001E-4</v>
      </c>
      <c r="Q333" s="5">
        <v>2.8974250000000001E-4</v>
      </c>
      <c r="R333" s="5">
        <v>2.8974250000000001E-4</v>
      </c>
      <c r="S333" s="5">
        <v>2.8974250000000001E-4</v>
      </c>
      <c r="T333" s="5">
        <v>2.8974250000000001E-4</v>
      </c>
      <c r="U333" s="5">
        <v>2.8974250000000001E-4</v>
      </c>
      <c r="V333" s="5">
        <v>2.8974250000000001E-4</v>
      </c>
      <c r="W333" s="5">
        <v>2.8974250000000001E-4</v>
      </c>
      <c r="X333" s="5">
        <v>2.8974250000000001E-4</v>
      </c>
      <c r="Y333" s="5">
        <v>2.8974250000000001E-4</v>
      </c>
      <c r="Z333" s="5">
        <v>2.8974250000000001E-4</v>
      </c>
      <c r="AA333" s="5">
        <v>2.8974250000000001E-4</v>
      </c>
      <c r="AB333" s="5">
        <v>2.8974250000000001E-4</v>
      </c>
      <c r="AC333" s="5">
        <v>2.8974250000000001E-4</v>
      </c>
      <c r="AD333" s="5">
        <v>2.8974250000000001E-4</v>
      </c>
      <c r="AE333" s="5">
        <v>2.8974250000000001E-4</v>
      </c>
    </row>
    <row r="334" spans="1:31" ht="24" x14ac:dyDescent="0.8">
      <c r="A334" s="2">
        <v>731</v>
      </c>
      <c r="B334" s="5">
        <v>2.8806550000000001E-4</v>
      </c>
      <c r="C334" s="5">
        <v>2.8806550000000001E-4</v>
      </c>
      <c r="D334" s="5">
        <v>2.8806550000000001E-4</v>
      </c>
      <c r="E334" s="5">
        <v>2.8806550000000001E-4</v>
      </c>
      <c r="F334" s="5">
        <v>2.8806550000000001E-4</v>
      </c>
      <c r="G334" s="5">
        <v>2.8806550000000001E-4</v>
      </c>
      <c r="H334" s="5">
        <v>2.8806550000000001E-4</v>
      </c>
      <c r="I334" s="5">
        <v>2.8806550000000001E-4</v>
      </c>
      <c r="J334" s="5">
        <v>2.8806550000000001E-4</v>
      </c>
      <c r="K334" s="5">
        <v>2.8806550000000001E-4</v>
      </c>
      <c r="L334" s="5">
        <v>2.8806550000000001E-4</v>
      </c>
      <c r="M334" s="5">
        <v>2.8806550000000001E-4</v>
      </c>
      <c r="N334" s="5">
        <v>2.8806550000000001E-4</v>
      </c>
      <c r="O334" s="5">
        <v>2.8806550000000001E-4</v>
      </c>
      <c r="P334" s="5">
        <v>2.8806550000000001E-4</v>
      </c>
      <c r="Q334" s="5">
        <v>2.8806550000000001E-4</v>
      </c>
      <c r="R334" s="5">
        <v>2.8806550000000001E-4</v>
      </c>
      <c r="S334" s="5">
        <v>2.8806550000000001E-4</v>
      </c>
      <c r="T334" s="5">
        <v>2.8806550000000001E-4</v>
      </c>
      <c r="U334" s="5">
        <v>2.8806550000000001E-4</v>
      </c>
      <c r="V334" s="5">
        <v>2.8806550000000001E-4</v>
      </c>
      <c r="W334" s="5">
        <v>2.8806550000000001E-4</v>
      </c>
      <c r="X334" s="5">
        <v>2.8806550000000001E-4</v>
      </c>
      <c r="Y334" s="5">
        <v>2.8806550000000001E-4</v>
      </c>
      <c r="Z334" s="5">
        <v>2.8806550000000001E-4</v>
      </c>
      <c r="AA334" s="5">
        <v>2.8806550000000001E-4</v>
      </c>
      <c r="AB334" s="5">
        <v>2.8806550000000001E-4</v>
      </c>
      <c r="AC334" s="5">
        <v>2.8806550000000001E-4</v>
      </c>
      <c r="AD334" s="5">
        <v>2.8806550000000001E-4</v>
      </c>
      <c r="AE334" s="5">
        <v>2.8806550000000001E-4</v>
      </c>
    </row>
    <row r="335" spans="1:31" ht="24" x14ac:dyDescent="0.8">
      <c r="A335" s="2">
        <v>732</v>
      </c>
      <c r="B335" s="5">
        <v>2.8640049999999998E-4</v>
      </c>
      <c r="C335" s="5">
        <v>2.8640049999999998E-4</v>
      </c>
      <c r="D335" s="5">
        <v>2.8640049999999998E-4</v>
      </c>
      <c r="E335" s="5">
        <v>2.8640049999999998E-4</v>
      </c>
      <c r="F335" s="5">
        <v>2.8640049999999998E-4</v>
      </c>
      <c r="G335" s="5">
        <v>2.8640049999999998E-4</v>
      </c>
      <c r="H335" s="5">
        <v>2.8640049999999998E-4</v>
      </c>
      <c r="I335" s="5">
        <v>2.8640049999999998E-4</v>
      </c>
      <c r="J335" s="5">
        <v>2.8640049999999998E-4</v>
      </c>
      <c r="K335" s="5">
        <v>2.8640049999999998E-4</v>
      </c>
      <c r="L335" s="5">
        <v>2.8640049999999998E-4</v>
      </c>
      <c r="M335" s="5">
        <v>2.8640049999999998E-4</v>
      </c>
      <c r="N335" s="5">
        <v>2.8640049999999998E-4</v>
      </c>
      <c r="O335" s="5">
        <v>2.8640049999999998E-4</v>
      </c>
      <c r="P335" s="5">
        <v>2.8640049999999998E-4</v>
      </c>
      <c r="Q335" s="5">
        <v>2.8640049999999998E-4</v>
      </c>
      <c r="R335" s="5">
        <v>2.8640049999999998E-4</v>
      </c>
      <c r="S335" s="5">
        <v>2.8640049999999998E-4</v>
      </c>
      <c r="T335" s="5">
        <v>2.8640049999999998E-4</v>
      </c>
      <c r="U335" s="5">
        <v>2.8640049999999998E-4</v>
      </c>
      <c r="V335" s="5">
        <v>2.8640049999999998E-4</v>
      </c>
      <c r="W335" s="5">
        <v>2.8640049999999998E-4</v>
      </c>
      <c r="X335" s="5">
        <v>2.8640049999999998E-4</v>
      </c>
      <c r="Y335" s="5">
        <v>2.8640049999999998E-4</v>
      </c>
      <c r="Z335" s="5">
        <v>2.8640049999999998E-4</v>
      </c>
      <c r="AA335" s="5">
        <v>2.8640049999999998E-4</v>
      </c>
      <c r="AB335" s="5">
        <v>2.8640049999999998E-4</v>
      </c>
      <c r="AC335" s="5">
        <v>2.8640049999999998E-4</v>
      </c>
      <c r="AD335" s="5">
        <v>2.8640049999999998E-4</v>
      </c>
      <c r="AE335" s="5">
        <v>2.8640049999999998E-4</v>
      </c>
    </row>
    <row r="336" spans="1:31" ht="24" x14ac:dyDescent="0.8">
      <c r="A336" s="2">
        <v>733</v>
      </c>
      <c r="B336" s="5">
        <v>2.8474700000000002E-4</v>
      </c>
      <c r="C336" s="5">
        <v>2.8474700000000002E-4</v>
      </c>
      <c r="D336" s="5">
        <v>2.8474700000000002E-4</v>
      </c>
      <c r="E336" s="5">
        <v>2.8474700000000002E-4</v>
      </c>
      <c r="F336" s="5">
        <v>2.8474700000000002E-4</v>
      </c>
      <c r="G336" s="5">
        <v>2.8474700000000002E-4</v>
      </c>
      <c r="H336" s="5">
        <v>2.8474700000000002E-4</v>
      </c>
      <c r="I336" s="5">
        <v>2.8474700000000002E-4</v>
      </c>
      <c r="J336" s="5">
        <v>2.8474700000000002E-4</v>
      </c>
      <c r="K336" s="5">
        <v>2.8474700000000002E-4</v>
      </c>
      <c r="L336" s="5">
        <v>2.8474700000000002E-4</v>
      </c>
      <c r="M336" s="5">
        <v>2.8474700000000002E-4</v>
      </c>
      <c r="N336" s="5">
        <v>2.8474700000000002E-4</v>
      </c>
      <c r="O336" s="5">
        <v>2.8474700000000002E-4</v>
      </c>
      <c r="P336" s="5">
        <v>2.8474700000000002E-4</v>
      </c>
      <c r="Q336" s="5">
        <v>2.8474700000000002E-4</v>
      </c>
      <c r="R336" s="5">
        <v>2.8474700000000002E-4</v>
      </c>
      <c r="S336" s="5">
        <v>2.8474700000000002E-4</v>
      </c>
      <c r="T336" s="5">
        <v>2.8474700000000002E-4</v>
      </c>
      <c r="U336" s="5">
        <v>2.8474700000000002E-4</v>
      </c>
      <c r="V336" s="5">
        <v>2.8474700000000002E-4</v>
      </c>
      <c r="W336" s="5">
        <v>2.8474700000000002E-4</v>
      </c>
      <c r="X336" s="5">
        <v>2.8474700000000002E-4</v>
      </c>
      <c r="Y336" s="5">
        <v>2.8474700000000002E-4</v>
      </c>
      <c r="Z336" s="5">
        <v>2.8474700000000002E-4</v>
      </c>
      <c r="AA336" s="5">
        <v>2.8474700000000002E-4</v>
      </c>
      <c r="AB336" s="5">
        <v>2.8474700000000002E-4</v>
      </c>
      <c r="AC336" s="5">
        <v>2.8474700000000002E-4</v>
      </c>
      <c r="AD336" s="5">
        <v>2.8474700000000002E-4</v>
      </c>
      <c r="AE336" s="5">
        <v>2.8474700000000002E-4</v>
      </c>
    </row>
    <row r="337" spans="1:31" ht="24" x14ac:dyDescent="0.8">
      <c r="A337" s="2">
        <v>734</v>
      </c>
      <c r="B337" s="5">
        <v>2.8310549999999997E-4</v>
      </c>
      <c r="C337" s="5">
        <v>2.8310549999999997E-4</v>
      </c>
      <c r="D337" s="5">
        <v>2.8310549999999997E-4</v>
      </c>
      <c r="E337" s="5">
        <v>2.8310549999999997E-4</v>
      </c>
      <c r="F337" s="5">
        <v>2.8310549999999997E-4</v>
      </c>
      <c r="G337" s="5">
        <v>2.8310549999999997E-4</v>
      </c>
      <c r="H337" s="5">
        <v>2.8310549999999997E-4</v>
      </c>
      <c r="I337" s="5">
        <v>2.8310549999999997E-4</v>
      </c>
      <c r="J337" s="5">
        <v>2.8310549999999997E-4</v>
      </c>
      <c r="K337" s="5">
        <v>2.8310549999999997E-4</v>
      </c>
      <c r="L337" s="5">
        <v>2.8310549999999997E-4</v>
      </c>
      <c r="M337" s="5">
        <v>2.8310549999999997E-4</v>
      </c>
      <c r="N337" s="5">
        <v>2.8310549999999997E-4</v>
      </c>
      <c r="O337" s="5">
        <v>2.8310549999999997E-4</v>
      </c>
      <c r="P337" s="5">
        <v>2.8310549999999997E-4</v>
      </c>
      <c r="Q337" s="5">
        <v>2.8310549999999997E-4</v>
      </c>
      <c r="R337" s="5">
        <v>2.8310549999999997E-4</v>
      </c>
      <c r="S337" s="5">
        <v>2.8310549999999997E-4</v>
      </c>
      <c r="T337" s="5">
        <v>2.8310549999999997E-4</v>
      </c>
      <c r="U337" s="5">
        <v>2.8310549999999997E-4</v>
      </c>
      <c r="V337" s="5">
        <v>2.8310549999999997E-4</v>
      </c>
      <c r="W337" s="5">
        <v>2.8310549999999997E-4</v>
      </c>
      <c r="X337" s="5">
        <v>2.8310549999999997E-4</v>
      </c>
      <c r="Y337" s="5">
        <v>2.8310549999999997E-4</v>
      </c>
      <c r="Z337" s="5">
        <v>2.8310549999999997E-4</v>
      </c>
      <c r="AA337" s="5">
        <v>2.8310549999999997E-4</v>
      </c>
      <c r="AB337" s="5">
        <v>2.8310549999999997E-4</v>
      </c>
      <c r="AC337" s="5">
        <v>2.8310549999999997E-4</v>
      </c>
      <c r="AD337" s="5">
        <v>2.8310549999999997E-4</v>
      </c>
      <c r="AE337" s="5">
        <v>2.8310549999999997E-4</v>
      </c>
    </row>
    <row r="338" spans="1:31" ht="24" x14ac:dyDescent="0.8">
      <c r="A338" s="2">
        <v>735</v>
      </c>
      <c r="B338" s="5">
        <v>2.81475E-4</v>
      </c>
      <c r="C338" s="5">
        <v>2.81475E-4</v>
      </c>
      <c r="D338" s="5">
        <v>2.81475E-4</v>
      </c>
      <c r="E338" s="5">
        <v>2.81475E-4</v>
      </c>
      <c r="F338" s="5">
        <v>2.81475E-4</v>
      </c>
      <c r="G338" s="5">
        <v>2.81475E-4</v>
      </c>
      <c r="H338" s="5">
        <v>2.81475E-4</v>
      </c>
      <c r="I338" s="5">
        <v>2.81475E-4</v>
      </c>
      <c r="J338" s="5">
        <v>2.81475E-4</v>
      </c>
      <c r="K338" s="5">
        <v>2.81475E-4</v>
      </c>
      <c r="L338" s="5">
        <v>2.81475E-4</v>
      </c>
      <c r="M338" s="5">
        <v>2.81475E-4</v>
      </c>
      <c r="N338" s="5">
        <v>2.81475E-4</v>
      </c>
      <c r="O338" s="5">
        <v>2.81475E-4</v>
      </c>
      <c r="P338" s="5">
        <v>2.81475E-4</v>
      </c>
      <c r="Q338" s="5">
        <v>2.81475E-4</v>
      </c>
      <c r="R338" s="5">
        <v>2.81475E-4</v>
      </c>
      <c r="S338" s="5">
        <v>2.81475E-4</v>
      </c>
      <c r="T338" s="5">
        <v>2.81475E-4</v>
      </c>
      <c r="U338" s="5">
        <v>2.81475E-4</v>
      </c>
      <c r="V338" s="5">
        <v>2.81475E-4</v>
      </c>
      <c r="W338" s="5">
        <v>2.81475E-4</v>
      </c>
      <c r="X338" s="5">
        <v>2.81475E-4</v>
      </c>
      <c r="Y338" s="5">
        <v>2.81475E-4</v>
      </c>
      <c r="Z338" s="5">
        <v>2.81475E-4</v>
      </c>
      <c r="AA338" s="5">
        <v>2.81475E-4</v>
      </c>
      <c r="AB338" s="5">
        <v>2.81475E-4</v>
      </c>
      <c r="AC338" s="5">
        <v>2.81475E-4</v>
      </c>
      <c r="AD338" s="5">
        <v>2.81475E-4</v>
      </c>
      <c r="AE338" s="5">
        <v>2.81475E-4</v>
      </c>
    </row>
    <row r="339" spans="1:31" ht="24" x14ac:dyDescent="0.8">
      <c r="A339" s="2">
        <v>736</v>
      </c>
      <c r="B339" s="5">
        <v>2.79857E-4</v>
      </c>
      <c r="C339" s="5">
        <v>2.79857E-4</v>
      </c>
      <c r="D339" s="5">
        <v>2.79857E-4</v>
      </c>
      <c r="E339" s="5">
        <v>2.79857E-4</v>
      </c>
      <c r="F339" s="5">
        <v>2.79857E-4</v>
      </c>
      <c r="G339" s="5">
        <v>2.79857E-4</v>
      </c>
      <c r="H339" s="5">
        <v>2.79857E-4</v>
      </c>
      <c r="I339" s="5">
        <v>2.79857E-4</v>
      </c>
      <c r="J339" s="5">
        <v>2.79857E-4</v>
      </c>
      <c r="K339" s="5">
        <v>2.79857E-4</v>
      </c>
      <c r="L339" s="5">
        <v>2.79857E-4</v>
      </c>
      <c r="M339" s="5">
        <v>2.79857E-4</v>
      </c>
      <c r="N339" s="5">
        <v>2.79857E-4</v>
      </c>
      <c r="O339" s="5">
        <v>2.79857E-4</v>
      </c>
      <c r="P339" s="5">
        <v>2.79857E-4</v>
      </c>
      <c r="Q339" s="5">
        <v>2.79857E-4</v>
      </c>
      <c r="R339" s="5">
        <v>2.79857E-4</v>
      </c>
      <c r="S339" s="5">
        <v>2.79857E-4</v>
      </c>
      <c r="T339" s="5">
        <v>2.79857E-4</v>
      </c>
      <c r="U339" s="5">
        <v>2.79857E-4</v>
      </c>
      <c r="V339" s="5">
        <v>2.79857E-4</v>
      </c>
      <c r="W339" s="5">
        <v>2.79857E-4</v>
      </c>
      <c r="X339" s="5">
        <v>2.79857E-4</v>
      </c>
      <c r="Y339" s="5">
        <v>2.79857E-4</v>
      </c>
      <c r="Z339" s="5">
        <v>2.79857E-4</v>
      </c>
      <c r="AA339" s="5">
        <v>2.79857E-4</v>
      </c>
      <c r="AB339" s="5">
        <v>2.79857E-4</v>
      </c>
      <c r="AC339" s="5">
        <v>2.79857E-4</v>
      </c>
      <c r="AD339" s="5">
        <v>2.79857E-4</v>
      </c>
      <c r="AE339" s="5">
        <v>2.79857E-4</v>
      </c>
    </row>
    <row r="340" spans="1:31" ht="24" x14ac:dyDescent="0.8">
      <c r="A340" s="2">
        <v>737</v>
      </c>
      <c r="B340" s="5">
        <v>2.7825050000000002E-4</v>
      </c>
      <c r="C340" s="5">
        <v>2.7825050000000002E-4</v>
      </c>
      <c r="D340" s="5">
        <v>2.7825050000000002E-4</v>
      </c>
      <c r="E340" s="5">
        <v>2.7825050000000002E-4</v>
      </c>
      <c r="F340" s="5">
        <v>2.7825050000000002E-4</v>
      </c>
      <c r="G340" s="5">
        <v>2.7825050000000002E-4</v>
      </c>
      <c r="H340" s="5">
        <v>2.7825050000000002E-4</v>
      </c>
      <c r="I340" s="5">
        <v>2.7825050000000002E-4</v>
      </c>
      <c r="J340" s="5">
        <v>2.7825050000000002E-4</v>
      </c>
      <c r="K340" s="5">
        <v>2.7825050000000002E-4</v>
      </c>
      <c r="L340" s="5">
        <v>2.7825050000000002E-4</v>
      </c>
      <c r="M340" s="5">
        <v>2.7825050000000002E-4</v>
      </c>
      <c r="N340" s="5">
        <v>2.7825050000000002E-4</v>
      </c>
      <c r="O340" s="5">
        <v>2.7825050000000002E-4</v>
      </c>
      <c r="P340" s="5">
        <v>2.7825050000000002E-4</v>
      </c>
      <c r="Q340" s="5">
        <v>2.7825050000000002E-4</v>
      </c>
      <c r="R340" s="5">
        <v>2.7825050000000002E-4</v>
      </c>
      <c r="S340" s="5">
        <v>2.7825050000000002E-4</v>
      </c>
      <c r="T340" s="5">
        <v>2.7825050000000002E-4</v>
      </c>
      <c r="U340" s="5">
        <v>2.7825050000000002E-4</v>
      </c>
      <c r="V340" s="5">
        <v>2.7825050000000002E-4</v>
      </c>
      <c r="W340" s="5">
        <v>2.7825050000000002E-4</v>
      </c>
      <c r="X340" s="5">
        <v>2.7825050000000002E-4</v>
      </c>
      <c r="Y340" s="5">
        <v>2.7825050000000002E-4</v>
      </c>
      <c r="Z340" s="5">
        <v>2.7825050000000002E-4</v>
      </c>
      <c r="AA340" s="5">
        <v>2.7825050000000002E-4</v>
      </c>
      <c r="AB340" s="5">
        <v>2.7825050000000002E-4</v>
      </c>
      <c r="AC340" s="5">
        <v>2.7825050000000002E-4</v>
      </c>
      <c r="AD340" s="5">
        <v>2.7825050000000002E-4</v>
      </c>
      <c r="AE340" s="5">
        <v>2.7825050000000002E-4</v>
      </c>
    </row>
    <row r="341" spans="1:31" ht="24" x14ac:dyDescent="0.8">
      <c r="A341" s="2">
        <v>738</v>
      </c>
      <c r="B341" s="5">
        <v>2.76655E-4</v>
      </c>
      <c r="C341" s="5">
        <v>2.76655E-4</v>
      </c>
      <c r="D341" s="5">
        <v>2.76655E-4</v>
      </c>
      <c r="E341" s="5">
        <v>2.76655E-4</v>
      </c>
      <c r="F341" s="5">
        <v>2.76655E-4</v>
      </c>
      <c r="G341" s="5">
        <v>2.76655E-4</v>
      </c>
      <c r="H341" s="5">
        <v>2.76655E-4</v>
      </c>
      <c r="I341" s="5">
        <v>2.76655E-4</v>
      </c>
      <c r="J341" s="5">
        <v>2.76655E-4</v>
      </c>
      <c r="K341" s="5">
        <v>2.76655E-4</v>
      </c>
      <c r="L341" s="5">
        <v>2.76655E-4</v>
      </c>
      <c r="M341" s="5">
        <v>2.76655E-4</v>
      </c>
      <c r="N341" s="5">
        <v>2.76655E-4</v>
      </c>
      <c r="O341" s="5">
        <v>2.76655E-4</v>
      </c>
      <c r="P341" s="5">
        <v>2.76655E-4</v>
      </c>
      <c r="Q341" s="5">
        <v>2.76655E-4</v>
      </c>
      <c r="R341" s="5">
        <v>2.76655E-4</v>
      </c>
      <c r="S341" s="5">
        <v>2.76655E-4</v>
      </c>
      <c r="T341" s="5">
        <v>2.76655E-4</v>
      </c>
      <c r="U341" s="5">
        <v>2.76655E-4</v>
      </c>
      <c r="V341" s="5">
        <v>2.76655E-4</v>
      </c>
      <c r="W341" s="5">
        <v>2.76655E-4</v>
      </c>
      <c r="X341" s="5">
        <v>2.76655E-4</v>
      </c>
      <c r="Y341" s="5">
        <v>2.76655E-4</v>
      </c>
      <c r="Z341" s="5">
        <v>2.76655E-4</v>
      </c>
      <c r="AA341" s="5">
        <v>2.76655E-4</v>
      </c>
      <c r="AB341" s="5">
        <v>2.76655E-4</v>
      </c>
      <c r="AC341" s="5">
        <v>2.76655E-4</v>
      </c>
      <c r="AD341" s="5">
        <v>2.76655E-4</v>
      </c>
      <c r="AE341" s="5">
        <v>2.76655E-4</v>
      </c>
    </row>
    <row r="342" spans="1:31" ht="24" x14ac:dyDescent="0.8">
      <c r="A342" s="2">
        <v>739</v>
      </c>
      <c r="B342" s="5">
        <v>2.75071E-4</v>
      </c>
      <c r="C342" s="5">
        <v>2.75071E-4</v>
      </c>
      <c r="D342" s="5">
        <v>2.75071E-4</v>
      </c>
      <c r="E342" s="5">
        <v>2.75071E-4</v>
      </c>
      <c r="F342" s="5">
        <v>2.75071E-4</v>
      </c>
      <c r="G342" s="5">
        <v>2.75071E-4</v>
      </c>
      <c r="H342" s="5">
        <v>2.75071E-4</v>
      </c>
      <c r="I342" s="5">
        <v>2.75071E-4</v>
      </c>
      <c r="J342" s="5">
        <v>2.75071E-4</v>
      </c>
      <c r="K342" s="5">
        <v>2.75071E-4</v>
      </c>
      <c r="L342" s="5">
        <v>2.75071E-4</v>
      </c>
      <c r="M342" s="5">
        <v>2.75071E-4</v>
      </c>
      <c r="N342" s="5">
        <v>2.75071E-4</v>
      </c>
      <c r="O342" s="5">
        <v>2.75071E-4</v>
      </c>
      <c r="P342" s="5">
        <v>2.75071E-4</v>
      </c>
      <c r="Q342" s="5">
        <v>2.75071E-4</v>
      </c>
      <c r="R342" s="5">
        <v>2.75071E-4</v>
      </c>
      <c r="S342" s="5">
        <v>2.75071E-4</v>
      </c>
      <c r="T342" s="5">
        <v>2.75071E-4</v>
      </c>
      <c r="U342" s="5">
        <v>2.75071E-4</v>
      </c>
      <c r="V342" s="5">
        <v>2.75071E-4</v>
      </c>
      <c r="W342" s="5">
        <v>2.75071E-4</v>
      </c>
      <c r="X342" s="5">
        <v>2.75071E-4</v>
      </c>
      <c r="Y342" s="5">
        <v>2.75071E-4</v>
      </c>
      <c r="Z342" s="5">
        <v>2.75071E-4</v>
      </c>
      <c r="AA342" s="5">
        <v>2.75071E-4</v>
      </c>
      <c r="AB342" s="5">
        <v>2.75071E-4</v>
      </c>
      <c r="AC342" s="5">
        <v>2.75071E-4</v>
      </c>
      <c r="AD342" s="5">
        <v>2.75071E-4</v>
      </c>
      <c r="AE342" s="5">
        <v>2.75071E-4</v>
      </c>
    </row>
    <row r="343" spans="1:31" ht="24" x14ac:dyDescent="0.8">
      <c r="A343" s="2">
        <v>740</v>
      </c>
      <c r="B343" s="5">
        <v>2.73498E-4</v>
      </c>
      <c r="C343" s="5">
        <v>2.73498E-4</v>
      </c>
      <c r="D343" s="5">
        <v>2.73498E-4</v>
      </c>
      <c r="E343" s="5">
        <v>2.73498E-4</v>
      </c>
      <c r="F343" s="5">
        <v>2.73498E-4</v>
      </c>
      <c r="G343" s="5">
        <v>2.73498E-4</v>
      </c>
      <c r="H343" s="5">
        <v>2.73498E-4</v>
      </c>
      <c r="I343" s="5">
        <v>2.73498E-4</v>
      </c>
      <c r="J343" s="5">
        <v>2.73498E-4</v>
      </c>
      <c r="K343" s="5">
        <v>2.73498E-4</v>
      </c>
      <c r="L343" s="5">
        <v>2.73498E-4</v>
      </c>
      <c r="M343" s="5">
        <v>2.73498E-4</v>
      </c>
      <c r="N343" s="5">
        <v>2.73498E-4</v>
      </c>
      <c r="O343" s="5">
        <v>2.73498E-4</v>
      </c>
      <c r="P343" s="5">
        <v>2.73498E-4</v>
      </c>
      <c r="Q343" s="5">
        <v>2.73498E-4</v>
      </c>
      <c r="R343" s="5">
        <v>2.73498E-4</v>
      </c>
      <c r="S343" s="5">
        <v>2.73498E-4</v>
      </c>
      <c r="T343" s="5">
        <v>2.73498E-4</v>
      </c>
      <c r="U343" s="5">
        <v>2.73498E-4</v>
      </c>
      <c r="V343" s="5">
        <v>2.73498E-4</v>
      </c>
      <c r="W343" s="5">
        <v>2.73498E-4</v>
      </c>
      <c r="X343" s="5">
        <v>2.73498E-4</v>
      </c>
      <c r="Y343" s="5">
        <v>2.73498E-4</v>
      </c>
      <c r="Z343" s="5">
        <v>2.73498E-4</v>
      </c>
      <c r="AA343" s="5">
        <v>2.73498E-4</v>
      </c>
      <c r="AB343" s="5">
        <v>2.73498E-4</v>
      </c>
      <c r="AC343" s="5">
        <v>2.73498E-4</v>
      </c>
      <c r="AD343" s="5">
        <v>2.73498E-4</v>
      </c>
      <c r="AE343" s="5">
        <v>2.73498E-4</v>
      </c>
    </row>
    <row r="344" spans="1:31" ht="24" x14ac:dyDescent="0.8">
      <c r="A344" s="2">
        <v>741</v>
      </c>
      <c r="B344" s="5">
        <v>2.7193649999999997E-4</v>
      </c>
      <c r="C344" s="5">
        <v>2.7193649999999997E-4</v>
      </c>
      <c r="D344" s="5">
        <v>2.7193649999999997E-4</v>
      </c>
      <c r="E344" s="5">
        <v>2.7193649999999997E-4</v>
      </c>
      <c r="F344" s="5">
        <v>2.7193649999999997E-4</v>
      </c>
      <c r="G344" s="5">
        <v>2.7193649999999997E-4</v>
      </c>
      <c r="H344" s="5">
        <v>2.7193649999999997E-4</v>
      </c>
      <c r="I344" s="5">
        <v>2.7193649999999997E-4</v>
      </c>
      <c r="J344" s="5">
        <v>2.7193649999999997E-4</v>
      </c>
      <c r="K344" s="5">
        <v>2.7193649999999997E-4</v>
      </c>
      <c r="L344" s="5">
        <v>2.7193649999999997E-4</v>
      </c>
      <c r="M344" s="5">
        <v>2.7193649999999997E-4</v>
      </c>
      <c r="N344" s="5">
        <v>2.7193649999999997E-4</v>
      </c>
      <c r="O344" s="5">
        <v>2.7193649999999997E-4</v>
      </c>
      <c r="P344" s="5">
        <v>2.7193649999999997E-4</v>
      </c>
      <c r="Q344" s="5">
        <v>2.7193649999999997E-4</v>
      </c>
      <c r="R344" s="5">
        <v>2.7193649999999997E-4</v>
      </c>
      <c r="S344" s="5">
        <v>2.7193649999999997E-4</v>
      </c>
      <c r="T344" s="5">
        <v>2.7193649999999997E-4</v>
      </c>
      <c r="U344" s="5">
        <v>2.7193649999999997E-4</v>
      </c>
      <c r="V344" s="5">
        <v>2.7193649999999997E-4</v>
      </c>
      <c r="W344" s="5">
        <v>2.7193649999999997E-4</v>
      </c>
      <c r="X344" s="5">
        <v>2.7193649999999997E-4</v>
      </c>
      <c r="Y344" s="5">
        <v>2.7193649999999997E-4</v>
      </c>
      <c r="Z344" s="5">
        <v>2.7193649999999997E-4</v>
      </c>
      <c r="AA344" s="5">
        <v>2.7193649999999997E-4</v>
      </c>
      <c r="AB344" s="5">
        <v>2.7193649999999997E-4</v>
      </c>
      <c r="AC344" s="5">
        <v>2.7193649999999997E-4</v>
      </c>
      <c r="AD344" s="5">
        <v>2.7193649999999997E-4</v>
      </c>
      <c r="AE344" s="5">
        <v>2.7193649999999997E-4</v>
      </c>
    </row>
    <row r="345" spans="1:31" ht="24" x14ac:dyDescent="0.8">
      <c r="A345" s="2">
        <v>742</v>
      </c>
      <c r="B345" s="5">
        <v>2.7038600000000001E-4</v>
      </c>
      <c r="C345" s="5">
        <v>2.7038600000000001E-4</v>
      </c>
      <c r="D345" s="5">
        <v>2.7038600000000001E-4</v>
      </c>
      <c r="E345" s="5">
        <v>2.7038600000000001E-4</v>
      </c>
      <c r="F345" s="5">
        <v>2.7038600000000001E-4</v>
      </c>
      <c r="G345" s="5">
        <v>2.7038600000000001E-4</v>
      </c>
      <c r="H345" s="5">
        <v>2.7038600000000001E-4</v>
      </c>
      <c r="I345" s="5">
        <v>2.7038600000000001E-4</v>
      </c>
      <c r="J345" s="5">
        <v>2.7038600000000001E-4</v>
      </c>
      <c r="K345" s="5">
        <v>2.7038600000000001E-4</v>
      </c>
      <c r="L345" s="5">
        <v>2.7038600000000001E-4</v>
      </c>
      <c r="M345" s="5">
        <v>2.7038600000000001E-4</v>
      </c>
      <c r="N345" s="5">
        <v>2.7038600000000001E-4</v>
      </c>
      <c r="O345" s="5">
        <v>2.7038600000000001E-4</v>
      </c>
      <c r="P345" s="5">
        <v>2.7038600000000001E-4</v>
      </c>
      <c r="Q345" s="5">
        <v>2.7038600000000001E-4</v>
      </c>
      <c r="R345" s="5">
        <v>2.7038600000000001E-4</v>
      </c>
      <c r="S345" s="5">
        <v>2.7038600000000001E-4</v>
      </c>
      <c r="T345" s="5">
        <v>2.7038600000000001E-4</v>
      </c>
      <c r="U345" s="5">
        <v>2.7038600000000001E-4</v>
      </c>
      <c r="V345" s="5">
        <v>2.7038600000000001E-4</v>
      </c>
      <c r="W345" s="5">
        <v>2.7038600000000001E-4</v>
      </c>
      <c r="X345" s="5">
        <v>2.7038600000000001E-4</v>
      </c>
      <c r="Y345" s="5">
        <v>2.7038600000000001E-4</v>
      </c>
      <c r="Z345" s="5">
        <v>2.7038600000000001E-4</v>
      </c>
      <c r="AA345" s="5">
        <v>2.7038600000000001E-4</v>
      </c>
      <c r="AB345" s="5">
        <v>2.7038600000000001E-4</v>
      </c>
      <c r="AC345" s="5">
        <v>2.7038600000000001E-4</v>
      </c>
      <c r="AD345" s="5">
        <v>2.7038600000000001E-4</v>
      </c>
      <c r="AE345" s="5">
        <v>2.7038600000000001E-4</v>
      </c>
    </row>
    <row r="346" spans="1:31" ht="24" x14ac:dyDescent="0.8">
      <c r="A346" s="2">
        <v>743</v>
      </c>
      <c r="B346" s="5">
        <v>2.688465E-4</v>
      </c>
      <c r="C346" s="5">
        <v>2.688465E-4</v>
      </c>
      <c r="D346" s="5">
        <v>2.688465E-4</v>
      </c>
      <c r="E346" s="5">
        <v>2.688465E-4</v>
      </c>
      <c r="F346" s="5">
        <v>2.688465E-4</v>
      </c>
      <c r="G346" s="5">
        <v>2.688465E-4</v>
      </c>
      <c r="H346" s="5">
        <v>2.688465E-4</v>
      </c>
      <c r="I346" s="5">
        <v>2.688465E-4</v>
      </c>
      <c r="J346" s="5">
        <v>2.688465E-4</v>
      </c>
      <c r="K346" s="5">
        <v>2.688465E-4</v>
      </c>
      <c r="L346" s="5">
        <v>2.688465E-4</v>
      </c>
      <c r="M346" s="5">
        <v>2.688465E-4</v>
      </c>
      <c r="N346" s="5">
        <v>2.688465E-4</v>
      </c>
      <c r="O346" s="5">
        <v>2.688465E-4</v>
      </c>
      <c r="P346" s="5">
        <v>2.688465E-4</v>
      </c>
      <c r="Q346" s="5">
        <v>2.688465E-4</v>
      </c>
      <c r="R346" s="5">
        <v>2.688465E-4</v>
      </c>
      <c r="S346" s="5">
        <v>2.688465E-4</v>
      </c>
      <c r="T346" s="5">
        <v>2.688465E-4</v>
      </c>
      <c r="U346" s="5">
        <v>2.688465E-4</v>
      </c>
      <c r="V346" s="5">
        <v>2.688465E-4</v>
      </c>
      <c r="W346" s="5">
        <v>2.688465E-4</v>
      </c>
      <c r="X346" s="5">
        <v>2.688465E-4</v>
      </c>
      <c r="Y346" s="5">
        <v>2.688465E-4</v>
      </c>
      <c r="Z346" s="5">
        <v>2.688465E-4</v>
      </c>
      <c r="AA346" s="5">
        <v>2.688465E-4</v>
      </c>
      <c r="AB346" s="5">
        <v>2.688465E-4</v>
      </c>
      <c r="AC346" s="5">
        <v>2.688465E-4</v>
      </c>
      <c r="AD346" s="5">
        <v>2.688465E-4</v>
      </c>
      <c r="AE346" s="5">
        <v>2.688465E-4</v>
      </c>
    </row>
    <row r="347" spans="1:31" ht="24" x14ac:dyDescent="0.8">
      <c r="A347" s="2">
        <v>744</v>
      </c>
      <c r="B347" s="5">
        <v>2.673175E-4</v>
      </c>
      <c r="C347" s="5">
        <v>2.673175E-4</v>
      </c>
      <c r="D347" s="5">
        <v>2.673175E-4</v>
      </c>
      <c r="E347" s="5">
        <v>2.673175E-4</v>
      </c>
      <c r="F347" s="5">
        <v>2.673175E-4</v>
      </c>
      <c r="G347" s="5">
        <v>2.673175E-4</v>
      </c>
      <c r="H347" s="5">
        <v>2.673175E-4</v>
      </c>
      <c r="I347" s="5">
        <v>2.673175E-4</v>
      </c>
      <c r="J347" s="5">
        <v>2.673175E-4</v>
      </c>
      <c r="K347" s="5">
        <v>2.673175E-4</v>
      </c>
      <c r="L347" s="5">
        <v>2.673175E-4</v>
      </c>
      <c r="M347" s="5">
        <v>2.673175E-4</v>
      </c>
      <c r="N347" s="5">
        <v>2.673175E-4</v>
      </c>
      <c r="O347" s="5">
        <v>2.673175E-4</v>
      </c>
      <c r="P347" s="5">
        <v>2.673175E-4</v>
      </c>
      <c r="Q347" s="5">
        <v>2.673175E-4</v>
      </c>
      <c r="R347" s="5">
        <v>2.673175E-4</v>
      </c>
      <c r="S347" s="5">
        <v>2.673175E-4</v>
      </c>
      <c r="T347" s="5">
        <v>2.673175E-4</v>
      </c>
      <c r="U347" s="5">
        <v>2.673175E-4</v>
      </c>
      <c r="V347" s="5">
        <v>2.673175E-4</v>
      </c>
      <c r="W347" s="5">
        <v>2.673175E-4</v>
      </c>
      <c r="X347" s="5">
        <v>2.673175E-4</v>
      </c>
      <c r="Y347" s="5">
        <v>2.673175E-4</v>
      </c>
      <c r="Z347" s="5">
        <v>2.673175E-4</v>
      </c>
      <c r="AA347" s="5">
        <v>2.673175E-4</v>
      </c>
      <c r="AB347" s="5">
        <v>2.673175E-4</v>
      </c>
      <c r="AC347" s="5">
        <v>2.673175E-4</v>
      </c>
      <c r="AD347" s="5">
        <v>2.673175E-4</v>
      </c>
      <c r="AE347" s="5">
        <v>2.673175E-4</v>
      </c>
    </row>
    <row r="348" spans="1:31" ht="24" x14ac:dyDescent="0.8">
      <c r="A348" s="2">
        <v>745</v>
      </c>
      <c r="B348" s="5">
        <v>2.657995E-4</v>
      </c>
      <c r="C348" s="5">
        <v>2.657995E-4</v>
      </c>
      <c r="D348" s="5">
        <v>2.657995E-4</v>
      </c>
      <c r="E348" s="5">
        <v>2.657995E-4</v>
      </c>
      <c r="F348" s="5">
        <v>2.657995E-4</v>
      </c>
      <c r="G348" s="5">
        <v>2.657995E-4</v>
      </c>
      <c r="H348" s="5">
        <v>2.657995E-4</v>
      </c>
      <c r="I348" s="5">
        <v>2.657995E-4</v>
      </c>
      <c r="J348" s="5">
        <v>2.657995E-4</v>
      </c>
      <c r="K348" s="5">
        <v>2.657995E-4</v>
      </c>
      <c r="L348" s="5">
        <v>2.657995E-4</v>
      </c>
      <c r="M348" s="5">
        <v>2.657995E-4</v>
      </c>
      <c r="N348" s="5">
        <v>2.657995E-4</v>
      </c>
      <c r="O348" s="5">
        <v>2.657995E-4</v>
      </c>
      <c r="P348" s="5">
        <v>2.657995E-4</v>
      </c>
      <c r="Q348" s="5">
        <v>2.657995E-4</v>
      </c>
      <c r="R348" s="5">
        <v>2.657995E-4</v>
      </c>
      <c r="S348" s="5">
        <v>2.657995E-4</v>
      </c>
      <c r="T348" s="5">
        <v>2.657995E-4</v>
      </c>
      <c r="U348" s="5">
        <v>2.657995E-4</v>
      </c>
      <c r="V348" s="5">
        <v>2.657995E-4</v>
      </c>
      <c r="W348" s="5">
        <v>2.657995E-4</v>
      </c>
      <c r="X348" s="5">
        <v>2.657995E-4</v>
      </c>
      <c r="Y348" s="5">
        <v>2.657995E-4</v>
      </c>
      <c r="Z348" s="5">
        <v>2.657995E-4</v>
      </c>
      <c r="AA348" s="5">
        <v>2.657995E-4</v>
      </c>
      <c r="AB348" s="5">
        <v>2.657995E-4</v>
      </c>
      <c r="AC348" s="5">
        <v>2.657995E-4</v>
      </c>
      <c r="AD348" s="5">
        <v>2.657995E-4</v>
      </c>
      <c r="AE348" s="5">
        <v>2.657995E-4</v>
      </c>
    </row>
    <row r="349" spans="1:31" ht="24" x14ac:dyDescent="0.8">
      <c r="A349" s="2">
        <v>746</v>
      </c>
      <c r="B349" s="5">
        <v>2.6429250000000002E-4</v>
      </c>
      <c r="C349" s="5">
        <v>2.6429250000000002E-4</v>
      </c>
      <c r="D349" s="5">
        <v>2.6429250000000002E-4</v>
      </c>
      <c r="E349" s="5">
        <v>2.6429250000000002E-4</v>
      </c>
      <c r="F349" s="5">
        <v>2.6429250000000002E-4</v>
      </c>
      <c r="G349" s="5">
        <v>2.6429250000000002E-4</v>
      </c>
      <c r="H349" s="5">
        <v>2.6429250000000002E-4</v>
      </c>
      <c r="I349" s="5">
        <v>2.6429250000000002E-4</v>
      </c>
      <c r="J349" s="5">
        <v>2.6429250000000002E-4</v>
      </c>
      <c r="K349" s="5">
        <v>2.6429250000000002E-4</v>
      </c>
      <c r="L349" s="5">
        <v>2.6429250000000002E-4</v>
      </c>
      <c r="M349" s="5">
        <v>2.6429250000000002E-4</v>
      </c>
      <c r="N349" s="5">
        <v>2.6429250000000002E-4</v>
      </c>
      <c r="O349" s="5">
        <v>2.6429250000000002E-4</v>
      </c>
      <c r="P349" s="5">
        <v>2.6429250000000002E-4</v>
      </c>
      <c r="Q349" s="5">
        <v>2.6429250000000002E-4</v>
      </c>
      <c r="R349" s="5">
        <v>2.6429250000000002E-4</v>
      </c>
      <c r="S349" s="5">
        <v>2.6429250000000002E-4</v>
      </c>
      <c r="T349" s="5">
        <v>2.6429250000000002E-4</v>
      </c>
      <c r="U349" s="5">
        <v>2.6429250000000002E-4</v>
      </c>
      <c r="V349" s="5">
        <v>2.6429250000000002E-4</v>
      </c>
      <c r="W349" s="5">
        <v>2.6429250000000002E-4</v>
      </c>
      <c r="X349" s="5">
        <v>2.6429250000000002E-4</v>
      </c>
      <c r="Y349" s="5">
        <v>2.6429250000000002E-4</v>
      </c>
      <c r="Z349" s="5">
        <v>2.6429250000000002E-4</v>
      </c>
      <c r="AA349" s="5">
        <v>2.6429250000000002E-4</v>
      </c>
      <c r="AB349" s="5">
        <v>2.6429250000000002E-4</v>
      </c>
      <c r="AC349" s="5">
        <v>2.6429250000000002E-4</v>
      </c>
      <c r="AD349" s="5">
        <v>2.6429250000000002E-4</v>
      </c>
      <c r="AE349" s="5">
        <v>2.6429250000000002E-4</v>
      </c>
    </row>
    <row r="350" spans="1:31" ht="24" x14ac:dyDescent="0.8">
      <c r="A350" s="2">
        <v>747</v>
      </c>
      <c r="B350" s="5">
        <v>2.6279599999999998E-4</v>
      </c>
      <c r="C350" s="5">
        <v>2.6279599999999998E-4</v>
      </c>
      <c r="D350" s="5">
        <v>2.6279599999999998E-4</v>
      </c>
      <c r="E350" s="5">
        <v>2.6279599999999998E-4</v>
      </c>
      <c r="F350" s="5">
        <v>2.6279599999999998E-4</v>
      </c>
      <c r="G350" s="5">
        <v>2.6279599999999998E-4</v>
      </c>
      <c r="H350" s="5">
        <v>2.6279599999999998E-4</v>
      </c>
      <c r="I350" s="5">
        <v>2.6279599999999998E-4</v>
      </c>
      <c r="J350" s="5">
        <v>2.6279599999999998E-4</v>
      </c>
      <c r="K350" s="5">
        <v>2.6279599999999998E-4</v>
      </c>
      <c r="L350" s="5">
        <v>2.6279599999999998E-4</v>
      </c>
      <c r="M350" s="5">
        <v>2.6279599999999998E-4</v>
      </c>
      <c r="N350" s="5">
        <v>2.6279599999999998E-4</v>
      </c>
      <c r="O350" s="5">
        <v>2.6279599999999998E-4</v>
      </c>
      <c r="P350" s="5">
        <v>2.6279599999999998E-4</v>
      </c>
      <c r="Q350" s="5">
        <v>2.6279599999999998E-4</v>
      </c>
      <c r="R350" s="5">
        <v>2.6279599999999998E-4</v>
      </c>
      <c r="S350" s="5">
        <v>2.6279599999999998E-4</v>
      </c>
      <c r="T350" s="5">
        <v>2.6279599999999998E-4</v>
      </c>
      <c r="U350" s="5">
        <v>2.6279599999999998E-4</v>
      </c>
      <c r="V350" s="5">
        <v>2.6279599999999998E-4</v>
      </c>
      <c r="W350" s="5">
        <v>2.6279599999999998E-4</v>
      </c>
      <c r="X350" s="5">
        <v>2.6279599999999998E-4</v>
      </c>
      <c r="Y350" s="5">
        <v>2.6279599999999998E-4</v>
      </c>
      <c r="Z350" s="5">
        <v>2.6279599999999998E-4</v>
      </c>
      <c r="AA350" s="5">
        <v>2.6279599999999998E-4</v>
      </c>
      <c r="AB350" s="5">
        <v>2.6279599999999998E-4</v>
      </c>
      <c r="AC350" s="5">
        <v>2.6279599999999998E-4</v>
      </c>
      <c r="AD350" s="5">
        <v>2.6279599999999998E-4</v>
      </c>
      <c r="AE350" s="5">
        <v>2.6279599999999998E-4</v>
      </c>
    </row>
    <row r="351" spans="1:31" ht="24" x14ac:dyDescent="0.8">
      <c r="A351" s="2">
        <v>748</v>
      </c>
      <c r="B351" s="5">
        <v>2.613095E-4</v>
      </c>
      <c r="C351" s="5">
        <v>2.613095E-4</v>
      </c>
      <c r="D351" s="5">
        <v>2.613095E-4</v>
      </c>
      <c r="E351" s="5">
        <v>2.613095E-4</v>
      </c>
      <c r="F351" s="5">
        <v>2.613095E-4</v>
      </c>
      <c r="G351" s="5">
        <v>2.613095E-4</v>
      </c>
      <c r="H351" s="5">
        <v>2.613095E-4</v>
      </c>
      <c r="I351" s="5">
        <v>2.613095E-4</v>
      </c>
      <c r="J351" s="5">
        <v>2.613095E-4</v>
      </c>
      <c r="K351" s="5">
        <v>2.613095E-4</v>
      </c>
      <c r="L351" s="5">
        <v>2.613095E-4</v>
      </c>
      <c r="M351" s="5">
        <v>2.613095E-4</v>
      </c>
      <c r="N351" s="5">
        <v>2.613095E-4</v>
      </c>
      <c r="O351" s="5">
        <v>2.613095E-4</v>
      </c>
      <c r="P351" s="5">
        <v>2.613095E-4</v>
      </c>
      <c r="Q351" s="5">
        <v>2.613095E-4</v>
      </c>
      <c r="R351" s="5">
        <v>2.613095E-4</v>
      </c>
      <c r="S351" s="5">
        <v>2.613095E-4</v>
      </c>
      <c r="T351" s="5">
        <v>2.613095E-4</v>
      </c>
      <c r="U351" s="5">
        <v>2.613095E-4</v>
      </c>
      <c r="V351" s="5">
        <v>2.613095E-4</v>
      </c>
      <c r="W351" s="5">
        <v>2.613095E-4</v>
      </c>
      <c r="X351" s="5">
        <v>2.613095E-4</v>
      </c>
      <c r="Y351" s="5">
        <v>2.613095E-4</v>
      </c>
      <c r="Z351" s="5">
        <v>2.613095E-4</v>
      </c>
      <c r="AA351" s="5">
        <v>2.613095E-4</v>
      </c>
      <c r="AB351" s="5">
        <v>2.613095E-4</v>
      </c>
      <c r="AC351" s="5">
        <v>2.613095E-4</v>
      </c>
      <c r="AD351" s="5">
        <v>2.613095E-4</v>
      </c>
      <c r="AE351" s="5">
        <v>2.613095E-4</v>
      </c>
    </row>
    <row r="352" spans="1:31" ht="24" x14ac:dyDescent="0.8">
      <c r="A352" s="2">
        <v>749</v>
      </c>
      <c r="B352" s="5">
        <v>2.5983350000000001E-4</v>
      </c>
      <c r="C352" s="5">
        <v>2.5983350000000001E-4</v>
      </c>
      <c r="D352" s="5">
        <v>2.5983350000000001E-4</v>
      </c>
      <c r="E352" s="5">
        <v>2.5983350000000001E-4</v>
      </c>
      <c r="F352" s="5">
        <v>2.5983350000000001E-4</v>
      </c>
      <c r="G352" s="5">
        <v>2.5983350000000001E-4</v>
      </c>
      <c r="H352" s="5">
        <v>2.5983350000000001E-4</v>
      </c>
      <c r="I352" s="5">
        <v>2.5983350000000001E-4</v>
      </c>
      <c r="J352" s="5">
        <v>2.5983350000000001E-4</v>
      </c>
      <c r="K352" s="5">
        <v>2.5983350000000001E-4</v>
      </c>
      <c r="L352" s="5">
        <v>2.5983350000000001E-4</v>
      </c>
      <c r="M352" s="5">
        <v>2.5983350000000001E-4</v>
      </c>
      <c r="N352" s="5">
        <v>2.5983350000000001E-4</v>
      </c>
      <c r="O352" s="5">
        <v>2.5983350000000001E-4</v>
      </c>
      <c r="P352" s="5">
        <v>2.5983350000000001E-4</v>
      </c>
      <c r="Q352" s="5">
        <v>2.5983350000000001E-4</v>
      </c>
      <c r="R352" s="5">
        <v>2.5983350000000001E-4</v>
      </c>
      <c r="S352" s="5">
        <v>2.5983350000000001E-4</v>
      </c>
      <c r="T352" s="5">
        <v>2.5983350000000001E-4</v>
      </c>
      <c r="U352" s="5">
        <v>2.5983350000000001E-4</v>
      </c>
      <c r="V352" s="5">
        <v>2.5983350000000001E-4</v>
      </c>
      <c r="W352" s="5">
        <v>2.5983350000000001E-4</v>
      </c>
      <c r="X352" s="5">
        <v>2.5983350000000001E-4</v>
      </c>
      <c r="Y352" s="5">
        <v>2.5983350000000001E-4</v>
      </c>
      <c r="Z352" s="5">
        <v>2.5983350000000001E-4</v>
      </c>
      <c r="AA352" s="5">
        <v>2.5983350000000001E-4</v>
      </c>
      <c r="AB352" s="5">
        <v>2.5983350000000001E-4</v>
      </c>
      <c r="AC352" s="5">
        <v>2.5983350000000001E-4</v>
      </c>
      <c r="AD352" s="5">
        <v>2.5983350000000001E-4</v>
      </c>
      <c r="AE352" s="5">
        <v>2.5983350000000001E-4</v>
      </c>
    </row>
    <row r="353" spans="1:31" ht="24" x14ac:dyDescent="0.8">
      <c r="A353" s="2">
        <v>750</v>
      </c>
      <c r="B353" s="5">
        <v>2.5836799999999998E-4</v>
      </c>
      <c r="C353" s="5">
        <v>2.5836799999999998E-4</v>
      </c>
      <c r="D353" s="5">
        <v>2.5836799999999998E-4</v>
      </c>
      <c r="E353" s="5">
        <v>2.5836799999999998E-4</v>
      </c>
      <c r="F353" s="5">
        <v>2.5836799999999998E-4</v>
      </c>
      <c r="G353" s="5">
        <v>2.5836799999999998E-4</v>
      </c>
      <c r="H353" s="5">
        <v>2.5836799999999998E-4</v>
      </c>
      <c r="I353" s="5">
        <v>2.5836799999999998E-4</v>
      </c>
      <c r="J353" s="5">
        <v>2.5836799999999998E-4</v>
      </c>
      <c r="K353" s="5">
        <v>2.5836799999999998E-4</v>
      </c>
      <c r="L353" s="5">
        <v>2.5836799999999998E-4</v>
      </c>
      <c r="M353" s="5">
        <v>2.5836799999999998E-4</v>
      </c>
      <c r="N353" s="5">
        <v>2.5836799999999998E-4</v>
      </c>
      <c r="O353" s="5">
        <v>2.5836799999999998E-4</v>
      </c>
      <c r="P353" s="5">
        <v>2.5836799999999998E-4</v>
      </c>
      <c r="Q353" s="5">
        <v>2.5836799999999998E-4</v>
      </c>
      <c r="R353" s="5">
        <v>2.5836799999999998E-4</v>
      </c>
      <c r="S353" s="5">
        <v>2.5836799999999998E-4</v>
      </c>
      <c r="T353" s="5">
        <v>2.5836799999999998E-4</v>
      </c>
      <c r="U353" s="5">
        <v>2.5836799999999998E-4</v>
      </c>
      <c r="V353" s="5">
        <v>2.5836799999999998E-4</v>
      </c>
      <c r="W353" s="5">
        <v>2.5836799999999998E-4</v>
      </c>
      <c r="X353" s="5">
        <v>2.5836799999999998E-4</v>
      </c>
      <c r="Y353" s="5">
        <v>2.5836799999999998E-4</v>
      </c>
      <c r="Z353" s="5">
        <v>2.5836799999999998E-4</v>
      </c>
      <c r="AA353" s="5">
        <v>2.5836799999999998E-4</v>
      </c>
      <c r="AB353" s="5">
        <v>2.5836799999999998E-4</v>
      </c>
      <c r="AC353" s="5">
        <v>2.5836799999999998E-4</v>
      </c>
      <c r="AD353" s="5">
        <v>2.5836799999999998E-4</v>
      </c>
      <c r="AE353" s="5">
        <v>2.5836799999999998E-4</v>
      </c>
    </row>
    <row r="354" spans="1:31" ht="24" x14ac:dyDescent="0.8">
      <c r="A354" s="2">
        <v>751</v>
      </c>
      <c r="B354" s="5">
        <v>2.56913E-4</v>
      </c>
      <c r="C354" s="5">
        <v>2.56913E-4</v>
      </c>
      <c r="D354" s="5">
        <v>2.56913E-4</v>
      </c>
      <c r="E354" s="5">
        <v>2.56913E-4</v>
      </c>
      <c r="F354" s="5">
        <v>2.56913E-4</v>
      </c>
      <c r="G354" s="5">
        <v>2.56913E-4</v>
      </c>
      <c r="H354" s="5">
        <v>2.56913E-4</v>
      </c>
      <c r="I354" s="5">
        <v>2.56913E-4</v>
      </c>
      <c r="J354" s="5">
        <v>2.56913E-4</v>
      </c>
      <c r="K354" s="5">
        <v>2.56913E-4</v>
      </c>
      <c r="L354" s="5">
        <v>2.56913E-4</v>
      </c>
      <c r="M354" s="5">
        <v>2.56913E-4</v>
      </c>
      <c r="N354" s="5">
        <v>2.56913E-4</v>
      </c>
      <c r="O354" s="5">
        <v>2.56913E-4</v>
      </c>
      <c r="P354" s="5">
        <v>2.56913E-4</v>
      </c>
      <c r="Q354" s="5">
        <v>2.56913E-4</v>
      </c>
      <c r="R354" s="5">
        <v>2.56913E-4</v>
      </c>
      <c r="S354" s="5">
        <v>2.56913E-4</v>
      </c>
      <c r="T354" s="5">
        <v>2.56913E-4</v>
      </c>
      <c r="U354" s="5">
        <v>2.56913E-4</v>
      </c>
      <c r="V354" s="5">
        <v>2.56913E-4</v>
      </c>
      <c r="W354" s="5">
        <v>2.56913E-4</v>
      </c>
      <c r="X354" s="5">
        <v>2.56913E-4</v>
      </c>
      <c r="Y354" s="5">
        <v>2.56913E-4</v>
      </c>
      <c r="Z354" s="5">
        <v>2.56913E-4</v>
      </c>
      <c r="AA354" s="5">
        <v>2.56913E-4</v>
      </c>
      <c r="AB354" s="5">
        <v>2.56913E-4</v>
      </c>
      <c r="AC354" s="5">
        <v>2.56913E-4</v>
      </c>
      <c r="AD354" s="5">
        <v>2.56913E-4</v>
      </c>
      <c r="AE354" s="5">
        <v>2.56913E-4</v>
      </c>
    </row>
    <row r="355" spans="1:31" ht="24" x14ac:dyDescent="0.8">
      <c r="A355" s="2">
        <v>752</v>
      </c>
      <c r="B355" s="5">
        <v>2.5546800000000001E-4</v>
      </c>
      <c r="C355" s="5">
        <v>2.5546800000000001E-4</v>
      </c>
      <c r="D355" s="5">
        <v>2.5546800000000001E-4</v>
      </c>
      <c r="E355" s="5">
        <v>2.5546800000000001E-4</v>
      </c>
      <c r="F355" s="5">
        <v>2.5546800000000001E-4</v>
      </c>
      <c r="G355" s="5">
        <v>2.5546800000000001E-4</v>
      </c>
      <c r="H355" s="5">
        <v>2.5546800000000001E-4</v>
      </c>
      <c r="I355" s="5">
        <v>2.5546800000000001E-4</v>
      </c>
      <c r="J355" s="5">
        <v>2.5546800000000001E-4</v>
      </c>
      <c r="K355" s="5">
        <v>2.5546800000000001E-4</v>
      </c>
      <c r="L355" s="5">
        <v>2.5546800000000001E-4</v>
      </c>
      <c r="M355" s="5">
        <v>2.5546800000000001E-4</v>
      </c>
      <c r="N355" s="5">
        <v>2.5546800000000001E-4</v>
      </c>
      <c r="O355" s="5">
        <v>2.5546800000000001E-4</v>
      </c>
      <c r="P355" s="5">
        <v>2.5546800000000001E-4</v>
      </c>
      <c r="Q355" s="5">
        <v>2.5546800000000001E-4</v>
      </c>
      <c r="R355" s="5">
        <v>2.5546800000000001E-4</v>
      </c>
      <c r="S355" s="5">
        <v>2.5546800000000001E-4</v>
      </c>
      <c r="T355" s="5">
        <v>2.5546800000000001E-4</v>
      </c>
      <c r="U355" s="5">
        <v>2.5546800000000001E-4</v>
      </c>
      <c r="V355" s="5">
        <v>2.5546800000000001E-4</v>
      </c>
      <c r="W355" s="5">
        <v>2.5546800000000001E-4</v>
      </c>
      <c r="X355" s="5">
        <v>2.5546800000000001E-4</v>
      </c>
      <c r="Y355" s="5">
        <v>2.5546800000000001E-4</v>
      </c>
      <c r="Z355" s="5">
        <v>2.5546800000000001E-4</v>
      </c>
      <c r="AA355" s="5">
        <v>2.5546800000000001E-4</v>
      </c>
      <c r="AB355" s="5">
        <v>2.5546800000000001E-4</v>
      </c>
      <c r="AC355" s="5">
        <v>2.5546800000000001E-4</v>
      </c>
      <c r="AD355" s="5">
        <v>2.5546800000000001E-4</v>
      </c>
      <c r="AE355" s="5">
        <v>2.5546800000000001E-4</v>
      </c>
    </row>
    <row r="356" spans="1:31" ht="24" x14ac:dyDescent="0.8">
      <c r="A356" s="2">
        <v>753</v>
      </c>
      <c r="B356" s="5">
        <v>2.5403300000000003E-4</v>
      </c>
      <c r="C356" s="5">
        <v>2.5403300000000003E-4</v>
      </c>
      <c r="D356" s="5">
        <v>2.5403300000000003E-4</v>
      </c>
      <c r="E356" s="5">
        <v>2.5403300000000003E-4</v>
      </c>
      <c r="F356" s="5">
        <v>2.5403300000000003E-4</v>
      </c>
      <c r="G356" s="5">
        <v>2.5403300000000003E-4</v>
      </c>
      <c r="H356" s="5">
        <v>2.5403300000000003E-4</v>
      </c>
      <c r="I356" s="5">
        <v>2.5403300000000003E-4</v>
      </c>
      <c r="J356" s="5">
        <v>2.5403300000000003E-4</v>
      </c>
      <c r="K356" s="5">
        <v>2.5403300000000003E-4</v>
      </c>
      <c r="L356" s="5">
        <v>2.5403300000000003E-4</v>
      </c>
      <c r="M356" s="5">
        <v>2.5403300000000003E-4</v>
      </c>
      <c r="N356" s="5">
        <v>2.5403300000000003E-4</v>
      </c>
      <c r="O356" s="5">
        <v>2.5403300000000003E-4</v>
      </c>
      <c r="P356" s="5">
        <v>2.5403300000000003E-4</v>
      </c>
      <c r="Q356" s="5">
        <v>2.5403300000000003E-4</v>
      </c>
      <c r="R356" s="5">
        <v>2.5403300000000003E-4</v>
      </c>
      <c r="S356" s="5">
        <v>2.5403300000000003E-4</v>
      </c>
      <c r="T356" s="5">
        <v>2.5403300000000003E-4</v>
      </c>
      <c r="U356" s="5">
        <v>2.5403300000000003E-4</v>
      </c>
      <c r="V356" s="5">
        <v>2.5403300000000003E-4</v>
      </c>
      <c r="W356" s="5">
        <v>2.5403300000000003E-4</v>
      </c>
      <c r="X356" s="5">
        <v>2.5403300000000003E-4</v>
      </c>
      <c r="Y356" s="5">
        <v>2.5403300000000003E-4</v>
      </c>
      <c r="Z356" s="5">
        <v>2.5403300000000003E-4</v>
      </c>
      <c r="AA356" s="5">
        <v>2.5403300000000003E-4</v>
      </c>
      <c r="AB356" s="5">
        <v>2.5403300000000003E-4</v>
      </c>
      <c r="AC356" s="5">
        <v>2.5403300000000003E-4</v>
      </c>
      <c r="AD356" s="5">
        <v>2.5403300000000003E-4</v>
      </c>
      <c r="AE356" s="5">
        <v>2.5403300000000003E-4</v>
      </c>
    </row>
    <row r="357" spans="1:31" ht="24" x14ac:dyDescent="0.8">
      <c r="A357" s="2">
        <v>754</v>
      </c>
      <c r="B357" s="5">
        <v>2.5260799999999998E-4</v>
      </c>
      <c r="C357" s="5">
        <v>2.5260799999999998E-4</v>
      </c>
      <c r="D357" s="5">
        <v>2.5260799999999998E-4</v>
      </c>
      <c r="E357" s="5">
        <v>2.5260799999999998E-4</v>
      </c>
      <c r="F357" s="5">
        <v>2.5260799999999998E-4</v>
      </c>
      <c r="G357" s="5">
        <v>2.5260799999999998E-4</v>
      </c>
      <c r="H357" s="5">
        <v>2.5260799999999998E-4</v>
      </c>
      <c r="I357" s="5">
        <v>2.5260799999999998E-4</v>
      </c>
      <c r="J357" s="5">
        <v>2.5260799999999998E-4</v>
      </c>
      <c r="K357" s="5">
        <v>2.5260799999999998E-4</v>
      </c>
      <c r="L357" s="5">
        <v>2.5260799999999998E-4</v>
      </c>
      <c r="M357" s="5">
        <v>2.5260799999999998E-4</v>
      </c>
      <c r="N357" s="5">
        <v>2.5260799999999998E-4</v>
      </c>
      <c r="O357" s="5">
        <v>2.5260799999999998E-4</v>
      </c>
      <c r="P357" s="5">
        <v>2.5260799999999998E-4</v>
      </c>
      <c r="Q357" s="5">
        <v>2.5260799999999998E-4</v>
      </c>
      <c r="R357" s="5">
        <v>2.5260799999999998E-4</v>
      </c>
      <c r="S357" s="5">
        <v>2.5260799999999998E-4</v>
      </c>
      <c r="T357" s="5">
        <v>2.5260799999999998E-4</v>
      </c>
      <c r="U357" s="5">
        <v>2.5260799999999998E-4</v>
      </c>
      <c r="V357" s="5">
        <v>2.5260799999999998E-4</v>
      </c>
      <c r="W357" s="5">
        <v>2.5260799999999998E-4</v>
      </c>
      <c r="X357" s="5">
        <v>2.5260799999999998E-4</v>
      </c>
      <c r="Y357" s="5">
        <v>2.5260799999999998E-4</v>
      </c>
      <c r="Z357" s="5">
        <v>2.5260799999999998E-4</v>
      </c>
      <c r="AA357" s="5">
        <v>2.5260799999999998E-4</v>
      </c>
      <c r="AB357" s="5">
        <v>2.5260799999999998E-4</v>
      </c>
      <c r="AC357" s="5">
        <v>2.5260799999999998E-4</v>
      </c>
      <c r="AD357" s="5">
        <v>2.5260799999999998E-4</v>
      </c>
      <c r="AE357" s="5">
        <v>2.5260799999999998E-4</v>
      </c>
    </row>
    <row r="358" spans="1:31" ht="24" x14ac:dyDescent="0.8">
      <c r="A358" s="2">
        <v>755</v>
      </c>
      <c r="B358" s="5">
        <v>2.5119299999999998E-4</v>
      </c>
      <c r="C358" s="5">
        <v>2.5119299999999998E-4</v>
      </c>
      <c r="D358" s="5">
        <v>2.5119299999999998E-4</v>
      </c>
      <c r="E358" s="5">
        <v>2.5119299999999998E-4</v>
      </c>
      <c r="F358" s="5">
        <v>2.5119299999999998E-4</v>
      </c>
      <c r="G358" s="5">
        <v>2.5119299999999998E-4</v>
      </c>
      <c r="H358" s="5">
        <v>2.5119299999999998E-4</v>
      </c>
      <c r="I358" s="5">
        <v>2.5119299999999998E-4</v>
      </c>
      <c r="J358" s="5">
        <v>2.5119299999999998E-4</v>
      </c>
      <c r="K358" s="5">
        <v>2.5119299999999998E-4</v>
      </c>
      <c r="L358" s="5">
        <v>2.5119299999999998E-4</v>
      </c>
      <c r="M358" s="5">
        <v>2.5119299999999998E-4</v>
      </c>
      <c r="N358" s="5">
        <v>2.5119299999999998E-4</v>
      </c>
      <c r="O358" s="5">
        <v>2.5119299999999998E-4</v>
      </c>
      <c r="P358" s="5">
        <v>2.5119299999999998E-4</v>
      </c>
      <c r="Q358" s="5">
        <v>2.5119299999999998E-4</v>
      </c>
      <c r="R358" s="5">
        <v>2.5119299999999998E-4</v>
      </c>
      <c r="S358" s="5">
        <v>2.5119299999999998E-4</v>
      </c>
      <c r="T358" s="5">
        <v>2.5119299999999998E-4</v>
      </c>
      <c r="U358" s="5">
        <v>2.5119299999999998E-4</v>
      </c>
      <c r="V358" s="5">
        <v>2.5119299999999998E-4</v>
      </c>
      <c r="W358" s="5">
        <v>2.5119299999999998E-4</v>
      </c>
      <c r="X358" s="5">
        <v>2.5119299999999998E-4</v>
      </c>
      <c r="Y358" s="5">
        <v>2.5119299999999998E-4</v>
      </c>
      <c r="Z358" s="5">
        <v>2.5119299999999998E-4</v>
      </c>
      <c r="AA358" s="5">
        <v>2.5119299999999998E-4</v>
      </c>
      <c r="AB358" s="5">
        <v>2.5119299999999998E-4</v>
      </c>
      <c r="AC358" s="5">
        <v>2.5119299999999998E-4</v>
      </c>
      <c r="AD358" s="5">
        <v>2.5119299999999998E-4</v>
      </c>
      <c r="AE358" s="5">
        <v>2.5119299999999998E-4</v>
      </c>
    </row>
    <row r="359" spans="1:31" ht="24" x14ac:dyDescent="0.8">
      <c r="A359" s="2">
        <v>756</v>
      </c>
      <c r="B359" s="5">
        <v>2.4978799999999997E-4</v>
      </c>
      <c r="C359" s="5">
        <v>2.4978799999999997E-4</v>
      </c>
      <c r="D359" s="5">
        <v>2.4978799999999997E-4</v>
      </c>
      <c r="E359" s="5">
        <v>2.4978799999999997E-4</v>
      </c>
      <c r="F359" s="5">
        <v>2.4978799999999997E-4</v>
      </c>
      <c r="G359" s="5">
        <v>2.4978799999999997E-4</v>
      </c>
      <c r="H359" s="5">
        <v>2.4978799999999997E-4</v>
      </c>
      <c r="I359" s="5">
        <v>2.4978799999999997E-4</v>
      </c>
      <c r="J359" s="5">
        <v>2.4978799999999997E-4</v>
      </c>
      <c r="K359" s="5">
        <v>2.4978799999999997E-4</v>
      </c>
      <c r="L359" s="5">
        <v>2.4978799999999997E-4</v>
      </c>
      <c r="M359" s="5">
        <v>2.4978799999999997E-4</v>
      </c>
      <c r="N359" s="5">
        <v>2.4978799999999997E-4</v>
      </c>
      <c r="O359" s="5">
        <v>2.4978799999999997E-4</v>
      </c>
      <c r="P359" s="5">
        <v>2.4978799999999997E-4</v>
      </c>
      <c r="Q359" s="5">
        <v>2.4978799999999997E-4</v>
      </c>
      <c r="R359" s="5">
        <v>2.4978799999999997E-4</v>
      </c>
      <c r="S359" s="5">
        <v>2.4978799999999997E-4</v>
      </c>
      <c r="T359" s="5">
        <v>2.4978799999999997E-4</v>
      </c>
      <c r="U359" s="5">
        <v>2.4978799999999997E-4</v>
      </c>
      <c r="V359" s="5">
        <v>2.4978799999999997E-4</v>
      </c>
      <c r="W359" s="5">
        <v>2.4978799999999997E-4</v>
      </c>
      <c r="X359" s="5">
        <v>2.4978799999999997E-4</v>
      </c>
      <c r="Y359" s="5">
        <v>2.4978799999999997E-4</v>
      </c>
      <c r="Z359" s="5">
        <v>2.4978799999999997E-4</v>
      </c>
      <c r="AA359" s="5">
        <v>2.4978799999999997E-4</v>
      </c>
      <c r="AB359" s="5">
        <v>2.4978799999999997E-4</v>
      </c>
      <c r="AC359" s="5">
        <v>2.4978799999999997E-4</v>
      </c>
      <c r="AD359" s="5">
        <v>2.4978799999999997E-4</v>
      </c>
      <c r="AE359" s="5">
        <v>2.4978799999999997E-4</v>
      </c>
    </row>
    <row r="360" spans="1:31" ht="24" x14ac:dyDescent="0.8">
      <c r="A360" s="2">
        <v>757</v>
      </c>
      <c r="B360" s="5">
        <v>2.4839250000000001E-4</v>
      </c>
      <c r="C360" s="5">
        <v>2.4839250000000001E-4</v>
      </c>
      <c r="D360" s="5">
        <v>2.4839250000000001E-4</v>
      </c>
      <c r="E360" s="5">
        <v>2.4839250000000001E-4</v>
      </c>
      <c r="F360" s="5">
        <v>2.4839250000000001E-4</v>
      </c>
      <c r="G360" s="5">
        <v>2.4839250000000001E-4</v>
      </c>
      <c r="H360" s="5">
        <v>2.4839250000000001E-4</v>
      </c>
      <c r="I360" s="5">
        <v>2.4839250000000001E-4</v>
      </c>
      <c r="J360" s="5">
        <v>2.4839250000000001E-4</v>
      </c>
      <c r="K360" s="5">
        <v>2.4839250000000001E-4</v>
      </c>
      <c r="L360" s="5">
        <v>2.4839250000000001E-4</v>
      </c>
      <c r="M360" s="5">
        <v>2.4839250000000001E-4</v>
      </c>
      <c r="N360" s="5">
        <v>2.4839250000000001E-4</v>
      </c>
      <c r="O360" s="5">
        <v>2.4839250000000001E-4</v>
      </c>
      <c r="P360" s="5">
        <v>2.4839250000000001E-4</v>
      </c>
      <c r="Q360" s="5">
        <v>2.4839250000000001E-4</v>
      </c>
      <c r="R360" s="5">
        <v>2.4839250000000001E-4</v>
      </c>
      <c r="S360" s="5">
        <v>2.4839250000000001E-4</v>
      </c>
      <c r="T360" s="5">
        <v>2.4839250000000001E-4</v>
      </c>
      <c r="U360" s="5">
        <v>2.4839250000000001E-4</v>
      </c>
      <c r="V360" s="5">
        <v>2.4839250000000001E-4</v>
      </c>
      <c r="W360" s="5">
        <v>2.4839250000000001E-4</v>
      </c>
      <c r="X360" s="5">
        <v>2.4839250000000001E-4</v>
      </c>
      <c r="Y360" s="5">
        <v>2.4839250000000001E-4</v>
      </c>
      <c r="Z360" s="5">
        <v>2.4839250000000001E-4</v>
      </c>
      <c r="AA360" s="5">
        <v>2.4839250000000001E-4</v>
      </c>
      <c r="AB360" s="5">
        <v>2.4839250000000001E-4</v>
      </c>
      <c r="AC360" s="5">
        <v>2.4839250000000001E-4</v>
      </c>
      <c r="AD360" s="5">
        <v>2.4839250000000001E-4</v>
      </c>
      <c r="AE360" s="5">
        <v>2.4839250000000001E-4</v>
      </c>
    </row>
    <row r="361" spans="1:31" ht="24" x14ac:dyDescent="0.8">
      <c r="A361" s="2">
        <v>758</v>
      </c>
      <c r="B361" s="5">
        <v>2.4700649999999998E-4</v>
      </c>
      <c r="C361" s="5">
        <v>2.4700649999999998E-4</v>
      </c>
      <c r="D361" s="5">
        <v>2.4700649999999998E-4</v>
      </c>
      <c r="E361" s="5">
        <v>2.4700649999999998E-4</v>
      </c>
      <c r="F361" s="5">
        <v>2.4700649999999998E-4</v>
      </c>
      <c r="G361" s="5">
        <v>2.4700649999999998E-4</v>
      </c>
      <c r="H361" s="5">
        <v>2.4700649999999998E-4</v>
      </c>
      <c r="I361" s="5">
        <v>2.4700649999999998E-4</v>
      </c>
      <c r="J361" s="5">
        <v>2.4700649999999998E-4</v>
      </c>
      <c r="K361" s="5">
        <v>2.4700649999999998E-4</v>
      </c>
      <c r="L361" s="5">
        <v>2.4700649999999998E-4</v>
      </c>
      <c r="M361" s="5">
        <v>2.4700649999999998E-4</v>
      </c>
      <c r="N361" s="5">
        <v>2.4700649999999998E-4</v>
      </c>
      <c r="O361" s="5">
        <v>2.4700649999999998E-4</v>
      </c>
      <c r="P361" s="5">
        <v>2.4700649999999998E-4</v>
      </c>
      <c r="Q361" s="5">
        <v>2.4700649999999998E-4</v>
      </c>
      <c r="R361" s="5">
        <v>2.4700649999999998E-4</v>
      </c>
      <c r="S361" s="5">
        <v>2.4700649999999998E-4</v>
      </c>
      <c r="T361" s="5">
        <v>2.4700649999999998E-4</v>
      </c>
      <c r="U361" s="5">
        <v>2.4700649999999998E-4</v>
      </c>
      <c r="V361" s="5">
        <v>2.4700649999999998E-4</v>
      </c>
      <c r="W361" s="5">
        <v>2.4700649999999998E-4</v>
      </c>
      <c r="X361" s="5">
        <v>2.4700649999999998E-4</v>
      </c>
      <c r="Y361" s="5">
        <v>2.4700649999999998E-4</v>
      </c>
      <c r="Z361" s="5">
        <v>2.4700649999999998E-4</v>
      </c>
      <c r="AA361" s="5">
        <v>2.4700649999999998E-4</v>
      </c>
      <c r="AB361" s="5">
        <v>2.4700649999999998E-4</v>
      </c>
      <c r="AC361" s="5">
        <v>2.4700649999999998E-4</v>
      </c>
      <c r="AD361" s="5">
        <v>2.4700649999999998E-4</v>
      </c>
      <c r="AE361" s="5">
        <v>2.4700649999999998E-4</v>
      </c>
    </row>
    <row r="362" spans="1:31" ht="24" x14ac:dyDescent="0.8">
      <c r="A362" s="2">
        <v>759</v>
      </c>
      <c r="B362" s="5">
        <v>2.4562999999999999E-4</v>
      </c>
      <c r="C362" s="5">
        <v>2.4562999999999999E-4</v>
      </c>
      <c r="D362" s="5">
        <v>2.4562999999999999E-4</v>
      </c>
      <c r="E362" s="5">
        <v>2.4562999999999999E-4</v>
      </c>
      <c r="F362" s="5">
        <v>2.4562999999999999E-4</v>
      </c>
      <c r="G362" s="5">
        <v>2.4562999999999999E-4</v>
      </c>
      <c r="H362" s="5">
        <v>2.4562999999999999E-4</v>
      </c>
      <c r="I362" s="5">
        <v>2.4562999999999999E-4</v>
      </c>
      <c r="J362" s="5">
        <v>2.4562999999999999E-4</v>
      </c>
      <c r="K362" s="5">
        <v>2.4562999999999999E-4</v>
      </c>
      <c r="L362" s="5">
        <v>2.4562999999999999E-4</v>
      </c>
      <c r="M362" s="5">
        <v>2.4562999999999999E-4</v>
      </c>
      <c r="N362" s="5">
        <v>2.4562999999999999E-4</v>
      </c>
      <c r="O362" s="5">
        <v>2.4562999999999999E-4</v>
      </c>
      <c r="P362" s="5">
        <v>2.4562999999999999E-4</v>
      </c>
      <c r="Q362" s="5">
        <v>2.4562999999999999E-4</v>
      </c>
      <c r="R362" s="5">
        <v>2.4562999999999999E-4</v>
      </c>
      <c r="S362" s="5">
        <v>2.4562999999999999E-4</v>
      </c>
      <c r="T362" s="5">
        <v>2.4562999999999999E-4</v>
      </c>
      <c r="U362" s="5">
        <v>2.4562999999999999E-4</v>
      </c>
      <c r="V362" s="5">
        <v>2.4562999999999999E-4</v>
      </c>
      <c r="W362" s="5">
        <v>2.4562999999999999E-4</v>
      </c>
      <c r="X362" s="5">
        <v>2.4562999999999999E-4</v>
      </c>
      <c r="Y362" s="5">
        <v>2.4562999999999999E-4</v>
      </c>
      <c r="Z362" s="5">
        <v>2.4562999999999999E-4</v>
      </c>
      <c r="AA362" s="5">
        <v>2.4562999999999999E-4</v>
      </c>
      <c r="AB362" s="5">
        <v>2.4562999999999999E-4</v>
      </c>
      <c r="AC362" s="5">
        <v>2.4562999999999999E-4</v>
      </c>
      <c r="AD362" s="5">
        <v>2.4562999999999999E-4</v>
      </c>
      <c r="AE362" s="5">
        <v>2.4562999999999999E-4</v>
      </c>
    </row>
    <row r="363" spans="1:31" ht="24" x14ac:dyDescent="0.8">
      <c r="A363" s="2">
        <v>760</v>
      </c>
      <c r="B363" s="5">
        <v>2.4426299999999999E-4</v>
      </c>
      <c r="C363" s="5">
        <v>2.4426299999999999E-4</v>
      </c>
      <c r="D363" s="5">
        <v>2.4426299999999999E-4</v>
      </c>
      <c r="E363" s="5">
        <v>2.4426299999999999E-4</v>
      </c>
      <c r="F363" s="5">
        <v>2.4426299999999999E-4</v>
      </c>
      <c r="G363" s="5">
        <v>2.4426299999999999E-4</v>
      </c>
      <c r="H363" s="5">
        <v>2.4426299999999999E-4</v>
      </c>
      <c r="I363" s="5">
        <v>2.4426299999999999E-4</v>
      </c>
      <c r="J363" s="5">
        <v>2.4426299999999999E-4</v>
      </c>
      <c r="K363" s="5">
        <v>2.4426299999999999E-4</v>
      </c>
      <c r="L363" s="5">
        <v>2.4426299999999999E-4</v>
      </c>
      <c r="M363" s="5">
        <v>2.4426299999999999E-4</v>
      </c>
      <c r="N363" s="5">
        <v>2.4426299999999999E-4</v>
      </c>
      <c r="O363" s="5">
        <v>2.4426299999999999E-4</v>
      </c>
      <c r="P363" s="5">
        <v>2.4426299999999999E-4</v>
      </c>
      <c r="Q363" s="5">
        <v>2.4426299999999999E-4</v>
      </c>
      <c r="R363" s="5">
        <v>2.4426299999999999E-4</v>
      </c>
      <c r="S363" s="5">
        <v>2.4426299999999999E-4</v>
      </c>
      <c r="T363" s="5">
        <v>2.4426299999999999E-4</v>
      </c>
      <c r="U363" s="5">
        <v>2.4426299999999999E-4</v>
      </c>
      <c r="V363" s="5">
        <v>2.4426299999999999E-4</v>
      </c>
      <c r="W363" s="5">
        <v>2.4426299999999999E-4</v>
      </c>
      <c r="X363" s="5">
        <v>2.4426299999999999E-4</v>
      </c>
      <c r="Y363" s="5">
        <v>2.4426299999999999E-4</v>
      </c>
      <c r="Z363" s="5">
        <v>2.4426299999999999E-4</v>
      </c>
      <c r="AA363" s="5">
        <v>2.4426299999999999E-4</v>
      </c>
      <c r="AB363" s="5">
        <v>2.4426299999999999E-4</v>
      </c>
      <c r="AC363" s="5">
        <v>2.4426299999999999E-4</v>
      </c>
      <c r="AD363" s="5">
        <v>2.4426299999999999E-4</v>
      </c>
      <c r="AE363" s="5">
        <v>2.4426299999999999E-4</v>
      </c>
    </row>
    <row r="364" spans="1:31" ht="24" x14ac:dyDescent="0.8">
      <c r="A364" s="2">
        <v>761</v>
      </c>
      <c r="B364" s="5">
        <v>2.429055E-4</v>
      </c>
      <c r="C364" s="5">
        <v>2.429055E-4</v>
      </c>
      <c r="D364" s="5">
        <v>2.429055E-4</v>
      </c>
      <c r="E364" s="5">
        <v>2.429055E-4</v>
      </c>
      <c r="F364" s="5">
        <v>2.429055E-4</v>
      </c>
      <c r="G364" s="5">
        <v>2.429055E-4</v>
      </c>
      <c r="H364" s="5">
        <v>2.429055E-4</v>
      </c>
      <c r="I364" s="5">
        <v>2.429055E-4</v>
      </c>
      <c r="J364" s="5">
        <v>2.429055E-4</v>
      </c>
      <c r="K364" s="5">
        <v>2.429055E-4</v>
      </c>
      <c r="L364" s="5">
        <v>2.429055E-4</v>
      </c>
      <c r="M364" s="5">
        <v>2.429055E-4</v>
      </c>
      <c r="N364" s="5">
        <v>2.429055E-4</v>
      </c>
      <c r="O364" s="5">
        <v>2.429055E-4</v>
      </c>
      <c r="P364" s="5">
        <v>2.429055E-4</v>
      </c>
      <c r="Q364" s="5">
        <v>2.429055E-4</v>
      </c>
      <c r="R364" s="5">
        <v>2.429055E-4</v>
      </c>
      <c r="S364" s="5">
        <v>2.429055E-4</v>
      </c>
      <c r="T364" s="5">
        <v>2.429055E-4</v>
      </c>
      <c r="U364" s="5">
        <v>2.429055E-4</v>
      </c>
      <c r="V364" s="5">
        <v>2.429055E-4</v>
      </c>
      <c r="W364" s="5">
        <v>2.429055E-4</v>
      </c>
      <c r="X364" s="5">
        <v>2.429055E-4</v>
      </c>
      <c r="Y364" s="5">
        <v>2.429055E-4</v>
      </c>
      <c r="Z364" s="5">
        <v>2.429055E-4</v>
      </c>
      <c r="AA364" s="5">
        <v>2.429055E-4</v>
      </c>
      <c r="AB364" s="5">
        <v>2.429055E-4</v>
      </c>
      <c r="AC364" s="5">
        <v>2.429055E-4</v>
      </c>
      <c r="AD364" s="5">
        <v>2.429055E-4</v>
      </c>
      <c r="AE364" s="5">
        <v>2.429055E-4</v>
      </c>
    </row>
    <row r="365" spans="1:31" ht="24" x14ac:dyDescent="0.8">
      <c r="A365" s="2">
        <v>762</v>
      </c>
      <c r="B365" s="5">
        <v>2.415575E-4</v>
      </c>
      <c r="C365" s="5">
        <v>2.415575E-4</v>
      </c>
      <c r="D365" s="5">
        <v>2.415575E-4</v>
      </c>
      <c r="E365" s="5">
        <v>2.415575E-4</v>
      </c>
      <c r="F365" s="5">
        <v>2.415575E-4</v>
      </c>
      <c r="G365" s="5">
        <v>2.415575E-4</v>
      </c>
      <c r="H365" s="5">
        <v>2.415575E-4</v>
      </c>
      <c r="I365" s="5">
        <v>2.415575E-4</v>
      </c>
      <c r="J365" s="5">
        <v>2.415575E-4</v>
      </c>
      <c r="K365" s="5">
        <v>2.415575E-4</v>
      </c>
      <c r="L365" s="5">
        <v>2.415575E-4</v>
      </c>
      <c r="M365" s="5">
        <v>2.415575E-4</v>
      </c>
      <c r="N365" s="5">
        <v>2.415575E-4</v>
      </c>
      <c r="O365" s="5">
        <v>2.415575E-4</v>
      </c>
      <c r="P365" s="5">
        <v>2.415575E-4</v>
      </c>
      <c r="Q365" s="5">
        <v>2.415575E-4</v>
      </c>
      <c r="R365" s="5">
        <v>2.415575E-4</v>
      </c>
      <c r="S365" s="5">
        <v>2.415575E-4</v>
      </c>
      <c r="T365" s="5">
        <v>2.415575E-4</v>
      </c>
      <c r="U365" s="5">
        <v>2.415575E-4</v>
      </c>
      <c r="V365" s="5">
        <v>2.415575E-4</v>
      </c>
      <c r="W365" s="5">
        <v>2.415575E-4</v>
      </c>
      <c r="X365" s="5">
        <v>2.415575E-4</v>
      </c>
      <c r="Y365" s="5">
        <v>2.415575E-4</v>
      </c>
      <c r="Z365" s="5">
        <v>2.415575E-4</v>
      </c>
      <c r="AA365" s="5">
        <v>2.415575E-4</v>
      </c>
      <c r="AB365" s="5">
        <v>2.415575E-4</v>
      </c>
      <c r="AC365" s="5">
        <v>2.415575E-4</v>
      </c>
      <c r="AD365" s="5">
        <v>2.415575E-4</v>
      </c>
      <c r="AE365" s="5">
        <v>2.415575E-4</v>
      </c>
    </row>
    <row r="366" spans="1:31" ht="24" x14ac:dyDescent="0.8">
      <c r="A366" s="2">
        <v>763</v>
      </c>
      <c r="B366" s="5">
        <v>2.4021900000000001E-4</v>
      </c>
      <c r="C366" s="5">
        <v>2.4021900000000001E-4</v>
      </c>
      <c r="D366" s="5">
        <v>2.4021900000000001E-4</v>
      </c>
      <c r="E366" s="5">
        <v>2.4021900000000001E-4</v>
      </c>
      <c r="F366" s="5">
        <v>2.4021900000000001E-4</v>
      </c>
      <c r="G366" s="5">
        <v>2.4021900000000001E-4</v>
      </c>
      <c r="H366" s="5">
        <v>2.4021900000000001E-4</v>
      </c>
      <c r="I366" s="5">
        <v>2.4021900000000001E-4</v>
      </c>
      <c r="J366" s="5">
        <v>2.4021900000000001E-4</v>
      </c>
      <c r="K366" s="5">
        <v>2.4021900000000001E-4</v>
      </c>
      <c r="L366" s="5">
        <v>2.4021900000000001E-4</v>
      </c>
      <c r="M366" s="5">
        <v>2.4021900000000001E-4</v>
      </c>
      <c r="N366" s="5">
        <v>2.4021900000000001E-4</v>
      </c>
      <c r="O366" s="5">
        <v>2.4021900000000001E-4</v>
      </c>
      <c r="P366" s="5">
        <v>2.4021900000000001E-4</v>
      </c>
      <c r="Q366" s="5">
        <v>2.4021900000000001E-4</v>
      </c>
      <c r="R366" s="5">
        <v>2.4021900000000001E-4</v>
      </c>
      <c r="S366" s="5">
        <v>2.4021900000000001E-4</v>
      </c>
      <c r="T366" s="5">
        <v>2.4021900000000001E-4</v>
      </c>
      <c r="U366" s="5">
        <v>2.4021900000000001E-4</v>
      </c>
      <c r="V366" s="5">
        <v>2.4021900000000001E-4</v>
      </c>
      <c r="W366" s="5">
        <v>2.4021900000000001E-4</v>
      </c>
      <c r="X366" s="5">
        <v>2.4021900000000001E-4</v>
      </c>
      <c r="Y366" s="5">
        <v>2.4021900000000001E-4</v>
      </c>
      <c r="Z366" s="5">
        <v>2.4021900000000001E-4</v>
      </c>
      <c r="AA366" s="5">
        <v>2.4021900000000001E-4</v>
      </c>
      <c r="AB366" s="5">
        <v>2.4021900000000001E-4</v>
      </c>
      <c r="AC366" s="5">
        <v>2.4021900000000001E-4</v>
      </c>
      <c r="AD366" s="5">
        <v>2.4021900000000001E-4</v>
      </c>
      <c r="AE366" s="5">
        <v>2.4021900000000001E-4</v>
      </c>
    </row>
    <row r="367" spans="1:31" ht="24" x14ac:dyDescent="0.8">
      <c r="A367" s="2">
        <v>764</v>
      </c>
      <c r="B367" s="5">
        <v>2.388895E-4</v>
      </c>
      <c r="C367" s="5">
        <v>2.388895E-4</v>
      </c>
      <c r="D367" s="5">
        <v>2.388895E-4</v>
      </c>
      <c r="E367" s="5">
        <v>2.388895E-4</v>
      </c>
      <c r="F367" s="5">
        <v>2.388895E-4</v>
      </c>
      <c r="G367" s="5">
        <v>2.388895E-4</v>
      </c>
      <c r="H367" s="5">
        <v>2.388895E-4</v>
      </c>
      <c r="I367" s="5">
        <v>2.388895E-4</v>
      </c>
      <c r="J367" s="5">
        <v>2.388895E-4</v>
      </c>
      <c r="K367" s="5">
        <v>2.388895E-4</v>
      </c>
      <c r="L367" s="5">
        <v>2.388895E-4</v>
      </c>
      <c r="M367" s="5">
        <v>2.388895E-4</v>
      </c>
      <c r="N367" s="5">
        <v>2.388895E-4</v>
      </c>
      <c r="O367" s="5">
        <v>2.388895E-4</v>
      </c>
      <c r="P367" s="5">
        <v>2.388895E-4</v>
      </c>
      <c r="Q367" s="5">
        <v>2.388895E-4</v>
      </c>
      <c r="R367" s="5">
        <v>2.388895E-4</v>
      </c>
      <c r="S367" s="5">
        <v>2.388895E-4</v>
      </c>
      <c r="T367" s="5">
        <v>2.388895E-4</v>
      </c>
      <c r="U367" s="5">
        <v>2.388895E-4</v>
      </c>
      <c r="V367" s="5">
        <v>2.388895E-4</v>
      </c>
      <c r="W367" s="5">
        <v>2.388895E-4</v>
      </c>
      <c r="X367" s="5">
        <v>2.388895E-4</v>
      </c>
      <c r="Y367" s="5">
        <v>2.388895E-4</v>
      </c>
      <c r="Z367" s="5">
        <v>2.388895E-4</v>
      </c>
      <c r="AA367" s="5">
        <v>2.388895E-4</v>
      </c>
      <c r="AB367" s="5">
        <v>2.388895E-4</v>
      </c>
      <c r="AC367" s="5">
        <v>2.388895E-4</v>
      </c>
      <c r="AD367" s="5">
        <v>2.388895E-4</v>
      </c>
      <c r="AE367" s="5">
        <v>2.388895E-4</v>
      </c>
    </row>
    <row r="368" spans="1:31" ht="24" x14ac:dyDescent="0.8">
      <c r="A368" s="2">
        <v>765</v>
      </c>
      <c r="B368" s="5">
        <v>2.37569E-4</v>
      </c>
      <c r="C368" s="5">
        <v>2.37569E-4</v>
      </c>
      <c r="D368" s="5">
        <v>2.37569E-4</v>
      </c>
      <c r="E368" s="5">
        <v>2.37569E-4</v>
      </c>
      <c r="F368" s="5">
        <v>2.37569E-4</v>
      </c>
      <c r="G368" s="5">
        <v>2.37569E-4</v>
      </c>
      <c r="H368" s="5">
        <v>2.37569E-4</v>
      </c>
      <c r="I368" s="5">
        <v>2.37569E-4</v>
      </c>
      <c r="J368" s="5">
        <v>2.37569E-4</v>
      </c>
      <c r="K368" s="5">
        <v>2.37569E-4</v>
      </c>
      <c r="L368" s="5">
        <v>2.37569E-4</v>
      </c>
      <c r="M368" s="5">
        <v>2.37569E-4</v>
      </c>
      <c r="N368" s="5">
        <v>2.37569E-4</v>
      </c>
      <c r="O368" s="5">
        <v>2.37569E-4</v>
      </c>
      <c r="P368" s="5">
        <v>2.37569E-4</v>
      </c>
      <c r="Q368" s="5">
        <v>2.37569E-4</v>
      </c>
      <c r="R368" s="5">
        <v>2.37569E-4</v>
      </c>
      <c r="S368" s="5">
        <v>2.37569E-4</v>
      </c>
      <c r="T368" s="5">
        <v>2.37569E-4</v>
      </c>
      <c r="U368" s="5">
        <v>2.37569E-4</v>
      </c>
      <c r="V368" s="5">
        <v>2.37569E-4</v>
      </c>
      <c r="W368" s="5">
        <v>2.37569E-4</v>
      </c>
      <c r="X368" s="5">
        <v>2.37569E-4</v>
      </c>
      <c r="Y368" s="5">
        <v>2.37569E-4</v>
      </c>
      <c r="Z368" s="5">
        <v>2.37569E-4</v>
      </c>
      <c r="AA368" s="5">
        <v>2.37569E-4</v>
      </c>
      <c r="AB368" s="5">
        <v>2.37569E-4</v>
      </c>
      <c r="AC368" s="5">
        <v>2.37569E-4</v>
      </c>
      <c r="AD368" s="5">
        <v>2.37569E-4</v>
      </c>
      <c r="AE368" s="5">
        <v>2.37569E-4</v>
      </c>
    </row>
    <row r="369" spans="1:31" ht="24" x14ac:dyDescent="0.8">
      <c r="A369" s="2">
        <v>766</v>
      </c>
      <c r="B369" s="5">
        <v>2.3625799999999999E-4</v>
      </c>
      <c r="C369" s="5">
        <v>2.3625799999999999E-4</v>
      </c>
      <c r="D369" s="5">
        <v>2.3625799999999999E-4</v>
      </c>
      <c r="E369" s="5">
        <v>2.3625799999999999E-4</v>
      </c>
      <c r="F369" s="5">
        <v>2.3625799999999999E-4</v>
      </c>
      <c r="G369" s="5">
        <v>2.3625799999999999E-4</v>
      </c>
      <c r="H369" s="5">
        <v>2.3625799999999999E-4</v>
      </c>
      <c r="I369" s="5">
        <v>2.3625799999999999E-4</v>
      </c>
      <c r="J369" s="5">
        <v>2.3625799999999999E-4</v>
      </c>
      <c r="K369" s="5">
        <v>2.3625799999999999E-4</v>
      </c>
      <c r="L369" s="5">
        <v>2.3625799999999999E-4</v>
      </c>
      <c r="M369" s="5">
        <v>2.3625799999999999E-4</v>
      </c>
      <c r="N369" s="5">
        <v>2.3625799999999999E-4</v>
      </c>
      <c r="O369" s="5">
        <v>2.3625799999999999E-4</v>
      </c>
      <c r="P369" s="5">
        <v>2.3625799999999999E-4</v>
      </c>
      <c r="Q369" s="5">
        <v>2.3625799999999999E-4</v>
      </c>
      <c r="R369" s="5">
        <v>2.3625799999999999E-4</v>
      </c>
      <c r="S369" s="5">
        <v>2.3625799999999999E-4</v>
      </c>
      <c r="T369" s="5">
        <v>2.3625799999999999E-4</v>
      </c>
      <c r="U369" s="5">
        <v>2.3625799999999999E-4</v>
      </c>
      <c r="V369" s="5">
        <v>2.3625799999999999E-4</v>
      </c>
      <c r="W369" s="5">
        <v>2.3625799999999999E-4</v>
      </c>
      <c r="X369" s="5">
        <v>2.3625799999999999E-4</v>
      </c>
      <c r="Y369" s="5">
        <v>2.3625799999999999E-4</v>
      </c>
      <c r="Z369" s="5">
        <v>2.3625799999999999E-4</v>
      </c>
      <c r="AA369" s="5">
        <v>2.3625799999999999E-4</v>
      </c>
      <c r="AB369" s="5">
        <v>2.3625799999999999E-4</v>
      </c>
      <c r="AC369" s="5">
        <v>2.3625799999999999E-4</v>
      </c>
      <c r="AD369" s="5">
        <v>2.3625799999999999E-4</v>
      </c>
      <c r="AE369" s="5">
        <v>2.3625799999999999E-4</v>
      </c>
    </row>
    <row r="370" spans="1:31" ht="24" x14ac:dyDescent="0.8">
      <c r="A370" s="2">
        <v>767</v>
      </c>
      <c r="B370" s="5">
        <v>2.349555E-4</v>
      </c>
      <c r="C370" s="5">
        <v>2.349555E-4</v>
      </c>
      <c r="D370" s="5">
        <v>2.349555E-4</v>
      </c>
      <c r="E370" s="5">
        <v>2.349555E-4</v>
      </c>
      <c r="F370" s="5">
        <v>2.349555E-4</v>
      </c>
      <c r="G370" s="5">
        <v>2.349555E-4</v>
      </c>
      <c r="H370" s="5">
        <v>2.349555E-4</v>
      </c>
      <c r="I370" s="5">
        <v>2.349555E-4</v>
      </c>
      <c r="J370" s="5">
        <v>2.349555E-4</v>
      </c>
      <c r="K370" s="5">
        <v>2.349555E-4</v>
      </c>
      <c r="L370" s="5">
        <v>2.349555E-4</v>
      </c>
      <c r="M370" s="5">
        <v>2.349555E-4</v>
      </c>
      <c r="N370" s="5">
        <v>2.349555E-4</v>
      </c>
      <c r="O370" s="5">
        <v>2.349555E-4</v>
      </c>
      <c r="P370" s="5">
        <v>2.349555E-4</v>
      </c>
      <c r="Q370" s="5">
        <v>2.349555E-4</v>
      </c>
      <c r="R370" s="5">
        <v>2.349555E-4</v>
      </c>
      <c r="S370" s="5">
        <v>2.349555E-4</v>
      </c>
      <c r="T370" s="5">
        <v>2.349555E-4</v>
      </c>
      <c r="U370" s="5">
        <v>2.349555E-4</v>
      </c>
      <c r="V370" s="5">
        <v>2.349555E-4</v>
      </c>
      <c r="W370" s="5">
        <v>2.349555E-4</v>
      </c>
      <c r="X370" s="5">
        <v>2.349555E-4</v>
      </c>
      <c r="Y370" s="5">
        <v>2.349555E-4</v>
      </c>
      <c r="Z370" s="5">
        <v>2.349555E-4</v>
      </c>
      <c r="AA370" s="5">
        <v>2.349555E-4</v>
      </c>
      <c r="AB370" s="5">
        <v>2.349555E-4</v>
      </c>
      <c r="AC370" s="5">
        <v>2.349555E-4</v>
      </c>
      <c r="AD370" s="5">
        <v>2.349555E-4</v>
      </c>
      <c r="AE370" s="5">
        <v>2.349555E-4</v>
      </c>
    </row>
    <row r="371" spans="1:31" ht="24" x14ac:dyDescent="0.8">
      <c r="A371" s="2">
        <v>768</v>
      </c>
      <c r="B371" s="5">
        <v>2.3366150000000001E-4</v>
      </c>
      <c r="C371" s="5">
        <v>2.3366150000000001E-4</v>
      </c>
      <c r="D371" s="5">
        <v>2.3366150000000001E-4</v>
      </c>
      <c r="E371" s="5">
        <v>2.3366150000000001E-4</v>
      </c>
      <c r="F371" s="5">
        <v>2.3366150000000001E-4</v>
      </c>
      <c r="G371" s="5">
        <v>2.3366150000000001E-4</v>
      </c>
      <c r="H371" s="5">
        <v>2.3366150000000001E-4</v>
      </c>
      <c r="I371" s="5">
        <v>2.3366150000000001E-4</v>
      </c>
      <c r="J371" s="5">
        <v>2.3366150000000001E-4</v>
      </c>
      <c r="K371" s="5">
        <v>2.3366150000000001E-4</v>
      </c>
      <c r="L371" s="5">
        <v>2.3366150000000001E-4</v>
      </c>
      <c r="M371" s="5">
        <v>2.3366150000000001E-4</v>
      </c>
      <c r="N371" s="5">
        <v>2.3366150000000001E-4</v>
      </c>
      <c r="O371" s="5">
        <v>2.3366150000000001E-4</v>
      </c>
      <c r="P371" s="5">
        <v>2.3366150000000001E-4</v>
      </c>
      <c r="Q371" s="5">
        <v>2.3366150000000001E-4</v>
      </c>
      <c r="R371" s="5">
        <v>2.3366150000000001E-4</v>
      </c>
      <c r="S371" s="5">
        <v>2.3366150000000001E-4</v>
      </c>
      <c r="T371" s="5">
        <v>2.3366150000000001E-4</v>
      </c>
      <c r="U371" s="5">
        <v>2.3366150000000001E-4</v>
      </c>
      <c r="V371" s="5">
        <v>2.3366150000000001E-4</v>
      </c>
      <c r="W371" s="5">
        <v>2.3366150000000001E-4</v>
      </c>
      <c r="X371" s="5">
        <v>2.3366150000000001E-4</v>
      </c>
      <c r="Y371" s="5">
        <v>2.3366150000000001E-4</v>
      </c>
      <c r="Z371" s="5">
        <v>2.3366150000000001E-4</v>
      </c>
      <c r="AA371" s="5">
        <v>2.3366150000000001E-4</v>
      </c>
      <c r="AB371" s="5">
        <v>2.3366150000000001E-4</v>
      </c>
      <c r="AC371" s="5">
        <v>2.3366150000000001E-4</v>
      </c>
      <c r="AD371" s="5">
        <v>2.3366150000000001E-4</v>
      </c>
      <c r="AE371" s="5">
        <v>2.3366150000000001E-4</v>
      </c>
    </row>
    <row r="372" spans="1:31" ht="24" x14ac:dyDescent="0.8">
      <c r="A372" s="2">
        <v>769</v>
      </c>
      <c r="B372" s="5">
        <v>2.32377E-4</v>
      </c>
      <c r="C372" s="5">
        <v>2.32377E-4</v>
      </c>
      <c r="D372" s="5">
        <v>2.32377E-4</v>
      </c>
      <c r="E372" s="5">
        <v>2.32377E-4</v>
      </c>
      <c r="F372" s="5">
        <v>2.32377E-4</v>
      </c>
      <c r="G372" s="5">
        <v>2.32377E-4</v>
      </c>
      <c r="H372" s="5">
        <v>2.32377E-4</v>
      </c>
      <c r="I372" s="5">
        <v>2.32377E-4</v>
      </c>
      <c r="J372" s="5">
        <v>2.32377E-4</v>
      </c>
      <c r="K372" s="5">
        <v>2.32377E-4</v>
      </c>
      <c r="L372" s="5">
        <v>2.32377E-4</v>
      </c>
      <c r="M372" s="5">
        <v>2.32377E-4</v>
      </c>
      <c r="N372" s="5">
        <v>2.32377E-4</v>
      </c>
      <c r="O372" s="5">
        <v>2.32377E-4</v>
      </c>
      <c r="P372" s="5">
        <v>2.32377E-4</v>
      </c>
      <c r="Q372" s="5">
        <v>2.32377E-4</v>
      </c>
      <c r="R372" s="5">
        <v>2.32377E-4</v>
      </c>
      <c r="S372" s="5">
        <v>2.32377E-4</v>
      </c>
      <c r="T372" s="5">
        <v>2.32377E-4</v>
      </c>
      <c r="U372" s="5">
        <v>2.32377E-4</v>
      </c>
      <c r="V372" s="5">
        <v>2.32377E-4</v>
      </c>
      <c r="W372" s="5">
        <v>2.32377E-4</v>
      </c>
      <c r="X372" s="5">
        <v>2.32377E-4</v>
      </c>
      <c r="Y372" s="5">
        <v>2.32377E-4</v>
      </c>
      <c r="Z372" s="5">
        <v>2.32377E-4</v>
      </c>
      <c r="AA372" s="5">
        <v>2.32377E-4</v>
      </c>
      <c r="AB372" s="5">
        <v>2.32377E-4</v>
      </c>
      <c r="AC372" s="5">
        <v>2.32377E-4</v>
      </c>
      <c r="AD372" s="5">
        <v>2.32377E-4</v>
      </c>
      <c r="AE372" s="5">
        <v>2.32377E-4</v>
      </c>
    </row>
    <row r="373" spans="1:31" ht="24" x14ac:dyDescent="0.8">
      <c r="A373" s="2">
        <v>770</v>
      </c>
      <c r="B373" s="5">
        <v>2.31101E-4</v>
      </c>
      <c r="C373" s="5">
        <v>2.31101E-4</v>
      </c>
      <c r="D373" s="5">
        <v>2.31101E-4</v>
      </c>
      <c r="E373" s="5">
        <v>2.31101E-4</v>
      </c>
      <c r="F373" s="5">
        <v>2.31101E-4</v>
      </c>
      <c r="G373" s="5">
        <v>2.31101E-4</v>
      </c>
      <c r="H373" s="5">
        <v>2.31101E-4</v>
      </c>
      <c r="I373" s="5">
        <v>2.31101E-4</v>
      </c>
      <c r="J373" s="5">
        <v>2.31101E-4</v>
      </c>
      <c r="K373" s="5">
        <v>2.31101E-4</v>
      </c>
      <c r="L373" s="5">
        <v>2.31101E-4</v>
      </c>
      <c r="M373" s="5">
        <v>2.31101E-4</v>
      </c>
      <c r="N373" s="5">
        <v>2.31101E-4</v>
      </c>
      <c r="O373" s="5">
        <v>2.31101E-4</v>
      </c>
      <c r="P373" s="5">
        <v>2.31101E-4</v>
      </c>
      <c r="Q373" s="5">
        <v>2.31101E-4</v>
      </c>
      <c r="R373" s="5">
        <v>2.31101E-4</v>
      </c>
      <c r="S373" s="5">
        <v>2.31101E-4</v>
      </c>
      <c r="T373" s="5">
        <v>2.31101E-4</v>
      </c>
      <c r="U373" s="5">
        <v>2.31101E-4</v>
      </c>
      <c r="V373" s="5">
        <v>2.31101E-4</v>
      </c>
      <c r="W373" s="5">
        <v>2.31101E-4</v>
      </c>
      <c r="X373" s="5">
        <v>2.31101E-4</v>
      </c>
      <c r="Y373" s="5">
        <v>2.31101E-4</v>
      </c>
      <c r="Z373" s="5">
        <v>2.31101E-4</v>
      </c>
      <c r="AA373" s="5">
        <v>2.31101E-4</v>
      </c>
      <c r="AB373" s="5">
        <v>2.31101E-4</v>
      </c>
      <c r="AC373" s="5">
        <v>2.31101E-4</v>
      </c>
      <c r="AD373" s="5">
        <v>2.31101E-4</v>
      </c>
      <c r="AE373" s="5">
        <v>2.31101E-4</v>
      </c>
    </row>
    <row r="374" spans="1:31" ht="24" x14ac:dyDescent="0.8">
      <c r="A374" s="2">
        <v>771</v>
      </c>
      <c r="B374" s="5">
        <v>2.29834E-4</v>
      </c>
      <c r="C374" s="5">
        <v>2.29834E-4</v>
      </c>
      <c r="D374" s="5">
        <v>2.29834E-4</v>
      </c>
      <c r="E374" s="5">
        <v>2.29834E-4</v>
      </c>
      <c r="F374" s="5">
        <v>2.29834E-4</v>
      </c>
      <c r="G374" s="5">
        <v>2.29834E-4</v>
      </c>
      <c r="H374" s="5">
        <v>2.29834E-4</v>
      </c>
      <c r="I374" s="5">
        <v>2.29834E-4</v>
      </c>
      <c r="J374" s="5">
        <v>2.29834E-4</v>
      </c>
      <c r="K374" s="5">
        <v>2.29834E-4</v>
      </c>
      <c r="L374" s="5">
        <v>2.29834E-4</v>
      </c>
      <c r="M374" s="5">
        <v>2.29834E-4</v>
      </c>
      <c r="N374" s="5">
        <v>2.29834E-4</v>
      </c>
      <c r="O374" s="5">
        <v>2.29834E-4</v>
      </c>
      <c r="P374" s="5">
        <v>2.29834E-4</v>
      </c>
      <c r="Q374" s="5">
        <v>2.29834E-4</v>
      </c>
      <c r="R374" s="5">
        <v>2.29834E-4</v>
      </c>
      <c r="S374" s="5">
        <v>2.29834E-4</v>
      </c>
      <c r="T374" s="5">
        <v>2.29834E-4</v>
      </c>
      <c r="U374" s="5">
        <v>2.29834E-4</v>
      </c>
      <c r="V374" s="5">
        <v>2.29834E-4</v>
      </c>
      <c r="W374" s="5">
        <v>2.29834E-4</v>
      </c>
      <c r="X374" s="5">
        <v>2.29834E-4</v>
      </c>
      <c r="Y374" s="5">
        <v>2.29834E-4</v>
      </c>
      <c r="Z374" s="5">
        <v>2.29834E-4</v>
      </c>
      <c r="AA374" s="5">
        <v>2.29834E-4</v>
      </c>
      <c r="AB374" s="5">
        <v>2.29834E-4</v>
      </c>
      <c r="AC374" s="5">
        <v>2.29834E-4</v>
      </c>
      <c r="AD374" s="5">
        <v>2.29834E-4</v>
      </c>
      <c r="AE374" s="5">
        <v>2.29834E-4</v>
      </c>
    </row>
    <row r="375" spans="1:31" ht="24" x14ac:dyDescent="0.8">
      <c r="A375" s="2">
        <v>772</v>
      </c>
      <c r="B375" s="5">
        <v>2.2857549999999999E-4</v>
      </c>
      <c r="C375" s="5">
        <v>2.2857549999999999E-4</v>
      </c>
      <c r="D375" s="5">
        <v>2.2857549999999999E-4</v>
      </c>
      <c r="E375" s="5">
        <v>2.2857549999999999E-4</v>
      </c>
      <c r="F375" s="5">
        <v>2.2857549999999999E-4</v>
      </c>
      <c r="G375" s="5">
        <v>2.2857549999999999E-4</v>
      </c>
      <c r="H375" s="5">
        <v>2.2857549999999999E-4</v>
      </c>
      <c r="I375" s="5">
        <v>2.2857549999999999E-4</v>
      </c>
      <c r="J375" s="5">
        <v>2.2857549999999999E-4</v>
      </c>
      <c r="K375" s="5">
        <v>2.2857549999999999E-4</v>
      </c>
      <c r="L375" s="5">
        <v>2.2857549999999999E-4</v>
      </c>
      <c r="M375" s="5">
        <v>2.2857549999999999E-4</v>
      </c>
      <c r="N375" s="5">
        <v>2.2857549999999999E-4</v>
      </c>
      <c r="O375" s="5">
        <v>2.2857549999999999E-4</v>
      </c>
      <c r="P375" s="5">
        <v>2.2857549999999999E-4</v>
      </c>
      <c r="Q375" s="5">
        <v>2.2857549999999999E-4</v>
      </c>
      <c r="R375" s="5">
        <v>2.2857549999999999E-4</v>
      </c>
      <c r="S375" s="5">
        <v>2.2857549999999999E-4</v>
      </c>
      <c r="T375" s="5">
        <v>2.2857549999999999E-4</v>
      </c>
      <c r="U375" s="5">
        <v>2.2857549999999999E-4</v>
      </c>
      <c r="V375" s="5">
        <v>2.2857549999999999E-4</v>
      </c>
      <c r="W375" s="5">
        <v>2.2857549999999999E-4</v>
      </c>
      <c r="X375" s="5">
        <v>2.2857549999999999E-4</v>
      </c>
      <c r="Y375" s="5">
        <v>2.2857549999999999E-4</v>
      </c>
      <c r="Z375" s="5">
        <v>2.2857549999999999E-4</v>
      </c>
      <c r="AA375" s="5">
        <v>2.2857549999999999E-4</v>
      </c>
      <c r="AB375" s="5">
        <v>2.2857549999999999E-4</v>
      </c>
      <c r="AC375" s="5">
        <v>2.2857549999999999E-4</v>
      </c>
      <c r="AD375" s="5">
        <v>2.2857549999999999E-4</v>
      </c>
      <c r="AE375" s="5">
        <v>2.2857549999999999E-4</v>
      </c>
    </row>
    <row r="376" spans="1:31" ht="24" x14ac:dyDescent="0.8">
      <c r="A376" s="2">
        <v>773</v>
      </c>
      <c r="B376" s="5">
        <v>2.2732500000000001E-4</v>
      </c>
      <c r="C376" s="5">
        <v>2.2732500000000001E-4</v>
      </c>
      <c r="D376" s="5">
        <v>2.2732500000000001E-4</v>
      </c>
      <c r="E376" s="5">
        <v>2.2732500000000001E-4</v>
      </c>
      <c r="F376" s="5">
        <v>2.2732500000000001E-4</v>
      </c>
      <c r="G376" s="5">
        <v>2.2732500000000001E-4</v>
      </c>
      <c r="H376" s="5">
        <v>2.2732500000000001E-4</v>
      </c>
      <c r="I376" s="5">
        <v>2.2732500000000001E-4</v>
      </c>
      <c r="J376" s="5">
        <v>2.2732500000000001E-4</v>
      </c>
      <c r="K376" s="5">
        <v>2.2732500000000001E-4</v>
      </c>
      <c r="L376" s="5">
        <v>2.2732500000000001E-4</v>
      </c>
      <c r="M376" s="5">
        <v>2.2732500000000001E-4</v>
      </c>
      <c r="N376" s="5">
        <v>2.2732500000000001E-4</v>
      </c>
      <c r="O376" s="5">
        <v>2.2732500000000001E-4</v>
      </c>
      <c r="P376" s="5">
        <v>2.2732500000000001E-4</v>
      </c>
      <c r="Q376" s="5">
        <v>2.2732500000000001E-4</v>
      </c>
      <c r="R376" s="5">
        <v>2.2732500000000001E-4</v>
      </c>
      <c r="S376" s="5">
        <v>2.2732500000000001E-4</v>
      </c>
      <c r="T376" s="5">
        <v>2.2732500000000001E-4</v>
      </c>
      <c r="U376" s="5">
        <v>2.2732500000000001E-4</v>
      </c>
      <c r="V376" s="5">
        <v>2.2732500000000001E-4</v>
      </c>
      <c r="W376" s="5">
        <v>2.2732500000000001E-4</v>
      </c>
      <c r="X376" s="5">
        <v>2.2732500000000001E-4</v>
      </c>
      <c r="Y376" s="5">
        <v>2.2732500000000001E-4</v>
      </c>
      <c r="Z376" s="5">
        <v>2.2732500000000001E-4</v>
      </c>
      <c r="AA376" s="5">
        <v>2.2732500000000001E-4</v>
      </c>
      <c r="AB376" s="5">
        <v>2.2732500000000001E-4</v>
      </c>
      <c r="AC376" s="5">
        <v>2.2732500000000001E-4</v>
      </c>
      <c r="AD376" s="5">
        <v>2.2732500000000001E-4</v>
      </c>
      <c r="AE376" s="5">
        <v>2.2732500000000001E-4</v>
      </c>
    </row>
    <row r="377" spans="1:31" ht="24" x14ac:dyDescent="0.8">
      <c r="A377" s="2">
        <v>774</v>
      </c>
      <c r="B377" s="5">
        <v>2.260835E-4</v>
      </c>
      <c r="C377" s="5">
        <v>2.260835E-4</v>
      </c>
      <c r="D377" s="5">
        <v>2.260835E-4</v>
      </c>
      <c r="E377" s="5">
        <v>2.260835E-4</v>
      </c>
      <c r="F377" s="5">
        <v>2.260835E-4</v>
      </c>
      <c r="G377" s="5">
        <v>2.260835E-4</v>
      </c>
      <c r="H377" s="5">
        <v>2.260835E-4</v>
      </c>
      <c r="I377" s="5">
        <v>2.260835E-4</v>
      </c>
      <c r="J377" s="5">
        <v>2.260835E-4</v>
      </c>
      <c r="K377" s="5">
        <v>2.260835E-4</v>
      </c>
      <c r="L377" s="5">
        <v>2.260835E-4</v>
      </c>
      <c r="M377" s="5">
        <v>2.260835E-4</v>
      </c>
      <c r="N377" s="5">
        <v>2.260835E-4</v>
      </c>
      <c r="O377" s="5">
        <v>2.260835E-4</v>
      </c>
      <c r="P377" s="5">
        <v>2.260835E-4</v>
      </c>
      <c r="Q377" s="5">
        <v>2.260835E-4</v>
      </c>
      <c r="R377" s="5">
        <v>2.260835E-4</v>
      </c>
      <c r="S377" s="5">
        <v>2.260835E-4</v>
      </c>
      <c r="T377" s="5">
        <v>2.260835E-4</v>
      </c>
      <c r="U377" s="5">
        <v>2.260835E-4</v>
      </c>
      <c r="V377" s="5">
        <v>2.260835E-4</v>
      </c>
      <c r="W377" s="5">
        <v>2.260835E-4</v>
      </c>
      <c r="X377" s="5">
        <v>2.260835E-4</v>
      </c>
      <c r="Y377" s="5">
        <v>2.260835E-4</v>
      </c>
      <c r="Z377" s="5">
        <v>2.260835E-4</v>
      </c>
      <c r="AA377" s="5">
        <v>2.260835E-4</v>
      </c>
      <c r="AB377" s="5">
        <v>2.260835E-4</v>
      </c>
      <c r="AC377" s="5">
        <v>2.260835E-4</v>
      </c>
      <c r="AD377" s="5">
        <v>2.260835E-4</v>
      </c>
      <c r="AE377" s="5">
        <v>2.260835E-4</v>
      </c>
    </row>
    <row r="378" spans="1:31" ht="24" x14ac:dyDescent="0.8">
      <c r="A378" s="2">
        <v>775</v>
      </c>
      <c r="B378" s="5">
        <v>2.2484999999999999E-4</v>
      </c>
      <c r="C378" s="5">
        <v>2.2484999999999999E-4</v>
      </c>
      <c r="D378" s="5">
        <v>2.2484999999999999E-4</v>
      </c>
      <c r="E378" s="5">
        <v>2.2484999999999999E-4</v>
      </c>
      <c r="F378" s="5">
        <v>2.2484999999999999E-4</v>
      </c>
      <c r="G378" s="5">
        <v>2.2484999999999999E-4</v>
      </c>
      <c r="H378" s="5">
        <v>2.2484999999999999E-4</v>
      </c>
      <c r="I378" s="5">
        <v>2.2484999999999999E-4</v>
      </c>
      <c r="J378" s="5">
        <v>2.2484999999999999E-4</v>
      </c>
      <c r="K378" s="5">
        <v>2.2484999999999999E-4</v>
      </c>
      <c r="L378" s="5">
        <v>2.2484999999999999E-4</v>
      </c>
      <c r="M378" s="5">
        <v>2.2484999999999999E-4</v>
      </c>
      <c r="N378" s="5">
        <v>2.2484999999999999E-4</v>
      </c>
      <c r="O378" s="5">
        <v>2.2484999999999999E-4</v>
      </c>
      <c r="P378" s="5">
        <v>2.2484999999999999E-4</v>
      </c>
      <c r="Q378" s="5">
        <v>2.2484999999999999E-4</v>
      </c>
      <c r="R378" s="5">
        <v>2.2484999999999999E-4</v>
      </c>
      <c r="S378" s="5">
        <v>2.2484999999999999E-4</v>
      </c>
      <c r="T378" s="5">
        <v>2.2484999999999999E-4</v>
      </c>
      <c r="U378" s="5">
        <v>2.2484999999999999E-4</v>
      </c>
      <c r="V378" s="5">
        <v>2.2484999999999999E-4</v>
      </c>
      <c r="W378" s="5">
        <v>2.2484999999999999E-4</v>
      </c>
      <c r="X378" s="5">
        <v>2.2484999999999999E-4</v>
      </c>
      <c r="Y378" s="5">
        <v>2.2484999999999999E-4</v>
      </c>
      <c r="Z378" s="5">
        <v>2.2484999999999999E-4</v>
      </c>
      <c r="AA378" s="5">
        <v>2.2484999999999999E-4</v>
      </c>
      <c r="AB378" s="5">
        <v>2.2484999999999999E-4</v>
      </c>
      <c r="AC378" s="5">
        <v>2.2484999999999999E-4</v>
      </c>
      <c r="AD378" s="5">
        <v>2.2484999999999999E-4</v>
      </c>
      <c r="AE378" s="5">
        <v>2.2484999999999999E-4</v>
      </c>
    </row>
    <row r="379" spans="1:31" ht="24" x14ac:dyDescent="0.8">
      <c r="A379" s="2">
        <v>776</v>
      </c>
      <c r="B379" s="5">
        <v>2.2362550000000001E-4</v>
      </c>
      <c r="C379" s="5">
        <v>2.2362550000000001E-4</v>
      </c>
      <c r="D379" s="5">
        <v>2.2362550000000001E-4</v>
      </c>
      <c r="E379" s="5">
        <v>2.2362550000000001E-4</v>
      </c>
      <c r="F379" s="5">
        <v>2.2362550000000001E-4</v>
      </c>
      <c r="G379" s="5">
        <v>2.2362550000000001E-4</v>
      </c>
      <c r="H379" s="5">
        <v>2.2362550000000001E-4</v>
      </c>
      <c r="I379" s="5">
        <v>2.2362550000000001E-4</v>
      </c>
      <c r="J379" s="5">
        <v>2.2362550000000001E-4</v>
      </c>
      <c r="K379" s="5">
        <v>2.2362550000000001E-4</v>
      </c>
      <c r="L379" s="5">
        <v>2.2362550000000001E-4</v>
      </c>
      <c r="M379" s="5">
        <v>2.2362550000000001E-4</v>
      </c>
      <c r="N379" s="5">
        <v>2.2362550000000001E-4</v>
      </c>
      <c r="O379" s="5">
        <v>2.2362550000000001E-4</v>
      </c>
      <c r="P379" s="5">
        <v>2.2362550000000001E-4</v>
      </c>
      <c r="Q379" s="5">
        <v>2.2362550000000001E-4</v>
      </c>
      <c r="R379" s="5">
        <v>2.2362550000000001E-4</v>
      </c>
      <c r="S379" s="5">
        <v>2.2362550000000001E-4</v>
      </c>
      <c r="T379" s="5">
        <v>2.2362550000000001E-4</v>
      </c>
      <c r="U379" s="5">
        <v>2.2362550000000001E-4</v>
      </c>
      <c r="V379" s="5">
        <v>2.2362550000000001E-4</v>
      </c>
      <c r="W379" s="5">
        <v>2.2362550000000001E-4</v>
      </c>
      <c r="X379" s="5">
        <v>2.2362550000000001E-4</v>
      </c>
      <c r="Y379" s="5">
        <v>2.2362550000000001E-4</v>
      </c>
      <c r="Z379" s="5">
        <v>2.2362550000000001E-4</v>
      </c>
      <c r="AA379" s="5">
        <v>2.2362550000000001E-4</v>
      </c>
      <c r="AB379" s="5">
        <v>2.2362550000000001E-4</v>
      </c>
      <c r="AC379" s="5">
        <v>2.2362550000000001E-4</v>
      </c>
      <c r="AD379" s="5">
        <v>2.2362550000000001E-4</v>
      </c>
      <c r="AE379" s="5">
        <v>2.2362550000000001E-4</v>
      </c>
    </row>
    <row r="380" spans="1:31" ht="24" x14ac:dyDescent="0.8">
      <c r="A380" s="2">
        <v>777</v>
      </c>
      <c r="B380" s="5">
        <v>2.2240850000000001E-4</v>
      </c>
      <c r="C380" s="5">
        <v>2.2240850000000001E-4</v>
      </c>
      <c r="D380" s="5">
        <v>2.2240850000000001E-4</v>
      </c>
      <c r="E380" s="5">
        <v>2.2240850000000001E-4</v>
      </c>
      <c r="F380" s="5">
        <v>2.2240850000000001E-4</v>
      </c>
      <c r="G380" s="5">
        <v>2.2240850000000001E-4</v>
      </c>
      <c r="H380" s="5">
        <v>2.2240850000000001E-4</v>
      </c>
      <c r="I380" s="5">
        <v>2.2240850000000001E-4</v>
      </c>
      <c r="J380" s="5">
        <v>2.2240850000000001E-4</v>
      </c>
      <c r="K380" s="5">
        <v>2.2240850000000001E-4</v>
      </c>
      <c r="L380" s="5">
        <v>2.2240850000000001E-4</v>
      </c>
      <c r="M380" s="5">
        <v>2.2240850000000001E-4</v>
      </c>
      <c r="N380" s="5">
        <v>2.2240850000000001E-4</v>
      </c>
      <c r="O380" s="5">
        <v>2.2240850000000001E-4</v>
      </c>
      <c r="P380" s="5">
        <v>2.2240850000000001E-4</v>
      </c>
      <c r="Q380" s="5">
        <v>2.2240850000000001E-4</v>
      </c>
      <c r="R380" s="5">
        <v>2.2240850000000001E-4</v>
      </c>
      <c r="S380" s="5">
        <v>2.2240850000000001E-4</v>
      </c>
      <c r="T380" s="5">
        <v>2.2240850000000001E-4</v>
      </c>
      <c r="U380" s="5">
        <v>2.2240850000000001E-4</v>
      </c>
      <c r="V380" s="5">
        <v>2.2240850000000001E-4</v>
      </c>
      <c r="W380" s="5">
        <v>2.2240850000000001E-4</v>
      </c>
      <c r="X380" s="5">
        <v>2.2240850000000001E-4</v>
      </c>
      <c r="Y380" s="5">
        <v>2.2240850000000001E-4</v>
      </c>
      <c r="Z380" s="5">
        <v>2.2240850000000001E-4</v>
      </c>
      <c r="AA380" s="5">
        <v>2.2240850000000001E-4</v>
      </c>
      <c r="AB380" s="5">
        <v>2.2240850000000001E-4</v>
      </c>
      <c r="AC380" s="5">
        <v>2.2240850000000001E-4</v>
      </c>
      <c r="AD380" s="5">
        <v>2.2240850000000001E-4</v>
      </c>
      <c r="AE380" s="5">
        <v>2.2240850000000001E-4</v>
      </c>
    </row>
    <row r="381" spans="1:31" ht="24" x14ac:dyDescent="0.8">
      <c r="A381" s="2">
        <v>778</v>
      </c>
      <c r="B381" s="5">
        <v>2.2120049999999999E-4</v>
      </c>
      <c r="C381" s="5">
        <v>2.2120049999999999E-4</v>
      </c>
      <c r="D381" s="5">
        <v>2.2120049999999999E-4</v>
      </c>
      <c r="E381" s="5">
        <v>2.2120049999999999E-4</v>
      </c>
      <c r="F381" s="5">
        <v>2.2120049999999999E-4</v>
      </c>
      <c r="G381" s="5">
        <v>2.2120049999999999E-4</v>
      </c>
      <c r="H381" s="5">
        <v>2.2120049999999999E-4</v>
      </c>
      <c r="I381" s="5">
        <v>2.2120049999999999E-4</v>
      </c>
      <c r="J381" s="5">
        <v>2.2120049999999999E-4</v>
      </c>
      <c r="K381" s="5">
        <v>2.2120049999999999E-4</v>
      </c>
      <c r="L381" s="5">
        <v>2.2120049999999999E-4</v>
      </c>
      <c r="M381" s="5">
        <v>2.2120049999999999E-4</v>
      </c>
      <c r="N381" s="5">
        <v>2.2120049999999999E-4</v>
      </c>
      <c r="O381" s="5">
        <v>2.2120049999999999E-4</v>
      </c>
      <c r="P381" s="5">
        <v>2.2120049999999999E-4</v>
      </c>
      <c r="Q381" s="5">
        <v>2.2120049999999999E-4</v>
      </c>
      <c r="R381" s="5">
        <v>2.2120049999999999E-4</v>
      </c>
      <c r="S381" s="5">
        <v>2.2120049999999999E-4</v>
      </c>
      <c r="T381" s="5">
        <v>2.2120049999999999E-4</v>
      </c>
      <c r="U381" s="5">
        <v>2.2120049999999999E-4</v>
      </c>
      <c r="V381" s="5">
        <v>2.2120049999999999E-4</v>
      </c>
      <c r="W381" s="5">
        <v>2.2120049999999999E-4</v>
      </c>
      <c r="X381" s="5">
        <v>2.2120049999999999E-4</v>
      </c>
      <c r="Y381" s="5">
        <v>2.2120049999999999E-4</v>
      </c>
      <c r="Z381" s="5">
        <v>2.2120049999999999E-4</v>
      </c>
      <c r="AA381" s="5">
        <v>2.2120049999999999E-4</v>
      </c>
      <c r="AB381" s="5">
        <v>2.2120049999999999E-4</v>
      </c>
      <c r="AC381" s="5">
        <v>2.2120049999999999E-4</v>
      </c>
      <c r="AD381" s="5">
        <v>2.2120049999999999E-4</v>
      </c>
      <c r="AE381" s="5">
        <v>2.2120049999999999E-4</v>
      </c>
    </row>
    <row r="382" spans="1:31" ht="24" x14ac:dyDescent="0.8">
      <c r="A382" s="2">
        <v>779</v>
      </c>
      <c r="B382" s="5">
        <v>2.2000000000000001E-4</v>
      </c>
      <c r="C382" s="5">
        <v>2.2000000000000001E-4</v>
      </c>
      <c r="D382" s="5">
        <v>2.2000000000000001E-4</v>
      </c>
      <c r="E382" s="5">
        <v>2.2000000000000001E-4</v>
      </c>
      <c r="F382" s="5">
        <v>2.2000000000000001E-4</v>
      </c>
      <c r="G382" s="5">
        <v>2.2000000000000001E-4</v>
      </c>
      <c r="H382" s="5">
        <v>2.2000000000000001E-4</v>
      </c>
      <c r="I382" s="5">
        <v>2.2000000000000001E-4</v>
      </c>
      <c r="J382" s="5">
        <v>2.2000000000000001E-4</v>
      </c>
      <c r="K382" s="5">
        <v>2.2000000000000001E-4</v>
      </c>
      <c r="L382" s="5">
        <v>2.2000000000000001E-4</v>
      </c>
      <c r="M382" s="5">
        <v>2.2000000000000001E-4</v>
      </c>
      <c r="N382" s="5">
        <v>2.2000000000000001E-4</v>
      </c>
      <c r="O382" s="5">
        <v>2.2000000000000001E-4</v>
      </c>
      <c r="P382" s="5">
        <v>2.2000000000000001E-4</v>
      </c>
      <c r="Q382" s="5">
        <v>2.2000000000000001E-4</v>
      </c>
      <c r="R382" s="5">
        <v>2.2000000000000001E-4</v>
      </c>
      <c r="S382" s="5">
        <v>2.2000000000000001E-4</v>
      </c>
      <c r="T382" s="5">
        <v>2.2000000000000001E-4</v>
      </c>
      <c r="U382" s="5">
        <v>2.2000000000000001E-4</v>
      </c>
      <c r="V382" s="5">
        <v>2.2000000000000001E-4</v>
      </c>
      <c r="W382" s="5">
        <v>2.2000000000000001E-4</v>
      </c>
      <c r="X382" s="5">
        <v>2.2000000000000001E-4</v>
      </c>
      <c r="Y382" s="5">
        <v>2.2000000000000001E-4</v>
      </c>
      <c r="Z382" s="5">
        <v>2.2000000000000001E-4</v>
      </c>
      <c r="AA382" s="5">
        <v>2.2000000000000001E-4</v>
      </c>
      <c r="AB382" s="5">
        <v>2.2000000000000001E-4</v>
      </c>
      <c r="AC382" s="5">
        <v>2.2000000000000001E-4</v>
      </c>
      <c r="AD382" s="5">
        <v>2.2000000000000001E-4</v>
      </c>
      <c r="AE382" s="5">
        <v>2.2000000000000001E-4</v>
      </c>
    </row>
    <row r="383" spans="1:31" ht="24" x14ac:dyDescent="0.8">
      <c r="A383" s="2">
        <v>780</v>
      </c>
      <c r="B383" s="5">
        <v>2.1880749999999999E-4</v>
      </c>
      <c r="C383" s="5">
        <v>2.1880749999999999E-4</v>
      </c>
      <c r="D383" s="5">
        <v>2.1880749999999999E-4</v>
      </c>
      <c r="E383" s="5">
        <v>2.1880749999999999E-4</v>
      </c>
      <c r="F383" s="5">
        <v>2.1880749999999999E-4</v>
      </c>
      <c r="G383" s="5">
        <v>2.1880749999999999E-4</v>
      </c>
      <c r="H383" s="5">
        <v>2.1880749999999999E-4</v>
      </c>
      <c r="I383" s="5">
        <v>2.1880749999999999E-4</v>
      </c>
      <c r="J383" s="5">
        <v>2.1880749999999999E-4</v>
      </c>
      <c r="K383" s="5">
        <v>2.1880749999999999E-4</v>
      </c>
      <c r="L383" s="5">
        <v>2.1880749999999999E-4</v>
      </c>
      <c r="M383" s="5">
        <v>2.1880749999999999E-4</v>
      </c>
      <c r="N383" s="5">
        <v>2.1880749999999999E-4</v>
      </c>
      <c r="O383" s="5">
        <v>2.1880749999999999E-4</v>
      </c>
      <c r="P383" s="5">
        <v>2.1880749999999999E-4</v>
      </c>
      <c r="Q383" s="5">
        <v>2.1880749999999999E-4</v>
      </c>
      <c r="R383" s="5">
        <v>2.1880749999999999E-4</v>
      </c>
      <c r="S383" s="5">
        <v>2.1880749999999999E-4</v>
      </c>
      <c r="T383" s="5">
        <v>2.1880749999999999E-4</v>
      </c>
      <c r="U383" s="5">
        <v>2.1880749999999999E-4</v>
      </c>
      <c r="V383" s="5">
        <v>2.1880749999999999E-4</v>
      </c>
      <c r="W383" s="5">
        <v>2.1880749999999999E-4</v>
      </c>
      <c r="X383" s="5">
        <v>2.1880749999999999E-4</v>
      </c>
      <c r="Y383" s="5">
        <v>2.1880749999999999E-4</v>
      </c>
      <c r="Z383" s="5">
        <v>2.1880749999999999E-4</v>
      </c>
      <c r="AA383" s="5">
        <v>2.1880749999999999E-4</v>
      </c>
      <c r="AB383" s="5">
        <v>2.1880749999999999E-4</v>
      </c>
      <c r="AC383" s="5">
        <v>2.1880749999999999E-4</v>
      </c>
      <c r="AD383" s="5">
        <v>2.1880749999999999E-4</v>
      </c>
      <c r="AE383" s="5">
        <v>2.1880749999999999E-4</v>
      </c>
    </row>
    <row r="384" spans="1:31" ht="24" x14ac:dyDescent="0.8">
      <c r="A384" s="2">
        <v>781</v>
      </c>
      <c r="B384" s="5">
        <v>2.1762349999999999E-4</v>
      </c>
      <c r="C384" s="5">
        <v>2.1762349999999999E-4</v>
      </c>
      <c r="D384" s="5">
        <v>2.1762349999999999E-4</v>
      </c>
      <c r="E384" s="5">
        <v>2.1762349999999999E-4</v>
      </c>
      <c r="F384" s="5">
        <v>2.1762349999999999E-4</v>
      </c>
      <c r="G384" s="5">
        <v>2.1762349999999999E-4</v>
      </c>
      <c r="H384" s="5">
        <v>2.1762349999999999E-4</v>
      </c>
      <c r="I384" s="5">
        <v>2.1762349999999999E-4</v>
      </c>
      <c r="J384" s="5">
        <v>2.1762349999999999E-4</v>
      </c>
      <c r="K384" s="5">
        <v>2.1762349999999999E-4</v>
      </c>
      <c r="L384" s="5">
        <v>2.1762349999999999E-4</v>
      </c>
      <c r="M384" s="5">
        <v>2.1762349999999999E-4</v>
      </c>
      <c r="N384" s="5">
        <v>2.1762349999999999E-4</v>
      </c>
      <c r="O384" s="5">
        <v>2.1762349999999999E-4</v>
      </c>
      <c r="P384" s="5">
        <v>2.1762349999999999E-4</v>
      </c>
      <c r="Q384" s="5">
        <v>2.1762349999999999E-4</v>
      </c>
      <c r="R384" s="5">
        <v>2.1762349999999999E-4</v>
      </c>
      <c r="S384" s="5">
        <v>2.1762349999999999E-4</v>
      </c>
      <c r="T384" s="5">
        <v>2.1762349999999999E-4</v>
      </c>
      <c r="U384" s="5">
        <v>2.1762349999999999E-4</v>
      </c>
      <c r="V384" s="5">
        <v>2.1762349999999999E-4</v>
      </c>
      <c r="W384" s="5">
        <v>2.1762349999999999E-4</v>
      </c>
      <c r="X384" s="5">
        <v>2.1762349999999999E-4</v>
      </c>
      <c r="Y384" s="5">
        <v>2.1762349999999999E-4</v>
      </c>
      <c r="Z384" s="5">
        <v>2.1762349999999999E-4</v>
      </c>
      <c r="AA384" s="5">
        <v>2.1762349999999999E-4</v>
      </c>
      <c r="AB384" s="5">
        <v>2.1762349999999999E-4</v>
      </c>
      <c r="AC384" s="5">
        <v>2.1762349999999999E-4</v>
      </c>
      <c r="AD384" s="5">
        <v>2.1762349999999999E-4</v>
      </c>
      <c r="AE384" s="5">
        <v>2.1762349999999999E-4</v>
      </c>
    </row>
    <row r="385" spans="1:31" ht="24" x14ac:dyDescent="0.8">
      <c r="A385" s="2">
        <v>782</v>
      </c>
      <c r="B385" s="5">
        <v>2.1644749999999999E-4</v>
      </c>
      <c r="C385" s="5">
        <v>2.1644749999999999E-4</v>
      </c>
      <c r="D385" s="5">
        <v>2.1644749999999999E-4</v>
      </c>
      <c r="E385" s="5">
        <v>2.1644749999999999E-4</v>
      </c>
      <c r="F385" s="5">
        <v>2.1644749999999999E-4</v>
      </c>
      <c r="G385" s="5">
        <v>2.1644749999999999E-4</v>
      </c>
      <c r="H385" s="5">
        <v>2.1644749999999999E-4</v>
      </c>
      <c r="I385" s="5">
        <v>2.1644749999999999E-4</v>
      </c>
      <c r="J385" s="5">
        <v>2.1644749999999999E-4</v>
      </c>
      <c r="K385" s="5">
        <v>2.1644749999999999E-4</v>
      </c>
      <c r="L385" s="5">
        <v>2.1644749999999999E-4</v>
      </c>
      <c r="M385" s="5">
        <v>2.1644749999999999E-4</v>
      </c>
      <c r="N385" s="5">
        <v>2.1644749999999999E-4</v>
      </c>
      <c r="O385" s="5">
        <v>2.1644749999999999E-4</v>
      </c>
      <c r="P385" s="5">
        <v>2.1644749999999999E-4</v>
      </c>
      <c r="Q385" s="5">
        <v>2.1644749999999999E-4</v>
      </c>
      <c r="R385" s="5">
        <v>2.1644749999999999E-4</v>
      </c>
      <c r="S385" s="5">
        <v>2.1644749999999999E-4</v>
      </c>
      <c r="T385" s="5">
        <v>2.1644749999999999E-4</v>
      </c>
      <c r="U385" s="5">
        <v>2.1644749999999999E-4</v>
      </c>
      <c r="V385" s="5">
        <v>2.1644749999999999E-4</v>
      </c>
      <c r="W385" s="5">
        <v>2.1644749999999999E-4</v>
      </c>
      <c r="X385" s="5">
        <v>2.1644749999999999E-4</v>
      </c>
      <c r="Y385" s="5">
        <v>2.1644749999999999E-4</v>
      </c>
      <c r="Z385" s="5">
        <v>2.1644749999999999E-4</v>
      </c>
      <c r="AA385" s="5">
        <v>2.1644749999999999E-4</v>
      </c>
      <c r="AB385" s="5">
        <v>2.1644749999999999E-4</v>
      </c>
      <c r="AC385" s="5">
        <v>2.1644749999999999E-4</v>
      </c>
      <c r="AD385" s="5">
        <v>2.1644749999999999E-4</v>
      </c>
      <c r="AE385" s="5">
        <v>2.1644749999999999E-4</v>
      </c>
    </row>
    <row r="386" spans="1:31" ht="24" x14ac:dyDescent="0.8">
      <c r="A386" s="2">
        <v>783</v>
      </c>
      <c r="B386" s="5">
        <v>2.15279E-4</v>
      </c>
      <c r="C386" s="5">
        <v>2.15279E-4</v>
      </c>
      <c r="D386" s="5">
        <v>2.15279E-4</v>
      </c>
      <c r="E386" s="5">
        <v>2.15279E-4</v>
      </c>
      <c r="F386" s="5">
        <v>2.15279E-4</v>
      </c>
      <c r="G386" s="5">
        <v>2.15279E-4</v>
      </c>
      <c r="H386" s="5">
        <v>2.15279E-4</v>
      </c>
      <c r="I386" s="5">
        <v>2.15279E-4</v>
      </c>
      <c r="J386" s="5">
        <v>2.15279E-4</v>
      </c>
      <c r="K386" s="5">
        <v>2.15279E-4</v>
      </c>
      <c r="L386" s="5">
        <v>2.15279E-4</v>
      </c>
      <c r="M386" s="5">
        <v>2.15279E-4</v>
      </c>
      <c r="N386" s="5">
        <v>2.15279E-4</v>
      </c>
      <c r="O386" s="5">
        <v>2.15279E-4</v>
      </c>
      <c r="P386" s="5">
        <v>2.15279E-4</v>
      </c>
      <c r="Q386" s="5">
        <v>2.15279E-4</v>
      </c>
      <c r="R386" s="5">
        <v>2.15279E-4</v>
      </c>
      <c r="S386" s="5">
        <v>2.15279E-4</v>
      </c>
      <c r="T386" s="5">
        <v>2.15279E-4</v>
      </c>
      <c r="U386" s="5">
        <v>2.15279E-4</v>
      </c>
      <c r="V386" s="5">
        <v>2.15279E-4</v>
      </c>
      <c r="W386" s="5">
        <v>2.15279E-4</v>
      </c>
      <c r="X386" s="5">
        <v>2.15279E-4</v>
      </c>
      <c r="Y386" s="5">
        <v>2.15279E-4</v>
      </c>
      <c r="Z386" s="5">
        <v>2.15279E-4</v>
      </c>
      <c r="AA386" s="5">
        <v>2.15279E-4</v>
      </c>
      <c r="AB386" s="5">
        <v>2.15279E-4</v>
      </c>
      <c r="AC386" s="5">
        <v>2.15279E-4</v>
      </c>
      <c r="AD386" s="5">
        <v>2.15279E-4</v>
      </c>
      <c r="AE386" s="5">
        <v>2.15279E-4</v>
      </c>
    </row>
    <row r="387" spans="1:31" ht="24" x14ac:dyDescent="0.8">
      <c r="A387" s="2">
        <v>784</v>
      </c>
      <c r="B387" s="5">
        <v>2.1411800000000001E-4</v>
      </c>
      <c r="C387" s="5">
        <v>2.1411800000000001E-4</v>
      </c>
      <c r="D387" s="5">
        <v>2.1411800000000001E-4</v>
      </c>
      <c r="E387" s="5">
        <v>2.1411800000000001E-4</v>
      </c>
      <c r="F387" s="5">
        <v>2.1411800000000001E-4</v>
      </c>
      <c r="G387" s="5">
        <v>2.1411800000000001E-4</v>
      </c>
      <c r="H387" s="5">
        <v>2.1411800000000001E-4</v>
      </c>
      <c r="I387" s="5">
        <v>2.1411800000000001E-4</v>
      </c>
      <c r="J387" s="5">
        <v>2.1411800000000001E-4</v>
      </c>
      <c r="K387" s="5">
        <v>2.1411800000000001E-4</v>
      </c>
      <c r="L387" s="5">
        <v>2.1411800000000001E-4</v>
      </c>
      <c r="M387" s="5">
        <v>2.1411800000000001E-4</v>
      </c>
      <c r="N387" s="5">
        <v>2.1411800000000001E-4</v>
      </c>
      <c r="O387" s="5">
        <v>2.1411800000000001E-4</v>
      </c>
      <c r="P387" s="5">
        <v>2.1411800000000001E-4</v>
      </c>
      <c r="Q387" s="5">
        <v>2.1411800000000001E-4</v>
      </c>
      <c r="R387" s="5">
        <v>2.1411800000000001E-4</v>
      </c>
      <c r="S387" s="5">
        <v>2.1411800000000001E-4</v>
      </c>
      <c r="T387" s="5">
        <v>2.1411800000000001E-4</v>
      </c>
      <c r="U387" s="5">
        <v>2.1411800000000001E-4</v>
      </c>
      <c r="V387" s="5">
        <v>2.1411800000000001E-4</v>
      </c>
      <c r="W387" s="5">
        <v>2.1411800000000001E-4</v>
      </c>
      <c r="X387" s="5">
        <v>2.1411800000000001E-4</v>
      </c>
      <c r="Y387" s="5">
        <v>2.1411800000000001E-4</v>
      </c>
      <c r="Z387" s="5">
        <v>2.1411800000000001E-4</v>
      </c>
      <c r="AA387" s="5">
        <v>2.1411800000000001E-4</v>
      </c>
      <c r="AB387" s="5">
        <v>2.1411800000000001E-4</v>
      </c>
      <c r="AC387" s="5">
        <v>2.1411800000000001E-4</v>
      </c>
      <c r="AD387" s="5">
        <v>2.1411800000000001E-4</v>
      </c>
      <c r="AE387" s="5">
        <v>2.1411800000000001E-4</v>
      </c>
    </row>
    <row r="388" spans="1:31" ht="24" x14ac:dyDescent="0.8">
      <c r="A388" s="2">
        <v>785</v>
      </c>
      <c r="B388" s="5">
        <v>2.129655E-4</v>
      </c>
      <c r="C388" s="5">
        <v>2.129655E-4</v>
      </c>
      <c r="D388" s="5">
        <v>2.129655E-4</v>
      </c>
      <c r="E388" s="5">
        <v>2.129655E-4</v>
      </c>
      <c r="F388" s="5">
        <v>2.129655E-4</v>
      </c>
      <c r="G388" s="5">
        <v>2.129655E-4</v>
      </c>
      <c r="H388" s="5">
        <v>2.129655E-4</v>
      </c>
      <c r="I388" s="5">
        <v>2.129655E-4</v>
      </c>
      <c r="J388" s="5">
        <v>2.129655E-4</v>
      </c>
      <c r="K388" s="5">
        <v>2.129655E-4</v>
      </c>
      <c r="L388" s="5">
        <v>2.129655E-4</v>
      </c>
      <c r="M388" s="5">
        <v>2.129655E-4</v>
      </c>
      <c r="N388" s="5">
        <v>2.129655E-4</v>
      </c>
      <c r="O388" s="5">
        <v>2.129655E-4</v>
      </c>
      <c r="P388" s="5">
        <v>2.129655E-4</v>
      </c>
      <c r="Q388" s="5">
        <v>2.129655E-4</v>
      </c>
      <c r="R388" s="5">
        <v>2.129655E-4</v>
      </c>
      <c r="S388" s="5">
        <v>2.129655E-4</v>
      </c>
      <c r="T388" s="5">
        <v>2.129655E-4</v>
      </c>
      <c r="U388" s="5">
        <v>2.129655E-4</v>
      </c>
      <c r="V388" s="5">
        <v>2.129655E-4</v>
      </c>
      <c r="W388" s="5">
        <v>2.129655E-4</v>
      </c>
      <c r="X388" s="5">
        <v>2.129655E-4</v>
      </c>
      <c r="Y388" s="5">
        <v>2.129655E-4</v>
      </c>
      <c r="Z388" s="5">
        <v>2.129655E-4</v>
      </c>
      <c r="AA388" s="5">
        <v>2.129655E-4</v>
      </c>
      <c r="AB388" s="5">
        <v>2.129655E-4</v>
      </c>
      <c r="AC388" s="5">
        <v>2.129655E-4</v>
      </c>
      <c r="AD388" s="5">
        <v>2.129655E-4</v>
      </c>
      <c r="AE388" s="5">
        <v>2.129655E-4</v>
      </c>
    </row>
    <row r="389" spans="1:31" ht="24" x14ac:dyDescent="0.8">
      <c r="A389" s="2">
        <v>786</v>
      </c>
      <c r="B389" s="5">
        <v>2.1181999999999999E-4</v>
      </c>
      <c r="C389" s="5">
        <v>2.1181999999999999E-4</v>
      </c>
      <c r="D389" s="5">
        <v>2.1181999999999999E-4</v>
      </c>
      <c r="E389" s="5">
        <v>2.1181999999999999E-4</v>
      </c>
      <c r="F389" s="5">
        <v>2.1181999999999999E-4</v>
      </c>
      <c r="G389" s="5">
        <v>2.1181999999999999E-4</v>
      </c>
      <c r="H389" s="5">
        <v>2.1181999999999999E-4</v>
      </c>
      <c r="I389" s="5">
        <v>2.1181999999999999E-4</v>
      </c>
      <c r="J389" s="5">
        <v>2.1181999999999999E-4</v>
      </c>
      <c r="K389" s="5">
        <v>2.1181999999999999E-4</v>
      </c>
      <c r="L389" s="5">
        <v>2.1181999999999999E-4</v>
      </c>
      <c r="M389" s="5">
        <v>2.1181999999999999E-4</v>
      </c>
      <c r="N389" s="5">
        <v>2.1181999999999999E-4</v>
      </c>
      <c r="O389" s="5">
        <v>2.1181999999999999E-4</v>
      </c>
      <c r="P389" s="5">
        <v>2.1181999999999999E-4</v>
      </c>
      <c r="Q389" s="5">
        <v>2.1181999999999999E-4</v>
      </c>
      <c r="R389" s="5">
        <v>2.1181999999999999E-4</v>
      </c>
      <c r="S389" s="5">
        <v>2.1181999999999999E-4</v>
      </c>
      <c r="T389" s="5">
        <v>2.1181999999999999E-4</v>
      </c>
      <c r="U389" s="5">
        <v>2.1181999999999999E-4</v>
      </c>
      <c r="V389" s="5">
        <v>2.1181999999999999E-4</v>
      </c>
      <c r="W389" s="5">
        <v>2.1181999999999999E-4</v>
      </c>
      <c r="X389" s="5">
        <v>2.1181999999999999E-4</v>
      </c>
      <c r="Y389" s="5">
        <v>2.1181999999999999E-4</v>
      </c>
      <c r="Z389" s="5">
        <v>2.1181999999999999E-4</v>
      </c>
      <c r="AA389" s="5">
        <v>2.1181999999999999E-4</v>
      </c>
      <c r="AB389" s="5">
        <v>2.1181999999999999E-4</v>
      </c>
      <c r="AC389" s="5">
        <v>2.1181999999999999E-4</v>
      </c>
      <c r="AD389" s="5">
        <v>2.1181999999999999E-4</v>
      </c>
      <c r="AE389" s="5">
        <v>2.1181999999999999E-4</v>
      </c>
    </row>
    <row r="390" spans="1:31" ht="24" x14ac:dyDescent="0.8">
      <c r="A390" s="2">
        <v>787</v>
      </c>
      <c r="B390" s="5">
        <v>2.10683E-4</v>
      </c>
      <c r="C390" s="5">
        <v>2.10683E-4</v>
      </c>
      <c r="D390" s="5">
        <v>2.10683E-4</v>
      </c>
      <c r="E390" s="5">
        <v>2.10683E-4</v>
      </c>
      <c r="F390" s="5">
        <v>2.10683E-4</v>
      </c>
      <c r="G390" s="5">
        <v>2.10683E-4</v>
      </c>
      <c r="H390" s="5">
        <v>2.10683E-4</v>
      </c>
      <c r="I390" s="5">
        <v>2.10683E-4</v>
      </c>
      <c r="J390" s="5">
        <v>2.10683E-4</v>
      </c>
      <c r="K390" s="5">
        <v>2.10683E-4</v>
      </c>
      <c r="L390" s="5">
        <v>2.10683E-4</v>
      </c>
      <c r="M390" s="5">
        <v>2.10683E-4</v>
      </c>
      <c r="N390" s="5">
        <v>2.10683E-4</v>
      </c>
      <c r="O390" s="5">
        <v>2.10683E-4</v>
      </c>
      <c r="P390" s="5">
        <v>2.10683E-4</v>
      </c>
      <c r="Q390" s="5">
        <v>2.10683E-4</v>
      </c>
      <c r="R390" s="5">
        <v>2.10683E-4</v>
      </c>
      <c r="S390" s="5">
        <v>2.10683E-4</v>
      </c>
      <c r="T390" s="5">
        <v>2.10683E-4</v>
      </c>
      <c r="U390" s="5">
        <v>2.10683E-4</v>
      </c>
      <c r="V390" s="5">
        <v>2.10683E-4</v>
      </c>
      <c r="W390" s="5">
        <v>2.10683E-4</v>
      </c>
      <c r="X390" s="5">
        <v>2.10683E-4</v>
      </c>
      <c r="Y390" s="5">
        <v>2.10683E-4</v>
      </c>
      <c r="Z390" s="5">
        <v>2.10683E-4</v>
      </c>
      <c r="AA390" s="5">
        <v>2.10683E-4</v>
      </c>
      <c r="AB390" s="5">
        <v>2.10683E-4</v>
      </c>
      <c r="AC390" s="5">
        <v>2.10683E-4</v>
      </c>
      <c r="AD390" s="5">
        <v>2.10683E-4</v>
      </c>
      <c r="AE390" s="5">
        <v>2.10683E-4</v>
      </c>
    </row>
    <row r="391" spans="1:31" ht="24" x14ac:dyDescent="0.8">
      <c r="A391" s="2">
        <v>788</v>
      </c>
      <c r="B391" s="5">
        <v>2.0955299999999999E-4</v>
      </c>
      <c r="C391" s="5">
        <v>2.0955299999999999E-4</v>
      </c>
      <c r="D391" s="5">
        <v>2.0955299999999999E-4</v>
      </c>
      <c r="E391" s="5">
        <v>2.0955299999999999E-4</v>
      </c>
      <c r="F391" s="5">
        <v>2.0955299999999999E-4</v>
      </c>
      <c r="G391" s="5">
        <v>2.0955299999999999E-4</v>
      </c>
      <c r="H391" s="5">
        <v>2.0955299999999999E-4</v>
      </c>
      <c r="I391" s="5">
        <v>2.0955299999999999E-4</v>
      </c>
      <c r="J391" s="5">
        <v>2.0955299999999999E-4</v>
      </c>
      <c r="K391" s="5">
        <v>2.0955299999999999E-4</v>
      </c>
      <c r="L391" s="5">
        <v>2.0955299999999999E-4</v>
      </c>
      <c r="M391" s="5">
        <v>2.0955299999999999E-4</v>
      </c>
      <c r="N391" s="5">
        <v>2.0955299999999999E-4</v>
      </c>
      <c r="O391" s="5">
        <v>2.0955299999999999E-4</v>
      </c>
      <c r="P391" s="5">
        <v>2.0955299999999999E-4</v>
      </c>
      <c r="Q391" s="5">
        <v>2.0955299999999999E-4</v>
      </c>
      <c r="R391" s="5">
        <v>2.0955299999999999E-4</v>
      </c>
      <c r="S391" s="5">
        <v>2.0955299999999999E-4</v>
      </c>
      <c r="T391" s="5">
        <v>2.0955299999999999E-4</v>
      </c>
      <c r="U391" s="5">
        <v>2.0955299999999999E-4</v>
      </c>
      <c r="V391" s="5">
        <v>2.0955299999999999E-4</v>
      </c>
      <c r="W391" s="5">
        <v>2.0955299999999999E-4</v>
      </c>
      <c r="X391" s="5">
        <v>2.0955299999999999E-4</v>
      </c>
      <c r="Y391" s="5">
        <v>2.0955299999999999E-4</v>
      </c>
      <c r="Z391" s="5">
        <v>2.0955299999999999E-4</v>
      </c>
      <c r="AA391" s="5">
        <v>2.0955299999999999E-4</v>
      </c>
      <c r="AB391" s="5">
        <v>2.0955299999999999E-4</v>
      </c>
      <c r="AC391" s="5">
        <v>2.0955299999999999E-4</v>
      </c>
      <c r="AD391" s="5">
        <v>2.0955299999999999E-4</v>
      </c>
      <c r="AE391" s="5">
        <v>2.0955299999999999E-4</v>
      </c>
    </row>
    <row r="392" spans="1:31" ht="24" x14ac:dyDescent="0.8">
      <c r="A392" s="2">
        <v>789</v>
      </c>
      <c r="B392" s="5">
        <v>2.0843049999999999E-4</v>
      </c>
      <c r="C392" s="5">
        <v>2.0843049999999999E-4</v>
      </c>
      <c r="D392" s="5">
        <v>2.0843049999999999E-4</v>
      </c>
      <c r="E392" s="5">
        <v>2.0843049999999999E-4</v>
      </c>
      <c r="F392" s="5">
        <v>2.0843049999999999E-4</v>
      </c>
      <c r="G392" s="5">
        <v>2.0843049999999999E-4</v>
      </c>
      <c r="H392" s="5">
        <v>2.0843049999999999E-4</v>
      </c>
      <c r="I392" s="5">
        <v>2.0843049999999999E-4</v>
      </c>
      <c r="J392" s="5">
        <v>2.0843049999999999E-4</v>
      </c>
      <c r="K392" s="5">
        <v>2.0843049999999999E-4</v>
      </c>
      <c r="L392" s="5">
        <v>2.0843049999999999E-4</v>
      </c>
      <c r="M392" s="5">
        <v>2.0843049999999999E-4</v>
      </c>
      <c r="N392" s="5">
        <v>2.0843049999999999E-4</v>
      </c>
      <c r="O392" s="5">
        <v>2.0843049999999999E-4</v>
      </c>
      <c r="P392" s="5">
        <v>2.0843049999999999E-4</v>
      </c>
      <c r="Q392" s="5">
        <v>2.0843049999999999E-4</v>
      </c>
      <c r="R392" s="5">
        <v>2.0843049999999999E-4</v>
      </c>
      <c r="S392" s="5">
        <v>2.0843049999999999E-4</v>
      </c>
      <c r="T392" s="5">
        <v>2.0843049999999999E-4</v>
      </c>
      <c r="U392" s="5">
        <v>2.0843049999999999E-4</v>
      </c>
      <c r="V392" s="5">
        <v>2.0843049999999999E-4</v>
      </c>
      <c r="W392" s="5">
        <v>2.0843049999999999E-4</v>
      </c>
      <c r="X392" s="5">
        <v>2.0843049999999999E-4</v>
      </c>
      <c r="Y392" s="5">
        <v>2.0843049999999999E-4</v>
      </c>
      <c r="Z392" s="5">
        <v>2.0843049999999999E-4</v>
      </c>
      <c r="AA392" s="5">
        <v>2.0843049999999999E-4</v>
      </c>
      <c r="AB392" s="5">
        <v>2.0843049999999999E-4</v>
      </c>
      <c r="AC392" s="5">
        <v>2.0843049999999999E-4</v>
      </c>
      <c r="AD392" s="5">
        <v>2.0843049999999999E-4</v>
      </c>
      <c r="AE392" s="5">
        <v>2.0843049999999999E-4</v>
      </c>
    </row>
    <row r="393" spans="1:31" ht="24" x14ac:dyDescent="0.8">
      <c r="A393" s="2">
        <v>790</v>
      </c>
      <c r="B393" s="5">
        <v>2.073155E-4</v>
      </c>
      <c r="C393" s="5">
        <v>2.073155E-4</v>
      </c>
      <c r="D393" s="5">
        <v>2.073155E-4</v>
      </c>
      <c r="E393" s="5">
        <v>2.073155E-4</v>
      </c>
      <c r="F393" s="5">
        <v>2.073155E-4</v>
      </c>
      <c r="G393" s="5">
        <v>2.073155E-4</v>
      </c>
      <c r="H393" s="5">
        <v>2.073155E-4</v>
      </c>
      <c r="I393" s="5">
        <v>2.073155E-4</v>
      </c>
      <c r="J393" s="5">
        <v>2.073155E-4</v>
      </c>
      <c r="K393" s="5">
        <v>2.073155E-4</v>
      </c>
      <c r="L393" s="5">
        <v>2.073155E-4</v>
      </c>
      <c r="M393" s="5">
        <v>2.073155E-4</v>
      </c>
      <c r="N393" s="5">
        <v>2.073155E-4</v>
      </c>
      <c r="O393" s="5">
        <v>2.073155E-4</v>
      </c>
      <c r="P393" s="5">
        <v>2.073155E-4</v>
      </c>
      <c r="Q393" s="5">
        <v>2.073155E-4</v>
      </c>
      <c r="R393" s="5">
        <v>2.073155E-4</v>
      </c>
      <c r="S393" s="5">
        <v>2.073155E-4</v>
      </c>
      <c r="T393" s="5">
        <v>2.073155E-4</v>
      </c>
      <c r="U393" s="5">
        <v>2.073155E-4</v>
      </c>
      <c r="V393" s="5">
        <v>2.073155E-4</v>
      </c>
      <c r="W393" s="5">
        <v>2.073155E-4</v>
      </c>
      <c r="X393" s="5">
        <v>2.073155E-4</v>
      </c>
      <c r="Y393" s="5">
        <v>2.073155E-4</v>
      </c>
      <c r="Z393" s="5">
        <v>2.073155E-4</v>
      </c>
      <c r="AA393" s="5">
        <v>2.073155E-4</v>
      </c>
      <c r="AB393" s="5">
        <v>2.073155E-4</v>
      </c>
      <c r="AC393" s="5">
        <v>2.073155E-4</v>
      </c>
      <c r="AD393" s="5">
        <v>2.073155E-4</v>
      </c>
      <c r="AE393" s="5">
        <v>2.073155E-4</v>
      </c>
    </row>
    <row r="394" spans="1:31" ht="24" x14ac:dyDescent="0.8">
      <c r="A394" s="2">
        <v>791</v>
      </c>
      <c r="B394" s="5">
        <v>2.0620799999999999E-4</v>
      </c>
      <c r="C394" s="5">
        <v>2.0620799999999999E-4</v>
      </c>
      <c r="D394" s="5">
        <v>2.0620799999999999E-4</v>
      </c>
      <c r="E394" s="5">
        <v>2.0620799999999999E-4</v>
      </c>
      <c r="F394" s="5">
        <v>2.0620799999999999E-4</v>
      </c>
      <c r="G394" s="5">
        <v>2.0620799999999999E-4</v>
      </c>
      <c r="H394" s="5">
        <v>2.0620799999999999E-4</v>
      </c>
      <c r="I394" s="5">
        <v>2.0620799999999999E-4</v>
      </c>
      <c r="J394" s="5">
        <v>2.0620799999999999E-4</v>
      </c>
      <c r="K394" s="5">
        <v>2.0620799999999999E-4</v>
      </c>
      <c r="L394" s="5">
        <v>2.0620799999999999E-4</v>
      </c>
      <c r="M394" s="5">
        <v>2.0620799999999999E-4</v>
      </c>
      <c r="N394" s="5">
        <v>2.0620799999999999E-4</v>
      </c>
      <c r="O394" s="5">
        <v>2.0620799999999999E-4</v>
      </c>
      <c r="P394" s="5">
        <v>2.0620799999999999E-4</v>
      </c>
      <c r="Q394" s="5">
        <v>2.0620799999999999E-4</v>
      </c>
      <c r="R394" s="5">
        <v>2.0620799999999999E-4</v>
      </c>
      <c r="S394" s="5">
        <v>2.0620799999999999E-4</v>
      </c>
      <c r="T394" s="5">
        <v>2.0620799999999999E-4</v>
      </c>
      <c r="U394" s="5">
        <v>2.0620799999999999E-4</v>
      </c>
      <c r="V394" s="5">
        <v>2.0620799999999999E-4</v>
      </c>
      <c r="W394" s="5">
        <v>2.0620799999999999E-4</v>
      </c>
      <c r="X394" s="5">
        <v>2.0620799999999999E-4</v>
      </c>
      <c r="Y394" s="5">
        <v>2.0620799999999999E-4</v>
      </c>
      <c r="Z394" s="5">
        <v>2.0620799999999999E-4</v>
      </c>
      <c r="AA394" s="5">
        <v>2.0620799999999999E-4</v>
      </c>
      <c r="AB394" s="5">
        <v>2.0620799999999999E-4</v>
      </c>
      <c r="AC394" s="5">
        <v>2.0620799999999999E-4</v>
      </c>
      <c r="AD394" s="5">
        <v>2.0620799999999999E-4</v>
      </c>
      <c r="AE394" s="5">
        <v>2.0620799999999999E-4</v>
      </c>
    </row>
    <row r="395" spans="1:31" ht="24" x14ac:dyDescent="0.8">
      <c r="A395" s="2">
        <v>792</v>
      </c>
      <c r="B395" s="5">
        <v>2.0510750000000001E-4</v>
      </c>
      <c r="C395" s="5">
        <v>2.0510750000000001E-4</v>
      </c>
      <c r="D395" s="5">
        <v>2.0510750000000001E-4</v>
      </c>
      <c r="E395" s="5">
        <v>2.0510750000000001E-4</v>
      </c>
      <c r="F395" s="5">
        <v>2.0510750000000001E-4</v>
      </c>
      <c r="G395" s="5">
        <v>2.0510750000000001E-4</v>
      </c>
      <c r="H395" s="5">
        <v>2.0510750000000001E-4</v>
      </c>
      <c r="I395" s="5">
        <v>2.0510750000000001E-4</v>
      </c>
      <c r="J395" s="5">
        <v>2.0510750000000001E-4</v>
      </c>
      <c r="K395" s="5">
        <v>2.0510750000000001E-4</v>
      </c>
      <c r="L395" s="5">
        <v>2.0510750000000001E-4</v>
      </c>
      <c r="M395" s="5">
        <v>2.0510750000000001E-4</v>
      </c>
      <c r="N395" s="5">
        <v>2.0510750000000001E-4</v>
      </c>
      <c r="O395" s="5">
        <v>2.0510750000000001E-4</v>
      </c>
      <c r="P395" s="5">
        <v>2.0510750000000001E-4</v>
      </c>
      <c r="Q395" s="5">
        <v>2.0510750000000001E-4</v>
      </c>
      <c r="R395" s="5">
        <v>2.0510750000000001E-4</v>
      </c>
      <c r="S395" s="5">
        <v>2.0510750000000001E-4</v>
      </c>
      <c r="T395" s="5">
        <v>2.0510750000000001E-4</v>
      </c>
      <c r="U395" s="5">
        <v>2.0510750000000001E-4</v>
      </c>
      <c r="V395" s="5">
        <v>2.0510750000000001E-4</v>
      </c>
      <c r="W395" s="5">
        <v>2.0510750000000001E-4</v>
      </c>
      <c r="X395" s="5">
        <v>2.0510750000000001E-4</v>
      </c>
      <c r="Y395" s="5">
        <v>2.0510750000000001E-4</v>
      </c>
      <c r="Z395" s="5">
        <v>2.0510750000000001E-4</v>
      </c>
      <c r="AA395" s="5">
        <v>2.0510750000000001E-4</v>
      </c>
      <c r="AB395" s="5">
        <v>2.0510750000000001E-4</v>
      </c>
      <c r="AC395" s="5">
        <v>2.0510750000000001E-4</v>
      </c>
      <c r="AD395" s="5">
        <v>2.0510750000000001E-4</v>
      </c>
      <c r="AE395" s="5">
        <v>2.0510750000000001E-4</v>
      </c>
    </row>
    <row r="396" spans="1:31" ht="24" x14ac:dyDescent="0.8">
      <c r="A396" s="2">
        <v>793</v>
      </c>
      <c r="B396" s="5">
        <v>2.0401499999999999E-4</v>
      </c>
      <c r="C396" s="5">
        <v>2.0401499999999999E-4</v>
      </c>
      <c r="D396" s="5">
        <v>2.0401499999999999E-4</v>
      </c>
      <c r="E396" s="5">
        <v>2.0401499999999999E-4</v>
      </c>
      <c r="F396" s="5">
        <v>2.0401499999999999E-4</v>
      </c>
      <c r="G396" s="5">
        <v>2.0401499999999999E-4</v>
      </c>
      <c r="H396" s="5">
        <v>2.0401499999999999E-4</v>
      </c>
      <c r="I396" s="5">
        <v>2.0401499999999999E-4</v>
      </c>
      <c r="J396" s="5">
        <v>2.0401499999999999E-4</v>
      </c>
      <c r="K396" s="5">
        <v>2.0401499999999999E-4</v>
      </c>
      <c r="L396" s="5">
        <v>2.0401499999999999E-4</v>
      </c>
      <c r="M396" s="5">
        <v>2.0401499999999999E-4</v>
      </c>
      <c r="N396" s="5">
        <v>2.0401499999999999E-4</v>
      </c>
      <c r="O396" s="5">
        <v>2.0401499999999999E-4</v>
      </c>
      <c r="P396" s="5">
        <v>2.0401499999999999E-4</v>
      </c>
      <c r="Q396" s="5">
        <v>2.0401499999999999E-4</v>
      </c>
      <c r="R396" s="5">
        <v>2.0401499999999999E-4</v>
      </c>
      <c r="S396" s="5">
        <v>2.0401499999999999E-4</v>
      </c>
      <c r="T396" s="5">
        <v>2.0401499999999999E-4</v>
      </c>
      <c r="U396" s="5">
        <v>2.0401499999999999E-4</v>
      </c>
      <c r="V396" s="5">
        <v>2.0401499999999999E-4</v>
      </c>
      <c r="W396" s="5">
        <v>2.0401499999999999E-4</v>
      </c>
      <c r="X396" s="5">
        <v>2.0401499999999999E-4</v>
      </c>
      <c r="Y396" s="5">
        <v>2.0401499999999999E-4</v>
      </c>
      <c r="Z396" s="5">
        <v>2.0401499999999999E-4</v>
      </c>
      <c r="AA396" s="5">
        <v>2.0401499999999999E-4</v>
      </c>
      <c r="AB396" s="5">
        <v>2.0401499999999999E-4</v>
      </c>
      <c r="AC396" s="5">
        <v>2.0401499999999999E-4</v>
      </c>
      <c r="AD396" s="5">
        <v>2.0401499999999999E-4</v>
      </c>
      <c r="AE396" s="5">
        <v>2.0401499999999999E-4</v>
      </c>
    </row>
    <row r="397" spans="1:31" ht="24" x14ac:dyDescent="0.8">
      <c r="A397" s="2">
        <v>794</v>
      </c>
      <c r="B397" s="5">
        <v>2.0292899999999999E-4</v>
      </c>
      <c r="C397" s="5">
        <v>2.0292899999999999E-4</v>
      </c>
      <c r="D397" s="5">
        <v>2.0292899999999999E-4</v>
      </c>
      <c r="E397" s="5">
        <v>2.0292899999999999E-4</v>
      </c>
      <c r="F397" s="5">
        <v>2.0292899999999999E-4</v>
      </c>
      <c r="G397" s="5">
        <v>2.0292899999999999E-4</v>
      </c>
      <c r="H397" s="5">
        <v>2.0292899999999999E-4</v>
      </c>
      <c r="I397" s="5">
        <v>2.0292899999999999E-4</v>
      </c>
      <c r="J397" s="5">
        <v>2.0292899999999999E-4</v>
      </c>
      <c r="K397" s="5">
        <v>2.0292899999999999E-4</v>
      </c>
      <c r="L397" s="5">
        <v>2.0292899999999999E-4</v>
      </c>
      <c r="M397" s="5">
        <v>2.0292899999999999E-4</v>
      </c>
      <c r="N397" s="5">
        <v>2.0292899999999999E-4</v>
      </c>
      <c r="O397" s="5">
        <v>2.0292899999999999E-4</v>
      </c>
      <c r="P397" s="5">
        <v>2.0292899999999999E-4</v>
      </c>
      <c r="Q397" s="5">
        <v>2.0292899999999999E-4</v>
      </c>
      <c r="R397" s="5">
        <v>2.0292899999999999E-4</v>
      </c>
      <c r="S397" s="5">
        <v>2.0292899999999999E-4</v>
      </c>
      <c r="T397" s="5">
        <v>2.0292899999999999E-4</v>
      </c>
      <c r="U397" s="5">
        <v>2.0292899999999999E-4</v>
      </c>
      <c r="V397" s="5">
        <v>2.0292899999999999E-4</v>
      </c>
      <c r="W397" s="5">
        <v>2.0292899999999999E-4</v>
      </c>
      <c r="X397" s="5">
        <v>2.0292899999999999E-4</v>
      </c>
      <c r="Y397" s="5">
        <v>2.0292899999999999E-4</v>
      </c>
      <c r="Z397" s="5">
        <v>2.0292899999999999E-4</v>
      </c>
      <c r="AA397" s="5">
        <v>2.0292899999999999E-4</v>
      </c>
      <c r="AB397" s="5">
        <v>2.0292899999999999E-4</v>
      </c>
      <c r="AC397" s="5">
        <v>2.0292899999999999E-4</v>
      </c>
      <c r="AD397" s="5">
        <v>2.0292899999999999E-4</v>
      </c>
      <c r="AE397" s="5">
        <v>2.0292899999999999E-4</v>
      </c>
    </row>
    <row r="398" spans="1:31" ht="24" x14ac:dyDescent="0.8">
      <c r="A398" s="2">
        <v>795</v>
      </c>
      <c r="B398" s="5">
        <v>2.0185E-4</v>
      </c>
      <c r="C398" s="5">
        <v>2.0185E-4</v>
      </c>
      <c r="D398" s="5">
        <v>2.0185E-4</v>
      </c>
      <c r="E398" s="5">
        <v>2.0185E-4</v>
      </c>
      <c r="F398" s="5">
        <v>2.0185E-4</v>
      </c>
      <c r="G398" s="5">
        <v>2.0185E-4</v>
      </c>
      <c r="H398" s="5">
        <v>2.0185E-4</v>
      </c>
      <c r="I398" s="5">
        <v>2.0185E-4</v>
      </c>
      <c r="J398" s="5">
        <v>2.0185E-4</v>
      </c>
      <c r="K398" s="5">
        <v>2.0185E-4</v>
      </c>
      <c r="L398" s="5">
        <v>2.0185E-4</v>
      </c>
      <c r="M398" s="5">
        <v>2.0185E-4</v>
      </c>
      <c r="N398" s="5">
        <v>2.0185E-4</v>
      </c>
      <c r="O398" s="5">
        <v>2.0185E-4</v>
      </c>
      <c r="P398" s="5">
        <v>2.0185E-4</v>
      </c>
      <c r="Q398" s="5">
        <v>2.0185E-4</v>
      </c>
      <c r="R398" s="5">
        <v>2.0185E-4</v>
      </c>
      <c r="S398" s="5">
        <v>2.0185E-4</v>
      </c>
      <c r="T398" s="5">
        <v>2.0185E-4</v>
      </c>
      <c r="U398" s="5">
        <v>2.0185E-4</v>
      </c>
      <c r="V398" s="5">
        <v>2.0185E-4</v>
      </c>
      <c r="W398" s="5">
        <v>2.0185E-4</v>
      </c>
      <c r="X398" s="5">
        <v>2.0185E-4</v>
      </c>
      <c r="Y398" s="5">
        <v>2.0185E-4</v>
      </c>
      <c r="Z398" s="5">
        <v>2.0185E-4</v>
      </c>
      <c r="AA398" s="5">
        <v>2.0185E-4</v>
      </c>
      <c r="AB398" s="5">
        <v>2.0185E-4</v>
      </c>
      <c r="AC398" s="5">
        <v>2.0185E-4</v>
      </c>
      <c r="AD398" s="5">
        <v>2.0185E-4</v>
      </c>
      <c r="AE398" s="5">
        <v>2.0185E-4</v>
      </c>
    </row>
    <row r="399" spans="1:31" ht="24" x14ac:dyDescent="0.8">
      <c r="A399" s="2">
        <v>796</v>
      </c>
      <c r="B399" s="5">
        <v>2.00779E-4</v>
      </c>
      <c r="C399" s="5">
        <v>2.00779E-4</v>
      </c>
      <c r="D399" s="5">
        <v>2.00779E-4</v>
      </c>
      <c r="E399" s="5">
        <v>2.00779E-4</v>
      </c>
      <c r="F399" s="5">
        <v>2.00779E-4</v>
      </c>
      <c r="G399" s="5">
        <v>2.00779E-4</v>
      </c>
      <c r="H399" s="5">
        <v>2.00779E-4</v>
      </c>
      <c r="I399" s="5">
        <v>2.00779E-4</v>
      </c>
      <c r="J399" s="5">
        <v>2.00779E-4</v>
      </c>
      <c r="K399" s="5">
        <v>2.00779E-4</v>
      </c>
      <c r="L399" s="5">
        <v>2.00779E-4</v>
      </c>
      <c r="M399" s="5">
        <v>2.00779E-4</v>
      </c>
      <c r="N399" s="5">
        <v>2.00779E-4</v>
      </c>
      <c r="O399" s="5">
        <v>2.00779E-4</v>
      </c>
      <c r="P399" s="5">
        <v>2.00779E-4</v>
      </c>
      <c r="Q399" s="5">
        <v>2.00779E-4</v>
      </c>
      <c r="R399" s="5">
        <v>2.00779E-4</v>
      </c>
      <c r="S399" s="5">
        <v>2.00779E-4</v>
      </c>
      <c r="T399" s="5">
        <v>2.00779E-4</v>
      </c>
      <c r="U399" s="5">
        <v>2.00779E-4</v>
      </c>
      <c r="V399" s="5">
        <v>2.00779E-4</v>
      </c>
      <c r="W399" s="5">
        <v>2.00779E-4</v>
      </c>
      <c r="X399" s="5">
        <v>2.00779E-4</v>
      </c>
      <c r="Y399" s="5">
        <v>2.00779E-4</v>
      </c>
      <c r="Z399" s="5">
        <v>2.00779E-4</v>
      </c>
      <c r="AA399" s="5">
        <v>2.00779E-4</v>
      </c>
      <c r="AB399" s="5">
        <v>2.00779E-4</v>
      </c>
      <c r="AC399" s="5">
        <v>2.00779E-4</v>
      </c>
      <c r="AD399" s="5">
        <v>2.00779E-4</v>
      </c>
      <c r="AE399" s="5">
        <v>2.00779E-4</v>
      </c>
    </row>
    <row r="400" spans="1:31" ht="24" x14ac:dyDescent="0.8">
      <c r="A400" s="2">
        <v>797</v>
      </c>
      <c r="B400" s="5">
        <v>1.9971449999999999E-4</v>
      </c>
      <c r="C400" s="5">
        <v>1.9971449999999999E-4</v>
      </c>
      <c r="D400" s="5">
        <v>1.9971449999999999E-4</v>
      </c>
      <c r="E400" s="5">
        <v>1.9971449999999999E-4</v>
      </c>
      <c r="F400" s="5">
        <v>1.9971449999999999E-4</v>
      </c>
      <c r="G400" s="5">
        <v>1.9971449999999999E-4</v>
      </c>
      <c r="H400" s="5">
        <v>1.9971449999999999E-4</v>
      </c>
      <c r="I400" s="5">
        <v>1.9971449999999999E-4</v>
      </c>
      <c r="J400" s="5">
        <v>1.9971449999999999E-4</v>
      </c>
      <c r="K400" s="5">
        <v>1.9971449999999999E-4</v>
      </c>
      <c r="L400" s="5">
        <v>1.9971449999999999E-4</v>
      </c>
      <c r="M400" s="5">
        <v>1.9971449999999999E-4</v>
      </c>
      <c r="N400" s="5">
        <v>1.9971449999999999E-4</v>
      </c>
      <c r="O400" s="5">
        <v>1.9971449999999999E-4</v>
      </c>
      <c r="P400" s="5">
        <v>1.9971449999999999E-4</v>
      </c>
      <c r="Q400" s="5">
        <v>1.9971449999999999E-4</v>
      </c>
      <c r="R400" s="5">
        <v>1.9971449999999999E-4</v>
      </c>
      <c r="S400" s="5">
        <v>1.9971449999999999E-4</v>
      </c>
      <c r="T400" s="5">
        <v>1.9971449999999999E-4</v>
      </c>
      <c r="U400" s="5">
        <v>1.9971449999999999E-4</v>
      </c>
      <c r="V400" s="5">
        <v>1.9971449999999999E-4</v>
      </c>
      <c r="W400" s="5">
        <v>1.9971449999999999E-4</v>
      </c>
      <c r="X400" s="5">
        <v>1.9971449999999999E-4</v>
      </c>
      <c r="Y400" s="5">
        <v>1.9971449999999999E-4</v>
      </c>
      <c r="Z400" s="5">
        <v>1.9971449999999999E-4</v>
      </c>
      <c r="AA400" s="5">
        <v>1.9971449999999999E-4</v>
      </c>
      <c r="AB400" s="5">
        <v>1.9971449999999999E-4</v>
      </c>
      <c r="AC400" s="5">
        <v>1.9971449999999999E-4</v>
      </c>
      <c r="AD400" s="5">
        <v>1.9971449999999999E-4</v>
      </c>
      <c r="AE400" s="5">
        <v>1.9971449999999999E-4</v>
      </c>
    </row>
    <row r="401" spans="1:31" ht="24" x14ac:dyDescent="0.8">
      <c r="A401" s="2">
        <v>798</v>
      </c>
      <c r="B401" s="5">
        <v>1.9865700000000001E-4</v>
      </c>
      <c r="C401" s="5">
        <v>1.9865700000000001E-4</v>
      </c>
      <c r="D401" s="5">
        <v>1.9865700000000001E-4</v>
      </c>
      <c r="E401" s="5">
        <v>1.9865700000000001E-4</v>
      </c>
      <c r="F401" s="5">
        <v>1.9865700000000001E-4</v>
      </c>
      <c r="G401" s="5">
        <v>1.9865700000000001E-4</v>
      </c>
      <c r="H401" s="5">
        <v>1.9865700000000001E-4</v>
      </c>
      <c r="I401" s="5">
        <v>1.9865700000000001E-4</v>
      </c>
      <c r="J401" s="5">
        <v>1.9865700000000001E-4</v>
      </c>
      <c r="K401" s="5">
        <v>1.9865700000000001E-4</v>
      </c>
      <c r="L401" s="5">
        <v>1.9865700000000001E-4</v>
      </c>
      <c r="M401" s="5">
        <v>1.9865700000000001E-4</v>
      </c>
      <c r="N401" s="5">
        <v>1.9865700000000001E-4</v>
      </c>
      <c r="O401" s="5">
        <v>1.9865700000000001E-4</v>
      </c>
      <c r="P401" s="5">
        <v>1.9865700000000001E-4</v>
      </c>
      <c r="Q401" s="5">
        <v>1.9865700000000001E-4</v>
      </c>
      <c r="R401" s="5">
        <v>1.9865700000000001E-4</v>
      </c>
      <c r="S401" s="5">
        <v>1.9865700000000001E-4</v>
      </c>
      <c r="T401" s="5">
        <v>1.9865700000000001E-4</v>
      </c>
      <c r="U401" s="5">
        <v>1.9865700000000001E-4</v>
      </c>
      <c r="V401" s="5">
        <v>1.9865700000000001E-4</v>
      </c>
      <c r="W401" s="5">
        <v>1.9865700000000001E-4</v>
      </c>
      <c r="X401" s="5">
        <v>1.9865700000000001E-4</v>
      </c>
      <c r="Y401" s="5">
        <v>1.9865700000000001E-4</v>
      </c>
      <c r="Z401" s="5">
        <v>1.9865700000000001E-4</v>
      </c>
      <c r="AA401" s="5">
        <v>1.9865700000000001E-4</v>
      </c>
      <c r="AB401" s="5">
        <v>1.9865700000000001E-4</v>
      </c>
      <c r="AC401" s="5">
        <v>1.9865700000000001E-4</v>
      </c>
      <c r="AD401" s="5">
        <v>1.9865700000000001E-4</v>
      </c>
      <c r="AE401" s="5">
        <v>1.9865700000000001E-4</v>
      </c>
    </row>
    <row r="402" spans="1:31" ht="24" x14ac:dyDescent="0.8">
      <c r="A402" s="2">
        <v>799</v>
      </c>
      <c r="B402" s="5">
        <v>1.976065E-4</v>
      </c>
      <c r="C402" s="5">
        <v>1.976065E-4</v>
      </c>
      <c r="D402" s="5">
        <v>1.976065E-4</v>
      </c>
      <c r="E402" s="5">
        <v>1.976065E-4</v>
      </c>
      <c r="F402" s="5">
        <v>1.976065E-4</v>
      </c>
      <c r="G402" s="5">
        <v>1.976065E-4</v>
      </c>
      <c r="H402" s="5">
        <v>1.976065E-4</v>
      </c>
      <c r="I402" s="5">
        <v>1.976065E-4</v>
      </c>
      <c r="J402" s="5">
        <v>1.976065E-4</v>
      </c>
      <c r="K402" s="5">
        <v>1.976065E-4</v>
      </c>
      <c r="L402" s="5">
        <v>1.976065E-4</v>
      </c>
      <c r="M402" s="5">
        <v>1.976065E-4</v>
      </c>
      <c r="N402" s="5">
        <v>1.976065E-4</v>
      </c>
      <c r="O402" s="5">
        <v>1.976065E-4</v>
      </c>
      <c r="P402" s="5">
        <v>1.976065E-4</v>
      </c>
      <c r="Q402" s="5">
        <v>1.976065E-4</v>
      </c>
      <c r="R402" s="5">
        <v>1.976065E-4</v>
      </c>
      <c r="S402" s="5">
        <v>1.976065E-4</v>
      </c>
      <c r="T402" s="5">
        <v>1.976065E-4</v>
      </c>
      <c r="U402" s="5">
        <v>1.976065E-4</v>
      </c>
      <c r="V402" s="5">
        <v>1.976065E-4</v>
      </c>
      <c r="W402" s="5">
        <v>1.976065E-4</v>
      </c>
      <c r="X402" s="5">
        <v>1.976065E-4</v>
      </c>
      <c r="Y402" s="5">
        <v>1.976065E-4</v>
      </c>
      <c r="Z402" s="5">
        <v>1.976065E-4</v>
      </c>
      <c r="AA402" s="5">
        <v>1.976065E-4</v>
      </c>
      <c r="AB402" s="5">
        <v>1.976065E-4</v>
      </c>
      <c r="AC402" s="5">
        <v>1.976065E-4</v>
      </c>
      <c r="AD402" s="5">
        <v>1.976065E-4</v>
      </c>
      <c r="AE402" s="5">
        <v>1.976065E-4</v>
      </c>
    </row>
    <row r="403" spans="1:31" ht="24" x14ac:dyDescent="0.8">
      <c r="A403" s="2">
        <v>800</v>
      </c>
      <c r="B403" s="5">
        <v>1.9656299999999999E-4</v>
      </c>
      <c r="C403" s="5">
        <v>1.9656299999999999E-4</v>
      </c>
      <c r="D403" s="5">
        <v>1.9656299999999999E-4</v>
      </c>
      <c r="E403" s="5">
        <v>1.9656299999999999E-4</v>
      </c>
      <c r="F403" s="5">
        <v>1.9656299999999999E-4</v>
      </c>
      <c r="G403" s="5">
        <v>1.9656299999999999E-4</v>
      </c>
      <c r="H403" s="5">
        <v>1.9656299999999999E-4</v>
      </c>
      <c r="I403" s="5">
        <v>1.9656299999999999E-4</v>
      </c>
      <c r="J403" s="5">
        <v>1.9656299999999999E-4</v>
      </c>
      <c r="K403" s="5">
        <v>1.9656299999999999E-4</v>
      </c>
      <c r="L403" s="5">
        <v>1.9656299999999999E-4</v>
      </c>
      <c r="M403" s="5">
        <v>1.9656299999999999E-4</v>
      </c>
      <c r="N403" s="5">
        <v>1.9656299999999999E-4</v>
      </c>
      <c r="O403" s="5">
        <v>1.9656299999999999E-4</v>
      </c>
      <c r="P403" s="5">
        <v>1.9656299999999999E-4</v>
      </c>
      <c r="Q403" s="5">
        <v>1.9656299999999999E-4</v>
      </c>
      <c r="R403" s="5">
        <v>1.9656299999999999E-4</v>
      </c>
      <c r="S403" s="5">
        <v>1.9656299999999999E-4</v>
      </c>
      <c r="T403" s="5">
        <v>1.9656299999999999E-4</v>
      </c>
      <c r="U403" s="5">
        <v>1.9656299999999999E-4</v>
      </c>
      <c r="V403" s="5">
        <v>1.9656299999999999E-4</v>
      </c>
      <c r="W403" s="5">
        <v>1.9656299999999999E-4</v>
      </c>
      <c r="X403" s="5">
        <v>1.9656299999999999E-4</v>
      </c>
      <c r="Y403" s="5">
        <v>1.9656299999999999E-4</v>
      </c>
      <c r="Z403" s="5">
        <v>1.9656299999999999E-4</v>
      </c>
      <c r="AA403" s="5">
        <v>1.9656299999999999E-4</v>
      </c>
      <c r="AB403" s="5">
        <v>1.9656299999999999E-4</v>
      </c>
      <c r="AC403" s="5">
        <v>1.9656299999999999E-4</v>
      </c>
      <c r="AD403" s="5">
        <v>1.9656299999999999E-4</v>
      </c>
      <c r="AE403" s="5">
        <v>1.9656299999999999E-4</v>
      </c>
    </row>
    <row r="404" spans="1:31" ht="24" x14ac:dyDescent="0.8">
      <c r="A404" s="2">
        <v>801</v>
      </c>
      <c r="B404" s="5">
        <v>1.9552600000000001E-4</v>
      </c>
      <c r="C404" s="5">
        <v>1.9552600000000001E-4</v>
      </c>
      <c r="D404" s="5">
        <v>1.9552600000000001E-4</v>
      </c>
      <c r="E404" s="5">
        <v>1.9552600000000001E-4</v>
      </c>
      <c r="F404" s="5">
        <v>1.9552600000000001E-4</v>
      </c>
      <c r="G404" s="5">
        <v>1.9552600000000001E-4</v>
      </c>
      <c r="H404" s="5">
        <v>1.9552600000000001E-4</v>
      </c>
      <c r="I404" s="5">
        <v>1.9552600000000001E-4</v>
      </c>
      <c r="J404" s="5">
        <v>1.9552600000000001E-4</v>
      </c>
      <c r="K404" s="5">
        <v>1.9552600000000001E-4</v>
      </c>
      <c r="L404" s="5">
        <v>1.9552600000000001E-4</v>
      </c>
      <c r="M404" s="5">
        <v>1.9552600000000001E-4</v>
      </c>
      <c r="N404" s="5">
        <v>1.9552600000000001E-4</v>
      </c>
      <c r="O404" s="5">
        <v>1.9552600000000001E-4</v>
      </c>
      <c r="P404" s="5">
        <v>1.9552600000000001E-4</v>
      </c>
      <c r="Q404" s="5">
        <v>1.9552600000000001E-4</v>
      </c>
      <c r="R404" s="5">
        <v>1.9552600000000001E-4</v>
      </c>
      <c r="S404" s="5">
        <v>1.9552600000000001E-4</v>
      </c>
      <c r="T404" s="5">
        <v>1.9552600000000001E-4</v>
      </c>
      <c r="U404" s="5">
        <v>1.9552600000000001E-4</v>
      </c>
      <c r="V404" s="5">
        <v>1.9552600000000001E-4</v>
      </c>
      <c r="W404" s="5">
        <v>1.9552600000000001E-4</v>
      </c>
      <c r="X404" s="5">
        <v>1.9552600000000001E-4</v>
      </c>
      <c r="Y404" s="5">
        <v>1.9552600000000001E-4</v>
      </c>
      <c r="Z404" s="5">
        <v>1.9552600000000001E-4</v>
      </c>
      <c r="AA404" s="5">
        <v>1.9552600000000001E-4</v>
      </c>
      <c r="AB404" s="5">
        <v>1.9552600000000001E-4</v>
      </c>
      <c r="AC404" s="5">
        <v>1.9552600000000001E-4</v>
      </c>
      <c r="AD404" s="5">
        <v>1.9552600000000001E-4</v>
      </c>
      <c r="AE404" s="5">
        <v>1.9552600000000001E-4</v>
      </c>
    </row>
    <row r="405" spans="1:31" ht="24" x14ac:dyDescent="0.8">
      <c r="A405" s="2">
        <v>802</v>
      </c>
      <c r="B405" s="5">
        <v>1.94496E-4</v>
      </c>
      <c r="C405" s="5">
        <v>1.94496E-4</v>
      </c>
      <c r="D405" s="5">
        <v>1.94496E-4</v>
      </c>
      <c r="E405" s="5">
        <v>1.94496E-4</v>
      </c>
      <c r="F405" s="5">
        <v>1.94496E-4</v>
      </c>
      <c r="G405" s="5">
        <v>1.94496E-4</v>
      </c>
      <c r="H405" s="5">
        <v>1.94496E-4</v>
      </c>
      <c r="I405" s="5">
        <v>1.94496E-4</v>
      </c>
      <c r="J405" s="5">
        <v>1.94496E-4</v>
      </c>
      <c r="K405" s="5">
        <v>1.94496E-4</v>
      </c>
      <c r="L405" s="5">
        <v>1.94496E-4</v>
      </c>
      <c r="M405" s="5">
        <v>1.94496E-4</v>
      </c>
      <c r="N405" s="5">
        <v>1.94496E-4</v>
      </c>
      <c r="O405" s="5">
        <v>1.94496E-4</v>
      </c>
      <c r="P405" s="5">
        <v>1.94496E-4</v>
      </c>
      <c r="Q405" s="5">
        <v>1.94496E-4</v>
      </c>
      <c r="R405" s="5">
        <v>1.94496E-4</v>
      </c>
      <c r="S405" s="5">
        <v>1.94496E-4</v>
      </c>
      <c r="T405" s="5">
        <v>1.94496E-4</v>
      </c>
      <c r="U405" s="5">
        <v>1.94496E-4</v>
      </c>
      <c r="V405" s="5">
        <v>1.94496E-4</v>
      </c>
      <c r="W405" s="5">
        <v>1.94496E-4</v>
      </c>
      <c r="X405" s="5">
        <v>1.94496E-4</v>
      </c>
      <c r="Y405" s="5">
        <v>1.94496E-4</v>
      </c>
      <c r="Z405" s="5">
        <v>1.94496E-4</v>
      </c>
      <c r="AA405" s="5">
        <v>1.94496E-4</v>
      </c>
      <c r="AB405" s="5">
        <v>1.94496E-4</v>
      </c>
      <c r="AC405" s="5">
        <v>1.94496E-4</v>
      </c>
      <c r="AD405" s="5">
        <v>1.94496E-4</v>
      </c>
      <c r="AE405" s="5">
        <v>1.94496E-4</v>
      </c>
    </row>
    <row r="406" spans="1:31" ht="24" x14ac:dyDescent="0.8">
      <c r="A406" s="2">
        <v>803</v>
      </c>
      <c r="B406" s="5">
        <v>1.93473E-4</v>
      </c>
      <c r="C406" s="5">
        <v>1.93473E-4</v>
      </c>
      <c r="D406" s="5">
        <v>1.93473E-4</v>
      </c>
      <c r="E406" s="5">
        <v>1.93473E-4</v>
      </c>
      <c r="F406" s="5">
        <v>1.93473E-4</v>
      </c>
      <c r="G406" s="5">
        <v>1.93473E-4</v>
      </c>
      <c r="H406" s="5">
        <v>1.93473E-4</v>
      </c>
      <c r="I406" s="5">
        <v>1.93473E-4</v>
      </c>
      <c r="J406" s="5">
        <v>1.93473E-4</v>
      </c>
      <c r="K406" s="5">
        <v>1.93473E-4</v>
      </c>
      <c r="L406" s="5">
        <v>1.93473E-4</v>
      </c>
      <c r="M406" s="5">
        <v>1.93473E-4</v>
      </c>
      <c r="N406" s="5">
        <v>1.93473E-4</v>
      </c>
      <c r="O406" s="5">
        <v>1.93473E-4</v>
      </c>
      <c r="P406" s="5">
        <v>1.93473E-4</v>
      </c>
      <c r="Q406" s="5">
        <v>1.93473E-4</v>
      </c>
      <c r="R406" s="5">
        <v>1.93473E-4</v>
      </c>
      <c r="S406" s="5">
        <v>1.93473E-4</v>
      </c>
      <c r="T406" s="5">
        <v>1.93473E-4</v>
      </c>
      <c r="U406" s="5">
        <v>1.93473E-4</v>
      </c>
      <c r="V406" s="5">
        <v>1.93473E-4</v>
      </c>
      <c r="W406" s="5">
        <v>1.93473E-4</v>
      </c>
      <c r="X406" s="5">
        <v>1.93473E-4</v>
      </c>
      <c r="Y406" s="5">
        <v>1.93473E-4</v>
      </c>
      <c r="Z406" s="5">
        <v>1.93473E-4</v>
      </c>
      <c r="AA406" s="5">
        <v>1.93473E-4</v>
      </c>
      <c r="AB406" s="5">
        <v>1.93473E-4</v>
      </c>
      <c r="AC406" s="5">
        <v>1.93473E-4</v>
      </c>
      <c r="AD406" s="5">
        <v>1.93473E-4</v>
      </c>
      <c r="AE406" s="5">
        <v>1.93473E-4</v>
      </c>
    </row>
    <row r="407" spans="1:31" ht="24" x14ac:dyDescent="0.8">
      <c r="A407" s="2">
        <v>804</v>
      </c>
      <c r="B407" s="5">
        <v>1.9245650000000001E-4</v>
      </c>
      <c r="C407" s="5">
        <v>1.9245650000000001E-4</v>
      </c>
      <c r="D407" s="5">
        <v>1.9245650000000001E-4</v>
      </c>
      <c r="E407" s="5">
        <v>1.9245650000000001E-4</v>
      </c>
      <c r="F407" s="5">
        <v>1.9245650000000001E-4</v>
      </c>
      <c r="G407" s="5">
        <v>1.9245650000000001E-4</v>
      </c>
      <c r="H407" s="5">
        <v>1.9245650000000001E-4</v>
      </c>
      <c r="I407" s="5">
        <v>1.9245650000000001E-4</v>
      </c>
      <c r="J407" s="5">
        <v>1.9245650000000001E-4</v>
      </c>
      <c r="K407" s="5">
        <v>1.9245650000000001E-4</v>
      </c>
      <c r="L407" s="5">
        <v>1.9245650000000001E-4</v>
      </c>
      <c r="M407" s="5">
        <v>1.9245650000000001E-4</v>
      </c>
      <c r="N407" s="5">
        <v>1.9245650000000001E-4</v>
      </c>
      <c r="O407" s="5">
        <v>1.9245650000000001E-4</v>
      </c>
      <c r="P407" s="5">
        <v>1.9245650000000001E-4</v>
      </c>
      <c r="Q407" s="5">
        <v>1.9245650000000001E-4</v>
      </c>
      <c r="R407" s="5">
        <v>1.9245650000000001E-4</v>
      </c>
      <c r="S407" s="5">
        <v>1.9245650000000001E-4</v>
      </c>
      <c r="T407" s="5">
        <v>1.9245650000000001E-4</v>
      </c>
      <c r="U407" s="5">
        <v>1.9245650000000001E-4</v>
      </c>
      <c r="V407" s="5">
        <v>1.9245650000000001E-4</v>
      </c>
      <c r="W407" s="5">
        <v>1.9245650000000001E-4</v>
      </c>
      <c r="X407" s="5">
        <v>1.9245650000000001E-4</v>
      </c>
      <c r="Y407" s="5">
        <v>1.9245650000000001E-4</v>
      </c>
      <c r="Z407" s="5">
        <v>1.9245650000000001E-4</v>
      </c>
      <c r="AA407" s="5">
        <v>1.9245650000000001E-4</v>
      </c>
      <c r="AB407" s="5">
        <v>1.9245650000000001E-4</v>
      </c>
      <c r="AC407" s="5">
        <v>1.9245650000000001E-4</v>
      </c>
      <c r="AD407" s="5">
        <v>1.9245650000000001E-4</v>
      </c>
      <c r="AE407" s="5">
        <v>1.9245650000000001E-4</v>
      </c>
    </row>
    <row r="408" spans="1:31" ht="24" x14ac:dyDescent="0.8">
      <c r="A408" s="2">
        <v>805</v>
      </c>
      <c r="B408" s="5">
        <v>1.9144649999999999E-4</v>
      </c>
      <c r="C408" s="5">
        <v>1.9144649999999999E-4</v>
      </c>
      <c r="D408" s="5">
        <v>1.9144649999999999E-4</v>
      </c>
      <c r="E408" s="5">
        <v>1.9144649999999999E-4</v>
      </c>
      <c r="F408" s="5">
        <v>1.9144649999999999E-4</v>
      </c>
      <c r="G408" s="5">
        <v>1.9144649999999999E-4</v>
      </c>
      <c r="H408" s="5">
        <v>1.9144649999999999E-4</v>
      </c>
      <c r="I408" s="5">
        <v>1.9144649999999999E-4</v>
      </c>
      <c r="J408" s="5">
        <v>1.9144649999999999E-4</v>
      </c>
      <c r="K408" s="5">
        <v>1.9144649999999999E-4</v>
      </c>
      <c r="L408" s="5">
        <v>1.9144649999999999E-4</v>
      </c>
      <c r="M408" s="5">
        <v>1.9144649999999999E-4</v>
      </c>
      <c r="N408" s="5">
        <v>1.9144649999999999E-4</v>
      </c>
      <c r="O408" s="5">
        <v>1.9144649999999999E-4</v>
      </c>
      <c r="P408" s="5">
        <v>1.9144649999999999E-4</v>
      </c>
      <c r="Q408" s="5">
        <v>1.9144649999999999E-4</v>
      </c>
      <c r="R408" s="5">
        <v>1.9144649999999999E-4</v>
      </c>
      <c r="S408" s="5">
        <v>1.9144649999999999E-4</v>
      </c>
      <c r="T408" s="5">
        <v>1.9144649999999999E-4</v>
      </c>
      <c r="U408" s="5">
        <v>1.9144649999999999E-4</v>
      </c>
      <c r="V408" s="5">
        <v>1.9144649999999999E-4</v>
      </c>
      <c r="W408" s="5">
        <v>1.9144649999999999E-4</v>
      </c>
      <c r="X408" s="5">
        <v>1.9144649999999999E-4</v>
      </c>
      <c r="Y408" s="5">
        <v>1.9144649999999999E-4</v>
      </c>
      <c r="Z408" s="5">
        <v>1.9144649999999999E-4</v>
      </c>
      <c r="AA408" s="5">
        <v>1.9144649999999999E-4</v>
      </c>
      <c r="AB408" s="5">
        <v>1.9144649999999999E-4</v>
      </c>
      <c r="AC408" s="5">
        <v>1.9144649999999999E-4</v>
      </c>
      <c r="AD408" s="5">
        <v>1.9144649999999999E-4</v>
      </c>
      <c r="AE408" s="5">
        <v>1.9144649999999999E-4</v>
      </c>
    </row>
    <row r="409" spans="1:31" ht="24" x14ac:dyDescent="0.8">
      <c r="A409" s="2">
        <v>806</v>
      </c>
      <c r="B409" s="5">
        <v>1.9044299999999999E-4</v>
      </c>
      <c r="C409" s="5">
        <v>1.9044299999999999E-4</v>
      </c>
      <c r="D409" s="5">
        <v>1.9044299999999999E-4</v>
      </c>
      <c r="E409" s="5">
        <v>1.9044299999999999E-4</v>
      </c>
      <c r="F409" s="5">
        <v>1.9044299999999999E-4</v>
      </c>
      <c r="G409" s="5">
        <v>1.9044299999999999E-4</v>
      </c>
      <c r="H409" s="5">
        <v>1.9044299999999999E-4</v>
      </c>
      <c r="I409" s="5">
        <v>1.9044299999999999E-4</v>
      </c>
      <c r="J409" s="5">
        <v>1.9044299999999999E-4</v>
      </c>
      <c r="K409" s="5">
        <v>1.9044299999999999E-4</v>
      </c>
      <c r="L409" s="5">
        <v>1.9044299999999999E-4</v>
      </c>
      <c r="M409" s="5">
        <v>1.9044299999999999E-4</v>
      </c>
      <c r="N409" s="5">
        <v>1.9044299999999999E-4</v>
      </c>
      <c r="O409" s="5">
        <v>1.9044299999999999E-4</v>
      </c>
      <c r="P409" s="5">
        <v>1.9044299999999999E-4</v>
      </c>
      <c r="Q409" s="5">
        <v>1.9044299999999999E-4</v>
      </c>
      <c r="R409" s="5">
        <v>1.9044299999999999E-4</v>
      </c>
      <c r="S409" s="5">
        <v>1.9044299999999999E-4</v>
      </c>
      <c r="T409" s="5">
        <v>1.9044299999999999E-4</v>
      </c>
      <c r="U409" s="5">
        <v>1.9044299999999999E-4</v>
      </c>
      <c r="V409" s="5">
        <v>1.9044299999999999E-4</v>
      </c>
      <c r="W409" s="5">
        <v>1.9044299999999999E-4</v>
      </c>
      <c r="X409" s="5">
        <v>1.9044299999999999E-4</v>
      </c>
      <c r="Y409" s="5">
        <v>1.9044299999999999E-4</v>
      </c>
      <c r="Z409" s="5">
        <v>1.9044299999999999E-4</v>
      </c>
      <c r="AA409" s="5">
        <v>1.9044299999999999E-4</v>
      </c>
      <c r="AB409" s="5">
        <v>1.9044299999999999E-4</v>
      </c>
      <c r="AC409" s="5">
        <v>1.9044299999999999E-4</v>
      </c>
      <c r="AD409" s="5">
        <v>1.9044299999999999E-4</v>
      </c>
      <c r="AE409" s="5">
        <v>1.9044299999999999E-4</v>
      </c>
    </row>
    <row r="410" spans="1:31" ht="24" x14ac:dyDescent="0.8">
      <c r="A410" s="2">
        <v>807</v>
      </c>
      <c r="B410" s="5">
        <v>1.8944599999999999E-4</v>
      </c>
      <c r="C410" s="5">
        <v>1.8944599999999999E-4</v>
      </c>
      <c r="D410" s="5">
        <v>1.8944599999999999E-4</v>
      </c>
      <c r="E410" s="5">
        <v>1.8944599999999999E-4</v>
      </c>
      <c r="F410" s="5">
        <v>1.8944599999999999E-4</v>
      </c>
      <c r="G410" s="5">
        <v>1.8944599999999999E-4</v>
      </c>
      <c r="H410" s="5">
        <v>1.8944599999999999E-4</v>
      </c>
      <c r="I410" s="5">
        <v>1.8944599999999999E-4</v>
      </c>
      <c r="J410" s="5">
        <v>1.8944599999999999E-4</v>
      </c>
      <c r="K410" s="5">
        <v>1.8944599999999999E-4</v>
      </c>
      <c r="L410" s="5">
        <v>1.8944599999999999E-4</v>
      </c>
      <c r="M410" s="5">
        <v>1.8944599999999999E-4</v>
      </c>
      <c r="N410" s="5">
        <v>1.8944599999999999E-4</v>
      </c>
      <c r="O410" s="5">
        <v>1.8944599999999999E-4</v>
      </c>
      <c r="P410" s="5">
        <v>1.8944599999999999E-4</v>
      </c>
      <c r="Q410" s="5">
        <v>1.8944599999999999E-4</v>
      </c>
      <c r="R410" s="5">
        <v>1.8944599999999999E-4</v>
      </c>
      <c r="S410" s="5">
        <v>1.8944599999999999E-4</v>
      </c>
      <c r="T410" s="5">
        <v>1.8944599999999999E-4</v>
      </c>
      <c r="U410" s="5">
        <v>1.8944599999999999E-4</v>
      </c>
      <c r="V410" s="5">
        <v>1.8944599999999999E-4</v>
      </c>
      <c r="W410" s="5">
        <v>1.8944599999999999E-4</v>
      </c>
      <c r="X410" s="5">
        <v>1.8944599999999999E-4</v>
      </c>
      <c r="Y410" s="5">
        <v>1.8944599999999999E-4</v>
      </c>
      <c r="Z410" s="5">
        <v>1.8944599999999999E-4</v>
      </c>
      <c r="AA410" s="5">
        <v>1.8944599999999999E-4</v>
      </c>
      <c r="AB410" s="5">
        <v>1.8944599999999999E-4</v>
      </c>
      <c r="AC410" s="5">
        <v>1.8944599999999999E-4</v>
      </c>
      <c r="AD410" s="5">
        <v>1.8944599999999999E-4</v>
      </c>
      <c r="AE410" s="5">
        <v>1.8944599999999999E-4</v>
      </c>
    </row>
    <row r="411" spans="1:31" ht="24" x14ac:dyDescent="0.8">
      <c r="A411" s="2">
        <v>808</v>
      </c>
      <c r="B411" s="5">
        <v>1.8845550000000001E-4</v>
      </c>
      <c r="C411" s="5">
        <v>1.8845550000000001E-4</v>
      </c>
      <c r="D411" s="5">
        <v>1.8845550000000001E-4</v>
      </c>
      <c r="E411" s="5">
        <v>1.8845550000000001E-4</v>
      </c>
      <c r="F411" s="5">
        <v>1.8845550000000001E-4</v>
      </c>
      <c r="G411" s="5">
        <v>1.8845550000000001E-4</v>
      </c>
      <c r="H411" s="5">
        <v>1.8845550000000001E-4</v>
      </c>
      <c r="I411" s="5">
        <v>1.8845550000000001E-4</v>
      </c>
      <c r="J411" s="5">
        <v>1.8845550000000001E-4</v>
      </c>
      <c r="K411" s="5">
        <v>1.8845550000000001E-4</v>
      </c>
      <c r="L411" s="5">
        <v>1.8845550000000001E-4</v>
      </c>
      <c r="M411" s="5">
        <v>1.8845550000000001E-4</v>
      </c>
      <c r="N411" s="5">
        <v>1.8845550000000001E-4</v>
      </c>
      <c r="O411" s="5">
        <v>1.8845550000000001E-4</v>
      </c>
      <c r="P411" s="5">
        <v>1.8845550000000001E-4</v>
      </c>
      <c r="Q411" s="5">
        <v>1.8845550000000001E-4</v>
      </c>
      <c r="R411" s="5">
        <v>1.8845550000000001E-4</v>
      </c>
      <c r="S411" s="5">
        <v>1.8845550000000001E-4</v>
      </c>
      <c r="T411" s="5">
        <v>1.8845550000000001E-4</v>
      </c>
      <c r="U411" s="5">
        <v>1.8845550000000001E-4</v>
      </c>
      <c r="V411" s="5">
        <v>1.8845550000000001E-4</v>
      </c>
      <c r="W411" s="5">
        <v>1.8845550000000001E-4</v>
      </c>
      <c r="X411" s="5">
        <v>1.8845550000000001E-4</v>
      </c>
      <c r="Y411" s="5">
        <v>1.8845550000000001E-4</v>
      </c>
      <c r="Z411" s="5">
        <v>1.8845550000000001E-4</v>
      </c>
      <c r="AA411" s="5">
        <v>1.8845550000000001E-4</v>
      </c>
      <c r="AB411" s="5">
        <v>1.8845550000000001E-4</v>
      </c>
      <c r="AC411" s="5">
        <v>1.8845550000000001E-4</v>
      </c>
      <c r="AD411" s="5">
        <v>1.8845550000000001E-4</v>
      </c>
      <c r="AE411" s="5">
        <v>1.8845550000000001E-4</v>
      </c>
    </row>
    <row r="412" spans="1:31" ht="24" x14ac:dyDescent="0.8">
      <c r="A412" s="2">
        <v>809</v>
      </c>
      <c r="B412" s="5">
        <v>1.8747149999999999E-4</v>
      </c>
      <c r="C412" s="5">
        <v>1.8747149999999999E-4</v>
      </c>
      <c r="D412" s="5">
        <v>1.8747149999999999E-4</v>
      </c>
      <c r="E412" s="5">
        <v>1.8747149999999999E-4</v>
      </c>
      <c r="F412" s="5">
        <v>1.8747149999999999E-4</v>
      </c>
      <c r="G412" s="5">
        <v>1.8747149999999999E-4</v>
      </c>
      <c r="H412" s="5">
        <v>1.8747149999999999E-4</v>
      </c>
      <c r="I412" s="5">
        <v>1.8747149999999999E-4</v>
      </c>
      <c r="J412" s="5">
        <v>1.8747149999999999E-4</v>
      </c>
      <c r="K412" s="5">
        <v>1.8747149999999999E-4</v>
      </c>
      <c r="L412" s="5">
        <v>1.8747149999999999E-4</v>
      </c>
      <c r="M412" s="5">
        <v>1.8747149999999999E-4</v>
      </c>
      <c r="N412" s="5">
        <v>1.8747149999999999E-4</v>
      </c>
      <c r="O412" s="5">
        <v>1.8747149999999999E-4</v>
      </c>
      <c r="P412" s="5">
        <v>1.8747149999999999E-4</v>
      </c>
      <c r="Q412" s="5">
        <v>1.8747149999999999E-4</v>
      </c>
      <c r="R412" s="5">
        <v>1.8747149999999999E-4</v>
      </c>
      <c r="S412" s="5">
        <v>1.8747149999999999E-4</v>
      </c>
      <c r="T412" s="5">
        <v>1.8747149999999999E-4</v>
      </c>
      <c r="U412" s="5">
        <v>1.8747149999999999E-4</v>
      </c>
      <c r="V412" s="5">
        <v>1.8747149999999999E-4</v>
      </c>
      <c r="W412" s="5">
        <v>1.8747149999999999E-4</v>
      </c>
      <c r="X412" s="5">
        <v>1.8747149999999999E-4</v>
      </c>
      <c r="Y412" s="5">
        <v>1.8747149999999999E-4</v>
      </c>
      <c r="Z412" s="5">
        <v>1.8747149999999999E-4</v>
      </c>
      <c r="AA412" s="5">
        <v>1.8747149999999999E-4</v>
      </c>
      <c r="AB412" s="5">
        <v>1.8747149999999999E-4</v>
      </c>
      <c r="AC412" s="5">
        <v>1.8747149999999999E-4</v>
      </c>
      <c r="AD412" s="5">
        <v>1.8747149999999999E-4</v>
      </c>
      <c r="AE412" s="5">
        <v>1.8747149999999999E-4</v>
      </c>
    </row>
    <row r="413" spans="1:31" ht="24" x14ac:dyDescent="0.8">
      <c r="A413" s="2">
        <v>810</v>
      </c>
      <c r="B413" s="5">
        <v>1.8649399999999999E-4</v>
      </c>
      <c r="C413" s="5">
        <v>1.8649399999999999E-4</v>
      </c>
      <c r="D413" s="5">
        <v>1.8649399999999999E-4</v>
      </c>
      <c r="E413" s="5">
        <v>1.8649399999999999E-4</v>
      </c>
      <c r="F413" s="5">
        <v>1.8649399999999999E-4</v>
      </c>
      <c r="G413" s="5">
        <v>1.8649399999999999E-4</v>
      </c>
      <c r="H413" s="5">
        <v>1.8649399999999999E-4</v>
      </c>
      <c r="I413" s="5">
        <v>1.8649399999999999E-4</v>
      </c>
      <c r="J413" s="5">
        <v>1.8649399999999999E-4</v>
      </c>
      <c r="K413" s="5">
        <v>1.8649399999999999E-4</v>
      </c>
      <c r="L413" s="5">
        <v>1.8649399999999999E-4</v>
      </c>
      <c r="M413" s="5">
        <v>1.8649399999999999E-4</v>
      </c>
      <c r="N413" s="5">
        <v>1.8649399999999999E-4</v>
      </c>
      <c r="O413" s="5">
        <v>1.8649399999999999E-4</v>
      </c>
      <c r="P413" s="5">
        <v>1.8649399999999999E-4</v>
      </c>
      <c r="Q413" s="5">
        <v>1.8649399999999999E-4</v>
      </c>
      <c r="R413" s="5">
        <v>1.8649399999999999E-4</v>
      </c>
      <c r="S413" s="5">
        <v>1.8649399999999999E-4</v>
      </c>
      <c r="T413" s="5">
        <v>1.8649399999999999E-4</v>
      </c>
      <c r="U413" s="5">
        <v>1.8649399999999999E-4</v>
      </c>
      <c r="V413" s="5">
        <v>1.8649399999999999E-4</v>
      </c>
      <c r="W413" s="5">
        <v>1.8649399999999999E-4</v>
      </c>
      <c r="X413" s="5">
        <v>1.8649399999999999E-4</v>
      </c>
      <c r="Y413" s="5">
        <v>1.8649399999999999E-4</v>
      </c>
      <c r="Z413" s="5">
        <v>1.8649399999999999E-4</v>
      </c>
      <c r="AA413" s="5">
        <v>1.8649399999999999E-4</v>
      </c>
      <c r="AB413" s="5">
        <v>1.8649399999999999E-4</v>
      </c>
      <c r="AC413" s="5">
        <v>1.8649399999999999E-4</v>
      </c>
      <c r="AD413" s="5">
        <v>1.8649399999999999E-4</v>
      </c>
      <c r="AE413" s="5">
        <v>1.8649399999999999E-4</v>
      </c>
    </row>
    <row r="414" spans="1:31" ht="24" x14ac:dyDescent="0.8">
      <c r="A414" s="2">
        <v>811</v>
      </c>
      <c r="B414" s="5">
        <v>1.8552250000000001E-4</v>
      </c>
      <c r="C414" s="5">
        <v>1.8552250000000001E-4</v>
      </c>
      <c r="D414" s="5">
        <v>1.8552250000000001E-4</v>
      </c>
      <c r="E414" s="5">
        <v>1.8552250000000001E-4</v>
      </c>
      <c r="F414" s="5">
        <v>1.8552250000000001E-4</v>
      </c>
      <c r="G414" s="5">
        <v>1.8552250000000001E-4</v>
      </c>
      <c r="H414" s="5">
        <v>1.8552250000000001E-4</v>
      </c>
      <c r="I414" s="5">
        <v>1.8552250000000001E-4</v>
      </c>
      <c r="J414" s="5">
        <v>1.8552250000000001E-4</v>
      </c>
      <c r="K414" s="5">
        <v>1.8552250000000001E-4</v>
      </c>
      <c r="L414" s="5">
        <v>1.8552250000000001E-4</v>
      </c>
      <c r="M414" s="5">
        <v>1.8552250000000001E-4</v>
      </c>
      <c r="N414" s="5">
        <v>1.8552250000000001E-4</v>
      </c>
      <c r="O414" s="5">
        <v>1.8552250000000001E-4</v>
      </c>
      <c r="P414" s="5">
        <v>1.8552250000000001E-4</v>
      </c>
      <c r="Q414" s="5">
        <v>1.8552250000000001E-4</v>
      </c>
      <c r="R414" s="5">
        <v>1.8552250000000001E-4</v>
      </c>
      <c r="S414" s="5">
        <v>1.8552250000000001E-4</v>
      </c>
      <c r="T414" s="5">
        <v>1.8552250000000001E-4</v>
      </c>
      <c r="U414" s="5">
        <v>1.8552250000000001E-4</v>
      </c>
      <c r="V414" s="5">
        <v>1.8552250000000001E-4</v>
      </c>
      <c r="W414" s="5">
        <v>1.8552250000000001E-4</v>
      </c>
      <c r="X414" s="5">
        <v>1.8552250000000001E-4</v>
      </c>
      <c r="Y414" s="5">
        <v>1.8552250000000001E-4</v>
      </c>
      <c r="Z414" s="5">
        <v>1.8552250000000001E-4</v>
      </c>
      <c r="AA414" s="5">
        <v>1.8552250000000001E-4</v>
      </c>
      <c r="AB414" s="5">
        <v>1.8552250000000001E-4</v>
      </c>
      <c r="AC414" s="5">
        <v>1.8552250000000001E-4</v>
      </c>
      <c r="AD414" s="5">
        <v>1.8552250000000001E-4</v>
      </c>
      <c r="AE414" s="5">
        <v>1.8552250000000001E-4</v>
      </c>
    </row>
    <row r="415" spans="1:31" ht="24" x14ac:dyDescent="0.8">
      <c r="A415" s="2">
        <v>812</v>
      </c>
      <c r="B415" s="5">
        <v>1.845575E-4</v>
      </c>
      <c r="C415" s="5">
        <v>1.845575E-4</v>
      </c>
      <c r="D415" s="5">
        <v>1.845575E-4</v>
      </c>
      <c r="E415" s="5">
        <v>1.845575E-4</v>
      </c>
      <c r="F415" s="5">
        <v>1.845575E-4</v>
      </c>
      <c r="G415" s="5">
        <v>1.845575E-4</v>
      </c>
      <c r="H415" s="5">
        <v>1.845575E-4</v>
      </c>
      <c r="I415" s="5">
        <v>1.845575E-4</v>
      </c>
      <c r="J415" s="5">
        <v>1.845575E-4</v>
      </c>
      <c r="K415" s="5">
        <v>1.845575E-4</v>
      </c>
      <c r="L415" s="5">
        <v>1.845575E-4</v>
      </c>
      <c r="M415" s="5">
        <v>1.845575E-4</v>
      </c>
      <c r="N415" s="5">
        <v>1.845575E-4</v>
      </c>
      <c r="O415" s="5">
        <v>1.845575E-4</v>
      </c>
      <c r="P415" s="5">
        <v>1.845575E-4</v>
      </c>
      <c r="Q415" s="5">
        <v>1.845575E-4</v>
      </c>
      <c r="R415" s="5">
        <v>1.845575E-4</v>
      </c>
      <c r="S415" s="5">
        <v>1.845575E-4</v>
      </c>
      <c r="T415" s="5">
        <v>1.845575E-4</v>
      </c>
      <c r="U415" s="5">
        <v>1.845575E-4</v>
      </c>
      <c r="V415" s="5">
        <v>1.845575E-4</v>
      </c>
      <c r="W415" s="5">
        <v>1.845575E-4</v>
      </c>
      <c r="X415" s="5">
        <v>1.845575E-4</v>
      </c>
      <c r="Y415" s="5">
        <v>1.845575E-4</v>
      </c>
      <c r="Z415" s="5">
        <v>1.845575E-4</v>
      </c>
      <c r="AA415" s="5">
        <v>1.845575E-4</v>
      </c>
      <c r="AB415" s="5">
        <v>1.845575E-4</v>
      </c>
      <c r="AC415" s="5">
        <v>1.845575E-4</v>
      </c>
      <c r="AD415" s="5">
        <v>1.845575E-4</v>
      </c>
      <c r="AE415" s="5">
        <v>1.845575E-4</v>
      </c>
    </row>
    <row r="416" spans="1:31" ht="24" x14ac:dyDescent="0.8">
      <c r="A416" s="2">
        <v>813</v>
      </c>
      <c r="B416" s="5">
        <v>1.8359849999999999E-4</v>
      </c>
      <c r="C416" s="5">
        <v>1.8359849999999999E-4</v>
      </c>
      <c r="D416" s="5">
        <v>1.8359849999999999E-4</v>
      </c>
      <c r="E416" s="5">
        <v>1.8359849999999999E-4</v>
      </c>
      <c r="F416" s="5">
        <v>1.8359849999999999E-4</v>
      </c>
      <c r="G416" s="5">
        <v>1.8359849999999999E-4</v>
      </c>
      <c r="H416" s="5">
        <v>1.8359849999999999E-4</v>
      </c>
      <c r="I416" s="5">
        <v>1.8359849999999999E-4</v>
      </c>
      <c r="J416" s="5">
        <v>1.8359849999999999E-4</v>
      </c>
      <c r="K416" s="5">
        <v>1.8359849999999999E-4</v>
      </c>
      <c r="L416" s="5">
        <v>1.8359849999999999E-4</v>
      </c>
      <c r="M416" s="5">
        <v>1.8359849999999999E-4</v>
      </c>
      <c r="N416" s="5">
        <v>1.8359849999999999E-4</v>
      </c>
      <c r="O416" s="5">
        <v>1.8359849999999999E-4</v>
      </c>
      <c r="P416" s="5">
        <v>1.8359849999999999E-4</v>
      </c>
      <c r="Q416" s="5">
        <v>1.8359849999999999E-4</v>
      </c>
      <c r="R416" s="5">
        <v>1.8359849999999999E-4</v>
      </c>
      <c r="S416" s="5">
        <v>1.8359849999999999E-4</v>
      </c>
      <c r="T416" s="5">
        <v>1.8359849999999999E-4</v>
      </c>
      <c r="U416" s="5">
        <v>1.8359849999999999E-4</v>
      </c>
      <c r="V416" s="5">
        <v>1.8359849999999999E-4</v>
      </c>
      <c r="W416" s="5">
        <v>1.8359849999999999E-4</v>
      </c>
      <c r="X416" s="5">
        <v>1.8359849999999999E-4</v>
      </c>
      <c r="Y416" s="5">
        <v>1.8359849999999999E-4</v>
      </c>
      <c r="Z416" s="5">
        <v>1.8359849999999999E-4</v>
      </c>
      <c r="AA416" s="5">
        <v>1.8359849999999999E-4</v>
      </c>
      <c r="AB416" s="5">
        <v>1.8359849999999999E-4</v>
      </c>
      <c r="AC416" s="5">
        <v>1.8359849999999999E-4</v>
      </c>
      <c r="AD416" s="5">
        <v>1.8359849999999999E-4</v>
      </c>
      <c r="AE416" s="5">
        <v>1.8359849999999999E-4</v>
      </c>
    </row>
    <row r="417" spans="1:31" ht="24" x14ac:dyDescent="0.8">
      <c r="A417" s="2">
        <v>814</v>
      </c>
      <c r="B417" s="5">
        <v>1.8264600000000001E-4</v>
      </c>
      <c r="C417" s="5">
        <v>1.8264600000000001E-4</v>
      </c>
      <c r="D417" s="5">
        <v>1.8264600000000001E-4</v>
      </c>
      <c r="E417" s="5">
        <v>1.8264600000000001E-4</v>
      </c>
      <c r="F417" s="5">
        <v>1.8264600000000001E-4</v>
      </c>
      <c r="G417" s="5">
        <v>1.8264600000000001E-4</v>
      </c>
      <c r="H417" s="5">
        <v>1.8264600000000001E-4</v>
      </c>
      <c r="I417" s="5">
        <v>1.8264600000000001E-4</v>
      </c>
      <c r="J417" s="5">
        <v>1.8264600000000001E-4</v>
      </c>
      <c r="K417" s="5">
        <v>1.8264600000000001E-4</v>
      </c>
      <c r="L417" s="5">
        <v>1.8264600000000001E-4</v>
      </c>
      <c r="M417" s="5">
        <v>1.8264600000000001E-4</v>
      </c>
      <c r="N417" s="5">
        <v>1.8264600000000001E-4</v>
      </c>
      <c r="O417" s="5">
        <v>1.8264600000000001E-4</v>
      </c>
      <c r="P417" s="5">
        <v>1.8264600000000001E-4</v>
      </c>
      <c r="Q417" s="5">
        <v>1.8264600000000001E-4</v>
      </c>
      <c r="R417" s="5">
        <v>1.8264600000000001E-4</v>
      </c>
      <c r="S417" s="5">
        <v>1.8264600000000001E-4</v>
      </c>
      <c r="T417" s="5">
        <v>1.8264600000000001E-4</v>
      </c>
      <c r="U417" s="5">
        <v>1.8264600000000001E-4</v>
      </c>
      <c r="V417" s="5">
        <v>1.8264600000000001E-4</v>
      </c>
      <c r="W417" s="5">
        <v>1.8264600000000001E-4</v>
      </c>
      <c r="X417" s="5">
        <v>1.8264600000000001E-4</v>
      </c>
      <c r="Y417" s="5">
        <v>1.8264600000000001E-4</v>
      </c>
      <c r="Z417" s="5">
        <v>1.8264600000000001E-4</v>
      </c>
      <c r="AA417" s="5">
        <v>1.8264600000000001E-4</v>
      </c>
      <c r="AB417" s="5">
        <v>1.8264600000000001E-4</v>
      </c>
      <c r="AC417" s="5">
        <v>1.8264600000000001E-4</v>
      </c>
      <c r="AD417" s="5">
        <v>1.8264600000000001E-4</v>
      </c>
      <c r="AE417" s="5">
        <v>1.8264600000000001E-4</v>
      </c>
    </row>
    <row r="418" spans="1:31" ht="24" x14ac:dyDescent="0.8">
      <c r="A418" s="2">
        <v>815</v>
      </c>
      <c r="B418" s="5">
        <v>1.8169949999999999E-4</v>
      </c>
      <c r="C418" s="5">
        <v>1.8169949999999999E-4</v>
      </c>
      <c r="D418" s="5">
        <v>1.8169949999999999E-4</v>
      </c>
      <c r="E418" s="5">
        <v>1.8169949999999999E-4</v>
      </c>
      <c r="F418" s="5">
        <v>1.8169949999999999E-4</v>
      </c>
      <c r="G418" s="5">
        <v>1.8169949999999999E-4</v>
      </c>
      <c r="H418" s="5">
        <v>1.8169949999999999E-4</v>
      </c>
      <c r="I418" s="5">
        <v>1.8169949999999999E-4</v>
      </c>
      <c r="J418" s="5">
        <v>1.8169949999999999E-4</v>
      </c>
      <c r="K418" s="5">
        <v>1.8169949999999999E-4</v>
      </c>
      <c r="L418" s="5">
        <v>1.8169949999999999E-4</v>
      </c>
      <c r="M418" s="5">
        <v>1.8169949999999999E-4</v>
      </c>
      <c r="N418" s="5">
        <v>1.8169949999999999E-4</v>
      </c>
      <c r="O418" s="5">
        <v>1.8169949999999999E-4</v>
      </c>
      <c r="P418" s="5">
        <v>1.8169949999999999E-4</v>
      </c>
      <c r="Q418" s="5">
        <v>1.8169949999999999E-4</v>
      </c>
      <c r="R418" s="5">
        <v>1.8169949999999999E-4</v>
      </c>
      <c r="S418" s="5">
        <v>1.8169949999999999E-4</v>
      </c>
      <c r="T418" s="5">
        <v>1.8169949999999999E-4</v>
      </c>
      <c r="U418" s="5">
        <v>1.8169949999999999E-4</v>
      </c>
      <c r="V418" s="5">
        <v>1.8169949999999999E-4</v>
      </c>
      <c r="W418" s="5">
        <v>1.8169949999999999E-4</v>
      </c>
      <c r="X418" s="5">
        <v>1.8169949999999999E-4</v>
      </c>
      <c r="Y418" s="5">
        <v>1.8169949999999999E-4</v>
      </c>
      <c r="Z418" s="5">
        <v>1.8169949999999999E-4</v>
      </c>
      <c r="AA418" s="5">
        <v>1.8169949999999999E-4</v>
      </c>
      <c r="AB418" s="5">
        <v>1.8169949999999999E-4</v>
      </c>
      <c r="AC418" s="5">
        <v>1.8169949999999999E-4</v>
      </c>
      <c r="AD418" s="5">
        <v>1.8169949999999999E-4</v>
      </c>
      <c r="AE418" s="5">
        <v>1.8169949999999999E-4</v>
      </c>
    </row>
    <row r="419" spans="1:31" ht="24" x14ac:dyDescent="0.8">
      <c r="A419" s="2">
        <v>816</v>
      </c>
      <c r="B419" s="5">
        <v>1.8075900000000001E-4</v>
      </c>
      <c r="C419" s="5">
        <v>1.8075900000000001E-4</v>
      </c>
      <c r="D419" s="5">
        <v>1.8075900000000001E-4</v>
      </c>
      <c r="E419" s="5">
        <v>1.8075900000000001E-4</v>
      </c>
      <c r="F419" s="5">
        <v>1.8075900000000001E-4</v>
      </c>
      <c r="G419" s="5">
        <v>1.8075900000000001E-4</v>
      </c>
      <c r="H419" s="5">
        <v>1.8075900000000001E-4</v>
      </c>
      <c r="I419" s="5">
        <v>1.8075900000000001E-4</v>
      </c>
      <c r="J419" s="5">
        <v>1.8075900000000001E-4</v>
      </c>
      <c r="K419" s="5">
        <v>1.8075900000000001E-4</v>
      </c>
      <c r="L419" s="5">
        <v>1.8075900000000001E-4</v>
      </c>
      <c r="M419" s="5">
        <v>1.8075900000000001E-4</v>
      </c>
      <c r="N419" s="5">
        <v>1.8075900000000001E-4</v>
      </c>
      <c r="O419" s="5">
        <v>1.8075900000000001E-4</v>
      </c>
      <c r="P419" s="5">
        <v>1.8075900000000001E-4</v>
      </c>
      <c r="Q419" s="5">
        <v>1.8075900000000001E-4</v>
      </c>
      <c r="R419" s="5">
        <v>1.8075900000000001E-4</v>
      </c>
      <c r="S419" s="5">
        <v>1.8075900000000001E-4</v>
      </c>
      <c r="T419" s="5">
        <v>1.8075900000000001E-4</v>
      </c>
      <c r="U419" s="5">
        <v>1.8075900000000001E-4</v>
      </c>
      <c r="V419" s="5">
        <v>1.8075900000000001E-4</v>
      </c>
      <c r="W419" s="5">
        <v>1.8075900000000001E-4</v>
      </c>
      <c r="X419" s="5">
        <v>1.8075900000000001E-4</v>
      </c>
      <c r="Y419" s="5">
        <v>1.8075900000000001E-4</v>
      </c>
      <c r="Z419" s="5">
        <v>1.8075900000000001E-4</v>
      </c>
      <c r="AA419" s="5">
        <v>1.8075900000000001E-4</v>
      </c>
      <c r="AB419" s="5">
        <v>1.8075900000000001E-4</v>
      </c>
      <c r="AC419" s="5">
        <v>1.8075900000000001E-4</v>
      </c>
      <c r="AD419" s="5">
        <v>1.8075900000000001E-4</v>
      </c>
      <c r="AE419" s="5">
        <v>1.8075900000000001E-4</v>
      </c>
    </row>
    <row r="420" spans="1:31" ht="24" x14ac:dyDescent="0.8">
      <c r="A420" s="2">
        <v>817</v>
      </c>
      <c r="B420" s="5">
        <v>1.7982499999999999E-4</v>
      </c>
      <c r="C420" s="5">
        <v>1.7982499999999999E-4</v>
      </c>
      <c r="D420" s="5">
        <v>1.7982499999999999E-4</v>
      </c>
      <c r="E420" s="5">
        <v>1.7982499999999999E-4</v>
      </c>
      <c r="F420" s="5">
        <v>1.7982499999999999E-4</v>
      </c>
      <c r="G420" s="5">
        <v>1.7982499999999999E-4</v>
      </c>
      <c r="H420" s="5">
        <v>1.7982499999999999E-4</v>
      </c>
      <c r="I420" s="5">
        <v>1.7982499999999999E-4</v>
      </c>
      <c r="J420" s="5">
        <v>1.7982499999999999E-4</v>
      </c>
      <c r="K420" s="5">
        <v>1.7982499999999999E-4</v>
      </c>
      <c r="L420" s="5">
        <v>1.7982499999999999E-4</v>
      </c>
      <c r="M420" s="5">
        <v>1.7982499999999999E-4</v>
      </c>
      <c r="N420" s="5">
        <v>1.7982499999999999E-4</v>
      </c>
      <c r="O420" s="5">
        <v>1.7982499999999999E-4</v>
      </c>
      <c r="P420" s="5">
        <v>1.7982499999999999E-4</v>
      </c>
      <c r="Q420" s="5">
        <v>1.7982499999999999E-4</v>
      </c>
      <c r="R420" s="5">
        <v>1.7982499999999999E-4</v>
      </c>
      <c r="S420" s="5">
        <v>1.7982499999999999E-4</v>
      </c>
      <c r="T420" s="5">
        <v>1.7982499999999999E-4</v>
      </c>
      <c r="U420" s="5">
        <v>1.7982499999999999E-4</v>
      </c>
      <c r="V420" s="5">
        <v>1.7982499999999999E-4</v>
      </c>
      <c r="W420" s="5">
        <v>1.7982499999999999E-4</v>
      </c>
      <c r="X420" s="5">
        <v>1.7982499999999999E-4</v>
      </c>
      <c r="Y420" s="5">
        <v>1.7982499999999999E-4</v>
      </c>
      <c r="Z420" s="5">
        <v>1.7982499999999999E-4</v>
      </c>
      <c r="AA420" s="5">
        <v>1.7982499999999999E-4</v>
      </c>
      <c r="AB420" s="5">
        <v>1.7982499999999999E-4</v>
      </c>
      <c r="AC420" s="5">
        <v>1.7982499999999999E-4</v>
      </c>
      <c r="AD420" s="5">
        <v>1.7982499999999999E-4</v>
      </c>
      <c r="AE420" s="5">
        <v>1.7982499999999999E-4</v>
      </c>
    </row>
    <row r="421" spans="1:31" ht="24" x14ac:dyDescent="0.8">
      <c r="A421" s="2">
        <v>818</v>
      </c>
      <c r="B421" s="5">
        <v>1.78896E-4</v>
      </c>
      <c r="C421" s="5">
        <v>1.78896E-4</v>
      </c>
      <c r="D421" s="5">
        <v>1.78896E-4</v>
      </c>
      <c r="E421" s="5">
        <v>1.78896E-4</v>
      </c>
      <c r="F421" s="5">
        <v>1.78896E-4</v>
      </c>
      <c r="G421" s="5">
        <v>1.78896E-4</v>
      </c>
      <c r="H421" s="5">
        <v>1.78896E-4</v>
      </c>
      <c r="I421" s="5">
        <v>1.78896E-4</v>
      </c>
      <c r="J421" s="5">
        <v>1.78896E-4</v>
      </c>
      <c r="K421" s="5">
        <v>1.78896E-4</v>
      </c>
      <c r="L421" s="5">
        <v>1.78896E-4</v>
      </c>
      <c r="M421" s="5">
        <v>1.78896E-4</v>
      </c>
      <c r="N421" s="5">
        <v>1.78896E-4</v>
      </c>
      <c r="O421" s="5">
        <v>1.78896E-4</v>
      </c>
      <c r="P421" s="5">
        <v>1.78896E-4</v>
      </c>
      <c r="Q421" s="5">
        <v>1.78896E-4</v>
      </c>
      <c r="R421" s="5">
        <v>1.78896E-4</v>
      </c>
      <c r="S421" s="5">
        <v>1.78896E-4</v>
      </c>
      <c r="T421" s="5">
        <v>1.78896E-4</v>
      </c>
      <c r="U421" s="5">
        <v>1.78896E-4</v>
      </c>
      <c r="V421" s="5">
        <v>1.78896E-4</v>
      </c>
      <c r="W421" s="5">
        <v>1.78896E-4</v>
      </c>
      <c r="X421" s="5">
        <v>1.78896E-4</v>
      </c>
      <c r="Y421" s="5">
        <v>1.78896E-4</v>
      </c>
      <c r="Z421" s="5">
        <v>1.78896E-4</v>
      </c>
      <c r="AA421" s="5">
        <v>1.78896E-4</v>
      </c>
      <c r="AB421" s="5">
        <v>1.78896E-4</v>
      </c>
      <c r="AC421" s="5">
        <v>1.78896E-4</v>
      </c>
      <c r="AD421" s="5">
        <v>1.78896E-4</v>
      </c>
      <c r="AE421" s="5">
        <v>1.78896E-4</v>
      </c>
    </row>
    <row r="422" spans="1:31" ht="24" x14ac:dyDescent="0.8">
      <c r="A422" s="2">
        <v>819</v>
      </c>
      <c r="B422" s="5">
        <v>1.7797350000000001E-4</v>
      </c>
      <c r="C422" s="5">
        <v>1.7797350000000001E-4</v>
      </c>
      <c r="D422" s="5">
        <v>1.7797350000000001E-4</v>
      </c>
      <c r="E422" s="5">
        <v>1.7797350000000001E-4</v>
      </c>
      <c r="F422" s="5">
        <v>1.7797350000000001E-4</v>
      </c>
      <c r="G422" s="5">
        <v>1.7797350000000001E-4</v>
      </c>
      <c r="H422" s="5">
        <v>1.7797350000000001E-4</v>
      </c>
      <c r="I422" s="5">
        <v>1.7797350000000001E-4</v>
      </c>
      <c r="J422" s="5">
        <v>1.7797350000000001E-4</v>
      </c>
      <c r="K422" s="5">
        <v>1.7797350000000001E-4</v>
      </c>
      <c r="L422" s="5">
        <v>1.7797350000000001E-4</v>
      </c>
      <c r="M422" s="5">
        <v>1.7797350000000001E-4</v>
      </c>
      <c r="N422" s="5">
        <v>1.7797350000000001E-4</v>
      </c>
      <c r="O422" s="5">
        <v>1.7797350000000001E-4</v>
      </c>
      <c r="P422" s="5">
        <v>1.7797350000000001E-4</v>
      </c>
      <c r="Q422" s="5">
        <v>1.7797350000000001E-4</v>
      </c>
      <c r="R422" s="5">
        <v>1.7797350000000001E-4</v>
      </c>
      <c r="S422" s="5">
        <v>1.7797350000000001E-4</v>
      </c>
      <c r="T422" s="5">
        <v>1.7797350000000001E-4</v>
      </c>
      <c r="U422" s="5">
        <v>1.7797350000000001E-4</v>
      </c>
      <c r="V422" s="5">
        <v>1.7797350000000001E-4</v>
      </c>
      <c r="W422" s="5">
        <v>1.7797350000000001E-4</v>
      </c>
      <c r="X422" s="5">
        <v>1.7797350000000001E-4</v>
      </c>
      <c r="Y422" s="5">
        <v>1.7797350000000001E-4</v>
      </c>
      <c r="Z422" s="5">
        <v>1.7797350000000001E-4</v>
      </c>
      <c r="AA422" s="5">
        <v>1.7797350000000001E-4</v>
      </c>
      <c r="AB422" s="5">
        <v>1.7797350000000001E-4</v>
      </c>
      <c r="AC422" s="5">
        <v>1.7797350000000001E-4</v>
      </c>
      <c r="AD422" s="5">
        <v>1.7797350000000001E-4</v>
      </c>
      <c r="AE422" s="5">
        <v>1.7797350000000001E-4</v>
      </c>
    </row>
    <row r="423" spans="1:31" ht="24" x14ac:dyDescent="0.8">
      <c r="A423" s="2">
        <v>820</v>
      </c>
      <c r="B423" s="5">
        <v>1.77057E-4</v>
      </c>
      <c r="C423" s="5">
        <v>1.77057E-4</v>
      </c>
      <c r="D423" s="5">
        <v>1.77057E-4</v>
      </c>
      <c r="E423" s="5">
        <v>1.77057E-4</v>
      </c>
      <c r="F423" s="5">
        <v>1.77057E-4</v>
      </c>
      <c r="G423" s="5">
        <v>1.77057E-4</v>
      </c>
      <c r="H423" s="5">
        <v>1.77057E-4</v>
      </c>
      <c r="I423" s="5">
        <v>1.77057E-4</v>
      </c>
      <c r="J423" s="5">
        <v>1.77057E-4</v>
      </c>
      <c r="K423" s="5">
        <v>1.77057E-4</v>
      </c>
      <c r="L423" s="5">
        <v>1.77057E-4</v>
      </c>
      <c r="M423" s="5">
        <v>1.77057E-4</v>
      </c>
      <c r="N423" s="5">
        <v>1.77057E-4</v>
      </c>
      <c r="O423" s="5">
        <v>1.77057E-4</v>
      </c>
      <c r="P423" s="5">
        <v>1.77057E-4</v>
      </c>
      <c r="Q423" s="5">
        <v>1.77057E-4</v>
      </c>
      <c r="R423" s="5">
        <v>1.77057E-4</v>
      </c>
      <c r="S423" s="5">
        <v>1.77057E-4</v>
      </c>
      <c r="T423" s="5">
        <v>1.77057E-4</v>
      </c>
      <c r="U423" s="5">
        <v>1.77057E-4</v>
      </c>
      <c r="V423" s="5">
        <v>1.77057E-4</v>
      </c>
      <c r="W423" s="5">
        <v>1.77057E-4</v>
      </c>
      <c r="X423" s="5">
        <v>1.77057E-4</v>
      </c>
      <c r="Y423" s="5">
        <v>1.77057E-4</v>
      </c>
      <c r="Z423" s="5">
        <v>1.77057E-4</v>
      </c>
      <c r="AA423" s="5">
        <v>1.77057E-4</v>
      </c>
      <c r="AB423" s="5">
        <v>1.77057E-4</v>
      </c>
      <c r="AC423" s="5">
        <v>1.77057E-4</v>
      </c>
      <c r="AD423" s="5">
        <v>1.77057E-4</v>
      </c>
      <c r="AE423" s="5">
        <v>1.77057E-4</v>
      </c>
    </row>
    <row r="424" spans="1:31" ht="24" x14ac:dyDescent="0.8">
      <c r="A424" s="2">
        <v>821</v>
      </c>
      <c r="B424" s="5">
        <v>1.761465E-4</v>
      </c>
      <c r="C424" s="5">
        <v>1.761465E-4</v>
      </c>
      <c r="D424" s="5">
        <v>1.761465E-4</v>
      </c>
      <c r="E424" s="5">
        <v>1.761465E-4</v>
      </c>
      <c r="F424" s="5">
        <v>1.761465E-4</v>
      </c>
      <c r="G424" s="5">
        <v>1.761465E-4</v>
      </c>
      <c r="H424" s="5">
        <v>1.761465E-4</v>
      </c>
      <c r="I424" s="5">
        <v>1.761465E-4</v>
      </c>
      <c r="J424" s="5">
        <v>1.761465E-4</v>
      </c>
      <c r="K424" s="5">
        <v>1.761465E-4</v>
      </c>
      <c r="L424" s="5">
        <v>1.761465E-4</v>
      </c>
      <c r="M424" s="5">
        <v>1.761465E-4</v>
      </c>
      <c r="N424" s="5">
        <v>1.761465E-4</v>
      </c>
      <c r="O424" s="5">
        <v>1.761465E-4</v>
      </c>
      <c r="P424" s="5">
        <v>1.761465E-4</v>
      </c>
      <c r="Q424" s="5">
        <v>1.761465E-4</v>
      </c>
      <c r="R424" s="5">
        <v>1.761465E-4</v>
      </c>
      <c r="S424" s="5">
        <v>1.761465E-4</v>
      </c>
      <c r="T424" s="5">
        <v>1.761465E-4</v>
      </c>
      <c r="U424" s="5">
        <v>1.761465E-4</v>
      </c>
      <c r="V424" s="5">
        <v>1.761465E-4</v>
      </c>
      <c r="W424" s="5">
        <v>1.761465E-4</v>
      </c>
      <c r="X424" s="5">
        <v>1.761465E-4</v>
      </c>
      <c r="Y424" s="5">
        <v>1.761465E-4</v>
      </c>
      <c r="Z424" s="5">
        <v>1.761465E-4</v>
      </c>
      <c r="AA424" s="5">
        <v>1.761465E-4</v>
      </c>
      <c r="AB424" s="5">
        <v>1.761465E-4</v>
      </c>
      <c r="AC424" s="5">
        <v>1.761465E-4</v>
      </c>
      <c r="AD424" s="5">
        <v>1.761465E-4</v>
      </c>
      <c r="AE424" s="5">
        <v>1.761465E-4</v>
      </c>
    </row>
    <row r="425" spans="1:31" ht="24" x14ac:dyDescent="0.8">
      <c r="A425" s="2">
        <v>822</v>
      </c>
      <c r="B425" s="5">
        <v>1.7524150000000001E-4</v>
      </c>
      <c r="C425" s="5">
        <v>1.7524150000000001E-4</v>
      </c>
      <c r="D425" s="5">
        <v>1.7524150000000001E-4</v>
      </c>
      <c r="E425" s="5">
        <v>1.7524150000000001E-4</v>
      </c>
      <c r="F425" s="5">
        <v>1.7524150000000001E-4</v>
      </c>
      <c r="G425" s="5">
        <v>1.7524150000000001E-4</v>
      </c>
      <c r="H425" s="5">
        <v>1.7524150000000001E-4</v>
      </c>
      <c r="I425" s="5">
        <v>1.7524150000000001E-4</v>
      </c>
      <c r="J425" s="5">
        <v>1.7524150000000001E-4</v>
      </c>
      <c r="K425" s="5">
        <v>1.7524150000000001E-4</v>
      </c>
      <c r="L425" s="5">
        <v>1.7524150000000001E-4</v>
      </c>
      <c r="M425" s="5">
        <v>1.7524150000000001E-4</v>
      </c>
      <c r="N425" s="5">
        <v>1.7524150000000001E-4</v>
      </c>
      <c r="O425" s="5">
        <v>1.7524150000000001E-4</v>
      </c>
      <c r="P425" s="5">
        <v>1.7524150000000001E-4</v>
      </c>
      <c r="Q425" s="5">
        <v>1.7524150000000001E-4</v>
      </c>
      <c r="R425" s="5">
        <v>1.7524150000000001E-4</v>
      </c>
      <c r="S425" s="5">
        <v>1.7524150000000001E-4</v>
      </c>
      <c r="T425" s="5">
        <v>1.7524150000000001E-4</v>
      </c>
      <c r="U425" s="5">
        <v>1.7524150000000001E-4</v>
      </c>
      <c r="V425" s="5">
        <v>1.7524150000000001E-4</v>
      </c>
      <c r="W425" s="5">
        <v>1.7524150000000001E-4</v>
      </c>
      <c r="X425" s="5">
        <v>1.7524150000000001E-4</v>
      </c>
      <c r="Y425" s="5">
        <v>1.7524150000000001E-4</v>
      </c>
      <c r="Z425" s="5">
        <v>1.7524150000000001E-4</v>
      </c>
      <c r="AA425" s="5">
        <v>1.7524150000000001E-4</v>
      </c>
      <c r="AB425" s="5">
        <v>1.7524150000000001E-4</v>
      </c>
      <c r="AC425" s="5">
        <v>1.7524150000000001E-4</v>
      </c>
      <c r="AD425" s="5">
        <v>1.7524150000000001E-4</v>
      </c>
      <c r="AE425" s="5">
        <v>1.7524150000000001E-4</v>
      </c>
    </row>
    <row r="426" spans="1:31" ht="24" x14ac:dyDescent="0.8">
      <c r="A426" s="2">
        <v>823</v>
      </c>
      <c r="B426" s="5">
        <v>1.7434199999999999E-4</v>
      </c>
      <c r="C426" s="5">
        <v>1.7434199999999999E-4</v>
      </c>
      <c r="D426" s="5">
        <v>1.7434199999999999E-4</v>
      </c>
      <c r="E426" s="5">
        <v>1.7434199999999999E-4</v>
      </c>
      <c r="F426" s="5">
        <v>1.7434199999999999E-4</v>
      </c>
      <c r="G426" s="5">
        <v>1.7434199999999999E-4</v>
      </c>
      <c r="H426" s="5">
        <v>1.7434199999999999E-4</v>
      </c>
      <c r="I426" s="5">
        <v>1.7434199999999999E-4</v>
      </c>
      <c r="J426" s="5">
        <v>1.7434199999999999E-4</v>
      </c>
      <c r="K426" s="5">
        <v>1.7434199999999999E-4</v>
      </c>
      <c r="L426" s="5">
        <v>1.7434199999999999E-4</v>
      </c>
      <c r="M426" s="5">
        <v>1.7434199999999999E-4</v>
      </c>
      <c r="N426" s="5">
        <v>1.7434199999999999E-4</v>
      </c>
      <c r="O426" s="5">
        <v>1.7434199999999999E-4</v>
      </c>
      <c r="P426" s="5">
        <v>1.7434199999999999E-4</v>
      </c>
      <c r="Q426" s="5">
        <v>1.7434199999999999E-4</v>
      </c>
      <c r="R426" s="5">
        <v>1.7434199999999999E-4</v>
      </c>
      <c r="S426" s="5">
        <v>1.7434199999999999E-4</v>
      </c>
      <c r="T426" s="5">
        <v>1.7434199999999999E-4</v>
      </c>
      <c r="U426" s="5">
        <v>1.7434199999999999E-4</v>
      </c>
      <c r="V426" s="5">
        <v>1.7434199999999999E-4</v>
      </c>
      <c r="W426" s="5">
        <v>1.7434199999999999E-4</v>
      </c>
      <c r="X426" s="5">
        <v>1.7434199999999999E-4</v>
      </c>
      <c r="Y426" s="5">
        <v>1.7434199999999999E-4</v>
      </c>
      <c r="Z426" s="5">
        <v>1.7434199999999999E-4</v>
      </c>
      <c r="AA426" s="5">
        <v>1.7434199999999999E-4</v>
      </c>
      <c r="AB426" s="5">
        <v>1.7434199999999999E-4</v>
      </c>
      <c r="AC426" s="5">
        <v>1.7434199999999999E-4</v>
      </c>
      <c r="AD426" s="5">
        <v>1.7434199999999999E-4</v>
      </c>
      <c r="AE426" s="5">
        <v>1.7434199999999999E-4</v>
      </c>
    </row>
    <row r="427" spans="1:31" ht="24" x14ac:dyDescent="0.8">
      <c r="A427" s="2">
        <v>824</v>
      </c>
      <c r="B427" s="5">
        <v>1.73449E-4</v>
      </c>
      <c r="C427" s="5">
        <v>1.73449E-4</v>
      </c>
      <c r="D427" s="5">
        <v>1.73449E-4</v>
      </c>
      <c r="E427" s="5">
        <v>1.73449E-4</v>
      </c>
      <c r="F427" s="5">
        <v>1.73449E-4</v>
      </c>
      <c r="G427" s="5">
        <v>1.73449E-4</v>
      </c>
      <c r="H427" s="5">
        <v>1.73449E-4</v>
      </c>
      <c r="I427" s="5">
        <v>1.73449E-4</v>
      </c>
      <c r="J427" s="5">
        <v>1.73449E-4</v>
      </c>
      <c r="K427" s="5">
        <v>1.73449E-4</v>
      </c>
      <c r="L427" s="5">
        <v>1.73449E-4</v>
      </c>
      <c r="M427" s="5">
        <v>1.73449E-4</v>
      </c>
      <c r="N427" s="5">
        <v>1.73449E-4</v>
      </c>
      <c r="O427" s="5">
        <v>1.73449E-4</v>
      </c>
      <c r="P427" s="5">
        <v>1.73449E-4</v>
      </c>
      <c r="Q427" s="5">
        <v>1.73449E-4</v>
      </c>
      <c r="R427" s="5">
        <v>1.73449E-4</v>
      </c>
      <c r="S427" s="5">
        <v>1.73449E-4</v>
      </c>
      <c r="T427" s="5">
        <v>1.73449E-4</v>
      </c>
      <c r="U427" s="5">
        <v>1.73449E-4</v>
      </c>
      <c r="V427" s="5">
        <v>1.73449E-4</v>
      </c>
      <c r="W427" s="5">
        <v>1.73449E-4</v>
      </c>
      <c r="X427" s="5">
        <v>1.73449E-4</v>
      </c>
      <c r="Y427" s="5">
        <v>1.73449E-4</v>
      </c>
      <c r="Z427" s="5">
        <v>1.73449E-4</v>
      </c>
      <c r="AA427" s="5">
        <v>1.73449E-4</v>
      </c>
      <c r="AB427" s="5">
        <v>1.73449E-4</v>
      </c>
      <c r="AC427" s="5">
        <v>1.73449E-4</v>
      </c>
      <c r="AD427" s="5">
        <v>1.73449E-4</v>
      </c>
      <c r="AE427" s="5">
        <v>1.73449E-4</v>
      </c>
    </row>
    <row r="428" spans="1:31" ht="24" x14ac:dyDescent="0.8">
      <c r="A428" s="2">
        <v>825</v>
      </c>
      <c r="B428" s="5">
        <v>1.72561E-4</v>
      </c>
      <c r="C428" s="5">
        <v>1.72561E-4</v>
      </c>
      <c r="D428" s="5">
        <v>1.72561E-4</v>
      </c>
      <c r="E428" s="5">
        <v>1.72561E-4</v>
      </c>
      <c r="F428" s="5">
        <v>1.72561E-4</v>
      </c>
      <c r="G428" s="5">
        <v>1.72561E-4</v>
      </c>
      <c r="H428" s="5">
        <v>1.72561E-4</v>
      </c>
      <c r="I428" s="5">
        <v>1.72561E-4</v>
      </c>
      <c r="J428" s="5">
        <v>1.72561E-4</v>
      </c>
      <c r="K428" s="5">
        <v>1.72561E-4</v>
      </c>
      <c r="L428" s="5">
        <v>1.72561E-4</v>
      </c>
      <c r="M428" s="5">
        <v>1.72561E-4</v>
      </c>
      <c r="N428" s="5">
        <v>1.72561E-4</v>
      </c>
      <c r="O428" s="5">
        <v>1.72561E-4</v>
      </c>
      <c r="P428" s="5">
        <v>1.72561E-4</v>
      </c>
      <c r="Q428" s="5">
        <v>1.72561E-4</v>
      </c>
      <c r="R428" s="5">
        <v>1.72561E-4</v>
      </c>
      <c r="S428" s="5">
        <v>1.72561E-4</v>
      </c>
      <c r="T428" s="5">
        <v>1.72561E-4</v>
      </c>
      <c r="U428" s="5">
        <v>1.72561E-4</v>
      </c>
      <c r="V428" s="5">
        <v>1.72561E-4</v>
      </c>
      <c r="W428" s="5">
        <v>1.72561E-4</v>
      </c>
      <c r="X428" s="5">
        <v>1.72561E-4</v>
      </c>
      <c r="Y428" s="5">
        <v>1.72561E-4</v>
      </c>
      <c r="Z428" s="5">
        <v>1.72561E-4</v>
      </c>
      <c r="AA428" s="5">
        <v>1.72561E-4</v>
      </c>
      <c r="AB428" s="5">
        <v>1.72561E-4</v>
      </c>
      <c r="AC428" s="5">
        <v>1.72561E-4</v>
      </c>
      <c r="AD428" s="5">
        <v>1.72561E-4</v>
      </c>
      <c r="AE428" s="5">
        <v>1.72561E-4</v>
      </c>
    </row>
    <row r="429" spans="1:31" ht="24" x14ac:dyDescent="0.8">
      <c r="A429" s="2">
        <v>826</v>
      </c>
      <c r="B429" s="5">
        <v>1.7167899999999999E-4</v>
      </c>
      <c r="C429" s="5">
        <v>1.7167899999999999E-4</v>
      </c>
      <c r="D429" s="5">
        <v>1.7167899999999999E-4</v>
      </c>
      <c r="E429" s="5">
        <v>1.7167899999999999E-4</v>
      </c>
      <c r="F429" s="5">
        <v>1.7167899999999999E-4</v>
      </c>
      <c r="G429" s="5">
        <v>1.7167899999999999E-4</v>
      </c>
      <c r="H429" s="5">
        <v>1.7167899999999999E-4</v>
      </c>
      <c r="I429" s="5">
        <v>1.7167899999999999E-4</v>
      </c>
      <c r="J429" s="5">
        <v>1.7167899999999999E-4</v>
      </c>
      <c r="K429" s="5">
        <v>1.7167899999999999E-4</v>
      </c>
      <c r="L429" s="5">
        <v>1.7167899999999999E-4</v>
      </c>
      <c r="M429" s="5">
        <v>1.7167899999999999E-4</v>
      </c>
      <c r="N429" s="5">
        <v>1.7167899999999999E-4</v>
      </c>
      <c r="O429" s="5">
        <v>1.7167899999999999E-4</v>
      </c>
      <c r="P429" s="5">
        <v>1.7167899999999999E-4</v>
      </c>
      <c r="Q429" s="5">
        <v>1.7167899999999999E-4</v>
      </c>
      <c r="R429" s="5">
        <v>1.7167899999999999E-4</v>
      </c>
      <c r="S429" s="5">
        <v>1.7167899999999999E-4</v>
      </c>
      <c r="T429" s="5">
        <v>1.7167899999999999E-4</v>
      </c>
      <c r="U429" s="5">
        <v>1.7167899999999999E-4</v>
      </c>
      <c r="V429" s="5">
        <v>1.7167899999999999E-4</v>
      </c>
      <c r="W429" s="5">
        <v>1.7167899999999999E-4</v>
      </c>
      <c r="X429" s="5">
        <v>1.7167899999999999E-4</v>
      </c>
      <c r="Y429" s="5">
        <v>1.7167899999999999E-4</v>
      </c>
      <c r="Z429" s="5">
        <v>1.7167899999999999E-4</v>
      </c>
      <c r="AA429" s="5">
        <v>1.7167899999999999E-4</v>
      </c>
      <c r="AB429" s="5">
        <v>1.7167899999999999E-4</v>
      </c>
      <c r="AC429" s="5">
        <v>1.7167899999999999E-4</v>
      </c>
      <c r="AD429" s="5">
        <v>1.7167899999999999E-4</v>
      </c>
      <c r="AE429" s="5">
        <v>1.7167899999999999E-4</v>
      </c>
    </row>
    <row r="430" spans="1:31" ht="24" x14ac:dyDescent="0.8">
      <c r="A430" s="2">
        <v>827</v>
      </c>
      <c r="B430" s="5">
        <v>1.7080249999999999E-4</v>
      </c>
      <c r="C430" s="5">
        <v>1.7080249999999999E-4</v>
      </c>
      <c r="D430" s="5">
        <v>1.7080249999999999E-4</v>
      </c>
      <c r="E430" s="5">
        <v>1.7080249999999999E-4</v>
      </c>
      <c r="F430" s="5">
        <v>1.7080249999999999E-4</v>
      </c>
      <c r="G430" s="5">
        <v>1.7080249999999999E-4</v>
      </c>
      <c r="H430" s="5">
        <v>1.7080249999999999E-4</v>
      </c>
      <c r="I430" s="5">
        <v>1.7080249999999999E-4</v>
      </c>
      <c r="J430" s="5">
        <v>1.7080249999999999E-4</v>
      </c>
      <c r="K430" s="5">
        <v>1.7080249999999999E-4</v>
      </c>
      <c r="L430" s="5">
        <v>1.7080249999999999E-4</v>
      </c>
      <c r="M430" s="5">
        <v>1.7080249999999999E-4</v>
      </c>
      <c r="N430" s="5">
        <v>1.7080249999999999E-4</v>
      </c>
      <c r="O430" s="5">
        <v>1.7080249999999999E-4</v>
      </c>
      <c r="P430" s="5">
        <v>1.7080249999999999E-4</v>
      </c>
      <c r="Q430" s="5">
        <v>1.7080249999999999E-4</v>
      </c>
      <c r="R430" s="5">
        <v>1.7080249999999999E-4</v>
      </c>
      <c r="S430" s="5">
        <v>1.7080249999999999E-4</v>
      </c>
      <c r="T430" s="5">
        <v>1.7080249999999999E-4</v>
      </c>
      <c r="U430" s="5">
        <v>1.7080249999999999E-4</v>
      </c>
      <c r="V430" s="5">
        <v>1.7080249999999999E-4</v>
      </c>
      <c r="W430" s="5">
        <v>1.7080249999999999E-4</v>
      </c>
      <c r="X430" s="5">
        <v>1.7080249999999999E-4</v>
      </c>
      <c r="Y430" s="5">
        <v>1.7080249999999999E-4</v>
      </c>
      <c r="Z430" s="5">
        <v>1.7080249999999999E-4</v>
      </c>
      <c r="AA430" s="5">
        <v>1.7080249999999999E-4</v>
      </c>
      <c r="AB430" s="5">
        <v>1.7080249999999999E-4</v>
      </c>
      <c r="AC430" s="5">
        <v>1.7080249999999999E-4</v>
      </c>
      <c r="AD430" s="5">
        <v>1.7080249999999999E-4</v>
      </c>
      <c r="AE430" s="5">
        <v>1.7080249999999999E-4</v>
      </c>
    </row>
    <row r="431" spans="1:31" ht="24" x14ac:dyDescent="0.8">
      <c r="A431" s="2">
        <v>828</v>
      </c>
      <c r="B431" s="5">
        <v>1.6993149999999999E-4</v>
      </c>
      <c r="C431" s="5">
        <v>1.6993149999999999E-4</v>
      </c>
      <c r="D431" s="5">
        <v>1.6993149999999999E-4</v>
      </c>
      <c r="E431" s="5">
        <v>1.6993149999999999E-4</v>
      </c>
      <c r="F431" s="5">
        <v>1.6993149999999999E-4</v>
      </c>
      <c r="G431" s="5">
        <v>1.6993149999999999E-4</v>
      </c>
      <c r="H431" s="5">
        <v>1.6993149999999999E-4</v>
      </c>
      <c r="I431" s="5">
        <v>1.6993149999999999E-4</v>
      </c>
      <c r="J431" s="5">
        <v>1.6993149999999999E-4</v>
      </c>
      <c r="K431" s="5">
        <v>1.6993149999999999E-4</v>
      </c>
      <c r="L431" s="5">
        <v>1.6993149999999999E-4</v>
      </c>
      <c r="M431" s="5">
        <v>1.6993149999999999E-4</v>
      </c>
      <c r="N431" s="5">
        <v>1.6993149999999999E-4</v>
      </c>
      <c r="O431" s="5">
        <v>1.6993149999999999E-4</v>
      </c>
      <c r="P431" s="5">
        <v>1.6993149999999999E-4</v>
      </c>
      <c r="Q431" s="5">
        <v>1.6993149999999999E-4</v>
      </c>
      <c r="R431" s="5">
        <v>1.6993149999999999E-4</v>
      </c>
      <c r="S431" s="5">
        <v>1.6993149999999999E-4</v>
      </c>
      <c r="T431" s="5">
        <v>1.6993149999999999E-4</v>
      </c>
      <c r="U431" s="5">
        <v>1.6993149999999999E-4</v>
      </c>
      <c r="V431" s="5">
        <v>1.6993149999999999E-4</v>
      </c>
      <c r="W431" s="5">
        <v>1.6993149999999999E-4</v>
      </c>
      <c r="X431" s="5">
        <v>1.6993149999999999E-4</v>
      </c>
      <c r="Y431" s="5">
        <v>1.6993149999999999E-4</v>
      </c>
      <c r="Z431" s="5">
        <v>1.6993149999999999E-4</v>
      </c>
      <c r="AA431" s="5">
        <v>1.6993149999999999E-4</v>
      </c>
      <c r="AB431" s="5">
        <v>1.6993149999999999E-4</v>
      </c>
      <c r="AC431" s="5">
        <v>1.6993149999999999E-4</v>
      </c>
      <c r="AD431" s="5">
        <v>1.6993149999999999E-4</v>
      </c>
      <c r="AE431" s="5">
        <v>1.6993149999999999E-4</v>
      </c>
    </row>
    <row r="432" spans="1:31" ht="24" x14ac:dyDescent="0.8">
      <c r="A432" s="2">
        <v>829</v>
      </c>
      <c r="B432" s="5">
        <v>1.69066E-4</v>
      </c>
      <c r="C432" s="5">
        <v>1.69066E-4</v>
      </c>
      <c r="D432" s="5">
        <v>1.69066E-4</v>
      </c>
      <c r="E432" s="5">
        <v>1.69066E-4</v>
      </c>
      <c r="F432" s="5">
        <v>1.69066E-4</v>
      </c>
      <c r="G432" s="5">
        <v>1.69066E-4</v>
      </c>
      <c r="H432" s="5">
        <v>1.69066E-4</v>
      </c>
      <c r="I432" s="5">
        <v>1.69066E-4</v>
      </c>
      <c r="J432" s="5">
        <v>1.69066E-4</v>
      </c>
      <c r="K432" s="5">
        <v>1.69066E-4</v>
      </c>
      <c r="L432" s="5">
        <v>1.69066E-4</v>
      </c>
      <c r="M432" s="5">
        <v>1.69066E-4</v>
      </c>
      <c r="N432" s="5">
        <v>1.69066E-4</v>
      </c>
      <c r="O432" s="5">
        <v>1.69066E-4</v>
      </c>
      <c r="P432" s="5">
        <v>1.69066E-4</v>
      </c>
      <c r="Q432" s="5">
        <v>1.69066E-4</v>
      </c>
      <c r="R432" s="5">
        <v>1.69066E-4</v>
      </c>
      <c r="S432" s="5">
        <v>1.69066E-4</v>
      </c>
      <c r="T432" s="5">
        <v>1.69066E-4</v>
      </c>
      <c r="U432" s="5">
        <v>1.69066E-4</v>
      </c>
      <c r="V432" s="5">
        <v>1.69066E-4</v>
      </c>
      <c r="W432" s="5">
        <v>1.69066E-4</v>
      </c>
      <c r="X432" s="5">
        <v>1.69066E-4</v>
      </c>
      <c r="Y432" s="5">
        <v>1.69066E-4</v>
      </c>
      <c r="Z432" s="5">
        <v>1.69066E-4</v>
      </c>
      <c r="AA432" s="5">
        <v>1.69066E-4</v>
      </c>
      <c r="AB432" s="5">
        <v>1.69066E-4</v>
      </c>
      <c r="AC432" s="5">
        <v>1.69066E-4</v>
      </c>
      <c r="AD432" s="5">
        <v>1.69066E-4</v>
      </c>
      <c r="AE432" s="5">
        <v>1.69066E-4</v>
      </c>
    </row>
    <row r="433" spans="1:31" ht="24" x14ac:dyDescent="0.8">
      <c r="A433" s="2">
        <v>830</v>
      </c>
      <c r="B433" s="5">
        <v>1.6820600000000001E-4</v>
      </c>
      <c r="C433" s="5">
        <v>1.6820600000000001E-4</v>
      </c>
      <c r="D433" s="5">
        <v>1.6820600000000001E-4</v>
      </c>
      <c r="E433" s="5">
        <v>1.6820600000000001E-4</v>
      </c>
      <c r="F433" s="5">
        <v>1.6820600000000001E-4</v>
      </c>
      <c r="G433" s="5">
        <v>1.6820600000000001E-4</v>
      </c>
      <c r="H433" s="5">
        <v>1.6820600000000001E-4</v>
      </c>
      <c r="I433" s="5">
        <v>1.6820600000000001E-4</v>
      </c>
      <c r="J433" s="5">
        <v>1.6820600000000001E-4</v>
      </c>
      <c r="K433" s="5">
        <v>1.6820600000000001E-4</v>
      </c>
      <c r="L433" s="5">
        <v>1.6820600000000001E-4</v>
      </c>
      <c r="M433" s="5">
        <v>1.6820600000000001E-4</v>
      </c>
      <c r="N433" s="5">
        <v>1.6820600000000001E-4</v>
      </c>
      <c r="O433" s="5">
        <v>1.6820600000000001E-4</v>
      </c>
      <c r="P433" s="5">
        <v>1.6820600000000001E-4</v>
      </c>
      <c r="Q433" s="5">
        <v>1.6820600000000001E-4</v>
      </c>
      <c r="R433" s="5">
        <v>1.6820600000000001E-4</v>
      </c>
      <c r="S433" s="5">
        <v>1.6820600000000001E-4</v>
      </c>
      <c r="T433" s="5">
        <v>1.6820600000000001E-4</v>
      </c>
      <c r="U433" s="5">
        <v>1.6820600000000001E-4</v>
      </c>
      <c r="V433" s="5">
        <v>1.6820600000000001E-4</v>
      </c>
      <c r="W433" s="5">
        <v>1.6820600000000001E-4</v>
      </c>
      <c r="X433" s="5">
        <v>1.6820600000000001E-4</v>
      </c>
      <c r="Y433" s="5">
        <v>1.6820600000000001E-4</v>
      </c>
      <c r="Z433" s="5">
        <v>1.6820600000000001E-4</v>
      </c>
      <c r="AA433" s="5">
        <v>1.6820600000000001E-4</v>
      </c>
      <c r="AB433" s="5">
        <v>1.6820600000000001E-4</v>
      </c>
      <c r="AC433" s="5">
        <v>1.6820600000000001E-4</v>
      </c>
      <c r="AD433" s="5">
        <v>1.6820600000000001E-4</v>
      </c>
      <c r="AE433" s="5">
        <v>1.6820600000000001E-4</v>
      </c>
    </row>
    <row r="434" spans="1:31" ht="24" x14ac:dyDescent="0.8">
      <c r="A434" s="2">
        <v>831</v>
      </c>
      <c r="B434" s="5">
        <v>1.6735099999999999E-4</v>
      </c>
      <c r="C434" s="5">
        <v>1.6735099999999999E-4</v>
      </c>
      <c r="D434" s="5">
        <v>1.6735099999999999E-4</v>
      </c>
      <c r="E434" s="5">
        <v>1.6735099999999999E-4</v>
      </c>
      <c r="F434" s="5">
        <v>1.6735099999999999E-4</v>
      </c>
      <c r="G434" s="5">
        <v>1.6735099999999999E-4</v>
      </c>
      <c r="H434" s="5">
        <v>1.6735099999999999E-4</v>
      </c>
      <c r="I434" s="5">
        <v>1.6735099999999999E-4</v>
      </c>
      <c r="J434" s="5">
        <v>1.6735099999999999E-4</v>
      </c>
      <c r="K434" s="5">
        <v>1.6735099999999999E-4</v>
      </c>
      <c r="L434" s="5">
        <v>1.6735099999999999E-4</v>
      </c>
      <c r="M434" s="5">
        <v>1.6735099999999999E-4</v>
      </c>
      <c r="N434" s="5">
        <v>1.6735099999999999E-4</v>
      </c>
      <c r="O434" s="5">
        <v>1.6735099999999999E-4</v>
      </c>
      <c r="P434" s="5">
        <v>1.6735099999999999E-4</v>
      </c>
      <c r="Q434" s="5">
        <v>1.6735099999999999E-4</v>
      </c>
      <c r="R434" s="5">
        <v>1.6735099999999999E-4</v>
      </c>
      <c r="S434" s="5">
        <v>1.6735099999999999E-4</v>
      </c>
      <c r="T434" s="5">
        <v>1.6735099999999999E-4</v>
      </c>
      <c r="U434" s="5">
        <v>1.6735099999999999E-4</v>
      </c>
      <c r="V434" s="5">
        <v>1.6735099999999999E-4</v>
      </c>
      <c r="W434" s="5">
        <v>1.6735099999999999E-4</v>
      </c>
      <c r="X434" s="5">
        <v>1.6735099999999999E-4</v>
      </c>
      <c r="Y434" s="5">
        <v>1.6735099999999999E-4</v>
      </c>
      <c r="Z434" s="5">
        <v>1.6735099999999999E-4</v>
      </c>
      <c r="AA434" s="5">
        <v>1.6735099999999999E-4</v>
      </c>
      <c r="AB434" s="5">
        <v>1.6735099999999999E-4</v>
      </c>
      <c r="AC434" s="5">
        <v>1.6735099999999999E-4</v>
      </c>
      <c r="AD434" s="5">
        <v>1.6735099999999999E-4</v>
      </c>
      <c r="AE434" s="5">
        <v>1.6735099999999999E-4</v>
      </c>
    </row>
    <row r="435" spans="1:31" ht="24" x14ac:dyDescent="0.8">
      <c r="A435" s="2">
        <v>832</v>
      </c>
      <c r="B435" s="5">
        <v>1.6650200000000001E-4</v>
      </c>
      <c r="C435" s="5">
        <v>1.6650200000000001E-4</v>
      </c>
      <c r="D435" s="5">
        <v>1.6650200000000001E-4</v>
      </c>
      <c r="E435" s="5">
        <v>1.6650200000000001E-4</v>
      </c>
      <c r="F435" s="5">
        <v>1.6650200000000001E-4</v>
      </c>
      <c r="G435" s="5">
        <v>1.6650200000000001E-4</v>
      </c>
      <c r="H435" s="5">
        <v>1.6650200000000001E-4</v>
      </c>
      <c r="I435" s="5">
        <v>1.6650200000000001E-4</v>
      </c>
      <c r="J435" s="5">
        <v>1.6650200000000001E-4</v>
      </c>
      <c r="K435" s="5">
        <v>1.6650200000000001E-4</v>
      </c>
      <c r="L435" s="5">
        <v>1.6650200000000001E-4</v>
      </c>
      <c r="M435" s="5">
        <v>1.6650200000000001E-4</v>
      </c>
      <c r="N435" s="5">
        <v>1.6650200000000001E-4</v>
      </c>
      <c r="O435" s="5">
        <v>1.6650200000000001E-4</v>
      </c>
      <c r="P435" s="5">
        <v>1.6650200000000001E-4</v>
      </c>
      <c r="Q435" s="5">
        <v>1.6650200000000001E-4</v>
      </c>
      <c r="R435" s="5">
        <v>1.6650200000000001E-4</v>
      </c>
      <c r="S435" s="5">
        <v>1.6650200000000001E-4</v>
      </c>
      <c r="T435" s="5">
        <v>1.6650200000000001E-4</v>
      </c>
      <c r="U435" s="5">
        <v>1.6650200000000001E-4</v>
      </c>
      <c r="V435" s="5">
        <v>1.6650200000000001E-4</v>
      </c>
      <c r="W435" s="5">
        <v>1.6650200000000001E-4</v>
      </c>
      <c r="X435" s="5">
        <v>1.6650200000000001E-4</v>
      </c>
      <c r="Y435" s="5">
        <v>1.6650200000000001E-4</v>
      </c>
      <c r="Z435" s="5">
        <v>1.6650200000000001E-4</v>
      </c>
      <c r="AA435" s="5">
        <v>1.6650200000000001E-4</v>
      </c>
      <c r="AB435" s="5">
        <v>1.6650200000000001E-4</v>
      </c>
      <c r="AC435" s="5">
        <v>1.6650200000000001E-4</v>
      </c>
      <c r="AD435" s="5">
        <v>1.6650200000000001E-4</v>
      </c>
      <c r="AE435" s="5">
        <v>1.6650200000000001E-4</v>
      </c>
    </row>
    <row r="436" spans="1:31" ht="24" x14ac:dyDescent="0.8">
      <c r="A436" s="2">
        <v>833</v>
      </c>
      <c r="B436" s="5">
        <v>1.6565800000000001E-4</v>
      </c>
      <c r="C436" s="5">
        <v>1.6565800000000001E-4</v>
      </c>
      <c r="D436" s="5">
        <v>1.6565800000000001E-4</v>
      </c>
      <c r="E436" s="5">
        <v>1.6565800000000001E-4</v>
      </c>
      <c r="F436" s="5">
        <v>1.6565800000000001E-4</v>
      </c>
      <c r="G436" s="5">
        <v>1.6565800000000001E-4</v>
      </c>
      <c r="H436" s="5">
        <v>1.6565800000000001E-4</v>
      </c>
      <c r="I436" s="5">
        <v>1.6565800000000001E-4</v>
      </c>
      <c r="J436" s="5">
        <v>1.6565800000000001E-4</v>
      </c>
      <c r="K436" s="5">
        <v>1.6565800000000001E-4</v>
      </c>
      <c r="L436" s="5">
        <v>1.6565800000000001E-4</v>
      </c>
      <c r="M436" s="5">
        <v>1.6565800000000001E-4</v>
      </c>
      <c r="N436" s="5">
        <v>1.6565800000000001E-4</v>
      </c>
      <c r="O436" s="5">
        <v>1.6565800000000001E-4</v>
      </c>
      <c r="P436" s="5">
        <v>1.6565800000000001E-4</v>
      </c>
      <c r="Q436" s="5">
        <v>1.6565800000000001E-4</v>
      </c>
      <c r="R436" s="5">
        <v>1.6565800000000001E-4</v>
      </c>
      <c r="S436" s="5">
        <v>1.6565800000000001E-4</v>
      </c>
      <c r="T436" s="5">
        <v>1.6565800000000001E-4</v>
      </c>
      <c r="U436" s="5">
        <v>1.6565800000000001E-4</v>
      </c>
      <c r="V436" s="5">
        <v>1.6565800000000001E-4</v>
      </c>
      <c r="W436" s="5">
        <v>1.6565800000000001E-4</v>
      </c>
      <c r="X436" s="5">
        <v>1.6565800000000001E-4</v>
      </c>
      <c r="Y436" s="5">
        <v>1.6565800000000001E-4</v>
      </c>
      <c r="Z436" s="5">
        <v>1.6565800000000001E-4</v>
      </c>
      <c r="AA436" s="5">
        <v>1.6565800000000001E-4</v>
      </c>
      <c r="AB436" s="5">
        <v>1.6565800000000001E-4</v>
      </c>
      <c r="AC436" s="5">
        <v>1.6565800000000001E-4</v>
      </c>
      <c r="AD436" s="5">
        <v>1.6565800000000001E-4</v>
      </c>
      <c r="AE436" s="5">
        <v>1.6565800000000001E-4</v>
      </c>
    </row>
    <row r="437" spans="1:31" ht="24" x14ac:dyDescent="0.8">
      <c r="A437" s="2">
        <v>834</v>
      </c>
      <c r="B437" s="5">
        <v>1.648195E-4</v>
      </c>
      <c r="C437" s="5">
        <v>1.648195E-4</v>
      </c>
      <c r="D437" s="5">
        <v>1.648195E-4</v>
      </c>
      <c r="E437" s="5">
        <v>1.648195E-4</v>
      </c>
      <c r="F437" s="5">
        <v>1.648195E-4</v>
      </c>
      <c r="G437" s="5">
        <v>1.648195E-4</v>
      </c>
      <c r="H437" s="5">
        <v>1.648195E-4</v>
      </c>
      <c r="I437" s="5">
        <v>1.648195E-4</v>
      </c>
      <c r="J437" s="5">
        <v>1.648195E-4</v>
      </c>
      <c r="K437" s="5">
        <v>1.648195E-4</v>
      </c>
      <c r="L437" s="5">
        <v>1.648195E-4</v>
      </c>
      <c r="M437" s="5">
        <v>1.648195E-4</v>
      </c>
      <c r="N437" s="5">
        <v>1.648195E-4</v>
      </c>
      <c r="O437" s="5">
        <v>1.648195E-4</v>
      </c>
      <c r="P437" s="5">
        <v>1.648195E-4</v>
      </c>
      <c r="Q437" s="5">
        <v>1.648195E-4</v>
      </c>
      <c r="R437" s="5">
        <v>1.648195E-4</v>
      </c>
      <c r="S437" s="5">
        <v>1.648195E-4</v>
      </c>
      <c r="T437" s="5">
        <v>1.648195E-4</v>
      </c>
      <c r="U437" s="5">
        <v>1.648195E-4</v>
      </c>
      <c r="V437" s="5">
        <v>1.648195E-4</v>
      </c>
      <c r="W437" s="5">
        <v>1.648195E-4</v>
      </c>
      <c r="X437" s="5">
        <v>1.648195E-4</v>
      </c>
      <c r="Y437" s="5">
        <v>1.648195E-4</v>
      </c>
      <c r="Z437" s="5">
        <v>1.648195E-4</v>
      </c>
      <c r="AA437" s="5">
        <v>1.648195E-4</v>
      </c>
      <c r="AB437" s="5">
        <v>1.648195E-4</v>
      </c>
      <c r="AC437" s="5">
        <v>1.648195E-4</v>
      </c>
      <c r="AD437" s="5">
        <v>1.648195E-4</v>
      </c>
      <c r="AE437" s="5">
        <v>1.648195E-4</v>
      </c>
    </row>
    <row r="438" spans="1:31" ht="24" x14ac:dyDescent="0.8">
      <c r="A438" s="2">
        <v>835</v>
      </c>
      <c r="B438" s="5">
        <v>1.63986E-4</v>
      </c>
      <c r="C438" s="5">
        <v>1.63986E-4</v>
      </c>
      <c r="D438" s="5">
        <v>1.63986E-4</v>
      </c>
      <c r="E438" s="5">
        <v>1.63986E-4</v>
      </c>
      <c r="F438" s="5">
        <v>1.63986E-4</v>
      </c>
      <c r="G438" s="5">
        <v>1.63986E-4</v>
      </c>
      <c r="H438" s="5">
        <v>1.63986E-4</v>
      </c>
      <c r="I438" s="5">
        <v>1.63986E-4</v>
      </c>
      <c r="J438" s="5">
        <v>1.63986E-4</v>
      </c>
      <c r="K438" s="5">
        <v>1.63986E-4</v>
      </c>
      <c r="L438" s="5">
        <v>1.63986E-4</v>
      </c>
      <c r="M438" s="5">
        <v>1.63986E-4</v>
      </c>
      <c r="N438" s="5">
        <v>1.63986E-4</v>
      </c>
      <c r="O438" s="5">
        <v>1.63986E-4</v>
      </c>
      <c r="P438" s="5">
        <v>1.63986E-4</v>
      </c>
      <c r="Q438" s="5">
        <v>1.63986E-4</v>
      </c>
      <c r="R438" s="5">
        <v>1.63986E-4</v>
      </c>
      <c r="S438" s="5">
        <v>1.63986E-4</v>
      </c>
      <c r="T438" s="5">
        <v>1.63986E-4</v>
      </c>
      <c r="U438" s="5">
        <v>1.63986E-4</v>
      </c>
      <c r="V438" s="5">
        <v>1.63986E-4</v>
      </c>
      <c r="W438" s="5">
        <v>1.63986E-4</v>
      </c>
      <c r="X438" s="5">
        <v>1.63986E-4</v>
      </c>
      <c r="Y438" s="5">
        <v>1.63986E-4</v>
      </c>
      <c r="Z438" s="5">
        <v>1.63986E-4</v>
      </c>
      <c r="AA438" s="5">
        <v>1.63986E-4</v>
      </c>
      <c r="AB438" s="5">
        <v>1.63986E-4</v>
      </c>
      <c r="AC438" s="5">
        <v>1.63986E-4</v>
      </c>
      <c r="AD438" s="5">
        <v>1.63986E-4</v>
      </c>
      <c r="AE438" s="5">
        <v>1.63986E-4</v>
      </c>
    </row>
    <row r="439" spans="1:31" ht="24" x14ac:dyDescent="0.8">
      <c r="A439" s="2">
        <v>836</v>
      </c>
      <c r="B439" s="5">
        <v>1.63158E-4</v>
      </c>
      <c r="C439" s="5">
        <v>1.63158E-4</v>
      </c>
      <c r="D439" s="5">
        <v>1.63158E-4</v>
      </c>
      <c r="E439" s="5">
        <v>1.63158E-4</v>
      </c>
      <c r="F439" s="5">
        <v>1.63158E-4</v>
      </c>
      <c r="G439" s="5">
        <v>1.63158E-4</v>
      </c>
      <c r="H439" s="5">
        <v>1.63158E-4</v>
      </c>
      <c r="I439" s="5">
        <v>1.63158E-4</v>
      </c>
      <c r="J439" s="5">
        <v>1.63158E-4</v>
      </c>
      <c r="K439" s="5">
        <v>1.63158E-4</v>
      </c>
      <c r="L439" s="5">
        <v>1.63158E-4</v>
      </c>
      <c r="M439" s="5">
        <v>1.63158E-4</v>
      </c>
      <c r="N439" s="5">
        <v>1.63158E-4</v>
      </c>
      <c r="O439" s="5">
        <v>1.63158E-4</v>
      </c>
      <c r="P439" s="5">
        <v>1.63158E-4</v>
      </c>
      <c r="Q439" s="5">
        <v>1.63158E-4</v>
      </c>
      <c r="R439" s="5">
        <v>1.63158E-4</v>
      </c>
      <c r="S439" s="5">
        <v>1.63158E-4</v>
      </c>
      <c r="T439" s="5">
        <v>1.63158E-4</v>
      </c>
      <c r="U439" s="5">
        <v>1.63158E-4</v>
      </c>
      <c r="V439" s="5">
        <v>1.63158E-4</v>
      </c>
      <c r="W439" s="5">
        <v>1.63158E-4</v>
      </c>
      <c r="X439" s="5">
        <v>1.63158E-4</v>
      </c>
      <c r="Y439" s="5">
        <v>1.63158E-4</v>
      </c>
      <c r="Z439" s="5">
        <v>1.63158E-4</v>
      </c>
      <c r="AA439" s="5">
        <v>1.63158E-4</v>
      </c>
      <c r="AB439" s="5">
        <v>1.63158E-4</v>
      </c>
      <c r="AC439" s="5">
        <v>1.63158E-4</v>
      </c>
      <c r="AD439" s="5">
        <v>1.63158E-4</v>
      </c>
      <c r="AE439" s="5">
        <v>1.63158E-4</v>
      </c>
    </row>
    <row r="440" spans="1:31" ht="24" x14ac:dyDescent="0.8">
      <c r="A440" s="2">
        <v>837</v>
      </c>
      <c r="B440" s="5">
        <v>1.623355E-4</v>
      </c>
      <c r="C440" s="5">
        <v>1.623355E-4</v>
      </c>
      <c r="D440" s="5">
        <v>1.623355E-4</v>
      </c>
      <c r="E440" s="5">
        <v>1.623355E-4</v>
      </c>
      <c r="F440" s="5">
        <v>1.623355E-4</v>
      </c>
      <c r="G440" s="5">
        <v>1.623355E-4</v>
      </c>
      <c r="H440" s="5">
        <v>1.623355E-4</v>
      </c>
      <c r="I440" s="5">
        <v>1.623355E-4</v>
      </c>
      <c r="J440" s="5">
        <v>1.623355E-4</v>
      </c>
      <c r="K440" s="5">
        <v>1.623355E-4</v>
      </c>
      <c r="L440" s="5">
        <v>1.623355E-4</v>
      </c>
      <c r="M440" s="5">
        <v>1.623355E-4</v>
      </c>
      <c r="N440" s="5">
        <v>1.623355E-4</v>
      </c>
      <c r="O440" s="5">
        <v>1.623355E-4</v>
      </c>
      <c r="P440" s="5">
        <v>1.623355E-4</v>
      </c>
      <c r="Q440" s="5">
        <v>1.623355E-4</v>
      </c>
      <c r="R440" s="5">
        <v>1.623355E-4</v>
      </c>
      <c r="S440" s="5">
        <v>1.623355E-4</v>
      </c>
      <c r="T440" s="5">
        <v>1.623355E-4</v>
      </c>
      <c r="U440" s="5">
        <v>1.623355E-4</v>
      </c>
      <c r="V440" s="5">
        <v>1.623355E-4</v>
      </c>
      <c r="W440" s="5">
        <v>1.623355E-4</v>
      </c>
      <c r="X440" s="5">
        <v>1.623355E-4</v>
      </c>
      <c r="Y440" s="5">
        <v>1.623355E-4</v>
      </c>
      <c r="Z440" s="5">
        <v>1.623355E-4</v>
      </c>
      <c r="AA440" s="5">
        <v>1.623355E-4</v>
      </c>
      <c r="AB440" s="5">
        <v>1.623355E-4</v>
      </c>
      <c r="AC440" s="5">
        <v>1.623355E-4</v>
      </c>
      <c r="AD440" s="5">
        <v>1.623355E-4</v>
      </c>
      <c r="AE440" s="5">
        <v>1.623355E-4</v>
      </c>
    </row>
    <row r="441" spans="1:31" ht="24" x14ac:dyDescent="0.8">
      <c r="A441" s="2">
        <v>838</v>
      </c>
      <c r="B441" s="5">
        <v>1.615175E-4</v>
      </c>
      <c r="C441" s="5">
        <v>1.615175E-4</v>
      </c>
      <c r="D441" s="5">
        <v>1.615175E-4</v>
      </c>
      <c r="E441" s="5">
        <v>1.615175E-4</v>
      </c>
      <c r="F441" s="5">
        <v>1.615175E-4</v>
      </c>
      <c r="G441" s="5">
        <v>1.615175E-4</v>
      </c>
      <c r="H441" s="5">
        <v>1.615175E-4</v>
      </c>
      <c r="I441" s="5">
        <v>1.615175E-4</v>
      </c>
      <c r="J441" s="5">
        <v>1.615175E-4</v>
      </c>
      <c r="K441" s="5">
        <v>1.615175E-4</v>
      </c>
      <c r="L441" s="5">
        <v>1.615175E-4</v>
      </c>
      <c r="M441" s="5">
        <v>1.615175E-4</v>
      </c>
      <c r="N441" s="5">
        <v>1.615175E-4</v>
      </c>
      <c r="O441" s="5">
        <v>1.615175E-4</v>
      </c>
      <c r="P441" s="5">
        <v>1.615175E-4</v>
      </c>
      <c r="Q441" s="5">
        <v>1.615175E-4</v>
      </c>
      <c r="R441" s="5">
        <v>1.615175E-4</v>
      </c>
      <c r="S441" s="5">
        <v>1.615175E-4</v>
      </c>
      <c r="T441" s="5">
        <v>1.615175E-4</v>
      </c>
      <c r="U441" s="5">
        <v>1.615175E-4</v>
      </c>
      <c r="V441" s="5">
        <v>1.615175E-4</v>
      </c>
      <c r="W441" s="5">
        <v>1.615175E-4</v>
      </c>
      <c r="X441" s="5">
        <v>1.615175E-4</v>
      </c>
      <c r="Y441" s="5">
        <v>1.615175E-4</v>
      </c>
      <c r="Z441" s="5">
        <v>1.615175E-4</v>
      </c>
      <c r="AA441" s="5">
        <v>1.615175E-4</v>
      </c>
      <c r="AB441" s="5">
        <v>1.615175E-4</v>
      </c>
      <c r="AC441" s="5">
        <v>1.615175E-4</v>
      </c>
      <c r="AD441" s="5">
        <v>1.615175E-4</v>
      </c>
      <c r="AE441" s="5">
        <v>1.615175E-4</v>
      </c>
    </row>
    <row r="442" spans="1:31" ht="24" x14ac:dyDescent="0.8">
      <c r="A442" s="2">
        <v>839</v>
      </c>
      <c r="B442" s="5">
        <v>1.60705E-4</v>
      </c>
      <c r="C442" s="5">
        <v>1.60705E-4</v>
      </c>
      <c r="D442" s="5">
        <v>1.60705E-4</v>
      </c>
      <c r="E442" s="5">
        <v>1.60705E-4</v>
      </c>
      <c r="F442" s="5">
        <v>1.60705E-4</v>
      </c>
      <c r="G442" s="5">
        <v>1.60705E-4</v>
      </c>
      <c r="H442" s="5">
        <v>1.60705E-4</v>
      </c>
      <c r="I442" s="5">
        <v>1.60705E-4</v>
      </c>
      <c r="J442" s="5">
        <v>1.60705E-4</v>
      </c>
      <c r="K442" s="5">
        <v>1.60705E-4</v>
      </c>
      <c r="L442" s="5">
        <v>1.60705E-4</v>
      </c>
      <c r="M442" s="5">
        <v>1.60705E-4</v>
      </c>
      <c r="N442" s="5">
        <v>1.60705E-4</v>
      </c>
      <c r="O442" s="5">
        <v>1.60705E-4</v>
      </c>
      <c r="P442" s="5">
        <v>1.60705E-4</v>
      </c>
      <c r="Q442" s="5">
        <v>1.60705E-4</v>
      </c>
      <c r="R442" s="5">
        <v>1.60705E-4</v>
      </c>
      <c r="S442" s="5">
        <v>1.60705E-4</v>
      </c>
      <c r="T442" s="5">
        <v>1.60705E-4</v>
      </c>
      <c r="U442" s="5">
        <v>1.60705E-4</v>
      </c>
      <c r="V442" s="5">
        <v>1.60705E-4</v>
      </c>
      <c r="W442" s="5">
        <v>1.60705E-4</v>
      </c>
      <c r="X442" s="5">
        <v>1.60705E-4</v>
      </c>
      <c r="Y442" s="5">
        <v>1.60705E-4</v>
      </c>
      <c r="Z442" s="5">
        <v>1.60705E-4</v>
      </c>
      <c r="AA442" s="5">
        <v>1.60705E-4</v>
      </c>
      <c r="AB442" s="5">
        <v>1.60705E-4</v>
      </c>
      <c r="AC442" s="5">
        <v>1.60705E-4</v>
      </c>
      <c r="AD442" s="5">
        <v>1.60705E-4</v>
      </c>
      <c r="AE442" s="5">
        <v>1.60705E-4</v>
      </c>
    </row>
    <row r="443" spans="1:31" ht="24" x14ac:dyDescent="0.8">
      <c r="A443" s="2">
        <v>840</v>
      </c>
      <c r="B443" s="5">
        <v>1.598975E-4</v>
      </c>
      <c r="C443" s="5">
        <v>1.598975E-4</v>
      </c>
      <c r="D443" s="5">
        <v>1.598975E-4</v>
      </c>
      <c r="E443" s="5">
        <v>1.598975E-4</v>
      </c>
      <c r="F443" s="5">
        <v>1.598975E-4</v>
      </c>
      <c r="G443" s="5">
        <v>1.598975E-4</v>
      </c>
      <c r="H443" s="5">
        <v>1.598975E-4</v>
      </c>
      <c r="I443" s="5">
        <v>1.598975E-4</v>
      </c>
      <c r="J443" s="5">
        <v>1.598975E-4</v>
      </c>
      <c r="K443" s="5">
        <v>1.598975E-4</v>
      </c>
      <c r="L443" s="5">
        <v>1.598975E-4</v>
      </c>
      <c r="M443" s="5">
        <v>1.598975E-4</v>
      </c>
      <c r="N443" s="5">
        <v>1.598975E-4</v>
      </c>
      <c r="O443" s="5">
        <v>1.598975E-4</v>
      </c>
      <c r="P443" s="5">
        <v>1.598975E-4</v>
      </c>
      <c r="Q443" s="5">
        <v>1.598975E-4</v>
      </c>
      <c r="R443" s="5">
        <v>1.598975E-4</v>
      </c>
      <c r="S443" s="5">
        <v>1.598975E-4</v>
      </c>
      <c r="T443" s="5">
        <v>1.598975E-4</v>
      </c>
      <c r="U443" s="5">
        <v>1.598975E-4</v>
      </c>
      <c r="V443" s="5">
        <v>1.598975E-4</v>
      </c>
      <c r="W443" s="5">
        <v>1.598975E-4</v>
      </c>
      <c r="X443" s="5">
        <v>1.598975E-4</v>
      </c>
      <c r="Y443" s="5">
        <v>1.598975E-4</v>
      </c>
      <c r="Z443" s="5">
        <v>1.598975E-4</v>
      </c>
      <c r="AA443" s="5">
        <v>1.598975E-4</v>
      </c>
      <c r="AB443" s="5">
        <v>1.598975E-4</v>
      </c>
      <c r="AC443" s="5">
        <v>1.598975E-4</v>
      </c>
      <c r="AD443" s="5">
        <v>1.598975E-4</v>
      </c>
      <c r="AE443" s="5">
        <v>1.598975E-4</v>
      </c>
    </row>
    <row r="444" spans="1:31" ht="24" x14ac:dyDescent="0.8">
      <c r="A444" s="2">
        <v>841</v>
      </c>
      <c r="B444" s="5">
        <v>1.5909499999999999E-4</v>
      </c>
      <c r="C444" s="5">
        <v>1.5909499999999999E-4</v>
      </c>
      <c r="D444" s="5">
        <v>1.5909499999999999E-4</v>
      </c>
      <c r="E444" s="5">
        <v>1.5909499999999999E-4</v>
      </c>
      <c r="F444" s="5">
        <v>1.5909499999999999E-4</v>
      </c>
      <c r="G444" s="5">
        <v>1.5909499999999999E-4</v>
      </c>
      <c r="H444" s="5">
        <v>1.5909499999999999E-4</v>
      </c>
      <c r="I444" s="5">
        <v>1.5909499999999999E-4</v>
      </c>
      <c r="J444" s="5">
        <v>1.5909499999999999E-4</v>
      </c>
      <c r="K444" s="5">
        <v>1.5909499999999999E-4</v>
      </c>
      <c r="L444" s="5">
        <v>1.5909499999999999E-4</v>
      </c>
      <c r="M444" s="5">
        <v>1.5909499999999999E-4</v>
      </c>
      <c r="N444" s="5">
        <v>1.5909499999999999E-4</v>
      </c>
      <c r="O444" s="5">
        <v>1.5909499999999999E-4</v>
      </c>
      <c r="P444" s="5">
        <v>1.5909499999999999E-4</v>
      </c>
      <c r="Q444" s="5">
        <v>1.5909499999999999E-4</v>
      </c>
      <c r="R444" s="5">
        <v>1.5909499999999999E-4</v>
      </c>
      <c r="S444" s="5">
        <v>1.5909499999999999E-4</v>
      </c>
      <c r="T444" s="5">
        <v>1.5909499999999999E-4</v>
      </c>
      <c r="U444" s="5">
        <v>1.5909499999999999E-4</v>
      </c>
      <c r="V444" s="5">
        <v>1.5909499999999999E-4</v>
      </c>
      <c r="W444" s="5">
        <v>1.5909499999999999E-4</v>
      </c>
      <c r="X444" s="5">
        <v>1.5909499999999999E-4</v>
      </c>
      <c r="Y444" s="5">
        <v>1.5909499999999999E-4</v>
      </c>
      <c r="Z444" s="5">
        <v>1.5909499999999999E-4</v>
      </c>
      <c r="AA444" s="5">
        <v>1.5909499999999999E-4</v>
      </c>
      <c r="AB444" s="5">
        <v>1.5909499999999999E-4</v>
      </c>
      <c r="AC444" s="5">
        <v>1.5909499999999999E-4</v>
      </c>
      <c r="AD444" s="5">
        <v>1.5909499999999999E-4</v>
      </c>
      <c r="AE444" s="5">
        <v>1.5909499999999999E-4</v>
      </c>
    </row>
    <row r="445" spans="1:31" ht="24" x14ac:dyDescent="0.8">
      <c r="A445" s="2">
        <v>842</v>
      </c>
      <c r="B445" s="5">
        <v>1.5829700000000001E-4</v>
      </c>
      <c r="C445" s="5">
        <v>1.5829700000000001E-4</v>
      </c>
      <c r="D445" s="5">
        <v>1.5829700000000001E-4</v>
      </c>
      <c r="E445" s="5">
        <v>1.5829700000000001E-4</v>
      </c>
      <c r="F445" s="5">
        <v>1.5829700000000001E-4</v>
      </c>
      <c r="G445" s="5">
        <v>1.5829700000000001E-4</v>
      </c>
      <c r="H445" s="5">
        <v>1.5829700000000001E-4</v>
      </c>
      <c r="I445" s="5">
        <v>1.5829700000000001E-4</v>
      </c>
      <c r="J445" s="5">
        <v>1.5829700000000001E-4</v>
      </c>
      <c r="K445" s="5">
        <v>1.5829700000000001E-4</v>
      </c>
      <c r="L445" s="5">
        <v>1.5829700000000001E-4</v>
      </c>
      <c r="M445" s="5">
        <v>1.5829700000000001E-4</v>
      </c>
      <c r="N445" s="5">
        <v>1.5829700000000001E-4</v>
      </c>
      <c r="O445" s="5">
        <v>1.5829700000000001E-4</v>
      </c>
      <c r="P445" s="5">
        <v>1.5829700000000001E-4</v>
      </c>
      <c r="Q445" s="5">
        <v>1.5829700000000001E-4</v>
      </c>
      <c r="R445" s="5">
        <v>1.5829700000000001E-4</v>
      </c>
      <c r="S445" s="5">
        <v>1.5829700000000001E-4</v>
      </c>
      <c r="T445" s="5">
        <v>1.5829700000000001E-4</v>
      </c>
      <c r="U445" s="5">
        <v>1.5829700000000001E-4</v>
      </c>
      <c r="V445" s="5">
        <v>1.5829700000000001E-4</v>
      </c>
      <c r="W445" s="5">
        <v>1.5829700000000001E-4</v>
      </c>
      <c r="X445" s="5">
        <v>1.5829700000000001E-4</v>
      </c>
      <c r="Y445" s="5">
        <v>1.5829700000000001E-4</v>
      </c>
      <c r="Z445" s="5">
        <v>1.5829700000000001E-4</v>
      </c>
      <c r="AA445" s="5">
        <v>1.5829700000000001E-4</v>
      </c>
      <c r="AB445" s="5">
        <v>1.5829700000000001E-4</v>
      </c>
      <c r="AC445" s="5">
        <v>1.5829700000000001E-4</v>
      </c>
      <c r="AD445" s="5">
        <v>1.5829700000000001E-4</v>
      </c>
      <c r="AE445" s="5">
        <v>1.5829700000000001E-4</v>
      </c>
    </row>
    <row r="446" spans="1:31" ht="24" x14ac:dyDescent="0.8">
      <c r="A446" s="2">
        <v>843</v>
      </c>
      <c r="B446" s="5">
        <v>1.575045E-4</v>
      </c>
      <c r="C446" s="5">
        <v>1.575045E-4</v>
      </c>
      <c r="D446" s="5">
        <v>1.575045E-4</v>
      </c>
      <c r="E446" s="5">
        <v>1.575045E-4</v>
      </c>
      <c r="F446" s="5">
        <v>1.575045E-4</v>
      </c>
      <c r="G446" s="5">
        <v>1.575045E-4</v>
      </c>
      <c r="H446" s="5">
        <v>1.575045E-4</v>
      </c>
      <c r="I446" s="5">
        <v>1.575045E-4</v>
      </c>
      <c r="J446" s="5">
        <v>1.575045E-4</v>
      </c>
      <c r="K446" s="5">
        <v>1.575045E-4</v>
      </c>
      <c r="L446" s="5">
        <v>1.575045E-4</v>
      </c>
      <c r="M446" s="5">
        <v>1.575045E-4</v>
      </c>
      <c r="N446" s="5">
        <v>1.575045E-4</v>
      </c>
      <c r="O446" s="5">
        <v>1.575045E-4</v>
      </c>
      <c r="P446" s="5">
        <v>1.575045E-4</v>
      </c>
      <c r="Q446" s="5">
        <v>1.575045E-4</v>
      </c>
      <c r="R446" s="5">
        <v>1.575045E-4</v>
      </c>
      <c r="S446" s="5">
        <v>1.575045E-4</v>
      </c>
      <c r="T446" s="5">
        <v>1.575045E-4</v>
      </c>
      <c r="U446" s="5">
        <v>1.575045E-4</v>
      </c>
      <c r="V446" s="5">
        <v>1.575045E-4</v>
      </c>
      <c r="W446" s="5">
        <v>1.575045E-4</v>
      </c>
      <c r="X446" s="5">
        <v>1.575045E-4</v>
      </c>
      <c r="Y446" s="5">
        <v>1.575045E-4</v>
      </c>
      <c r="Z446" s="5">
        <v>1.575045E-4</v>
      </c>
      <c r="AA446" s="5">
        <v>1.575045E-4</v>
      </c>
      <c r="AB446" s="5">
        <v>1.575045E-4</v>
      </c>
      <c r="AC446" s="5">
        <v>1.575045E-4</v>
      </c>
      <c r="AD446" s="5">
        <v>1.575045E-4</v>
      </c>
      <c r="AE446" s="5">
        <v>1.575045E-4</v>
      </c>
    </row>
    <row r="447" spans="1:31" ht="24" x14ac:dyDescent="0.8">
      <c r="A447" s="2">
        <v>844</v>
      </c>
      <c r="B447" s="5">
        <v>1.5671700000000001E-4</v>
      </c>
      <c r="C447" s="5">
        <v>1.5671700000000001E-4</v>
      </c>
      <c r="D447" s="5">
        <v>1.5671700000000001E-4</v>
      </c>
      <c r="E447" s="5">
        <v>1.5671700000000001E-4</v>
      </c>
      <c r="F447" s="5">
        <v>1.5671700000000001E-4</v>
      </c>
      <c r="G447" s="5">
        <v>1.5671700000000001E-4</v>
      </c>
      <c r="H447" s="5">
        <v>1.5671700000000001E-4</v>
      </c>
      <c r="I447" s="5">
        <v>1.5671700000000001E-4</v>
      </c>
      <c r="J447" s="5">
        <v>1.5671700000000001E-4</v>
      </c>
      <c r="K447" s="5">
        <v>1.5671700000000001E-4</v>
      </c>
      <c r="L447" s="5">
        <v>1.5671700000000001E-4</v>
      </c>
      <c r="M447" s="5">
        <v>1.5671700000000001E-4</v>
      </c>
      <c r="N447" s="5">
        <v>1.5671700000000001E-4</v>
      </c>
      <c r="O447" s="5">
        <v>1.5671700000000001E-4</v>
      </c>
      <c r="P447" s="5">
        <v>1.5671700000000001E-4</v>
      </c>
      <c r="Q447" s="5">
        <v>1.5671700000000001E-4</v>
      </c>
      <c r="R447" s="5">
        <v>1.5671700000000001E-4</v>
      </c>
      <c r="S447" s="5">
        <v>1.5671700000000001E-4</v>
      </c>
      <c r="T447" s="5">
        <v>1.5671700000000001E-4</v>
      </c>
      <c r="U447" s="5">
        <v>1.5671700000000001E-4</v>
      </c>
      <c r="V447" s="5">
        <v>1.5671700000000001E-4</v>
      </c>
      <c r="W447" s="5">
        <v>1.5671700000000001E-4</v>
      </c>
      <c r="X447" s="5">
        <v>1.5671700000000001E-4</v>
      </c>
      <c r="Y447" s="5">
        <v>1.5671700000000001E-4</v>
      </c>
      <c r="Z447" s="5">
        <v>1.5671700000000001E-4</v>
      </c>
      <c r="AA447" s="5">
        <v>1.5671700000000001E-4</v>
      </c>
      <c r="AB447" s="5">
        <v>1.5671700000000001E-4</v>
      </c>
      <c r="AC447" s="5">
        <v>1.5671700000000001E-4</v>
      </c>
      <c r="AD447" s="5">
        <v>1.5671700000000001E-4</v>
      </c>
      <c r="AE447" s="5">
        <v>1.5671700000000001E-4</v>
      </c>
    </row>
    <row r="448" spans="1:31" ht="24" x14ac:dyDescent="0.8">
      <c r="A448" s="2">
        <v>845</v>
      </c>
      <c r="B448" s="5">
        <v>1.5593399999999999E-4</v>
      </c>
      <c r="C448" s="5">
        <v>1.5593399999999999E-4</v>
      </c>
      <c r="D448" s="5">
        <v>1.5593399999999999E-4</v>
      </c>
      <c r="E448" s="5">
        <v>1.5593399999999999E-4</v>
      </c>
      <c r="F448" s="5">
        <v>1.5593399999999999E-4</v>
      </c>
      <c r="G448" s="5">
        <v>1.5593399999999999E-4</v>
      </c>
      <c r="H448" s="5">
        <v>1.5593399999999999E-4</v>
      </c>
      <c r="I448" s="5">
        <v>1.5593399999999999E-4</v>
      </c>
      <c r="J448" s="5">
        <v>1.5593399999999999E-4</v>
      </c>
      <c r="K448" s="5">
        <v>1.5593399999999999E-4</v>
      </c>
      <c r="L448" s="5">
        <v>1.5593399999999999E-4</v>
      </c>
      <c r="M448" s="5">
        <v>1.5593399999999999E-4</v>
      </c>
      <c r="N448" s="5">
        <v>1.5593399999999999E-4</v>
      </c>
      <c r="O448" s="5">
        <v>1.5593399999999999E-4</v>
      </c>
      <c r="P448" s="5">
        <v>1.5593399999999999E-4</v>
      </c>
      <c r="Q448" s="5">
        <v>1.5593399999999999E-4</v>
      </c>
      <c r="R448" s="5">
        <v>1.5593399999999999E-4</v>
      </c>
      <c r="S448" s="5">
        <v>1.5593399999999999E-4</v>
      </c>
      <c r="T448" s="5">
        <v>1.5593399999999999E-4</v>
      </c>
      <c r="U448" s="5">
        <v>1.5593399999999999E-4</v>
      </c>
      <c r="V448" s="5">
        <v>1.5593399999999999E-4</v>
      </c>
      <c r="W448" s="5">
        <v>1.5593399999999999E-4</v>
      </c>
      <c r="X448" s="5">
        <v>1.5593399999999999E-4</v>
      </c>
      <c r="Y448" s="5">
        <v>1.5593399999999999E-4</v>
      </c>
      <c r="Z448" s="5">
        <v>1.5593399999999999E-4</v>
      </c>
      <c r="AA448" s="5">
        <v>1.5593399999999999E-4</v>
      </c>
      <c r="AB448" s="5">
        <v>1.5593399999999999E-4</v>
      </c>
      <c r="AC448" s="5">
        <v>1.5593399999999999E-4</v>
      </c>
      <c r="AD448" s="5">
        <v>1.5593399999999999E-4</v>
      </c>
      <c r="AE448" s="5">
        <v>1.5593399999999999E-4</v>
      </c>
    </row>
    <row r="449" spans="1:31" ht="24" x14ac:dyDescent="0.8">
      <c r="A449" s="2">
        <v>846</v>
      </c>
      <c r="B449" s="5">
        <v>1.5515599999999999E-4</v>
      </c>
      <c r="C449" s="5">
        <v>1.5515599999999999E-4</v>
      </c>
      <c r="D449" s="5">
        <v>1.5515599999999999E-4</v>
      </c>
      <c r="E449" s="5">
        <v>1.5515599999999999E-4</v>
      </c>
      <c r="F449" s="5">
        <v>1.5515599999999999E-4</v>
      </c>
      <c r="G449" s="5">
        <v>1.5515599999999999E-4</v>
      </c>
      <c r="H449" s="5">
        <v>1.5515599999999999E-4</v>
      </c>
      <c r="I449" s="5">
        <v>1.5515599999999999E-4</v>
      </c>
      <c r="J449" s="5">
        <v>1.5515599999999999E-4</v>
      </c>
      <c r="K449" s="5">
        <v>1.5515599999999999E-4</v>
      </c>
      <c r="L449" s="5">
        <v>1.5515599999999999E-4</v>
      </c>
      <c r="M449" s="5">
        <v>1.5515599999999999E-4</v>
      </c>
      <c r="N449" s="5">
        <v>1.5515599999999999E-4</v>
      </c>
      <c r="O449" s="5">
        <v>1.5515599999999999E-4</v>
      </c>
      <c r="P449" s="5">
        <v>1.5515599999999999E-4</v>
      </c>
      <c r="Q449" s="5">
        <v>1.5515599999999999E-4</v>
      </c>
      <c r="R449" s="5">
        <v>1.5515599999999999E-4</v>
      </c>
      <c r="S449" s="5">
        <v>1.5515599999999999E-4</v>
      </c>
      <c r="T449" s="5">
        <v>1.5515599999999999E-4</v>
      </c>
      <c r="U449" s="5">
        <v>1.5515599999999999E-4</v>
      </c>
      <c r="V449" s="5">
        <v>1.5515599999999999E-4</v>
      </c>
      <c r="W449" s="5">
        <v>1.5515599999999999E-4</v>
      </c>
      <c r="X449" s="5">
        <v>1.5515599999999999E-4</v>
      </c>
      <c r="Y449" s="5">
        <v>1.5515599999999999E-4</v>
      </c>
      <c r="Z449" s="5">
        <v>1.5515599999999999E-4</v>
      </c>
      <c r="AA449" s="5">
        <v>1.5515599999999999E-4</v>
      </c>
      <c r="AB449" s="5">
        <v>1.5515599999999999E-4</v>
      </c>
      <c r="AC449" s="5">
        <v>1.5515599999999999E-4</v>
      </c>
      <c r="AD449" s="5">
        <v>1.5515599999999999E-4</v>
      </c>
      <c r="AE449" s="5">
        <v>1.5515599999999999E-4</v>
      </c>
    </row>
    <row r="450" spans="1:31" ht="24" x14ac:dyDescent="0.8">
      <c r="A450" s="2">
        <v>847</v>
      </c>
      <c r="B450" s="5">
        <v>1.5438299999999999E-4</v>
      </c>
      <c r="C450" s="5">
        <v>1.5438299999999999E-4</v>
      </c>
      <c r="D450" s="5">
        <v>1.5438299999999999E-4</v>
      </c>
      <c r="E450" s="5">
        <v>1.5438299999999999E-4</v>
      </c>
      <c r="F450" s="5">
        <v>1.5438299999999999E-4</v>
      </c>
      <c r="G450" s="5">
        <v>1.5438299999999999E-4</v>
      </c>
      <c r="H450" s="5">
        <v>1.5438299999999999E-4</v>
      </c>
      <c r="I450" s="5">
        <v>1.5438299999999999E-4</v>
      </c>
      <c r="J450" s="5">
        <v>1.5438299999999999E-4</v>
      </c>
      <c r="K450" s="5">
        <v>1.5438299999999999E-4</v>
      </c>
      <c r="L450" s="5">
        <v>1.5438299999999999E-4</v>
      </c>
      <c r="M450" s="5">
        <v>1.5438299999999999E-4</v>
      </c>
      <c r="N450" s="5">
        <v>1.5438299999999999E-4</v>
      </c>
      <c r="O450" s="5">
        <v>1.5438299999999999E-4</v>
      </c>
      <c r="P450" s="5">
        <v>1.5438299999999999E-4</v>
      </c>
      <c r="Q450" s="5">
        <v>1.5438299999999999E-4</v>
      </c>
      <c r="R450" s="5">
        <v>1.5438299999999999E-4</v>
      </c>
      <c r="S450" s="5">
        <v>1.5438299999999999E-4</v>
      </c>
      <c r="T450" s="5">
        <v>1.5438299999999999E-4</v>
      </c>
      <c r="U450" s="5">
        <v>1.5438299999999999E-4</v>
      </c>
      <c r="V450" s="5">
        <v>1.5438299999999999E-4</v>
      </c>
      <c r="W450" s="5">
        <v>1.5438299999999999E-4</v>
      </c>
      <c r="X450" s="5">
        <v>1.5438299999999999E-4</v>
      </c>
      <c r="Y450" s="5">
        <v>1.5438299999999999E-4</v>
      </c>
      <c r="Z450" s="5">
        <v>1.5438299999999999E-4</v>
      </c>
      <c r="AA450" s="5">
        <v>1.5438299999999999E-4</v>
      </c>
      <c r="AB450" s="5">
        <v>1.5438299999999999E-4</v>
      </c>
      <c r="AC450" s="5">
        <v>1.5438299999999999E-4</v>
      </c>
      <c r="AD450" s="5">
        <v>1.5438299999999999E-4</v>
      </c>
      <c r="AE450" s="5">
        <v>1.5438299999999999E-4</v>
      </c>
    </row>
    <row r="451" spans="1:31" ht="24" x14ac:dyDescent="0.8">
      <c r="A451" s="2">
        <v>848</v>
      </c>
      <c r="B451" s="5">
        <v>1.536145E-4</v>
      </c>
      <c r="C451" s="5">
        <v>1.536145E-4</v>
      </c>
      <c r="D451" s="5">
        <v>1.536145E-4</v>
      </c>
      <c r="E451" s="5">
        <v>1.536145E-4</v>
      </c>
      <c r="F451" s="5">
        <v>1.536145E-4</v>
      </c>
      <c r="G451" s="5">
        <v>1.536145E-4</v>
      </c>
      <c r="H451" s="5">
        <v>1.536145E-4</v>
      </c>
      <c r="I451" s="5">
        <v>1.536145E-4</v>
      </c>
      <c r="J451" s="5">
        <v>1.536145E-4</v>
      </c>
      <c r="K451" s="5">
        <v>1.536145E-4</v>
      </c>
      <c r="L451" s="5">
        <v>1.536145E-4</v>
      </c>
      <c r="M451" s="5">
        <v>1.536145E-4</v>
      </c>
      <c r="N451" s="5">
        <v>1.536145E-4</v>
      </c>
      <c r="O451" s="5">
        <v>1.536145E-4</v>
      </c>
      <c r="P451" s="5">
        <v>1.536145E-4</v>
      </c>
      <c r="Q451" s="5">
        <v>1.536145E-4</v>
      </c>
      <c r="R451" s="5">
        <v>1.536145E-4</v>
      </c>
      <c r="S451" s="5">
        <v>1.536145E-4</v>
      </c>
      <c r="T451" s="5">
        <v>1.536145E-4</v>
      </c>
      <c r="U451" s="5">
        <v>1.536145E-4</v>
      </c>
      <c r="V451" s="5">
        <v>1.536145E-4</v>
      </c>
      <c r="W451" s="5">
        <v>1.536145E-4</v>
      </c>
      <c r="X451" s="5">
        <v>1.536145E-4</v>
      </c>
      <c r="Y451" s="5">
        <v>1.536145E-4</v>
      </c>
      <c r="Z451" s="5">
        <v>1.536145E-4</v>
      </c>
      <c r="AA451" s="5">
        <v>1.536145E-4</v>
      </c>
      <c r="AB451" s="5">
        <v>1.536145E-4</v>
      </c>
      <c r="AC451" s="5">
        <v>1.536145E-4</v>
      </c>
      <c r="AD451" s="5">
        <v>1.536145E-4</v>
      </c>
      <c r="AE451" s="5">
        <v>1.536145E-4</v>
      </c>
    </row>
    <row r="452" spans="1:31" ht="24" x14ac:dyDescent="0.8">
      <c r="A452" s="2">
        <v>849</v>
      </c>
      <c r="B452" s="5">
        <v>1.5285099999999999E-4</v>
      </c>
      <c r="C452" s="5">
        <v>1.5285099999999999E-4</v>
      </c>
      <c r="D452" s="5">
        <v>1.5285099999999999E-4</v>
      </c>
      <c r="E452" s="5">
        <v>1.5285099999999999E-4</v>
      </c>
      <c r="F452" s="5">
        <v>1.5285099999999999E-4</v>
      </c>
      <c r="G452" s="5">
        <v>1.5285099999999999E-4</v>
      </c>
      <c r="H452" s="5">
        <v>1.5285099999999999E-4</v>
      </c>
      <c r="I452" s="5">
        <v>1.5285099999999999E-4</v>
      </c>
      <c r="J452" s="5">
        <v>1.5285099999999999E-4</v>
      </c>
      <c r="K452" s="5">
        <v>1.5285099999999999E-4</v>
      </c>
      <c r="L452" s="5">
        <v>1.5285099999999999E-4</v>
      </c>
      <c r="M452" s="5">
        <v>1.5285099999999999E-4</v>
      </c>
      <c r="N452" s="5">
        <v>1.5285099999999999E-4</v>
      </c>
      <c r="O452" s="5">
        <v>1.5285099999999999E-4</v>
      </c>
      <c r="P452" s="5">
        <v>1.5285099999999999E-4</v>
      </c>
      <c r="Q452" s="5">
        <v>1.5285099999999999E-4</v>
      </c>
      <c r="R452" s="5">
        <v>1.5285099999999999E-4</v>
      </c>
      <c r="S452" s="5">
        <v>1.5285099999999999E-4</v>
      </c>
      <c r="T452" s="5">
        <v>1.5285099999999999E-4</v>
      </c>
      <c r="U452" s="5">
        <v>1.5285099999999999E-4</v>
      </c>
      <c r="V452" s="5">
        <v>1.5285099999999999E-4</v>
      </c>
      <c r="W452" s="5">
        <v>1.5285099999999999E-4</v>
      </c>
      <c r="X452" s="5">
        <v>1.5285099999999999E-4</v>
      </c>
      <c r="Y452" s="5">
        <v>1.5285099999999999E-4</v>
      </c>
      <c r="Z452" s="5">
        <v>1.5285099999999999E-4</v>
      </c>
      <c r="AA452" s="5">
        <v>1.5285099999999999E-4</v>
      </c>
      <c r="AB452" s="5">
        <v>1.5285099999999999E-4</v>
      </c>
      <c r="AC452" s="5">
        <v>1.5285099999999999E-4</v>
      </c>
      <c r="AD452" s="5">
        <v>1.5285099999999999E-4</v>
      </c>
      <c r="AE452" s="5">
        <v>1.5285099999999999E-4</v>
      </c>
    </row>
    <row r="453" spans="1:31" ht="24" x14ac:dyDescent="0.8">
      <c r="A453" s="2">
        <v>850</v>
      </c>
      <c r="B453" s="5">
        <v>1.5209199999999999E-4</v>
      </c>
      <c r="C453" s="5">
        <v>1.5209199999999999E-4</v>
      </c>
      <c r="D453" s="5">
        <v>1.5209199999999999E-4</v>
      </c>
      <c r="E453" s="5">
        <v>1.5209199999999999E-4</v>
      </c>
      <c r="F453" s="5">
        <v>1.5209199999999999E-4</v>
      </c>
      <c r="G453" s="5">
        <v>1.5209199999999999E-4</v>
      </c>
      <c r="H453" s="5">
        <v>1.5209199999999999E-4</v>
      </c>
      <c r="I453" s="5">
        <v>1.5209199999999999E-4</v>
      </c>
      <c r="J453" s="5">
        <v>1.5209199999999999E-4</v>
      </c>
      <c r="K453" s="5">
        <v>1.5209199999999999E-4</v>
      </c>
      <c r="L453" s="5">
        <v>1.5209199999999999E-4</v>
      </c>
      <c r="M453" s="5">
        <v>1.5209199999999999E-4</v>
      </c>
      <c r="N453" s="5">
        <v>1.5209199999999999E-4</v>
      </c>
      <c r="O453" s="5">
        <v>1.5209199999999999E-4</v>
      </c>
      <c r="P453" s="5">
        <v>1.5209199999999999E-4</v>
      </c>
      <c r="Q453" s="5">
        <v>1.5209199999999999E-4</v>
      </c>
      <c r="R453" s="5">
        <v>1.5209199999999999E-4</v>
      </c>
      <c r="S453" s="5">
        <v>1.5209199999999999E-4</v>
      </c>
      <c r="T453" s="5">
        <v>1.5209199999999999E-4</v>
      </c>
      <c r="U453" s="5">
        <v>1.5209199999999999E-4</v>
      </c>
      <c r="V453" s="5">
        <v>1.5209199999999999E-4</v>
      </c>
      <c r="W453" s="5">
        <v>1.5209199999999999E-4</v>
      </c>
      <c r="X453" s="5">
        <v>1.5209199999999999E-4</v>
      </c>
      <c r="Y453" s="5">
        <v>1.5209199999999999E-4</v>
      </c>
      <c r="Z453" s="5">
        <v>1.5209199999999999E-4</v>
      </c>
      <c r="AA453" s="5">
        <v>1.5209199999999999E-4</v>
      </c>
      <c r="AB453" s="5">
        <v>1.5209199999999999E-4</v>
      </c>
      <c r="AC453" s="5">
        <v>1.5209199999999999E-4</v>
      </c>
      <c r="AD453" s="5">
        <v>1.5209199999999999E-4</v>
      </c>
      <c r="AE453" s="5">
        <v>1.5209199999999999E-4</v>
      </c>
    </row>
    <row r="454" spans="1:31" ht="24" x14ac:dyDescent="0.8">
      <c r="A454" s="2">
        <v>851</v>
      </c>
      <c r="B454" s="5">
        <v>1.5133750000000001E-4</v>
      </c>
      <c r="C454" s="5">
        <v>1.5133750000000001E-4</v>
      </c>
      <c r="D454" s="5">
        <v>1.5133750000000001E-4</v>
      </c>
      <c r="E454" s="5">
        <v>1.5133750000000001E-4</v>
      </c>
      <c r="F454" s="5">
        <v>1.5133750000000001E-4</v>
      </c>
      <c r="G454" s="5">
        <v>1.5133750000000001E-4</v>
      </c>
      <c r="H454" s="5">
        <v>1.5133750000000001E-4</v>
      </c>
      <c r="I454" s="5">
        <v>1.5133750000000001E-4</v>
      </c>
      <c r="J454" s="5">
        <v>1.5133750000000001E-4</v>
      </c>
      <c r="K454" s="5">
        <v>1.5133750000000001E-4</v>
      </c>
      <c r="L454" s="5">
        <v>1.5133750000000001E-4</v>
      </c>
      <c r="M454" s="5">
        <v>1.5133750000000001E-4</v>
      </c>
      <c r="N454" s="5">
        <v>1.5133750000000001E-4</v>
      </c>
      <c r="O454" s="5">
        <v>1.5133750000000001E-4</v>
      </c>
      <c r="P454" s="5">
        <v>1.5133750000000001E-4</v>
      </c>
      <c r="Q454" s="5">
        <v>1.5133750000000001E-4</v>
      </c>
      <c r="R454" s="5">
        <v>1.5133750000000001E-4</v>
      </c>
      <c r="S454" s="5">
        <v>1.5133750000000001E-4</v>
      </c>
      <c r="T454" s="5">
        <v>1.5133750000000001E-4</v>
      </c>
      <c r="U454" s="5">
        <v>1.5133750000000001E-4</v>
      </c>
      <c r="V454" s="5">
        <v>1.5133750000000001E-4</v>
      </c>
      <c r="W454" s="5">
        <v>1.5133750000000001E-4</v>
      </c>
      <c r="X454" s="5">
        <v>1.5133750000000001E-4</v>
      </c>
      <c r="Y454" s="5">
        <v>1.5133750000000001E-4</v>
      </c>
      <c r="Z454" s="5">
        <v>1.5133750000000001E-4</v>
      </c>
      <c r="AA454" s="5">
        <v>1.5133750000000001E-4</v>
      </c>
      <c r="AB454" s="5">
        <v>1.5133750000000001E-4</v>
      </c>
      <c r="AC454" s="5">
        <v>1.5133750000000001E-4</v>
      </c>
      <c r="AD454" s="5">
        <v>1.5133750000000001E-4</v>
      </c>
      <c r="AE454" s="5">
        <v>1.5133750000000001E-4</v>
      </c>
    </row>
    <row r="455" spans="1:31" ht="24" x14ac:dyDescent="0.8">
      <c r="A455" s="2">
        <v>852</v>
      </c>
      <c r="B455" s="5">
        <v>1.50588E-4</v>
      </c>
      <c r="C455" s="5">
        <v>1.50588E-4</v>
      </c>
      <c r="D455" s="5">
        <v>1.50588E-4</v>
      </c>
      <c r="E455" s="5">
        <v>1.50588E-4</v>
      </c>
      <c r="F455" s="5">
        <v>1.50588E-4</v>
      </c>
      <c r="G455" s="5">
        <v>1.50588E-4</v>
      </c>
      <c r="H455" s="5">
        <v>1.50588E-4</v>
      </c>
      <c r="I455" s="5">
        <v>1.50588E-4</v>
      </c>
      <c r="J455" s="5">
        <v>1.50588E-4</v>
      </c>
      <c r="K455" s="5">
        <v>1.50588E-4</v>
      </c>
      <c r="L455" s="5">
        <v>1.50588E-4</v>
      </c>
      <c r="M455" s="5">
        <v>1.50588E-4</v>
      </c>
      <c r="N455" s="5">
        <v>1.50588E-4</v>
      </c>
      <c r="O455" s="5">
        <v>1.50588E-4</v>
      </c>
      <c r="P455" s="5">
        <v>1.50588E-4</v>
      </c>
      <c r="Q455" s="5">
        <v>1.50588E-4</v>
      </c>
      <c r="R455" s="5">
        <v>1.50588E-4</v>
      </c>
      <c r="S455" s="5">
        <v>1.50588E-4</v>
      </c>
      <c r="T455" s="5">
        <v>1.50588E-4</v>
      </c>
      <c r="U455" s="5">
        <v>1.50588E-4</v>
      </c>
      <c r="V455" s="5">
        <v>1.50588E-4</v>
      </c>
      <c r="W455" s="5">
        <v>1.50588E-4</v>
      </c>
      <c r="X455" s="5">
        <v>1.50588E-4</v>
      </c>
      <c r="Y455" s="5">
        <v>1.50588E-4</v>
      </c>
      <c r="Z455" s="5">
        <v>1.50588E-4</v>
      </c>
      <c r="AA455" s="5">
        <v>1.50588E-4</v>
      </c>
      <c r="AB455" s="5">
        <v>1.50588E-4</v>
      </c>
      <c r="AC455" s="5">
        <v>1.50588E-4</v>
      </c>
      <c r="AD455" s="5">
        <v>1.50588E-4</v>
      </c>
      <c r="AE455" s="5">
        <v>1.50588E-4</v>
      </c>
    </row>
    <row r="456" spans="1:31" ht="24" x14ac:dyDescent="0.8">
      <c r="A456" s="2">
        <v>853</v>
      </c>
      <c r="B456" s="5">
        <v>1.4984300000000001E-4</v>
      </c>
      <c r="C456" s="5">
        <v>1.4984300000000001E-4</v>
      </c>
      <c r="D456" s="5">
        <v>1.4984300000000001E-4</v>
      </c>
      <c r="E456" s="5">
        <v>1.4984300000000001E-4</v>
      </c>
      <c r="F456" s="5">
        <v>1.4984300000000001E-4</v>
      </c>
      <c r="G456" s="5">
        <v>1.4984300000000001E-4</v>
      </c>
      <c r="H456" s="5">
        <v>1.4984300000000001E-4</v>
      </c>
      <c r="I456" s="5">
        <v>1.4984300000000001E-4</v>
      </c>
      <c r="J456" s="5">
        <v>1.4984300000000001E-4</v>
      </c>
      <c r="K456" s="5">
        <v>1.4984300000000001E-4</v>
      </c>
      <c r="L456" s="5">
        <v>1.4984300000000001E-4</v>
      </c>
      <c r="M456" s="5">
        <v>1.4984300000000001E-4</v>
      </c>
      <c r="N456" s="5">
        <v>1.4984300000000001E-4</v>
      </c>
      <c r="O456" s="5">
        <v>1.4984300000000001E-4</v>
      </c>
      <c r="P456" s="5">
        <v>1.4984300000000001E-4</v>
      </c>
      <c r="Q456" s="5">
        <v>1.4984300000000001E-4</v>
      </c>
      <c r="R456" s="5">
        <v>1.4984300000000001E-4</v>
      </c>
      <c r="S456" s="5">
        <v>1.4984300000000001E-4</v>
      </c>
      <c r="T456" s="5">
        <v>1.4984300000000001E-4</v>
      </c>
      <c r="U456" s="5">
        <v>1.4984300000000001E-4</v>
      </c>
      <c r="V456" s="5">
        <v>1.4984300000000001E-4</v>
      </c>
      <c r="W456" s="5">
        <v>1.4984300000000001E-4</v>
      </c>
      <c r="X456" s="5">
        <v>1.4984300000000001E-4</v>
      </c>
      <c r="Y456" s="5">
        <v>1.4984300000000001E-4</v>
      </c>
      <c r="Z456" s="5">
        <v>1.4984300000000001E-4</v>
      </c>
      <c r="AA456" s="5">
        <v>1.4984300000000001E-4</v>
      </c>
      <c r="AB456" s="5">
        <v>1.4984300000000001E-4</v>
      </c>
      <c r="AC456" s="5">
        <v>1.4984300000000001E-4</v>
      </c>
      <c r="AD456" s="5">
        <v>1.4984300000000001E-4</v>
      </c>
      <c r="AE456" s="5">
        <v>1.4984300000000001E-4</v>
      </c>
    </row>
    <row r="457" spans="1:31" ht="24" x14ac:dyDescent="0.8">
      <c r="A457" s="2">
        <v>854</v>
      </c>
      <c r="B457" s="5">
        <v>1.491025E-4</v>
      </c>
      <c r="C457" s="5">
        <v>1.491025E-4</v>
      </c>
      <c r="D457" s="5">
        <v>1.491025E-4</v>
      </c>
      <c r="E457" s="5">
        <v>1.491025E-4</v>
      </c>
      <c r="F457" s="5">
        <v>1.491025E-4</v>
      </c>
      <c r="G457" s="5">
        <v>1.491025E-4</v>
      </c>
      <c r="H457" s="5">
        <v>1.491025E-4</v>
      </c>
      <c r="I457" s="5">
        <v>1.491025E-4</v>
      </c>
      <c r="J457" s="5">
        <v>1.491025E-4</v>
      </c>
      <c r="K457" s="5">
        <v>1.491025E-4</v>
      </c>
      <c r="L457" s="5">
        <v>1.491025E-4</v>
      </c>
      <c r="M457" s="5">
        <v>1.491025E-4</v>
      </c>
      <c r="N457" s="5">
        <v>1.491025E-4</v>
      </c>
      <c r="O457" s="5">
        <v>1.491025E-4</v>
      </c>
      <c r="P457" s="5">
        <v>1.491025E-4</v>
      </c>
      <c r="Q457" s="5">
        <v>1.491025E-4</v>
      </c>
      <c r="R457" s="5">
        <v>1.491025E-4</v>
      </c>
      <c r="S457" s="5">
        <v>1.491025E-4</v>
      </c>
      <c r="T457" s="5">
        <v>1.491025E-4</v>
      </c>
      <c r="U457" s="5">
        <v>1.491025E-4</v>
      </c>
      <c r="V457" s="5">
        <v>1.491025E-4</v>
      </c>
      <c r="W457" s="5">
        <v>1.491025E-4</v>
      </c>
      <c r="X457" s="5">
        <v>1.491025E-4</v>
      </c>
      <c r="Y457" s="5">
        <v>1.491025E-4</v>
      </c>
      <c r="Z457" s="5">
        <v>1.491025E-4</v>
      </c>
      <c r="AA457" s="5">
        <v>1.491025E-4</v>
      </c>
      <c r="AB457" s="5">
        <v>1.491025E-4</v>
      </c>
      <c r="AC457" s="5">
        <v>1.491025E-4</v>
      </c>
      <c r="AD457" s="5">
        <v>1.491025E-4</v>
      </c>
      <c r="AE457" s="5">
        <v>1.491025E-4</v>
      </c>
    </row>
    <row r="458" spans="1:31" ht="24" x14ac:dyDescent="0.8">
      <c r="A458" s="2">
        <v>855</v>
      </c>
      <c r="B458" s="5">
        <v>1.48367E-4</v>
      </c>
      <c r="C458" s="5">
        <v>1.48367E-4</v>
      </c>
      <c r="D458" s="5">
        <v>1.48367E-4</v>
      </c>
      <c r="E458" s="5">
        <v>1.48367E-4</v>
      </c>
      <c r="F458" s="5">
        <v>1.48367E-4</v>
      </c>
      <c r="G458" s="5">
        <v>1.48367E-4</v>
      </c>
      <c r="H458" s="5">
        <v>1.48367E-4</v>
      </c>
      <c r="I458" s="5">
        <v>1.48367E-4</v>
      </c>
      <c r="J458" s="5">
        <v>1.48367E-4</v>
      </c>
      <c r="K458" s="5">
        <v>1.48367E-4</v>
      </c>
      <c r="L458" s="5">
        <v>1.48367E-4</v>
      </c>
      <c r="M458" s="5">
        <v>1.48367E-4</v>
      </c>
      <c r="N458" s="5">
        <v>1.48367E-4</v>
      </c>
      <c r="O458" s="5">
        <v>1.48367E-4</v>
      </c>
      <c r="P458" s="5">
        <v>1.48367E-4</v>
      </c>
      <c r="Q458" s="5">
        <v>1.48367E-4</v>
      </c>
      <c r="R458" s="5">
        <v>1.48367E-4</v>
      </c>
      <c r="S458" s="5">
        <v>1.48367E-4</v>
      </c>
      <c r="T458" s="5">
        <v>1.48367E-4</v>
      </c>
      <c r="U458" s="5">
        <v>1.48367E-4</v>
      </c>
      <c r="V458" s="5">
        <v>1.48367E-4</v>
      </c>
      <c r="W458" s="5">
        <v>1.48367E-4</v>
      </c>
      <c r="X458" s="5">
        <v>1.48367E-4</v>
      </c>
      <c r="Y458" s="5">
        <v>1.48367E-4</v>
      </c>
      <c r="Z458" s="5">
        <v>1.48367E-4</v>
      </c>
      <c r="AA458" s="5">
        <v>1.48367E-4</v>
      </c>
      <c r="AB458" s="5">
        <v>1.48367E-4</v>
      </c>
      <c r="AC458" s="5">
        <v>1.48367E-4</v>
      </c>
      <c r="AD458" s="5">
        <v>1.48367E-4</v>
      </c>
      <c r="AE458" s="5">
        <v>1.48367E-4</v>
      </c>
    </row>
    <row r="459" spans="1:31" ht="24" x14ac:dyDescent="0.8">
      <c r="A459" s="2">
        <v>856</v>
      </c>
      <c r="B459" s="5">
        <v>1.476355E-4</v>
      </c>
      <c r="C459" s="5">
        <v>1.476355E-4</v>
      </c>
      <c r="D459" s="5">
        <v>1.476355E-4</v>
      </c>
      <c r="E459" s="5">
        <v>1.476355E-4</v>
      </c>
      <c r="F459" s="5">
        <v>1.476355E-4</v>
      </c>
      <c r="G459" s="5">
        <v>1.476355E-4</v>
      </c>
      <c r="H459" s="5">
        <v>1.476355E-4</v>
      </c>
      <c r="I459" s="5">
        <v>1.476355E-4</v>
      </c>
      <c r="J459" s="5">
        <v>1.476355E-4</v>
      </c>
      <c r="K459" s="5">
        <v>1.476355E-4</v>
      </c>
      <c r="L459" s="5">
        <v>1.476355E-4</v>
      </c>
      <c r="M459" s="5">
        <v>1.476355E-4</v>
      </c>
      <c r="N459" s="5">
        <v>1.476355E-4</v>
      </c>
      <c r="O459" s="5">
        <v>1.476355E-4</v>
      </c>
      <c r="P459" s="5">
        <v>1.476355E-4</v>
      </c>
      <c r="Q459" s="5">
        <v>1.476355E-4</v>
      </c>
      <c r="R459" s="5">
        <v>1.476355E-4</v>
      </c>
      <c r="S459" s="5">
        <v>1.476355E-4</v>
      </c>
      <c r="T459" s="5">
        <v>1.476355E-4</v>
      </c>
      <c r="U459" s="5">
        <v>1.476355E-4</v>
      </c>
      <c r="V459" s="5">
        <v>1.476355E-4</v>
      </c>
      <c r="W459" s="5">
        <v>1.476355E-4</v>
      </c>
      <c r="X459" s="5">
        <v>1.476355E-4</v>
      </c>
      <c r="Y459" s="5">
        <v>1.476355E-4</v>
      </c>
      <c r="Z459" s="5">
        <v>1.476355E-4</v>
      </c>
      <c r="AA459" s="5">
        <v>1.476355E-4</v>
      </c>
      <c r="AB459" s="5">
        <v>1.476355E-4</v>
      </c>
      <c r="AC459" s="5">
        <v>1.476355E-4</v>
      </c>
      <c r="AD459" s="5">
        <v>1.476355E-4</v>
      </c>
      <c r="AE459" s="5">
        <v>1.476355E-4</v>
      </c>
    </row>
    <row r="460" spans="1:31" ht="24" x14ac:dyDescent="0.8">
      <c r="A460" s="2">
        <v>857</v>
      </c>
      <c r="B460" s="5">
        <v>1.4690849999999999E-4</v>
      </c>
      <c r="C460" s="5">
        <v>1.4690849999999999E-4</v>
      </c>
      <c r="D460" s="5">
        <v>1.4690849999999999E-4</v>
      </c>
      <c r="E460" s="5">
        <v>1.4690849999999999E-4</v>
      </c>
      <c r="F460" s="5">
        <v>1.4690849999999999E-4</v>
      </c>
      <c r="G460" s="5">
        <v>1.4690849999999999E-4</v>
      </c>
      <c r="H460" s="5">
        <v>1.4690849999999999E-4</v>
      </c>
      <c r="I460" s="5">
        <v>1.4690849999999999E-4</v>
      </c>
      <c r="J460" s="5">
        <v>1.4690849999999999E-4</v>
      </c>
      <c r="K460" s="5">
        <v>1.4690849999999999E-4</v>
      </c>
      <c r="L460" s="5">
        <v>1.4690849999999999E-4</v>
      </c>
      <c r="M460" s="5">
        <v>1.4690849999999999E-4</v>
      </c>
      <c r="N460" s="5">
        <v>1.4690849999999999E-4</v>
      </c>
      <c r="O460" s="5">
        <v>1.4690849999999999E-4</v>
      </c>
      <c r="P460" s="5">
        <v>1.4690849999999999E-4</v>
      </c>
      <c r="Q460" s="5">
        <v>1.4690849999999999E-4</v>
      </c>
      <c r="R460" s="5">
        <v>1.4690849999999999E-4</v>
      </c>
      <c r="S460" s="5">
        <v>1.4690849999999999E-4</v>
      </c>
      <c r="T460" s="5">
        <v>1.4690849999999999E-4</v>
      </c>
      <c r="U460" s="5">
        <v>1.4690849999999999E-4</v>
      </c>
      <c r="V460" s="5">
        <v>1.4690849999999999E-4</v>
      </c>
      <c r="W460" s="5">
        <v>1.4690849999999999E-4</v>
      </c>
      <c r="X460" s="5">
        <v>1.4690849999999999E-4</v>
      </c>
      <c r="Y460" s="5">
        <v>1.4690849999999999E-4</v>
      </c>
      <c r="Z460" s="5">
        <v>1.4690849999999999E-4</v>
      </c>
      <c r="AA460" s="5">
        <v>1.4690849999999999E-4</v>
      </c>
      <c r="AB460" s="5">
        <v>1.4690849999999999E-4</v>
      </c>
      <c r="AC460" s="5">
        <v>1.4690849999999999E-4</v>
      </c>
      <c r="AD460" s="5">
        <v>1.4690849999999999E-4</v>
      </c>
      <c r="AE460" s="5">
        <v>1.4690849999999999E-4</v>
      </c>
    </row>
    <row r="461" spans="1:31" ht="24" x14ac:dyDescent="0.8">
      <c r="A461" s="2">
        <v>858</v>
      </c>
      <c r="B461" s="5">
        <v>1.46186E-4</v>
      </c>
      <c r="C461" s="5">
        <v>1.46186E-4</v>
      </c>
      <c r="D461" s="5">
        <v>1.46186E-4</v>
      </c>
      <c r="E461" s="5">
        <v>1.46186E-4</v>
      </c>
      <c r="F461" s="5">
        <v>1.46186E-4</v>
      </c>
      <c r="G461" s="5">
        <v>1.46186E-4</v>
      </c>
      <c r="H461" s="5">
        <v>1.46186E-4</v>
      </c>
      <c r="I461" s="5">
        <v>1.46186E-4</v>
      </c>
      <c r="J461" s="5">
        <v>1.46186E-4</v>
      </c>
      <c r="K461" s="5">
        <v>1.46186E-4</v>
      </c>
      <c r="L461" s="5">
        <v>1.46186E-4</v>
      </c>
      <c r="M461" s="5">
        <v>1.46186E-4</v>
      </c>
      <c r="N461" s="5">
        <v>1.46186E-4</v>
      </c>
      <c r="O461" s="5">
        <v>1.46186E-4</v>
      </c>
      <c r="P461" s="5">
        <v>1.46186E-4</v>
      </c>
      <c r="Q461" s="5">
        <v>1.46186E-4</v>
      </c>
      <c r="R461" s="5">
        <v>1.46186E-4</v>
      </c>
      <c r="S461" s="5">
        <v>1.46186E-4</v>
      </c>
      <c r="T461" s="5">
        <v>1.46186E-4</v>
      </c>
      <c r="U461" s="5">
        <v>1.46186E-4</v>
      </c>
      <c r="V461" s="5">
        <v>1.46186E-4</v>
      </c>
      <c r="W461" s="5">
        <v>1.46186E-4</v>
      </c>
      <c r="X461" s="5">
        <v>1.46186E-4</v>
      </c>
      <c r="Y461" s="5">
        <v>1.46186E-4</v>
      </c>
      <c r="Z461" s="5">
        <v>1.46186E-4</v>
      </c>
      <c r="AA461" s="5">
        <v>1.46186E-4</v>
      </c>
      <c r="AB461" s="5">
        <v>1.46186E-4</v>
      </c>
      <c r="AC461" s="5">
        <v>1.46186E-4</v>
      </c>
      <c r="AD461" s="5">
        <v>1.46186E-4</v>
      </c>
      <c r="AE461" s="5">
        <v>1.46186E-4</v>
      </c>
    </row>
    <row r="462" spans="1:31" ht="24" x14ac:dyDescent="0.8">
      <c r="A462" s="2">
        <v>859</v>
      </c>
      <c r="B462" s="5">
        <v>1.45468E-4</v>
      </c>
      <c r="C462" s="5">
        <v>1.45468E-4</v>
      </c>
      <c r="D462" s="5">
        <v>1.45468E-4</v>
      </c>
      <c r="E462" s="5">
        <v>1.45468E-4</v>
      </c>
      <c r="F462" s="5">
        <v>1.45468E-4</v>
      </c>
      <c r="G462" s="5">
        <v>1.45468E-4</v>
      </c>
      <c r="H462" s="5">
        <v>1.45468E-4</v>
      </c>
      <c r="I462" s="5">
        <v>1.45468E-4</v>
      </c>
      <c r="J462" s="5">
        <v>1.45468E-4</v>
      </c>
      <c r="K462" s="5">
        <v>1.45468E-4</v>
      </c>
      <c r="L462" s="5">
        <v>1.45468E-4</v>
      </c>
      <c r="M462" s="5">
        <v>1.45468E-4</v>
      </c>
      <c r="N462" s="5">
        <v>1.45468E-4</v>
      </c>
      <c r="O462" s="5">
        <v>1.45468E-4</v>
      </c>
      <c r="P462" s="5">
        <v>1.45468E-4</v>
      </c>
      <c r="Q462" s="5">
        <v>1.45468E-4</v>
      </c>
      <c r="R462" s="5">
        <v>1.45468E-4</v>
      </c>
      <c r="S462" s="5">
        <v>1.45468E-4</v>
      </c>
      <c r="T462" s="5">
        <v>1.45468E-4</v>
      </c>
      <c r="U462" s="5">
        <v>1.45468E-4</v>
      </c>
      <c r="V462" s="5">
        <v>1.45468E-4</v>
      </c>
      <c r="W462" s="5">
        <v>1.45468E-4</v>
      </c>
      <c r="X462" s="5">
        <v>1.45468E-4</v>
      </c>
      <c r="Y462" s="5">
        <v>1.45468E-4</v>
      </c>
      <c r="Z462" s="5">
        <v>1.45468E-4</v>
      </c>
      <c r="AA462" s="5">
        <v>1.45468E-4</v>
      </c>
      <c r="AB462" s="5">
        <v>1.45468E-4</v>
      </c>
      <c r="AC462" s="5">
        <v>1.45468E-4</v>
      </c>
      <c r="AD462" s="5">
        <v>1.45468E-4</v>
      </c>
      <c r="AE462" s="5">
        <v>1.45468E-4</v>
      </c>
    </row>
    <row r="463" spans="1:31" ht="24" x14ac:dyDescent="0.8">
      <c r="A463" s="2">
        <v>860</v>
      </c>
      <c r="B463" s="5">
        <v>1.4475450000000001E-4</v>
      </c>
      <c r="C463" s="5">
        <v>1.4475450000000001E-4</v>
      </c>
      <c r="D463" s="5">
        <v>1.4475450000000001E-4</v>
      </c>
      <c r="E463" s="5">
        <v>1.4475450000000001E-4</v>
      </c>
      <c r="F463" s="5">
        <v>1.4475450000000001E-4</v>
      </c>
      <c r="G463" s="5">
        <v>1.4475450000000001E-4</v>
      </c>
      <c r="H463" s="5">
        <v>1.4475450000000001E-4</v>
      </c>
      <c r="I463" s="5">
        <v>1.4475450000000001E-4</v>
      </c>
      <c r="J463" s="5">
        <v>1.4475450000000001E-4</v>
      </c>
      <c r="K463" s="5">
        <v>1.4475450000000001E-4</v>
      </c>
      <c r="L463" s="5">
        <v>1.4475450000000001E-4</v>
      </c>
      <c r="M463" s="5">
        <v>1.4475450000000001E-4</v>
      </c>
      <c r="N463" s="5">
        <v>1.4475450000000001E-4</v>
      </c>
      <c r="O463" s="5">
        <v>1.4475450000000001E-4</v>
      </c>
      <c r="P463" s="5">
        <v>1.4475450000000001E-4</v>
      </c>
      <c r="Q463" s="5">
        <v>1.4475450000000001E-4</v>
      </c>
      <c r="R463" s="5">
        <v>1.4475450000000001E-4</v>
      </c>
      <c r="S463" s="5">
        <v>1.4475450000000001E-4</v>
      </c>
      <c r="T463" s="5">
        <v>1.4475450000000001E-4</v>
      </c>
      <c r="U463" s="5">
        <v>1.4475450000000001E-4</v>
      </c>
      <c r="V463" s="5">
        <v>1.4475450000000001E-4</v>
      </c>
      <c r="W463" s="5">
        <v>1.4475450000000001E-4</v>
      </c>
      <c r="X463" s="5">
        <v>1.4475450000000001E-4</v>
      </c>
      <c r="Y463" s="5">
        <v>1.4475450000000001E-4</v>
      </c>
      <c r="Z463" s="5">
        <v>1.4475450000000001E-4</v>
      </c>
      <c r="AA463" s="5">
        <v>1.4475450000000001E-4</v>
      </c>
      <c r="AB463" s="5">
        <v>1.4475450000000001E-4</v>
      </c>
      <c r="AC463" s="5">
        <v>1.4475450000000001E-4</v>
      </c>
      <c r="AD463" s="5">
        <v>1.4475450000000001E-4</v>
      </c>
      <c r="AE463" s="5">
        <v>1.4475450000000001E-4</v>
      </c>
    </row>
    <row r="464" spans="1:31" ht="24" x14ac:dyDescent="0.8">
      <c r="A464" s="2">
        <v>861</v>
      </c>
      <c r="B464" s="5">
        <v>1.4404500000000001E-4</v>
      </c>
      <c r="C464" s="5">
        <v>1.4404500000000001E-4</v>
      </c>
      <c r="D464" s="5">
        <v>1.4404500000000001E-4</v>
      </c>
      <c r="E464" s="5">
        <v>1.4404500000000001E-4</v>
      </c>
      <c r="F464" s="5">
        <v>1.4404500000000001E-4</v>
      </c>
      <c r="G464" s="5">
        <v>1.4404500000000001E-4</v>
      </c>
      <c r="H464" s="5">
        <v>1.4404500000000001E-4</v>
      </c>
      <c r="I464" s="5">
        <v>1.4404500000000001E-4</v>
      </c>
      <c r="J464" s="5">
        <v>1.4404500000000001E-4</v>
      </c>
      <c r="K464" s="5">
        <v>1.4404500000000001E-4</v>
      </c>
      <c r="L464" s="5">
        <v>1.4404500000000001E-4</v>
      </c>
      <c r="M464" s="5">
        <v>1.4404500000000001E-4</v>
      </c>
      <c r="N464" s="5">
        <v>1.4404500000000001E-4</v>
      </c>
      <c r="O464" s="5">
        <v>1.4404500000000001E-4</v>
      </c>
      <c r="P464" s="5">
        <v>1.4404500000000001E-4</v>
      </c>
      <c r="Q464" s="5">
        <v>1.4404500000000001E-4</v>
      </c>
      <c r="R464" s="5">
        <v>1.4404500000000001E-4</v>
      </c>
      <c r="S464" s="5">
        <v>1.4404500000000001E-4</v>
      </c>
      <c r="T464" s="5">
        <v>1.4404500000000001E-4</v>
      </c>
      <c r="U464" s="5">
        <v>1.4404500000000001E-4</v>
      </c>
      <c r="V464" s="5">
        <v>1.4404500000000001E-4</v>
      </c>
      <c r="W464" s="5">
        <v>1.4404500000000001E-4</v>
      </c>
      <c r="X464" s="5">
        <v>1.4404500000000001E-4</v>
      </c>
      <c r="Y464" s="5">
        <v>1.4404500000000001E-4</v>
      </c>
      <c r="Z464" s="5">
        <v>1.4404500000000001E-4</v>
      </c>
      <c r="AA464" s="5">
        <v>1.4404500000000001E-4</v>
      </c>
      <c r="AB464" s="5">
        <v>1.4404500000000001E-4</v>
      </c>
      <c r="AC464" s="5">
        <v>1.4404500000000001E-4</v>
      </c>
      <c r="AD464" s="5">
        <v>1.4404500000000001E-4</v>
      </c>
      <c r="AE464" s="5">
        <v>1.4404500000000001E-4</v>
      </c>
    </row>
    <row r="465" spans="1:31" ht="24" x14ac:dyDescent="0.8">
      <c r="A465" s="2">
        <v>862</v>
      </c>
      <c r="B465" s="5">
        <v>1.4333950000000001E-4</v>
      </c>
      <c r="C465" s="5">
        <v>1.4333950000000001E-4</v>
      </c>
      <c r="D465" s="5">
        <v>1.4333950000000001E-4</v>
      </c>
      <c r="E465" s="5">
        <v>1.4333950000000001E-4</v>
      </c>
      <c r="F465" s="5">
        <v>1.4333950000000001E-4</v>
      </c>
      <c r="G465" s="5">
        <v>1.4333950000000001E-4</v>
      </c>
      <c r="H465" s="5">
        <v>1.4333950000000001E-4</v>
      </c>
      <c r="I465" s="5">
        <v>1.4333950000000001E-4</v>
      </c>
      <c r="J465" s="5">
        <v>1.4333950000000001E-4</v>
      </c>
      <c r="K465" s="5">
        <v>1.4333950000000001E-4</v>
      </c>
      <c r="L465" s="5">
        <v>1.4333950000000001E-4</v>
      </c>
      <c r="M465" s="5">
        <v>1.4333950000000001E-4</v>
      </c>
      <c r="N465" s="5">
        <v>1.4333950000000001E-4</v>
      </c>
      <c r="O465" s="5">
        <v>1.4333950000000001E-4</v>
      </c>
      <c r="P465" s="5">
        <v>1.4333950000000001E-4</v>
      </c>
      <c r="Q465" s="5">
        <v>1.4333950000000001E-4</v>
      </c>
      <c r="R465" s="5">
        <v>1.4333950000000001E-4</v>
      </c>
      <c r="S465" s="5">
        <v>1.4333950000000001E-4</v>
      </c>
      <c r="T465" s="5">
        <v>1.4333950000000001E-4</v>
      </c>
      <c r="U465" s="5">
        <v>1.4333950000000001E-4</v>
      </c>
      <c r="V465" s="5">
        <v>1.4333950000000001E-4</v>
      </c>
      <c r="W465" s="5">
        <v>1.4333950000000001E-4</v>
      </c>
      <c r="X465" s="5">
        <v>1.4333950000000001E-4</v>
      </c>
      <c r="Y465" s="5">
        <v>1.4333950000000001E-4</v>
      </c>
      <c r="Z465" s="5">
        <v>1.4333950000000001E-4</v>
      </c>
      <c r="AA465" s="5">
        <v>1.4333950000000001E-4</v>
      </c>
      <c r="AB465" s="5">
        <v>1.4333950000000001E-4</v>
      </c>
      <c r="AC465" s="5">
        <v>1.4333950000000001E-4</v>
      </c>
      <c r="AD465" s="5">
        <v>1.4333950000000001E-4</v>
      </c>
      <c r="AE465" s="5">
        <v>1.4333950000000001E-4</v>
      </c>
    </row>
    <row r="466" spans="1:31" ht="24" x14ac:dyDescent="0.8">
      <c r="A466" s="2">
        <v>863</v>
      </c>
      <c r="B466" s="5">
        <v>1.4263899999999999E-4</v>
      </c>
      <c r="C466" s="5">
        <v>1.4263899999999999E-4</v>
      </c>
      <c r="D466" s="5">
        <v>1.4263899999999999E-4</v>
      </c>
      <c r="E466" s="5">
        <v>1.4263899999999999E-4</v>
      </c>
      <c r="F466" s="5">
        <v>1.4263899999999999E-4</v>
      </c>
      <c r="G466" s="5">
        <v>1.4263899999999999E-4</v>
      </c>
      <c r="H466" s="5">
        <v>1.4263899999999999E-4</v>
      </c>
      <c r="I466" s="5">
        <v>1.4263899999999999E-4</v>
      </c>
      <c r="J466" s="5">
        <v>1.4263899999999999E-4</v>
      </c>
      <c r="K466" s="5">
        <v>1.4263899999999999E-4</v>
      </c>
      <c r="L466" s="5">
        <v>1.4263899999999999E-4</v>
      </c>
      <c r="M466" s="5">
        <v>1.4263899999999999E-4</v>
      </c>
      <c r="N466" s="5">
        <v>1.4263899999999999E-4</v>
      </c>
      <c r="O466" s="5">
        <v>1.4263899999999999E-4</v>
      </c>
      <c r="P466" s="5">
        <v>1.4263899999999999E-4</v>
      </c>
      <c r="Q466" s="5">
        <v>1.4263899999999999E-4</v>
      </c>
      <c r="R466" s="5">
        <v>1.4263899999999999E-4</v>
      </c>
      <c r="S466" s="5">
        <v>1.4263899999999999E-4</v>
      </c>
      <c r="T466" s="5">
        <v>1.4263899999999999E-4</v>
      </c>
      <c r="U466" s="5">
        <v>1.4263899999999999E-4</v>
      </c>
      <c r="V466" s="5">
        <v>1.4263899999999999E-4</v>
      </c>
      <c r="W466" s="5">
        <v>1.4263899999999999E-4</v>
      </c>
      <c r="X466" s="5">
        <v>1.4263899999999999E-4</v>
      </c>
      <c r="Y466" s="5">
        <v>1.4263899999999999E-4</v>
      </c>
      <c r="Z466" s="5">
        <v>1.4263899999999999E-4</v>
      </c>
      <c r="AA466" s="5">
        <v>1.4263899999999999E-4</v>
      </c>
      <c r="AB466" s="5">
        <v>1.4263899999999999E-4</v>
      </c>
      <c r="AC466" s="5">
        <v>1.4263899999999999E-4</v>
      </c>
      <c r="AD466" s="5">
        <v>1.4263899999999999E-4</v>
      </c>
      <c r="AE466" s="5">
        <v>1.4263899999999999E-4</v>
      </c>
    </row>
    <row r="467" spans="1:31" ht="24" x14ac:dyDescent="0.8">
      <c r="A467" s="2">
        <v>864</v>
      </c>
      <c r="B467" s="5">
        <v>1.419425E-4</v>
      </c>
      <c r="C467" s="5">
        <v>1.419425E-4</v>
      </c>
      <c r="D467" s="5">
        <v>1.419425E-4</v>
      </c>
      <c r="E467" s="5">
        <v>1.419425E-4</v>
      </c>
      <c r="F467" s="5">
        <v>1.419425E-4</v>
      </c>
      <c r="G467" s="5">
        <v>1.419425E-4</v>
      </c>
      <c r="H467" s="5">
        <v>1.419425E-4</v>
      </c>
      <c r="I467" s="5">
        <v>1.419425E-4</v>
      </c>
      <c r="J467" s="5">
        <v>1.419425E-4</v>
      </c>
      <c r="K467" s="5">
        <v>1.419425E-4</v>
      </c>
      <c r="L467" s="5">
        <v>1.419425E-4</v>
      </c>
      <c r="M467" s="5">
        <v>1.419425E-4</v>
      </c>
      <c r="N467" s="5">
        <v>1.419425E-4</v>
      </c>
      <c r="O467" s="5">
        <v>1.419425E-4</v>
      </c>
      <c r="P467" s="5">
        <v>1.419425E-4</v>
      </c>
      <c r="Q467" s="5">
        <v>1.419425E-4</v>
      </c>
      <c r="R467" s="5">
        <v>1.419425E-4</v>
      </c>
      <c r="S467" s="5">
        <v>1.419425E-4</v>
      </c>
      <c r="T467" s="5">
        <v>1.419425E-4</v>
      </c>
      <c r="U467" s="5">
        <v>1.419425E-4</v>
      </c>
      <c r="V467" s="5">
        <v>1.419425E-4</v>
      </c>
      <c r="W467" s="5">
        <v>1.419425E-4</v>
      </c>
      <c r="X467" s="5">
        <v>1.419425E-4</v>
      </c>
      <c r="Y467" s="5">
        <v>1.419425E-4</v>
      </c>
      <c r="Z467" s="5">
        <v>1.419425E-4</v>
      </c>
      <c r="AA467" s="5">
        <v>1.419425E-4</v>
      </c>
      <c r="AB467" s="5">
        <v>1.419425E-4</v>
      </c>
      <c r="AC467" s="5">
        <v>1.419425E-4</v>
      </c>
      <c r="AD467" s="5">
        <v>1.419425E-4</v>
      </c>
      <c r="AE467" s="5">
        <v>1.419425E-4</v>
      </c>
    </row>
    <row r="468" spans="1:31" ht="24" x14ac:dyDescent="0.8">
      <c r="A468" s="2">
        <v>865</v>
      </c>
      <c r="B468" s="5">
        <v>1.4124999999999999E-4</v>
      </c>
      <c r="C468" s="5">
        <v>1.4124999999999999E-4</v>
      </c>
      <c r="D468" s="5">
        <v>1.4124999999999999E-4</v>
      </c>
      <c r="E468" s="5">
        <v>1.4124999999999999E-4</v>
      </c>
      <c r="F468" s="5">
        <v>1.4124999999999999E-4</v>
      </c>
      <c r="G468" s="5">
        <v>1.4124999999999999E-4</v>
      </c>
      <c r="H468" s="5">
        <v>1.4124999999999999E-4</v>
      </c>
      <c r="I468" s="5">
        <v>1.4124999999999999E-4</v>
      </c>
      <c r="J468" s="5">
        <v>1.4124999999999999E-4</v>
      </c>
      <c r="K468" s="5">
        <v>1.4124999999999999E-4</v>
      </c>
      <c r="L468" s="5">
        <v>1.4124999999999999E-4</v>
      </c>
      <c r="M468" s="5">
        <v>1.4124999999999999E-4</v>
      </c>
      <c r="N468" s="5">
        <v>1.4124999999999999E-4</v>
      </c>
      <c r="O468" s="5">
        <v>1.4124999999999999E-4</v>
      </c>
      <c r="P468" s="5">
        <v>1.4124999999999999E-4</v>
      </c>
      <c r="Q468" s="5">
        <v>1.4124999999999999E-4</v>
      </c>
      <c r="R468" s="5">
        <v>1.4124999999999999E-4</v>
      </c>
      <c r="S468" s="5">
        <v>1.4124999999999999E-4</v>
      </c>
      <c r="T468" s="5">
        <v>1.4124999999999999E-4</v>
      </c>
      <c r="U468" s="5">
        <v>1.4124999999999999E-4</v>
      </c>
      <c r="V468" s="5">
        <v>1.4124999999999999E-4</v>
      </c>
      <c r="W468" s="5">
        <v>1.4124999999999999E-4</v>
      </c>
      <c r="X468" s="5">
        <v>1.4124999999999999E-4</v>
      </c>
      <c r="Y468" s="5">
        <v>1.4124999999999999E-4</v>
      </c>
      <c r="Z468" s="5">
        <v>1.4124999999999999E-4</v>
      </c>
      <c r="AA468" s="5">
        <v>1.4124999999999999E-4</v>
      </c>
      <c r="AB468" s="5">
        <v>1.4124999999999999E-4</v>
      </c>
      <c r="AC468" s="5">
        <v>1.4124999999999999E-4</v>
      </c>
      <c r="AD468" s="5">
        <v>1.4124999999999999E-4</v>
      </c>
      <c r="AE468" s="5">
        <v>1.4124999999999999E-4</v>
      </c>
    </row>
    <row r="469" spans="1:31" ht="24" x14ac:dyDescent="0.8">
      <c r="A469" s="2">
        <v>866</v>
      </c>
      <c r="B469" s="5">
        <v>1.40562E-4</v>
      </c>
      <c r="C469" s="5">
        <v>1.40562E-4</v>
      </c>
      <c r="D469" s="5">
        <v>1.40562E-4</v>
      </c>
      <c r="E469" s="5">
        <v>1.40562E-4</v>
      </c>
      <c r="F469" s="5">
        <v>1.40562E-4</v>
      </c>
      <c r="G469" s="5">
        <v>1.40562E-4</v>
      </c>
      <c r="H469" s="5">
        <v>1.40562E-4</v>
      </c>
      <c r="I469" s="5">
        <v>1.40562E-4</v>
      </c>
      <c r="J469" s="5">
        <v>1.40562E-4</v>
      </c>
      <c r="K469" s="5">
        <v>1.40562E-4</v>
      </c>
      <c r="L469" s="5">
        <v>1.40562E-4</v>
      </c>
      <c r="M469" s="5">
        <v>1.40562E-4</v>
      </c>
      <c r="N469" s="5">
        <v>1.40562E-4</v>
      </c>
      <c r="O469" s="5">
        <v>1.40562E-4</v>
      </c>
      <c r="P469" s="5">
        <v>1.40562E-4</v>
      </c>
      <c r="Q469" s="5">
        <v>1.40562E-4</v>
      </c>
      <c r="R469" s="5">
        <v>1.40562E-4</v>
      </c>
      <c r="S469" s="5">
        <v>1.40562E-4</v>
      </c>
      <c r="T469" s="5">
        <v>1.40562E-4</v>
      </c>
      <c r="U469" s="5">
        <v>1.40562E-4</v>
      </c>
      <c r="V469" s="5">
        <v>1.40562E-4</v>
      </c>
      <c r="W469" s="5">
        <v>1.40562E-4</v>
      </c>
      <c r="X469" s="5">
        <v>1.40562E-4</v>
      </c>
      <c r="Y469" s="5">
        <v>1.40562E-4</v>
      </c>
      <c r="Z469" s="5">
        <v>1.40562E-4</v>
      </c>
      <c r="AA469" s="5">
        <v>1.40562E-4</v>
      </c>
      <c r="AB469" s="5">
        <v>1.40562E-4</v>
      </c>
      <c r="AC469" s="5">
        <v>1.40562E-4</v>
      </c>
      <c r="AD469" s="5">
        <v>1.40562E-4</v>
      </c>
      <c r="AE469" s="5">
        <v>1.40562E-4</v>
      </c>
    </row>
    <row r="470" spans="1:31" ht="24" x14ac:dyDescent="0.8">
      <c r="A470" s="2">
        <v>867</v>
      </c>
      <c r="B470" s="5">
        <v>1.3987799999999999E-4</v>
      </c>
      <c r="C470" s="5">
        <v>1.3987799999999999E-4</v>
      </c>
      <c r="D470" s="5">
        <v>1.3987799999999999E-4</v>
      </c>
      <c r="E470" s="5">
        <v>1.3987799999999999E-4</v>
      </c>
      <c r="F470" s="5">
        <v>1.3987799999999999E-4</v>
      </c>
      <c r="G470" s="5">
        <v>1.3987799999999999E-4</v>
      </c>
      <c r="H470" s="5">
        <v>1.3987799999999999E-4</v>
      </c>
      <c r="I470" s="5">
        <v>1.3987799999999999E-4</v>
      </c>
      <c r="J470" s="5">
        <v>1.3987799999999999E-4</v>
      </c>
      <c r="K470" s="5">
        <v>1.3987799999999999E-4</v>
      </c>
      <c r="L470" s="5">
        <v>1.3987799999999999E-4</v>
      </c>
      <c r="M470" s="5">
        <v>1.3987799999999999E-4</v>
      </c>
      <c r="N470" s="5">
        <v>1.3987799999999999E-4</v>
      </c>
      <c r="O470" s="5">
        <v>1.3987799999999999E-4</v>
      </c>
      <c r="P470" s="5">
        <v>1.3987799999999999E-4</v>
      </c>
      <c r="Q470" s="5">
        <v>1.3987799999999999E-4</v>
      </c>
      <c r="R470" s="5">
        <v>1.3987799999999999E-4</v>
      </c>
      <c r="S470" s="5">
        <v>1.3987799999999999E-4</v>
      </c>
      <c r="T470" s="5">
        <v>1.3987799999999999E-4</v>
      </c>
      <c r="U470" s="5">
        <v>1.3987799999999999E-4</v>
      </c>
      <c r="V470" s="5">
        <v>1.3987799999999999E-4</v>
      </c>
      <c r="W470" s="5">
        <v>1.3987799999999999E-4</v>
      </c>
      <c r="X470" s="5">
        <v>1.3987799999999999E-4</v>
      </c>
      <c r="Y470" s="5">
        <v>1.3987799999999999E-4</v>
      </c>
      <c r="Z470" s="5">
        <v>1.3987799999999999E-4</v>
      </c>
      <c r="AA470" s="5">
        <v>1.3987799999999999E-4</v>
      </c>
      <c r="AB470" s="5">
        <v>1.3987799999999999E-4</v>
      </c>
      <c r="AC470" s="5">
        <v>1.3987799999999999E-4</v>
      </c>
      <c r="AD470" s="5">
        <v>1.3987799999999999E-4</v>
      </c>
      <c r="AE470" s="5">
        <v>1.3987799999999999E-4</v>
      </c>
    </row>
    <row r="471" spans="1:31" ht="24" x14ac:dyDescent="0.8">
      <c r="A471" s="2">
        <v>868</v>
      </c>
      <c r="B471" s="5">
        <v>1.391985E-4</v>
      </c>
      <c r="C471" s="5">
        <v>1.391985E-4</v>
      </c>
      <c r="D471" s="5">
        <v>1.391985E-4</v>
      </c>
      <c r="E471" s="5">
        <v>1.391985E-4</v>
      </c>
      <c r="F471" s="5">
        <v>1.391985E-4</v>
      </c>
      <c r="G471" s="5">
        <v>1.391985E-4</v>
      </c>
      <c r="H471" s="5">
        <v>1.391985E-4</v>
      </c>
      <c r="I471" s="5">
        <v>1.391985E-4</v>
      </c>
      <c r="J471" s="5">
        <v>1.391985E-4</v>
      </c>
      <c r="K471" s="5">
        <v>1.391985E-4</v>
      </c>
      <c r="L471" s="5">
        <v>1.391985E-4</v>
      </c>
      <c r="M471" s="5">
        <v>1.391985E-4</v>
      </c>
      <c r="N471" s="5">
        <v>1.391985E-4</v>
      </c>
      <c r="O471" s="5">
        <v>1.391985E-4</v>
      </c>
      <c r="P471" s="5">
        <v>1.391985E-4</v>
      </c>
      <c r="Q471" s="5">
        <v>1.391985E-4</v>
      </c>
      <c r="R471" s="5">
        <v>1.391985E-4</v>
      </c>
      <c r="S471" s="5">
        <v>1.391985E-4</v>
      </c>
      <c r="T471" s="5">
        <v>1.391985E-4</v>
      </c>
      <c r="U471" s="5">
        <v>1.391985E-4</v>
      </c>
      <c r="V471" s="5">
        <v>1.391985E-4</v>
      </c>
      <c r="W471" s="5">
        <v>1.391985E-4</v>
      </c>
      <c r="X471" s="5">
        <v>1.391985E-4</v>
      </c>
      <c r="Y471" s="5">
        <v>1.391985E-4</v>
      </c>
      <c r="Z471" s="5">
        <v>1.391985E-4</v>
      </c>
      <c r="AA471" s="5">
        <v>1.391985E-4</v>
      </c>
      <c r="AB471" s="5">
        <v>1.391985E-4</v>
      </c>
      <c r="AC471" s="5">
        <v>1.391985E-4</v>
      </c>
      <c r="AD471" s="5">
        <v>1.391985E-4</v>
      </c>
      <c r="AE471" s="5">
        <v>1.391985E-4</v>
      </c>
    </row>
    <row r="472" spans="1:31" ht="24" x14ac:dyDescent="0.8">
      <c r="A472" s="2">
        <v>869</v>
      </c>
      <c r="B472" s="5">
        <v>1.3852250000000001E-4</v>
      </c>
      <c r="C472" s="5">
        <v>1.3852250000000001E-4</v>
      </c>
      <c r="D472" s="5">
        <v>1.3852250000000001E-4</v>
      </c>
      <c r="E472" s="5">
        <v>1.3852250000000001E-4</v>
      </c>
      <c r="F472" s="5">
        <v>1.3852250000000001E-4</v>
      </c>
      <c r="G472" s="5">
        <v>1.3852250000000001E-4</v>
      </c>
      <c r="H472" s="5">
        <v>1.3852250000000001E-4</v>
      </c>
      <c r="I472" s="5">
        <v>1.3852250000000001E-4</v>
      </c>
      <c r="J472" s="5">
        <v>1.3852250000000001E-4</v>
      </c>
      <c r="K472" s="5">
        <v>1.3852250000000001E-4</v>
      </c>
      <c r="L472" s="5">
        <v>1.3852250000000001E-4</v>
      </c>
      <c r="M472" s="5">
        <v>1.3852250000000001E-4</v>
      </c>
      <c r="N472" s="5">
        <v>1.3852250000000001E-4</v>
      </c>
      <c r="O472" s="5">
        <v>1.3852250000000001E-4</v>
      </c>
      <c r="P472" s="5">
        <v>1.3852250000000001E-4</v>
      </c>
      <c r="Q472" s="5">
        <v>1.3852250000000001E-4</v>
      </c>
      <c r="R472" s="5">
        <v>1.3852250000000001E-4</v>
      </c>
      <c r="S472" s="5">
        <v>1.3852250000000001E-4</v>
      </c>
      <c r="T472" s="5">
        <v>1.3852250000000001E-4</v>
      </c>
      <c r="U472" s="5">
        <v>1.3852250000000001E-4</v>
      </c>
      <c r="V472" s="5">
        <v>1.3852250000000001E-4</v>
      </c>
      <c r="W472" s="5">
        <v>1.3852250000000001E-4</v>
      </c>
      <c r="X472" s="5">
        <v>1.3852250000000001E-4</v>
      </c>
      <c r="Y472" s="5">
        <v>1.3852250000000001E-4</v>
      </c>
      <c r="Z472" s="5">
        <v>1.3852250000000001E-4</v>
      </c>
      <c r="AA472" s="5">
        <v>1.3852250000000001E-4</v>
      </c>
      <c r="AB472" s="5">
        <v>1.3852250000000001E-4</v>
      </c>
      <c r="AC472" s="5">
        <v>1.3852250000000001E-4</v>
      </c>
      <c r="AD472" s="5">
        <v>1.3852250000000001E-4</v>
      </c>
      <c r="AE472" s="5">
        <v>1.3852250000000001E-4</v>
      </c>
    </row>
    <row r="473" spans="1:31" ht="24" x14ac:dyDescent="0.8">
      <c r="A473" s="2">
        <v>870</v>
      </c>
      <c r="B473" s="5">
        <v>1.3785100000000001E-4</v>
      </c>
      <c r="C473" s="5">
        <v>1.3785100000000001E-4</v>
      </c>
      <c r="D473" s="5">
        <v>1.3785100000000001E-4</v>
      </c>
      <c r="E473" s="5">
        <v>1.3785100000000001E-4</v>
      </c>
      <c r="F473" s="5">
        <v>1.3785100000000001E-4</v>
      </c>
      <c r="G473" s="5">
        <v>1.3785100000000001E-4</v>
      </c>
      <c r="H473" s="5">
        <v>1.3785100000000001E-4</v>
      </c>
      <c r="I473" s="5">
        <v>1.3785100000000001E-4</v>
      </c>
      <c r="J473" s="5">
        <v>1.3785100000000001E-4</v>
      </c>
      <c r="K473" s="5">
        <v>1.3785100000000001E-4</v>
      </c>
      <c r="L473" s="5">
        <v>1.3785100000000001E-4</v>
      </c>
      <c r="M473" s="5">
        <v>1.3785100000000001E-4</v>
      </c>
      <c r="N473" s="5">
        <v>1.3785100000000001E-4</v>
      </c>
      <c r="O473" s="5">
        <v>1.3785100000000001E-4</v>
      </c>
      <c r="P473" s="5">
        <v>1.3785100000000001E-4</v>
      </c>
      <c r="Q473" s="5">
        <v>1.3785100000000001E-4</v>
      </c>
      <c r="R473" s="5">
        <v>1.3785100000000001E-4</v>
      </c>
      <c r="S473" s="5">
        <v>1.3785100000000001E-4</v>
      </c>
      <c r="T473" s="5">
        <v>1.3785100000000001E-4</v>
      </c>
      <c r="U473" s="5">
        <v>1.3785100000000001E-4</v>
      </c>
      <c r="V473" s="5">
        <v>1.3785100000000001E-4</v>
      </c>
      <c r="W473" s="5">
        <v>1.3785100000000001E-4</v>
      </c>
      <c r="X473" s="5">
        <v>1.3785100000000001E-4</v>
      </c>
      <c r="Y473" s="5">
        <v>1.3785100000000001E-4</v>
      </c>
      <c r="Z473" s="5">
        <v>1.3785100000000001E-4</v>
      </c>
      <c r="AA473" s="5">
        <v>1.3785100000000001E-4</v>
      </c>
      <c r="AB473" s="5">
        <v>1.3785100000000001E-4</v>
      </c>
      <c r="AC473" s="5">
        <v>1.3785100000000001E-4</v>
      </c>
      <c r="AD473" s="5">
        <v>1.3785100000000001E-4</v>
      </c>
      <c r="AE473" s="5">
        <v>1.3785100000000001E-4</v>
      </c>
    </row>
    <row r="474" spans="1:31" ht="24" x14ac:dyDescent="0.8">
      <c r="A474" s="2">
        <v>871</v>
      </c>
      <c r="B474" s="5">
        <v>1.3718350000000001E-4</v>
      </c>
      <c r="C474" s="5">
        <v>1.3718350000000001E-4</v>
      </c>
      <c r="D474" s="5">
        <v>1.3718350000000001E-4</v>
      </c>
      <c r="E474" s="5">
        <v>1.3718350000000001E-4</v>
      </c>
      <c r="F474" s="5">
        <v>1.3718350000000001E-4</v>
      </c>
      <c r="G474" s="5">
        <v>1.3718350000000001E-4</v>
      </c>
      <c r="H474" s="5">
        <v>1.3718350000000001E-4</v>
      </c>
      <c r="I474" s="5">
        <v>1.3718350000000001E-4</v>
      </c>
      <c r="J474" s="5">
        <v>1.3718350000000001E-4</v>
      </c>
      <c r="K474" s="5">
        <v>1.3718350000000001E-4</v>
      </c>
      <c r="L474" s="5">
        <v>1.3718350000000001E-4</v>
      </c>
      <c r="M474" s="5">
        <v>1.3718350000000001E-4</v>
      </c>
      <c r="N474" s="5">
        <v>1.3718350000000001E-4</v>
      </c>
      <c r="O474" s="5">
        <v>1.3718350000000001E-4</v>
      </c>
      <c r="P474" s="5">
        <v>1.3718350000000001E-4</v>
      </c>
      <c r="Q474" s="5">
        <v>1.3718350000000001E-4</v>
      </c>
      <c r="R474" s="5">
        <v>1.3718350000000001E-4</v>
      </c>
      <c r="S474" s="5">
        <v>1.3718350000000001E-4</v>
      </c>
      <c r="T474" s="5">
        <v>1.3718350000000001E-4</v>
      </c>
      <c r="U474" s="5">
        <v>1.3718350000000001E-4</v>
      </c>
      <c r="V474" s="5">
        <v>1.3718350000000001E-4</v>
      </c>
      <c r="W474" s="5">
        <v>1.3718350000000001E-4</v>
      </c>
      <c r="X474" s="5">
        <v>1.3718350000000001E-4</v>
      </c>
      <c r="Y474" s="5">
        <v>1.3718350000000001E-4</v>
      </c>
      <c r="Z474" s="5">
        <v>1.3718350000000001E-4</v>
      </c>
      <c r="AA474" s="5">
        <v>1.3718350000000001E-4</v>
      </c>
      <c r="AB474" s="5">
        <v>1.3718350000000001E-4</v>
      </c>
      <c r="AC474" s="5">
        <v>1.3718350000000001E-4</v>
      </c>
      <c r="AD474" s="5">
        <v>1.3718350000000001E-4</v>
      </c>
      <c r="AE474" s="5">
        <v>1.3718350000000001E-4</v>
      </c>
    </row>
    <row r="475" spans="1:31" ht="24" x14ac:dyDescent="0.8">
      <c r="A475" s="2">
        <v>872</v>
      </c>
      <c r="B475" s="5">
        <v>1.3651949999999999E-4</v>
      </c>
      <c r="C475" s="5">
        <v>1.3651949999999999E-4</v>
      </c>
      <c r="D475" s="5">
        <v>1.3651949999999999E-4</v>
      </c>
      <c r="E475" s="5">
        <v>1.3651949999999999E-4</v>
      </c>
      <c r="F475" s="5">
        <v>1.3651949999999999E-4</v>
      </c>
      <c r="G475" s="5">
        <v>1.3651949999999999E-4</v>
      </c>
      <c r="H475" s="5">
        <v>1.3651949999999999E-4</v>
      </c>
      <c r="I475" s="5">
        <v>1.3651949999999999E-4</v>
      </c>
      <c r="J475" s="5">
        <v>1.3651949999999999E-4</v>
      </c>
      <c r="K475" s="5">
        <v>1.3651949999999999E-4</v>
      </c>
      <c r="L475" s="5">
        <v>1.3651949999999999E-4</v>
      </c>
      <c r="M475" s="5">
        <v>1.3651949999999999E-4</v>
      </c>
      <c r="N475" s="5">
        <v>1.3651949999999999E-4</v>
      </c>
      <c r="O475" s="5">
        <v>1.3651949999999999E-4</v>
      </c>
      <c r="P475" s="5">
        <v>1.3651949999999999E-4</v>
      </c>
      <c r="Q475" s="5">
        <v>1.3651949999999999E-4</v>
      </c>
      <c r="R475" s="5">
        <v>1.3651949999999999E-4</v>
      </c>
      <c r="S475" s="5">
        <v>1.3651949999999999E-4</v>
      </c>
      <c r="T475" s="5">
        <v>1.3651949999999999E-4</v>
      </c>
      <c r="U475" s="5">
        <v>1.3651949999999999E-4</v>
      </c>
      <c r="V475" s="5">
        <v>1.3651949999999999E-4</v>
      </c>
      <c r="W475" s="5">
        <v>1.3651949999999999E-4</v>
      </c>
      <c r="X475" s="5">
        <v>1.3651949999999999E-4</v>
      </c>
      <c r="Y475" s="5">
        <v>1.3651949999999999E-4</v>
      </c>
      <c r="Z475" s="5">
        <v>1.3651949999999999E-4</v>
      </c>
      <c r="AA475" s="5">
        <v>1.3651949999999999E-4</v>
      </c>
      <c r="AB475" s="5">
        <v>1.3651949999999999E-4</v>
      </c>
      <c r="AC475" s="5">
        <v>1.3651949999999999E-4</v>
      </c>
      <c r="AD475" s="5">
        <v>1.3651949999999999E-4</v>
      </c>
      <c r="AE475" s="5">
        <v>1.3651949999999999E-4</v>
      </c>
    </row>
    <row r="476" spans="1:31" ht="24" x14ac:dyDescent="0.8">
      <c r="A476" s="2">
        <v>873</v>
      </c>
      <c r="B476" s="5">
        <v>1.3585999999999999E-4</v>
      </c>
      <c r="C476" s="5">
        <v>1.3585999999999999E-4</v>
      </c>
      <c r="D476" s="5">
        <v>1.3585999999999999E-4</v>
      </c>
      <c r="E476" s="5">
        <v>1.3585999999999999E-4</v>
      </c>
      <c r="F476" s="5">
        <v>1.3585999999999999E-4</v>
      </c>
      <c r="G476" s="5">
        <v>1.3585999999999999E-4</v>
      </c>
      <c r="H476" s="5">
        <v>1.3585999999999999E-4</v>
      </c>
      <c r="I476" s="5">
        <v>1.3585999999999999E-4</v>
      </c>
      <c r="J476" s="5">
        <v>1.3585999999999999E-4</v>
      </c>
      <c r="K476" s="5">
        <v>1.3585999999999999E-4</v>
      </c>
      <c r="L476" s="5">
        <v>1.3585999999999999E-4</v>
      </c>
      <c r="M476" s="5">
        <v>1.3585999999999999E-4</v>
      </c>
      <c r="N476" s="5">
        <v>1.3585999999999999E-4</v>
      </c>
      <c r="O476" s="5">
        <v>1.3585999999999999E-4</v>
      </c>
      <c r="P476" s="5">
        <v>1.3585999999999999E-4</v>
      </c>
      <c r="Q476" s="5">
        <v>1.3585999999999999E-4</v>
      </c>
      <c r="R476" s="5">
        <v>1.3585999999999999E-4</v>
      </c>
      <c r="S476" s="5">
        <v>1.3585999999999999E-4</v>
      </c>
      <c r="T476" s="5">
        <v>1.3585999999999999E-4</v>
      </c>
      <c r="U476" s="5">
        <v>1.3585999999999999E-4</v>
      </c>
      <c r="V476" s="5">
        <v>1.3585999999999999E-4</v>
      </c>
      <c r="W476" s="5">
        <v>1.3585999999999999E-4</v>
      </c>
      <c r="X476" s="5">
        <v>1.3585999999999999E-4</v>
      </c>
      <c r="Y476" s="5">
        <v>1.3585999999999999E-4</v>
      </c>
      <c r="Z476" s="5">
        <v>1.3585999999999999E-4</v>
      </c>
      <c r="AA476" s="5">
        <v>1.3585999999999999E-4</v>
      </c>
      <c r="AB476" s="5">
        <v>1.3585999999999999E-4</v>
      </c>
      <c r="AC476" s="5">
        <v>1.3585999999999999E-4</v>
      </c>
      <c r="AD476" s="5">
        <v>1.3585999999999999E-4</v>
      </c>
      <c r="AE476" s="5">
        <v>1.3585999999999999E-4</v>
      </c>
    </row>
    <row r="477" spans="1:31" ht="24" x14ac:dyDescent="0.8">
      <c r="A477" s="2">
        <v>874</v>
      </c>
      <c r="B477" s="5">
        <v>1.3520399999999999E-4</v>
      </c>
      <c r="C477" s="5">
        <v>1.3520399999999999E-4</v>
      </c>
      <c r="D477" s="5">
        <v>1.3520399999999999E-4</v>
      </c>
      <c r="E477" s="5">
        <v>1.3520399999999999E-4</v>
      </c>
      <c r="F477" s="5">
        <v>1.3520399999999999E-4</v>
      </c>
      <c r="G477" s="5">
        <v>1.3520399999999999E-4</v>
      </c>
      <c r="H477" s="5">
        <v>1.3520399999999999E-4</v>
      </c>
      <c r="I477" s="5">
        <v>1.3520399999999999E-4</v>
      </c>
      <c r="J477" s="5">
        <v>1.3520399999999999E-4</v>
      </c>
      <c r="K477" s="5">
        <v>1.3520399999999999E-4</v>
      </c>
      <c r="L477" s="5">
        <v>1.3520399999999999E-4</v>
      </c>
      <c r="M477" s="5">
        <v>1.3520399999999999E-4</v>
      </c>
      <c r="N477" s="5">
        <v>1.3520399999999999E-4</v>
      </c>
      <c r="O477" s="5">
        <v>1.3520399999999999E-4</v>
      </c>
      <c r="P477" s="5">
        <v>1.3520399999999999E-4</v>
      </c>
      <c r="Q477" s="5">
        <v>1.3520399999999999E-4</v>
      </c>
      <c r="R477" s="5">
        <v>1.3520399999999999E-4</v>
      </c>
      <c r="S477" s="5">
        <v>1.3520399999999999E-4</v>
      </c>
      <c r="T477" s="5">
        <v>1.3520399999999999E-4</v>
      </c>
      <c r="U477" s="5">
        <v>1.3520399999999999E-4</v>
      </c>
      <c r="V477" s="5">
        <v>1.3520399999999999E-4</v>
      </c>
      <c r="W477" s="5">
        <v>1.3520399999999999E-4</v>
      </c>
      <c r="X477" s="5">
        <v>1.3520399999999999E-4</v>
      </c>
      <c r="Y477" s="5">
        <v>1.3520399999999999E-4</v>
      </c>
      <c r="Z477" s="5">
        <v>1.3520399999999999E-4</v>
      </c>
      <c r="AA477" s="5">
        <v>1.3520399999999999E-4</v>
      </c>
      <c r="AB477" s="5">
        <v>1.3520399999999999E-4</v>
      </c>
      <c r="AC477" s="5">
        <v>1.3520399999999999E-4</v>
      </c>
      <c r="AD477" s="5">
        <v>1.3520399999999999E-4</v>
      </c>
      <c r="AE477" s="5">
        <v>1.3520399999999999E-4</v>
      </c>
    </row>
    <row r="478" spans="1:31" ht="24" x14ac:dyDescent="0.8">
      <c r="A478" s="2">
        <v>875</v>
      </c>
      <c r="B478" s="5">
        <v>1.345525E-4</v>
      </c>
      <c r="C478" s="5">
        <v>1.345525E-4</v>
      </c>
      <c r="D478" s="5">
        <v>1.345525E-4</v>
      </c>
      <c r="E478" s="5">
        <v>1.345525E-4</v>
      </c>
      <c r="F478" s="5">
        <v>1.345525E-4</v>
      </c>
      <c r="G478" s="5">
        <v>1.345525E-4</v>
      </c>
      <c r="H478" s="5">
        <v>1.345525E-4</v>
      </c>
      <c r="I478" s="5">
        <v>1.345525E-4</v>
      </c>
      <c r="J478" s="5">
        <v>1.345525E-4</v>
      </c>
      <c r="K478" s="5">
        <v>1.345525E-4</v>
      </c>
      <c r="L478" s="5">
        <v>1.345525E-4</v>
      </c>
      <c r="M478" s="5">
        <v>1.345525E-4</v>
      </c>
      <c r="N478" s="5">
        <v>1.345525E-4</v>
      </c>
      <c r="O478" s="5">
        <v>1.345525E-4</v>
      </c>
      <c r="P478" s="5">
        <v>1.345525E-4</v>
      </c>
      <c r="Q478" s="5">
        <v>1.345525E-4</v>
      </c>
      <c r="R478" s="5">
        <v>1.345525E-4</v>
      </c>
      <c r="S478" s="5">
        <v>1.345525E-4</v>
      </c>
      <c r="T478" s="5">
        <v>1.345525E-4</v>
      </c>
      <c r="U478" s="5">
        <v>1.345525E-4</v>
      </c>
      <c r="V478" s="5">
        <v>1.345525E-4</v>
      </c>
      <c r="W478" s="5">
        <v>1.345525E-4</v>
      </c>
      <c r="X478" s="5">
        <v>1.345525E-4</v>
      </c>
      <c r="Y478" s="5">
        <v>1.345525E-4</v>
      </c>
      <c r="Z478" s="5">
        <v>1.345525E-4</v>
      </c>
      <c r="AA478" s="5">
        <v>1.345525E-4</v>
      </c>
      <c r="AB478" s="5">
        <v>1.345525E-4</v>
      </c>
      <c r="AC478" s="5">
        <v>1.345525E-4</v>
      </c>
      <c r="AD478" s="5">
        <v>1.345525E-4</v>
      </c>
      <c r="AE478" s="5">
        <v>1.345525E-4</v>
      </c>
    </row>
    <row r="479" spans="1:31" ht="24" x14ac:dyDescent="0.8">
      <c r="A479" s="2">
        <v>876</v>
      </c>
      <c r="B479" s="5">
        <v>1.3390449999999999E-4</v>
      </c>
      <c r="C479" s="5">
        <v>1.3390449999999999E-4</v>
      </c>
      <c r="D479" s="5">
        <v>1.3390449999999999E-4</v>
      </c>
      <c r="E479" s="5">
        <v>1.3390449999999999E-4</v>
      </c>
      <c r="F479" s="5">
        <v>1.3390449999999999E-4</v>
      </c>
      <c r="G479" s="5">
        <v>1.3390449999999999E-4</v>
      </c>
      <c r="H479" s="5">
        <v>1.3390449999999999E-4</v>
      </c>
      <c r="I479" s="5">
        <v>1.3390449999999999E-4</v>
      </c>
      <c r="J479" s="5">
        <v>1.3390449999999999E-4</v>
      </c>
      <c r="K479" s="5">
        <v>1.3390449999999999E-4</v>
      </c>
      <c r="L479" s="5">
        <v>1.3390449999999999E-4</v>
      </c>
      <c r="M479" s="5">
        <v>1.3390449999999999E-4</v>
      </c>
      <c r="N479" s="5">
        <v>1.3390449999999999E-4</v>
      </c>
      <c r="O479" s="5">
        <v>1.3390449999999999E-4</v>
      </c>
      <c r="P479" s="5">
        <v>1.3390449999999999E-4</v>
      </c>
      <c r="Q479" s="5">
        <v>1.3390449999999999E-4</v>
      </c>
      <c r="R479" s="5">
        <v>1.3390449999999999E-4</v>
      </c>
      <c r="S479" s="5">
        <v>1.3390449999999999E-4</v>
      </c>
      <c r="T479" s="5">
        <v>1.3390449999999999E-4</v>
      </c>
      <c r="U479" s="5">
        <v>1.3390449999999999E-4</v>
      </c>
      <c r="V479" s="5">
        <v>1.3390449999999999E-4</v>
      </c>
      <c r="W479" s="5">
        <v>1.3390449999999999E-4</v>
      </c>
      <c r="X479" s="5">
        <v>1.3390449999999999E-4</v>
      </c>
      <c r="Y479" s="5">
        <v>1.3390449999999999E-4</v>
      </c>
      <c r="Z479" s="5">
        <v>1.3390449999999999E-4</v>
      </c>
      <c r="AA479" s="5">
        <v>1.3390449999999999E-4</v>
      </c>
      <c r="AB479" s="5">
        <v>1.3390449999999999E-4</v>
      </c>
      <c r="AC479" s="5">
        <v>1.3390449999999999E-4</v>
      </c>
      <c r="AD479" s="5">
        <v>1.3390449999999999E-4</v>
      </c>
      <c r="AE479" s="5">
        <v>1.3390449999999999E-4</v>
      </c>
    </row>
    <row r="480" spans="1:31" ht="24" x14ac:dyDescent="0.8">
      <c r="A480" s="2">
        <v>877</v>
      </c>
      <c r="B480" s="5">
        <v>1.3326049999999999E-4</v>
      </c>
      <c r="C480" s="5">
        <v>1.3326049999999999E-4</v>
      </c>
      <c r="D480" s="5">
        <v>1.3326049999999999E-4</v>
      </c>
      <c r="E480" s="5">
        <v>1.3326049999999999E-4</v>
      </c>
      <c r="F480" s="5">
        <v>1.3326049999999999E-4</v>
      </c>
      <c r="G480" s="5">
        <v>1.3326049999999999E-4</v>
      </c>
      <c r="H480" s="5">
        <v>1.3326049999999999E-4</v>
      </c>
      <c r="I480" s="5">
        <v>1.3326049999999999E-4</v>
      </c>
      <c r="J480" s="5">
        <v>1.3326049999999999E-4</v>
      </c>
      <c r="K480" s="5">
        <v>1.3326049999999999E-4</v>
      </c>
      <c r="L480" s="5">
        <v>1.3326049999999999E-4</v>
      </c>
      <c r="M480" s="5">
        <v>1.3326049999999999E-4</v>
      </c>
      <c r="N480" s="5">
        <v>1.3326049999999999E-4</v>
      </c>
      <c r="O480" s="5">
        <v>1.3326049999999999E-4</v>
      </c>
      <c r="P480" s="5">
        <v>1.3326049999999999E-4</v>
      </c>
      <c r="Q480" s="5">
        <v>1.3326049999999999E-4</v>
      </c>
      <c r="R480" s="5">
        <v>1.3326049999999999E-4</v>
      </c>
      <c r="S480" s="5">
        <v>1.3326049999999999E-4</v>
      </c>
      <c r="T480" s="5">
        <v>1.3326049999999999E-4</v>
      </c>
      <c r="U480" s="5">
        <v>1.3326049999999999E-4</v>
      </c>
      <c r="V480" s="5">
        <v>1.3326049999999999E-4</v>
      </c>
      <c r="W480" s="5">
        <v>1.3326049999999999E-4</v>
      </c>
      <c r="X480" s="5">
        <v>1.3326049999999999E-4</v>
      </c>
      <c r="Y480" s="5">
        <v>1.3326049999999999E-4</v>
      </c>
      <c r="Z480" s="5">
        <v>1.3326049999999999E-4</v>
      </c>
      <c r="AA480" s="5">
        <v>1.3326049999999999E-4</v>
      </c>
      <c r="AB480" s="5">
        <v>1.3326049999999999E-4</v>
      </c>
      <c r="AC480" s="5">
        <v>1.3326049999999999E-4</v>
      </c>
      <c r="AD480" s="5">
        <v>1.3326049999999999E-4</v>
      </c>
      <c r="AE480" s="5">
        <v>1.3326049999999999E-4</v>
      </c>
    </row>
    <row r="481" spans="1:31" ht="24" x14ac:dyDescent="0.8">
      <c r="A481" s="2">
        <v>878</v>
      </c>
      <c r="B481" s="5">
        <v>1.326205E-4</v>
      </c>
      <c r="C481" s="5">
        <v>1.326205E-4</v>
      </c>
      <c r="D481" s="5">
        <v>1.326205E-4</v>
      </c>
      <c r="E481" s="5">
        <v>1.326205E-4</v>
      </c>
      <c r="F481" s="5">
        <v>1.326205E-4</v>
      </c>
      <c r="G481" s="5">
        <v>1.326205E-4</v>
      </c>
      <c r="H481" s="5">
        <v>1.326205E-4</v>
      </c>
      <c r="I481" s="5">
        <v>1.326205E-4</v>
      </c>
      <c r="J481" s="5">
        <v>1.326205E-4</v>
      </c>
      <c r="K481" s="5">
        <v>1.326205E-4</v>
      </c>
      <c r="L481" s="5">
        <v>1.326205E-4</v>
      </c>
      <c r="M481" s="5">
        <v>1.326205E-4</v>
      </c>
      <c r="N481" s="5">
        <v>1.326205E-4</v>
      </c>
      <c r="O481" s="5">
        <v>1.326205E-4</v>
      </c>
      <c r="P481" s="5">
        <v>1.326205E-4</v>
      </c>
      <c r="Q481" s="5">
        <v>1.326205E-4</v>
      </c>
      <c r="R481" s="5">
        <v>1.326205E-4</v>
      </c>
      <c r="S481" s="5">
        <v>1.326205E-4</v>
      </c>
      <c r="T481" s="5">
        <v>1.326205E-4</v>
      </c>
      <c r="U481" s="5">
        <v>1.326205E-4</v>
      </c>
      <c r="V481" s="5">
        <v>1.326205E-4</v>
      </c>
      <c r="W481" s="5">
        <v>1.326205E-4</v>
      </c>
      <c r="X481" s="5">
        <v>1.326205E-4</v>
      </c>
      <c r="Y481" s="5">
        <v>1.326205E-4</v>
      </c>
      <c r="Z481" s="5">
        <v>1.326205E-4</v>
      </c>
      <c r="AA481" s="5">
        <v>1.326205E-4</v>
      </c>
      <c r="AB481" s="5">
        <v>1.326205E-4</v>
      </c>
      <c r="AC481" s="5">
        <v>1.326205E-4</v>
      </c>
      <c r="AD481" s="5">
        <v>1.326205E-4</v>
      </c>
      <c r="AE481" s="5">
        <v>1.326205E-4</v>
      </c>
    </row>
    <row r="482" spans="1:31" ht="24" x14ac:dyDescent="0.8">
      <c r="A482" s="2">
        <v>879</v>
      </c>
      <c r="B482" s="5">
        <v>1.31984E-4</v>
      </c>
      <c r="C482" s="5">
        <v>1.31984E-4</v>
      </c>
      <c r="D482" s="5">
        <v>1.31984E-4</v>
      </c>
      <c r="E482" s="5">
        <v>1.31984E-4</v>
      </c>
      <c r="F482" s="5">
        <v>1.31984E-4</v>
      </c>
      <c r="G482" s="5">
        <v>1.31984E-4</v>
      </c>
      <c r="H482" s="5">
        <v>1.31984E-4</v>
      </c>
      <c r="I482" s="5">
        <v>1.31984E-4</v>
      </c>
      <c r="J482" s="5">
        <v>1.31984E-4</v>
      </c>
      <c r="K482" s="5">
        <v>1.31984E-4</v>
      </c>
      <c r="L482" s="5">
        <v>1.31984E-4</v>
      </c>
      <c r="M482" s="5">
        <v>1.31984E-4</v>
      </c>
      <c r="N482" s="5">
        <v>1.31984E-4</v>
      </c>
      <c r="O482" s="5">
        <v>1.31984E-4</v>
      </c>
      <c r="P482" s="5">
        <v>1.31984E-4</v>
      </c>
      <c r="Q482" s="5">
        <v>1.31984E-4</v>
      </c>
      <c r="R482" s="5">
        <v>1.31984E-4</v>
      </c>
      <c r="S482" s="5">
        <v>1.31984E-4</v>
      </c>
      <c r="T482" s="5">
        <v>1.31984E-4</v>
      </c>
      <c r="U482" s="5">
        <v>1.31984E-4</v>
      </c>
      <c r="V482" s="5">
        <v>1.31984E-4</v>
      </c>
      <c r="W482" s="5">
        <v>1.31984E-4</v>
      </c>
      <c r="X482" s="5">
        <v>1.31984E-4</v>
      </c>
      <c r="Y482" s="5">
        <v>1.31984E-4</v>
      </c>
      <c r="Z482" s="5">
        <v>1.31984E-4</v>
      </c>
      <c r="AA482" s="5">
        <v>1.31984E-4</v>
      </c>
      <c r="AB482" s="5">
        <v>1.31984E-4</v>
      </c>
      <c r="AC482" s="5">
        <v>1.31984E-4</v>
      </c>
      <c r="AD482" s="5">
        <v>1.31984E-4</v>
      </c>
      <c r="AE482" s="5">
        <v>1.31984E-4</v>
      </c>
    </row>
    <row r="483" spans="1:31" ht="24" x14ac:dyDescent="0.8">
      <c r="A483" s="2">
        <v>880</v>
      </c>
      <c r="B483" s="5">
        <v>1.3135149999999999E-4</v>
      </c>
      <c r="C483" s="5">
        <v>1.3135149999999999E-4</v>
      </c>
      <c r="D483" s="5">
        <v>1.3135149999999999E-4</v>
      </c>
      <c r="E483" s="5">
        <v>1.3135149999999999E-4</v>
      </c>
      <c r="F483" s="5">
        <v>1.3135149999999999E-4</v>
      </c>
      <c r="G483" s="5">
        <v>1.3135149999999999E-4</v>
      </c>
      <c r="H483" s="5">
        <v>1.3135149999999999E-4</v>
      </c>
      <c r="I483" s="5">
        <v>1.3135149999999999E-4</v>
      </c>
      <c r="J483" s="5">
        <v>1.3135149999999999E-4</v>
      </c>
      <c r="K483" s="5">
        <v>1.3135149999999999E-4</v>
      </c>
      <c r="L483" s="5">
        <v>1.3135149999999999E-4</v>
      </c>
      <c r="M483" s="5">
        <v>1.3135149999999999E-4</v>
      </c>
      <c r="N483" s="5">
        <v>1.3135149999999999E-4</v>
      </c>
      <c r="O483" s="5">
        <v>1.3135149999999999E-4</v>
      </c>
      <c r="P483" s="5">
        <v>1.3135149999999999E-4</v>
      </c>
      <c r="Q483" s="5">
        <v>1.3135149999999999E-4</v>
      </c>
      <c r="R483" s="5">
        <v>1.3135149999999999E-4</v>
      </c>
      <c r="S483" s="5">
        <v>1.3135149999999999E-4</v>
      </c>
      <c r="T483" s="5">
        <v>1.3135149999999999E-4</v>
      </c>
      <c r="U483" s="5">
        <v>1.3135149999999999E-4</v>
      </c>
      <c r="V483" s="5">
        <v>1.3135149999999999E-4</v>
      </c>
      <c r="W483" s="5">
        <v>1.3135149999999999E-4</v>
      </c>
      <c r="X483" s="5">
        <v>1.3135149999999999E-4</v>
      </c>
      <c r="Y483" s="5">
        <v>1.3135149999999999E-4</v>
      </c>
      <c r="Z483" s="5">
        <v>1.3135149999999999E-4</v>
      </c>
      <c r="AA483" s="5">
        <v>1.3135149999999999E-4</v>
      </c>
      <c r="AB483" s="5">
        <v>1.3135149999999999E-4</v>
      </c>
      <c r="AC483" s="5">
        <v>1.3135149999999999E-4</v>
      </c>
      <c r="AD483" s="5">
        <v>1.3135149999999999E-4</v>
      </c>
      <c r="AE483" s="5">
        <v>1.3135149999999999E-4</v>
      </c>
    </row>
    <row r="484" spans="1:31" ht="24" x14ac:dyDescent="0.8">
      <c r="A484" s="2">
        <v>881</v>
      </c>
      <c r="B484" s="5">
        <v>1.3072250000000001E-4</v>
      </c>
      <c r="C484" s="5">
        <v>1.3072250000000001E-4</v>
      </c>
      <c r="D484" s="5">
        <v>1.3072250000000001E-4</v>
      </c>
      <c r="E484" s="5">
        <v>1.3072250000000001E-4</v>
      </c>
      <c r="F484" s="5">
        <v>1.3072250000000001E-4</v>
      </c>
      <c r="G484" s="5">
        <v>1.3072250000000001E-4</v>
      </c>
      <c r="H484" s="5">
        <v>1.3072250000000001E-4</v>
      </c>
      <c r="I484" s="5">
        <v>1.3072250000000001E-4</v>
      </c>
      <c r="J484" s="5">
        <v>1.3072250000000001E-4</v>
      </c>
      <c r="K484" s="5">
        <v>1.3072250000000001E-4</v>
      </c>
      <c r="L484" s="5">
        <v>1.3072250000000001E-4</v>
      </c>
      <c r="M484" s="5">
        <v>1.3072250000000001E-4</v>
      </c>
      <c r="N484" s="5">
        <v>1.3072250000000001E-4</v>
      </c>
      <c r="O484" s="5">
        <v>1.3072250000000001E-4</v>
      </c>
      <c r="P484" s="5">
        <v>1.3072250000000001E-4</v>
      </c>
      <c r="Q484" s="5">
        <v>1.3072250000000001E-4</v>
      </c>
      <c r="R484" s="5">
        <v>1.3072250000000001E-4</v>
      </c>
      <c r="S484" s="5">
        <v>1.3072250000000001E-4</v>
      </c>
      <c r="T484" s="5">
        <v>1.3072250000000001E-4</v>
      </c>
      <c r="U484" s="5">
        <v>1.3072250000000001E-4</v>
      </c>
      <c r="V484" s="5">
        <v>1.3072250000000001E-4</v>
      </c>
      <c r="W484" s="5">
        <v>1.3072250000000001E-4</v>
      </c>
      <c r="X484" s="5">
        <v>1.3072250000000001E-4</v>
      </c>
      <c r="Y484" s="5">
        <v>1.3072250000000001E-4</v>
      </c>
      <c r="Z484" s="5">
        <v>1.3072250000000001E-4</v>
      </c>
      <c r="AA484" s="5">
        <v>1.3072250000000001E-4</v>
      </c>
      <c r="AB484" s="5">
        <v>1.3072250000000001E-4</v>
      </c>
      <c r="AC484" s="5">
        <v>1.3072250000000001E-4</v>
      </c>
      <c r="AD484" s="5">
        <v>1.3072250000000001E-4</v>
      </c>
      <c r="AE484" s="5">
        <v>1.3072250000000001E-4</v>
      </c>
    </row>
    <row r="485" spans="1:31" ht="24" x14ac:dyDescent="0.8">
      <c r="A485" s="2">
        <v>882</v>
      </c>
      <c r="B485" s="5">
        <v>1.3009750000000001E-4</v>
      </c>
      <c r="C485" s="5">
        <v>1.3009750000000001E-4</v>
      </c>
      <c r="D485" s="5">
        <v>1.3009750000000001E-4</v>
      </c>
      <c r="E485" s="5">
        <v>1.3009750000000001E-4</v>
      </c>
      <c r="F485" s="5">
        <v>1.3009750000000001E-4</v>
      </c>
      <c r="G485" s="5">
        <v>1.3009750000000001E-4</v>
      </c>
      <c r="H485" s="5">
        <v>1.3009750000000001E-4</v>
      </c>
      <c r="I485" s="5">
        <v>1.3009750000000001E-4</v>
      </c>
      <c r="J485" s="5">
        <v>1.3009750000000001E-4</v>
      </c>
      <c r="K485" s="5">
        <v>1.3009750000000001E-4</v>
      </c>
      <c r="L485" s="5">
        <v>1.3009750000000001E-4</v>
      </c>
      <c r="M485" s="5">
        <v>1.3009750000000001E-4</v>
      </c>
      <c r="N485" s="5">
        <v>1.3009750000000001E-4</v>
      </c>
      <c r="O485" s="5">
        <v>1.3009750000000001E-4</v>
      </c>
      <c r="P485" s="5">
        <v>1.3009750000000001E-4</v>
      </c>
      <c r="Q485" s="5">
        <v>1.3009750000000001E-4</v>
      </c>
      <c r="R485" s="5">
        <v>1.3009750000000001E-4</v>
      </c>
      <c r="S485" s="5">
        <v>1.3009750000000001E-4</v>
      </c>
      <c r="T485" s="5">
        <v>1.3009750000000001E-4</v>
      </c>
      <c r="U485" s="5">
        <v>1.3009750000000001E-4</v>
      </c>
      <c r="V485" s="5">
        <v>1.3009750000000001E-4</v>
      </c>
      <c r="W485" s="5">
        <v>1.3009750000000001E-4</v>
      </c>
      <c r="X485" s="5">
        <v>1.3009750000000001E-4</v>
      </c>
      <c r="Y485" s="5">
        <v>1.3009750000000001E-4</v>
      </c>
      <c r="Z485" s="5">
        <v>1.3009750000000001E-4</v>
      </c>
      <c r="AA485" s="5">
        <v>1.3009750000000001E-4</v>
      </c>
      <c r="AB485" s="5">
        <v>1.3009750000000001E-4</v>
      </c>
      <c r="AC485" s="5">
        <v>1.3009750000000001E-4</v>
      </c>
      <c r="AD485" s="5">
        <v>1.3009750000000001E-4</v>
      </c>
      <c r="AE485" s="5">
        <v>1.3009750000000001E-4</v>
      </c>
    </row>
    <row r="486" spans="1:31" ht="24" x14ac:dyDescent="0.8">
      <c r="A486" s="2">
        <v>883</v>
      </c>
      <c r="B486" s="5">
        <v>1.2947600000000001E-4</v>
      </c>
      <c r="C486" s="5">
        <v>1.2947600000000001E-4</v>
      </c>
      <c r="D486" s="5">
        <v>1.2947600000000001E-4</v>
      </c>
      <c r="E486" s="5">
        <v>1.2947600000000001E-4</v>
      </c>
      <c r="F486" s="5">
        <v>1.2947600000000001E-4</v>
      </c>
      <c r="G486" s="5">
        <v>1.2947600000000001E-4</v>
      </c>
      <c r="H486" s="5">
        <v>1.2947600000000001E-4</v>
      </c>
      <c r="I486" s="5">
        <v>1.2947600000000001E-4</v>
      </c>
      <c r="J486" s="5">
        <v>1.2947600000000001E-4</v>
      </c>
      <c r="K486" s="5">
        <v>1.2947600000000001E-4</v>
      </c>
      <c r="L486" s="5">
        <v>1.2947600000000001E-4</v>
      </c>
      <c r="M486" s="5">
        <v>1.2947600000000001E-4</v>
      </c>
      <c r="N486" s="5">
        <v>1.2947600000000001E-4</v>
      </c>
      <c r="O486" s="5">
        <v>1.2947600000000001E-4</v>
      </c>
      <c r="P486" s="5">
        <v>1.2947600000000001E-4</v>
      </c>
      <c r="Q486" s="5">
        <v>1.2947600000000001E-4</v>
      </c>
      <c r="R486" s="5">
        <v>1.2947600000000001E-4</v>
      </c>
      <c r="S486" s="5">
        <v>1.2947600000000001E-4</v>
      </c>
      <c r="T486" s="5">
        <v>1.2947600000000001E-4</v>
      </c>
      <c r="U486" s="5">
        <v>1.2947600000000001E-4</v>
      </c>
      <c r="V486" s="5">
        <v>1.2947600000000001E-4</v>
      </c>
      <c r="W486" s="5">
        <v>1.2947600000000001E-4</v>
      </c>
      <c r="X486" s="5">
        <v>1.2947600000000001E-4</v>
      </c>
      <c r="Y486" s="5">
        <v>1.2947600000000001E-4</v>
      </c>
      <c r="Z486" s="5">
        <v>1.2947600000000001E-4</v>
      </c>
      <c r="AA486" s="5">
        <v>1.2947600000000001E-4</v>
      </c>
      <c r="AB486" s="5">
        <v>1.2947600000000001E-4</v>
      </c>
      <c r="AC486" s="5">
        <v>1.2947600000000001E-4</v>
      </c>
      <c r="AD486" s="5">
        <v>1.2947600000000001E-4</v>
      </c>
      <c r="AE486" s="5">
        <v>1.2947600000000001E-4</v>
      </c>
    </row>
    <row r="487" spans="1:31" ht="24" x14ac:dyDescent="0.8">
      <c r="A487" s="2">
        <v>884</v>
      </c>
      <c r="B487" s="5">
        <v>1.2885850000000001E-4</v>
      </c>
      <c r="C487" s="5">
        <v>1.2885850000000001E-4</v>
      </c>
      <c r="D487" s="5">
        <v>1.2885850000000001E-4</v>
      </c>
      <c r="E487" s="5">
        <v>1.2885850000000001E-4</v>
      </c>
      <c r="F487" s="5">
        <v>1.2885850000000001E-4</v>
      </c>
      <c r="G487" s="5">
        <v>1.2885850000000001E-4</v>
      </c>
      <c r="H487" s="5">
        <v>1.2885850000000001E-4</v>
      </c>
      <c r="I487" s="5">
        <v>1.2885850000000001E-4</v>
      </c>
      <c r="J487" s="5">
        <v>1.2885850000000001E-4</v>
      </c>
      <c r="K487" s="5">
        <v>1.2885850000000001E-4</v>
      </c>
      <c r="L487" s="5">
        <v>1.2885850000000001E-4</v>
      </c>
      <c r="M487" s="5">
        <v>1.2885850000000001E-4</v>
      </c>
      <c r="N487" s="5">
        <v>1.2885850000000001E-4</v>
      </c>
      <c r="O487" s="5">
        <v>1.2885850000000001E-4</v>
      </c>
      <c r="P487" s="5">
        <v>1.2885850000000001E-4</v>
      </c>
      <c r="Q487" s="5">
        <v>1.2885850000000001E-4</v>
      </c>
      <c r="R487" s="5">
        <v>1.2885850000000001E-4</v>
      </c>
      <c r="S487" s="5">
        <v>1.2885850000000001E-4</v>
      </c>
      <c r="T487" s="5">
        <v>1.2885850000000001E-4</v>
      </c>
      <c r="U487" s="5">
        <v>1.2885850000000001E-4</v>
      </c>
      <c r="V487" s="5">
        <v>1.2885850000000001E-4</v>
      </c>
      <c r="W487" s="5">
        <v>1.2885850000000001E-4</v>
      </c>
      <c r="X487" s="5">
        <v>1.2885850000000001E-4</v>
      </c>
      <c r="Y487" s="5">
        <v>1.2885850000000001E-4</v>
      </c>
      <c r="Z487" s="5">
        <v>1.2885850000000001E-4</v>
      </c>
      <c r="AA487" s="5">
        <v>1.2885850000000001E-4</v>
      </c>
      <c r="AB487" s="5">
        <v>1.2885850000000001E-4</v>
      </c>
      <c r="AC487" s="5">
        <v>1.2885850000000001E-4</v>
      </c>
      <c r="AD487" s="5">
        <v>1.2885850000000001E-4</v>
      </c>
      <c r="AE487" s="5">
        <v>1.2885850000000001E-4</v>
      </c>
    </row>
    <row r="488" spans="1:31" ht="24" x14ac:dyDescent="0.8">
      <c r="A488" s="2">
        <v>885</v>
      </c>
      <c r="B488" s="5">
        <v>1.282445E-4</v>
      </c>
      <c r="C488" s="5">
        <v>1.282445E-4</v>
      </c>
      <c r="D488" s="5">
        <v>1.282445E-4</v>
      </c>
      <c r="E488" s="5">
        <v>1.282445E-4</v>
      </c>
      <c r="F488" s="5">
        <v>1.282445E-4</v>
      </c>
      <c r="G488" s="5">
        <v>1.282445E-4</v>
      </c>
      <c r="H488" s="5">
        <v>1.282445E-4</v>
      </c>
      <c r="I488" s="5">
        <v>1.282445E-4</v>
      </c>
      <c r="J488" s="5">
        <v>1.282445E-4</v>
      </c>
      <c r="K488" s="5">
        <v>1.282445E-4</v>
      </c>
      <c r="L488" s="5">
        <v>1.282445E-4</v>
      </c>
      <c r="M488" s="5">
        <v>1.282445E-4</v>
      </c>
      <c r="N488" s="5">
        <v>1.282445E-4</v>
      </c>
      <c r="O488" s="5">
        <v>1.282445E-4</v>
      </c>
      <c r="P488" s="5">
        <v>1.282445E-4</v>
      </c>
      <c r="Q488" s="5">
        <v>1.282445E-4</v>
      </c>
      <c r="R488" s="5">
        <v>1.282445E-4</v>
      </c>
      <c r="S488" s="5">
        <v>1.282445E-4</v>
      </c>
      <c r="T488" s="5">
        <v>1.282445E-4</v>
      </c>
      <c r="U488" s="5">
        <v>1.282445E-4</v>
      </c>
      <c r="V488" s="5">
        <v>1.282445E-4</v>
      </c>
      <c r="W488" s="5">
        <v>1.282445E-4</v>
      </c>
      <c r="X488" s="5">
        <v>1.282445E-4</v>
      </c>
      <c r="Y488" s="5">
        <v>1.282445E-4</v>
      </c>
      <c r="Z488" s="5">
        <v>1.282445E-4</v>
      </c>
      <c r="AA488" s="5">
        <v>1.282445E-4</v>
      </c>
      <c r="AB488" s="5">
        <v>1.282445E-4</v>
      </c>
      <c r="AC488" s="5">
        <v>1.282445E-4</v>
      </c>
      <c r="AD488" s="5">
        <v>1.282445E-4</v>
      </c>
      <c r="AE488" s="5">
        <v>1.282445E-4</v>
      </c>
    </row>
    <row r="489" spans="1:31" ht="24" x14ac:dyDescent="0.8">
      <c r="A489" s="2">
        <v>886</v>
      </c>
      <c r="B489" s="5">
        <v>1.27634E-4</v>
      </c>
      <c r="C489" s="5">
        <v>1.27634E-4</v>
      </c>
      <c r="D489" s="5">
        <v>1.27634E-4</v>
      </c>
      <c r="E489" s="5">
        <v>1.27634E-4</v>
      </c>
      <c r="F489" s="5">
        <v>1.27634E-4</v>
      </c>
      <c r="G489" s="5">
        <v>1.27634E-4</v>
      </c>
      <c r="H489" s="5">
        <v>1.27634E-4</v>
      </c>
      <c r="I489" s="5">
        <v>1.27634E-4</v>
      </c>
      <c r="J489" s="5">
        <v>1.27634E-4</v>
      </c>
      <c r="K489" s="5">
        <v>1.27634E-4</v>
      </c>
      <c r="L489" s="5">
        <v>1.27634E-4</v>
      </c>
      <c r="M489" s="5">
        <v>1.27634E-4</v>
      </c>
      <c r="N489" s="5">
        <v>1.27634E-4</v>
      </c>
      <c r="O489" s="5">
        <v>1.27634E-4</v>
      </c>
      <c r="P489" s="5">
        <v>1.27634E-4</v>
      </c>
      <c r="Q489" s="5">
        <v>1.27634E-4</v>
      </c>
      <c r="R489" s="5">
        <v>1.27634E-4</v>
      </c>
      <c r="S489" s="5">
        <v>1.27634E-4</v>
      </c>
      <c r="T489" s="5">
        <v>1.27634E-4</v>
      </c>
      <c r="U489" s="5">
        <v>1.27634E-4</v>
      </c>
      <c r="V489" s="5">
        <v>1.27634E-4</v>
      </c>
      <c r="W489" s="5">
        <v>1.27634E-4</v>
      </c>
      <c r="X489" s="5">
        <v>1.27634E-4</v>
      </c>
      <c r="Y489" s="5">
        <v>1.27634E-4</v>
      </c>
      <c r="Z489" s="5">
        <v>1.27634E-4</v>
      </c>
      <c r="AA489" s="5">
        <v>1.27634E-4</v>
      </c>
      <c r="AB489" s="5">
        <v>1.27634E-4</v>
      </c>
      <c r="AC489" s="5">
        <v>1.27634E-4</v>
      </c>
      <c r="AD489" s="5">
        <v>1.27634E-4</v>
      </c>
      <c r="AE489" s="5">
        <v>1.27634E-4</v>
      </c>
    </row>
    <row r="490" spans="1:31" ht="24" x14ac:dyDescent="0.8">
      <c r="A490" s="2">
        <v>887</v>
      </c>
      <c r="B490" s="5">
        <v>1.2702699999999999E-4</v>
      </c>
      <c r="C490" s="5">
        <v>1.2702699999999999E-4</v>
      </c>
      <c r="D490" s="5">
        <v>1.2702699999999999E-4</v>
      </c>
      <c r="E490" s="5">
        <v>1.2702699999999999E-4</v>
      </c>
      <c r="F490" s="5">
        <v>1.2702699999999999E-4</v>
      </c>
      <c r="G490" s="5">
        <v>1.2702699999999999E-4</v>
      </c>
      <c r="H490" s="5">
        <v>1.2702699999999999E-4</v>
      </c>
      <c r="I490" s="5">
        <v>1.2702699999999999E-4</v>
      </c>
      <c r="J490" s="5">
        <v>1.2702699999999999E-4</v>
      </c>
      <c r="K490" s="5">
        <v>1.2702699999999999E-4</v>
      </c>
      <c r="L490" s="5">
        <v>1.2702699999999999E-4</v>
      </c>
      <c r="M490" s="5">
        <v>1.2702699999999999E-4</v>
      </c>
      <c r="N490" s="5">
        <v>1.2702699999999999E-4</v>
      </c>
      <c r="O490" s="5">
        <v>1.2702699999999999E-4</v>
      </c>
      <c r="P490" s="5">
        <v>1.2702699999999999E-4</v>
      </c>
      <c r="Q490" s="5">
        <v>1.2702699999999999E-4</v>
      </c>
      <c r="R490" s="5">
        <v>1.2702699999999999E-4</v>
      </c>
      <c r="S490" s="5">
        <v>1.2702699999999999E-4</v>
      </c>
      <c r="T490" s="5">
        <v>1.2702699999999999E-4</v>
      </c>
      <c r="U490" s="5">
        <v>1.2702699999999999E-4</v>
      </c>
      <c r="V490" s="5">
        <v>1.2702699999999999E-4</v>
      </c>
      <c r="W490" s="5">
        <v>1.2702699999999999E-4</v>
      </c>
      <c r="X490" s="5">
        <v>1.2702699999999999E-4</v>
      </c>
      <c r="Y490" s="5">
        <v>1.2702699999999999E-4</v>
      </c>
      <c r="Z490" s="5">
        <v>1.2702699999999999E-4</v>
      </c>
      <c r="AA490" s="5">
        <v>1.2702699999999999E-4</v>
      </c>
      <c r="AB490" s="5">
        <v>1.2702699999999999E-4</v>
      </c>
      <c r="AC490" s="5">
        <v>1.2702699999999999E-4</v>
      </c>
      <c r="AD490" s="5">
        <v>1.2702699999999999E-4</v>
      </c>
      <c r="AE490" s="5">
        <v>1.2702699999999999E-4</v>
      </c>
    </row>
    <row r="491" spans="1:31" ht="24" x14ac:dyDescent="0.8">
      <c r="A491" s="2">
        <v>888</v>
      </c>
      <c r="B491" s="5">
        <v>1.2642400000000001E-4</v>
      </c>
      <c r="C491" s="5">
        <v>1.2642400000000001E-4</v>
      </c>
      <c r="D491" s="5">
        <v>1.2642400000000001E-4</v>
      </c>
      <c r="E491" s="5">
        <v>1.2642400000000001E-4</v>
      </c>
      <c r="F491" s="5">
        <v>1.2642400000000001E-4</v>
      </c>
      <c r="G491" s="5">
        <v>1.2642400000000001E-4</v>
      </c>
      <c r="H491" s="5">
        <v>1.2642400000000001E-4</v>
      </c>
      <c r="I491" s="5">
        <v>1.2642400000000001E-4</v>
      </c>
      <c r="J491" s="5">
        <v>1.2642400000000001E-4</v>
      </c>
      <c r="K491" s="5">
        <v>1.2642400000000001E-4</v>
      </c>
      <c r="L491" s="5">
        <v>1.2642400000000001E-4</v>
      </c>
      <c r="M491" s="5">
        <v>1.2642400000000001E-4</v>
      </c>
      <c r="N491" s="5">
        <v>1.2642400000000001E-4</v>
      </c>
      <c r="O491" s="5">
        <v>1.2642400000000001E-4</v>
      </c>
      <c r="P491" s="5">
        <v>1.2642400000000001E-4</v>
      </c>
      <c r="Q491" s="5">
        <v>1.2642400000000001E-4</v>
      </c>
      <c r="R491" s="5">
        <v>1.2642400000000001E-4</v>
      </c>
      <c r="S491" s="5">
        <v>1.2642400000000001E-4</v>
      </c>
      <c r="T491" s="5">
        <v>1.2642400000000001E-4</v>
      </c>
      <c r="U491" s="5">
        <v>1.2642400000000001E-4</v>
      </c>
      <c r="V491" s="5">
        <v>1.2642400000000001E-4</v>
      </c>
      <c r="W491" s="5">
        <v>1.2642400000000001E-4</v>
      </c>
      <c r="X491" s="5">
        <v>1.2642400000000001E-4</v>
      </c>
      <c r="Y491" s="5">
        <v>1.2642400000000001E-4</v>
      </c>
      <c r="Z491" s="5">
        <v>1.2642400000000001E-4</v>
      </c>
      <c r="AA491" s="5">
        <v>1.2642400000000001E-4</v>
      </c>
      <c r="AB491" s="5">
        <v>1.2642400000000001E-4</v>
      </c>
      <c r="AC491" s="5">
        <v>1.2642400000000001E-4</v>
      </c>
      <c r="AD491" s="5">
        <v>1.2642400000000001E-4</v>
      </c>
      <c r="AE491" s="5">
        <v>1.2642400000000001E-4</v>
      </c>
    </row>
    <row r="492" spans="1:31" ht="24" x14ac:dyDescent="0.8">
      <c r="A492" s="2">
        <v>889</v>
      </c>
      <c r="B492" s="5">
        <v>1.258245E-4</v>
      </c>
      <c r="C492" s="5">
        <v>1.258245E-4</v>
      </c>
      <c r="D492" s="5">
        <v>1.258245E-4</v>
      </c>
      <c r="E492" s="5">
        <v>1.258245E-4</v>
      </c>
      <c r="F492" s="5">
        <v>1.258245E-4</v>
      </c>
      <c r="G492" s="5">
        <v>1.258245E-4</v>
      </c>
      <c r="H492" s="5">
        <v>1.258245E-4</v>
      </c>
      <c r="I492" s="5">
        <v>1.258245E-4</v>
      </c>
      <c r="J492" s="5">
        <v>1.258245E-4</v>
      </c>
      <c r="K492" s="5">
        <v>1.258245E-4</v>
      </c>
      <c r="L492" s="5">
        <v>1.258245E-4</v>
      </c>
      <c r="M492" s="5">
        <v>1.258245E-4</v>
      </c>
      <c r="N492" s="5">
        <v>1.258245E-4</v>
      </c>
      <c r="O492" s="5">
        <v>1.258245E-4</v>
      </c>
      <c r="P492" s="5">
        <v>1.258245E-4</v>
      </c>
      <c r="Q492" s="5">
        <v>1.258245E-4</v>
      </c>
      <c r="R492" s="5">
        <v>1.258245E-4</v>
      </c>
      <c r="S492" s="5">
        <v>1.258245E-4</v>
      </c>
      <c r="T492" s="5">
        <v>1.258245E-4</v>
      </c>
      <c r="U492" s="5">
        <v>1.258245E-4</v>
      </c>
      <c r="V492" s="5">
        <v>1.258245E-4</v>
      </c>
      <c r="W492" s="5">
        <v>1.258245E-4</v>
      </c>
      <c r="X492" s="5">
        <v>1.258245E-4</v>
      </c>
      <c r="Y492" s="5">
        <v>1.258245E-4</v>
      </c>
      <c r="Z492" s="5">
        <v>1.258245E-4</v>
      </c>
      <c r="AA492" s="5">
        <v>1.258245E-4</v>
      </c>
      <c r="AB492" s="5">
        <v>1.258245E-4</v>
      </c>
      <c r="AC492" s="5">
        <v>1.258245E-4</v>
      </c>
      <c r="AD492" s="5">
        <v>1.258245E-4</v>
      </c>
      <c r="AE492" s="5">
        <v>1.258245E-4</v>
      </c>
    </row>
    <row r="493" spans="1:31" ht="24" x14ac:dyDescent="0.8">
      <c r="A493" s="2">
        <v>890</v>
      </c>
      <c r="B493" s="5">
        <v>1.2522799999999999E-4</v>
      </c>
      <c r="C493" s="5">
        <v>1.2522799999999999E-4</v>
      </c>
      <c r="D493" s="5">
        <v>1.2522799999999999E-4</v>
      </c>
      <c r="E493" s="5">
        <v>1.2522799999999999E-4</v>
      </c>
      <c r="F493" s="5">
        <v>1.2522799999999999E-4</v>
      </c>
      <c r="G493" s="5">
        <v>1.2522799999999999E-4</v>
      </c>
      <c r="H493" s="5">
        <v>1.2522799999999999E-4</v>
      </c>
      <c r="I493" s="5">
        <v>1.2522799999999999E-4</v>
      </c>
      <c r="J493" s="5">
        <v>1.2522799999999999E-4</v>
      </c>
      <c r="K493" s="5">
        <v>1.2522799999999999E-4</v>
      </c>
      <c r="L493" s="5">
        <v>1.2522799999999999E-4</v>
      </c>
      <c r="M493" s="5">
        <v>1.2522799999999999E-4</v>
      </c>
      <c r="N493" s="5">
        <v>1.2522799999999999E-4</v>
      </c>
      <c r="O493" s="5">
        <v>1.2522799999999999E-4</v>
      </c>
      <c r="P493" s="5">
        <v>1.2522799999999999E-4</v>
      </c>
      <c r="Q493" s="5">
        <v>1.2522799999999999E-4</v>
      </c>
      <c r="R493" s="5">
        <v>1.2522799999999999E-4</v>
      </c>
      <c r="S493" s="5">
        <v>1.2522799999999999E-4</v>
      </c>
      <c r="T493" s="5">
        <v>1.2522799999999999E-4</v>
      </c>
      <c r="U493" s="5">
        <v>1.2522799999999999E-4</v>
      </c>
      <c r="V493" s="5">
        <v>1.2522799999999999E-4</v>
      </c>
      <c r="W493" s="5">
        <v>1.2522799999999999E-4</v>
      </c>
      <c r="X493" s="5">
        <v>1.2522799999999999E-4</v>
      </c>
      <c r="Y493" s="5">
        <v>1.2522799999999999E-4</v>
      </c>
      <c r="Z493" s="5">
        <v>1.2522799999999999E-4</v>
      </c>
      <c r="AA493" s="5">
        <v>1.2522799999999999E-4</v>
      </c>
      <c r="AB493" s="5">
        <v>1.2522799999999999E-4</v>
      </c>
      <c r="AC493" s="5">
        <v>1.2522799999999999E-4</v>
      </c>
      <c r="AD493" s="5">
        <v>1.2522799999999999E-4</v>
      </c>
      <c r="AE493" s="5">
        <v>1.2522799999999999E-4</v>
      </c>
    </row>
    <row r="494" spans="1:31" ht="24" x14ac:dyDescent="0.8">
      <c r="A494" s="2">
        <v>891</v>
      </c>
      <c r="B494" s="5">
        <v>1.2463550000000001E-4</v>
      </c>
      <c r="C494" s="5">
        <v>1.2463550000000001E-4</v>
      </c>
      <c r="D494" s="5">
        <v>1.2463550000000001E-4</v>
      </c>
      <c r="E494" s="5">
        <v>1.2463550000000001E-4</v>
      </c>
      <c r="F494" s="5">
        <v>1.2463550000000001E-4</v>
      </c>
      <c r="G494" s="5">
        <v>1.2463550000000001E-4</v>
      </c>
      <c r="H494" s="5">
        <v>1.2463550000000001E-4</v>
      </c>
      <c r="I494" s="5">
        <v>1.2463550000000001E-4</v>
      </c>
      <c r="J494" s="5">
        <v>1.2463550000000001E-4</v>
      </c>
      <c r="K494" s="5">
        <v>1.2463550000000001E-4</v>
      </c>
      <c r="L494" s="5">
        <v>1.2463550000000001E-4</v>
      </c>
      <c r="M494" s="5">
        <v>1.2463550000000001E-4</v>
      </c>
      <c r="N494" s="5">
        <v>1.2463550000000001E-4</v>
      </c>
      <c r="O494" s="5">
        <v>1.2463550000000001E-4</v>
      </c>
      <c r="P494" s="5">
        <v>1.2463550000000001E-4</v>
      </c>
      <c r="Q494" s="5">
        <v>1.2463550000000001E-4</v>
      </c>
      <c r="R494" s="5">
        <v>1.2463550000000001E-4</v>
      </c>
      <c r="S494" s="5">
        <v>1.2463550000000001E-4</v>
      </c>
      <c r="T494" s="5">
        <v>1.2463550000000001E-4</v>
      </c>
      <c r="U494" s="5">
        <v>1.2463550000000001E-4</v>
      </c>
      <c r="V494" s="5">
        <v>1.2463550000000001E-4</v>
      </c>
      <c r="W494" s="5">
        <v>1.2463550000000001E-4</v>
      </c>
      <c r="X494" s="5">
        <v>1.2463550000000001E-4</v>
      </c>
      <c r="Y494" s="5">
        <v>1.2463550000000001E-4</v>
      </c>
      <c r="Z494" s="5">
        <v>1.2463550000000001E-4</v>
      </c>
      <c r="AA494" s="5">
        <v>1.2463550000000001E-4</v>
      </c>
      <c r="AB494" s="5">
        <v>1.2463550000000001E-4</v>
      </c>
      <c r="AC494" s="5">
        <v>1.2463550000000001E-4</v>
      </c>
      <c r="AD494" s="5">
        <v>1.2463550000000001E-4</v>
      </c>
      <c r="AE494" s="5">
        <v>1.2463550000000001E-4</v>
      </c>
    </row>
    <row r="495" spans="1:31" ht="24" x14ac:dyDescent="0.8">
      <c r="A495" s="2">
        <v>892</v>
      </c>
      <c r="B495" s="5">
        <v>1.2404650000000001E-4</v>
      </c>
      <c r="C495" s="5">
        <v>1.2404650000000001E-4</v>
      </c>
      <c r="D495" s="5">
        <v>1.2404650000000001E-4</v>
      </c>
      <c r="E495" s="5">
        <v>1.2404650000000001E-4</v>
      </c>
      <c r="F495" s="5">
        <v>1.2404650000000001E-4</v>
      </c>
      <c r="G495" s="5">
        <v>1.2404650000000001E-4</v>
      </c>
      <c r="H495" s="5">
        <v>1.2404650000000001E-4</v>
      </c>
      <c r="I495" s="5">
        <v>1.2404650000000001E-4</v>
      </c>
      <c r="J495" s="5">
        <v>1.2404650000000001E-4</v>
      </c>
      <c r="K495" s="5">
        <v>1.2404650000000001E-4</v>
      </c>
      <c r="L495" s="5">
        <v>1.2404650000000001E-4</v>
      </c>
      <c r="M495" s="5">
        <v>1.2404650000000001E-4</v>
      </c>
      <c r="N495" s="5">
        <v>1.2404650000000001E-4</v>
      </c>
      <c r="O495" s="5">
        <v>1.2404650000000001E-4</v>
      </c>
      <c r="P495" s="5">
        <v>1.2404650000000001E-4</v>
      </c>
      <c r="Q495" s="5">
        <v>1.2404650000000001E-4</v>
      </c>
      <c r="R495" s="5">
        <v>1.2404650000000001E-4</v>
      </c>
      <c r="S495" s="5">
        <v>1.2404650000000001E-4</v>
      </c>
      <c r="T495" s="5">
        <v>1.2404650000000001E-4</v>
      </c>
      <c r="U495" s="5">
        <v>1.2404650000000001E-4</v>
      </c>
      <c r="V495" s="5">
        <v>1.2404650000000001E-4</v>
      </c>
      <c r="W495" s="5">
        <v>1.2404650000000001E-4</v>
      </c>
      <c r="X495" s="5">
        <v>1.2404650000000001E-4</v>
      </c>
      <c r="Y495" s="5">
        <v>1.2404650000000001E-4</v>
      </c>
      <c r="Z495" s="5">
        <v>1.2404650000000001E-4</v>
      </c>
      <c r="AA495" s="5">
        <v>1.2404650000000001E-4</v>
      </c>
      <c r="AB495" s="5">
        <v>1.2404650000000001E-4</v>
      </c>
      <c r="AC495" s="5">
        <v>1.2404650000000001E-4</v>
      </c>
      <c r="AD495" s="5">
        <v>1.2404650000000001E-4</v>
      </c>
      <c r="AE495" s="5">
        <v>1.2404650000000001E-4</v>
      </c>
    </row>
    <row r="496" spans="1:31" ht="24" x14ac:dyDescent="0.8">
      <c r="A496" s="2">
        <v>893</v>
      </c>
      <c r="B496" s="5">
        <v>1.2346049999999999E-4</v>
      </c>
      <c r="C496" s="5">
        <v>1.2346049999999999E-4</v>
      </c>
      <c r="D496" s="5">
        <v>1.2346049999999999E-4</v>
      </c>
      <c r="E496" s="5">
        <v>1.2346049999999999E-4</v>
      </c>
      <c r="F496" s="5">
        <v>1.2346049999999999E-4</v>
      </c>
      <c r="G496" s="5">
        <v>1.2346049999999999E-4</v>
      </c>
      <c r="H496" s="5">
        <v>1.2346049999999999E-4</v>
      </c>
      <c r="I496" s="5">
        <v>1.2346049999999999E-4</v>
      </c>
      <c r="J496" s="5">
        <v>1.2346049999999999E-4</v>
      </c>
      <c r="K496" s="5">
        <v>1.2346049999999999E-4</v>
      </c>
      <c r="L496" s="5">
        <v>1.2346049999999999E-4</v>
      </c>
      <c r="M496" s="5">
        <v>1.2346049999999999E-4</v>
      </c>
      <c r="N496" s="5">
        <v>1.2346049999999999E-4</v>
      </c>
      <c r="O496" s="5">
        <v>1.2346049999999999E-4</v>
      </c>
      <c r="P496" s="5">
        <v>1.2346049999999999E-4</v>
      </c>
      <c r="Q496" s="5">
        <v>1.2346049999999999E-4</v>
      </c>
      <c r="R496" s="5">
        <v>1.2346049999999999E-4</v>
      </c>
      <c r="S496" s="5">
        <v>1.2346049999999999E-4</v>
      </c>
      <c r="T496" s="5">
        <v>1.2346049999999999E-4</v>
      </c>
      <c r="U496" s="5">
        <v>1.2346049999999999E-4</v>
      </c>
      <c r="V496" s="5">
        <v>1.2346049999999999E-4</v>
      </c>
      <c r="W496" s="5">
        <v>1.2346049999999999E-4</v>
      </c>
      <c r="X496" s="5">
        <v>1.2346049999999999E-4</v>
      </c>
      <c r="Y496" s="5">
        <v>1.2346049999999999E-4</v>
      </c>
      <c r="Z496" s="5">
        <v>1.2346049999999999E-4</v>
      </c>
      <c r="AA496" s="5">
        <v>1.2346049999999999E-4</v>
      </c>
      <c r="AB496" s="5">
        <v>1.2346049999999999E-4</v>
      </c>
      <c r="AC496" s="5">
        <v>1.2346049999999999E-4</v>
      </c>
      <c r="AD496" s="5">
        <v>1.2346049999999999E-4</v>
      </c>
      <c r="AE496" s="5">
        <v>1.2346049999999999E-4</v>
      </c>
    </row>
    <row r="497" spans="1:31" ht="24" x14ac:dyDescent="0.8">
      <c r="A497" s="2">
        <v>894</v>
      </c>
      <c r="B497" s="5">
        <v>1.2287849999999999E-4</v>
      </c>
      <c r="C497" s="5">
        <v>1.2287849999999999E-4</v>
      </c>
      <c r="D497" s="5">
        <v>1.2287849999999999E-4</v>
      </c>
      <c r="E497" s="5">
        <v>1.2287849999999999E-4</v>
      </c>
      <c r="F497" s="5">
        <v>1.2287849999999999E-4</v>
      </c>
      <c r="G497" s="5">
        <v>1.2287849999999999E-4</v>
      </c>
      <c r="H497" s="5">
        <v>1.2287849999999999E-4</v>
      </c>
      <c r="I497" s="5">
        <v>1.2287849999999999E-4</v>
      </c>
      <c r="J497" s="5">
        <v>1.2287849999999999E-4</v>
      </c>
      <c r="K497" s="5">
        <v>1.2287849999999999E-4</v>
      </c>
      <c r="L497" s="5">
        <v>1.2287849999999999E-4</v>
      </c>
      <c r="M497" s="5">
        <v>1.2287849999999999E-4</v>
      </c>
      <c r="N497" s="5">
        <v>1.2287849999999999E-4</v>
      </c>
      <c r="O497" s="5">
        <v>1.2287849999999999E-4</v>
      </c>
      <c r="P497" s="5">
        <v>1.2287849999999999E-4</v>
      </c>
      <c r="Q497" s="5">
        <v>1.2287849999999999E-4</v>
      </c>
      <c r="R497" s="5">
        <v>1.2287849999999999E-4</v>
      </c>
      <c r="S497" s="5">
        <v>1.2287849999999999E-4</v>
      </c>
      <c r="T497" s="5">
        <v>1.2287849999999999E-4</v>
      </c>
      <c r="U497" s="5">
        <v>1.2287849999999999E-4</v>
      </c>
      <c r="V497" s="5">
        <v>1.2287849999999999E-4</v>
      </c>
      <c r="W497" s="5">
        <v>1.2287849999999999E-4</v>
      </c>
      <c r="X497" s="5">
        <v>1.2287849999999999E-4</v>
      </c>
      <c r="Y497" s="5">
        <v>1.2287849999999999E-4</v>
      </c>
      <c r="Z497" s="5">
        <v>1.2287849999999999E-4</v>
      </c>
      <c r="AA497" s="5">
        <v>1.2287849999999999E-4</v>
      </c>
      <c r="AB497" s="5">
        <v>1.2287849999999999E-4</v>
      </c>
      <c r="AC497" s="5">
        <v>1.2287849999999999E-4</v>
      </c>
      <c r="AD497" s="5">
        <v>1.2287849999999999E-4</v>
      </c>
      <c r="AE497" s="5">
        <v>1.2287849999999999E-4</v>
      </c>
    </row>
    <row r="498" spans="1:31" ht="24" x14ac:dyDescent="0.8">
      <c r="A498" s="2">
        <v>895</v>
      </c>
      <c r="B498" s="5">
        <v>1.2229950000000001E-4</v>
      </c>
      <c r="C498" s="5">
        <v>1.2229950000000001E-4</v>
      </c>
      <c r="D498" s="5">
        <v>1.2229950000000001E-4</v>
      </c>
      <c r="E498" s="5">
        <v>1.2229950000000001E-4</v>
      </c>
      <c r="F498" s="5">
        <v>1.2229950000000001E-4</v>
      </c>
      <c r="G498" s="5">
        <v>1.2229950000000001E-4</v>
      </c>
      <c r="H498" s="5">
        <v>1.2229950000000001E-4</v>
      </c>
      <c r="I498" s="5">
        <v>1.2229950000000001E-4</v>
      </c>
      <c r="J498" s="5">
        <v>1.2229950000000001E-4</v>
      </c>
      <c r="K498" s="5">
        <v>1.2229950000000001E-4</v>
      </c>
      <c r="L498" s="5">
        <v>1.2229950000000001E-4</v>
      </c>
      <c r="M498" s="5">
        <v>1.2229950000000001E-4</v>
      </c>
      <c r="N498" s="5">
        <v>1.2229950000000001E-4</v>
      </c>
      <c r="O498" s="5">
        <v>1.2229950000000001E-4</v>
      </c>
      <c r="P498" s="5">
        <v>1.2229950000000001E-4</v>
      </c>
      <c r="Q498" s="5">
        <v>1.2229950000000001E-4</v>
      </c>
      <c r="R498" s="5">
        <v>1.2229950000000001E-4</v>
      </c>
      <c r="S498" s="5">
        <v>1.2229950000000001E-4</v>
      </c>
      <c r="T498" s="5">
        <v>1.2229950000000001E-4</v>
      </c>
      <c r="U498" s="5">
        <v>1.2229950000000001E-4</v>
      </c>
      <c r="V498" s="5">
        <v>1.2229950000000001E-4</v>
      </c>
      <c r="W498" s="5">
        <v>1.2229950000000001E-4</v>
      </c>
      <c r="X498" s="5">
        <v>1.2229950000000001E-4</v>
      </c>
      <c r="Y498" s="5">
        <v>1.2229950000000001E-4</v>
      </c>
      <c r="Z498" s="5">
        <v>1.2229950000000001E-4</v>
      </c>
      <c r="AA498" s="5">
        <v>1.2229950000000001E-4</v>
      </c>
      <c r="AB498" s="5">
        <v>1.2229950000000001E-4</v>
      </c>
      <c r="AC498" s="5">
        <v>1.2229950000000001E-4</v>
      </c>
      <c r="AD498" s="5">
        <v>1.2229950000000001E-4</v>
      </c>
      <c r="AE498" s="5">
        <v>1.2229950000000001E-4</v>
      </c>
    </row>
    <row r="499" spans="1:31" ht="24" x14ac:dyDescent="0.8">
      <c r="A499" s="2">
        <v>896</v>
      </c>
      <c r="B499" s="5">
        <v>1.21724E-4</v>
      </c>
      <c r="C499" s="5">
        <v>1.21724E-4</v>
      </c>
      <c r="D499" s="5">
        <v>1.21724E-4</v>
      </c>
      <c r="E499" s="5">
        <v>1.21724E-4</v>
      </c>
      <c r="F499" s="5">
        <v>1.21724E-4</v>
      </c>
      <c r="G499" s="5">
        <v>1.21724E-4</v>
      </c>
      <c r="H499" s="5">
        <v>1.21724E-4</v>
      </c>
      <c r="I499" s="5">
        <v>1.21724E-4</v>
      </c>
      <c r="J499" s="5">
        <v>1.21724E-4</v>
      </c>
      <c r="K499" s="5">
        <v>1.21724E-4</v>
      </c>
      <c r="L499" s="5">
        <v>1.21724E-4</v>
      </c>
      <c r="M499" s="5">
        <v>1.21724E-4</v>
      </c>
      <c r="N499" s="5">
        <v>1.21724E-4</v>
      </c>
      <c r="O499" s="5">
        <v>1.21724E-4</v>
      </c>
      <c r="P499" s="5">
        <v>1.21724E-4</v>
      </c>
      <c r="Q499" s="5">
        <v>1.21724E-4</v>
      </c>
      <c r="R499" s="5">
        <v>1.21724E-4</v>
      </c>
      <c r="S499" s="5">
        <v>1.21724E-4</v>
      </c>
      <c r="T499" s="5">
        <v>1.21724E-4</v>
      </c>
      <c r="U499" s="5">
        <v>1.21724E-4</v>
      </c>
      <c r="V499" s="5">
        <v>1.21724E-4</v>
      </c>
      <c r="W499" s="5">
        <v>1.21724E-4</v>
      </c>
      <c r="X499" s="5">
        <v>1.21724E-4</v>
      </c>
      <c r="Y499" s="5">
        <v>1.21724E-4</v>
      </c>
      <c r="Z499" s="5">
        <v>1.21724E-4</v>
      </c>
      <c r="AA499" s="5">
        <v>1.21724E-4</v>
      </c>
      <c r="AB499" s="5">
        <v>1.21724E-4</v>
      </c>
      <c r="AC499" s="5">
        <v>1.21724E-4</v>
      </c>
      <c r="AD499" s="5">
        <v>1.21724E-4</v>
      </c>
      <c r="AE499" s="5">
        <v>1.21724E-4</v>
      </c>
    </row>
    <row r="500" spans="1:31" ht="24" x14ac:dyDescent="0.8">
      <c r="A500" s="2">
        <v>897</v>
      </c>
      <c r="B500" s="5">
        <v>1.2115199999999999E-4</v>
      </c>
      <c r="C500" s="5">
        <v>1.2115199999999999E-4</v>
      </c>
      <c r="D500" s="5">
        <v>1.2115199999999999E-4</v>
      </c>
      <c r="E500" s="5">
        <v>1.2115199999999999E-4</v>
      </c>
      <c r="F500" s="5">
        <v>1.2115199999999999E-4</v>
      </c>
      <c r="G500" s="5">
        <v>1.2115199999999999E-4</v>
      </c>
      <c r="H500" s="5">
        <v>1.2115199999999999E-4</v>
      </c>
      <c r="I500" s="5">
        <v>1.2115199999999999E-4</v>
      </c>
      <c r="J500" s="5">
        <v>1.2115199999999999E-4</v>
      </c>
      <c r="K500" s="5">
        <v>1.2115199999999999E-4</v>
      </c>
      <c r="L500" s="5">
        <v>1.2115199999999999E-4</v>
      </c>
      <c r="M500" s="5">
        <v>1.2115199999999999E-4</v>
      </c>
      <c r="N500" s="5">
        <v>1.2115199999999999E-4</v>
      </c>
      <c r="O500" s="5">
        <v>1.2115199999999999E-4</v>
      </c>
      <c r="P500" s="5">
        <v>1.2115199999999999E-4</v>
      </c>
      <c r="Q500" s="5">
        <v>1.2115199999999999E-4</v>
      </c>
      <c r="R500" s="5">
        <v>1.2115199999999999E-4</v>
      </c>
      <c r="S500" s="5">
        <v>1.2115199999999999E-4</v>
      </c>
      <c r="T500" s="5">
        <v>1.2115199999999999E-4</v>
      </c>
      <c r="U500" s="5">
        <v>1.2115199999999999E-4</v>
      </c>
      <c r="V500" s="5">
        <v>1.2115199999999999E-4</v>
      </c>
      <c r="W500" s="5">
        <v>1.2115199999999999E-4</v>
      </c>
      <c r="X500" s="5">
        <v>1.2115199999999999E-4</v>
      </c>
      <c r="Y500" s="5">
        <v>1.2115199999999999E-4</v>
      </c>
      <c r="Z500" s="5">
        <v>1.2115199999999999E-4</v>
      </c>
      <c r="AA500" s="5">
        <v>1.2115199999999999E-4</v>
      </c>
      <c r="AB500" s="5">
        <v>1.2115199999999999E-4</v>
      </c>
      <c r="AC500" s="5">
        <v>1.2115199999999999E-4</v>
      </c>
      <c r="AD500" s="5">
        <v>1.2115199999999999E-4</v>
      </c>
      <c r="AE500" s="5">
        <v>1.2115199999999999E-4</v>
      </c>
    </row>
    <row r="501" spans="1:31" ht="24" x14ac:dyDescent="0.8">
      <c r="A501" s="2">
        <v>898</v>
      </c>
      <c r="B501" s="5">
        <v>1.2058299999999999E-4</v>
      </c>
      <c r="C501" s="5">
        <v>1.2058299999999999E-4</v>
      </c>
      <c r="D501" s="5">
        <v>1.2058299999999999E-4</v>
      </c>
      <c r="E501" s="5">
        <v>1.2058299999999999E-4</v>
      </c>
      <c r="F501" s="5">
        <v>1.2058299999999999E-4</v>
      </c>
      <c r="G501" s="5">
        <v>1.2058299999999999E-4</v>
      </c>
      <c r="H501" s="5">
        <v>1.2058299999999999E-4</v>
      </c>
      <c r="I501" s="5">
        <v>1.2058299999999999E-4</v>
      </c>
      <c r="J501" s="5">
        <v>1.2058299999999999E-4</v>
      </c>
      <c r="K501" s="5">
        <v>1.2058299999999999E-4</v>
      </c>
      <c r="L501" s="5">
        <v>1.2058299999999999E-4</v>
      </c>
      <c r="M501" s="5">
        <v>1.2058299999999999E-4</v>
      </c>
      <c r="N501" s="5">
        <v>1.2058299999999999E-4</v>
      </c>
      <c r="O501" s="5">
        <v>1.2058299999999999E-4</v>
      </c>
      <c r="P501" s="5">
        <v>1.2058299999999999E-4</v>
      </c>
      <c r="Q501" s="5">
        <v>1.2058299999999999E-4</v>
      </c>
      <c r="R501" s="5">
        <v>1.2058299999999999E-4</v>
      </c>
      <c r="S501" s="5">
        <v>1.2058299999999999E-4</v>
      </c>
      <c r="T501" s="5">
        <v>1.2058299999999999E-4</v>
      </c>
      <c r="U501" s="5">
        <v>1.2058299999999999E-4</v>
      </c>
      <c r="V501" s="5">
        <v>1.2058299999999999E-4</v>
      </c>
      <c r="W501" s="5">
        <v>1.2058299999999999E-4</v>
      </c>
      <c r="X501" s="5">
        <v>1.2058299999999999E-4</v>
      </c>
      <c r="Y501" s="5">
        <v>1.2058299999999999E-4</v>
      </c>
      <c r="Z501" s="5">
        <v>1.2058299999999999E-4</v>
      </c>
      <c r="AA501" s="5">
        <v>1.2058299999999999E-4</v>
      </c>
      <c r="AB501" s="5">
        <v>1.2058299999999999E-4</v>
      </c>
      <c r="AC501" s="5">
        <v>1.2058299999999999E-4</v>
      </c>
      <c r="AD501" s="5">
        <v>1.2058299999999999E-4</v>
      </c>
      <c r="AE501" s="5">
        <v>1.2058299999999999E-4</v>
      </c>
    </row>
    <row r="502" spans="1:31" ht="24" x14ac:dyDescent="0.8">
      <c r="A502" s="2">
        <v>899</v>
      </c>
      <c r="B502" s="5">
        <v>1.20018E-4</v>
      </c>
      <c r="C502" s="5">
        <v>1.20018E-4</v>
      </c>
      <c r="D502" s="5">
        <v>1.20018E-4</v>
      </c>
      <c r="E502" s="5">
        <v>1.20018E-4</v>
      </c>
      <c r="F502" s="5">
        <v>1.20018E-4</v>
      </c>
      <c r="G502" s="5">
        <v>1.20018E-4</v>
      </c>
      <c r="H502" s="5">
        <v>1.20018E-4</v>
      </c>
      <c r="I502" s="5">
        <v>1.20018E-4</v>
      </c>
      <c r="J502" s="5">
        <v>1.20018E-4</v>
      </c>
      <c r="K502" s="5">
        <v>1.20018E-4</v>
      </c>
      <c r="L502" s="5">
        <v>1.20018E-4</v>
      </c>
      <c r="M502" s="5">
        <v>1.20018E-4</v>
      </c>
      <c r="N502" s="5">
        <v>1.20018E-4</v>
      </c>
      <c r="O502" s="5">
        <v>1.20018E-4</v>
      </c>
      <c r="P502" s="5">
        <v>1.20018E-4</v>
      </c>
      <c r="Q502" s="5">
        <v>1.20018E-4</v>
      </c>
      <c r="R502" s="5">
        <v>1.20018E-4</v>
      </c>
      <c r="S502" s="5">
        <v>1.20018E-4</v>
      </c>
      <c r="T502" s="5">
        <v>1.20018E-4</v>
      </c>
      <c r="U502" s="5">
        <v>1.20018E-4</v>
      </c>
      <c r="V502" s="5">
        <v>1.20018E-4</v>
      </c>
      <c r="W502" s="5">
        <v>1.20018E-4</v>
      </c>
      <c r="X502" s="5">
        <v>1.20018E-4</v>
      </c>
      <c r="Y502" s="5">
        <v>1.20018E-4</v>
      </c>
      <c r="Z502" s="5">
        <v>1.20018E-4</v>
      </c>
      <c r="AA502" s="5">
        <v>1.20018E-4</v>
      </c>
      <c r="AB502" s="5">
        <v>1.20018E-4</v>
      </c>
      <c r="AC502" s="5">
        <v>1.20018E-4</v>
      </c>
      <c r="AD502" s="5">
        <v>1.20018E-4</v>
      </c>
      <c r="AE502" s="5">
        <v>1.20018E-4</v>
      </c>
    </row>
    <row r="503" spans="1:31" ht="24" x14ac:dyDescent="0.8">
      <c r="A503" s="2">
        <v>900</v>
      </c>
      <c r="B503" s="5">
        <v>1.1945549999999999E-4</v>
      </c>
      <c r="C503" s="5">
        <v>1.1945549999999999E-4</v>
      </c>
      <c r="D503" s="5">
        <v>1.1945549999999999E-4</v>
      </c>
      <c r="E503" s="5">
        <v>1.1945549999999999E-4</v>
      </c>
      <c r="F503" s="5">
        <v>1.1945549999999999E-4</v>
      </c>
      <c r="G503" s="5">
        <v>1.1945549999999999E-4</v>
      </c>
      <c r="H503" s="5">
        <v>1.1945549999999999E-4</v>
      </c>
      <c r="I503" s="5">
        <v>1.1945549999999999E-4</v>
      </c>
      <c r="J503" s="5">
        <v>1.1945549999999999E-4</v>
      </c>
      <c r="K503" s="5">
        <v>1.1945549999999999E-4</v>
      </c>
      <c r="L503" s="5">
        <v>1.1945549999999999E-4</v>
      </c>
      <c r="M503" s="5">
        <v>1.1945549999999999E-4</v>
      </c>
      <c r="N503" s="5">
        <v>1.1945549999999999E-4</v>
      </c>
      <c r="O503" s="5">
        <v>1.1945549999999999E-4</v>
      </c>
      <c r="P503" s="5">
        <v>1.1945549999999999E-4</v>
      </c>
      <c r="Q503" s="5">
        <v>1.1945549999999999E-4</v>
      </c>
      <c r="R503" s="5">
        <v>1.1945549999999999E-4</v>
      </c>
      <c r="S503" s="5">
        <v>1.1945549999999999E-4</v>
      </c>
      <c r="T503" s="5">
        <v>1.1945549999999999E-4</v>
      </c>
      <c r="U503" s="5">
        <v>1.1945549999999999E-4</v>
      </c>
      <c r="V503" s="5">
        <v>1.1945549999999999E-4</v>
      </c>
      <c r="W503" s="5">
        <v>1.1945549999999999E-4</v>
      </c>
      <c r="X503" s="5">
        <v>1.1945549999999999E-4</v>
      </c>
      <c r="Y503" s="5">
        <v>1.1945549999999999E-4</v>
      </c>
      <c r="Z503" s="5">
        <v>1.1945549999999999E-4</v>
      </c>
      <c r="AA503" s="5">
        <v>1.1945549999999999E-4</v>
      </c>
      <c r="AB503" s="5">
        <v>1.1945549999999999E-4</v>
      </c>
      <c r="AC503" s="5">
        <v>1.1945549999999999E-4</v>
      </c>
      <c r="AD503" s="5">
        <v>1.1945549999999999E-4</v>
      </c>
      <c r="AE503" s="5">
        <v>1.1945549999999999E-4</v>
      </c>
    </row>
    <row r="504" spans="1:31" ht="24" x14ac:dyDescent="0.8">
      <c r="A504" s="2">
        <v>901</v>
      </c>
      <c r="B504" s="5">
        <v>1.188965E-4</v>
      </c>
      <c r="C504" s="5">
        <v>1.188965E-4</v>
      </c>
      <c r="D504" s="5">
        <v>1.188965E-4</v>
      </c>
      <c r="E504" s="5">
        <v>1.188965E-4</v>
      </c>
      <c r="F504" s="5">
        <v>1.188965E-4</v>
      </c>
      <c r="G504" s="5">
        <v>1.188965E-4</v>
      </c>
      <c r="H504" s="5">
        <v>1.188965E-4</v>
      </c>
      <c r="I504" s="5">
        <v>1.188965E-4</v>
      </c>
      <c r="J504" s="5">
        <v>1.188965E-4</v>
      </c>
      <c r="K504" s="5">
        <v>1.188965E-4</v>
      </c>
      <c r="L504" s="5">
        <v>1.188965E-4</v>
      </c>
      <c r="M504" s="5">
        <v>1.188965E-4</v>
      </c>
      <c r="N504" s="5">
        <v>1.188965E-4</v>
      </c>
      <c r="O504" s="5">
        <v>1.188965E-4</v>
      </c>
      <c r="P504" s="5">
        <v>1.188965E-4</v>
      </c>
      <c r="Q504" s="5">
        <v>1.188965E-4</v>
      </c>
      <c r="R504" s="5">
        <v>1.188965E-4</v>
      </c>
      <c r="S504" s="5">
        <v>1.188965E-4</v>
      </c>
      <c r="T504" s="5">
        <v>1.188965E-4</v>
      </c>
      <c r="U504" s="5">
        <v>1.188965E-4</v>
      </c>
      <c r="V504" s="5">
        <v>1.188965E-4</v>
      </c>
      <c r="W504" s="5">
        <v>1.188965E-4</v>
      </c>
      <c r="X504" s="5">
        <v>1.188965E-4</v>
      </c>
      <c r="Y504" s="5">
        <v>1.188965E-4</v>
      </c>
      <c r="Z504" s="5">
        <v>1.188965E-4</v>
      </c>
      <c r="AA504" s="5">
        <v>1.188965E-4</v>
      </c>
      <c r="AB504" s="5">
        <v>1.188965E-4</v>
      </c>
      <c r="AC504" s="5">
        <v>1.188965E-4</v>
      </c>
      <c r="AD504" s="5">
        <v>1.188965E-4</v>
      </c>
      <c r="AE504" s="5">
        <v>1.188965E-4</v>
      </c>
    </row>
    <row r="505" spans="1:31" ht="24" x14ac:dyDescent="0.8">
      <c r="A505" s="2">
        <v>902</v>
      </c>
      <c r="B505" s="5">
        <v>1.18341E-4</v>
      </c>
      <c r="C505" s="5">
        <v>1.18341E-4</v>
      </c>
      <c r="D505" s="5">
        <v>1.18341E-4</v>
      </c>
      <c r="E505" s="5">
        <v>1.18341E-4</v>
      </c>
      <c r="F505" s="5">
        <v>1.18341E-4</v>
      </c>
      <c r="G505" s="5">
        <v>1.18341E-4</v>
      </c>
      <c r="H505" s="5">
        <v>1.18341E-4</v>
      </c>
      <c r="I505" s="5">
        <v>1.18341E-4</v>
      </c>
      <c r="J505" s="5">
        <v>1.18341E-4</v>
      </c>
      <c r="K505" s="5">
        <v>1.18341E-4</v>
      </c>
      <c r="L505" s="5">
        <v>1.18341E-4</v>
      </c>
      <c r="M505" s="5">
        <v>1.18341E-4</v>
      </c>
      <c r="N505" s="5">
        <v>1.18341E-4</v>
      </c>
      <c r="O505" s="5">
        <v>1.18341E-4</v>
      </c>
      <c r="P505" s="5">
        <v>1.18341E-4</v>
      </c>
      <c r="Q505" s="5">
        <v>1.18341E-4</v>
      </c>
      <c r="R505" s="5">
        <v>1.18341E-4</v>
      </c>
      <c r="S505" s="5">
        <v>1.18341E-4</v>
      </c>
      <c r="T505" s="5">
        <v>1.18341E-4</v>
      </c>
      <c r="U505" s="5">
        <v>1.18341E-4</v>
      </c>
      <c r="V505" s="5">
        <v>1.18341E-4</v>
      </c>
      <c r="W505" s="5">
        <v>1.18341E-4</v>
      </c>
      <c r="X505" s="5">
        <v>1.18341E-4</v>
      </c>
      <c r="Y505" s="5">
        <v>1.18341E-4</v>
      </c>
      <c r="Z505" s="5">
        <v>1.18341E-4</v>
      </c>
      <c r="AA505" s="5">
        <v>1.18341E-4</v>
      </c>
      <c r="AB505" s="5">
        <v>1.18341E-4</v>
      </c>
      <c r="AC505" s="5">
        <v>1.18341E-4</v>
      </c>
      <c r="AD505" s="5">
        <v>1.18341E-4</v>
      </c>
      <c r="AE505" s="5">
        <v>1.18341E-4</v>
      </c>
    </row>
    <row r="506" spans="1:31" ht="24" x14ac:dyDescent="0.8">
      <c r="A506" s="2">
        <v>903</v>
      </c>
      <c r="B506" s="5">
        <v>1.177885E-4</v>
      </c>
      <c r="C506" s="5">
        <v>1.177885E-4</v>
      </c>
      <c r="D506" s="5">
        <v>1.177885E-4</v>
      </c>
      <c r="E506" s="5">
        <v>1.177885E-4</v>
      </c>
      <c r="F506" s="5">
        <v>1.177885E-4</v>
      </c>
      <c r="G506" s="5">
        <v>1.177885E-4</v>
      </c>
      <c r="H506" s="5">
        <v>1.177885E-4</v>
      </c>
      <c r="I506" s="5">
        <v>1.177885E-4</v>
      </c>
      <c r="J506" s="5">
        <v>1.177885E-4</v>
      </c>
      <c r="K506" s="5">
        <v>1.177885E-4</v>
      </c>
      <c r="L506" s="5">
        <v>1.177885E-4</v>
      </c>
      <c r="M506" s="5">
        <v>1.177885E-4</v>
      </c>
      <c r="N506" s="5">
        <v>1.177885E-4</v>
      </c>
      <c r="O506" s="5">
        <v>1.177885E-4</v>
      </c>
      <c r="P506" s="5">
        <v>1.177885E-4</v>
      </c>
      <c r="Q506" s="5">
        <v>1.177885E-4</v>
      </c>
      <c r="R506" s="5">
        <v>1.177885E-4</v>
      </c>
      <c r="S506" s="5">
        <v>1.177885E-4</v>
      </c>
      <c r="T506" s="5">
        <v>1.177885E-4</v>
      </c>
      <c r="U506" s="5">
        <v>1.177885E-4</v>
      </c>
      <c r="V506" s="5">
        <v>1.177885E-4</v>
      </c>
      <c r="W506" s="5">
        <v>1.177885E-4</v>
      </c>
      <c r="X506" s="5">
        <v>1.177885E-4</v>
      </c>
      <c r="Y506" s="5">
        <v>1.177885E-4</v>
      </c>
      <c r="Z506" s="5">
        <v>1.177885E-4</v>
      </c>
      <c r="AA506" s="5">
        <v>1.177885E-4</v>
      </c>
      <c r="AB506" s="5">
        <v>1.177885E-4</v>
      </c>
      <c r="AC506" s="5">
        <v>1.177885E-4</v>
      </c>
      <c r="AD506" s="5">
        <v>1.177885E-4</v>
      </c>
      <c r="AE506" s="5">
        <v>1.177885E-4</v>
      </c>
    </row>
    <row r="507" spans="1:31" ht="24" x14ac:dyDescent="0.8">
      <c r="A507" s="2">
        <v>904</v>
      </c>
      <c r="B507" s="5">
        <v>1.1723899999999999E-4</v>
      </c>
      <c r="C507" s="5">
        <v>1.1723899999999999E-4</v>
      </c>
      <c r="D507" s="5">
        <v>1.1723899999999999E-4</v>
      </c>
      <c r="E507" s="5">
        <v>1.1723899999999999E-4</v>
      </c>
      <c r="F507" s="5">
        <v>1.1723899999999999E-4</v>
      </c>
      <c r="G507" s="5">
        <v>1.1723899999999999E-4</v>
      </c>
      <c r="H507" s="5">
        <v>1.1723899999999999E-4</v>
      </c>
      <c r="I507" s="5">
        <v>1.1723899999999999E-4</v>
      </c>
      <c r="J507" s="5">
        <v>1.1723899999999999E-4</v>
      </c>
      <c r="K507" s="5">
        <v>1.1723899999999999E-4</v>
      </c>
      <c r="L507" s="5">
        <v>1.1723899999999999E-4</v>
      </c>
      <c r="M507" s="5">
        <v>1.1723899999999999E-4</v>
      </c>
      <c r="N507" s="5">
        <v>1.1723899999999999E-4</v>
      </c>
      <c r="O507" s="5">
        <v>1.1723899999999999E-4</v>
      </c>
      <c r="P507" s="5">
        <v>1.1723899999999999E-4</v>
      </c>
      <c r="Q507" s="5">
        <v>1.1723899999999999E-4</v>
      </c>
      <c r="R507" s="5">
        <v>1.1723899999999999E-4</v>
      </c>
      <c r="S507" s="5">
        <v>1.1723899999999999E-4</v>
      </c>
      <c r="T507" s="5">
        <v>1.1723899999999999E-4</v>
      </c>
      <c r="U507" s="5">
        <v>1.1723899999999999E-4</v>
      </c>
      <c r="V507" s="5">
        <v>1.1723899999999999E-4</v>
      </c>
      <c r="W507" s="5">
        <v>1.1723899999999999E-4</v>
      </c>
      <c r="X507" s="5">
        <v>1.1723899999999999E-4</v>
      </c>
      <c r="Y507" s="5">
        <v>1.1723899999999999E-4</v>
      </c>
      <c r="Z507" s="5">
        <v>1.1723899999999999E-4</v>
      </c>
      <c r="AA507" s="5">
        <v>1.1723899999999999E-4</v>
      </c>
      <c r="AB507" s="5">
        <v>1.1723899999999999E-4</v>
      </c>
      <c r="AC507" s="5">
        <v>1.1723899999999999E-4</v>
      </c>
      <c r="AD507" s="5">
        <v>1.1723899999999999E-4</v>
      </c>
      <c r="AE507" s="5">
        <v>1.1723899999999999E-4</v>
      </c>
    </row>
    <row r="508" spans="1:31" ht="24" x14ac:dyDescent="0.8">
      <c r="A508" s="2">
        <v>905</v>
      </c>
      <c r="B508" s="5">
        <v>1.16693E-4</v>
      </c>
      <c r="C508" s="5">
        <v>1.16693E-4</v>
      </c>
      <c r="D508" s="5">
        <v>1.16693E-4</v>
      </c>
      <c r="E508" s="5">
        <v>1.16693E-4</v>
      </c>
      <c r="F508" s="5">
        <v>1.16693E-4</v>
      </c>
      <c r="G508" s="5">
        <v>1.16693E-4</v>
      </c>
      <c r="H508" s="5">
        <v>1.16693E-4</v>
      </c>
      <c r="I508" s="5">
        <v>1.16693E-4</v>
      </c>
      <c r="J508" s="5">
        <v>1.16693E-4</v>
      </c>
      <c r="K508" s="5">
        <v>1.16693E-4</v>
      </c>
      <c r="L508" s="5">
        <v>1.16693E-4</v>
      </c>
      <c r="M508" s="5">
        <v>1.16693E-4</v>
      </c>
      <c r="N508" s="5">
        <v>1.16693E-4</v>
      </c>
      <c r="O508" s="5">
        <v>1.16693E-4</v>
      </c>
      <c r="P508" s="5">
        <v>1.16693E-4</v>
      </c>
      <c r="Q508" s="5">
        <v>1.16693E-4</v>
      </c>
      <c r="R508" s="5">
        <v>1.16693E-4</v>
      </c>
      <c r="S508" s="5">
        <v>1.16693E-4</v>
      </c>
      <c r="T508" s="5">
        <v>1.16693E-4</v>
      </c>
      <c r="U508" s="5">
        <v>1.16693E-4</v>
      </c>
      <c r="V508" s="5">
        <v>1.16693E-4</v>
      </c>
      <c r="W508" s="5">
        <v>1.16693E-4</v>
      </c>
      <c r="X508" s="5">
        <v>1.16693E-4</v>
      </c>
      <c r="Y508" s="5">
        <v>1.16693E-4</v>
      </c>
      <c r="Z508" s="5">
        <v>1.16693E-4</v>
      </c>
      <c r="AA508" s="5">
        <v>1.16693E-4</v>
      </c>
      <c r="AB508" s="5">
        <v>1.16693E-4</v>
      </c>
      <c r="AC508" s="5">
        <v>1.16693E-4</v>
      </c>
      <c r="AD508" s="5">
        <v>1.16693E-4</v>
      </c>
      <c r="AE508" s="5">
        <v>1.16693E-4</v>
      </c>
    </row>
    <row r="509" spans="1:31" ht="24" x14ac:dyDescent="0.8">
      <c r="A509" s="2">
        <v>906</v>
      </c>
      <c r="B509" s="5">
        <v>1.1615E-4</v>
      </c>
      <c r="C509" s="5">
        <v>1.1615E-4</v>
      </c>
      <c r="D509" s="5">
        <v>1.1615E-4</v>
      </c>
      <c r="E509" s="5">
        <v>1.1615E-4</v>
      </c>
      <c r="F509" s="5">
        <v>1.1615E-4</v>
      </c>
      <c r="G509" s="5">
        <v>1.1615E-4</v>
      </c>
      <c r="H509" s="5">
        <v>1.1615E-4</v>
      </c>
      <c r="I509" s="5">
        <v>1.1615E-4</v>
      </c>
      <c r="J509" s="5">
        <v>1.1615E-4</v>
      </c>
      <c r="K509" s="5">
        <v>1.1615E-4</v>
      </c>
      <c r="L509" s="5">
        <v>1.1615E-4</v>
      </c>
      <c r="M509" s="5">
        <v>1.1615E-4</v>
      </c>
      <c r="N509" s="5">
        <v>1.1615E-4</v>
      </c>
      <c r="O509" s="5">
        <v>1.1615E-4</v>
      </c>
      <c r="P509" s="5">
        <v>1.1615E-4</v>
      </c>
      <c r="Q509" s="5">
        <v>1.1615E-4</v>
      </c>
      <c r="R509" s="5">
        <v>1.1615E-4</v>
      </c>
      <c r="S509" s="5">
        <v>1.1615E-4</v>
      </c>
      <c r="T509" s="5">
        <v>1.1615E-4</v>
      </c>
      <c r="U509" s="5">
        <v>1.1615E-4</v>
      </c>
      <c r="V509" s="5">
        <v>1.1615E-4</v>
      </c>
      <c r="W509" s="5">
        <v>1.1615E-4</v>
      </c>
      <c r="X509" s="5">
        <v>1.1615E-4</v>
      </c>
      <c r="Y509" s="5">
        <v>1.1615E-4</v>
      </c>
      <c r="Z509" s="5">
        <v>1.1615E-4</v>
      </c>
      <c r="AA509" s="5">
        <v>1.1615E-4</v>
      </c>
      <c r="AB509" s="5">
        <v>1.1615E-4</v>
      </c>
      <c r="AC509" s="5">
        <v>1.1615E-4</v>
      </c>
      <c r="AD509" s="5">
        <v>1.1615E-4</v>
      </c>
      <c r="AE509" s="5">
        <v>1.1615E-4</v>
      </c>
    </row>
    <row r="510" spans="1:31" ht="24" x14ac:dyDescent="0.8">
      <c r="A510" s="2">
        <v>907</v>
      </c>
      <c r="B510" s="5">
        <v>1.1561E-4</v>
      </c>
      <c r="C510" s="5">
        <v>1.1561E-4</v>
      </c>
      <c r="D510" s="5">
        <v>1.1561E-4</v>
      </c>
      <c r="E510" s="5">
        <v>1.1561E-4</v>
      </c>
      <c r="F510" s="5">
        <v>1.1561E-4</v>
      </c>
      <c r="G510" s="5">
        <v>1.1561E-4</v>
      </c>
      <c r="H510" s="5">
        <v>1.1561E-4</v>
      </c>
      <c r="I510" s="5">
        <v>1.1561E-4</v>
      </c>
      <c r="J510" s="5">
        <v>1.1561E-4</v>
      </c>
      <c r="K510" s="5">
        <v>1.1561E-4</v>
      </c>
      <c r="L510" s="5">
        <v>1.1561E-4</v>
      </c>
      <c r="M510" s="5">
        <v>1.1561E-4</v>
      </c>
      <c r="N510" s="5">
        <v>1.1561E-4</v>
      </c>
      <c r="O510" s="5">
        <v>1.1561E-4</v>
      </c>
      <c r="P510" s="5">
        <v>1.1561E-4</v>
      </c>
      <c r="Q510" s="5">
        <v>1.1561E-4</v>
      </c>
      <c r="R510" s="5">
        <v>1.1561E-4</v>
      </c>
      <c r="S510" s="5">
        <v>1.1561E-4</v>
      </c>
      <c r="T510" s="5">
        <v>1.1561E-4</v>
      </c>
      <c r="U510" s="5">
        <v>1.1561E-4</v>
      </c>
      <c r="V510" s="5">
        <v>1.1561E-4</v>
      </c>
      <c r="W510" s="5">
        <v>1.1561E-4</v>
      </c>
      <c r="X510" s="5">
        <v>1.1561E-4</v>
      </c>
      <c r="Y510" s="5">
        <v>1.1561E-4</v>
      </c>
      <c r="Z510" s="5">
        <v>1.1561E-4</v>
      </c>
      <c r="AA510" s="5">
        <v>1.1561E-4</v>
      </c>
      <c r="AB510" s="5">
        <v>1.1561E-4</v>
      </c>
      <c r="AC510" s="5">
        <v>1.1561E-4</v>
      </c>
      <c r="AD510" s="5">
        <v>1.1561E-4</v>
      </c>
      <c r="AE510" s="5">
        <v>1.1561E-4</v>
      </c>
    </row>
    <row r="511" spans="1:31" ht="24" x14ac:dyDescent="0.8">
      <c r="A511" s="2">
        <v>908</v>
      </c>
      <c r="B511" s="5">
        <v>1.150735E-4</v>
      </c>
      <c r="C511" s="5">
        <v>1.150735E-4</v>
      </c>
      <c r="D511" s="5">
        <v>1.150735E-4</v>
      </c>
      <c r="E511" s="5">
        <v>1.150735E-4</v>
      </c>
      <c r="F511" s="5">
        <v>1.150735E-4</v>
      </c>
      <c r="G511" s="5">
        <v>1.150735E-4</v>
      </c>
      <c r="H511" s="5">
        <v>1.150735E-4</v>
      </c>
      <c r="I511" s="5">
        <v>1.150735E-4</v>
      </c>
      <c r="J511" s="5">
        <v>1.150735E-4</v>
      </c>
      <c r="K511" s="5">
        <v>1.150735E-4</v>
      </c>
      <c r="L511" s="5">
        <v>1.150735E-4</v>
      </c>
      <c r="M511" s="5">
        <v>1.150735E-4</v>
      </c>
      <c r="N511" s="5">
        <v>1.150735E-4</v>
      </c>
      <c r="O511" s="5">
        <v>1.150735E-4</v>
      </c>
      <c r="P511" s="5">
        <v>1.150735E-4</v>
      </c>
      <c r="Q511" s="5">
        <v>1.150735E-4</v>
      </c>
      <c r="R511" s="5">
        <v>1.150735E-4</v>
      </c>
      <c r="S511" s="5">
        <v>1.150735E-4</v>
      </c>
      <c r="T511" s="5">
        <v>1.150735E-4</v>
      </c>
      <c r="U511" s="5">
        <v>1.150735E-4</v>
      </c>
      <c r="V511" s="5">
        <v>1.150735E-4</v>
      </c>
      <c r="W511" s="5">
        <v>1.150735E-4</v>
      </c>
      <c r="X511" s="5">
        <v>1.150735E-4</v>
      </c>
      <c r="Y511" s="5">
        <v>1.150735E-4</v>
      </c>
      <c r="Z511" s="5">
        <v>1.150735E-4</v>
      </c>
      <c r="AA511" s="5">
        <v>1.150735E-4</v>
      </c>
      <c r="AB511" s="5">
        <v>1.150735E-4</v>
      </c>
      <c r="AC511" s="5">
        <v>1.150735E-4</v>
      </c>
      <c r="AD511" s="5">
        <v>1.150735E-4</v>
      </c>
      <c r="AE511" s="5">
        <v>1.150735E-4</v>
      </c>
    </row>
    <row r="512" spans="1:31" ht="24" x14ac:dyDescent="0.8">
      <c r="A512" s="2">
        <v>909</v>
      </c>
      <c r="B512" s="5">
        <v>1.1454E-4</v>
      </c>
      <c r="C512" s="5">
        <v>1.1454E-4</v>
      </c>
      <c r="D512" s="5">
        <v>1.1454E-4</v>
      </c>
      <c r="E512" s="5">
        <v>1.1454E-4</v>
      </c>
      <c r="F512" s="5">
        <v>1.1454E-4</v>
      </c>
      <c r="G512" s="5">
        <v>1.1454E-4</v>
      </c>
      <c r="H512" s="5">
        <v>1.1454E-4</v>
      </c>
      <c r="I512" s="5">
        <v>1.1454E-4</v>
      </c>
      <c r="J512" s="5">
        <v>1.1454E-4</v>
      </c>
      <c r="K512" s="5">
        <v>1.1454E-4</v>
      </c>
      <c r="L512" s="5">
        <v>1.1454E-4</v>
      </c>
      <c r="M512" s="5">
        <v>1.1454E-4</v>
      </c>
      <c r="N512" s="5">
        <v>1.1454E-4</v>
      </c>
      <c r="O512" s="5">
        <v>1.1454E-4</v>
      </c>
      <c r="P512" s="5">
        <v>1.1454E-4</v>
      </c>
      <c r="Q512" s="5">
        <v>1.1454E-4</v>
      </c>
      <c r="R512" s="5">
        <v>1.1454E-4</v>
      </c>
      <c r="S512" s="5">
        <v>1.1454E-4</v>
      </c>
      <c r="T512" s="5">
        <v>1.1454E-4</v>
      </c>
      <c r="U512" s="5">
        <v>1.1454E-4</v>
      </c>
      <c r="V512" s="5">
        <v>1.1454E-4</v>
      </c>
      <c r="W512" s="5">
        <v>1.1454E-4</v>
      </c>
      <c r="X512" s="5">
        <v>1.1454E-4</v>
      </c>
      <c r="Y512" s="5">
        <v>1.1454E-4</v>
      </c>
      <c r="Z512" s="5">
        <v>1.1454E-4</v>
      </c>
      <c r="AA512" s="5">
        <v>1.1454E-4</v>
      </c>
      <c r="AB512" s="5">
        <v>1.1454E-4</v>
      </c>
      <c r="AC512" s="5">
        <v>1.1454E-4</v>
      </c>
      <c r="AD512" s="5">
        <v>1.1454E-4</v>
      </c>
      <c r="AE512" s="5">
        <v>1.1454E-4</v>
      </c>
    </row>
    <row r="513" spans="1:31" ht="24" x14ac:dyDescent="0.8">
      <c r="A513" s="2">
        <v>910</v>
      </c>
      <c r="B513" s="5">
        <v>1.1400949999999999E-4</v>
      </c>
      <c r="C513" s="5">
        <v>1.1400949999999999E-4</v>
      </c>
      <c r="D513" s="5">
        <v>1.1400949999999999E-4</v>
      </c>
      <c r="E513" s="5">
        <v>1.1400949999999999E-4</v>
      </c>
      <c r="F513" s="5">
        <v>1.1400949999999999E-4</v>
      </c>
      <c r="G513" s="5">
        <v>1.1400949999999999E-4</v>
      </c>
      <c r="H513" s="5">
        <v>1.1400949999999999E-4</v>
      </c>
      <c r="I513" s="5">
        <v>1.1400949999999999E-4</v>
      </c>
      <c r="J513" s="5">
        <v>1.1400949999999999E-4</v>
      </c>
      <c r="K513" s="5">
        <v>1.1400949999999999E-4</v>
      </c>
      <c r="L513" s="5">
        <v>1.1400949999999999E-4</v>
      </c>
      <c r="M513" s="5">
        <v>1.1400949999999999E-4</v>
      </c>
      <c r="N513" s="5">
        <v>1.1400949999999999E-4</v>
      </c>
      <c r="O513" s="5">
        <v>1.1400949999999999E-4</v>
      </c>
      <c r="P513" s="5">
        <v>1.1400949999999999E-4</v>
      </c>
      <c r="Q513" s="5">
        <v>1.1400949999999999E-4</v>
      </c>
      <c r="R513" s="5">
        <v>1.1400949999999999E-4</v>
      </c>
      <c r="S513" s="5">
        <v>1.1400949999999999E-4</v>
      </c>
      <c r="T513" s="5">
        <v>1.1400949999999999E-4</v>
      </c>
      <c r="U513" s="5">
        <v>1.1400949999999999E-4</v>
      </c>
      <c r="V513" s="5">
        <v>1.1400949999999999E-4</v>
      </c>
      <c r="W513" s="5">
        <v>1.1400949999999999E-4</v>
      </c>
      <c r="X513" s="5">
        <v>1.1400949999999999E-4</v>
      </c>
      <c r="Y513" s="5">
        <v>1.1400949999999999E-4</v>
      </c>
      <c r="Z513" s="5">
        <v>1.1400949999999999E-4</v>
      </c>
      <c r="AA513" s="5">
        <v>1.1400949999999999E-4</v>
      </c>
      <c r="AB513" s="5">
        <v>1.1400949999999999E-4</v>
      </c>
      <c r="AC513" s="5">
        <v>1.1400949999999999E-4</v>
      </c>
      <c r="AD513" s="5">
        <v>1.1400949999999999E-4</v>
      </c>
      <c r="AE513" s="5">
        <v>1.1400949999999999E-4</v>
      </c>
    </row>
    <row r="514" spans="1:31" ht="24" x14ac:dyDescent="0.8">
      <c r="A514" s="2">
        <v>911</v>
      </c>
      <c r="B514" s="5">
        <v>1.13482E-4</v>
      </c>
      <c r="C514" s="5">
        <v>1.13482E-4</v>
      </c>
      <c r="D514" s="5">
        <v>1.13482E-4</v>
      </c>
      <c r="E514" s="5">
        <v>1.13482E-4</v>
      </c>
      <c r="F514" s="5">
        <v>1.13482E-4</v>
      </c>
      <c r="G514" s="5">
        <v>1.13482E-4</v>
      </c>
      <c r="H514" s="5">
        <v>1.13482E-4</v>
      </c>
      <c r="I514" s="5">
        <v>1.13482E-4</v>
      </c>
      <c r="J514" s="5">
        <v>1.13482E-4</v>
      </c>
      <c r="K514" s="5">
        <v>1.13482E-4</v>
      </c>
      <c r="L514" s="5">
        <v>1.13482E-4</v>
      </c>
      <c r="M514" s="5">
        <v>1.13482E-4</v>
      </c>
      <c r="N514" s="5">
        <v>1.13482E-4</v>
      </c>
      <c r="O514" s="5">
        <v>1.13482E-4</v>
      </c>
      <c r="P514" s="5">
        <v>1.13482E-4</v>
      </c>
      <c r="Q514" s="5">
        <v>1.13482E-4</v>
      </c>
      <c r="R514" s="5">
        <v>1.13482E-4</v>
      </c>
      <c r="S514" s="5">
        <v>1.13482E-4</v>
      </c>
      <c r="T514" s="5">
        <v>1.13482E-4</v>
      </c>
      <c r="U514" s="5">
        <v>1.13482E-4</v>
      </c>
      <c r="V514" s="5">
        <v>1.13482E-4</v>
      </c>
      <c r="W514" s="5">
        <v>1.13482E-4</v>
      </c>
      <c r="X514" s="5">
        <v>1.13482E-4</v>
      </c>
      <c r="Y514" s="5">
        <v>1.13482E-4</v>
      </c>
      <c r="Z514" s="5">
        <v>1.13482E-4</v>
      </c>
      <c r="AA514" s="5">
        <v>1.13482E-4</v>
      </c>
      <c r="AB514" s="5">
        <v>1.13482E-4</v>
      </c>
      <c r="AC514" s="5">
        <v>1.13482E-4</v>
      </c>
      <c r="AD514" s="5">
        <v>1.13482E-4</v>
      </c>
      <c r="AE514" s="5">
        <v>1.13482E-4</v>
      </c>
    </row>
    <row r="515" spans="1:31" ht="24" x14ac:dyDescent="0.8">
      <c r="A515" s="2">
        <v>912</v>
      </c>
      <c r="B515" s="5">
        <v>1.129575E-4</v>
      </c>
      <c r="C515" s="5">
        <v>1.129575E-4</v>
      </c>
      <c r="D515" s="5">
        <v>1.129575E-4</v>
      </c>
      <c r="E515" s="5">
        <v>1.129575E-4</v>
      </c>
      <c r="F515" s="5">
        <v>1.129575E-4</v>
      </c>
      <c r="G515" s="5">
        <v>1.129575E-4</v>
      </c>
      <c r="H515" s="5">
        <v>1.129575E-4</v>
      </c>
      <c r="I515" s="5">
        <v>1.129575E-4</v>
      </c>
      <c r="J515" s="5">
        <v>1.129575E-4</v>
      </c>
      <c r="K515" s="5">
        <v>1.129575E-4</v>
      </c>
      <c r="L515" s="5">
        <v>1.129575E-4</v>
      </c>
      <c r="M515" s="5">
        <v>1.129575E-4</v>
      </c>
      <c r="N515" s="5">
        <v>1.129575E-4</v>
      </c>
      <c r="O515" s="5">
        <v>1.129575E-4</v>
      </c>
      <c r="P515" s="5">
        <v>1.129575E-4</v>
      </c>
      <c r="Q515" s="5">
        <v>1.129575E-4</v>
      </c>
      <c r="R515" s="5">
        <v>1.129575E-4</v>
      </c>
      <c r="S515" s="5">
        <v>1.129575E-4</v>
      </c>
      <c r="T515" s="5">
        <v>1.129575E-4</v>
      </c>
      <c r="U515" s="5">
        <v>1.129575E-4</v>
      </c>
      <c r="V515" s="5">
        <v>1.129575E-4</v>
      </c>
      <c r="W515" s="5">
        <v>1.129575E-4</v>
      </c>
      <c r="X515" s="5">
        <v>1.129575E-4</v>
      </c>
      <c r="Y515" s="5">
        <v>1.129575E-4</v>
      </c>
      <c r="Z515" s="5">
        <v>1.129575E-4</v>
      </c>
      <c r="AA515" s="5">
        <v>1.129575E-4</v>
      </c>
      <c r="AB515" s="5">
        <v>1.129575E-4</v>
      </c>
      <c r="AC515" s="5">
        <v>1.129575E-4</v>
      </c>
      <c r="AD515" s="5">
        <v>1.129575E-4</v>
      </c>
      <c r="AE515" s="5">
        <v>1.129575E-4</v>
      </c>
    </row>
    <row r="516" spans="1:31" ht="24" x14ac:dyDescent="0.8">
      <c r="A516" s="2">
        <v>913</v>
      </c>
      <c r="B516" s="5">
        <v>1.1243600000000001E-4</v>
      </c>
      <c r="C516" s="5">
        <v>1.1243600000000001E-4</v>
      </c>
      <c r="D516" s="5">
        <v>1.1243600000000001E-4</v>
      </c>
      <c r="E516" s="5">
        <v>1.1243600000000001E-4</v>
      </c>
      <c r="F516" s="5">
        <v>1.1243600000000001E-4</v>
      </c>
      <c r="G516" s="5">
        <v>1.1243600000000001E-4</v>
      </c>
      <c r="H516" s="5">
        <v>1.1243600000000001E-4</v>
      </c>
      <c r="I516" s="5">
        <v>1.1243600000000001E-4</v>
      </c>
      <c r="J516" s="5">
        <v>1.1243600000000001E-4</v>
      </c>
      <c r="K516" s="5">
        <v>1.1243600000000001E-4</v>
      </c>
      <c r="L516" s="5">
        <v>1.1243600000000001E-4</v>
      </c>
      <c r="M516" s="5">
        <v>1.1243600000000001E-4</v>
      </c>
      <c r="N516" s="5">
        <v>1.1243600000000001E-4</v>
      </c>
      <c r="O516" s="5">
        <v>1.1243600000000001E-4</v>
      </c>
      <c r="P516" s="5">
        <v>1.1243600000000001E-4</v>
      </c>
      <c r="Q516" s="5">
        <v>1.1243600000000001E-4</v>
      </c>
      <c r="R516" s="5">
        <v>1.1243600000000001E-4</v>
      </c>
      <c r="S516" s="5">
        <v>1.1243600000000001E-4</v>
      </c>
      <c r="T516" s="5">
        <v>1.1243600000000001E-4</v>
      </c>
      <c r="U516" s="5">
        <v>1.1243600000000001E-4</v>
      </c>
      <c r="V516" s="5">
        <v>1.1243600000000001E-4</v>
      </c>
      <c r="W516" s="5">
        <v>1.1243600000000001E-4</v>
      </c>
      <c r="X516" s="5">
        <v>1.1243600000000001E-4</v>
      </c>
      <c r="Y516" s="5">
        <v>1.1243600000000001E-4</v>
      </c>
      <c r="Z516" s="5">
        <v>1.1243600000000001E-4</v>
      </c>
      <c r="AA516" s="5">
        <v>1.1243600000000001E-4</v>
      </c>
      <c r="AB516" s="5">
        <v>1.1243600000000001E-4</v>
      </c>
      <c r="AC516" s="5">
        <v>1.1243600000000001E-4</v>
      </c>
      <c r="AD516" s="5">
        <v>1.1243600000000001E-4</v>
      </c>
      <c r="AE516" s="5">
        <v>1.1243600000000001E-4</v>
      </c>
    </row>
    <row r="517" spans="1:31" ht="24" x14ac:dyDescent="0.8">
      <c r="A517" s="2">
        <v>914</v>
      </c>
      <c r="B517" s="5">
        <v>1.119175E-4</v>
      </c>
      <c r="C517" s="5">
        <v>1.119175E-4</v>
      </c>
      <c r="D517" s="5">
        <v>1.119175E-4</v>
      </c>
      <c r="E517" s="5">
        <v>1.119175E-4</v>
      </c>
      <c r="F517" s="5">
        <v>1.119175E-4</v>
      </c>
      <c r="G517" s="5">
        <v>1.119175E-4</v>
      </c>
      <c r="H517" s="5">
        <v>1.119175E-4</v>
      </c>
      <c r="I517" s="5">
        <v>1.119175E-4</v>
      </c>
      <c r="J517" s="5">
        <v>1.119175E-4</v>
      </c>
      <c r="K517" s="5">
        <v>1.119175E-4</v>
      </c>
      <c r="L517" s="5">
        <v>1.119175E-4</v>
      </c>
      <c r="M517" s="5">
        <v>1.119175E-4</v>
      </c>
      <c r="N517" s="5">
        <v>1.119175E-4</v>
      </c>
      <c r="O517" s="5">
        <v>1.119175E-4</v>
      </c>
      <c r="P517" s="5">
        <v>1.119175E-4</v>
      </c>
      <c r="Q517" s="5">
        <v>1.119175E-4</v>
      </c>
      <c r="R517" s="5">
        <v>1.119175E-4</v>
      </c>
      <c r="S517" s="5">
        <v>1.119175E-4</v>
      </c>
      <c r="T517" s="5">
        <v>1.119175E-4</v>
      </c>
      <c r="U517" s="5">
        <v>1.119175E-4</v>
      </c>
      <c r="V517" s="5">
        <v>1.119175E-4</v>
      </c>
      <c r="W517" s="5">
        <v>1.119175E-4</v>
      </c>
      <c r="X517" s="5">
        <v>1.119175E-4</v>
      </c>
      <c r="Y517" s="5">
        <v>1.119175E-4</v>
      </c>
      <c r="Z517" s="5">
        <v>1.119175E-4</v>
      </c>
      <c r="AA517" s="5">
        <v>1.119175E-4</v>
      </c>
      <c r="AB517" s="5">
        <v>1.119175E-4</v>
      </c>
      <c r="AC517" s="5">
        <v>1.119175E-4</v>
      </c>
      <c r="AD517" s="5">
        <v>1.119175E-4</v>
      </c>
      <c r="AE517" s="5">
        <v>1.119175E-4</v>
      </c>
    </row>
    <row r="518" spans="1:31" ht="24" x14ac:dyDescent="0.8">
      <c r="A518" s="2">
        <v>915</v>
      </c>
      <c r="B518" s="5">
        <v>1.11402E-4</v>
      </c>
      <c r="C518" s="5">
        <v>1.11402E-4</v>
      </c>
      <c r="D518" s="5">
        <v>1.11402E-4</v>
      </c>
      <c r="E518" s="5">
        <v>1.11402E-4</v>
      </c>
      <c r="F518" s="5">
        <v>1.11402E-4</v>
      </c>
      <c r="G518" s="5">
        <v>1.11402E-4</v>
      </c>
      <c r="H518" s="5">
        <v>1.11402E-4</v>
      </c>
      <c r="I518" s="5">
        <v>1.11402E-4</v>
      </c>
      <c r="J518" s="5">
        <v>1.11402E-4</v>
      </c>
      <c r="K518" s="5">
        <v>1.11402E-4</v>
      </c>
      <c r="L518" s="5">
        <v>1.11402E-4</v>
      </c>
      <c r="M518" s="5">
        <v>1.11402E-4</v>
      </c>
      <c r="N518" s="5">
        <v>1.11402E-4</v>
      </c>
      <c r="O518" s="5">
        <v>1.11402E-4</v>
      </c>
      <c r="P518" s="5">
        <v>1.11402E-4</v>
      </c>
      <c r="Q518" s="5">
        <v>1.11402E-4</v>
      </c>
      <c r="R518" s="5">
        <v>1.11402E-4</v>
      </c>
      <c r="S518" s="5">
        <v>1.11402E-4</v>
      </c>
      <c r="T518" s="5">
        <v>1.11402E-4</v>
      </c>
      <c r="U518" s="5">
        <v>1.11402E-4</v>
      </c>
      <c r="V518" s="5">
        <v>1.11402E-4</v>
      </c>
      <c r="W518" s="5">
        <v>1.11402E-4</v>
      </c>
      <c r="X518" s="5">
        <v>1.11402E-4</v>
      </c>
      <c r="Y518" s="5">
        <v>1.11402E-4</v>
      </c>
      <c r="Z518" s="5">
        <v>1.11402E-4</v>
      </c>
      <c r="AA518" s="5">
        <v>1.11402E-4</v>
      </c>
      <c r="AB518" s="5">
        <v>1.11402E-4</v>
      </c>
      <c r="AC518" s="5">
        <v>1.11402E-4</v>
      </c>
      <c r="AD518" s="5">
        <v>1.11402E-4</v>
      </c>
      <c r="AE518" s="5">
        <v>1.11402E-4</v>
      </c>
    </row>
    <row r="519" spans="1:31" ht="24" x14ac:dyDescent="0.8">
      <c r="A519" s="2">
        <v>916</v>
      </c>
      <c r="B519" s="5">
        <v>1.108895E-4</v>
      </c>
      <c r="C519" s="5">
        <v>1.108895E-4</v>
      </c>
      <c r="D519" s="5">
        <v>1.108895E-4</v>
      </c>
      <c r="E519" s="5">
        <v>1.108895E-4</v>
      </c>
      <c r="F519" s="5">
        <v>1.108895E-4</v>
      </c>
      <c r="G519" s="5">
        <v>1.108895E-4</v>
      </c>
      <c r="H519" s="5">
        <v>1.108895E-4</v>
      </c>
      <c r="I519" s="5">
        <v>1.108895E-4</v>
      </c>
      <c r="J519" s="5">
        <v>1.108895E-4</v>
      </c>
      <c r="K519" s="5">
        <v>1.108895E-4</v>
      </c>
      <c r="L519" s="5">
        <v>1.108895E-4</v>
      </c>
      <c r="M519" s="5">
        <v>1.108895E-4</v>
      </c>
      <c r="N519" s="5">
        <v>1.108895E-4</v>
      </c>
      <c r="O519" s="5">
        <v>1.108895E-4</v>
      </c>
      <c r="P519" s="5">
        <v>1.108895E-4</v>
      </c>
      <c r="Q519" s="5">
        <v>1.108895E-4</v>
      </c>
      <c r="R519" s="5">
        <v>1.108895E-4</v>
      </c>
      <c r="S519" s="5">
        <v>1.108895E-4</v>
      </c>
      <c r="T519" s="5">
        <v>1.108895E-4</v>
      </c>
      <c r="U519" s="5">
        <v>1.108895E-4</v>
      </c>
      <c r="V519" s="5">
        <v>1.108895E-4</v>
      </c>
      <c r="W519" s="5">
        <v>1.108895E-4</v>
      </c>
      <c r="X519" s="5">
        <v>1.108895E-4</v>
      </c>
      <c r="Y519" s="5">
        <v>1.108895E-4</v>
      </c>
      <c r="Z519" s="5">
        <v>1.108895E-4</v>
      </c>
      <c r="AA519" s="5">
        <v>1.108895E-4</v>
      </c>
      <c r="AB519" s="5">
        <v>1.108895E-4</v>
      </c>
      <c r="AC519" s="5">
        <v>1.108895E-4</v>
      </c>
      <c r="AD519" s="5">
        <v>1.108895E-4</v>
      </c>
      <c r="AE519" s="5">
        <v>1.108895E-4</v>
      </c>
    </row>
    <row r="520" spans="1:31" ht="24" x14ac:dyDescent="0.8">
      <c r="A520" s="2">
        <v>917</v>
      </c>
      <c r="B520" s="5">
        <v>1.1038E-4</v>
      </c>
      <c r="C520" s="5">
        <v>1.1038E-4</v>
      </c>
      <c r="D520" s="5">
        <v>1.1038E-4</v>
      </c>
      <c r="E520" s="5">
        <v>1.1038E-4</v>
      </c>
      <c r="F520" s="5">
        <v>1.1038E-4</v>
      </c>
      <c r="G520" s="5">
        <v>1.1038E-4</v>
      </c>
      <c r="H520" s="5">
        <v>1.1038E-4</v>
      </c>
      <c r="I520" s="5">
        <v>1.1038E-4</v>
      </c>
      <c r="J520" s="5">
        <v>1.1038E-4</v>
      </c>
      <c r="K520" s="5">
        <v>1.1038E-4</v>
      </c>
      <c r="L520" s="5">
        <v>1.1038E-4</v>
      </c>
      <c r="M520" s="5">
        <v>1.1038E-4</v>
      </c>
      <c r="N520" s="5">
        <v>1.1038E-4</v>
      </c>
      <c r="O520" s="5">
        <v>1.1038E-4</v>
      </c>
      <c r="P520" s="5">
        <v>1.1038E-4</v>
      </c>
      <c r="Q520" s="5">
        <v>1.1038E-4</v>
      </c>
      <c r="R520" s="5">
        <v>1.1038E-4</v>
      </c>
      <c r="S520" s="5">
        <v>1.1038E-4</v>
      </c>
      <c r="T520" s="5">
        <v>1.1038E-4</v>
      </c>
      <c r="U520" s="5">
        <v>1.1038E-4</v>
      </c>
      <c r="V520" s="5">
        <v>1.1038E-4</v>
      </c>
      <c r="W520" s="5">
        <v>1.1038E-4</v>
      </c>
      <c r="X520" s="5">
        <v>1.1038E-4</v>
      </c>
      <c r="Y520" s="5">
        <v>1.1038E-4</v>
      </c>
      <c r="Z520" s="5">
        <v>1.1038E-4</v>
      </c>
      <c r="AA520" s="5">
        <v>1.1038E-4</v>
      </c>
      <c r="AB520" s="5">
        <v>1.1038E-4</v>
      </c>
      <c r="AC520" s="5">
        <v>1.1038E-4</v>
      </c>
      <c r="AD520" s="5">
        <v>1.1038E-4</v>
      </c>
      <c r="AE520" s="5">
        <v>1.1038E-4</v>
      </c>
    </row>
    <row r="521" spans="1:31" ht="24" x14ac:dyDescent="0.8">
      <c r="A521" s="2">
        <v>918</v>
      </c>
      <c r="B521" s="5">
        <v>1.09873E-4</v>
      </c>
      <c r="C521" s="5">
        <v>1.09873E-4</v>
      </c>
      <c r="D521" s="5">
        <v>1.09873E-4</v>
      </c>
      <c r="E521" s="5">
        <v>1.09873E-4</v>
      </c>
      <c r="F521" s="5">
        <v>1.09873E-4</v>
      </c>
      <c r="G521" s="5">
        <v>1.09873E-4</v>
      </c>
      <c r="H521" s="5">
        <v>1.09873E-4</v>
      </c>
      <c r="I521" s="5">
        <v>1.09873E-4</v>
      </c>
      <c r="J521" s="5">
        <v>1.09873E-4</v>
      </c>
      <c r="K521" s="5">
        <v>1.09873E-4</v>
      </c>
      <c r="L521" s="5">
        <v>1.09873E-4</v>
      </c>
      <c r="M521" s="5">
        <v>1.09873E-4</v>
      </c>
      <c r="N521" s="5">
        <v>1.09873E-4</v>
      </c>
      <c r="O521" s="5">
        <v>1.09873E-4</v>
      </c>
      <c r="P521" s="5">
        <v>1.09873E-4</v>
      </c>
      <c r="Q521" s="5">
        <v>1.09873E-4</v>
      </c>
      <c r="R521" s="5">
        <v>1.09873E-4</v>
      </c>
      <c r="S521" s="5">
        <v>1.09873E-4</v>
      </c>
      <c r="T521" s="5">
        <v>1.09873E-4</v>
      </c>
      <c r="U521" s="5">
        <v>1.09873E-4</v>
      </c>
      <c r="V521" s="5">
        <v>1.09873E-4</v>
      </c>
      <c r="W521" s="5">
        <v>1.09873E-4</v>
      </c>
      <c r="X521" s="5">
        <v>1.09873E-4</v>
      </c>
      <c r="Y521" s="5">
        <v>1.09873E-4</v>
      </c>
      <c r="Z521" s="5">
        <v>1.09873E-4</v>
      </c>
      <c r="AA521" s="5">
        <v>1.09873E-4</v>
      </c>
      <c r="AB521" s="5">
        <v>1.09873E-4</v>
      </c>
      <c r="AC521" s="5">
        <v>1.09873E-4</v>
      </c>
      <c r="AD521" s="5">
        <v>1.09873E-4</v>
      </c>
      <c r="AE521" s="5">
        <v>1.09873E-4</v>
      </c>
    </row>
    <row r="522" spans="1:31" ht="24" x14ac:dyDescent="0.8">
      <c r="A522" s="2">
        <v>919</v>
      </c>
      <c r="B522" s="5">
        <v>1.093695E-4</v>
      </c>
      <c r="C522" s="5">
        <v>1.093695E-4</v>
      </c>
      <c r="D522" s="5">
        <v>1.093695E-4</v>
      </c>
      <c r="E522" s="5">
        <v>1.093695E-4</v>
      </c>
      <c r="F522" s="5">
        <v>1.093695E-4</v>
      </c>
      <c r="G522" s="5">
        <v>1.093695E-4</v>
      </c>
      <c r="H522" s="5">
        <v>1.093695E-4</v>
      </c>
      <c r="I522" s="5">
        <v>1.093695E-4</v>
      </c>
      <c r="J522" s="5">
        <v>1.093695E-4</v>
      </c>
      <c r="K522" s="5">
        <v>1.093695E-4</v>
      </c>
      <c r="L522" s="5">
        <v>1.093695E-4</v>
      </c>
      <c r="M522" s="5">
        <v>1.093695E-4</v>
      </c>
      <c r="N522" s="5">
        <v>1.093695E-4</v>
      </c>
      <c r="O522" s="5">
        <v>1.093695E-4</v>
      </c>
      <c r="P522" s="5">
        <v>1.093695E-4</v>
      </c>
      <c r="Q522" s="5">
        <v>1.093695E-4</v>
      </c>
      <c r="R522" s="5">
        <v>1.093695E-4</v>
      </c>
      <c r="S522" s="5">
        <v>1.093695E-4</v>
      </c>
      <c r="T522" s="5">
        <v>1.093695E-4</v>
      </c>
      <c r="U522" s="5">
        <v>1.093695E-4</v>
      </c>
      <c r="V522" s="5">
        <v>1.093695E-4</v>
      </c>
      <c r="W522" s="5">
        <v>1.093695E-4</v>
      </c>
      <c r="X522" s="5">
        <v>1.093695E-4</v>
      </c>
      <c r="Y522" s="5">
        <v>1.093695E-4</v>
      </c>
      <c r="Z522" s="5">
        <v>1.093695E-4</v>
      </c>
      <c r="AA522" s="5">
        <v>1.093695E-4</v>
      </c>
      <c r="AB522" s="5">
        <v>1.093695E-4</v>
      </c>
      <c r="AC522" s="5">
        <v>1.093695E-4</v>
      </c>
      <c r="AD522" s="5">
        <v>1.093695E-4</v>
      </c>
      <c r="AE522" s="5">
        <v>1.093695E-4</v>
      </c>
    </row>
    <row r="523" spans="1:31" ht="24" x14ac:dyDescent="0.8">
      <c r="A523" s="2">
        <v>920</v>
      </c>
      <c r="B523" s="5">
        <v>1.088685E-4</v>
      </c>
      <c r="C523" s="5">
        <v>1.088685E-4</v>
      </c>
      <c r="D523" s="5">
        <v>1.088685E-4</v>
      </c>
      <c r="E523" s="5">
        <v>1.088685E-4</v>
      </c>
      <c r="F523" s="5">
        <v>1.088685E-4</v>
      </c>
      <c r="G523" s="5">
        <v>1.088685E-4</v>
      </c>
      <c r="H523" s="5">
        <v>1.088685E-4</v>
      </c>
      <c r="I523" s="5">
        <v>1.088685E-4</v>
      </c>
      <c r="J523" s="5">
        <v>1.088685E-4</v>
      </c>
      <c r="K523" s="5">
        <v>1.088685E-4</v>
      </c>
      <c r="L523" s="5">
        <v>1.088685E-4</v>
      </c>
      <c r="M523" s="5">
        <v>1.088685E-4</v>
      </c>
      <c r="N523" s="5">
        <v>1.088685E-4</v>
      </c>
      <c r="O523" s="5">
        <v>1.088685E-4</v>
      </c>
      <c r="P523" s="5">
        <v>1.088685E-4</v>
      </c>
      <c r="Q523" s="5">
        <v>1.088685E-4</v>
      </c>
      <c r="R523" s="5">
        <v>1.088685E-4</v>
      </c>
      <c r="S523" s="5">
        <v>1.088685E-4</v>
      </c>
      <c r="T523" s="5">
        <v>1.088685E-4</v>
      </c>
      <c r="U523" s="5">
        <v>1.088685E-4</v>
      </c>
      <c r="V523" s="5">
        <v>1.088685E-4</v>
      </c>
      <c r="W523" s="5">
        <v>1.088685E-4</v>
      </c>
      <c r="X523" s="5">
        <v>1.088685E-4</v>
      </c>
      <c r="Y523" s="5">
        <v>1.088685E-4</v>
      </c>
      <c r="Z523" s="5">
        <v>1.088685E-4</v>
      </c>
      <c r="AA523" s="5">
        <v>1.088685E-4</v>
      </c>
      <c r="AB523" s="5">
        <v>1.088685E-4</v>
      </c>
      <c r="AC523" s="5">
        <v>1.088685E-4</v>
      </c>
      <c r="AD523" s="5">
        <v>1.088685E-4</v>
      </c>
      <c r="AE523" s="5">
        <v>1.088685E-4</v>
      </c>
    </row>
    <row r="524" spans="1:31" ht="24" x14ac:dyDescent="0.8">
      <c r="A524" s="2">
        <v>921</v>
      </c>
      <c r="B524" s="5">
        <v>1.0836999999999999E-4</v>
      </c>
      <c r="C524" s="5">
        <v>1.0836999999999999E-4</v>
      </c>
      <c r="D524" s="5">
        <v>1.0836999999999999E-4</v>
      </c>
      <c r="E524" s="5">
        <v>1.0836999999999999E-4</v>
      </c>
      <c r="F524" s="5">
        <v>1.0836999999999999E-4</v>
      </c>
      <c r="G524" s="5">
        <v>1.0836999999999999E-4</v>
      </c>
      <c r="H524" s="5">
        <v>1.0836999999999999E-4</v>
      </c>
      <c r="I524" s="5">
        <v>1.0836999999999999E-4</v>
      </c>
      <c r="J524" s="5">
        <v>1.0836999999999999E-4</v>
      </c>
      <c r="K524" s="5">
        <v>1.0836999999999999E-4</v>
      </c>
      <c r="L524" s="5">
        <v>1.0836999999999999E-4</v>
      </c>
      <c r="M524" s="5">
        <v>1.0836999999999999E-4</v>
      </c>
      <c r="N524" s="5">
        <v>1.0836999999999999E-4</v>
      </c>
      <c r="O524" s="5">
        <v>1.0836999999999999E-4</v>
      </c>
      <c r="P524" s="5">
        <v>1.0836999999999999E-4</v>
      </c>
      <c r="Q524" s="5">
        <v>1.0836999999999999E-4</v>
      </c>
      <c r="R524" s="5">
        <v>1.0836999999999999E-4</v>
      </c>
      <c r="S524" s="5">
        <v>1.0836999999999999E-4</v>
      </c>
      <c r="T524" s="5">
        <v>1.0836999999999999E-4</v>
      </c>
      <c r="U524" s="5">
        <v>1.0836999999999999E-4</v>
      </c>
      <c r="V524" s="5">
        <v>1.0836999999999999E-4</v>
      </c>
      <c r="W524" s="5">
        <v>1.0836999999999999E-4</v>
      </c>
      <c r="X524" s="5">
        <v>1.0836999999999999E-4</v>
      </c>
      <c r="Y524" s="5">
        <v>1.0836999999999999E-4</v>
      </c>
      <c r="Z524" s="5">
        <v>1.0836999999999999E-4</v>
      </c>
      <c r="AA524" s="5">
        <v>1.0836999999999999E-4</v>
      </c>
      <c r="AB524" s="5">
        <v>1.0836999999999999E-4</v>
      </c>
      <c r="AC524" s="5">
        <v>1.0836999999999999E-4</v>
      </c>
      <c r="AD524" s="5">
        <v>1.0836999999999999E-4</v>
      </c>
      <c r="AE524" s="5">
        <v>1.0836999999999999E-4</v>
      </c>
    </row>
    <row r="525" spans="1:31" ht="24" x14ac:dyDescent="0.8">
      <c r="A525" s="2">
        <v>922</v>
      </c>
      <c r="B525" s="5">
        <v>1.0787500000000001E-4</v>
      </c>
      <c r="C525" s="5">
        <v>1.0787500000000001E-4</v>
      </c>
      <c r="D525" s="5">
        <v>1.0787500000000001E-4</v>
      </c>
      <c r="E525" s="5">
        <v>1.0787500000000001E-4</v>
      </c>
      <c r="F525" s="5">
        <v>1.0787500000000001E-4</v>
      </c>
      <c r="G525" s="5">
        <v>1.0787500000000001E-4</v>
      </c>
      <c r="H525" s="5">
        <v>1.0787500000000001E-4</v>
      </c>
      <c r="I525" s="5">
        <v>1.0787500000000001E-4</v>
      </c>
      <c r="J525" s="5">
        <v>1.0787500000000001E-4</v>
      </c>
      <c r="K525" s="5">
        <v>1.0787500000000001E-4</v>
      </c>
      <c r="L525" s="5">
        <v>1.0787500000000001E-4</v>
      </c>
      <c r="M525" s="5">
        <v>1.0787500000000001E-4</v>
      </c>
      <c r="N525" s="5">
        <v>1.0787500000000001E-4</v>
      </c>
      <c r="O525" s="5">
        <v>1.0787500000000001E-4</v>
      </c>
      <c r="P525" s="5">
        <v>1.0787500000000001E-4</v>
      </c>
      <c r="Q525" s="5">
        <v>1.0787500000000001E-4</v>
      </c>
      <c r="R525" s="5">
        <v>1.0787500000000001E-4</v>
      </c>
      <c r="S525" s="5">
        <v>1.0787500000000001E-4</v>
      </c>
      <c r="T525" s="5">
        <v>1.0787500000000001E-4</v>
      </c>
      <c r="U525" s="5">
        <v>1.0787500000000001E-4</v>
      </c>
      <c r="V525" s="5">
        <v>1.0787500000000001E-4</v>
      </c>
      <c r="W525" s="5">
        <v>1.0787500000000001E-4</v>
      </c>
      <c r="X525" s="5">
        <v>1.0787500000000001E-4</v>
      </c>
      <c r="Y525" s="5">
        <v>1.0787500000000001E-4</v>
      </c>
      <c r="Z525" s="5">
        <v>1.0787500000000001E-4</v>
      </c>
      <c r="AA525" s="5">
        <v>1.0787500000000001E-4</v>
      </c>
      <c r="AB525" s="5">
        <v>1.0787500000000001E-4</v>
      </c>
      <c r="AC525" s="5">
        <v>1.0787500000000001E-4</v>
      </c>
      <c r="AD525" s="5">
        <v>1.0787500000000001E-4</v>
      </c>
      <c r="AE525" s="5">
        <v>1.0787500000000001E-4</v>
      </c>
    </row>
    <row r="526" spans="1:31" ht="24" x14ac:dyDescent="0.8">
      <c r="A526" s="2">
        <v>923</v>
      </c>
      <c r="B526" s="5">
        <v>1.073825E-4</v>
      </c>
      <c r="C526" s="5">
        <v>1.073825E-4</v>
      </c>
      <c r="D526" s="5">
        <v>1.073825E-4</v>
      </c>
      <c r="E526" s="5">
        <v>1.073825E-4</v>
      </c>
      <c r="F526" s="5">
        <v>1.073825E-4</v>
      </c>
      <c r="G526" s="5">
        <v>1.073825E-4</v>
      </c>
      <c r="H526" s="5">
        <v>1.073825E-4</v>
      </c>
      <c r="I526" s="5">
        <v>1.073825E-4</v>
      </c>
      <c r="J526" s="5">
        <v>1.073825E-4</v>
      </c>
      <c r="K526" s="5">
        <v>1.073825E-4</v>
      </c>
      <c r="L526" s="5">
        <v>1.073825E-4</v>
      </c>
      <c r="M526" s="5">
        <v>1.073825E-4</v>
      </c>
      <c r="N526" s="5">
        <v>1.073825E-4</v>
      </c>
      <c r="O526" s="5">
        <v>1.073825E-4</v>
      </c>
      <c r="P526" s="5">
        <v>1.073825E-4</v>
      </c>
      <c r="Q526" s="5">
        <v>1.073825E-4</v>
      </c>
      <c r="R526" s="5">
        <v>1.073825E-4</v>
      </c>
      <c r="S526" s="5">
        <v>1.073825E-4</v>
      </c>
      <c r="T526" s="5">
        <v>1.073825E-4</v>
      </c>
      <c r="U526" s="5">
        <v>1.073825E-4</v>
      </c>
      <c r="V526" s="5">
        <v>1.073825E-4</v>
      </c>
      <c r="W526" s="5">
        <v>1.073825E-4</v>
      </c>
      <c r="X526" s="5">
        <v>1.073825E-4</v>
      </c>
      <c r="Y526" s="5">
        <v>1.073825E-4</v>
      </c>
      <c r="Z526" s="5">
        <v>1.073825E-4</v>
      </c>
      <c r="AA526" s="5">
        <v>1.073825E-4</v>
      </c>
      <c r="AB526" s="5">
        <v>1.073825E-4</v>
      </c>
      <c r="AC526" s="5">
        <v>1.073825E-4</v>
      </c>
      <c r="AD526" s="5">
        <v>1.073825E-4</v>
      </c>
      <c r="AE526" s="5">
        <v>1.073825E-4</v>
      </c>
    </row>
    <row r="527" spans="1:31" ht="24" x14ac:dyDescent="0.8">
      <c r="A527" s="2">
        <v>924</v>
      </c>
      <c r="B527" s="5">
        <v>1.068925E-4</v>
      </c>
      <c r="C527" s="5">
        <v>1.068925E-4</v>
      </c>
      <c r="D527" s="5">
        <v>1.068925E-4</v>
      </c>
      <c r="E527" s="5">
        <v>1.068925E-4</v>
      </c>
      <c r="F527" s="5">
        <v>1.068925E-4</v>
      </c>
      <c r="G527" s="5">
        <v>1.068925E-4</v>
      </c>
      <c r="H527" s="5">
        <v>1.068925E-4</v>
      </c>
      <c r="I527" s="5">
        <v>1.068925E-4</v>
      </c>
      <c r="J527" s="5">
        <v>1.068925E-4</v>
      </c>
      <c r="K527" s="5">
        <v>1.068925E-4</v>
      </c>
      <c r="L527" s="5">
        <v>1.068925E-4</v>
      </c>
      <c r="M527" s="5">
        <v>1.068925E-4</v>
      </c>
      <c r="N527" s="5">
        <v>1.068925E-4</v>
      </c>
      <c r="O527" s="5">
        <v>1.068925E-4</v>
      </c>
      <c r="P527" s="5">
        <v>1.068925E-4</v>
      </c>
      <c r="Q527" s="5">
        <v>1.068925E-4</v>
      </c>
      <c r="R527" s="5">
        <v>1.068925E-4</v>
      </c>
      <c r="S527" s="5">
        <v>1.068925E-4</v>
      </c>
      <c r="T527" s="5">
        <v>1.068925E-4</v>
      </c>
      <c r="U527" s="5">
        <v>1.068925E-4</v>
      </c>
      <c r="V527" s="5">
        <v>1.068925E-4</v>
      </c>
      <c r="W527" s="5">
        <v>1.068925E-4</v>
      </c>
      <c r="X527" s="5">
        <v>1.068925E-4</v>
      </c>
      <c r="Y527" s="5">
        <v>1.068925E-4</v>
      </c>
      <c r="Z527" s="5">
        <v>1.068925E-4</v>
      </c>
      <c r="AA527" s="5">
        <v>1.068925E-4</v>
      </c>
      <c r="AB527" s="5">
        <v>1.068925E-4</v>
      </c>
      <c r="AC527" s="5">
        <v>1.068925E-4</v>
      </c>
      <c r="AD527" s="5">
        <v>1.068925E-4</v>
      </c>
      <c r="AE527" s="5">
        <v>1.068925E-4</v>
      </c>
    </row>
    <row r="528" spans="1:31" ht="24" x14ac:dyDescent="0.8">
      <c r="A528" s="2">
        <v>925</v>
      </c>
      <c r="B528" s="5">
        <v>1.064055E-4</v>
      </c>
      <c r="C528" s="5">
        <v>1.064055E-4</v>
      </c>
      <c r="D528" s="5">
        <v>1.064055E-4</v>
      </c>
      <c r="E528" s="5">
        <v>1.064055E-4</v>
      </c>
      <c r="F528" s="5">
        <v>1.064055E-4</v>
      </c>
      <c r="G528" s="5">
        <v>1.064055E-4</v>
      </c>
      <c r="H528" s="5">
        <v>1.064055E-4</v>
      </c>
      <c r="I528" s="5">
        <v>1.064055E-4</v>
      </c>
      <c r="J528" s="5">
        <v>1.064055E-4</v>
      </c>
      <c r="K528" s="5">
        <v>1.064055E-4</v>
      </c>
      <c r="L528" s="5">
        <v>1.064055E-4</v>
      </c>
      <c r="M528" s="5">
        <v>1.064055E-4</v>
      </c>
      <c r="N528" s="5">
        <v>1.064055E-4</v>
      </c>
      <c r="O528" s="5">
        <v>1.064055E-4</v>
      </c>
      <c r="P528" s="5">
        <v>1.064055E-4</v>
      </c>
      <c r="Q528" s="5">
        <v>1.064055E-4</v>
      </c>
      <c r="R528" s="5">
        <v>1.064055E-4</v>
      </c>
      <c r="S528" s="5">
        <v>1.064055E-4</v>
      </c>
      <c r="T528" s="5">
        <v>1.064055E-4</v>
      </c>
      <c r="U528" s="5">
        <v>1.064055E-4</v>
      </c>
      <c r="V528" s="5">
        <v>1.064055E-4</v>
      </c>
      <c r="W528" s="5">
        <v>1.064055E-4</v>
      </c>
      <c r="X528" s="5">
        <v>1.064055E-4</v>
      </c>
      <c r="Y528" s="5">
        <v>1.064055E-4</v>
      </c>
      <c r="Z528" s="5">
        <v>1.064055E-4</v>
      </c>
      <c r="AA528" s="5">
        <v>1.064055E-4</v>
      </c>
      <c r="AB528" s="5">
        <v>1.064055E-4</v>
      </c>
      <c r="AC528" s="5">
        <v>1.064055E-4</v>
      </c>
      <c r="AD528" s="5">
        <v>1.064055E-4</v>
      </c>
      <c r="AE528" s="5">
        <v>1.064055E-4</v>
      </c>
    </row>
    <row r="529" spans="1:31" ht="24" x14ac:dyDescent="0.8">
      <c r="A529" s="2">
        <v>926</v>
      </c>
      <c r="B529" s="5">
        <v>1.059215E-4</v>
      </c>
      <c r="C529" s="5">
        <v>1.059215E-4</v>
      </c>
      <c r="D529" s="5">
        <v>1.059215E-4</v>
      </c>
      <c r="E529" s="5">
        <v>1.059215E-4</v>
      </c>
      <c r="F529" s="5">
        <v>1.059215E-4</v>
      </c>
      <c r="G529" s="5">
        <v>1.059215E-4</v>
      </c>
      <c r="H529" s="5">
        <v>1.059215E-4</v>
      </c>
      <c r="I529" s="5">
        <v>1.059215E-4</v>
      </c>
      <c r="J529" s="5">
        <v>1.059215E-4</v>
      </c>
      <c r="K529" s="5">
        <v>1.059215E-4</v>
      </c>
      <c r="L529" s="5">
        <v>1.059215E-4</v>
      </c>
      <c r="M529" s="5">
        <v>1.059215E-4</v>
      </c>
      <c r="N529" s="5">
        <v>1.059215E-4</v>
      </c>
      <c r="O529" s="5">
        <v>1.059215E-4</v>
      </c>
      <c r="P529" s="5">
        <v>1.059215E-4</v>
      </c>
      <c r="Q529" s="5">
        <v>1.059215E-4</v>
      </c>
      <c r="R529" s="5">
        <v>1.059215E-4</v>
      </c>
      <c r="S529" s="5">
        <v>1.059215E-4</v>
      </c>
      <c r="T529" s="5">
        <v>1.059215E-4</v>
      </c>
      <c r="U529" s="5">
        <v>1.059215E-4</v>
      </c>
      <c r="V529" s="5">
        <v>1.059215E-4</v>
      </c>
      <c r="W529" s="5">
        <v>1.059215E-4</v>
      </c>
      <c r="X529" s="5">
        <v>1.059215E-4</v>
      </c>
      <c r="Y529" s="5">
        <v>1.059215E-4</v>
      </c>
      <c r="Z529" s="5">
        <v>1.059215E-4</v>
      </c>
      <c r="AA529" s="5">
        <v>1.059215E-4</v>
      </c>
      <c r="AB529" s="5">
        <v>1.059215E-4</v>
      </c>
      <c r="AC529" s="5">
        <v>1.059215E-4</v>
      </c>
      <c r="AD529" s="5">
        <v>1.059215E-4</v>
      </c>
      <c r="AE529" s="5">
        <v>1.059215E-4</v>
      </c>
    </row>
    <row r="530" spans="1:31" ht="24" x14ac:dyDescent="0.8">
      <c r="A530" s="2">
        <v>927</v>
      </c>
      <c r="B530" s="5">
        <v>1.0543999999999999E-4</v>
      </c>
      <c r="C530" s="5">
        <v>1.0543999999999999E-4</v>
      </c>
      <c r="D530" s="5">
        <v>1.0543999999999999E-4</v>
      </c>
      <c r="E530" s="5">
        <v>1.0543999999999999E-4</v>
      </c>
      <c r="F530" s="5">
        <v>1.0543999999999999E-4</v>
      </c>
      <c r="G530" s="5">
        <v>1.0543999999999999E-4</v>
      </c>
      <c r="H530" s="5">
        <v>1.0543999999999999E-4</v>
      </c>
      <c r="I530" s="5">
        <v>1.0543999999999999E-4</v>
      </c>
      <c r="J530" s="5">
        <v>1.0543999999999999E-4</v>
      </c>
      <c r="K530" s="5">
        <v>1.0543999999999999E-4</v>
      </c>
      <c r="L530" s="5">
        <v>1.0543999999999999E-4</v>
      </c>
      <c r="M530" s="5">
        <v>1.0543999999999999E-4</v>
      </c>
      <c r="N530" s="5">
        <v>1.0543999999999999E-4</v>
      </c>
      <c r="O530" s="5">
        <v>1.0543999999999999E-4</v>
      </c>
      <c r="P530" s="5">
        <v>1.0543999999999999E-4</v>
      </c>
      <c r="Q530" s="5">
        <v>1.0543999999999999E-4</v>
      </c>
      <c r="R530" s="5">
        <v>1.0543999999999999E-4</v>
      </c>
      <c r="S530" s="5">
        <v>1.0543999999999999E-4</v>
      </c>
      <c r="T530" s="5">
        <v>1.0543999999999999E-4</v>
      </c>
      <c r="U530" s="5">
        <v>1.0543999999999999E-4</v>
      </c>
      <c r="V530" s="5">
        <v>1.0543999999999999E-4</v>
      </c>
      <c r="W530" s="5">
        <v>1.0543999999999999E-4</v>
      </c>
      <c r="X530" s="5">
        <v>1.0543999999999999E-4</v>
      </c>
      <c r="Y530" s="5">
        <v>1.0543999999999999E-4</v>
      </c>
      <c r="Z530" s="5">
        <v>1.0543999999999999E-4</v>
      </c>
      <c r="AA530" s="5">
        <v>1.0543999999999999E-4</v>
      </c>
      <c r="AB530" s="5">
        <v>1.0543999999999999E-4</v>
      </c>
      <c r="AC530" s="5">
        <v>1.0543999999999999E-4</v>
      </c>
      <c r="AD530" s="5">
        <v>1.0543999999999999E-4</v>
      </c>
      <c r="AE530" s="5">
        <v>1.0543999999999999E-4</v>
      </c>
    </row>
    <row r="531" spans="1:31" ht="24" x14ac:dyDescent="0.8">
      <c r="A531" s="2">
        <v>928</v>
      </c>
      <c r="B531" s="5">
        <v>1.0496149999999999E-4</v>
      </c>
      <c r="C531" s="5">
        <v>1.0496149999999999E-4</v>
      </c>
      <c r="D531" s="5">
        <v>1.0496149999999999E-4</v>
      </c>
      <c r="E531" s="5">
        <v>1.0496149999999999E-4</v>
      </c>
      <c r="F531" s="5">
        <v>1.0496149999999999E-4</v>
      </c>
      <c r="G531" s="5">
        <v>1.0496149999999999E-4</v>
      </c>
      <c r="H531" s="5">
        <v>1.0496149999999999E-4</v>
      </c>
      <c r="I531" s="5">
        <v>1.0496149999999999E-4</v>
      </c>
      <c r="J531" s="5">
        <v>1.0496149999999999E-4</v>
      </c>
      <c r="K531" s="5">
        <v>1.0496149999999999E-4</v>
      </c>
      <c r="L531" s="5">
        <v>1.0496149999999999E-4</v>
      </c>
      <c r="M531" s="5">
        <v>1.0496149999999999E-4</v>
      </c>
      <c r="N531" s="5">
        <v>1.0496149999999999E-4</v>
      </c>
      <c r="O531" s="5">
        <v>1.0496149999999999E-4</v>
      </c>
      <c r="P531" s="5">
        <v>1.0496149999999999E-4</v>
      </c>
      <c r="Q531" s="5">
        <v>1.0496149999999999E-4</v>
      </c>
      <c r="R531" s="5">
        <v>1.0496149999999999E-4</v>
      </c>
      <c r="S531" s="5">
        <v>1.0496149999999999E-4</v>
      </c>
      <c r="T531" s="5">
        <v>1.0496149999999999E-4</v>
      </c>
      <c r="U531" s="5">
        <v>1.0496149999999999E-4</v>
      </c>
      <c r="V531" s="5">
        <v>1.0496149999999999E-4</v>
      </c>
      <c r="W531" s="5">
        <v>1.0496149999999999E-4</v>
      </c>
      <c r="X531" s="5">
        <v>1.0496149999999999E-4</v>
      </c>
      <c r="Y531" s="5">
        <v>1.0496149999999999E-4</v>
      </c>
      <c r="Z531" s="5">
        <v>1.0496149999999999E-4</v>
      </c>
      <c r="AA531" s="5">
        <v>1.0496149999999999E-4</v>
      </c>
      <c r="AB531" s="5">
        <v>1.0496149999999999E-4</v>
      </c>
      <c r="AC531" s="5">
        <v>1.0496149999999999E-4</v>
      </c>
      <c r="AD531" s="5">
        <v>1.0496149999999999E-4</v>
      </c>
      <c r="AE531" s="5">
        <v>1.0496149999999999E-4</v>
      </c>
    </row>
    <row r="532" spans="1:31" ht="24" x14ac:dyDescent="0.8">
      <c r="A532" s="2">
        <v>929</v>
      </c>
      <c r="B532" s="5">
        <v>1.0448549999999999E-4</v>
      </c>
      <c r="C532" s="5">
        <v>1.0448549999999999E-4</v>
      </c>
      <c r="D532" s="5">
        <v>1.0448549999999999E-4</v>
      </c>
      <c r="E532" s="5">
        <v>1.0448549999999999E-4</v>
      </c>
      <c r="F532" s="5">
        <v>1.0448549999999999E-4</v>
      </c>
      <c r="G532" s="5">
        <v>1.0448549999999999E-4</v>
      </c>
      <c r="H532" s="5">
        <v>1.0448549999999999E-4</v>
      </c>
      <c r="I532" s="5">
        <v>1.0448549999999999E-4</v>
      </c>
      <c r="J532" s="5">
        <v>1.0448549999999999E-4</v>
      </c>
      <c r="K532" s="5">
        <v>1.0448549999999999E-4</v>
      </c>
      <c r="L532" s="5">
        <v>1.0448549999999999E-4</v>
      </c>
      <c r="M532" s="5">
        <v>1.0448549999999999E-4</v>
      </c>
      <c r="N532" s="5">
        <v>1.0448549999999999E-4</v>
      </c>
      <c r="O532" s="5">
        <v>1.0448549999999999E-4</v>
      </c>
      <c r="P532" s="5">
        <v>1.0448549999999999E-4</v>
      </c>
      <c r="Q532" s="5">
        <v>1.0448549999999999E-4</v>
      </c>
      <c r="R532" s="5">
        <v>1.0448549999999999E-4</v>
      </c>
      <c r="S532" s="5">
        <v>1.0448549999999999E-4</v>
      </c>
      <c r="T532" s="5">
        <v>1.0448549999999999E-4</v>
      </c>
      <c r="U532" s="5">
        <v>1.0448549999999999E-4</v>
      </c>
      <c r="V532" s="5">
        <v>1.0448549999999999E-4</v>
      </c>
      <c r="W532" s="5">
        <v>1.0448549999999999E-4</v>
      </c>
      <c r="X532" s="5">
        <v>1.0448549999999999E-4</v>
      </c>
      <c r="Y532" s="5">
        <v>1.0448549999999999E-4</v>
      </c>
      <c r="Z532" s="5">
        <v>1.0448549999999999E-4</v>
      </c>
      <c r="AA532" s="5">
        <v>1.0448549999999999E-4</v>
      </c>
      <c r="AB532" s="5">
        <v>1.0448549999999999E-4</v>
      </c>
      <c r="AC532" s="5">
        <v>1.0448549999999999E-4</v>
      </c>
      <c r="AD532" s="5">
        <v>1.0448549999999999E-4</v>
      </c>
      <c r="AE532" s="5">
        <v>1.0448549999999999E-4</v>
      </c>
    </row>
    <row r="533" spans="1:31" ht="24" x14ac:dyDescent="0.8">
      <c r="A533" s="2">
        <v>930</v>
      </c>
      <c r="B533" s="5">
        <v>1.0401200000000001E-4</v>
      </c>
      <c r="C533" s="5">
        <v>1.0401200000000001E-4</v>
      </c>
      <c r="D533" s="5">
        <v>1.0401200000000001E-4</v>
      </c>
      <c r="E533" s="5">
        <v>1.0401200000000001E-4</v>
      </c>
      <c r="F533" s="5">
        <v>1.0401200000000001E-4</v>
      </c>
      <c r="G533" s="5">
        <v>1.0401200000000001E-4</v>
      </c>
      <c r="H533" s="5">
        <v>1.0401200000000001E-4</v>
      </c>
      <c r="I533" s="5">
        <v>1.0401200000000001E-4</v>
      </c>
      <c r="J533" s="5">
        <v>1.0401200000000001E-4</v>
      </c>
      <c r="K533" s="5">
        <v>1.0401200000000001E-4</v>
      </c>
      <c r="L533" s="5">
        <v>1.0401200000000001E-4</v>
      </c>
      <c r="M533" s="5">
        <v>1.0401200000000001E-4</v>
      </c>
      <c r="N533" s="5">
        <v>1.0401200000000001E-4</v>
      </c>
      <c r="O533" s="5">
        <v>1.0401200000000001E-4</v>
      </c>
      <c r="P533" s="5">
        <v>1.0401200000000001E-4</v>
      </c>
      <c r="Q533" s="5">
        <v>1.0401200000000001E-4</v>
      </c>
      <c r="R533" s="5">
        <v>1.0401200000000001E-4</v>
      </c>
      <c r="S533" s="5">
        <v>1.0401200000000001E-4</v>
      </c>
      <c r="T533" s="5">
        <v>1.0401200000000001E-4</v>
      </c>
      <c r="U533" s="5">
        <v>1.0401200000000001E-4</v>
      </c>
      <c r="V533" s="5">
        <v>1.0401200000000001E-4</v>
      </c>
      <c r="W533" s="5">
        <v>1.0401200000000001E-4</v>
      </c>
      <c r="X533" s="5">
        <v>1.0401200000000001E-4</v>
      </c>
      <c r="Y533" s="5">
        <v>1.0401200000000001E-4</v>
      </c>
      <c r="Z533" s="5">
        <v>1.0401200000000001E-4</v>
      </c>
      <c r="AA533" s="5">
        <v>1.0401200000000001E-4</v>
      </c>
      <c r="AB533" s="5">
        <v>1.0401200000000001E-4</v>
      </c>
      <c r="AC533" s="5">
        <v>1.0401200000000001E-4</v>
      </c>
      <c r="AD533" s="5">
        <v>1.0401200000000001E-4</v>
      </c>
      <c r="AE533" s="5">
        <v>1.0401200000000001E-4</v>
      </c>
    </row>
    <row r="534" spans="1:31" ht="24" x14ac:dyDescent="0.8">
      <c r="A534" s="2">
        <v>931</v>
      </c>
      <c r="B534" s="5">
        <v>1.03541E-4</v>
      </c>
      <c r="C534" s="5">
        <v>1.03541E-4</v>
      </c>
      <c r="D534" s="5">
        <v>1.03541E-4</v>
      </c>
      <c r="E534" s="5">
        <v>1.03541E-4</v>
      </c>
      <c r="F534" s="5">
        <v>1.03541E-4</v>
      </c>
      <c r="G534" s="5">
        <v>1.03541E-4</v>
      </c>
      <c r="H534" s="5">
        <v>1.03541E-4</v>
      </c>
      <c r="I534" s="5">
        <v>1.03541E-4</v>
      </c>
      <c r="J534" s="5">
        <v>1.03541E-4</v>
      </c>
      <c r="K534" s="5">
        <v>1.03541E-4</v>
      </c>
      <c r="L534" s="5">
        <v>1.03541E-4</v>
      </c>
      <c r="M534" s="5">
        <v>1.03541E-4</v>
      </c>
      <c r="N534" s="5">
        <v>1.03541E-4</v>
      </c>
      <c r="O534" s="5">
        <v>1.03541E-4</v>
      </c>
      <c r="P534" s="5">
        <v>1.03541E-4</v>
      </c>
      <c r="Q534" s="5">
        <v>1.03541E-4</v>
      </c>
      <c r="R534" s="5">
        <v>1.03541E-4</v>
      </c>
      <c r="S534" s="5">
        <v>1.03541E-4</v>
      </c>
      <c r="T534" s="5">
        <v>1.03541E-4</v>
      </c>
      <c r="U534" s="5">
        <v>1.03541E-4</v>
      </c>
      <c r="V534" s="5">
        <v>1.03541E-4</v>
      </c>
      <c r="W534" s="5">
        <v>1.03541E-4</v>
      </c>
      <c r="X534" s="5">
        <v>1.03541E-4</v>
      </c>
      <c r="Y534" s="5">
        <v>1.03541E-4</v>
      </c>
      <c r="Z534" s="5">
        <v>1.03541E-4</v>
      </c>
      <c r="AA534" s="5">
        <v>1.03541E-4</v>
      </c>
      <c r="AB534" s="5">
        <v>1.03541E-4</v>
      </c>
      <c r="AC534" s="5">
        <v>1.03541E-4</v>
      </c>
      <c r="AD534" s="5">
        <v>1.03541E-4</v>
      </c>
      <c r="AE534" s="5">
        <v>1.03541E-4</v>
      </c>
    </row>
    <row r="535" spans="1:31" ht="24" x14ac:dyDescent="0.8">
      <c r="A535" s="2">
        <v>932</v>
      </c>
      <c r="B535" s="5">
        <v>1.0307299999999999E-4</v>
      </c>
      <c r="C535" s="5">
        <v>1.0307299999999999E-4</v>
      </c>
      <c r="D535" s="5">
        <v>1.0307299999999999E-4</v>
      </c>
      <c r="E535" s="5">
        <v>1.0307299999999999E-4</v>
      </c>
      <c r="F535" s="5">
        <v>1.0307299999999999E-4</v>
      </c>
      <c r="G535" s="5">
        <v>1.0307299999999999E-4</v>
      </c>
      <c r="H535" s="5">
        <v>1.0307299999999999E-4</v>
      </c>
      <c r="I535" s="5">
        <v>1.0307299999999999E-4</v>
      </c>
      <c r="J535" s="5">
        <v>1.0307299999999999E-4</v>
      </c>
      <c r="K535" s="5">
        <v>1.0307299999999999E-4</v>
      </c>
      <c r="L535" s="5">
        <v>1.0307299999999999E-4</v>
      </c>
      <c r="M535" s="5">
        <v>1.0307299999999999E-4</v>
      </c>
      <c r="N535" s="5">
        <v>1.0307299999999999E-4</v>
      </c>
      <c r="O535" s="5">
        <v>1.0307299999999999E-4</v>
      </c>
      <c r="P535" s="5">
        <v>1.0307299999999999E-4</v>
      </c>
      <c r="Q535" s="5">
        <v>1.0307299999999999E-4</v>
      </c>
      <c r="R535" s="5">
        <v>1.0307299999999999E-4</v>
      </c>
      <c r="S535" s="5">
        <v>1.0307299999999999E-4</v>
      </c>
      <c r="T535" s="5">
        <v>1.0307299999999999E-4</v>
      </c>
      <c r="U535" s="5">
        <v>1.0307299999999999E-4</v>
      </c>
      <c r="V535" s="5">
        <v>1.0307299999999999E-4</v>
      </c>
      <c r="W535" s="5">
        <v>1.0307299999999999E-4</v>
      </c>
      <c r="X535" s="5">
        <v>1.0307299999999999E-4</v>
      </c>
      <c r="Y535" s="5">
        <v>1.0307299999999999E-4</v>
      </c>
      <c r="Z535" s="5">
        <v>1.0307299999999999E-4</v>
      </c>
      <c r="AA535" s="5">
        <v>1.0307299999999999E-4</v>
      </c>
      <c r="AB535" s="5">
        <v>1.0307299999999999E-4</v>
      </c>
      <c r="AC535" s="5">
        <v>1.0307299999999999E-4</v>
      </c>
      <c r="AD535" s="5">
        <v>1.0307299999999999E-4</v>
      </c>
      <c r="AE535" s="5">
        <v>1.0307299999999999E-4</v>
      </c>
    </row>
    <row r="536" spans="1:31" ht="24" x14ac:dyDescent="0.8">
      <c r="A536" s="2">
        <v>933</v>
      </c>
      <c r="B536" s="5">
        <v>1.02608E-4</v>
      </c>
      <c r="C536" s="5">
        <v>1.02608E-4</v>
      </c>
      <c r="D536" s="5">
        <v>1.02608E-4</v>
      </c>
      <c r="E536" s="5">
        <v>1.02608E-4</v>
      </c>
      <c r="F536" s="5">
        <v>1.02608E-4</v>
      </c>
      <c r="G536" s="5">
        <v>1.02608E-4</v>
      </c>
      <c r="H536" s="5">
        <v>1.02608E-4</v>
      </c>
      <c r="I536" s="5">
        <v>1.02608E-4</v>
      </c>
      <c r="J536" s="5">
        <v>1.02608E-4</v>
      </c>
      <c r="K536" s="5">
        <v>1.02608E-4</v>
      </c>
      <c r="L536" s="5">
        <v>1.02608E-4</v>
      </c>
      <c r="M536" s="5">
        <v>1.02608E-4</v>
      </c>
      <c r="N536" s="5">
        <v>1.02608E-4</v>
      </c>
      <c r="O536" s="5">
        <v>1.02608E-4</v>
      </c>
      <c r="P536" s="5">
        <v>1.02608E-4</v>
      </c>
      <c r="Q536" s="5">
        <v>1.02608E-4</v>
      </c>
      <c r="R536" s="5">
        <v>1.02608E-4</v>
      </c>
      <c r="S536" s="5">
        <v>1.02608E-4</v>
      </c>
      <c r="T536" s="5">
        <v>1.02608E-4</v>
      </c>
      <c r="U536" s="5">
        <v>1.02608E-4</v>
      </c>
      <c r="V536" s="5">
        <v>1.02608E-4</v>
      </c>
      <c r="W536" s="5">
        <v>1.02608E-4</v>
      </c>
      <c r="X536" s="5">
        <v>1.02608E-4</v>
      </c>
      <c r="Y536" s="5">
        <v>1.02608E-4</v>
      </c>
      <c r="Z536" s="5">
        <v>1.02608E-4</v>
      </c>
      <c r="AA536" s="5">
        <v>1.02608E-4</v>
      </c>
      <c r="AB536" s="5">
        <v>1.02608E-4</v>
      </c>
      <c r="AC536" s="5">
        <v>1.02608E-4</v>
      </c>
      <c r="AD536" s="5">
        <v>1.02608E-4</v>
      </c>
      <c r="AE536" s="5">
        <v>1.02608E-4</v>
      </c>
    </row>
    <row r="537" spans="1:31" ht="24" x14ac:dyDescent="0.8">
      <c r="A537" s="2">
        <v>934</v>
      </c>
      <c r="B537" s="5">
        <v>1.0214500000000001E-4</v>
      </c>
      <c r="C537" s="5">
        <v>1.0214500000000001E-4</v>
      </c>
      <c r="D537" s="5">
        <v>1.0214500000000001E-4</v>
      </c>
      <c r="E537" s="5">
        <v>1.0214500000000001E-4</v>
      </c>
      <c r="F537" s="5">
        <v>1.0214500000000001E-4</v>
      </c>
      <c r="G537" s="5">
        <v>1.0214500000000001E-4</v>
      </c>
      <c r="H537" s="5">
        <v>1.0214500000000001E-4</v>
      </c>
      <c r="I537" s="5">
        <v>1.0214500000000001E-4</v>
      </c>
      <c r="J537" s="5">
        <v>1.0214500000000001E-4</v>
      </c>
      <c r="K537" s="5">
        <v>1.0214500000000001E-4</v>
      </c>
      <c r="L537" s="5">
        <v>1.0214500000000001E-4</v>
      </c>
      <c r="M537" s="5">
        <v>1.0214500000000001E-4</v>
      </c>
      <c r="N537" s="5">
        <v>1.0214500000000001E-4</v>
      </c>
      <c r="O537" s="5">
        <v>1.0214500000000001E-4</v>
      </c>
      <c r="P537" s="5">
        <v>1.0214500000000001E-4</v>
      </c>
      <c r="Q537" s="5">
        <v>1.0214500000000001E-4</v>
      </c>
      <c r="R537" s="5">
        <v>1.0214500000000001E-4</v>
      </c>
      <c r="S537" s="5">
        <v>1.0214500000000001E-4</v>
      </c>
      <c r="T537" s="5">
        <v>1.0214500000000001E-4</v>
      </c>
      <c r="U537" s="5">
        <v>1.0214500000000001E-4</v>
      </c>
      <c r="V537" s="5">
        <v>1.0214500000000001E-4</v>
      </c>
      <c r="W537" s="5">
        <v>1.0214500000000001E-4</v>
      </c>
      <c r="X537" s="5">
        <v>1.0214500000000001E-4</v>
      </c>
      <c r="Y537" s="5">
        <v>1.0214500000000001E-4</v>
      </c>
      <c r="Z537" s="5">
        <v>1.0214500000000001E-4</v>
      </c>
      <c r="AA537" s="5">
        <v>1.0214500000000001E-4</v>
      </c>
      <c r="AB537" s="5">
        <v>1.0214500000000001E-4</v>
      </c>
      <c r="AC537" s="5">
        <v>1.0214500000000001E-4</v>
      </c>
      <c r="AD537" s="5">
        <v>1.0214500000000001E-4</v>
      </c>
      <c r="AE537" s="5">
        <v>1.0214500000000001E-4</v>
      </c>
    </row>
    <row r="538" spans="1:31" ht="24" x14ac:dyDescent="0.8">
      <c r="A538" s="2">
        <v>935</v>
      </c>
      <c r="B538" s="5">
        <v>1.0168450000000001E-4</v>
      </c>
      <c r="C538" s="5">
        <v>1.0168450000000001E-4</v>
      </c>
      <c r="D538" s="5">
        <v>1.0168450000000001E-4</v>
      </c>
      <c r="E538" s="5">
        <v>1.0168450000000001E-4</v>
      </c>
      <c r="F538" s="5">
        <v>1.0168450000000001E-4</v>
      </c>
      <c r="G538" s="5">
        <v>1.0168450000000001E-4</v>
      </c>
      <c r="H538" s="5">
        <v>1.0168450000000001E-4</v>
      </c>
      <c r="I538" s="5">
        <v>1.0168450000000001E-4</v>
      </c>
      <c r="J538" s="5">
        <v>1.0168450000000001E-4</v>
      </c>
      <c r="K538" s="5">
        <v>1.0168450000000001E-4</v>
      </c>
      <c r="L538" s="5">
        <v>1.0168450000000001E-4</v>
      </c>
      <c r="M538" s="5">
        <v>1.0168450000000001E-4</v>
      </c>
      <c r="N538" s="5">
        <v>1.0168450000000001E-4</v>
      </c>
      <c r="O538" s="5">
        <v>1.0168450000000001E-4</v>
      </c>
      <c r="P538" s="5">
        <v>1.0168450000000001E-4</v>
      </c>
      <c r="Q538" s="5">
        <v>1.0168450000000001E-4</v>
      </c>
      <c r="R538" s="5">
        <v>1.0168450000000001E-4</v>
      </c>
      <c r="S538" s="5">
        <v>1.0168450000000001E-4</v>
      </c>
      <c r="T538" s="5">
        <v>1.0168450000000001E-4</v>
      </c>
      <c r="U538" s="5">
        <v>1.0168450000000001E-4</v>
      </c>
      <c r="V538" s="5">
        <v>1.0168450000000001E-4</v>
      </c>
      <c r="W538" s="5">
        <v>1.0168450000000001E-4</v>
      </c>
      <c r="X538" s="5">
        <v>1.0168450000000001E-4</v>
      </c>
      <c r="Y538" s="5">
        <v>1.0168450000000001E-4</v>
      </c>
      <c r="Z538" s="5">
        <v>1.0168450000000001E-4</v>
      </c>
      <c r="AA538" s="5">
        <v>1.0168450000000001E-4</v>
      </c>
      <c r="AB538" s="5">
        <v>1.0168450000000001E-4</v>
      </c>
      <c r="AC538" s="5">
        <v>1.0168450000000001E-4</v>
      </c>
      <c r="AD538" s="5">
        <v>1.0168450000000001E-4</v>
      </c>
      <c r="AE538" s="5">
        <v>1.0168450000000001E-4</v>
      </c>
    </row>
    <row r="539" spans="1:31" ht="24" x14ac:dyDescent="0.8">
      <c r="A539" s="2">
        <v>936</v>
      </c>
      <c r="B539" s="5">
        <v>1.01227E-4</v>
      </c>
      <c r="C539" s="5">
        <v>1.01227E-4</v>
      </c>
      <c r="D539" s="5">
        <v>1.01227E-4</v>
      </c>
      <c r="E539" s="5">
        <v>1.01227E-4</v>
      </c>
      <c r="F539" s="5">
        <v>1.01227E-4</v>
      </c>
      <c r="G539" s="5">
        <v>1.01227E-4</v>
      </c>
      <c r="H539" s="5">
        <v>1.01227E-4</v>
      </c>
      <c r="I539" s="5">
        <v>1.01227E-4</v>
      </c>
      <c r="J539" s="5">
        <v>1.01227E-4</v>
      </c>
      <c r="K539" s="5">
        <v>1.01227E-4</v>
      </c>
      <c r="L539" s="5">
        <v>1.01227E-4</v>
      </c>
      <c r="M539" s="5">
        <v>1.01227E-4</v>
      </c>
      <c r="N539" s="5">
        <v>1.01227E-4</v>
      </c>
      <c r="O539" s="5">
        <v>1.01227E-4</v>
      </c>
      <c r="P539" s="5">
        <v>1.01227E-4</v>
      </c>
      <c r="Q539" s="5">
        <v>1.01227E-4</v>
      </c>
      <c r="R539" s="5">
        <v>1.01227E-4</v>
      </c>
      <c r="S539" s="5">
        <v>1.01227E-4</v>
      </c>
      <c r="T539" s="5">
        <v>1.01227E-4</v>
      </c>
      <c r="U539" s="5">
        <v>1.01227E-4</v>
      </c>
      <c r="V539" s="5">
        <v>1.01227E-4</v>
      </c>
      <c r="W539" s="5">
        <v>1.01227E-4</v>
      </c>
      <c r="X539" s="5">
        <v>1.01227E-4</v>
      </c>
      <c r="Y539" s="5">
        <v>1.01227E-4</v>
      </c>
      <c r="Z539" s="5">
        <v>1.01227E-4</v>
      </c>
      <c r="AA539" s="5">
        <v>1.01227E-4</v>
      </c>
      <c r="AB539" s="5">
        <v>1.01227E-4</v>
      </c>
      <c r="AC539" s="5">
        <v>1.01227E-4</v>
      </c>
      <c r="AD539" s="5">
        <v>1.01227E-4</v>
      </c>
      <c r="AE539" s="5">
        <v>1.01227E-4</v>
      </c>
    </row>
    <row r="540" spans="1:31" ht="24" x14ac:dyDescent="0.8">
      <c r="A540" s="2">
        <v>937</v>
      </c>
      <c r="B540" s="5">
        <v>1.00772E-4</v>
      </c>
      <c r="C540" s="5">
        <v>1.00772E-4</v>
      </c>
      <c r="D540" s="5">
        <v>1.00772E-4</v>
      </c>
      <c r="E540" s="5">
        <v>1.00772E-4</v>
      </c>
      <c r="F540" s="5">
        <v>1.00772E-4</v>
      </c>
      <c r="G540" s="5">
        <v>1.00772E-4</v>
      </c>
      <c r="H540" s="5">
        <v>1.00772E-4</v>
      </c>
      <c r="I540" s="5">
        <v>1.00772E-4</v>
      </c>
      <c r="J540" s="5">
        <v>1.00772E-4</v>
      </c>
      <c r="K540" s="5">
        <v>1.00772E-4</v>
      </c>
      <c r="L540" s="5">
        <v>1.00772E-4</v>
      </c>
      <c r="M540" s="5">
        <v>1.00772E-4</v>
      </c>
      <c r="N540" s="5">
        <v>1.00772E-4</v>
      </c>
      <c r="O540" s="5">
        <v>1.00772E-4</v>
      </c>
      <c r="P540" s="5">
        <v>1.00772E-4</v>
      </c>
      <c r="Q540" s="5">
        <v>1.00772E-4</v>
      </c>
      <c r="R540" s="5">
        <v>1.00772E-4</v>
      </c>
      <c r="S540" s="5">
        <v>1.00772E-4</v>
      </c>
      <c r="T540" s="5">
        <v>1.00772E-4</v>
      </c>
      <c r="U540" s="5">
        <v>1.00772E-4</v>
      </c>
      <c r="V540" s="5">
        <v>1.00772E-4</v>
      </c>
      <c r="W540" s="5">
        <v>1.00772E-4</v>
      </c>
      <c r="X540" s="5">
        <v>1.00772E-4</v>
      </c>
      <c r="Y540" s="5">
        <v>1.00772E-4</v>
      </c>
      <c r="Z540" s="5">
        <v>1.00772E-4</v>
      </c>
      <c r="AA540" s="5">
        <v>1.00772E-4</v>
      </c>
      <c r="AB540" s="5">
        <v>1.00772E-4</v>
      </c>
      <c r="AC540" s="5">
        <v>1.00772E-4</v>
      </c>
      <c r="AD540" s="5">
        <v>1.00772E-4</v>
      </c>
      <c r="AE540" s="5">
        <v>1.00772E-4</v>
      </c>
    </row>
    <row r="541" spans="1:31" ht="24" x14ac:dyDescent="0.8">
      <c r="A541" s="2">
        <v>938</v>
      </c>
      <c r="B541" s="5">
        <v>1.0031949999999999E-4</v>
      </c>
      <c r="C541" s="5">
        <v>1.0031949999999999E-4</v>
      </c>
      <c r="D541" s="5">
        <v>1.0031949999999999E-4</v>
      </c>
      <c r="E541" s="5">
        <v>1.0031949999999999E-4</v>
      </c>
      <c r="F541" s="5">
        <v>1.0031949999999999E-4</v>
      </c>
      <c r="G541" s="5">
        <v>1.0031949999999999E-4</v>
      </c>
      <c r="H541" s="5">
        <v>1.0031949999999999E-4</v>
      </c>
      <c r="I541" s="5">
        <v>1.0031949999999999E-4</v>
      </c>
      <c r="J541" s="5">
        <v>1.0031949999999999E-4</v>
      </c>
      <c r="K541" s="5">
        <v>1.0031949999999999E-4</v>
      </c>
      <c r="L541" s="5">
        <v>1.0031949999999999E-4</v>
      </c>
      <c r="M541" s="5">
        <v>1.0031949999999999E-4</v>
      </c>
      <c r="N541" s="5">
        <v>1.0031949999999999E-4</v>
      </c>
      <c r="O541" s="5">
        <v>1.0031949999999999E-4</v>
      </c>
      <c r="P541" s="5">
        <v>1.0031949999999999E-4</v>
      </c>
      <c r="Q541" s="5">
        <v>1.0031949999999999E-4</v>
      </c>
      <c r="R541" s="5">
        <v>1.0031949999999999E-4</v>
      </c>
      <c r="S541" s="5">
        <v>1.0031949999999999E-4</v>
      </c>
      <c r="T541" s="5">
        <v>1.0031949999999999E-4</v>
      </c>
      <c r="U541" s="5">
        <v>1.0031949999999999E-4</v>
      </c>
      <c r="V541" s="5">
        <v>1.0031949999999999E-4</v>
      </c>
      <c r="W541" s="5">
        <v>1.0031949999999999E-4</v>
      </c>
      <c r="X541" s="5">
        <v>1.0031949999999999E-4</v>
      </c>
      <c r="Y541" s="5">
        <v>1.0031949999999999E-4</v>
      </c>
      <c r="Z541" s="5">
        <v>1.0031949999999999E-4</v>
      </c>
      <c r="AA541" s="5">
        <v>1.0031949999999999E-4</v>
      </c>
      <c r="AB541" s="5">
        <v>1.0031949999999999E-4</v>
      </c>
      <c r="AC541" s="5">
        <v>1.0031949999999999E-4</v>
      </c>
      <c r="AD541" s="5">
        <v>1.0031949999999999E-4</v>
      </c>
      <c r="AE541" s="5">
        <v>1.0031949999999999E-4</v>
      </c>
    </row>
    <row r="542" spans="1:31" ht="24" x14ac:dyDescent="0.8">
      <c r="A542" s="2">
        <v>939</v>
      </c>
      <c r="B542" s="5">
        <v>9.9869499999999996E-5</v>
      </c>
      <c r="C542" s="5">
        <v>9.9869499999999996E-5</v>
      </c>
      <c r="D542" s="5">
        <v>9.9869499999999996E-5</v>
      </c>
      <c r="E542" s="5">
        <v>9.9869499999999996E-5</v>
      </c>
      <c r="F542" s="5">
        <v>9.9869499999999996E-5</v>
      </c>
      <c r="G542" s="5">
        <v>9.9869499999999996E-5</v>
      </c>
      <c r="H542" s="5">
        <v>9.9869499999999996E-5</v>
      </c>
      <c r="I542" s="5">
        <v>9.9869499999999996E-5</v>
      </c>
      <c r="J542" s="5">
        <v>9.9869499999999996E-5</v>
      </c>
      <c r="K542" s="5">
        <v>9.9869499999999996E-5</v>
      </c>
      <c r="L542" s="5">
        <v>9.9869499999999996E-5</v>
      </c>
      <c r="M542" s="5">
        <v>9.9869499999999996E-5</v>
      </c>
      <c r="N542" s="5">
        <v>9.9869499999999996E-5</v>
      </c>
      <c r="O542" s="5">
        <v>9.9869499999999996E-5</v>
      </c>
      <c r="P542" s="5">
        <v>9.9869499999999996E-5</v>
      </c>
      <c r="Q542" s="5">
        <v>9.9869499999999996E-5</v>
      </c>
      <c r="R542" s="5">
        <v>9.9869499999999996E-5</v>
      </c>
      <c r="S542" s="5">
        <v>9.9869499999999996E-5</v>
      </c>
      <c r="T542" s="5">
        <v>9.9869499999999996E-5</v>
      </c>
      <c r="U542" s="5">
        <v>9.9869499999999996E-5</v>
      </c>
      <c r="V542" s="5">
        <v>9.9869499999999996E-5</v>
      </c>
      <c r="W542" s="5">
        <v>9.9869499999999996E-5</v>
      </c>
      <c r="X542" s="5">
        <v>9.9869499999999996E-5</v>
      </c>
      <c r="Y542" s="5">
        <v>9.9869499999999996E-5</v>
      </c>
      <c r="Z542" s="5">
        <v>9.9869499999999996E-5</v>
      </c>
      <c r="AA542" s="5">
        <v>9.9869499999999996E-5</v>
      </c>
      <c r="AB542" s="5">
        <v>9.9869499999999996E-5</v>
      </c>
      <c r="AC542" s="5">
        <v>9.9869499999999996E-5</v>
      </c>
      <c r="AD542" s="5">
        <v>9.9869499999999996E-5</v>
      </c>
      <c r="AE542" s="5">
        <v>9.9869499999999996E-5</v>
      </c>
    </row>
    <row r="543" spans="1:31" ht="24" x14ac:dyDescent="0.8">
      <c r="A543" s="2">
        <v>940</v>
      </c>
      <c r="B543" s="5">
        <v>9.9421500000000003E-5</v>
      </c>
      <c r="C543" s="5">
        <v>9.9421500000000003E-5</v>
      </c>
      <c r="D543" s="5">
        <v>9.9421500000000003E-5</v>
      </c>
      <c r="E543" s="5">
        <v>9.9421500000000003E-5</v>
      </c>
      <c r="F543" s="5">
        <v>9.9421500000000003E-5</v>
      </c>
      <c r="G543" s="5">
        <v>9.9421500000000003E-5</v>
      </c>
      <c r="H543" s="5">
        <v>9.9421500000000003E-5</v>
      </c>
      <c r="I543" s="5">
        <v>9.9421500000000003E-5</v>
      </c>
      <c r="J543" s="5">
        <v>9.9421500000000003E-5</v>
      </c>
      <c r="K543" s="5">
        <v>9.9421500000000003E-5</v>
      </c>
      <c r="L543" s="5">
        <v>9.9421500000000003E-5</v>
      </c>
      <c r="M543" s="5">
        <v>9.9421500000000003E-5</v>
      </c>
      <c r="N543" s="5">
        <v>9.9421500000000003E-5</v>
      </c>
      <c r="O543" s="5">
        <v>9.9421500000000003E-5</v>
      </c>
      <c r="P543" s="5">
        <v>9.9421500000000003E-5</v>
      </c>
      <c r="Q543" s="5">
        <v>9.9421500000000003E-5</v>
      </c>
      <c r="R543" s="5">
        <v>9.9421500000000003E-5</v>
      </c>
      <c r="S543" s="5">
        <v>9.9421500000000003E-5</v>
      </c>
      <c r="T543" s="5">
        <v>9.9421500000000003E-5</v>
      </c>
      <c r="U543" s="5">
        <v>9.9421500000000003E-5</v>
      </c>
      <c r="V543" s="5">
        <v>9.9421500000000003E-5</v>
      </c>
      <c r="W543" s="5">
        <v>9.9421500000000003E-5</v>
      </c>
      <c r="X543" s="5">
        <v>9.9421500000000003E-5</v>
      </c>
      <c r="Y543" s="5">
        <v>9.9421500000000003E-5</v>
      </c>
      <c r="Z543" s="5">
        <v>9.9421500000000003E-5</v>
      </c>
      <c r="AA543" s="5">
        <v>9.9421500000000003E-5</v>
      </c>
      <c r="AB543" s="5">
        <v>9.9421500000000003E-5</v>
      </c>
      <c r="AC543" s="5">
        <v>9.9421500000000003E-5</v>
      </c>
      <c r="AD543" s="5">
        <v>9.9421500000000003E-5</v>
      </c>
      <c r="AE543" s="5">
        <v>9.9421500000000003E-5</v>
      </c>
    </row>
    <row r="544" spans="1:31" ht="24" x14ac:dyDescent="0.8">
      <c r="A544" s="2">
        <v>941</v>
      </c>
      <c r="B544" s="5">
        <v>9.8976500000000003E-5</v>
      </c>
      <c r="C544" s="5">
        <v>9.8976500000000003E-5</v>
      </c>
      <c r="D544" s="5">
        <v>9.8976500000000003E-5</v>
      </c>
      <c r="E544" s="5">
        <v>9.8976500000000003E-5</v>
      </c>
      <c r="F544" s="5">
        <v>9.8976500000000003E-5</v>
      </c>
      <c r="G544" s="5">
        <v>9.8976500000000003E-5</v>
      </c>
      <c r="H544" s="5">
        <v>9.8976500000000003E-5</v>
      </c>
      <c r="I544" s="5">
        <v>9.8976500000000003E-5</v>
      </c>
      <c r="J544" s="5">
        <v>9.8976500000000003E-5</v>
      </c>
      <c r="K544" s="5">
        <v>9.8976500000000003E-5</v>
      </c>
      <c r="L544" s="5">
        <v>9.8976500000000003E-5</v>
      </c>
      <c r="M544" s="5">
        <v>9.8976500000000003E-5</v>
      </c>
      <c r="N544" s="5">
        <v>9.8976500000000003E-5</v>
      </c>
      <c r="O544" s="5">
        <v>9.8976500000000003E-5</v>
      </c>
      <c r="P544" s="5">
        <v>9.8976500000000003E-5</v>
      </c>
      <c r="Q544" s="5">
        <v>9.8976500000000003E-5</v>
      </c>
      <c r="R544" s="5">
        <v>9.8976500000000003E-5</v>
      </c>
      <c r="S544" s="5">
        <v>9.8976500000000003E-5</v>
      </c>
      <c r="T544" s="5">
        <v>9.8976500000000003E-5</v>
      </c>
      <c r="U544" s="5">
        <v>9.8976500000000003E-5</v>
      </c>
      <c r="V544" s="5">
        <v>9.8976500000000003E-5</v>
      </c>
      <c r="W544" s="5">
        <v>9.8976500000000003E-5</v>
      </c>
      <c r="X544" s="5">
        <v>9.8976500000000003E-5</v>
      </c>
      <c r="Y544" s="5">
        <v>9.8976500000000003E-5</v>
      </c>
      <c r="Z544" s="5">
        <v>9.8976500000000003E-5</v>
      </c>
      <c r="AA544" s="5">
        <v>9.8976500000000003E-5</v>
      </c>
      <c r="AB544" s="5">
        <v>9.8976500000000003E-5</v>
      </c>
      <c r="AC544" s="5">
        <v>9.8976500000000003E-5</v>
      </c>
      <c r="AD544" s="5">
        <v>9.8976500000000003E-5</v>
      </c>
      <c r="AE544" s="5">
        <v>9.8976500000000003E-5</v>
      </c>
    </row>
    <row r="545" spans="1:31" ht="24" x14ac:dyDescent="0.8">
      <c r="A545" s="2">
        <v>942</v>
      </c>
      <c r="B545" s="5">
        <v>9.8534000000000002E-5</v>
      </c>
      <c r="C545" s="5">
        <v>9.8534000000000002E-5</v>
      </c>
      <c r="D545" s="5">
        <v>9.8534000000000002E-5</v>
      </c>
      <c r="E545" s="5">
        <v>9.8534000000000002E-5</v>
      </c>
      <c r="F545" s="5">
        <v>9.8534000000000002E-5</v>
      </c>
      <c r="G545" s="5">
        <v>9.8534000000000002E-5</v>
      </c>
      <c r="H545" s="5">
        <v>9.8534000000000002E-5</v>
      </c>
      <c r="I545" s="5">
        <v>9.8534000000000002E-5</v>
      </c>
      <c r="J545" s="5">
        <v>9.8534000000000002E-5</v>
      </c>
      <c r="K545" s="5">
        <v>9.8534000000000002E-5</v>
      </c>
      <c r="L545" s="5">
        <v>9.8534000000000002E-5</v>
      </c>
      <c r="M545" s="5">
        <v>9.8534000000000002E-5</v>
      </c>
      <c r="N545" s="5">
        <v>9.8534000000000002E-5</v>
      </c>
      <c r="O545" s="5">
        <v>9.8534000000000002E-5</v>
      </c>
      <c r="P545" s="5">
        <v>9.8534000000000002E-5</v>
      </c>
      <c r="Q545" s="5">
        <v>9.8534000000000002E-5</v>
      </c>
      <c r="R545" s="5">
        <v>9.8534000000000002E-5</v>
      </c>
      <c r="S545" s="5">
        <v>9.8534000000000002E-5</v>
      </c>
      <c r="T545" s="5">
        <v>9.8534000000000002E-5</v>
      </c>
      <c r="U545" s="5">
        <v>9.8534000000000002E-5</v>
      </c>
      <c r="V545" s="5">
        <v>9.8534000000000002E-5</v>
      </c>
      <c r="W545" s="5">
        <v>9.8534000000000002E-5</v>
      </c>
      <c r="X545" s="5">
        <v>9.8534000000000002E-5</v>
      </c>
      <c r="Y545" s="5">
        <v>9.8534000000000002E-5</v>
      </c>
      <c r="Z545" s="5">
        <v>9.8534000000000002E-5</v>
      </c>
      <c r="AA545" s="5">
        <v>9.8534000000000002E-5</v>
      </c>
      <c r="AB545" s="5">
        <v>9.8534000000000002E-5</v>
      </c>
      <c r="AC545" s="5">
        <v>9.8534000000000002E-5</v>
      </c>
      <c r="AD545" s="5">
        <v>9.8534000000000002E-5</v>
      </c>
      <c r="AE545" s="5">
        <v>9.8534000000000002E-5</v>
      </c>
    </row>
    <row r="546" spans="1:31" ht="24" x14ac:dyDescent="0.8">
      <c r="A546" s="2">
        <v>943</v>
      </c>
      <c r="B546" s="5">
        <v>9.8094E-5</v>
      </c>
      <c r="C546" s="5">
        <v>9.8094E-5</v>
      </c>
      <c r="D546" s="5">
        <v>9.8094E-5</v>
      </c>
      <c r="E546" s="5">
        <v>9.8094E-5</v>
      </c>
      <c r="F546" s="5">
        <v>9.8094E-5</v>
      </c>
      <c r="G546" s="5">
        <v>9.8094E-5</v>
      </c>
      <c r="H546" s="5">
        <v>9.8094E-5</v>
      </c>
      <c r="I546" s="5">
        <v>9.8094E-5</v>
      </c>
      <c r="J546" s="5">
        <v>9.8094E-5</v>
      </c>
      <c r="K546" s="5">
        <v>9.8094E-5</v>
      </c>
      <c r="L546" s="5">
        <v>9.8094E-5</v>
      </c>
      <c r="M546" s="5">
        <v>9.8094E-5</v>
      </c>
      <c r="N546" s="5">
        <v>9.8094E-5</v>
      </c>
      <c r="O546" s="5">
        <v>9.8094E-5</v>
      </c>
      <c r="P546" s="5">
        <v>9.8094E-5</v>
      </c>
      <c r="Q546" s="5">
        <v>9.8094E-5</v>
      </c>
      <c r="R546" s="5">
        <v>9.8094E-5</v>
      </c>
      <c r="S546" s="5">
        <v>9.8094E-5</v>
      </c>
      <c r="T546" s="5">
        <v>9.8094E-5</v>
      </c>
      <c r="U546" s="5">
        <v>9.8094E-5</v>
      </c>
      <c r="V546" s="5">
        <v>9.8094E-5</v>
      </c>
      <c r="W546" s="5">
        <v>9.8094E-5</v>
      </c>
      <c r="X546" s="5">
        <v>9.8094E-5</v>
      </c>
      <c r="Y546" s="5">
        <v>9.8094E-5</v>
      </c>
      <c r="Z546" s="5">
        <v>9.8094E-5</v>
      </c>
      <c r="AA546" s="5">
        <v>9.8094E-5</v>
      </c>
      <c r="AB546" s="5">
        <v>9.8094E-5</v>
      </c>
      <c r="AC546" s="5">
        <v>9.8094E-5</v>
      </c>
      <c r="AD546" s="5">
        <v>9.8094E-5</v>
      </c>
      <c r="AE546" s="5">
        <v>9.8094E-5</v>
      </c>
    </row>
    <row r="547" spans="1:31" ht="24" x14ac:dyDescent="0.8">
      <c r="A547" s="2">
        <v>944</v>
      </c>
      <c r="B547" s="5">
        <v>9.7656000000000001E-5</v>
      </c>
      <c r="C547" s="5">
        <v>9.7656000000000001E-5</v>
      </c>
      <c r="D547" s="5">
        <v>9.7656000000000001E-5</v>
      </c>
      <c r="E547" s="5">
        <v>9.7656000000000001E-5</v>
      </c>
      <c r="F547" s="5">
        <v>9.7656000000000001E-5</v>
      </c>
      <c r="G547" s="5">
        <v>9.7656000000000001E-5</v>
      </c>
      <c r="H547" s="5">
        <v>9.7656000000000001E-5</v>
      </c>
      <c r="I547" s="5">
        <v>9.7656000000000001E-5</v>
      </c>
      <c r="J547" s="5">
        <v>9.7656000000000001E-5</v>
      </c>
      <c r="K547" s="5">
        <v>9.7656000000000001E-5</v>
      </c>
      <c r="L547" s="5">
        <v>9.7656000000000001E-5</v>
      </c>
      <c r="M547" s="5">
        <v>9.7656000000000001E-5</v>
      </c>
      <c r="N547" s="5">
        <v>9.7656000000000001E-5</v>
      </c>
      <c r="O547" s="5">
        <v>9.7656000000000001E-5</v>
      </c>
      <c r="P547" s="5">
        <v>9.7656000000000001E-5</v>
      </c>
      <c r="Q547" s="5">
        <v>9.7656000000000001E-5</v>
      </c>
      <c r="R547" s="5">
        <v>9.7656000000000001E-5</v>
      </c>
      <c r="S547" s="5">
        <v>9.7656000000000001E-5</v>
      </c>
      <c r="T547" s="5">
        <v>9.7656000000000001E-5</v>
      </c>
      <c r="U547" s="5">
        <v>9.7656000000000001E-5</v>
      </c>
      <c r="V547" s="5">
        <v>9.7656000000000001E-5</v>
      </c>
      <c r="W547" s="5">
        <v>9.7656000000000001E-5</v>
      </c>
      <c r="X547" s="5">
        <v>9.7656000000000001E-5</v>
      </c>
      <c r="Y547" s="5">
        <v>9.7656000000000001E-5</v>
      </c>
      <c r="Z547" s="5">
        <v>9.7656000000000001E-5</v>
      </c>
      <c r="AA547" s="5">
        <v>9.7656000000000001E-5</v>
      </c>
      <c r="AB547" s="5">
        <v>9.7656000000000001E-5</v>
      </c>
      <c r="AC547" s="5">
        <v>9.7656000000000001E-5</v>
      </c>
      <c r="AD547" s="5">
        <v>9.7656000000000001E-5</v>
      </c>
      <c r="AE547" s="5">
        <v>9.7656000000000001E-5</v>
      </c>
    </row>
    <row r="548" spans="1:31" ht="24" x14ac:dyDescent="0.8">
      <c r="A548" s="2">
        <v>945</v>
      </c>
      <c r="B548" s="5">
        <v>9.7220999999999996E-5</v>
      </c>
      <c r="C548" s="5">
        <v>9.7220999999999996E-5</v>
      </c>
      <c r="D548" s="5">
        <v>9.7220999999999996E-5</v>
      </c>
      <c r="E548" s="5">
        <v>9.7220999999999996E-5</v>
      </c>
      <c r="F548" s="5">
        <v>9.7220999999999996E-5</v>
      </c>
      <c r="G548" s="5">
        <v>9.7220999999999996E-5</v>
      </c>
      <c r="H548" s="5">
        <v>9.7220999999999996E-5</v>
      </c>
      <c r="I548" s="5">
        <v>9.7220999999999996E-5</v>
      </c>
      <c r="J548" s="5">
        <v>9.7220999999999996E-5</v>
      </c>
      <c r="K548" s="5">
        <v>9.7220999999999996E-5</v>
      </c>
      <c r="L548" s="5">
        <v>9.7220999999999996E-5</v>
      </c>
      <c r="M548" s="5">
        <v>9.7220999999999996E-5</v>
      </c>
      <c r="N548" s="5">
        <v>9.7220999999999996E-5</v>
      </c>
      <c r="O548" s="5">
        <v>9.7220999999999996E-5</v>
      </c>
      <c r="P548" s="5">
        <v>9.7220999999999996E-5</v>
      </c>
      <c r="Q548" s="5">
        <v>9.7220999999999996E-5</v>
      </c>
      <c r="R548" s="5">
        <v>9.7220999999999996E-5</v>
      </c>
      <c r="S548" s="5">
        <v>9.7220999999999996E-5</v>
      </c>
      <c r="T548" s="5">
        <v>9.7220999999999996E-5</v>
      </c>
      <c r="U548" s="5">
        <v>9.7220999999999996E-5</v>
      </c>
      <c r="V548" s="5">
        <v>9.7220999999999996E-5</v>
      </c>
      <c r="W548" s="5">
        <v>9.7220999999999996E-5</v>
      </c>
      <c r="X548" s="5">
        <v>9.7220999999999996E-5</v>
      </c>
      <c r="Y548" s="5">
        <v>9.7220999999999996E-5</v>
      </c>
      <c r="Z548" s="5">
        <v>9.7220999999999996E-5</v>
      </c>
      <c r="AA548" s="5">
        <v>9.7220999999999996E-5</v>
      </c>
      <c r="AB548" s="5">
        <v>9.7220999999999996E-5</v>
      </c>
      <c r="AC548" s="5">
        <v>9.7220999999999996E-5</v>
      </c>
      <c r="AD548" s="5">
        <v>9.7220999999999996E-5</v>
      </c>
      <c r="AE548" s="5">
        <v>9.7220999999999996E-5</v>
      </c>
    </row>
    <row r="549" spans="1:31" ht="24" x14ac:dyDescent="0.8">
      <c r="A549" s="2">
        <v>946</v>
      </c>
      <c r="B549" s="5">
        <v>9.6787999999999996E-5</v>
      </c>
      <c r="C549" s="5">
        <v>9.6787999999999996E-5</v>
      </c>
      <c r="D549" s="5">
        <v>9.6787999999999996E-5</v>
      </c>
      <c r="E549" s="5">
        <v>9.6787999999999996E-5</v>
      </c>
      <c r="F549" s="5">
        <v>9.6787999999999996E-5</v>
      </c>
      <c r="G549" s="5">
        <v>9.6787999999999996E-5</v>
      </c>
      <c r="H549" s="5">
        <v>9.6787999999999996E-5</v>
      </c>
      <c r="I549" s="5">
        <v>9.6787999999999996E-5</v>
      </c>
      <c r="J549" s="5">
        <v>9.6787999999999996E-5</v>
      </c>
      <c r="K549" s="5">
        <v>9.6787999999999996E-5</v>
      </c>
      <c r="L549" s="5">
        <v>9.6787999999999996E-5</v>
      </c>
      <c r="M549" s="5">
        <v>9.6787999999999996E-5</v>
      </c>
      <c r="N549" s="5">
        <v>9.6787999999999996E-5</v>
      </c>
      <c r="O549" s="5">
        <v>9.6787999999999996E-5</v>
      </c>
      <c r="P549" s="5">
        <v>9.6787999999999996E-5</v>
      </c>
      <c r="Q549" s="5">
        <v>9.6787999999999996E-5</v>
      </c>
      <c r="R549" s="5">
        <v>9.6787999999999996E-5</v>
      </c>
      <c r="S549" s="5">
        <v>9.6787999999999996E-5</v>
      </c>
      <c r="T549" s="5">
        <v>9.6787999999999996E-5</v>
      </c>
      <c r="U549" s="5">
        <v>9.6787999999999996E-5</v>
      </c>
      <c r="V549" s="5">
        <v>9.6787999999999996E-5</v>
      </c>
      <c r="W549" s="5">
        <v>9.6787999999999996E-5</v>
      </c>
      <c r="X549" s="5">
        <v>9.6787999999999996E-5</v>
      </c>
      <c r="Y549" s="5">
        <v>9.6787999999999996E-5</v>
      </c>
      <c r="Z549" s="5">
        <v>9.6787999999999996E-5</v>
      </c>
      <c r="AA549" s="5">
        <v>9.6787999999999996E-5</v>
      </c>
      <c r="AB549" s="5">
        <v>9.6787999999999996E-5</v>
      </c>
      <c r="AC549" s="5">
        <v>9.6787999999999996E-5</v>
      </c>
      <c r="AD549" s="5">
        <v>9.6787999999999996E-5</v>
      </c>
      <c r="AE549" s="5">
        <v>9.6787999999999996E-5</v>
      </c>
    </row>
    <row r="550" spans="1:31" ht="24" x14ac:dyDescent="0.8">
      <c r="A550" s="2">
        <v>947</v>
      </c>
      <c r="B550" s="5">
        <v>9.6357499999999994E-5</v>
      </c>
      <c r="C550" s="5">
        <v>9.6357499999999994E-5</v>
      </c>
      <c r="D550" s="5">
        <v>9.6357499999999994E-5</v>
      </c>
      <c r="E550" s="5">
        <v>9.6357499999999994E-5</v>
      </c>
      <c r="F550" s="5">
        <v>9.6357499999999994E-5</v>
      </c>
      <c r="G550" s="5">
        <v>9.6357499999999994E-5</v>
      </c>
      <c r="H550" s="5">
        <v>9.6357499999999994E-5</v>
      </c>
      <c r="I550" s="5">
        <v>9.6357499999999994E-5</v>
      </c>
      <c r="J550" s="5">
        <v>9.6357499999999994E-5</v>
      </c>
      <c r="K550" s="5">
        <v>9.6357499999999994E-5</v>
      </c>
      <c r="L550" s="5">
        <v>9.6357499999999994E-5</v>
      </c>
      <c r="M550" s="5">
        <v>9.6357499999999994E-5</v>
      </c>
      <c r="N550" s="5">
        <v>9.6357499999999994E-5</v>
      </c>
      <c r="O550" s="5">
        <v>9.6357499999999994E-5</v>
      </c>
      <c r="P550" s="5">
        <v>9.6357499999999994E-5</v>
      </c>
      <c r="Q550" s="5">
        <v>9.6357499999999994E-5</v>
      </c>
      <c r="R550" s="5">
        <v>9.6357499999999994E-5</v>
      </c>
      <c r="S550" s="5">
        <v>9.6357499999999994E-5</v>
      </c>
      <c r="T550" s="5">
        <v>9.6357499999999994E-5</v>
      </c>
      <c r="U550" s="5">
        <v>9.6357499999999994E-5</v>
      </c>
      <c r="V550" s="5">
        <v>9.6357499999999994E-5</v>
      </c>
      <c r="W550" s="5">
        <v>9.6357499999999994E-5</v>
      </c>
      <c r="X550" s="5">
        <v>9.6357499999999994E-5</v>
      </c>
      <c r="Y550" s="5">
        <v>9.6357499999999994E-5</v>
      </c>
      <c r="Z550" s="5">
        <v>9.6357499999999994E-5</v>
      </c>
      <c r="AA550" s="5">
        <v>9.6357499999999994E-5</v>
      </c>
      <c r="AB550" s="5">
        <v>9.6357499999999994E-5</v>
      </c>
      <c r="AC550" s="5">
        <v>9.6357499999999994E-5</v>
      </c>
      <c r="AD550" s="5">
        <v>9.6357499999999994E-5</v>
      </c>
      <c r="AE550" s="5">
        <v>9.6357499999999994E-5</v>
      </c>
    </row>
    <row r="551" spans="1:31" ht="24" x14ac:dyDescent="0.8">
      <c r="A551" s="2">
        <v>948</v>
      </c>
      <c r="B551" s="5">
        <v>9.5929500000000004E-5</v>
      </c>
      <c r="C551" s="5">
        <v>9.5929500000000004E-5</v>
      </c>
      <c r="D551" s="5">
        <v>9.5929500000000004E-5</v>
      </c>
      <c r="E551" s="5">
        <v>9.5929500000000004E-5</v>
      </c>
      <c r="F551" s="5">
        <v>9.5929500000000004E-5</v>
      </c>
      <c r="G551" s="5">
        <v>9.5929500000000004E-5</v>
      </c>
      <c r="H551" s="5">
        <v>9.5929500000000004E-5</v>
      </c>
      <c r="I551" s="5">
        <v>9.5929500000000004E-5</v>
      </c>
      <c r="J551" s="5">
        <v>9.5929500000000004E-5</v>
      </c>
      <c r="K551" s="5">
        <v>9.5929500000000004E-5</v>
      </c>
      <c r="L551" s="5">
        <v>9.5929500000000004E-5</v>
      </c>
      <c r="M551" s="5">
        <v>9.5929500000000004E-5</v>
      </c>
      <c r="N551" s="5">
        <v>9.5929500000000004E-5</v>
      </c>
      <c r="O551" s="5">
        <v>9.5929500000000004E-5</v>
      </c>
      <c r="P551" s="5">
        <v>9.5929500000000004E-5</v>
      </c>
      <c r="Q551" s="5">
        <v>9.5929500000000004E-5</v>
      </c>
      <c r="R551" s="5">
        <v>9.5929500000000004E-5</v>
      </c>
      <c r="S551" s="5">
        <v>9.5929500000000004E-5</v>
      </c>
      <c r="T551" s="5">
        <v>9.5929500000000004E-5</v>
      </c>
      <c r="U551" s="5">
        <v>9.5929500000000004E-5</v>
      </c>
      <c r="V551" s="5">
        <v>9.5929500000000004E-5</v>
      </c>
      <c r="W551" s="5">
        <v>9.5929500000000004E-5</v>
      </c>
      <c r="X551" s="5">
        <v>9.5929500000000004E-5</v>
      </c>
      <c r="Y551" s="5">
        <v>9.5929500000000004E-5</v>
      </c>
      <c r="Z551" s="5">
        <v>9.5929500000000004E-5</v>
      </c>
      <c r="AA551" s="5">
        <v>9.5929500000000004E-5</v>
      </c>
      <c r="AB551" s="5">
        <v>9.5929500000000004E-5</v>
      </c>
      <c r="AC551" s="5">
        <v>9.5929500000000004E-5</v>
      </c>
      <c r="AD551" s="5">
        <v>9.5929500000000004E-5</v>
      </c>
      <c r="AE551" s="5">
        <v>9.5929500000000004E-5</v>
      </c>
    </row>
    <row r="552" spans="1:31" ht="24" x14ac:dyDescent="0.8">
      <c r="A552" s="2">
        <v>949</v>
      </c>
      <c r="B552" s="5">
        <v>9.5503999999999999E-5</v>
      </c>
      <c r="C552" s="5">
        <v>9.5503999999999999E-5</v>
      </c>
      <c r="D552" s="5">
        <v>9.5503999999999999E-5</v>
      </c>
      <c r="E552" s="5">
        <v>9.5503999999999999E-5</v>
      </c>
      <c r="F552" s="5">
        <v>9.5503999999999999E-5</v>
      </c>
      <c r="G552" s="5">
        <v>9.5503999999999999E-5</v>
      </c>
      <c r="H552" s="5">
        <v>9.5503999999999999E-5</v>
      </c>
      <c r="I552" s="5">
        <v>9.5503999999999999E-5</v>
      </c>
      <c r="J552" s="5">
        <v>9.5503999999999999E-5</v>
      </c>
      <c r="K552" s="5">
        <v>9.5503999999999999E-5</v>
      </c>
      <c r="L552" s="5">
        <v>9.5503999999999999E-5</v>
      </c>
      <c r="M552" s="5">
        <v>9.5503999999999999E-5</v>
      </c>
      <c r="N552" s="5">
        <v>9.5503999999999999E-5</v>
      </c>
      <c r="O552" s="5">
        <v>9.5503999999999999E-5</v>
      </c>
      <c r="P552" s="5">
        <v>9.5503999999999999E-5</v>
      </c>
      <c r="Q552" s="5">
        <v>9.5503999999999999E-5</v>
      </c>
      <c r="R552" s="5">
        <v>9.5503999999999999E-5</v>
      </c>
      <c r="S552" s="5">
        <v>9.5503999999999999E-5</v>
      </c>
      <c r="T552" s="5">
        <v>9.5503999999999999E-5</v>
      </c>
      <c r="U552" s="5">
        <v>9.5503999999999999E-5</v>
      </c>
      <c r="V552" s="5">
        <v>9.5503999999999999E-5</v>
      </c>
      <c r="W552" s="5">
        <v>9.5503999999999999E-5</v>
      </c>
      <c r="X552" s="5">
        <v>9.5503999999999999E-5</v>
      </c>
      <c r="Y552" s="5">
        <v>9.5503999999999999E-5</v>
      </c>
      <c r="Z552" s="5">
        <v>9.5503999999999999E-5</v>
      </c>
      <c r="AA552" s="5">
        <v>9.5503999999999999E-5</v>
      </c>
      <c r="AB552" s="5">
        <v>9.5503999999999999E-5</v>
      </c>
      <c r="AC552" s="5">
        <v>9.5503999999999999E-5</v>
      </c>
      <c r="AD552" s="5">
        <v>9.5503999999999999E-5</v>
      </c>
      <c r="AE552" s="5">
        <v>9.5503999999999999E-5</v>
      </c>
    </row>
    <row r="553" spans="1:31" ht="24" x14ac:dyDescent="0.8">
      <c r="A553" s="2">
        <v>950</v>
      </c>
      <c r="B553" s="5">
        <v>9.5080499999999999E-5</v>
      </c>
      <c r="C553" s="5">
        <v>9.5080499999999999E-5</v>
      </c>
      <c r="D553" s="5">
        <v>9.5080499999999999E-5</v>
      </c>
      <c r="E553" s="5">
        <v>9.5080499999999999E-5</v>
      </c>
      <c r="F553" s="5">
        <v>9.5080499999999999E-5</v>
      </c>
      <c r="G553" s="5">
        <v>9.5080499999999999E-5</v>
      </c>
      <c r="H553" s="5">
        <v>9.5080499999999999E-5</v>
      </c>
      <c r="I553" s="5">
        <v>9.5080499999999999E-5</v>
      </c>
      <c r="J553" s="5">
        <v>9.5080499999999999E-5</v>
      </c>
      <c r="K553" s="5">
        <v>9.5080499999999999E-5</v>
      </c>
      <c r="L553" s="5">
        <v>9.5080499999999999E-5</v>
      </c>
      <c r="M553" s="5">
        <v>9.5080499999999999E-5</v>
      </c>
      <c r="N553" s="5">
        <v>9.5080499999999999E-5</v>
      </c>
      <c r="O553" s="5">
        <v>9.5080499999999999E-5</v>
      </c>
      <c r="P553" s="5">
        <v>9.5080499999999999E-5</v>
      </c>
      <c r="Q553" s="5">
        <v>9.5080499999999999E-5</v>
      </c>
      <c r="R553" s="5">
        <v>9.5080499999999999E-5</v>
      </c>
      <c r="S553" s="5">
        <v>9.5080499999999999E-5</v>
      </c>
      <c r="T553" s="5">
        <v>9.5080499999999999E-5</v>
      </c>
      <c r="U553" s="5">
        <v>9.5080499999999999E-5</v>
      </c>
      <c r="V553" s="5">
        <v>9.5080499999999999E-5</v>
      </c>
      <c r="W553" s="5">
        <v>9.5080499999999999E-5</v>
      </c>
      <c r="X553" s="5">
        <v>9.5080499999999999E-5</v>
      </c>
      <c r="Y553" s="5">
        <v>9.5080499999999999E-5</v>
      </c>
      <c r="Z553" s="5">
        <v>9.5080499999999999E-5</v>
      </c>
      <c r="AA553" s="5">
        <v>9.5080499999999999E-5</v>
      </c>
      <c r="AB553" s="5">
        <v>9.5080499999999999E-5</v>
      </c>
      <c r="AC553" s="5">
        <v>9.5080499999999999E-5</v>
      </c>
      <c r="AD553" s="5">
        <v>9.5080499999999999E-5</v>
      </c>
      <c r="AE553" s="5">
        <v>9.5080499999999999E-5</v>
      </c>
    </row>
    <row r="554" spans="1:31" ht="24" x14ac:dyDescent="0.8">
      <c r="A554" s="2">
        <v>951</v>
      </c>
      <c r="B554" s="5">
        <v>9.4659499999999997E-5</v>
      </c>
      <c r="C554" s="5">
        <v>9.4659499999999997E-5</v>
      </c>
      <c r="D554" s="5">
        <v>9.4659499999999997E-5</v>
      </c>
      <c r="E554" s="5">
        <v>9.4659499999999997E-5</v>
      </c>
      <c r="F554" s="5">
        <v>9.4659499999999997E-5</v>
      </c>
      <c r="G554" s="5">
        <v>9.4659499999999997E-5</v>
      </c>
      <c r="H554" s="5">
        <v>9.4659499999999997E-5</v>
      </c>
      <c r="I554" s="5">
        <v>9.4659499999999997E-5</v>
      </c>
      <c r="J554" s="5">
        <v>9.4659499999999997E-5</v>
      </c>
      <c r="K554" s="5">
        <v>9.4659499999999997E-5</v>
      </c>
      <c r="L554" s="5">
        <v>9.4659499999999997E-5</v>
      </c>
      <c r="M554" s="5">
        <v>9.4659499999999997E-5</v>
      </c>
      <c r="N554" s="5">
        <v>9.4659499999999997E-5</v>
      </c>
      <c r="O554" s="5">
        <v>9.4659499999999997E-5</v>
      </c>
      <c r="P554" s="5">
        <v>9.4659499999999997E-5</v>
      </c>
      <c r="Q554" s="5">
        <v>9.4659499999999997E-5</v>
      </c>
      <c r="R554" s="5">
        <v>9.4659499999999997E-5</v>
      </c>
      <c r="S554" s="5">
        <v>9.4659499999999997E-5</v>
      </c>
      <c r="T554" s="5">
        <v>9.4659499999999997E-5</v>
      </c>
      <c r="U554" s="5">
        <v>9.4659499999999997E-5</v>
      </c>
      <c r="V554" s="5">
        <v>9.4659499999999997E-5</v>
      </c>
      <c r="W554" s="5">
        <v>9.4659499999999997E-5</v>
      </c>
      <c r="X554" s="5">
        <v>9.4659499999999997E-5</v>
      </c>
      <c r="Y554" s="5">
        <v>9.4659499999999997E-5</v>
      </c>
      <c r="Z554" s="5">
        <v>9.4659499999999997E-5</v>
      </c>
      <c r="AA554" s="5">
        <v>9.4659499999999997E-5</v>
      </c>
      <c r="AB554" s="5">
        <v>9.4659499999999997E-5</v>
      </c>
      <c r="AC554" s="5">
        <v>9.4659499999999997E-5</v>
      </c>
      <c r="AD554" s="5">
        <v>9.4659499999999997E-5</v>
      </c>
      <c r="AE554" s="5">
        <v>9.4659499999999997E-5</v>
      </c>
    </row>
    <row r="555" spans="1:31" ht="24" x14ac:dyDescent="0.8">
      <c r="A555" s="2">
        <v>952</v>
      </c>
      <c r="B555" s="5">
        <v>9.42405E-5</v>
      </c>
      <c r="C555" s="5">
        <v>9.42405E-5</v>
      </c>
      <c r="D555" s="5">
        <v>9.42405E-5</v>
      </c>
      <c r="E555" s="5">
        <v>9.42405E-5</v>
      </c>
      <c r="F555" s="5">
        <v>9.42405E-5</v>
      </c>
      <c r="G555" s="5">
        <v>9.42405E-5</v>
      </c>
      <c r="H555" s="5">
        <v>9.42405E-5</v>
      </c>
      <c r="I555" s="5">
        <v>9.42405E-5</v>
      </c>
      <c r="J555" s="5">
        <v>9.42405E-5</v>
      </c>
      <c r="K555" s="5">
        <v>9.42405E-5</v>
      </c>
      <c r="L555" s="5">
        <v>9.42405E-5</v>
      </c>
      <c r="M555" s="5">
        <v>9.42405E-5</v>
      </c>
      <c r="N555" s="5">
        <v>9.42405E-5</v>
      </c>
      <c r="O555" s="5">
        <v>9.42405E-5</v>
      </c>
      <c r="P555" s="5">
        <v>9.42405E-5</v>
      </c>
      <c r="Q555" s="5">
        <v>9.42405E-5</v>
      </c>
      <c r="R555" s="5">
        <v>9.42405E-5</v>
      </c>
      <c r="S555" s="5">
        <v>9.42405E-5</v>
      </c>
      <c r="T555" s="5">
        <v>9.42405E-5</v>
      </c>
      <c r="U555" s="5">
        <v>9.42405E-5</v>
      </c>
      <c r="V555" s="5">
        <v>9.42405E-5</v>
      </c>
      <c r="W555" s="5">
        <v>9.42405E-5</v>
      </c>
      <c r="X555" s="5">
        <v>9.42405E-5</v>
      </c>
      <c r="Y555" s="5">
        <v>9.42405E-5</v>
      </c>
      <c r="Z555" s="5">
        <v>9.42405E-5</v>
      </c>
      <c r="AA555" s="5">
        <v>9.42405E-5</v>
      </c>
      <c r="AB555" s="5">
        <v>9.42405E-5</v>
      </c>
      <c r="AC555" s="5">
        <v>9.42405E-5</v>
      </c>
      <c r="AD555" s="5">
        <v>9.42405E-5</v>
      </c>
      <c r="AE555" s="5">
        <v>9.42405E-5</v>
      </c>
    </row>
    <row r="556" spans="1:31" ht="24" x14ac:dyDescent="0.8">
      <c r="A556" s="2">
        <v>953</v>
      </c>
      <c r="B556" s="5">
        <v>9.3824000000000002E-5</v>
      </c>
      <c r="C556" s="5">
        <v>9.3824000000000002E-5</v>
      </c>
      <c r="D556" s="5">
        <v>9.3824000000000002E-5</v>
      </c>
      <c r="E556" s="5">
        <v>9.3824000000000002E-5</v>
      </c>
      <c r="F556" s="5">
        <v>9.3824000000000002E-5</v>
      </c>
      <c r="G556" s="5">
        <v>9.3824000000000002E-5</v>
      </c>
      <c r="H556" s="5">
        <v>9.3824000000000002E-5</v>
      </c>
      <c r="I556" s="5">
        <v>9.3824000000000002E-5</v>
      </c>
      <c r="J556" s="5">
        <v>9.3824000000000002E-5</v>
      </c>
      <c r="K556" s="5">
        <v>9.3824000000000002E-5</v>
      </c>
      <c r="L556" s="5">
        <v>9.3824000000000002E-5</v>
      </c>
      <c r="M556" s="5">
        <v>9.3824000000000002E-5</v>
      </c>
      <c r="N556" s="5">
        <v>9.3824000000000002E-5</v>
      </c>
      <c r="O556" s="5">
        <v>9.3824000000000002E-5</v>
      </c>
      <c r="P556" s="5">
        <v>9.3824000000000002E-5</v>
      </c>
      <c r="Q556" s="5">
        <v>9.3824000000000002E-5</v>
      </c>
      <c r="R556" s="5">
        <v>9.3824000000000002E-5</v>
      </c>
      <c r="S556" s="5">
        <v>9.3824000000000002E-5</v>
      </c>
      <c r="T556" s="5">
        <v>9.3824000000000002E-5</v>
      </c>
      <c r="U556" s="5">
        <v>9.3824000000000002E-5</v>
      </c>
      <c r="V556" s="5">
        <v>9.3824000000000002E-5</v>
      </c>
      <c r="W556" s="5">
        <v>9.3824000000000002E-5</v>
      </c>
      <c r="X556" s="5">
        <v>9.3824000000000002E-5</v>
      </c>
      <c r="Y556" s="5">
        <v>9.3824000000000002E-5</v>
      </c>
      <c r="Z556" s="5">
        <v>9.3824000000000002E-5</v>
      </c>
      <c r="AA556" s="5">
        <v>9.3824000000000002E-5</v>
      </c>
      <c r="AB556" s="5">
        <v>9.3824000000000002E-5</v>
      </c>
      <c r="AC556" s="5">
        <v>9.3824000000000002E-5</v>
      </c>
      <c r="AD556" s="5">
        <v>9.3824000000000002E-5</v>
      </c>
      <c r="AE556" s="5">
        <v>9.3824000000000002E-5</v>
      </c>
    </row>
    <row r="557" spans="1:31" ht="24" x14ac:dyDescent="0.8">
      <c r="A557" s="2">
        <v>954</v>
      </c>
      <c r="B557" s="5">
        <v>9.3410000000000002E-5</v>
      </c>
      <c r="C557" s="5">
        <v>9.3410000000000002E-5</v>
      </c>
      <c r="D557" s="5">
        <v>9.3410000000000002E-5</v>
      </c>
      <c r="E557" s="5">
        <v>9.3410000000000002E-5</v>
      </c>
      <c r="F557" s="5">
        <v>9.3410000000000002E-5</v>
      </c>
      <c r="G557" s="5">
        <v>9.3410000000000002E-5</v>
      </c>
      <c r="H557" s="5">
        <v>9.3410000000000002E-5</v>
      </c>
      <c r="I557" s="5">
        <v>9.3410000000000002E-5</v>
      </c>
      <c r="J557" s="5">
        <v>9.3410000000000002E-5</v>
      </c>
      <c r="K557" s="5">
        <v>9.3410000000000002E-5</v>
      </c>
      <c r="L557" s="5">
        <v>9.3410000000000002E-5</v>
      </c>
      <c r="M557" s="5">
        <v>9.3410000000000002E-5</v>
      </c>
      <c r="N557" s="5">
        <v>9.3410000000000002E-5</v>
      </c>
      <c r="O557" s="5">
        <v>9.3410000000000002E-5</v>
      </c>
      <c r="P557" s="5">
        <v>9.3410000000000002E-5</v>
      </c>
      <c r="Q557" s="5">
        <v>9.3410000000000002E-5</v>
      </c>
      <c r="R557" s="5">
        <v>9.3410000000000002E-5</v>
      </c>
      <c r="S557" s="5">
        <v>9.3410000000000002E-5</v>
      </c>
      <c r="T557" s="5">
        <v>9.3410000000000002E-5</v>
      </c>
      <c r="U557" s="5">
        <v>9.3410000000000002E-5</v>
      </c>
      <c r="V557" s="5">
        <v>9.3410000000000002E-5</v>
      </c>
      <c r="W557" s="5">
        <v>9.3410000000000002E-5</v>
      </c>
      <c r="X557" s="5">
        <v>9.3410000000000002E-5</v>
      </c>
      <c r="Y557" s="5">
        <v>9.3410000000000002E-5</v>
      </c>
      <c r="Z557" s="5">
        <v>9.3410000000000002E-5</v>
      </c>
      <c r="AA557" s="5">
        <v>9.3410000000000002E-5</v>
      </c>
      <c r="AB557" s="5">
        <v>9.3410000000000002E-5</v>
      </c>
      <c r="AC557" s="5">
        <v>9.3410000000000002E-5</v>
      </c>
      <c r="AD557" s="5">
        <v>9.3410000000000002E-5</v>
      </c>
      <c r="AE557" s="5">
        <v>9.3410000000000002E-5</v>
      </c>
    </row>
    <row r="558" spans="1:31" ht="24" x14ac:dyDescent="0.8">
      <c r="A558" s="2">
        <v>955</v>
      </c>
      <c r="B558" s="5">
        <v>9.2998000000000006E-5</v>
      </c>
      <c r="C558" s="5">
        <v>9.2998000000000006E-5</v>
      </c>
      <c r="D558" s="5">
        <v>9.2998000000000006E-5</v>
      </c>
      <c r="E558" s="5">
        <v>9.2998000000000006E-5</v>
      </c>
      <c r="F558" s="5">
        <v>9.2998000000000006E-5</v>
      </c>
      <c r="G558" s="5">
        <v>9.2998000000000006E-5</v>
      </c>
      <c r="H558" s="5">
        <v>9.2998000000000006E-5</v>
      </c>
      <c r="I558" s="5">
        <v>9.2998000000000006E-5</v>
      </c>
      <c r="J558" s="5">
        <v>9.2998000000000006E-5</v>
      </c>
      <c r="K558" s="5">
        <v>9.2998000000000006E-5</v>
      </c>
      <c r="L558" s="5">
        <v>9.2998000000000006E-5</v>
      </c>
      <c r="M558" s="5">
        <v>9.2998000000000006E-5</v>
      </c>
      <c r="N558" s="5">
        <v>9.2998000000000006E-5</v>
      </c>
      <c r="O558" s="5">
        <v>9.2998000000000006E-5</v>
      </c>
      <c r="P558" s="5">
        <v>9.2998000000000006E-5</v>
      </c>
      <c r="Q558" s="5">
        <v>9.2998000000000006E-5</v>
      </c>
      <c r="R558" s="5">
        <v>9.2998000000000006E-5</v>
      </c>
      <c r="S558" s="5">
        <v>9.2998000000000006E-5</v>
      </c>
      <c r="T558" s="5">
        <v>9.2998000000000006E-5</v>
      </c>
      <c r="U558" s="5">
        <v>9.2998000000000006E-5</v>
      </c>
      <c r="V558" s="5">
        <v>9.2998000000000006E-5</v>
      </c>
      <c r="W558" s="5">
        <v>9.2998000000000006E-5</v>
      </c>
      <c r="X558" s="5">
        <v>9.2998000000000006E-5</v>
      </c>
      <c r="Y558" s="5">
        <v>9.2998000000000006E-5</v>
      </c>
      <c r="Z558" s="5">
        <v>9.2998000000000006E-5</v>
      </c>
      <c r="AA558" s="5">
        <v>9.2998000000000006E-5</v>
      </c>
      <c r="AB558" s="5">
        <v>9.2998000000000006E-5</v>
      </c>
      <c r="AC558" s="5">
        <v>9.2998000000000006E-5</v>
      </c>
      <c r="AD558" s="5">
        <v>9.2998000000000006E-5</v>
      </c>
      <c r="AE558" s="5">
        <v>9.2998000000000006E-5</v>
      </c>
    </row>
    <row r="559" spans="1:31" ht="24" x14ac:dyDescent="0.8">
      <c r="A559" s="2">
        <v>956</v>
      </c>
      <c r="B559" s="5">
        <v>9.2588499999999996E-5</v>
      </c>
      <c r="C559" s="5">
        <v>9.2588499999999996E-5</v>
      </c>
      <c r="D559" s="5">
        <v>9.2588499999999996E-5</v>
      </c>
      <c r="E559" s="5">
        <v>9.2588499999999996E-5</v>
      </c>
      <c r="F559" s="5">
        <v>9.2588499999999996E-5</v>
      </c>
      <c r="G559" s="5">
        <v>9.2588499999999996E-5</v>
      </c>
      <c r="H559" s="5">
        <v>9.2588499999999996E-5</v>
      </c>
      <c r="I559" s="5">
        <v>9.2588499999999996E-5</v>
      </c>
      <c r="J559" s="5">
        <v>9.2588499999999996E-5</v>
      </c>
      <c r="K559" s="5">
        <v>9.2588499999999996E-5</v>
      </c>
      <c r="L559" s="5">
        <v>9.2588499999999996E-5</v>
      </c>
      <c r="M559" s="5">
        <v>9.2588499999999996E-5</v>
      </c>
      <c r="N559" s="5">
        <v>9.2588499999999996E-5</v>
      </c>
      <c r="O559" s="5">
        <v>9.2588499999999996E-5</v>
      </c>
      <c r="P559" s="5">
        <v>9.2588499999999996E-5</v>
      </c>
      <c r="Q559" s="5">
        <v>9.2588499999999996E-5</v>
      </c>
      <c r="R559" s="5">
        <v>9.2588499999999996E-5</v>
      </c>
      <c r="S559" s="5">
        <v>9.2588499999999996E-5</v>
      </c>
      <c r="T559" s="5">
        <v>9.2588499999999996E-5</v>
      </c>
      <c r="U559" s="5">
        <v>9.2588499999999996E-5</v>
      </c>
      <c r="V559" s="5">
        <v>9.2588499999999996E-5</v>
      </c>
      <c r="W559" s="5">
        <v>9.2588499999999996E-5</v>
      </c>
      <c r="X559" s="5">
        <v>9.2588499999999996E-5</v>
      </c>
      <c r="Y559" s="5">
        <v>9.2588499999999996E-5</v>
      </c>
      <c r="Z559" s="5">
        <v>9.2588499999999996E-5</v>
      </c>
      <c r="AA559" s="5">
        <v>9.2588499999999996E-5</v>
      </c>
      <c r="AB559" s="5">
        <v>9.2588499999999996E-5</v>
      </c>
      <c r="AC559" s="5">
        <v>9.2588499999999996E-5</v>
      </c>
      <c r="AD559" s="5">
        <v>9.2588499999999996E-5</v>
      </c>
      <c r="AE559" s="5">
        <v>9.2588499999999996E-5</v>
      </c>
    </row>
    <row r="560" spans="1:31" ht="24" x14ac:dyDescent="0.8">
      <c r="A560" s="2">
        <v>957</v>
      </c>
      <c r="B560" s="5">
        <v>9.2181000000000004E-5</v>
      </c>
      <c r="C560" s="5">
        <v>9.2181000000000004E-5</v>
      </c>
      <c r="D560" s="5">
        <v>9.2181000000000004E-5</v>
      </c>
      <c r="E560" s="5">
        <v>9.2181000000000004E-5</v>
      </c>
      <c r="F560" s="5">
        <v>9.2181000000000004E-5</v>
      </c>
      <c r="G560" s="5">
        <v>9.2181000000000004E-5</v>
      </c>
      <c r="H560" s="5">
        <v>9.2181000000000004E-5</v>
      </c>
      <c r="I560" s="5">
        <v>9.2181000000000004E-5</v>
      </c>
      <c r="J560" s="5">
        <v>9.2181000000000004E-5</v>
      </c>
      <c r="K560" s="5">
        <v>9.2181000000000004E-5</v>
      </c>
      <c r="L560" s="5">
        <v>9.2181000000000004E-5</v>
      </c>
      <c r="M560" s="5">
        <v>9.2181000000000004E-5</v>
      </c>
      <c r="N560" s="5">
        <v>9.2181000000000004E-5</v>
      </c>
      <c r="O560" s="5">
        <v>9.2181000000000004E-5</v>
      </c>
      <c r="P560" s="5">
        <v>9.2181000000000004E-5</v>
      </c>
      <c r="Q560" s="5">
        <v>9.2181000000000004E-5</v>
      </c>
      <c r="R560" s="5">
        <v>9.2181000000000004E-5</v>
      </c>
      <c r="S560" s="5">
        <v>9.2181000000000004E-5</v>
      </c>
      <c r="T560" s="5">
        <v>9.2181000000000004E-5</v>
      </c>
      <c r="U560" s="5">
        <v>9.2181000000000004E-5</v>
      </c>
      <c r="V560" s="5">
        <v>9.2181000000000004E-5</v>
      </c>
      <c r="W560" s="5">
        <v>9.2181000000000004E-5</v>
      </c>
      <c r="X560" s="5">
        <v>9.2181000000000004E-5</v>
      </c>
      <c r="Y560" s="5">
        <v>9.2181000000000004E-5</v>
      </c>
      <c r="Z560" s="5">
        <v>9.2181000000000004E-5</v>
      </c>
      <c r="AA560" s="5">
        <v>9.2181000000000004E-5</v>
      </c>
      <c r="AB560" s="5">
        <v>9.2181000000000004E-5</v>
      </c>
      <c r="AC560" s="5">
        <v>9.2181000000000004E-5</v>
      </c>
      <c r="AD560" s="5">
        <v>9.2181000000000004E-5</v>
      </c>
      <c r="AE560" s="5">
        <v>9.2181000000000004E-5</v>
      </c>
    </row>
    <row r="561" spans="1:31" ht="24" x14ac:dyDescent="0.8">
      <c r="A561" s="2">
        <v>958</v>
      </c>
      <c r="B561" s="5">
        <v>9.1775999999999997E-5</v>
      </c>
      <c r="C561" s="5">
        <v>9.1775999999999997E-5</v>
      </c>
      <c r="D561" s="5">
        <v>9.1775999999999997E-5</v>
      </c>
      <c r="E561" s="5">
        <v>9.1775999999999997E-5</v>
      </c>
      <c r="F561" s="5">
        <v>9.1775999999999997E-5</v>
      </c>
      <c r="G561" s="5">
        <v>9.1775999999999997E-5</v>
      </c>
      <c r="H561" s="5">
        <v>9.1775999999999997E-5</v>
      </c>
      <c r="I561" s="5">
        <v>9.1775999999999997E-5</v>
      </c>
      <c r="J561" s="5">
        <v>9.1775999999999997E-5</v>
      </c>
      <c r="K561" s="5">
        <v>9.1775999999999997E-5</v>
      </c>
      <c r="L561" s="5">
        <v>9.1775999999999997E-5</v>
      </c>
      <c r="M561" s="5">
        <v>9.1775999999999997E-5</v>
      </c>
      <c r="N561" s="5">
        <v>9.1775999999999997E-5</v>
      </c>
      <c r="O561" s="5">
        <v>9.1775999999999997E-5</v>
      </c>
      <c r="P561" s="5">
        <v>9.1775999999999997E-5</v>
      </c>
      <c r="Q561" s="5">
        <v>9.1775999999999997E-5</v>
      </c>
      <c r="R561" s="5">
        <v>9.1775999999999997E-5</v>
      </c>
      <c r="S561" s="5">
        <v>9.1775999999999997E-5</v>
      </c>
      <c r="T561" s="5">
        <v>9.1775999999999997E-5</v>
      </c>
      <c r="U561" s="5">
        <v>9.1775999999999997E-5</v>
      </c>
      <c r="V561" s="5">
        <v>9.1775999999999997E-5</v>
      </c>
      <c r="W561" s="5">
        <v>9.1775999999999997E-5</v>
      </c>
      <c r="X561" s="5">
        <v>9.1775999999999997E-5</v>
      </c>
      <c r="Y561" s="5">
        <v>9.1775999999999997E-5</v>
      </c>
      <c r="Z561" s="5">
        <v>9.1775999999999997E-5</v>
      </c>
      <c r="AA561" s="5">
        <v>9.1775999999999997E-5</v>
      </c>
      <c r="AB561" s="5">
        <v>9.1775999999999997E-5</v>
      </c>
      <c r="AC561" s="5">
        <v>9.1775999999999997E-5</v>
      </c>
      <c r="AD561" s="5">
        <v>9.1775999999999997E-5</v>
      </c>
      <c r="AE561" s="5">
        <v>9.1775999999999997E-5</v>
      </c>
    </row>
    <row r="562" spans="1:31" ht="24" x14ac:dyDescent="0.8">
      <c r="A562" s="2">
        <v>959</v>
      </c>
      <c r="B562" s="5">
        <v>9.1372999999999994E-5</v>
      </c>
      <c r="C562" s="5">
        <v>9.1372999999999994E-5</v>
      </c>
      <c r="D562" s="5">
        <v>9.1372999999999994E-5</v>
      </c>
      <c r="E562" s="5">
        <v>9.1372999999999994E-5</v>
      </c>
      <c r="F562" s="5">
        <v>9.1372999999999994E-5</v>
      </c>
      <c r="G562" s="5">
        <v>9.1372999999999994E-5</v>
      </c>
      <c r="H562" s="5">
        <v>9.1372999999999994E-5</v>
      </c>
      <c r="I562" s="5">
        <v>9.1372999999999994E-5</v>
      </c>
      <c r="J562" s="5">
        <v>9.1372999999999994E-5</v>
      </c>
      <c r="K562" s="5">
        <v>9.1372999999999994E-5</v>
      </c>
      <c r="L562" s="5">
        <v>9.1372999999999994E-5</v>
      </c>
      <c r="M562" s="5">
        <v>9.1372999999999994E-5</v>
      </c>
      <c r="N562" s="5">
        <v>9.1372999999999994E-5</v>
      </c>
      <c r="O562" s="5">
        <v>9.1372999999999994E-5</v>
      </c>
      <c r="P562" s="5">
        <v>9.1372999999999994E-5</v>
      </c>
      <c r="Q562" s="5">
        <v>9.1372999999999994E-5</v>
      </c>
      <c r="R562" s="5">
        <v>9.1372999999999994E-5</v>
      </c>
      <c r="S562" s="5">
        <v>9.1372999999999994E-5</v>
      </c>
      <c r="T562" s="5">
        <v>9.1372999999999994E-5</v>
      </c>
      <c r="U562" s="5">
        <v>9.1372999999999994E-5</v>
      </c>
      <c r="V562" s="5">
        <v>9.1372999999999994E-5</v>
      </c>
      <c r="W562" s="5">
        <v>9.1372999999999994E-5</v>
      </c>
      <c r="X562" s="5">
        <v>9.1372999999999994E-5</v>
      </c>
      <c r="Y562" s="5">
        <v>9.1372999999999994E-5</v>
      </c>
      <c r="Z562" s="5">
        <v>9.1372999999999994E-5</v>
      </c>
      <c r="AA562" s="5">
        <v>9.1372999999999994E-5</v>
      </c>
      <c r="AB562" s="5">
        <v>9.1372999999999994E-5</v>
      </c>
      <c r="AC562" s="5">
        <v>9.1372999999999994E-5</v>
      </c>
      <c r="AD562" s="5">
        <v>9.1372999999999994E-5</v>
      </c>
      <c r="AE562" s="5">
        <v>9.1372999999999994E-5</v>
      </c>
    </row>
    <row r="563" spans="1:31" ht="24" x14ac:dyDescent="0.8">
      <c r="A563" s="2">
        <v>960</v>
      </c>
      <c r="B563" s="5">
        <v>9.0971999999999996E-5</v>
      </c>
      <c r="C563" s="5">
        <v>9.0971999999999996E-5</v>
      </c>
      <c r="D563" s="5">
        <v>9.0971999999999996E-5</v>
      </c>
      <c r="E563" s="5">
        <v>9.0971999999999996E-5</v>
      </c>
      <c r="F563" s="5">
        <v>9.0971999999999996E-5</v>
      </c>
      <c r="G563" s="5">
        <v>9.0971999999999996E-5</v>
      </c>
      <c r="H563" s="5">
        <v>9.0971999999999996E-5</v>
      </c>
      <c r="I563" s="5">
        <v>9.0971999999999996E-5</v>
      </c>
      <c r="J563" s="5">
        <v>9.0971999999999996E-5</v>
      </c>
      <c r="K563" s="5">
        <v>9.0971999999999996E-5</v>
      </c>
      <c r="L563" s="5">
        <v>9.0971999999999996E-5</v>
      </c>
      <c r="M563" s="5">
        <v>9.0971999999999996E-5</v>
      </c>
      <c r="N563" s="5">
        <v>9.0971999999999996E-5</v>
      </c>
      <c r="O563" s="5">
        <v>9.0971999999999996E-5</v>
      </c>
      <c r="P563" s="5">
        <v>9.0971999999999996E-5</v>
      </c>
      <c r="Q563" s="5">
        <v>9.0971999999999996E-5</v>
      </c>
      <c r="R563" s="5">
        <v>9.0971999999999996E-5</v>
      </c>
      <c r="S563" s="5">
        <v>9.0971999999999996E-5</v>
      </c>
      <c r="T563" s="5">
        <v>9.0971999999999996E-5</v>
      </c>
      <c r="U563" s="5">
        <v>9.0971999999999996E-5</v>
      </c>
      <c r="V563" s="5">
        <v>9.0971999999999996E-5</v>
      </c>
      <c r="W563" s="5">
        <v>9.0971999999999996E-5</v>
      </c>
      <c r="X563" s="5">
        <v>9.0971999999999996E-5</v>
      </c>
      <c r="Y563" s="5">
        <v>9.0971999999999996E-5</v>
      </c>
      <c r="Z563" s="5">
        <v>9.0971999999999996E-5</v>
      </c>
      <c r="AA563" s="5">
        <v>9.0971999999999996E-5</v>
      </c>
      <c r="AB563" s="5">
        <v>9.0971999999999996E-5</v>
      </c>
      <c r="AC563" s="5">
        <v>9.0971999999999996E-5</v>
      </c>
      <c r="AD563" s="5">
        <v>9.0971999999999996E-5</v>
      </c>
      <c r="AE563" s="5">
        <v>9.0971999999999996E-5</v>
      </c>
    </row>
    <row r="564" spans="1:31" ht="24" x14ac:dyDescent="0.8">
      <c r="A564" s="2">
        <v>961</v>
      </c>
      <c r="B564" s="5">
        <v>9.0573499999999996E-5</v>
      </c>
      <c r="C564" s="5">
        <v>9.0573499999999996E-5</v>
      </c>
      <c r="D564" s="5">
        <v>9.0573499999999996E-5</v>
      </c>
      <c r="E564" s="5">
        <v>9.0573499999999996E-5</v>
      </c>
      <c r="F564" s="5">
        <v>9.0573499999999996E-5</v>
      </c>
      <c r="G564" s="5">
        <v>9.0573499999999996E-5</v>
      </c>
      <c r="H564" s="5">
        <v>9.0573499999999996E-5</v>
      </c>
      <c r="I564" s="5">
        <v>9.0573499999999996E-5</v>
      </c>
      <c r="J564" s="5">
        <v>9.0573499999999996E-5</v>
      </c>
      <c r="K564" s="5">
        <v>9.0573499999999996E-5</v>
      </c>
      <c r="L564" s="5">
        <v>9.0573499999999996E-5</v>
      </c>
      <c r="M564" s="5">
        <v>9.0573499999999996E-5</v>
      </c>
      <c r="N564" s="5">
        <v>9.0573499999999996E-5</v>
      </c>
      <c r="O564" s="5">
        <v>9.0573499999999996E-5</v>
      </c>
      <c r="P564" s="5">
        <v>9.0573499999999996E-5</v>
      </c>
      <c r="Q564" s="5">
        <v>9.0573499999999996E-5</v>
      </c>
      <c r="R564" s="5">
        <v>9.0573499999999996E-5</v>
      </c>
      <c r="S564" s="5">
        <v>9.0573499999999996E-5</v>
      </c>
      <c r="T564" s="5">
        <v>9.0573499999999996E-5</v>
      </c>
      <c r="U564" s="5">
        <v>9.0573499999999996E-5</v>
      </c>
      <c r="V564" s="5">
        <v>9.0573499999999996E-5</v>
      </c>
      <c r="W564" s="5">
        <v>9.0573499999999996E-5</v>
      </c>
      <c r="X564" s="5">
        <v>9.0573499999999996E-5</v>
      </c>
      <c r="Y564" s="5">
        <v>9.0573499999999996E-5</v>
      </c>
      <c r="Z564" s="5">
        <v>9.0573499999999996E-5</v>
      </c>
      <c r="AA564" s="5">
        <v>9.0573499999999996E-5</v>
      </c>
      <c r="AB564" s="5">
        <v>9.0573499999999996E-5</v>
      </c>
      <c r="AC564" s="5">
        <v>9.0573499999999996E-5</v>
      </c>
      <c r="AD564" s="5">
        <v>9.0573499999999996E-5</v>
      </c>
      <c r="AE564" s="5">
        <v>9.0573499999999996E-5</v>
      </c>
    </row>
    <row r="565" spans="1:31" ht="24" x14ac:dyDescent="0.8">
      <c r="A565" s="2">
        <v>962</v>
      </c>
      <c r="B565" s="5">
        <v>9.0177000000000001E-5</v>
      </c>
      <c r="C565" s="5">
        <v>9.0177000000000001E-5</v>
      </c>
      <c r="D565" s="5">
        <v>9.0177000000000001E-5</v>
      </c>
      <c r="E565" s="5">
        <v>9.0177000000000001E-5</v>
      </c>
      <c r="F565" s="5">
        <v>9.0177000000000001E-5</v>
      </c>
      <c r="G565" s="5">
        <v>9.0177000000000001E-5</v>
      </c>
      <c r="H565" s="5">
        <v>9.0177000000000001E-5</v>
      </c>
      <c r="I565" s="5">
        <v>9.0177000000000001E-5</v>
      </c>
      <c r="J565" s="5">
        <v>9.0177000000000001E-5</v>
      </c>
      <c r="K565" s="5">
        <v>9.0177000000000001E-5</v>
      </c>
      <c r="L565" s="5">
        <v>9.0177000000000001E-5</v>
      </c>
      <c r="M565" s="5">
        <v>9.0177000000000001E-5</v>
      </c>
      <c r="N565" s="5">
        <v>9.0177000000000001E-5</v>
      </c>
      <c r="O565" s="5">
        <v>9.0177000000000001E-5</v>
      </c>
      <c r="P565" s="5">
        <v>9.0177000000000001E-5</v>
      </c>
      <c r="Q565" s="5">
        <v>9.0177000000000001E-5</v>
      </c>
      <c r="R565" s="5">
        <v>9.0177000000000001E-5</v>
      </c>
      <c r="S565" s="5">
        <v>9.0177000000000001E-5</v>
      </c>
      <c r="T565" s="5">
        <v>9.0177000000000001E-5</v>
      </c>
      <c r="U565" s="5">
        <v>9.0177000000000001E-5</v>
      </c>
      <c r="V565" s="5">
        <v>9.0177000000000001E-5</v>
      </c>
      <c r="W565" s="5">
        <v>9.0177000000000001E-5</v>
      </c>
      <c r="X565" s="5">
        <v>9.0177000000000001E-5</v>
      </c>
      <c r="Y565" s="5">
        <v>9.0177000000000001E-5</v>
      </c>
      <c r="Z565" s="5">
        <v>9.0177000000000001E-5</v>
      </c>
      <c r="AA565" s="5">
        <v>9.0177000000000001E-5</v>
      </c>
      <c r="AB565" s="5">
        <v>9.0177000000000001E-5</v>
      </c>
      <c r="AC565" s="5">
        <v>9.0177000000000001E-5</v>
      </c>
      <c r="AD565" s="5">
        <v>9.0177000000000001E-5</v>
      </c>
      <c r="AE565" s="5">
        <v>9.0177000000000001E-5</v>
      </c>
    </row>
    <row r="566" spans="1:31" ht="24" x14ac:dyDescent="0.8">
      <c r="A566" s="2">
        <v>963</v>
      </c>
      <c r="B566" s="5">
        <v>8.9782499999999996E-5</v>
      </c>
      <c r="C566" s="5">
        <v>8.9782499999999996E-5</v>
      </c>
      <c r="D566" s="5">
        <v>8.9782499999999996E-5</v>
      </c>
      <c r="E566" s="5">
        <v>8.9782499999999996E-5</v>
      </c>
      <c r="F566" s="5">
        <v>8.9782499999999996E-5</v>
      </c>
      <c r="G566" s="5">
        <v>8.9782499999999996E-5</v>
      </c>
      <c r="H566" s="5">
        <v>8.9782499999999996E-5</v>
      </c>
      <c r="I566" s="5">
        <v>8.9782499999999996E-5</v>
      </c>
      <c r="J566" s="5">
        <v>8.9782499999999996E-5</v>
      </c>
      <c r="K566" s="5">
        <v>8.9782499999999996E-5</v>
      </c>
      <c r="L566" s="5">
        <v>8.9782499999999996E-5</v>
      </c>
      <c r="M566" s="5">
        <v>8.9782499999999996E-5</v>
      </c>
      <c r="N566" s="5">
        <v>8.9782499999999996E-5</v>
      </c>
      <c r="O566" s="5">
        <v>8.9782499999999996E-5</v>
      </c>
      <c r="P566" s="5">
        <v>8.9782499999999996E-5</v>
      </c>
      <c r="Q566" s="5">
        <v>8.9782499999999996E-5</v>
      </c>
      <c r="R566" s="5">
        <v>8.9782499999999996E-5</v>
      </c>
      <c r="S566" s="5">
        <v>8.9782499999999996E-5</v>
      </c>
      <c r="T566" s="5">
        <v>8.9782499999999996E-5</v>
      </c>
      <c r="U566" s="5">
        <v>8.9782499999999996E-5</v>
      </c>
      <c r="V566" s="5">
        <v>8.9782499999999996E-5</v>
      </c>
      <c r="W566" s="5">
        <v>8.9782499999999996E-5</v>
      </c>
      <c r="X566" s="5">
        <v>8.9782499999999996E-5</v>
      </c>
      <c r="Y566" s="5">
        <v>8.9782499999999996E-5</v>
      </c>
      <c r="Z566" s="5">
        <v>8.9782499999999996E-5</v>
      </c>
      <c r="AA566" s="5">
        <v>8.9782499999999996E-5</v>
      </c>
      <c r="AB566" s="5">
        <v>8.9782499999999996E-5</v>
      </c>
      <c r="AC566" s="5">
        <v>8.9782499999999996E-5</v>
      </c>
      <c r="AD566" s="5">
        <v>8.9782499999999996E-5</v>
      </c>
      <c r="AE566" s="5">
        <v>8.9782499999999996E-5</v>
      </c>
    </row>
    <row r="567" spans="1:31" ht="24" x14ac:dyDescent="0.8">
      <c r="A567" s="2">
        <v>964</v>
      </c>
      <c r="B567" s="5">
        <v>8.9390500000000004E-5</v>
      </c>
      <c r="C567" s="5">
        <v>8.9390500000000004E-5</v>
      </c>
      <c r="D567" s="5">
        <v>8.9390500000000004E-5</v>
      </c>
      <c r="E567" s="5">
        <v>8.9390500000000004E-5</v>
      </c>
      <c r="F567" s="5">
        <v>8.9390500000000004E-5</v>
      </c>
      <c r="G567" s="5">
        <v>8.9390500000000004E-5</v>
      </c>
      <c r="H567" s="5">
        <v>8.9390500000000004E-5</v>
      </c>
      <c r="I567" s="5">
        <v>8.9390500000000004E-5</v>
      </c>
      <c r="J567" s="5">
        <v>8.9390500000000004E-5</v>
      </c>
      <c r="K567" s="5">
        <v>8.9390500000000004E-5</v>
      </c>
      <c r="L567" s="5">
        <v>8.9390500000000004E-5</v>
      </c>
      <c r="M567" s="5">
        <v>8.9390500000000004E-5</v>
      </c>
      <c r="N567" s="5">
        <v>8.9390500000000004E-5</v>
      </c>
      <c r="O567" s="5">
        <v>8.9390500000000004E-5</v>
      </c>
      <c r="P567" s="5">
        <v>8.9390500000000004E-5</v>
      </c>
      <c r="Q567" s="5">
        <v>8.9390500000000004E-5</v>
      </c>
      <c r="R567" s="5">
        <v>8.9390500000000004E-5</v>
      </c>
      <c r="S567" s="5">
        <v>8.9390500000000004E-5</v>
      </c>
      <c r="T567" s="5">
        <v>8.9390500000000004E-5</v>
      </c>
      <c r="U567" s="5">
        <v>8.9390500000000004E-5</v>
      </c>
      <c r="V567" s="5">
        <v>8.9390500000000004E-5</v>
      </c>
      <c r="W567" s="5">
        <v>8.9390500000000004E-5</v>
      </c>
      <c r="X567" s="5">
        <v>8.9390500000000004E-5</v>
      </c>
      <c r="Y567" s="5">
        <v>8.9390500000000004E-5</v>
      </c>
      <c r="Z567" s="5">
        <v>8.9390500000000004E-5</v>
      </c>
      <c r="AA567" s="5">
        <v>8.9390500000000004E-5</v>
      </c>
      <c r="AB567" s="5">
        <v>8.9390500000000004E-5</v>
      </c>
      <c r="AC567" s="5">
        <v>8.9390500000000004E-5</v>
      </c>
      <c r="AD567" s="5">
        <v>8.9390500000000004E-5</v>
      </c>
      <c r="AE567" s="5">
        <v>8.9390500000000004E-5</v>
      </c>
    </row>
    <row r="568" spans="1:31" ht="24" x14ac:dyDescent="0.8">
      <c r="A568" s="2">
        <v>965</v>
      </c>
      <c r="B568" s="5">
        <v>8.9000500000000003E-5</v>
      </c>
      <c r="C568" s="5">
        <v>8.9000500000000003E-5</v>
      </c>
      <c r="D568" s="5">
        <v>8.9000500000000003E-5</v>
      </c>
      <c r="E568" s="5">
        <v>8.9000500000000003E-5</v>
      </c>
      <c r="F568" s="5">
        <v>8.9000500000000003E-5</v>
      </c>
      <c r="G568" s="5">
        <v>8.9000500000000003E-5</v>
      </c>
      <c r="H568" s="5">
        <v>8.9000500000000003E-5</v>
      </c>
      <c r="I568" s="5">
        <v>8.9000500000000003E-5</v>
      </c>
      <c r="J568" s="5">
        <v>8.9000500000000003E-5</v>
      </c>
      <c r="K568" s="5">
        <v>8.9000500000000003E-5</v>
      </c>
      <c r="L568" s="5">
        <v>8.9000500000000003E-5</v>
      </c>
      <c r="M568" s="5">
        <v>8.9000500000000003E-5</v>
      </c>
      <c r="N568" s="5">
        <v>8.9000500000000003E-5</v>
      </c>
      <c r="O568" s="5">
        <v>8.9000500000000003E-5</v>
      </c>
      <c r="P568" s="5">
        <v>8.9000500000000003E-5</v>
      </c>
      <c r="Q568" s="5">
        <v>8.9000500000000003E-5</v>
      </c>
      <c r="R568" s="5">
        <v>8.9000500000000003E-5</v>
      </c>
      <c r="S568" s="5">
        <v>8.9000500000000003E-5</v>
      </c>
      <c r="T568" s="5">
        <v>8.9000500000000003E-5</v>
      </c>
      <c r="U568" s="5">
        <v>8.9000500000000003E-5</v>
      </c>
      <c r="V568" s="5">
        <v>8.9000500000000003E-5</v>
      </c>
      <c r="W568" s="5">
        <v>8.9000500000000003E-5</v>
      </c>
      <c r="X568" s="5">
        <v>8.9000500000000003E-5</v>
      </c>
      <c r="Y568" s="5">
        <v>8.9000500000000003E-5</v>
      </c>
      <c r="Z568" s="5">
        <v>8.9000500000000003E-5</v>
      </c>
      <c r="AA568" s="5">
        <v>8.9000500000000003E-5</v>
      </c>
      <c r="AB568" s="5">
        <v>8.9000500000000003E-5</v>
      </c>
      <c r="AC568" s="5">
        <v>8.9000500000000003E-5</v>
      </c>
      <c r="AD568" s="5">
        <v>8.9000500000000003E-5</v>
      </c>
      <c r="AE568" s="5">
        <v>8.9000500000000003E-5</v>
      </c>
    </row>
    <row r="569" spans="1:31" ht="24" x14ac:dyDescent="0.8">
      <c r="A569" s="2">
        <v>966</v>
      </c>
      <c r="B569" s="5">
        <v>8.8612500000000006E-5</v>
      </c>
      <c r="C569" s="5">
        <v>8.8612500000000006E-5</v>
      </c>
      <c r="D569" s="5">
        <v>8.8612500000000006E-5</v>
      </c>
      <c r="E569" s="5">
        <v>8.8612500000000006E-5</v>
      </c>
      <c r="F569" s="5">
        <v>8.8612500000000006E-5</v>
      </c>
      <c r="G569" s="5">
        <v>8.8612500000000006E-5</v>
      </c>
      <c r="H569" s="5">
        <v>8.8612500000000006E-5</v>
      </c>
      <c r="I569" s="5">
        <v>8.8612500000000006E-5</v>
      </c>
      <c r="J569" s="5">
        <v>8.8612500000000006E-5</v>
      </c>
      <c r="K569" s="5">
        <v>8.8612500000000006E-5</v>
      </c>
      <c r="L569" s="5">
        <v>8.8612500000000006E-5</v>
      </c>
      <c r="M569" s="5">
        <v>8.8612500000000006E-5</v>
      </c>
      <c r="N569" s="5">
        <v>8.8612500000000006E-5</v>
      </c>
      <c r="O569" s="5">
        <v>8.8612500000000006E-5</v>
      </c>
      <c r="P569" s="5">
        <v>8.8612500000000006E-5</v>
      </c>
      <c r="Q569" s="5">
        <v>8.8612500000000006E-5</v>
      </c>
      <c r="R569" s="5">
        <v>8.8612500000000006E-5</v>
      </c>
      <c r="S569" s="5">
        <v>8.8612500000000006E-5</v>
      </c>
      <c r="T569" s="5">
        <v>8.8612500000000006E-5</v>
      </c>
      <c r="U569" s="5">
        <v>8.8612500000000006E-5</v>
      </c>
      <c r="V569" s="5">
        <v>8.8612500000000006E-5</v>
      </c>
      <c r="W569" s="5">
        <v>8.8612500000000006E-5</v>
      </c>
      <c r="X569" s="5">
        <v>8.8612500000000006E-5</v>
      </c>
      <c r="Y569" s="5">
        <v>8.8612500000000006E-5</v>
      </c>
      <c r="Z569" s="5">
        <v>8.8612500000000006E-5</v>
      </c>
      <c r="AA569" s="5">
        <v>8.8612500000000006E-5</v>
      </c>
      <c r="AB569" s="5">
        <v>8.8612500000000006E-5</v>
      </c>
      <c r="AC569" s="5">
        <v>8.8612500000000006E-5</v>
      </c>
      <c r="AD569" s="5">
        <v>8.8612500000000006E-5</v>
      </c>
      <c r="AE569" s="5">
        <v>8.8612500000000006E-5</v>
      </c>
    </row>
    <row r="570" spans="1:31" ht="24" x14ac:dyDescent="0.8">
      <c r="A570" s="2">
        <v>967</v>
      </c>
      <c r="B570" s="5">
        <v>8.8226999999999994E-5</v>
      </c>
      <c r="C570" s="5">
        <v>8.8226999999999994E-5</v>
      </c>
      <c r="D570" s="5">
        <v>8.8226999999999994E-5</v>
      </c>
      <c r="E570" s="5">
        <v>8.8226999999999994E-5</v>
      </c>
      <c r="F570" s="5">
        <v>8.8226999999999994E-5</v>
      </c>
      <c r="G570" s="5">
        <v>8.8226999999999994E-5</v>
      </c>
      <c r="H570" s="5">
        <v>8.8226999999999994E-5</v>
      </c>
      <c r="I570" s="5">
        <v>8.8226999999999994E-5</v>
      </c>
      <c r="J570" s="5">
        <v>8.8226999999999994E-5</v>
      </c>
      <c r="K570" s="5">
        <v>8.8226999999999994E-5</v>
      </c>
      <c r="L570" s="5">
        <v>8.8226999999999994E-5</v>
      </c>
      <c r="M570" s="5">
        <v>8.8226999999999994E-5</v>
      </c>
      <c r="N570" s="5">
        <v>8.8226999999999994E-5</v>
      </c>
      <c r="O570" s="5">
        <v>8.8226999999999994E-5</v>
      </c>
      <c r="P570" s="5">
        <v>8.8226999999999994E-5</v>
      </c>
      <c r="Q570" s="5">
        <v>8.8226999999999994E-5</v>
      </c>
      <c r="R570" s="5">
        <v>8.8226999999999994E-5</v>
      </c>
      <c r="S570" s="5">
        <v>8.8226999999999994E-5</v>
      </c>
      <c r="T570" s="5">
        <v>8.8226999999999994E-5</v>
      </c>
      <c r="U570" s="5">
        <v>8.8226999999999994E-5</v>
      </c>
      <c r="V570" s="5">
        <v>8.8226999999999994E-5</v>
      </c>
      <c r="W570" s="5">
        <v>8.8226999999999994E-5</v>
      </c>
      <c r="X570" s="5">
        <v>8.8226999999999994E-5</v>
      </c>
      <c r="Y570" s="5">
        <v>8.8226999999999994E-5</v>
      </c>
      <c r="Z570" s="5">
        <v>8.8226999999999994E-5</v>
      </c>
      <c r="AA570" s="5">
        <v>8.8226999999999994E-5</v>
      </c>
      <c r="AB570" s="5">
        <v>8.8226999999999994E-5</v>
      </c>
      <c r="AC570" s="5">
        <v>8.8226999999999994E-5</v>
      </c>
      <c r="AD570" s="5">
        <v>8.8226999999999994E-5</v>
      </c>
      <c r="AE570" s="5">
        <v>8.8226999999999994E-5</v>
      </c>
    </row>
    <row r="571" spans="1:31" ht="24" x14ac:dyDescent="0.8">
      <c r="A571" s="2">
        <v>968</v>
      </c>
      <c r="B571" s="5">
        <v>8.7843000000000006E-5</v>
      </c>
      <c r="C571" s="5">
        <v>8.7843000000000006E-5</v>
      </c>
      <c r="D571" s="5">
        <v>8.7843000000000006E-5</v>
      </c>
      <c r="E571" s="5">
        <v>8.7843000000000006E-5</v>
      </c>
      <c r="F571" s="5">
        <v>8.7843000000000006E-5</v>
      </c>
      <c r="G571" s="5">
        <v>8.7843000000000006E-5</v>
      </c>
      <c r="H571" s="5">
        <v>8.7843000000000006E-5</v>
      </c>
      <c r="I571" s="5">
        <v>8.7843000000000006E-5</v>
      </c>
      <c r="J571" s="5">
        <v>8.7843000000000006E-5</v>
      </c>
      <c r="K571" s="5">
        <v>8.7843000000000006E-5</v>
      </c>
      <c r="L571" s="5">
        <v>8.7843000000000006E-5</v>
      </c>
      <c r="M571" s="5">
        <v>8.7843000000000006E-5</v>
      </c>
      <c r="N571" s="5">
        <v>8.7843000000000006E-5</v>
      </c>
      <c r="O571" s="5">
        <v>8.7843000000000006E-5</v>
      </c>
      <c r="P571" s="5">
        <v>8.7843000000000006E-5</v>
      </c>
      <c r="Q571" s="5">
        <v>8.7843000000000006E-5</v>
      </c>
      <c r="R571" s="5">
        <v>8.7843000000000006E-5</v>
      </c>
      <c r="S571" s="5">
        <v>8.7843000000000006E-5</v>
      </c>
      <c r="T571" s="5">
        <v>8.7843000000000006E-5</v>
      </c>
      <c r="U571" s="5">
        <v>8.7843000000000006E-5</v>
      </c>
      <c r="V571" s="5">
        <v>8.7843000000000006E-5</v>
      </c>
      <c r="W571" s="5">
        <v>8.7843000000000006E-5</v>
      </c>
      <c r="X571" s="5">
        <v>8.7843000000000006E-5</v>
      </c>
      <c r="Y571" s="5">
        <v>8.7843000000000006E-5</v>
      </c>
      <c r="Z571" s="5">
        <v>8.7843000000000006E-5</v>
      </c>
      <c r="AA571" s="5">
        <v>8.7843000000000006E-5</v>
      </c>
      <c r="AB571" s="5">
        <v>8.7843000000000006E-5</v>
      </c>
      <c r="AC571" s="5">
        <v>8.7843000000000006E-5</v>
      </c>
      <c r="AD571" s="5">
        <v>8.7843000000000006E-5</v>
      </c>
      <c r="AE571" s="5">
        <v>8.7843000000000006E-5</v>
      </c>
    </row>
    <row r="572" spans="1:31" ht="24" x14ac:dyDescent="0.8">
      <c r="A572" s="2">
        <v>969</v>
      </c>
      <c r="B572" s="5">
        <v>8.7461500000000003E-5</v>
      </c>
      <c r="C572" s="5">
        <v>8.7461500000000003E-5</v>
      </c>
      <c r="D572" s="5">
        <v>8.7461500000000003E-5</v>
      </c>
      <c r="E572" s="5">
        <v>8.7461500000000003E-5</v>
      </c>
      <c r="F572" s="5">
        <v>8.7461500000000003E-5</v>
      </c>
      <c r="G572" s="5">
        <v>8.7461500000000003E-5</v>
      </c>
      <c r="H572" s="5">
        <v>8.7461500000000003E-5</v>
      </c>
      <c r="I572" s="5">
        <v>8.7461500000000003E-5</v>
      </c>
      <c r="J572" s="5">
        <v>8.7461500000000003E-5</v>
      </c>
      <c r="K572" s="5">
        <v>8.7461500000000003E-5</v>
      </c>
      <c r="L572" s="5">
        <v>8.7461500000000003E-5</v>
      </c>
      <c r="M572" s="5">
        <v>8.7461500000000003E-5</v>
      </c>
      <c r="N572" s="5">
        <v>8.7461500000000003E-5</v>
      </c>
      <c r="O572" s="5">
        <v>8.7461500000000003E-5</v>
      </c>
      <c r="P572" s="5">
        <v>8.7461500000000003E-5</v>
      </c>
      <c r="Q572" s="5">
        <v>8.7461500000000003E-5</v>
      </c>
      <c r="R572" s="5">
        <v>8.7461500000000003E-5</v>
      </c>
      <c r="S572" s="5">
        <v>8.7461500000000003E-5</v>
      </c>
      <c r="T572" s="5">
        <v>8.7461500000000003E-5</v>
      </c>
      <c r="U572" s="5">
        <v>8.7461500000000003E-5</v>
      </c>
      <c r="V572" s="5">
        <v>8.7461500000000003E-5</v>
      </c>
      <c r="W572" s="5">
        <v>8.7461500000000003E-5</v>
      </c>
      <c r="X572" s="5">
        <v>8.7461500000000003E-5</v>
      </c>
      <c r="Y572" s="5">
        <v>8.7461500000000003E-5</v>
      </c>
      <c r="Z572" s="5">
        <v>8.7461500000000003E-5</v>
      </c>
      <c r="AA572" s="5">
        <v>8.7461500000000003E-5</v>
      </c>
      <c r="AB572" s="5">
        <v>8.7461500000000003E-5</v>
      </c>
      <c r="AC572" s="5">
        <v>8.7461500000000003E-5</v>
      </c>
      <c r="AD572" s="5">
        <v>8.7461500000000003E-5</v>
      </c>
      <c r="AE572" s="5">
        <v>8.7461500000000003E-5</v>
      </c>
    </row>
    <row r="573" spans="1:31" ht="24" x14ac:dyDescent="0.8">
      <c r="A573" s="2">
        <v>970</v>
      </c>
      <c r="B573" s="5">
        <v>8.7082000000000004E-5</v>
      </c>
      <c r="C573" s="5">
        <v>8.7082000000000004E-5</v>
      </c>
      <c r="D573" s="5">
        <v>8.7082000000000004E-5</v>
      </c>
      <c r="E573" s="5">
        <v>8.7082000000000004E-5</v>
      </c>
      <c r="F573" s="5">
        <v>8.7082000000000004E-5</v>
      </c>
      <c r="G573" s="5">
        <v>8.7082000000000004E-5</v>
      </c>
      <c r="H573" s="5">
        <v>8.7082000000000004E-5</v>
      </c>
      <c r="I573" s="5">
        <v>8.7082000000000004E-5</v>
      </c>
      <c r="J573" s="5">
        <v>8.7082000000000004E-5</v>
      </c>
      <c r="K573" s="5">
        <v>8.7082000000000004E-5</v>
      </c>
      <c r="L573" s="5">
        <v>8.7082000000000004E-5</v>
      </c>
      <c r="M573" s="5">
        <v>8.7082000000000004E-5</v>
      </c>
      <c r="N573" s="5">
        <v>8.7082000000000004E-5</v>
      </c>
      <c r="O573" s="5">
        <v>8.7082000000000004E-5</v>
      </c>
      <c r="P573" s="5">
        <v>8.7082000000000004E-5</v>
      </c>
      <c r="Q573" s="5">
        <v>8.7082000000000004E-5</v>
      </c>
      <c r="R573" s="5">
        <v>8.7082000000000004E-5</v>
      </c>
      <c r="S573" s="5">
        <v>8.7082000000000004E-5</v>
      </c>
      <c r="T573" s="5">
        <v>8.7082000000000004E-5</v>
      </c>
      <c r="U573" s="5">
        <v>8.7082000000000004E-5</v>
      </c>
      <c r="V573" s="5">
        <v>8.7082000000000004E-5</v>
      </c>
      <c r="W573" s="5">
        <v>8.7082000000000004E-5</v>
      </c>
      <c r="X573" s="5">
        <v>8.7082000000000004E-5</v>
      </c>
      <c r="Y573" s="5">
        <v>8.7082000000000004E-5</v>
      </c>
      <c r="Z573" s="5">
        <v>8.7082000000000004E-5</v>
      </c>
      <c r="AA573" s="5">
        <v>8.7082000000000004E-5</v>
      </c>
      <c r="AB573" s="5">
        <v>8.7082000000000004E-5</v>
      </c>
      <c r="AC573" s="5">
        <v>8.7082000000000004E-5</v>
      </c>
      <c r="AD573" s="5">
        <v>8.7082000000000004E-5</v>
      </c>
      <c r="AE573" s="5">
        <v>8.7082000000000004E-5</v>
      </c>
    </row>
    <row r="574" spans="1:31" ht="24" x14ac:dyDescent="0.8">
      <c r="A574" s="2">
        <v>971</v>
      </c>
      <c r="B574" s="5">
        <v>8.6704499999999996E-5</v>
      </c>
      <c r="C574" s="5">
        <v>8.6704499999999996E-5</v>
      </c>
      <c r="D574" s="5">
        <v>8.6704499999999996E-5</v>
      </c>
      <c r="E574" s="5">
        <v>8.6704499999999996E-5</v>
      </c>
      <c r="F574" s="5">
        <v>8.6704499999999996E-5</v>
      </c>
      <c r="G574" s="5">
        <v>8.6704499999999996E-5</v>
      </c>
      <c r="H574" s="5">
        <v>8.6704499999999996E-5</v>
      </c>
      <c r="I574" s="5">
        <v>8.6704499999999996E-5</v>
      </c>
      <c r="J574" s="5">
        <v>8.6704499999999996E-5</v>
      </c>
      <c r="K574" s="5">
        <v>8.6704499999999996E-5</v>
      </c>
      <c r="L574" s="5">
        <v>8.6704499999999996E-5</v>
      </c>
      <c r="M574" s="5">
        <v>8.6704499999999996E-5</v>
      </c>
      <c r="N574" s="5">
        <v>8.6704499999999996E-5</v>
      </c>
      <c r="O574" s="5">
        <v>8.6704499999999996E-5</v>
      </c>
      <c r="P574" s="5">
        <v>8.6704499999999996E-5</v>
      </c>
      <c r="Q574" s="5">
        <v>8.6704499999999996E-5</v>
      </c>
      <c r="R574" s="5">
        <v>8.6704499999999996E-5</v>
      </c>
      <c r="S574" s="5">
        <v>8.6704499999999996E-5</v>
      </c>
      <c r="T574" s="5">
        <v>8.6704499999999996E-5</v>
      </c>
      <c r="U574" s="5">
        <v>8.6704499999999996E-5</v>
      </c>
      <c r="V574" s="5">
        <v>8.6704499999999996E-5</v>
      </c>
      <c r="W574" s="5">
        <v>8.6704499999999996E-5</v>
      </c>
      <c r="X574" s="5">
        <v>8.6704499999999996E-5</v>
      </c>
      <c r="Y574" s="5">
        <v>8.6704499999999996E-5</v>
      </c>
      <c r="Z574" s="5">
        <v>8.6704499999999996E-5</v>
      </c>
      <c r="AA574" s="5">
        <v>8.6704499999999996E-5</v>
      </c>
      <c r="AB574" s="5">
        <v>8.6704499999999996E-5</v>
      </c>
      <c r="AC574" s="5">
        <v>8.6704499999999996E-5</v>
      </c>
      <c r="AD574" s="5">
        <v>8.6704499999999996E-5</v>
      </c>
      <c r="AE574" s="5">
        <v>8.6704499999999996E-5</v>
      </c>
    </row>
    <row r="575" spans="1:31" ht="24" x14ac:dyDescent="0.8">
      <c r="A575" s="2">
        <v>972</v>
      </c>
      <c r="B575" s="5">
        <v>8.6328499999999999E-5</v>
      </c>
      <c r="C575" s="5">
        <v>8.6328499999999999E-5</v>
      </c>
      <c r="D575" s="5">
        <v>8.6328499999999999E-5</v>
      </c>
      <c r="E575" s="5">
        <v>8.6328499999999999E-5</v>
      </c>
      <c r="F575" s="5">
        <v>8.6328499999999999E-5</v>
      </c>
      <c r="G575" s="5">
        <v>8.6328499999999999E-5</v>
      </c>
      <c r="H575" s="5">
        <v>8.6328499999999999E-5</v>
      </c>
      <c r="I575" s="5">
        <v>8.6328499999999999E-5</v>
      </c>
      <c r="J575" s="5">
        <v>8.6328499999999999E-5</v>
      </c>
      <c r="K575" s="5">
        <v>8.6328499999999999E-5</v>
      </c>
      <c r="L575" s="5">
        <v>8.6328499999999999E-5</v>
      </c>
      <c r="M575" s="5">
        <v>8.6328499999999999E-5</v>
      </c>
      <c r="N575" s="5">
        <v>8.6328499999999999E-5</v>
      </c>
      <c r="O575" s="5">
        <v>8.6328499999999999E-5</v>
      </c>
      <c r="P575" s="5">
        <v>8.6328499999999999E-5</v>
      </c>
      <c r="Q575" s="5">
        <v>8.6328499999999999E-5</v>
      </c>
      <c r="R575" s="5">
        <v>8.6328499999999999E-5</v>
      </c>
      <c r="S575" s="5">
        <v>8.6328499999999999E-5</v>
      </c>
      <c r="T575" s="5">
        <v>8.6328499999999999E-5</v>
      </c>
      <c r="U575" s="5">
        <v>8.6328499999999999E-5</v>
      </c>
      <c r="V575" s="5">
        <v>8.6328499999999999E-5</v>
      </c>
      <c r="W575" s="5">
        <v>8.6328499999999999E-5</v>
      </c>
      <c r="X575" s="5">
        <v>8.6328499999999999E-5</v>
      </c>
      <c r="Y575" s="5">
        <v>8.6328499999999999E-5</v>
      </c>
      <c r="Z575" s="5">
        <v>8.6328499999999999E-5</v>
      </c>
      <c r="AA575" s="5">
        <v>8.6328499999999999E-5</v>
      </c>
      <c r="AB575" s="5">
        <v>8.6328499999999999E-5</v>
      </c>
      <c r="AC575" s="5">
        <v>8.6328499999999999E-5</v>
      </c>
      <c r="AD575" s="5">
        <v>8.6328499999999999E-5</v>
      </c>
      <c r="AE575" s="5">
        <v>8.6328499999999999E-5</v>
      </c>
    </row>
    <row r="576" spans="1:31" ht="24" x14ac:dyDescent="0.8">
      <c r="A576" s="2">
        <v>973</v>
      </c>
      <c r="B576" s="5">
        <v>8.5955499999999994E-5</v>
      </c>
      <c r="C576" s="5">
        <v>8.5955499999999994E-5</v>
      </c>
      <c r="D576" s="5">
        <v>8.5955499999999994E-5</v>
      </c>
      <c r="E576" s="5">
        <v>8.5955499999999994E-5</v>
      </c>
      <c r="F576" s="5">
        <v>8.5955499999999994E-5</v>
      </c>
      <c r="G576" s="5">
        <v>8.5955499999999994E-5</v>
      </c>
      <c r="H576" s="5">
        <v>8.5955499999999994E-5</v>
      </c>
      <c r="I576" s="5">
        <v>8.5955499999999994E-5</v>
      </c>
      <c r="J576" s="5">
        <v>8.5955499999999994E-5</v>
      </c>
      <c r="K576" s="5">
        <v>8.5955499999999994E-5</v>
      </c>
      <c r="L576" s="5">
        <v>8.5955499999999994E-5</v>
      </c>
      <c r="M576" s="5">
        <v>8.5955499999999994E-5</v>
      </c>
      <c r="N576" s="5">
        <v>8.5955499999999994E-5</v>
      </c>
      <c r="O576" s="5">
        <v>8.5955499999999994E-5</v>
      </c>
      <c r="P576" s="5">
        <v>8.5955499999999994E-5</v>
      </c>
      <c r="Q576" s="5">
        <v>8.5955499999999994E-5</v>
      </c>
      <c r="R576" s="5">
        <v>8.5955499999999994E-5</v>
      </c>
      <c r="S576" s="5">
        <v>8.5955499999999994E-5</v>
      </c>
      <c r="T576" s="5">
        <v>8.5955499999999994E-5</v>
      </c>
      <c r="U576" s="5">
        <v>8.5955499999999994E-5</v>
      </c>
      <c r="V576" s="5">
        <v>8.5955499999999994E-5</v>
      </c>
      <c r="W576" s="5">
        <v>8.5955499999999994E-5</v>
      </c>
      <c r="X576" s="5">
        <v>8.5955499999999994E-5</v>
      </c>
      <c r="Y576" s="5">
        <v>8.5955499999999994E-5</v>
      </c>
      <c r="Z576" s="5">
        <v>8.5955499999999994E-5</v>
      </c>
      <c r="AA576" s="5">
        <v>8.5955499999999994E-5</v>
      </c>
      <c r="AB576" s="5">
        <v>8.5955499999999994E-5</v>
      </c>
      <c r="AC576" s="5">
        <v>8.5955499999999994E-5</v>
      </c>
      <c r="AD576" s="5">
        <v>8.5955499999999994E-5</v>
      </c>
      <c r="AE576" s="5">
        <v>8.5955499999999994E-5</v>
      </c>
    </row>
    <row r="577" spans="1:31" ht="24" x14ac:dyDescent="0.8">
      <c r="A577" s="2">
        <v>974</v>
      </c>
      <c r="B577" s="5">
        <v>8.5583999999999999E-5</v>
      </c>
      <c r="C577" s="5">
        <v>8.5583999999999999E-5</v>
      </c>
      <c r="D577" s="5">
        <v>8.5583999999999999E-5</v>
      </c>
      <c r="E577" s="5">
        <v>8.5583999999999999E-5</v>
      </c>
      <c r="F577" s="5">
        <v>8.5583999999999999E-5</v>
      </c>
      <c r="G577" s="5">
        <v>8.5583999999999999E-5</v>
      </c>
      <c r="H577" s="5">
        <v>8.5583999999999999E-5</v>
      </c>
      <c r="I577" s="5">
        <v>8.5583999999999999E-5</v>
      </c>
      <c r="J577" s="5">
        <v>8.5583999999999999E-5</v>
      </c>
      <c r="K577" s="5">
        <v>8.5583999999999999E-5</v>
      </c>
      <c r="L577" s="5">
        <v>8.5583999999999999E-5</v>
      </c>
      <c r="M577" s="5">
        <v>8.5583999999999999E-5</v>
      </c>
      <c r="N577" s="5">
        <v>8.5583999999999999E-5</v>
      </c>
      <c r="O577" s="5">
        <v>8.5583999999999999E-5</v>
      </c>
      <c r="P577" s="5">
        <v>8.5583999999999999E-5</v>
      </c>
      <c r="Q577" s="5">
        <v>8.5583999999999999E-5</v>
      </c>
      <c r="R577" s="5">
        <v>8.5583999999999999E-5</v>
      </c>
      <c r="S577" s="5">
        <v>8.5583999999999999E-5</v>
      </c>
      <c r="T577" s="5">
        <v>8.5583999999999999E-5</v>
      </c>
      <c r="U577" s="5">
        <v>8.5583999999999999E-5</v>
      </c>
      <c r="V577" s="5">
        <v>8.5583999999999999E-5</v>
      </c>
      <c r="W577" s="5">
        <v>8.5583999999999999E-5</v>
      </c>
      <c r="X577" s="5">
        <v>8.5583999999999999E-5</v>
      </c>
      <c r="Y577" s="5">
        <v>8.5583999999999999E-5</v>
      </c>
      <c r="Z577" s="5">
        <v>8.5583999999999999E-5</v>
      </c>
      <c r="AA577" s="5">
        <v>8.5583999999999999E-5</v>
      </c>
      <c r="AB577" s="5">
        <v>8.5583999999999999E-5</v>
      </c>
      <c r="AC577" s="5">
        <v>8.5583999999999999E-5</v>
      </c>
      <c r="AD577" s="5">
        <v>8.5583999999999999E-5</v>
      </c>
      <c r="AE577" s="5">
        <v>8.5583999999999999E-5</v>
      </c>
    </row>
    <row r="578" spans="1:31" ht="24" x14ac:dyDescent="0.8">
      <c r="A578" s="2">
        <v>975</v>
      </c>
      <c r="B578" s="5">
        <v>8.5214000000000001E-5</v>
      </c>
      <c r="C578" s="5">
        <v>8.5214000000000001E-5</v>
      </c>
      <c r="D578" s="5">
        <v>8.5214000000000001E-5</v>
      </c>
      <c r="E578" s="5">
        <v>8.5214000000000001E-5</v>
      </c>
      <c r="F578" s="5">
        <v>8.5214000000000001E-5</v>
      </c>
      <c r="G578" s="5">
        <v>8.5214000000000001E-5</v>
      </c>
      <c r="H578" s="5">
        <v>8.5214000000000001E-5</v>
      </c>
      <c r="I578" s="5">
        <v>8.5214000000000001E-5</v>
      </c>
      <c r="J578" s="5">
        <v>8.5214000000000001E-5</v>
      </c>
      <c r="K578" s="5">
        <v>8.5214000000000001E-5</v>
      </c>
      <c r="L578" s="5">
        <v>8.5214000000000001E-5</v>
      </c>
      <c r="M578" s="5">
        <v>8.5214000000000001E-5</v>
      </c>
      <c r="N578" s="5">
        <v>8.5214000000000001E-5</v>
      </c>
      <c r="O578" s="5">
        <v>8.5214000000000001E-5</v>
      </c>
      <c r="P578" s="5">
        <v>8.5214000000000001E-5</v>
      </c>
      <c r="Q578" s="5">
        <v>8.5214000000000001E-5</v>
      </c>
      <c r="R578" s="5">
        <v>8.5214000000000001E-5</v>
      </c>
      <c r="S578" s="5">
        <v>8.5214000000000001E-5</v>
      </c>
      <c r="T578" s="5">
        <v>8.5214000000000001E-5</v>
      </c>
      <c r="U578" s="5">
        <v>8.5214000000000001E-5</v>
      </c>
      <c r="V578" s="5">
        <v>8.5214000000000001E-5</v>
      </c>
      <c r="W578" s="5">
        <v>8.5214000000000001E-5</v>
      </c>
      <c r="X578" s="5">
        <v>8.5214000000000001E-5</v>
      </c>
      <c r="Y578" s="5">
        <v>8.5214000000000001E-5</v>
      </c>
      <c r="Z578" s="5">
        <v>8.5214000000000001E-5</v>
      </c>
      <c r="AA578" s="5">
        <v>8.5214000000000001E-5</v>
      </c>
      <c r="AB578" s="5">
        <v>8.5214000000000001E-5</v>
      </c>
      <c r="AC578" s="5">
        <v>8.5214000000000001E-5</v>
      </c>
      <c r="AD578" s="5">
        <v>8.5214000000000001E-5</v>
      </c>
      <c r="AE578" s="5">
        <v>8.5214000000000001E-5</v>
      </c>
    </row>
    <row r="579" spans="1:31" ht="24" x14ac:dyDescent="0.8">
      <c r="A579" s="2">
        <v>976</v>
      </c>
      <c r="B579" s="5">
        <v>8.4846500000000002E-5</v>
      </c>
      <c r="C579" s="5">
        <v>8.4846500000000002E-5</v>
      </c>
      <c r="D579" s="5">
        <v>8.4846500000000002E-5</v>
      </c>
      <c r="E579" s="5">
        <v>8.4846500000000002E-5</v>
      </c>
      <c r="F579" s="5">
        <v>8.4846500000000002E-5</v>
      </c>
      <c r="G579" s="5">
        <v>8.4846500000000002E-5</v>
      </c>
      <c r="H579" s="5">
        <v>8.4846500000000002E-5</v>
      </c>
      <c r="I579" s="5">
        <v>8.4846500000000002E-5</v>
      </c>
      <c r="J579" s="5">
        <v>8.4846500000000002E-5</v>
      </c>
      <c r="K579" s="5">
        <v>8.4846500000000002E-5</v>
      </c>
      <c r="L579" s="5">
        <v>8.4846500000000002E-5</v>
      </c>
      <c r="M579" s="5">
        <v>8.4846500000000002E-5</v>
      </c>
      <c r="N579" s="5">
        <v>8.4846500000000002E-5</v>
      </c>
      <c r="O579" s="5">
        <v>8.4846500000000002E-5</v>
      </c>
      <c r="P579" s="5">
        <v>8.4846500000000002E-5</v>
      </c>
      <c r="Q579" s="5">
        <v>8.4846500000000002E-5</v>
      </c>
      <c r="R579" s="5">
        <v>8.4846500000000002E-5</v>
      </c>
      <c r="S579" s="5">
        <v>8.4846500000000002E-5</v>
      </c>
      <c r="T579" s="5">
        <v>8.4846500000000002E-5</v>
      </c>
      <c r="U579" s="5">
        <v>8.4846500000000002E-5</v>
      </c>
      <c r="V579" s="5">
        <v>8.4846500000000002E-5</v>
      </c>
      <c r="W579" s="5">
        <v>8.4846500000000002E-5</v>
      </c>
      <c r="X579" s="5">
        <v>8.4846500000000002E-5</v>
      </c>
      <c r="Y579" s="5">
        <v>8.4846500000000002E-5</v>
      </c>
      <c r="Z579" s="5">
        <v>8.4846500000000002E-5</v>
      </c>
      <c r="AA579" s="5">
        <v>8.4846500000000002E-5</v>
      </c>
      <c r="AB579" s="5">
        <v>8.4846500000000002E-5</v>
      </c>
      <c r="AC579" s="5">
        <v>8.4846500000000002E-5</v>
      </c>
      <c r="AD579" s="5">
        <v>8.4846500000000002E-5</v>
      </c>
      <c r="AE579" s="5">
        <v>8.4846500000000002E-5</v>
      </c>
    </row>
    <row r="580" spans="1:31" ht="24" x14ac:dyDescent="0.8">
      <c r="A580" s="2">
        <v>977</v>
      </c>
      <c r="B580" s="5">
        <v>8.4481000000000007E-5</v>
      </c>
      <c r="C580" s="5">
        <v>8.4481000000000007E-5</v>
      </c>
      <c r="D580" s="5">
        <v>8.4481000000000007E-5</v>
      </c>
      <c r="E580" s="5">
        <v>8.4481000000000007E-5</v>
      </c>
      <c r="F580" s="5">
        <v>8.4481000000000007E-5</v>
      </c>
      <c r="G580" s="5">
        <v>8.4481000000000007E-5</v>
      </c>
      <c r="H580" s="5">
        <v>8.4481000000000007E-5</v>
      </c>
      <c r="I580" s="5">
        <v>8.4481000000000007E-5</v>
      </c>
      <c r="J580" s="5">
        <v>8.4481000000000007E-5</v>
      </c>
      <c r="K580" s="5">
        <v>8.4481000000000007E-5</v>
      </c>
      <c r="L580" s="5">
        <v>8.4481000000000007E-5</v>
      </c>
      <c r="M580" s="5">
        <v>8.4481000000000007E-5</v>
      </c>
      <c r="N580" s="5">
        <v>8.4481000000000007E-5</v>
      </c>
      <c r="O580" s="5">
        <v>8.4481000000000007E-5</v>
      </c>
      <c r="P580" s="5">
        <v>8.4481000000000007E-5</v>
      </c>
      <c r="Q580" s="5">
        <v>8.4481000000000007E-5</v>
      </c>
      <c r="R580" s="5">
        <v>8.4481000000000007E-5</v>
      </c>
      <c r="S580" s="5">
        <v>8.4481000000000007E-5</v>
      </c>
      <c r="T580" s="5">
        <v>8.4481000000000007E-5</v>
      </c>
      <c r="U580" s="5">
        <v>8.4481000000000007E-5</v>
      </c>
      <c r="V580" s="5">
        <v>8.4481000000000007E-5</v>
      </c>
      <c r="W580" s="5">
        <v>8.4481000000000007E-5</v>
      </c>
      <c r="X580" s="5">
        <v>8.4481000000000007E-5</v>
      </c>
      <c r="Y580" s="5">
        <v>8.4481000000000007E-5</v>
      </c>
      <c r="Z580" s="5">
        <v>8.4481000000000007E-5</v>
      </c>
      <c r="AA580" s="5">
        <v>8.4481000000000007E-5</v>
      </c>
      <c r="AB580" s="5">
        <v>8.4481000000000007E-5</v>
      </c>
      <c r="AC580" s="5">
        <v>8.4481000000000007E-5</v>
      </c>
      <c r="AD580" s="5">
        <v>8.4481000000000007E-5</v>
      </c>
      <c r="AE580" s="5">
        <v>8.4481000000000007E-5</v>
      </c>
    </row>
    <row r="581" spans="1:31" ht="24" x14ac:dyDescent="0.8">
      <c r="A581" s="2">
        <v>978</v>
      </c>
      <c r="B581" s="5">
        <v>8.4117500000000002E-5</v>
      </c>
      <c r="C581" s="5">
        <v>8.4117500000000002E-5</v>
      </c>
      <c r="D581" s="5">
        <v>8.4117500000000002E-5</v>
      </c>
      <c r="E581" s="5">
        <v>8.4117500000000002E-5</v>
      </c>
      <c r="F581" s="5">
        <v>8.4117500000000002E-5</v>
      </c>
      <c r="G581" s="5">
        <v>8.4117500000000002E-5</v>
      </c>
      <c r="H581" s="5">
        <v>8.4117500000000002E-5</v>
      </c>
      <c r="I581" s="5">
        <v>8.4117500000000002E-5</v>
      </c>
      <c r="J581" s="5">
        <v>8.4117500000000002E-5</v>
      </c>
      <c r="K581" s="5">
        <v>8.4117500000000002E-5</v>
      </c>
      <c r="L581" s="5">
        <v>8.4117500000000002E-5</v>
      </c>
      <c r="M581" s="5">
        <v>8.4117500000000002E-5</v>
      </c>
      <c r="N581" s="5">
        <v>8.4117500000000002E-5</v>
      </c>
      <c r="O581" s="5">
        <v>8.4117500000000002E-5</v>
      </c>
      <c r="P581" s="5">
        <v>8.4117500000000002E-5</v>
      </c>
      <c r="Q581" s="5">
        <v>8.4117500000000002E-5</v>
      </c>
      <c r="R581" s="5">
        <v>8.4117500000000002E-5</v>
      </c>
      <c r="S581" s="5">
        <v>8.4117500000000002E-5</v>
      </c>
      <c r="T581" s="5">
        <v>8.4117500000000002E-5</v>
      </c>
      <c r="U581" s="5">
        <v>8.4117500000000002E-5</v>
      </c>
      <c r="V581" s="5">
        <v>8.4117500000000002E-5</v>
      </c>
      <c r="W581" s="5">
        <v>8.4117500000000002E-5</v>
      </c>
      <c r="X581" s="5">
        <v>8.4117500000000002E-5</v>
      </c>
      <c r="Y581" s="5">
        <v>8.4117500000000002E-5</v>
      </c>
      <c r="Z581" s="5">
        <v>8.4117500000000002E-5</v>
      </c>
      <c r="AA581" s="5">
        <v>8.4117500000000002E-5</v>
      </c>
      <c r="AB581" s="5">
        <v>8.4117500000000002E-5</v>
      </c>
      <c r="AC581" s="5">
        <v>8.4117500000000002E-5</v>
      </c>
      <c r="AD581" s="5">
        <v>8.4117500000000002E-5</v>
      </c>
      <c r="AE581" s="5">
        <v>8.4117500000000002E-5</v>
      </c>
    </row>
    <row r="582" spans="1:31" ht="24" x14ac:dyDescent="0.8">
      <c r="A582" s="2">
        <v>979</v>
      </c>
      <c r="B582" s="5">
        <v>8.3756000000000002E-5</v>
      </c>
      <c r="C582" s="5">
        <v>8.3756000000000002E-5</v>
      </c>
      <c r="D582" s="5">
        <v>8.3756000000000002E-5</v>
      </c>
      <c r="E582" s="5">
        <v>8.3756000000000002E-5</v>
      </c>
      <c r="F582" s="5">
        <v>8.3756000000000002E-5</v>
      </c>
      <c r="G582" s="5">
        <v>8.3756000000000002E-5</v>
      </c>
      <c r="H582" s="5">
        <v>8.3756000000000002E-5</v>
      </c>
      <c r="I582" s="5">
        <v>8.3756000000000002E-5</v>
      </c>
      <c r="J582" s="5">
        <v>8.3756000000000002E-5</v>
      </c>
      <c r="K582" s="5">
        <v>8.3756000000000002E-5</v>
      </c>
      <c r="L582" s="5">
        <v>8.3756000000000002E-5</v>
      </c>
      <c r="M582" s="5">
        <v>8.3756000000000002E-5</v>
      </c>
      <c r="N582" s="5">
        <v>8.3756000000000002E-5</v>
      </c>
      <c r="O582" s="5">
        <v>8.3756000000000002E-5</v>
      </c>
      <c r="P582" s="5">
        <v>8.3756000000000002E-5</v>
      </c>
      <c r="Q582" s="5">
        <v>8.3756000000000002E-5</v>
      </c>
      <c r="R582" s="5">
        <v>8.3756000000000002E-5</v>
      </c>
      <c r="S582" s="5">
        <v>8.3756000000000002E-5</v>
      </c>
      <c r="T582" s="5">
        <v>8.3756000000000002E-5</v>
      </c>
      <c r="U582" s="5">
        <v>8.3756000000000002E-5</v>
      </c>
      <c r="V582" s="5">
        <v>8.3756000000000002E-5</v>
      </c>
      <c r="W582" s="5">
        <v>8.3756000000000002E-5</v>
      </c>
      <c r="X582" s="5">
        <v>8.3756000000000002E-5</v>
      </c>
      <c r="Y582" s="5">
        <v>8.3756000000000002E-5</v>
      </c>
      <c r="Z582" s="5">
        <v>8.3756000000000002E-5</v>
      </c>
      <c r="AA582" s="5">
        <v>8.3756000000000002E-5</v>
      </c>
      <c r="AB582" s="5">
        <v>8.3756000000000002E-5</v>
      </c>
      <c r="AC582" s="5">
        <v>8.3756000000000002E-5</v>
      </c>
      <c r="AD582" s="5">
        <v>8.3756000000000002E-5</v>
      </c>
      <c r="AE582" s="5">
        <v>8.3756000000000002E-5</v>
      </c>
    </row>
    <row r="583" spans="1:31" ht="24" x14ac:dyDescent="0.8">
      <c r="A583" s="2">
        <v>980</v>
      </c>
      <c r="B583" s="5">
        <v>8.3395999999999999E-5</v>
      </c>
      <c r="C583" s="5">
        <v>8.3395999999999999E-5</v>
      </c>
      <c r="D583" s="5">
        <v>8.3395999999999999E-5</v>
      </c>
      <c r="E583" s="5">
        <v>8.3395999999999999E-5</v>
      </c>
      <c r="F583" s="5">
        <v>8.3395999999999999E-5</v>
      </c>
      <c r="G583" s="5">
        <v>8.3395999999999999E-5</v>
      </c>
      <c r="H583" s="5">
        <v>8.3395999999999999E-5</v>
      </c>
      <c r="I583" s="5">
        <v>8.3395999999999999E-5</v>
      </c>
      <c r="J583" s="5">
        <v>8.3395999999999999E-5</v>
      </c>
      <c r="K583" s="5">
        <v>8.3395999999999999E-5</v>
      </c>
      <c r="L583" s="5">
        <v>8.3395999999999999E-5</v>
      </c>
      <c r="M583" s="5">
        <v>8.3395999999999999E-5</v>
      </c>
      <c r="N583" s="5">
        <v>8.3395999999999999E-5</v>
      </c>
      <c r="O583" s="5">
        <v>8.3395999999999999E-5</v>
      </c>
      <c r="P583" s="5">
        <v>8.3395999999999999E-5</v>
      </c>
      <c r="Q583" s="5">
        <v>8.3395999999999999E-5</v>
      </c>
      <c r="R583" s="5">
        <v>8.3395999999999999E-5</v>
      </c>
      <c r="S583" s="5">
        <v>8.3395999999999999E-5</v>
      </c>
      <c r="T583" s="5">
        <v>8.3395999999999999E-5</v>
      </c>
      <c r="U583" s="5">
        <v>8.3395999999999999E-5</v>
      </c>
      <c r="V583" s="5">
        <v>8.3395999999999999E-5</v>
      </c>
      <c r="W583" s="5">
        <v>8.3395999999999999E-5</v>
      </c>
      <c r="X583" s="5">
        <v>8.3395999999999999E-5</v>
      </c>
      <c r="Y583" s="5">
        <v>8.3395999999999999E-5</v>
      </c>
      <c r="Z583" s="5">
        <v>8.3395999999999999E-5</v>
      </c>
      <c r="AA583" s="5">
        <v>8.3395999999999999E-5</v>
      </c>
      <c r="AB583" s="5">
        <v>8.3395999999999999E-5</v>
      </c>
      <c r="AC583" s="5">
        <v>8.3395999999999999E-5</v>
      </c>
      <c r="AD583" s="5">
        <v>8.3395999999999999E-5</v>
      </c>
      <c r="AE583" s="5">
        <v>8.3395999999999999E-5</v>
      </c>
    </row>
    <row r="584" spans="1:31" ht="24" x14ac:dyDescent="0.8">
      <c r="A584" s="2">
        <v>981</v>
      </c>
      <c r="B584" s="5">
        <v>8.3038E-5</v>
      </c>
      <c r="C584" s="5">
        <v>8.3038E-5</v>
      </c>
      <c r="D584" s="5">
        <v>8.3038E-5</v>
      </c>
      <c r="E584" s="5">
        <v>8.3038E-5</v>
      </c>
      <c r="F584" s="5">
        <v>8.3038E-5</v>
      </c>
      <c r="G584" s="5">
        <v>8.3038E-5</v>
      </c>
      <c r="H584" s="5">
        <v>8.3038E-5</v>
      </c>
      <c r="I584" s="5">
        <v>8.3038E-5</v>
      </c>
      <c r="J584" s="5">
        <v>8.3038E-5</v>
      </c>
      <c r="K584" s="5">
        <v>8.3038E-5</v>
      </c>
      <c r="L584" s="5">
        <v>8.3038E-5</v>
      </c>
      <c r="M584" s="5">
        <v>8.3038E-5</v>
      </c>
      <c r="N584" s="5">
        <v>8.3038E-5</v>
      </c>
      <c r="O584" s="5">
        <v>8.3038E-5</v>
      </c>
      <c r="P584" s="5">
        <v>8.3038E-5</v>
      </c>
      <c r="Q584" s="5">
        <v>8.3038E-5</v>
      </c>
      <c r="R584" s="5">
        <v>8.3038E-5</v>
      </c>
      <c r="S584" s="5">
        <v>8.3038E-5</v>
      </c>
      <c r="T584" s="5">
        <v>8.3038E-5</v>
      </c>
      <c r="U584" s="5">
        <v>8.3038E-5</v>
      </c>
      <c r="V584" s="5">
        <v>8.3038E-5</v>
      </c>
      <c r="W584" s="5">
        <v>8.3038E-5</v>
      </c>
      <c r="X584" s="5">
        <v>8.3038E-5</v>
      </c>
      <c r="Y584" s="5">
        <v>8.3038E-5</v>
      </c>
      <c r="Z584" s="5">
        <v>8.3038E-5</v>
      </c>
      <c r="AA584" s="5">
        <v>8.3038E-5</v>
      </c>
      <c r="AB584" s="5">
        <v>8.3038E-5</v>
      </c>
      <c r="AC584" s="5">
        <v>8.3038E-5</v>
      </c>
      <c r="AD584" s="5">
        <v>8.3038E-5</v>
      </c>
      <c r="AE584" s="5">
        <v>8.3038E-5</v>
      </c>
    </row>
    <row r="585" spans="1:31" ht="24" x14ac:dyDescent="0.8">
      <c r="A585" s="2">
        <v>982</v>
      </c>
      <c r="B585" s="5">
        <v>8.26825E-5</v>
      </c>
      <c r="C585" s="5">
        <v>8.26825E-5</v>
      </c>
      <c r="D585" s="5">
        <v>8.26825E-5</v>
      </c>
      <c r="E585" s="5">
        <v>8.26825E-5</v>
      </c>
      <c r="F585" s="5">
        <v>8.26825E-5</v>
      </c>
      <c r="G585" s="5">
        <v>8.26825E-5</v>
      </c>
      <c r="H585" s="5">
        <v>8.26825E-5</v>
      </c>
      <c r="I585" s="5">
        <v>8.26825E-5</v>
      </c>
      <c r="J585" s="5">
        <v>8.26825E-5</v>
      </c>
      <c r="K585" s="5">
        <v>8.26825E-5</v>
      </c>
      <c r="L585" s="5">
        <v>8.26825E-5</v>
      </c>
      <c r="M585" s="5">
        <v>8.26825E-5</v>
      </c>
      <c r="N585" s="5">
        <v>8.26825E-5</v>
      </c>
      <c r="O585" s="5">
        <v>8.26825E-5</v>
      </c>
      <c r="P585" s="5">
        <v>8.26825E-5</v>
      </c>
      <c r="Q585" s="5">
        <v>8.26825E-5</v>
      </c>
      <c r="R585" s="5">
        <v>8.26825E-5</v>
      </c>
      <c r="S585" s="5">
        <v>8.26825E-5</v>
      </c>
      <c r="T585" s="5">
        <v>8.26825E-5</v>
      </c>
      <c r="U585" s="5">
        <v>8.26825E-5</v>
      </c>
      <c r="V585" s="5">
        <v>8.26825E-5</v>
      </c>
      <c r="W585" s="5">
        <v>8.26825E-5</v>
      </c>
      <c r="X585" s="5">
        <v>8.26825E-5</v>
      </c>
      <c r="Y585" s="5">
        <v>8.26825E-5</v>
      </c>
      <c r="Z585" s="5">
        <v>8.26825E-5</v>
      </c>
      <c r="AA585" s="5">
        <v>8.26825E-5</v>
      </c>
      <c r="AB585" s="5">
        <v>8.26825E-5</v>
      </c>
      <c r="AC585" s="5">
        <v>8.26825E-5</v>
      </c>
      <c r="AD585" s="5">
        <v>8.26825E-5</v>
      </c>
      <c r="AE585" s="5">
        <v>8.26825E-5</v>
      </c>
    </row>
    <row r="586" spans="1:31" ht="24" x14ac:dyDescent="0.8">
      <c r="A586" s="2">
        <v>983</v>
      </c>
      <c r="B586" s="5">
        <v>8.2328499999999996E-5</v>
      </c>
      <c r="C586" s="5">
        <v>8.2328499999999996E-5</v>
      </c>
      <c r="D586" s="5">
        <v>8.2328499999999996E-5</v>
      </c>
      <c r="E586" s="5">
        <v>8.2328499999999996E-5</v>
      </c>
      <c r="F586" s="5">
        <v>8.2328499999999996E-5</v>
      </c>
      <c r="G586" s="5">
        <v>8.2328499999999996E-5</v>
      </c>
      <c r="H586" s="5">
        <v>8.2328499999999996E-5</v>
      </c>
      <c r="I586" s="5">
        <v>8.2328499999999996E-5</v>
      </c>
      <c r="J586" s="5">
        <v>8.2328499999999996E-5</v>
      </c>
      <c r="K586" s="5">
        <v>8.2328499999999996E-5</v>
      </c>
      <c r="L586" s="5">
        <v>8.2328499999999996E-5</v>
      </c>
      <c r="M586" s="5">
        <v>8.2328499999999996E-5</v>
      </c>
      <c r="N586" s="5">
        <v>8.2328499999999996E-5</v>
      </c>
      <c r="O586" s="5">
        <v>8.2328499999999996E-5</v>
      </c>
      <c r="P586" s="5">
        <v>8.2328499999999996E-5</v>
      </c>
      <c r="Q586" s="5">
        <v>8.2328499999999996E-5</v>
      </c>
      <c r="R586" s="5">
        <v>8.2328499999999996E-5</v>
      </c>
      <c r="S586" s="5">
        <v>8.2328499999999996E-5</v>
      </c>
      <c r="T586" s="5">
        <v>8.2328499999999996E-5</v>
      </c>
      <c r="U586" s="5">
        <v>8.2328499999999996E-5</v>
      </c>
      <c r="V586" s="5">
        <v>8.2328499999999996E-5</v>
      </c>
      <c r="W586" s="5">
        <v>8.2328499999999996E-5</v>
      </c>
      <c r="X586" s="5">
        <v>8.2328499999999996E-5</v>
      </c>
      <c r="Y586" s="5">
        <v>8.2328499999999996E-5</v>
      </c>
      <c r="Z586" s="5">
        <v>8.2328499999999996E-5</v>
      </c>
      <c r="AA586" s="5">
        <v>8.2328499999999996E-5</v>
      </c>
      <c r="AB586" s="5">
        <v>8.2328499999999996E-5</v>
      </c>
      <c r="AC586" s="5">
        <v>8.2328499999999996E-5</v>
      </c>
      <c r="AD586" s="5">
        <v>8.2328499999999996E-5</v>
      </c>
      <c r="AE586" s="5">
        <v>8.2328499999999996E-5</v>
      </c>
    </row>
    <row r="587" spans="1:31" ht="24" x14ac:dyDescent="0.8">
      <c r="A587" s="2">
        <v>984</v>
      </c>
      <c r="B587" s="5">
        <v>8.1976000000000003E-5</v>
      </c>
      <c r="C587" s="5">
        <v>8.1976000000000003E-5</v>
      </c>
      <c r="D587" s="5">
        <v>8.1976000000000003E-5</v>
      </c>
      <c r="E587" s="5">
        <v>8.1976000000000003E-5</v>
      </c>
      <c r="F587" s="5">
        <v>8.1976000000000003E-5</v>
      </c>
      <c r="G587" s="5">
        <v>8.1976000000000003E-5</v>
      </c>
      <c r="H587" s="5">
        <v>8.1976000000000003E-5</v>
      </c>
      <c r="I587" s="5">
        <v>8.1976000000000003E-5</v>
      </c>
      <c r="J587" s="5">
        <v>8.1976000000000003E-5</v>
      </c>
      <c r="K587" s="5">
        <v>8.1976000000000003E-5</v>
      </c>
      <c r="L587" s="5">
        <v>8.1976000000000003E-5</v>
      </c>
      <c r="M587" s="5">
        <v>8.1976000000000003E-5</v>
      </c>
      <c r="N587" s="5">
        <v>8.1976000000000003E-5</v>
      </c>
      <c r="O587" s="5">
        <v>8.1976000000000003E-5</v>
      </c>
      <c r="P587" s="5">
        <v>8.1976000000000003E-5</v>
      </c>
      <c r="Q587" s="5">
        <v>8.1976000000000003E-5</v>
      </c>
      <c r="R587" s="5">
        <v>8.1976000000000003E-5</v>
      </c>
      <c r="S587" s="5">
        <v>8.1976000000000003E-5</v>
      </c>
      <c r="T587" s="5">
        <v>8.1976000000000003E-5</v>
      </c>
      <c r="U587" s="5">
        <v>8.1976000000000003E-5</v>
      </c>
      <c r="V587" s="5">
        <v>8.1976000000000003E-5</v>
      </c>
      <c r="W587" s="5">
        <v>8.1976000000000003E-5</v>
      </c>
      <c r="X587" s="5">
        <v>8.1976000000000003E-5</v>
      </c>
      <c r="Y587" s="5">
        <v>8.1976000000000003E-5</v>
      </c>
      <c r="Z587" s="5">
        <v>8.1976000000000003E-5</v>
      </c>
      <c r="AA587" s="5">
        <v>8.1976000000000003E-5</v>
      </c>
      <c r="AB587" s="5">
        <v>8.1976000000000003E-5</v>
      </c>
      <c r="AC587" s="5">
        <v>8.1976000000000003E-5</v>
      </c>
      <c r="AD587" s="5">
        <v>8.1976000000000003E-5</v>
      </c>
      <c r="AE587" s="5">
        <v>8.1976000000000003E-5</v>
      </c>
    </row>
    <row r="588" spans="1:31" ht="24" x14ac:dyDescent="0.8">
      <c r="A588" s="2">
        <v>985</v>
      </c>
      <c r="B588" s="5">
        <v>8.1625999999999994E-5</v>
      </c>
      <c r="C588" s="5">
        <v>8.1625999999999994E-5</v>
      </c>
      <c r="D588" s="5">
        <v>8.1625999999999994E-5</v>
      </c>
      <c r="E588" s="5">
        <v>8.1625999999999994E-5</v>
      </c>
      <c r="F588" s="5">
        <v>8.1625999999999994E-5</v>
      </c>
      <c r="G588" s="5">
        <v>8.1625999999999994E-5</v>
      </c>
      <c r="H588" s="5">
        <v>8.1625999999999994E-5</v>
      </c>
      <c r="I588" s="5">
        <v>8.1625999999999994E-5</v>
      </c>
      <c r="J588" s="5">
        <v>8.1625999999999994E-5</v>
      </c>
      <c r="K588" s="5">
        <v>8.1625999999999994E-5</v>
      </c>
      <c r="L588" s="5">
        <v>8.1625999999999994E-5</v>
      </c>
      <c r="M588" s="5">
        <v>8.1625999999999994E-5</v>
      </c>
      <c r="N588" s="5">
        <v>8.1625999999999994E-5</v>
      </c>
      <c r="O588" s="5">
        <v>8.1625999999999994E-5</v>
      </c>
      <c r="P588" s="5">
        <v>8.1625999999999994E-5</v>
      </c>
      <c r="Q588" s="5">
        <v>8.1625999999999994E-5</v>
      </c>
      <c r="R588" s="5">
        <v>8.1625999999999994E-5</v>
      </c>
      <c r="S588" s="5">
        <v>8.1625999999999994E-5</v>
      </c>
      <c r="T588" s="5">
        <v>8.1625999999999994E-5</v>
      </c>
      <c r="U588" s="5">
        <v>8.1625999999999994E-5</v>
      </c>
      <c r="V588" s="5">
        <v>8.1625999999999994E-5</v>
      </c>
      <c r="W588" s="5">
        <v>8.1625999999999994E-5</v>
      </c>
      <c r="X588" s="5">
        <v>8.1625999999999994E-5</v>
      </c>
      <c r="Y588" s="5">
        <v>8.1625999999999994E-5</v>
      </c>
      <c r="Z588" s="5">
        <v>8.1625999999999994E-5</v>
      </c>
      <c r="AA588" s="5">
        <v>8.1625999999999994E-5</v>
      </c>
      <c r="AB588" s="5">
        <v>8.1625999999999994E-5</v>
      </c>
      <c r="AC588" s="5">
        <v>8.1625999999999994E-5</v>
      </c>
      <c r="AD588" s="5">
        <v>8.1625999999999994E-5</v>
      </c>
      <c r="AE588" s="5">
        <v>8.1625999999999994E-5</v>
      </c>
    </row>
    <row r="589" spans="1:31" ht="24" x14ac:dyDescent="0.8">
      <c r="A589" s="2">
        <v>986</v>
      </c>
      <c r="B589" s="5">
        <v>8.1277499999999996E-5</v>
      </c>
      <c r="C589" s="5">
        <v>8.1277499999999996E-5</v>
      </c>
      <c r="D589" s="5">
        <v>8.1277499999999996E-5</v>
      </c>
      <c r="E589" s="5">
        <v>8.1277499999999996E-5</v>
      </c>
      <c r="F589" s="5">
        <v>8.1277499999999996E-5</v>
      </c>
      <c r="G589" s="5">
        <v>8.1277499999999996E-5</v>
      </c>
      <c r="H589" s="5">
        <v>8.1277499999999996E-5</v>
      </c>
      <c r="I589" s="5">
        <v>8.1277499999999996E-5</v>
      </c>
      <c r="J589" s="5">
        <v>8.1277499999999996E-5</v>
      </c>
      <c r="K589" s="5">
        <v>8.1277499999999996E-5</v>
      </c>
      <c r="L589" s="5">
        <v>8.1277499999999996E-5</v>
      </c>
      <c r="M589" s="5">
        <v>8.1277499999999996E-5</v>
      </c>
      <c r="N589" s="5">
        <v>8.1277499999999996E-5</v>
      </c>
      <c r="O589" s="5">
        <v>8.1277499999999996E-5</v>
      </c>
      <c r="P589" s="5">
        <v>8.1277499999999996E-5</v>
      </c>
      <c r="Q589" s="5">
        <v>8.1277499999999996E-5</v>
      </c>
      <c r="R589" s="5">
        <v>8.1277499999999996E-5</v>
      </c>
      <c r="S589" s="5">
        <v>8.1277499999999996E-5</v>
      </c>
      <c r="T589" s="5">
        <v>8.1277499999999996E-5</v>
      </c>
      <c r="U589" s="5">
        <v>8.1277499999999996E-5</v>
      </c>
      <c r="V589" s="5">
        <v>8.1277499999999996E-5</v>
      </c>
      <c r="W589" s="5">
        <v>8.1277499999999996E-5</v>
      </c>
      <c r="X589" s="5">
        <v>8.1277499999999996E-5</v>
      </c>
      <c r="Y589" s="5">
        <v>8.1277499999999996E-5</v>
      </c>
      <c r="Z589" s="5">
        <v>8.1277499999999996E-5</v>
      </c>
      <c r="AA589" s="5">
        <v>8.1277499999999996E-5</v>
      </c>
      <c r="AB589" s="5">
        <v>8.1277499999999996E-5</v>
      </c>
      <c r="AC589" s="5">
        <v>8.1277499999999996E-5</v>
      </c>
      <c r="AD589" s="5">
        <v>8.1277499999999996E-5</v>
      </c>
      <c r="AE589" s="5">
        <v>8.1277499999999996E-5</v>
      </c>
    </row>
    <row r="590" spans="1:31" ht="24" x14ac:dyDescent="0.8">
      <c r="A590" s="2">
        <v>987</v>
      </c>
      <c r="B590" s="5">
        <v>8.0931000000000002E-5</v>
      </c>
      <c r="C590" s="5">
        <v>8.0931000000000002E-5</v>
      </c>
      <c r="D590" s="5">
        <v>8.0931000000000002E-5</v>
      </c>
      <c r="E590" s="5">
        <v>8.0931000000000002E-5</v>
      </c>
      <c r="F590" s="5">
        <v>8.0931000000000002E-5</v>
      </c>
      <c r="G590" s="5">
        <v>8.0931000000000002E-5</v>
      </c>
      <c r="H590" s="5">
        <v>8.0931000000000002E-5</v>
      </c>
      <c r="I590" s="5">
        <v>8.0931000000000002E-5</v>
      </c>
      <c r="J590" s="5">
        <v>8.0931000000000002E-5</v>
      </c>
      <c r="K590" s="5">
        <v>8.0931000000000002E-5</v>
      </c>
      <c r="L590" s="5">
        <v>8.0931000000000002E-5</v>
      </c>
      <c r="M590" s="5">
        <v>8.0931000000000002E-5</v>
      </c>
      <c r="N590" s="5">
        <v>8.0931000000000002E-5</v>
      </c>
      <c r="O590" s="5">
        <v>8.0931000000000002E-5</v>
      </c>
      <c r="P590" s="5">
        <v>8.0931000000000002E-5</v>
      </c>
      <c r="Q590" s="5">
        <v>8.0931000000000002E-5</v>
      </c>
      <c r="R590" s="5">
        <v>8.0931000000000002E-5</v>
      </c>
      <c r="S590" s="5">
        <v>8.0931000000000002E-5</v>
      </c>
      <c r="T590" s="5">
        <v>8.0931000000000002E-5</v>
      </c>
      <c r="U590" s="5">
        <v>8.0931000000000002E-5</v>
      </c>
      <c r="V590" s="5">
        <v>8.0931000000000002E-5</v>
      </c>
      <c r="W590" s="5">
        <v>8.0931000000000002E-5</v>
      </c>
      <c r="X590" s="5">
        <v>8.0931000000000002E-5</v>
      </c>
      <c r="Y590" s="5">
        <v>8.0931000000000002E-5</v>
      </c>
      <c r="Z590" s="5">
        <v>8.0931000000000002E-5</v>
      </c>
      <c r="AA590" s="5">
        <v>8.0931000000000002E-5</v>
      </c>
      <c r="AB590" s="5">
        <v>8.0931000000000002E-5</v>
      </c>
      <c r="AC590" s="5">
        <v>8.0931000000000002E-5</v>
      </c>
      <c r="AD590" s="5">
        <v>8.0931000000000002E-5</v>
      </c>
      <c r="AE590" s="5">
        <v>8.0931000000000002E-5</v>
      </c>
    </row>
    <row r="591" spans="1:31" ht="24" x14ac:dyDescent="0.8">
      <c r="A591" s="2">
        <v>988</v>
      </c>
      <c r="B591" s="5">
        <v>8.0586000000000004E-5</v>
      </c>
      <c r="C591" s="5">
        <v>8.0586000000000004E-5</v>
      </c>
      <c r="D591" s="5">
        <v>8.0586000000000004E-5</v>
      </c>
      <c r="E591" s="5">
        <v>8.0586000000000004E-5</v>
      </c>
      <c r="F591" s="5">
        <v>8.0586000000000004E-5</v>
      </c>
      <c r="G591" s="5">
        <v>8.0586000000000004E-5</v>
      </c>
      <c r="H591" s="5">
        <v>8.0586000000000004E-5</v>
      </c>
      <c r="I591" s="5">
        <v>8.0586000000000004E-5</v>
      </c>
      <c r="J591" s="5">
        <v>8.0586000000000004E-5</v>
      </c>
      <c r="K591" s="5">
        <v>8.0586000000000004E-5</v>
      </c>
      <c r="L591" s="5">
        <v>8.0586000000000004E-5</v>
      </c>
      <c r="M591" s="5">
        <v>8.0586000000000004E-5</v>
      </c>
      <c r="N591" s="5">
        <v>8.0586000000000004E-5</v>
      </c>
      <c r="O591" s="5">
        <v>8.0586000000000004E-5</v>
      </c>
      <c r="P591" s="5">
        <v>8.0586000000000004E-5</v>
      </c>
      <c r="Q591" s="5">
        <v>8.0586000000000004E-5</v>
      </c>
      <c r="R591" s="5">
        <v>8.0586000000000004E-5</v>
      </c>
      <c r="S591" s="5">
        <v>8.0586000000000004E-5</v>
      </c>
      <c r="T591" s="5">
        <v>8.0586000000000004E-5</v>
      </c>
      <c r="U591" s="5">
        <v>8.0586000000000004E-5</v>
      </c>
      <c r="V591" s="5">
        <v>8.0586000000000004E-5</v>
      </c>
      <c r="W591" s="5">
        <v>8.0586000000000004E-5</v>
      </c>
      <c r="X591" s="5">
        <v>8.0586000000000004E-5</v>
      </c>
      <c r="Y591" s="5">
        <v>8.0586000000000004E-5</v>
      </c>
      <c r="Z591" s="5">
        <v>8.0586000000000004E-5</v>
      </c>
      <c r="AA591" s="5">
        <v>8.0586000000000004E-5</v>
      </c>
      <c r="AB591" s="5">
        <v>8.0586000000000004E-5</v>
      </c>
      <c r="AC591" s="5">
        <v>8.0586000000000004E-5</v>
      </c>
      <c r="AD591" s="5">
        <v>8.0586000000000004E-5</v>
      </c>
      <c r="AE591" s="5">
        <v>8.0586000000000004E-5</v>
      </c>
    </row>
    <row r="592" spans="1:31" ht="24" x14ac:dyDescent="0.8">
      <c r="A592" s="2">
        <v>989</v>
      </c>
      <c r="B592" s="5">
        <v>8.0243500000000005E-5</v>
      </c>
      <c r="C592" s="5">
        <v>8.0243500000000005E-5</v>
      </c>
      <c r="D592" s="5">
        <v>8.0243500000000005E-5</v>
      </c>
      <c r="E592" s="5">
        <v>8.0243500000000005E-5</v>
      </c>
      <c r="F592" s="5">
        <v>8.0243500000000005E-5</v>
      </c>
      <c r="G592" s="5">
        <v>8.0243500000000005E-5</v>
      </c>
      <c r="H592" s="5">
        <v>8.0243500000000005E-5</v>
      </c>
      <c r="I592" s="5">
        <v>8.0243500000000005E-5</v>
      </c>
      <c r="J592" s="5">
        <v>8.0243500000000005E-5</v>
      </c>
      <c r="K592" s="5">
        <v>8.0243500000000005E-5</v>
      </c>
      <c r="L592" s="5">
        <v>8.0243500000000005E-5</v>
      </c>
      <c r="M592" s="5">
        <v>8.0243500000000005E-5</v>
      </c>
      <c r="N592" s="5">
        <v>8.0243500000000005E-5</v>
      </c>
      <c r="O592" s="5">
        <v>8.0243500000000005E-5</v>
      </c>
      <c r="P592" s="5">
        <v>8.0243500000000005E-5</v>
      </c>
      <c r="Q592" s="5">
        <v>8.0243500000000005E-5</v>
      </c>
      <c r="R592" s="5">
        <v>8.0243500000000005E-5</v>
      </c>
      <c r="S592" s="5">
        <v>8.0243500000000005E-5</v>
      </c>
      <c r="T592" s="5">
        <v>8.0243500000000005E-5</v>
      </c>
      <c r="U592" s="5">
        <v>8.0243500000000005E-5</v>
      </c>
      <c r="V592" s="5">
        <v>8.0243500000000005E-5</v>
      </c>
      <c r="W592" s="5">
        <v>8.0243500000000005E-5</v>
      </c>
      <c r="X592" s="5">
        <v>8.0243500000000005E-5</v>
      </c>
      <c r="Y592" s="5">
        <v>8.0243500000000005E-5</v>
      </c>
      <c r="Z592" s="5">
        <v>8.0243500000000005E-5</v>
      </c>
      <c r="AA592" s="5">
        <v>8.0243500000000005E-5</v>
      </c>
      <c r="AB592" s="5">
        <v>8.0243500000000005E-5</v>
      </c>
      <c r="AC592" s="5">
        <v>8.0243500000000005E-5</v>
      </c>
      <c r="AD592" s="5">
        <v>8.0243500000000005E-5</v>
      </c>
      <c r="AE592" s="5">
        <v>8.0243500000000005E-5</v>
      </c>
    </row>
    <row r="593" spans="1:31" ht="24" x14ac:dyDescent="0.8">
      <c r="A593" s="2">
        <v>990</v>
      </c>
      <c r="B593" s="5">
        <v>7.9901999999999995E-5</v>
      </c>
      <c r="C593" s="5">
        <v>7.9901999999999995E-5</v>
      </c>
      <c r="D593" s="5">
        <v>7.9901999999999995E-5</v>
      </c>
      <c r="E593" s="5">
        <v>7.9901999999999995E-5</v>
      </c>
      <c r="F593" s="5">
        <v>7.9901999999999995E-5</v>
      </c>
      <c r="G593" s="5">
        <v>7.9901999999999995E-5</v>
      </c>
      <c r="H593" s="5">
        <v>7.9901999999999995E-5</v>
      </c>
      <c r="I593" s="5">
        <v>7.9901999999999995E-5</v>
      </c>
      <c r="J593" s="5">
        <v>7.9901999999999995E-5</v>
      </c>
      <c r="K593" s="5">
        <v>7.9901999999999995E-5</v>
      </c>
      <c r="L593" s="5">
        <v>7.9901999999999995E-5</v>
      </c>
      <c r="M593" s="5">
        <v>7.9901999999999995E-5</v>
      </c>
      <c r="N593" s="5">
        <v>7.9901999999999995E-5</v>
      </c>
      <c r="O593" s="5">
        <v>7.9901999999999995E-5</v>
      </c>
      <c r="P593" s="5">
        <v>7.9901999999999995E-5</v>
      </c>
      <c r="Q593" s="5">
        <v>7.9901999999999995E-5</v>
      </c>
      <c r="R593" s="5">
        <v>7.9901999999999995E-5</v>
      </c>
      <c r="S593" s="5">
        <v>7.9901999999999995E-5</v>
      </c>
      <c r="T593" s="5">
        <v>7.9901999999999995E-5</v>
      </c>
      <c r="U593" s="5">
        <v>7.9901999999999995E-5</v>
      </c>
      <c r="V593" s="5">
        <v>7.9901999999999995E-5</v>
      </c>
      <c r="W593" s="5">
        <v>7.9901999999999995E-5</v>
      </c>
      <c r="X593" s="5">
        <v>7.9901999999999995E-5</v>
      </c>
      <c r="Y593" s="5">
        <v>7.9901999999999995E-5</v>
      </c>
      <c r="Z593" s="5">
        <v>7.9901999999999995E-5</v>
      </c>
      <c r="AA593" s="5">
        <v>7.9901999999999995E-5</v>
      </c>
      <c r="AB593" s="5">
        <v>7.9901999999999995E-5</v>
      </c>
      <c r="AC593" s="5">
        <v>7.9901999999999995E-5</v>
      </c>
      <c r="AD593" s="5">
        <v>7.9901999999999995E-5</v>
      </c>
      <c r="AE593" s="5">
        <v>7.9901999999999995E-5</v>
      </c>
    </row>
    <row r="594" spans="1:31" ht="24" x14ac:dyDescent="0.8">
      <c r="A594" s="2">
        <v>991</v>
      </c>
      <c r="B594" s="5">
        <v>7.9562999999999997E-5</v>
      </c>
      <c r="C594" s="5">
        <v>7.9562999999999997E-5</v>
      </c>
      <c r="D594" s="5">
        <v>7.9562999999999997E-5</v>
      </c>
      <c r="E594" s="5">
        <v>7.9562999999999997E-5</v>
      </c>
      <c r="F594" s="5">
        <v>7.9562999999999997E-5</v>
      </c>
      <c r="G594" s="5">
        <v>7.9562999999999997E-5</v>
      </c>
      <c r="H594" s="5">
        <v>7.9562999999999997E-5</v>
      </c>
      <c r="I594" s="5">
        <v>7.9562999999999997E-5</v>
      </c>
      <c r="J594" s="5">
        <v>7.9562999999999997E-5</v>
      </c>
      <c r="K594" s="5">
        <v>7.9562999999999997E-5</v>
      </c>
      <c r="L594" s="5">
        <v>7.9562999999999997E-5</v>
      </c>
      <c r="M594" s="5">
        <v>7.9562999999999997E-5</v>
      </c>
      <c r="N594" s="5">
        <v>7.9562999999999997E-5</v>
      </c>
      <c r="O594" s="5">
        <v>7.9562999999999997E-5</v>
      </c>
      <c r="P594" s="5">
        <v>7.9562999999999997E-5</v>
      </c>
      <c r="Q594" s="5">
        <v>7.9562999999999997E-5</v>
      </c>
      <c r="R594" s="5">
        <v>7.9562999999999997E-5</v>
      </c>
      <c r="S594" s="5">
        <v>7.9562999999999997E-5</v>
      </c>
      <c r="T594" s="5">
        <v>7.9562999999999997E-5</v>
      </c>
      <c r="U594" s="5">
        <v>7.9562999999999997E-5</v>
      </c>
      <c r="V594" s="5">
        <v>7.9562999999999997E-5</v>
      </c>
      <c r="W594" s="5">
        <v>7.9562999999999997E-5</v>
      </c>
      <c r="X594" s="5">
        <v>7.9562999999999997E-5</v>
      </c>
      <c r="Y594" s="5">
        <v>7.9562999999999997E-5</v>
      </c>
      <c r="Z594" s="5">
        <v>7.9562999999999997E-5</v>
      </c>
      <c r="AA594" s="5">
        <v>7.9562999999999997E-5</v>
      </c>
      <c r="AB594" s="5">
        <v>7.9562999999999997E-5</v>
      </c>
      <c r="AC594" s="5">
        <v>7.9562999999999997E-5</v>
      </c>
      <c r="AD594" s="5">
        <v>7.9562999999999997E-5</v>
      </c>
      <c r="AE594" s="5">
        <v>7.9562999999999997E-5</v>
      </c>
    </row>
    <row r="595" spans="1:31" ht="24" x14ac:dyDescent="0.8">
      <c r="A595" s="2">
        <v>992</v>
      </c>
      <c r="B595" s="5">
        <v>7.9225499999999996E-5</v>
      </c>
      <c r="C595" s="5">
        <v>7.9225499999999996E-5</v>
      </c>
      <c r="D595" s="5">
        <v>7.9225499999999996E-5</v>
      </c>
      <c r="E595" s="5">
        <v>7.9225499999999996E-5</v>
      </c>
      <c r="F595" s="5">
        <v>7.9225499999999996E-5</v>
      </c>
      <c r="G595" s="5">
        <v>7.9225499999999996E-5</v>
      </c>
      <c r="H595" s="5">
        <v>7.9225499999999996E-5</v>
      </c>
      <c r="I595" s="5">
        <v>7.9225499999999996E-5</v>
      </c>
      <c r="J595" s="5">
        <v>7.9225499999999996E-5</v>
      </c>
      <c r="K595" s="5">
        <v>7.9225499999999996E-5</v>
      </c>
      <c r="L595" s="5">
        <v>7.9225499999999996E-5</v>
      </c>
      <c r="M595" s="5">
        <v>7.9225499999999996E-5</v>
      </c>
      <c r="N595" s="5">
        <v>7.9225499999999996E-5</v>
      </c>
      <c r="O595" s="5">
        <v>7.9225499999999996E-5</v>
      </c>
      <c r="P595" s="5">
        <v>7.9225499999999996E-5</v>
      </c>
      <c r="Q595" s="5">
        <v>7.9225499999999996E-5</v>
      </c>
      <c r="R595" s="5">
        <v>7.9225499999999996E-5</v>
      </c>
      <c r="S595" s="5">
        <v>7.9225499999999996E-5</v>
      </c>
      <c r="T595" s="5">
        <v>7.9225499999999996E-5</v>
      </c>
      <c r="U595" s="5">
        <v>7.9225499999999996E-5</v>
      </c>
      <c r="V595" s="5">
        <v>7.9225499999999996E-5</v>
      </c>
      <c r="W595" s="5">
        <v>7.9225499999999996E-5</v>
      </c>
      <c r="X595" s="5">
        <v>7.9225499999999996E-5</v>
      </c>
      <c r="Y595" s="5">
        <v>7.9225499999999996E-5</v>
      </c>
      <c r="Z595" s="5">
        <v>7.9225499999999996E-5</v>
      </c>
      <c r="AA595" s="5">
        <v>7.9225499999999996E-5</v>
      </c>
      <c r="AB595" s="5">
        <v>7.9225499999999996E-5</v>
      </c>
      <c r="AC595" s="5">
        <v>7.9225499999999996E-5</v>
      </c>
      <c r="AD595" s="5">
        <v>7.9225499999999996E-5</v>
      </c>
      <c r="AE595" s="5">
        <v>7.9225499999999996E-5</v>
      </c>
    </row>
    <row r="596" spans="1:31" ht="24" x14ac:dyDescent="0.8">
      <c r="A596" s="2">
        <v>993</v>
      </c>
      <c r="B596" s="5">
        <v>7.8889500000000004E-5</v>
      </c>
      <c r="C596" s="5">
        <v>7.8889500000000004E-5</v>
      </c>
      <c r="D596" s="5">
        <v>7.8889500000000004E-5</v>
      </c>
      <c r="E596" s="5">
        <v>7.8889500000000004E-5</v>
      </c>
      <c r="F596" s="5">
        <v>7.8889500000000004E-5</v>
      </c>
      <c r="G596" s="5">
        <v>7.8889500000000004E-5</v>
      </c>
      <c r="H596" s="5">
        <v>7.8889500000000004E-5</v>
      </c>
      <c r="I596" s="5">
        <v>7.8889500000000004E-5</v>
      </c>
      <c r="J596" s="5">
        <v>7.8889500000000004E-5</v>
      </c>
      <c r="K596" s="5">
        <v>7.8889500000000004E-5</v>
      </c>
      <c r="L596" s="5">
        <v>7.8889500000000004E-5</v>
      </c>
      <c r="M596" s="5">
        <v>7.8889500000000004E-5</v>
      </c>
      <c r="N596" s="5">
        <v>7.8889500000000004E-5</v>
      </c>
      <c r="O596" s="5">
        <v>7.8889500000000004E-5</v>
      </c>
      <c r="P596" s="5">
        <v>7.8889500000000004E-5</v>
      </c>
      <c r="Q596" s="5">
        <v>7.8889500000000004E-5</v>
      </c>
      <c r="R596" s="5">
        <v>7.8889500000000004E-5</v>
      </c>
      <c r="S596" s="5">
        <v>7.8889500000000004E-5</v>
      </c>
      <c r="T596" s="5">
        <v>7.8889500000000004E-5</v>
      </c>
      <c r="U596" s="5">
        <v>7.8889500000000004E-5</v>
      </c>
      <c r="V596" s="5">
        <v>7.8889500000000004E-5</v>
      </c>
      <c r="W596" s="5">
        <v>7.8889500000000004E-5</v>
      </c>
      <c r="X596" s="5">
        <v>7.8889500000000004E-5</v>
      </c>
      <c r="Y596" s="5">
        <v>7.8889500000000004E-5</v>
      </c>
      <c r="Z596" s="5">
        <v>7.8889500000000004E-5</v>
      </c>
      <c r="AA596" s="5">
        <v>7.8889500000000004E-5</v>
      </c>
      <c r="AB596" s="5">
        <v>7.8889500000000004E-5</v>
      </c>
      <c r="AC596" s="5">
        <v>7.8889500000000004E-5</v>
      </c>
      <c r="AD596" s="5">
        <v>7.8889500000000004E-5</v>
      </c>
      <c r="AE596" s="5">
        <v>7.8889500000000004E-5</v>
      </c>
    </row>
    <row r="597" spans="1:31" ht="24" x14ac:dyDescent="0.8">
      <c r="A597" s="2">
        <v>994</v>
      </c>
      <c r="B597" s="5">
        <v>7.8555500000000004E-5</v>
      </c>
      <c r="C597" s="5">
        <v>7.8555500000000004E-5</v>
      </c>
      <c r="D597" s="5">
        <v>7.8555500000000004E-5</v>
      </c>
      <c r="E597" s="5">
        <v>7.8555500000000004E-5</v>
      </c>
      <c r="F597" s="5">
        <v>7.8555500000000004E-5</v>
      </c>
      <c r="G597" s="5">
        <v>7.8555500000000004E-5</v>
      </c>
      <c r="H597" s="5">
        <v>7.8555500000000004E-5</v>
      </c>
      <c r="I597" s="5">
        <v>7.8555500000000004E-5</v>
      </c>
      <c r="J597" s="5">
        <v>7.8555500000000004E-5</v>
      </c>
      <c r="K597" s="5">
        <v>7.8555500000000004E-5</v>
      </c>
      <c r="L597" s="5">
        <v>7.8555500000000004E-5</v>
      </c>
      <c r="M597" s="5">
        <v>7.8555500000000004E-5</v>
      </c>
      <c r="N597" s="5">
        <v>7.8555500000000004E-5</v>
      </c>
      <c r="O597" s="5">
        <v>7.8555500000000004E-5</v>
      </c>
      <c r="P597" s="5">
        <v>7.8555500000000004E-5</v>
      </c>
      <c r="Q597" s="5">
        <v>7.8555500000000004E-5</v>
      </c>
      <c r="R597" s="5">
        <v>7.8555500000000004E-5</v>
      </c>
      <c r="S597" s="5">
        <v>7.8555500000000004E-5</v>
      </c>
      <c r="T597" s="5">
        <v>7.8555500000000004E-5</v>
      </c>
      <c r="U597" s="5">
        <v>7.8555500000000004E-5</v>
      </c>
      <c r="V597" s="5">
        <v>7.8555500000000004E-5</v>
      </c>
      <c r="W597" s="5">
        <v>7.8555500000000004E-5</v>
      </c>
      <c r="X597" s="5">
        <v>7.8555500000000004E-5</v>
      </c>
      <c r="Y597" s="5">
        <v>7.8555500000000004E-5</v>
      </c>
      <c r="Z597" s="5">
        <v>7.8555500000000004E-5</v>
      </c>
      <c r="AA597" s="5">
        <v>7.8555500000000004E-5</v>
      </c>
      <c r="AB597" s="5">
        <v>7.8555500000000004E-5</v>
      </c>
      <c r="AC597" s="5">
        <v>7.8555500000000004E-5</v>
      </c>
      <c r="AD597" s="5">
        <v>7.8555500000000004E-5</v>
      </c>
      <c r="AE597" s="5">
        <v>7.8555500000000004E-5</v>
      </c>
    </row>
    <row r="598" spans="1:31" ht="24" x14ac:dyDescent="0.8">
      <c r="A598" s="2">
        <v>995</v>
      </c>
      <c r="B598" s="5">
        <v>7.8223499999999994E-5</v>
      </c>
      <c r="C598" s="5">
        <v>7.8223499999999994E-5</v>
      </c>
      <c r="D598" s="5">
        <v>7.8223499999999994E-5</v>
      </c>
      <c r="E598" s="5">
        <v>7.8223499999999994E-5</v>
      </c>
      <c r="F598" s="5">
        <v>7.8223499999999994E-5</v>
      </c>
      <c r="G598" s="5">
        <v>7.8223499999999994E-5</v>
      </c>
      <c r="H598" s="5">
        <v>7.8223499999999994E-5</v>
      </c>
      <c r="I598" s="5">
        <v>7.8223499999999994E-5</v>
      </c>
      <c r="J598" s="5">
        <v>7.8223499999999994E-5</v>
      </c>
      <c r="K598" s="5">
        <v>7.8223499999999994E-5</v>
      </c>
      <c r="L598" s="5">
        <v>7.8223499999999994E-5</v>
      </c>
      <c r="M598" s="5">
        <v>7.8223499999999994E-5</v>
      </c>
      <c r="N598" s="5">
        <v>7.8223499999999994E-5</v>
      </c>
      <c r="O598" s="5">
        <v>7.8223499999999994E-5</v>
      </c>
      <c r="P598" s="5">
        <v>7.8223499999999994E-5</v>
      </c>
      <c r="Q598" s="5">
        <v>7.8223499999999994E-5</v>
      </c>
      <c r="R598" s="5">
        <v>7.8223499999999994E-5</v>
      </c>
      <c r="S598" s="5">
        <v>7.8223499999999994E-5</v>
      </c>
      <c r="T598" s="5">
        <v>7.8223499999999994E-5</v>
      </c>
      <c r="U598" s="5">
        <v>7.8223499999999994E-5</v>
      </c>
      <c r="V598" s="5">
        <v>7.8223499999999994E-5</v>
      </c>
      <c r="W598" s="5">
        <v>7.8223499999999994E-5</v>
      </c>
      <c r="X598" s="5">
        <v>7.8223499999999994E-5</v>
      </c>
      <c r="Y598" s="5">
        <v>7.8223499999999994E-5</v>
      </c>
      <c r="Z598" s="5">
        <v>7.8223499999999994E-5</v>
      </c>
      <c r="AA598" s="5">
        <v>7.8223499999999994E-5</v>
      </c>
      <c r="AB598" s="5">
        <v>7.8223499999999994E-5</v>
      </c>
      <c r="AC598" s="5">
        <v>7.8223499999999994E-5</v>
      </c>
      <c r="AD598" s="5">
        <v>7.8223499999999994E-5</v>
      </c>
      <c r="AE598" s="5">
        <v>7.8223499999999994E-5</v>
      </c>
    </row>
    <row r="599" spans="1:31" ht="24" x14ac:dyDescent="0.8">
      <c r="A599" s="2">
        <v>996</v>
      </c>
      <c r="B599" s="5">
        <v>7.7892999999999994E-5</v>
      </c>
      <c r="C599" s="5">
        <v>7.7892999999999994E-5</v>
      </c>
      <c r="D599" s="5">
        <v>7.7892999999999994E-5</v>
      </c>
      <c r="E599" s="5">
        <v>7.7892999999999994E-5</v>
      </c>
      <c r="F599" s="5">
        <v>7.7892999999999994E-5</v>
      </c>
      <c r="G599" s="5">
        <v>7.7892999999999994E-5</v>
      </c>
      <c r="H599" s="5">
        <v>7.7892999999999994E-5</v>
      </c>
      <c r="I599" s="5">
        <v>7.7892999999999994E-5</v>
      </c>
      <c r="J599" s="5">
        <v>7.7892999999999994E-5</v>
      </c>
      <c r="K599" s="5">
        <v>7.7892999999999994E-5</v>
      </c>
      <c r="L599" s="5">
        <v>7.7892999999999994E-5</v>
      </c>
      <c r="M599" s="5">
        <v>7.7892999999999994E-5</v>
      </c>
      <c r="N599" s="5">
        <v>7.7892999999999994E-5</v>
      </c>
      <c r="O599" s="5">
        <v>7.7892999999999994E-5</v>
      </c>
      <c r="P599" s="5">
        <v>7.7892999999999994E-5</v>
      </c>
      <c r="Q599" s="5">
        <v>7.7892999999999994E-5</v>
      </c>
      <c r="R599" s="5">
        <v>7.7892999999999994E-5</v>
      </c>
      <c r="S599" s="5">
        <v>7.7892999999999994E-5</v>
      </c>
      <c r="T599" s="5">
        <v>7.7892999999999994E-5</v>
      </c>
      <c r="U599" s="5">
        <v>7.7892999999999994E-5</v>
      </c>
      <c r="V599" s="5">
        <v>7.7892999999999994E-5</v>
      </c>
      <c r="W599" s="5">
        <v>7.7892999999999994E-5</v>
      </c>
      <c r="X599" s="5">
        <v>7.7892999999999994E-5</v>
      </c>
      <c r="Y599" s="5">
        <v>7.7892999999999994E-5</v>
      </c>
      <c r="Z599" s="5">
        <v>7.7892999999999994E-5</v>
      </c>
      <c r="AA599" s="5">
        <v>7.7892999999999994E-5</v>
      </c>
      <c r="AB599" s="5">
        <v>7.7892999999999994E-5</v>
      </c>
      <c r="AC599" s="5">
        <v>7.7892999999999994E-5</v>
      </c>
      <c r="AD599" s="5">
        <v>7.7892999999999994E-5</v>
      </c>
      <c r="AE599" s="5">
        <v>7.7892999999999994E-5</v>
      </c>
    </row>
    <row r="600" spans="1:31" ht="24" x14ac:dyDescent="0.8">
      <c r="A600" s="2">
        <v>997</v>
      </c>
      <c r="B600" s="5">
        <v>7.7564000000000005E-5</v>
      </c>
      <c r="C600" s="5">
        <v>7.7564000000000005E-5</v>
      </c>
      <c r="D600" s="5">
        <v>7.7564000000000005E-5</v>
      </c>
      <c r="E600" s="5">
        <v>7.7564000000000005E-5</v>
      </c>
      <c r="F600" s="5">
        <v>7.7564000000000005E-5</v>
      </c>
      <c r="G600" s="5">
        <v>7.7564000000000005E-5</v>
      </c>
      <c r="H600" s="5">
        <v>7.7564000000000005E-5</v>
      </c>
      <c r="I600" s="5">
        <v>7.7564000000000005E-5</v>
      </c>
      <c r="J600" s="5">
        <v>7.7564000000000005E-5</v>
      </c>
      <c r="K600" s="5">
        <v>7.7564000000000005E-5</v>
      </c>
      <c r="L600" s="5">
        <v>7.7564000000000005E-5</v>
      </c>
      <c r="M600" s="5">
        <v>7.7564000000000005E-5</v>
      </c>
      <c r="N600" s="5">
        <v>7.7564000000000005E-5</v>
      </c>
      <c r="O600" s="5">
        <v>7.7564000000000005E-5</v>
      </c>
      <c r="P600" s="5">
        <v>7.7564000000000005E-5</v>
      </c>
      <c r="Q600" s="5">
        <v>7.7564000000000005E-5</v>
      </c>
      <c r="R600" s="5">
        <v>7.7564000000000005E-5</v>
      </c>
      <c r="S600" s="5">
        <v>7.7564000000000005E-5</v>
      </c>
      <c r="T600" s="5">
        <v>7.7564000000000005E-5</v>
      </c>
      <c r="U600" s="5">
        <v>7.7564000000000005E-5</v>
      </c>
      <c r="V600" s="5">
        <v>7.7564000000000005E-5</v>
      </c>
      <c r="W600" s="5">
        <v>7.7564000000000005E-5</v>
      </c>
      <c r="X600" s="5">
        <v>7.7564000000000005E-5</v>
      </c>
      <c r="Y600" s="5">
        <v>7.7564000000000005E-5</v>
      </c>
      <c r="Z600" s="5">
        <v>7.7564000000000005E-5</v>
      </c>
      <c r="AA600" s="5">
        <v>7.7564000000000005E-5</v>
      </c>
      <c r="AB600" s="5">
        <v>7.7564000000000005E-5</v>
      </c>
      <c r="AC600" s="5">
        <v>7.7564000000000005E-5</v>
      </c>
      <c r="AD600" s="5">
        <v>7.7564000000000005E-5</v>
      </c>
      <c r="AE600" s="5">
        <v>7.7564000000000005E-5</v>
      </c>
    </row>
    <row r="601" spans="1:31" ht="24" x14ac:dyDescent="0.8">
      <c r="A601" s="2">
        <v>998</v>
      </c>
      <c r="B601" s="5">
        <v>7.7237000000000006E-5</v>
      </c>
      <c r="C601" s="5">
        <v>7.7237000000000006E-5</v>
      </c>
      <c r="D601" s="5">
        <v>7.7237000000000006E-5</v>
      </c>
      <c r="E601" s="5">
        <v>7.7237000000000006E-5</v>
      </c>
      <c r="F601" s="5">
        <v>7.7237000000000006E-5</v>
      </c>
      <c r="G601" s="5">
        <v>7.7237000000000006E-5</v>
      </c>
      <c r="H601" s="5">
        <v>7.7237000000000006E-5</v>
      </c>
      <c r="I601" s="5">
        <v>7.7237000000000006E-5</v>
      </c>
      <c r="J601" s="5">
        <v>7.7237000000000006E-5</v>
      </c>
      <c r="K601" s="5">
        <v>7.7237000000000006E-5</v>
      </c>
      <c r="L601" s="5">
        <v>7.7237000000000006E-5</v>
      </c>
      <c r="M601" s="5">
        <v>7.7237000000000006E-5</v>
      </c>
      <c r="N601" s="5">
        <v>7.7237000000000006E-5</v>
      </c>
      <c r="O601" s="5">
        <v>7.7237000000000006E-5</v>
      </c>
      <c r="P601" s="5">
        <v>7.7237000000000006E-5</v>
      </c>
      <c r="Q601" s="5">
        <v>7.7237000000000006E-5</v>
      </c>
      <c r="R601" s="5">
        <v>7.7237000000000006E-5</v>
      </c>
      <c r="S601" s="5">
        <v>7.7237000000000006E-5</v>
      </c>
      <c r="T601" s="5">
        <v>7.7237000000000006E-5</v>
      </c>
      <c r="U601" s="5">
        <v>7.7237000000000006E-5</v>
      </c>
      <c r="V601" s="5">
        <v>7.7237000000000006E-5</v>
      </c>
      <c r="W601" s="5">
        <v>7.7237000000000006E-5</v>
      </c>
      <c r="X601" s="5">
        <v>7.7237000000000006E-5</v>
      </c>
      <c r="Y601" s="5">
        <v>7.7237000000000006E-5</v>
      </c>
      <c r="Z601" s="5">
        <v>7.7237000000000006E-5</v>
      </c>
      <c r="AA601" s="5">
        <v>7.7237000000000006E-5</v>
      </c>
      <c r="AB601" s="5">
        <v>7.7237000000000006E-5</v>
      </c>
      <c r="AC601" s="5">
        <v>7.7237000000000006E-5</v>
      </c>
      <c r="AD601" s="5">
        <v>7.7237000000000006E-5</v>
      </c>
      <c r="AE601" s="5">
        <v>7.7237000000000006E-5</v>
      </c>
    </row>
    <row r="602" spans="1:31" ht="24" x14ac:dyDescent="0.8">
      <c r="A602" s="2">
        <v>999</v>
      </c>
      <c r="B602" s="5">
        <v>7.6911999999999998E-5</v>
      </c>
      <c r="C602" s="5">
        <v>7.6911999999999998E-5</v>
      </c>
      <c r="D602" s="5">
        <v>7.6911999999999998E-5</v>
      </c>
      <c r="E602" s="5">
        <v>7.6911999999999998E-5</v>
      </c>
      <c r="F602" s="5">
        <v>7.6911999999999998E-5</v>
      </c>
      <c r="G602" s="5">
        <v>7.6911999999999998E-5</v>
      </c>
      <c r="H602" s="5">
        <v>7.6911999999999998E-5</v>
      </c>
      <c r="I602" s="5">
        <v>7.6911999999999998E-5</v>
      </c>
      <c r="J602" s="5">
        <v>7.6911999999999998E-5</v>
      </c>
      <c r="K602" s="5">
        <v>7.6911999999999998E-5</v>
      </c>
      <c r="L602" s="5">
        <v>7.6911999999999998E-5</v>
      </c>
      <c r="M602" s="5">
        <v>7.6911999999999998E-5</v>
      </c>
      <c r="N602" s="5">
        <v>7.6911999999999998E-5</v>
      </c>
      <c r="O602" s="5">
        <v>7.6911999999999998E-5</v>
      </c>
      <c r="P602" s="5">
        <v>7.6911999999999998E-5</v>
      </c>
      <c r="Q602" s="5">
        <v>7.6911999999999998E-5</v>
      </c>
      <c r="R602" s="5">
        <v>7.6911999999999998E-5</v>
      </c>
      <c r="S602" s="5">
        <v>7.6911999999999998E-5</v>
      </c>
      <c r="T602" s="5">
        <v>7.6911999999999998E-5</v>
      </c>
      <c r="U602" s="5">
        <v>7.6911999999999998E-5</v>
      </c>
      <c r="V602" s="5">
        <v>7.6911999999999998E-5</v>
      </c>
      <c r="W602" s="5">
        <v>7.6911999999999998E-5</v>
      </c>
      <c r="X602" s="5">
        <v>7.6911999999999998E-5</v>
      </c>
      <c r="Y602" s="5">
        <v>7.6911999999999998E-5</v>
      </c>
      <c r="Z602" s="5">
        <v>7.6911999999999998E-5</v>
      </c>
      <c r="AA602" s="5">
        <v>7.6911999999999998E-5</v>
      </c>
      <c r="AB602" s="5">
        <v>7.6911999999999998E-5</v>
      </c>
      <c r="AC602" s="5">
        <v>7.6911999999999998E-5</v>
      </c>
      <c r="AD602" s="5">
        <v>7.6911999999999998E-5</v>
      </c>
      <c r="AE602" s="5">
        <v>7.6911999999999998E-5</v>
      </c>
    </row>
    <row r="603" spans="1:31" ht="24" x14ac:dyDescent="0.8">
      <c r="A603" s="2">
        <v>1000</v>
      </c>
      <c r="B603" s="5">
        <v>7.6588000000000006E-5</v>
      </c>
      <c r="C603" s="5">
        <v>7.6588000000000006E-5</v>
      </c>
      <c r="D603" s="5">
        <v>7.6588000000000006E-5</v>
      </c>
      <c r="E603" s="5">
        <v>7.6588000000000006E-5</v>
      </c>
      <c r="F603" s="5">
        <v>7.6588000000000006E-5</v>
      </c>
      <c r="G603" s="5">
        <v>7.6588000000000006E-5</v>
      </c>
      <c r="H603" s="5">
        <v>7.6588000000000006E-5</v>
      </c>
      <c r="I603" s="5">
        <v>7.6588000000000006E-5</v>
      </c>
      <c r="J603" s="5">
        <v>7.6588000000000006E-5</v>
      </c>
      <c r="K603" s="5">
        <v>7.6588000000000006E-5</v>
      </c>
      <c r="L603" s="5">
        <v>7.6588000000000006E-5</v>
      </c>
      <c r="M603" s="5">
        <v>7.6588000000000006E-5</v>
      </c>
      <c r="N603" s="5">
        <v>7.6588000000000006E-5</v>
      </c>
      <c r="O603" s="5">
        <v>7.6588000000000006E-5</v>
      </c>
      <c r="P603" s="5">
        <v>7.6588000000000006E-5</v>
      </c>
      <c r="Q603" s="5">
        <v>7.6588000000000006E-5</v>
      </c>
      <c r="R603" s="5">
        <v>7.6588000000000006E-5</v>
      </c>
      <c r="S603" s="5">
        <v>7.6588000000000006E-5</v>
      </c>
      <c r="T603" s="5">
        <v>7.6588000000000006E-5</v>
      </c>
      <c r="U603" s="5">
        <v>7.6588000000000006E-5</v>
      </c>
      <c r="V603" s="5">
        <v>7.6588000000000006E-5</v>
      </c>
      <c r="W603" s="5">
        <v>7.6588000000000006E-5</v>
      </c>
      <c r="X603" s="5">
        <v>7.6588000000000006E-5</v>
      </c>
      <c r="Y603" s="5">
        <v>7.6588000000000006E-5</v>
      </c>
      <c r="Z603" s="5">
        <v>7.6588000000000006E-5</v>
      </c>
      <c r="AA603" s="5">
        <v>7.6588000000000006E-5</v>
      </c>
      <c r="AB603" s="5">
        <v>7.6588000000000006E-5</v>
      </c>
      <c r="AC603" s="5">
        <v>7.6588000000000006E-5</v>
      </c>
      <c r="AD603" s="5">
        <v>7.6588000000000006E-5</v>
      </c>
      <c r="AE603" s="5">
        <v>7.6588000000000006E-5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603"/>
  <sheetViews>
    <sheetView workbookViewId="0"/>
  </sheetViews>
  <sheetFormatPr defaultRowHeight="14.4" x14ac:dyDescent="0.3"/>
  <sheetData>
    <row r="2" spans="1:31" x14ac:dyDescent="0.3">
      <c r="A2" t="s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</row>
    <row r="3" spans="1:31" x14ac:dyDescent="0.3">
      <c r="A3">
        <v>400</v>
      </c>
      <c r="B3">
        <v>1.6713997226584353E-2</v>
      </c>
      <c r="C3">
        <v>1.826685630877144E-2</v>
      </c>
      <c r="D3">
        <v>3.368445593990059E-2</v>
      </c>
      <c r="E3">
        <v>1.7185020904101195E-2</v>
      </c>
      <c r="F3">
        <v>1.5679977824924772E-2</v>
      </c>
      <c r="G3">
        <v>1.8162504408515877E-2</v>
      </c>
      <c r="H3">
        <v>1.8162504408515877E-2</v>
      </c>
      <c r="I3">
        <v>1.7007254726502687E-2</v>
      </c>
      <c r="J3">
        <v>1.729154399770318E-2</v>
      </c>
      <c r="K3">
        <v>2.573575186444731E-2</v>
      </c>
      <c r="L3">
        <v>2.1981592171821541E-2</v>
      </c>
      <c r="M3">
        <v>2.1813373959117147E-2</v>
      </c>
      <c r="N3">
        <v>1.547976455170909E-2</v>
      </c>
      <c r="O3">
        <v>1.4745488405112406E-2</v>
      </c>
      <c r="P3">
        <v>2.4840064171650529E-2</v>
      </c>
      <c r="Q3">
        <v>1.1191538620857625E-2</v>
      </c>
      <c r="R3">
        <v>1.6874815220887834E-2</v>
      </c>
      <c r="S3">
        <v>1.750813726593942E-2</v>
      </c>
      <c r="T3">
        <v>2.4234795242175818E-2</v>
      </c>
      <c r="U3">
        <v>1.6975438257217177E-2</v>
      </c>
      <c r="V3">
        <v>3.1510171700903172E-2</v>
      </c>
      <c r="W3">
        <v>1.3183748387357331E-2</v>
      </c>
      <c r="X3">
        <v>1.8617366498141129E-2</v>
      </c>
      <c r="Y3">
        <v>1.060489377561512E-2</v>
      </c>
      <c r="Z3">
        <v>1.4127040912261534E-2</v>
      </c>
      <c r="AA3">
        <v>1.0059779577240309E-2</v>
      </c>
      <c r="AB3">
        <v>9.5931355003550777E-3</v>
      </c>
      <c r="AC3">
        <v>8.0892125169555844E-3</v>
      </c>
      <c r="AD3">
        <v>9.196783104225989E-3</v>
      </c>
      <c r="AE3">
        <v>1.0995606693349357E-2</v>
      </c>
    </row>
    <row r="4" spans="1:31" x14ac:dyDescent="0.3">
      <c r="A4">
        <v>401</v>
      </c>
      <c r="B4">
        <v>1.6491523566210208E-2</v>
      </c>
      <c r="C4">
        <v>1.807244291279831E-2</v>
      </c>
      <c r="D4">
        <v>3.3499699976868233E-2</v>
      </c>
      <c r="E4">
        <v>1.6935942297182427E-2</v>
      </c>
      <c r="F4">
        <v>1.5461987627254448E-2</v>
      </c>
      <c r="G4">
        <v>1.7978188472837366E-2</v>
      </c>
      <c r="H4">
        <v>1.7978188472837366E-2</v>
      </c>
      <c r="I4">
        <v>1.6792628353692999E-2</v>
      </c>
      <c r="J4">
        <v>1.7080160678950233E-2</v>
      </c>
      <c r="K4">
        <v>2.5494969248178026E-2</v>
      </c>
      <c r="L4">
        <v>2.1717217598294578E-2</v>
      </c>
      <c r="M4">
        <v>2.1561800766675292E-2</v>
      </c>
      <c r="N4">
        <v>1.5264557810207635E-2</v>
      </c>
      <c r="O4">
        <v>1.4557948966465784E-2</v>
      </c>
      <c r="P4">
        <v>2.4637208490402837E-2</v>
      </c>
      <c r="Q4">
        <v>1.1009494231670185E-2</v>
      </c>
      <c r="R4">
        <v>1.6708578778325656E-2</v>
      </c>
      <c r="S4">
        <v>1.732699620457457E-2</v>
      </c>
      <c r="T4">
        <v>2.4012857604479135E-2</v>
      </c>
      <c r="U4">
        <v>1.6751159686931864E-2</v>
      </c>
      <c r="V4">
        <v>3.1265348413708989E-2</v>
      </c>
      <c r="W4">
        <v>1.3025186267282041E-2</v>
      </c>
      <c r="X4">
        <v>1.8443183197141121E-2</v>
      </c>
      <c r="Y4">
        <v>1.0428219777125E-2</v>
      </c>
      <c r="Z4">
        <v>1.3957133728687961E-2</v>
      </c>
      <c r="AA4">
        <v>9.8724223969439539E-3</v>
      </c>
      <c r="AB4">
        <v>9.4314305830210492E-3</v>
      </c>
      <c r="AC4">
        <v>7.9520629536575394E-3</v>
      </c>
      <c r="AD4">
        <v>9.0291096217481864E-3</v>
      </c>
      <c r="AE4">
        <v>1.0799456421345846E-2</v>
      </c>
    </row>
    <row r="5" spans="1:31" x14ac:dyDescent="0.3">
      <c r="A5">
        <v>402</v>
      </c>
      <c r="B5">
        <v>1.6272011168117561E-2</v>
      </c>
      <c r="C5">
        <v>1.7880098650555416E-2</v>
      </c>
      <c r="D5">
        <v>3.3315957382314701E-2</v>
      </c>
      <c r="E5">
        <v>1.6690473819850976E-2</v>
      </c>
      <c r="F5">
        <v>1.5247028028658367E-2</v>
      </c>
      <c r="G5">
        <v>1.7795743004104435E-2</v>
      </c>
      <c r="H5">
        <v>1.7795743004104435E-2</v>
      </c>
      <c r="I5">
        <v>1.6580710500314937E-2</v>
      </c>
      <c r="J5">
        <v>1.6871361450285075E-2</v>
      </c>
      <c r="K5">
        <v>2.5256439383979198E-2</v>
      </c>
      <c r="L5">
        <v>2.1456022681390359E-2</v>
      </c>
      <c r="M5">
        <v>2.1313128962678615E-2</v>
      </c>
      <c r="N5">
        <v>1.5052342970904239E-2</v>
      </c>
      <c r="O5">
        <v>1.4372794734743583E-2</v>
      </c>
      <c r="P5">
        <v>2.4436009424336574E-2</v>
      </c>
      <c r="Q5">
        <v>1.0830411022420312E-2</v>
      </c>
      <c r="R5">
        <v>1.6543979956944743E-2</v>
      </c>
      <c r="S5">
        <v>1.714772924801105E-2</v>
      </c>
      <c r="T5">
        <v>2.3792952429385672E-2</v>
      </c>
      <c r="U5">
        <v>1.6529844272962578E-2</v>
      </c>
      <c r="V5">
        <v>3.1022427319956393E-2</v>
      </c>
      <c r="W5">
        <v>1.2868531187995462E-2</v>
      </c>
      <c r="X5">
        <v>1.8270629547808025E-2</v>
      </c>
      <c r="Y5">
        <v>1.0254489108610921E-2</v>
      </c>
      <c r="Z5">
        <v>1.3789270033995689E-2</v>
      </c>
      <c r="AA5">
        <v>9.6885546283925657E-3</v>
      </c>
      <c r="AB5">
        <v>9.2724514147696866E-3</v>
      </c>
      <c r="AC5">
        <v>7.8172387097491646E-3</v>
      </c>
      <c r="AD5">
        <v>8.8644931208701032E-3</v>
      </c>
      <c r="AE5">
        <v>1.0606805267697516E-2</v>
      </c>
    </row>
    <row r="6" spans="1:31" x14ac:dyDescent="0.3">
      <c r="A6">
        <v>403</v>
      </c>
      <c r="B6">
        <v>1.6055420616070432E-2</v>
      </c>
      <c r="C6">
        <v>1.7689801500338064E-2</v>
      </c>
      <c r="D6">
        <v>3.3133222598012504E-2</v>
      </c>
      <c r="E6">
        <v>1.6448563147116766E-2</v>
      </c>
      <c r="F6">
        <v>1.5035056896367038E-2</v>
      </c>
      <c r="G6">
        <v>1.7615149020525942E-2</v>
      </c>
      <c r="H6">
        <v>1.7615149020525942E-2</v>
      </c>
      <c r="I6">
        <v>1.6371466985678526E-2</v>
      </c>
      <c r="J6">
        <v>1.6665114722074135E-2</v>
      </c>
      <c r="K6">
        <v>2.5020141195196837E-2</v>
      </c>
      <c r="L6">
        <v>2.1197969179094514E-2</v>
      </c>
      <c r="M6">
        <v>2.1067325085473959E-2</v>
      </c>
      <c r="N6">
        <v>1.4843078439011018E-2</v>
      </c>
      <c r="O6">
        <v>1.4189995373862297E-2</v>
      </c>
      <c r="P6">
        <v>2.4236453444750738E-2</v>
      </c>
      <c r="Q6">
        <v>1.0654240825808476E-2</v>
      </c>
      <c r="R6">
        <v>1.6381002624282857E-2</v>
      </c>
      <c r="S6">
        <v>1.6970317006560064E-2</v>
      </c>
      <c r="T6">
        <v>2.3575061103990123E-2</v>
      </c>
      <c r="U6">
        <v>1.631145286624866E-2</v>
      </c>
      <c r="V6">
        <v>3.0781393640251103E-2</v>
      </c>
      <c r="W6">
        <v>1.2713760213347596E-2</v>
      </c>
      <c r="X6">
        <v>1.8099690303189125E-2</v>
      </c>
      <c r="Y6">
        <v>1.0083652735175714E-2</v>
      </c>
      <c r="Z6">
        <v>1.3623425250961319E-2</v>
      </c>
      <c r="AA6">
        <v>9.5081112834479436E-3</v>
      </c>
      <c r="AB6">
        <v>9.1161520495148512E-3</v>
      </c>
      <c r="AC6">
        <v>7.6847003603126261E-3</v>
      </c>
      <c r="AD6">
        <v>8.702877867456783E-3</v>
      </c>
      <c r="AE6">
        <v>1.0417590811745253E-2</v>
      </c>
    </row>
    <row r="7" spans="1:31" x14ac:dyDescent="0.3">
      <c r="A7">
        <v>404</v>
      </c>
      <c r="B7">
        <v>1.5841713018487344E-2</v>
      </c>
      <c r="C7">
        <v>1.7501529674817662E-2</v>
      </c>
      <c r="D7">
        <v>3.2951490096220483E-2</v>
      </c>
      <c r="E7">
        <v>1.6210158712384799E-2</v>
      </c>
      <c r="F7">
        <v>1.4826032683359943E-2</v>
      </c>
      <c r="G7">
        <v>1.7436387732940938E-2</v>
      </c>
      <c r="H7">
        <v>1.7436387732940938E-2</v>
      </c>
      <c r="I7">
        <v>1.6164864060443668E-2</v>
      </c>
      <c r="J7">
        <v>1.6461389290856512E-2</v>
      </c>
      <c r="K7">
        <v>2.4786053802369246E-2</v>
      </c>
      <c r="L7">
        <v>2.094301930933281E-2</v>
      </c>
      <c r="M7">
        <v>2.0824356059320717E-2</v>
      </c>
      <c r="N7">
        <v>1.46367231980098E-2</v>
      </c>
      <c r="O7">
        <v>1.4009520933565722E-2</v>
      </c>
      <c r="P7">
        <v>2.4038527133426062E-2</v>
      </c>
      <c r="Q7">
        <v>1.0480936258036581E-2</v>
      </c>
      <c r="R7">
        <v>1.6219630806801156E-2</v>
      </c>
      <c r="S7">
        <v>1.6794740291140628E-2</v>
      </c>
      <c r="T7">
        <v>2.3359165185840629E-2</v>
      </c>
      <c r="U7">
        <v>1.6095946834964715E-2</v>
      </c>
      <c r="V7">
        <v>3.054223271002969E-2</v>
      </c>
      <c r="W7">
        <v>1.2560850683043571E-2</v>
      </c>
      <c r="X7">
        <v>1.7930350358981544E-2</v>
      </c>
      <c r="Y7">
        <v>9.9156624388272753E-3</v>
      </c>
      <c r="Z7">
        <v>1.3459575097953912E-2</v>
      </c>
      <c r="AA7">
        <v>9.3310285843358192E-3</v>
      </c>
      <c r="AB7">
        <v>8.9624873156521137E-3</v>
      </c>
      <c r="AC7">
        <v>7.5544091488647823E-3</v>
      </c>
      <c r="AD7">
        <v>8.5442091435042802E-3</v>
      </c>
      <c r="AE7">
        <v>1.0231751746350066E-2</v>
      </c>
    </row>
    <row r="8" spans="1:31" x14ac:dyDescent="0.3">
      <c r="A8">
        <v>405</v>
      </c>
      <c r="B8">
        <v>1.5630850001457881E-2</v>
      </c>
      <c r="C8">
        <v>1.731526161854725E-2</v>
      </c>
      <c r="D8">
        <v>3.2770754379516591E-2</v>
      </c>
      <c r="E8">
        <v>1.5975209696463072E-2</v>
      </c>
      <c r="F8">
        <v>1.4619914420222167E-2</v>
      </c>
      <c r="G8">
        <v>1.725944054286381E-2</v>
      </c>
      <c r="H8">
        <v>1.725944054286381E-2</v>
      </c>
      <c r="I8">
        <v>1.5960868401176668E-2</v>
      </c>
      <c r="J8">
        <v>1.6260154334623123E-2</v>
      </c>
      <c r="K8">
        <v>2.4554156521382074E-2</v>
      </c>
      <c r="L8">
        <v>2.0691135744439381E-2</v>
      </c>
      <c r="M8">
        <v>2.0584189189940129E-2</v>
      </c>
      <c r="N8">
        <v>1.4433236801612726E-2</v>
      </c>
      <c r="O8">
        <v>1.383134184451784E-2</v>
      </c>
      <c r="P8">
        <v>2.3842217181722816E-2</v>
      </c>
      <c r="Q8">
        <v>1.0310450706063339E-2</v>
      </c>
      <c r="R8">
        <v>1.6059848688318636E-2</v>
      </c>
      <c r="S8">
        <v>1.6620980111204036E-2</v>
      </c>
      <c r="T8">
        <v>2.314524640137779E-2</v>
      </c>
      <c r="U8">
        <v>1.5883288057686934E-2</v>
      </c>
      <c r="V8">
        <v>3.0304929978667402E-2</v>
      </c>
      <c r="W8">
        <v>1.240978020932591E-2</v>
      </c>
      <c r="X8">
        <v>1.776259475219763E-2</v>
      </c>
      <c r="Y8">
        <v>9.7504708048691789E-3</v>
      </c>
      <c r="Z8">
        <v>1.3297695585379877E-2</v>
      </c>
      <c r="AA8">
        <v>9.1572439411035621E-3</v>
      </c>
      <c r="AB8">
        <v>8.8114128030038607E-3</v>
      </c>
      <c r="AC8">
        <v>7.4263269760241188E-3</v>
      </c>
      <c r="AD8">
        <v>8.3884332286138074E-3</v>
      </c>
      <c r="AE8">
        <v>1.0049227858029027E-2</v>
      </c>
    </row>
    <row r="9" spans="1:31" x14ac:dyDescent="0.3">
      <c r="A9">
        <v>406</v>
      </c>
      <c r="B9">
        <v>1.5422793701852148E-2</v>
      </c>
      <c r="C9">
        <v>1.7130976005493594E-2</v>
      </c>
      <c r="D9">
        <v>3.2591009980631629E-2</v>
      </c>
      <c r="E9">
        <v>1.5743666016729715E-2</v>
      </c>
      <c r="F9">
        <v>1.4416661707114283E-2</v>
      </c>
      <c r="G9">
        <v>1.7084289040549296E-2</v>
      </c>
      <c r="H9">
        <v>1.7084289040549296E-2</v>
      </c>
      <c r="I9">
        <v>1.5759447104975392E-2</v>
      </c>
      <c r="J9">
        <v>1.6061379408153612E-2</v>
      </c>
      <c r="K9">
        <v>2.4324428861640712E-2</v>
      </c>
      <c r="L9">
        <v>2.0442281605691552E-2</v>
      </c>
      <c r="M9">
        <v>2.0346792160115861E-2</v>
      </c>
      <c r="N9">
        <v>1.4232579365834674E-2</v>
      </c>
      <c r="O9">
        <v>1.3655428913458121E-2</v>
      </c>
      <c r="P9">
        <v>2.3647510389685877E-2</v>
      </c>
      <c r="Q9">
        <v>1.0142738315066943E-2</v>
      </c>
      <c r="R9">
        <v>1.5901640608461953E-2</v>
      </c>
      <c r="S9">
        <v>1.6449017672679825E-2</v>
      </c>
      <c r="T9">
        <v>2.2933286644387974E-2</v>
      </c>
      <c r="U9">
        <v>1.5673438916649688E-2</v>
      </c>
      <c r="V9">
        <v>3.0069471008592856E-2</v>
      </c>
      <c r="W9">
        <v>1.2260526673696691E-2</v>
      </c>
      <c r="X9">
        <v>1.7596408659842834E-2</v>
      </c>
      <c r="Y9">
        <v>9.5880312085180591E-3</v>
      </c>
      <c r="Z9">
        <v>1.3137763012170605E-2</v>
      </c>
      <c r="AA9">
        <v>8.9866959294977559E-3</v>
      </c>
      <c r="AB9">
        <v>8.6628848499844327E-3</v>
      </c>
      <c r="AC9">
        <v>7.300416388369842E-3</v>
      </c>
      <c r="AD9">
        <v>8.2354973818036439E-3</v>
      </c>
      <c r="AE9">
        <v>9.8699600074455846E-3</v>
      </c>
    </row>
    <row r="10" spans="1:31" x14ac:dyDescent="0.3">
      <c r="A10">
        <v>407</v>
      </c>
      <c r="B10">
        <v>1.5217506760521981E-2</v>
      </c>
      <c r="C10">
        <v>1.6948651736595561E-2</v>
      </c>
      <c r="D10">
        <v>3.2412251462283818E-2</v>
      </c>
      <c r="E10">
        <v>1.5515478316457235E-2</v>
      </c>
      <c r="F10">
        <v>1.4216234705853833E-2</v>
      </c>
      <c r="G10">
        <v>1.69109150030771E-2</v>
      </c>
      <c r="H10">
        <v>1.69109150030771E-2</v>
      </c>
      <c r="I10">
        <v>1.5560567684162332E-2</v>
      </c>
      <c r="J10">
        <v>1.5865034438410211E-2</v>
      </c>
      <c r="K10">
        <v>2.409685052425967E-2</v>
      </c>
      <c r="L10">
        <v>2.0196420457910327E-2</v>
      </c>
      <c r="M10">
        <v>2.0112133025345383E-2</v>
      </c>
      <c r="N10">
        <v>1.4034711561175852E-2</v>
      </c>
      <c r="O10">
        <v>1.3481753318418426E-2</v>
      </c>
      <c r="P10">
        <v>2.345439366515719E-2</v>
      </c>
      <c r="Q10">
        <v>9.9777539761116852E-3</v>
      </c>
      <c r="R10">
        <v>1.5744991061130559E-2</v>
      </c>
      <c r="S10">
        <v>1.6278834375943001E-2</v>
      </c>
      <c r="T10">
        <v>2.2723267974470822E-2</v>
      </c>
      <c r="U10">
        <v>1.5466362291091235E-2</v>
      </c>
      <c r="V10">
        <v>2.983584147440968E-2</v>
      </c>
      <c r="W10">
        <v>1.2113068223679149E-2</v>
      </c>
      <c r="X10">
        <v>1.7431777397605899E-2</v>
      </c>
      <c r="Y10">
        <v>9.4282978017439147E-3</v>
      </c>
      <c r="Z10">
        <v>1.297975396231236E-2</v>
      </c>
      <c r="AA10">
        <v>8.8193242692537529E-3</v>
      </c>
      <c r="AB10">
        <v>8.5168605309816296E-3</v>
      </c>
      <c r="AC10">
        <v>7.1766405674898578E-3</v>
      </c>
      <c r="AD10">
        <v>8.0853498236526499E-3</v>
      </c>
      <c r="AE10">
        <v>9.6938901102478978E-3</v>
      </c>
    </row>
    <row r="11" spans="1:31" x14ac:dyDescent="0.3">
      <c r="A11">
        <v>408</v>
      </c>
      <c r="B11">
        <v>1.501495231559262E-2</v>
      </c>
      <c r="C11">
        <v>1.6768267937348442E-2</v>
      </c>
      <c r="D11">
        <v>3.2234473417014346E-2</v>
      </c>
      <c r="E11">
        <v>1.5290597954291411E-2</v>
      </c>
      <c r="F11">
        <v>1.4018594132106934E-2</v>
      </c>
      <c r="G11">
        <v>1.6739300392455976E-2</v>
      </c>
      <c r="H11">
        <v>1.6739300392455976E-2</v>
      </c>
      <c r="I11">
        <v>1.536419806104455E-2</v>
      </c>
      <c r="J11">
        <v>1.5671089719987933E-2</v>
      </c>
      <c r="K11">
        <v>2.3871401400268992E-2</v>
      </c>
      <c r="L11">
        <v>1.9953516304125875E-2</v>
      </c>
      <c r="M11">
        <v>1.9880180209541447E-2</v>
      </c>
      <c r="N11">
        <v>1.3839594604913102E-2</v>
      </c>
      <c r="O11">
        <v>1.3310286604000758E-2</v>
      </c>
      <c r="P11">
        <v>2.3262854022895435E-2</v>
      </c>
      <c r="Q11">
        <v>9.8154533140151785E-3</v>
      </c>
      <c r="R11">
        <v>1.5589884692976919E-2</v>
      </c>
      <c r="S11">
        <v>1.6110411813802284E-2</v>
      </c>
      <c r="T11">
        <v>2.2515172615520721E-2</v>
      </c>
      <c r="U11">
        <v>1.5262021550687326E-2</v>
      </c>
      <c r="V11">
        <v>2.9604027162024957E-2</v>
      </c>
      <c r="W11">
        <v>1.1967383269618208E-2</v>
      </c>
      <c r="X11">
        <v>1.7268686418561389E-2</v>
      </c>
      <c r="Y11">
        <v>9.2712255003296468E-3</v>
      </c>
      <c r="Z11">
        <v>1.2823645301417899E-2</v>
      </c>
      <c r="AA11">
        <v>8.6550698027895983E-3</v>
      </c>
      <c r="AB11">
        <v>8.3732976439509135E-3</v>
      </c>
      <c r="AC11">
        <v>7.0549633192144336E-3</v>
      </c>
      <c r="AD11">
        <v>7.9379397187693268E-3</v>
      </c>
      <c r="AE11">
        <v>9.5209611182489953E-3</v>
      </c>
    </row>
    <row r="12" spans="1:31" x14ac:dyDescent="0.3">
      <c r="A12">
        <v>409</v>
      </c>
      <c r="B12">
        <v>1.4815093995843706E-2</v>
      </c>
      <c r="C12">
        <v>1.6589803955414022E-2</v>
      </c>
      <c r="D12">
        <v>3.2057670467023784E-2</v>
      </c>
      <c r="E12">
        <v>1.5068976993882746E-2</v>
      </c>
      <c r="F12">
        <v>1.3823701247688414E-2</v>
      </c>
      <c r="G12">
        <v>1.6569427353747033E-2</v>
      </c>
      <c r="H12">
        <v>1.6569427353747033E-2</v>
      </c>
      <c r="I12">
        <v>1.5170306562739828E-2</v>
      </c>
      <c r="J12">
        <v>1.5479515910620405E-2</v>
      </c>
      <c r="K12">
        <v>2.3648061568837395E-2</v>
      </c>
      <c r="L12">
        <v>1.9713533580307127E-2</v>
      </c>
      <c r="M12">
        <v>1.9650902500783173E-2</v>
      </c>
      <c r="N12">
        <v>1.3647190253498365E-2</v>
      </c>
      <c r="O12">
        <v>1.3141000676715061E-2</v>
      </c>
      <c r="P12">
        <v>2.3072878583702897E-2</v>
      </c>
      <c r="Q12">
        <v>9.655792675412939E-3</v>
      </c>
      <c r="R12">
        <v>1.543630630190173E-2</v>
      </c>
      <c r="S12">
        <v>1.5943731769509157E-2</v>
      </c>
      <c r="T12">
        <v>2.2308982954222265E-2</v>
      </c>
      <c r="U12">
        <v>1.5060380549071566E-2</v>
      </c>
      <c r="V12">
        <v>2.9374013967784416E-2</v>
      </c>
      <c r="W12">
        <v>1.1823450481519499E-2</v>
      </c>
      <c r="X12">
        <v>1.7107121311884275E-2</v>
      </c>
      <c r="Y12">
        <v>9.1167699711462071E-3</v>
      </c>
      <c r="Z12">
        <v>1.2669414173339315E-2</v>
      </c>
      <c r="AA12">
        <v>8.4938744742967618E-3</v>
      </c>
      <c r="AB12">
        <v>8.2321546982187088E-3</v>
      </c>
      <c r="AC12">
        <v>6.9353490630324061E-3</v>
      </c>
      <c r="AD12">
        <v>7.7932171585805001E-3</v>
      </c>
      <c r="AE12">
        <v>9.3511170009426756E-3</v>
      </c>
    </row>
    <row r="13" spans="1:31" x14ac:dyDescent="0.3">
      <c r="A13">
        <v>410</v>
      </c>
      <c r="B13">
        <v>1.4617895914178357E-2</v>
      </c>
      <c r="C13">
        <v>1.6413239358256067E-2</v>
      </c>
      <c r="D13">
        <v>3.1881837264009422E-2</v>
      </c>
      <c r="E13">
        <v>1.4850568193668163E-2</v>
      </c>
      <c r="F13">
        <v>1.3631517852969004E-2</v>
      </c>
      <c r="G13">
        <v>1.6401278213206093E-2</v>
      </c>
      <c r="H13">
        <v>1.6401278213206093E-2</v>
      </c>
      <c r="I13">
        <v>1.4978861916068068E-2</v>
      </c>
      <c r="J13">
        <v>1.5290284026740594E-2</v>
      </c>
      <c r="K13">
        <v>2.3426811295512065E-2</v>
      </c>
      <c r="L13">
        <v>1.9476437150154798E-2</v>
      </c>
      <c r="M13">
        <v>1.9424269047116118E-2</v>
      </c>
      <c r="N13">
        <v>1.34574607950628E-2</v>
      </c>
      <c r="O13">
        <v>1.2973867800376316E-2</v>
      </c>
      <c r="P13">
        <v>2.2884454573559476E-2</v>
      </c>
      <c r="Q13">
        <v>9.4987291170171226E-3</v>
      </c>
      <c r="R13">
        <v>1.5284240835563942E-2</v>
      </c>
      <c r="S13">
        <v>1.5778776214787533E-2</v>
      </c>
      <c r="T13">
        <v>2.210468153855942E-2</v>
      </c>
      <c r="U13">
        <v>1.4861403617441392E-2</v>
      </c>
      <c r="V13">
        <v>2.9145787897614364E-2</v>
      </c>
      <c r="W13">
        <v>1.1681248785926404E-2</v>
      </c>
      <c r="X13">
        <v>1.6947067801576624E-2</v>
      </c>
      <c r="Y13">
        <v>8.9648876196397106E-3</v>
      </c>
      <c r="Z13">
        <v>1.2517037996821637E-2</v>
      </c>
      <c r="AA13">
        <v>8.3356813092202789E-3</v>
      </c>
      <c r="AB13">
        <v>8.0933909024913236E-3</v>
      </c>
      <c r="AC13">
        <v>6.8177628216868286E-3</v>
      </c>
      <c r="AD13">
        <v>7.6511331444338027E-3</v>
      </c>
      <c r="AE13">
        <v>9.1843027273491133E-3</v>
      </c>
    </row>
    <row r="14" spans="1:31" x14ac:dyDescent="0.3">
      <c r="A14">
        <v>411</v>
      </c>
      <c r="B14">
        <v>1.4423322661179188E-2</v>
      </c>
      <c r="C14">
        <v>1.6238553930800981E-2</v>
      </c>
      <c r="D14">
        <v>3.1706968489003444E-2</v>
      </c>
      <c r="E14">
        <v>1.4635324996800808E-2</v>
      </c>
      <c r="F14">
        <v>1.3442006279388095E-2</v>
      </c>
      <c r="G14">
        <v>1.6234835476444897E-2</v>
      </c>
      <c r="H14">
        <v>1.6234835476444897E-2</v>
      </c>
      <c r="I14">
        <v>1.4789833242507183E-2</v>
      </c>
      <c r="J14">
        <v>1.5103365439095852E-2</v>
      </c>
      <c r="K14">
        <v>2.32076310304749E-2</v>
      </c>
      <c r="L14">
        <v>1.9242192299957026E-2</v>
      </c>
      <c r="M14">
        <v>1.9200249352400795E-2</v>
      </c>
      <c r="N14">
        <v>1.3270369042025169E-2</v>
      </c>
      <c r="O14">
        <v>1.2808860591560193E-2</v>
      </c>
      <c r="P14">
        <v>2.2697569322763733E-2</v>
      </c>
      <c r="Q14">
        <v>9.3442203940662244E-3</v>
      </c>
      <c r="R14">
        <v>1.5133673389905471E-2</v>
      </c>
      <c r="S14">
        <v>1.5615527307883802E-2</v>
      </c>
      <c r="T14">
        <v>2.1902251076338402E-2</v>
      </c>
      <c r="U14">
        <v>1.4665055558248537E-2</v>
      </c>
      <c r="V14">
        <v>2.8919335066170296E-2</v>
      </c>
      <c r="W14">
        <v>1.1540757362834655E-2</v>
      </c>
      <c r="X14">
        <v>1.6788511745206118E-2</v>
      </c>
      <c r="Y14">
        <v>8.8155355775270169E-3</v>
      </c>
      <c r="Z14">
        <v>1.236649446219667E-2</v>
      </c>
      <c r="AA14">
        <v>8.1804343941210729E-3</v>
      </c>
      <c r="AB14">
        <v>7.9569661530659776E-3</v>
      </c>
      <c r="AC14">
        <v>6.7021702109470241E-3</v>
      </c>
      <c r="AD14">
        <v>7.5116395710082126E-3</v>
      </c>
      <c r="AE14">
        <v>9.0204642481843626E-3</v>
      </c>
    </row>
    <row r="15" spans="1:31" x14ac:dyDescent="0.3">
      <c r="A15">
        <v>412</v>
      </c>
      <c r="B15">
        <v>1.4231339298750112E-2</v>
      </c>
      <c r="C15">
        <v>1.6065727673123358E-2</v>
      </c>
      <c r="D15">
        <v>3.1533058852212095E-2</v>
      </c>
      <c r="E15">
        <v>1.4423201521225833E-2</v>
      </c>
      <c r="F15">
        <v>1.3255129382070571E-2</v>
      </c>
      <c r="G15">
        <v>1.6070081826610978E-2</v>
      </c>
      <c r="H15">
        <v>1.6070081826610978E-2</v>
      </c>
      <c r="I15">
        <v>1.4603190053212619E-2</v>
      </c>
      <c r="J15">
        <v>1.4918731868416524E-2</v>
      </c>
      <c r="K15">
        <v>2.2990501406815078E-2</v>
      </c>
      <c r="L15">
        <v>1.9010764733506845E-2</v>
      </c>
      <c r="M15">
        <v>1.8978813272209072E-2</v>
      </c>
      <c r="N15">
        <v>1.3085878323802926E-2</v>
      </c>
      <c r="O15">
        <v>1.2645952015116488E-2</v>
      </c>
      <c r="P15">
        <v>2.251221026508099E-2</v>
      </c>
      <c r="Q15">
        <v>9.1922249489626937E-3</v>
      </c>
      <c r="R15">
        <v>1.4984589207690441E-2</v>
      </c>
      <c r="S15">
        <v>1.545396739163705E-2</v>
      </c>
      <c r="T15">
        <v>2.170167443372404E-2</v>
      </c>
      <c r="U15">
        <v>1.4471301638972827E-2</v>
      </c>
      <c r="V15">
        <v>2.869464169599209E-2</v>
      </c>
      <c r="W15">
        <v>1.140195564264403E-2</v>
      </c>
      <c r="X15">
        <v>1.6631439132656464E-2</v>
      </c>
      <c r="Y15">
        <v>8.6686716906963102E-3</v>
      </c>
      <c r="Z15">
        <v>1.2217761528116586E-2</v>
      </c>
      <c r="AA15">
        <v>8.0280788569133382E-3</v>
      </c>
      <c r="AB15">
        <v>7.8228410222405467E-3</v>
      </c>
      <c r="AC15">
        <v>6.5885374295540462E-3</v>
      </c>
      <c r="AD15">
        <v>7.3746892100270706E-3</v>
      </c>
      <c r="AE15">
        <v>8.8595484783478978E-3</v>
      </c>
    </row>
    <row r="16" spans="1:31" x14ac:dyDescent="0.3">
      <c r="A16">
        <v>413</v>
      </c>
      <c r="B16">
        <v>1.4041911353842741E-2</v>
      </c>
      <c r="C16">
        <v>1.5894740798156178E-2</v>
      </c>
      <c r="D16">
        <v>3.1360103092855585E-2</v>
      </c>
      <c r="E16">
        <v>1.4214152549899982E-2</v>
      </c>
      <c r="F16">
        <v>1.3070850532546294E-2</v>
      </c>
      <c r="G16">
        <v>1.5907000122585998E-2</v>
      </c>
      <c r="H16">
        <v>1.5907000122585998E-2</v>
      </c>
      <c r="I16">
        <v>1.4418902244099753E-2</v>
      </c>
      <c r="J16">
        <v>1.4736355381137531E-2</v>
      </c>
      <c r="K16">
        <v>2.2775403238817785E-2</v>
      </c>
      <c r="L16">
        <v>1.878212056708085E-2</v>
      </c>
      <c r="M16">
        <v>1.8759931009767871E-2</v>
      </c>
      <c r="N16">
        <v>1.290395247962468E-2</v>
      </c>
      <c r="O16">
        <v>1.2485115379739606E-2</v>
      </c>
      <c r="P16">
        <v>2.2328364936898375E-2</v>
      </c>
      <c r="Q16">
        <v>9.0427019000953301E-3</v>
      </c>
      <c r="R16">
        <v>1.483697367705881E-2</v>
      </c>
      <c r="S16">
        <v>1.5294078991569223E-2</v>
      </c>
      <c r="T16">
        <v>2.1502934633789557E-2</v>
      </c>
      <c r="U16">
        <v>1.4280107585978261E-2</v>
      </c>
      <c r="V16">
        <v>2.8471694116665808E-2</v>
      </c>
      <c r="W16">
        <v>1.1264823303146734E-2</v>
      </c>
      <c r="X16">
        <v>1.6475836084889423E-2</v>
      </c>
      <c r="Y16">
        <v>8.5242545073092382E-3</v>
      </c>
      <c r="Z16">
        <v>1.2070817418326822E-2</v>
      </c>
      <c r="AA16">
        <v>7.8785608474699655E-3</v>
      </c>
      <c r="AB16">
        <v>7.690976746918694E-3</v>
      </c>
      <c r="AC16">
        <v>6.4768312493366127E-3</v>
      </c>
      <c r="AD16">
        <v>7.2402356942680096E-3</v>
      </c>
      <c r="AE16">
        <v>8.701503279722583E-3</v>
      </c>
    </row>
    <row r="17" spans="1:31" x14ac:dyDescent="0.3">
      <c r="A17">
        <v>414</v>
      </c>
      <c r="B17">
        <v>1.3855004812266324E-2</v>
      </c>
      <c r="C17">
        <v>1.5725573729425346E-2</v>
      </c>
      <c r="D17">
        <v>3.1188095979009001E-2</v>
      </c>
      <c r="E17">
        <v>1.4008133521152976E-2</v>
      </c>
      <c r="F17">
        <v>1.2889133611570822E-2</v>
      </c>
      <c r="G17">
        <v>1.5745573397202357E-2</v>
      </c>
      <c r="H17">
        <v>1.5745573397202357E-2</v>
      </c>
      <c r="I17">
        <v>1.4236940090988344E-2</v>
      </c>
      <c r="J17">
        <v>1.4556208385172253E-2</v>
      </c>
      <c r="K17">
        <v>2.2562317520268941E-2</v>
      </c>
      <c r="L17">
        <v>1.8556226324478196E-2</v>
      </c>
      <c r="M17">
        <v>1.8543573111949693E-2</v>
      </c>
      <c r="N17">
        <v>1.2724555851442566E-2</v>
      </c>
      <c r="O17">
        <v>1.2326324333595427E-2</v>
      </c>
      <c r="P17">
        <v>2.2146020976386755E-2</v>
      </c>
      <c r="Q17">
        <v>8.8956110308435355E-3</v>
      </c>
      <c r="R17">
        <v>1.4690812330094253E-2</v>
      </c>
      <c r="S17">
        <v>1.5135844813995105E-2</v>
      </c>
      <c r="T17">
        <v>2.1306014855079637E-2</v>
      </c>
      <c r="U17">
        <v>1.4091439578450269E-2</v>
      </c>
      <c r="V17">
        <v>2.8250478763991942E-2</v>
      </c>
      <c r="W17">
        <v>1.1129340266551971E-2</v>
      </c>
      <c r="X17">
        <v>1.6321688852718445E-2</v>
      </c>
      <c r="Y17">
        <v>8.3822432661012723E-3</v>
      </c>
      <c r="Z17">
        <v>1.192564061847777E-2</v>
      </c>
      <c r="AA17">
        <v>7.7318275185891978E-3</v>
      </c>
      <c r="AB17">
        <v>7.5613352174070565E-3</v>
      </c>
      <c r="AC17">
        <v>6.3670190054946159E-3</v>
      </c>
      <c r="AD17">
        <v>7.1082335018644313E-3</v>
      </c>
      <c r="AE17">
        <v>8.5462774442814724E-3</v>
      </c>
    </row>
    <row r="18" spans="1:31" x14ac:dyDescent="0.3">
      <c r="A18">
        <v>415</v>
      </c>
      <c r="B18">
        <v>1.367058611258007E-2</v>
      </c>
      <c r="C18">
        <v>1.5558207098808374E-2</v>
      </c>
      <c r="D18">
        <v>3.1017032307444042E-2</v>
      </c>
      <c r="E18">
        <v>1.3805100519188563E-2</v>
      </c>
      <c r="F18">
        <v>1.2709943002045901E-2</v>
      </c>
      <c r="G18">
        <v>1.5585784855477942E-2</v>
      </c>
      <c r="H18">
        <v>1.5585784855477942E-2</v>
      </c>
      <c r="I18">
        <v>1.4057274244808238E-2</v>
      </c>
      <c r="J18">
        <v>1.437826362573805E-2</v>
      </c>
      <c r="K18">
        <v>2.2351225422775817E-2</v>
      </c>
      <c r="L18">
        <v>1.8333048932119306E-2</v>
      </c>
      <c r="M18">
        <v>1.8329710465309356E-2</v>
      </c>
      <c r="N18">
        <v>1.2547653276943144E-2</v>
      </c>
      <c r="O18">
        <v>1.2169552860003733E-2</v>
      </c>
      <c r="P18">
        <v>2.1965166122669518E-2</v>
      </c>
      <c r="Q18">
        <v>8.750912778760403E-3</v>
      </c>
      <c r="R18">
        <v>1.4546090841406156E-2</v>
      </c>
      <c r="S18">
        <v>1.4979247744151786E-2</v>
      </c>
      <c r="T18">
        <v>2.1110898430186653E-2</v>
      </c>
      <c r="U18">
        <v>1.3905264242413035E-2</v>
      </c>
      <c r="V18">
        <v>2.8030982179160203E-2</v>
      </c>
      <c r="W18">
        <v>1.099548669654634E-2</v>
      </c>
      <c r="X18">
        <v>1.6168983815593809E-2</v>
      </c>
      <c r="Y18">
        <v>8.2425978848769711E-3</v>
      </c>
      <c r="Z18">
        <v>1.1782209872974833E-2</v>
      </c>
      <c r="AA18">
        <v>7.5878270073157662E-3</v>
      </c>
      <c r="AB18">
        <v>7.4338789664012781E-3</v>
      </c>
      <c r="AC18">
        <v>6.2590685870473842E-3</v>
      </c>
      <c r="AD18">
        <v>6.9786379408931908E-3</v>
      </c>
      <c r="AE18">
        <v>8.3938206774959497E-3</v>
      </c>
    </row>
    <row r="19" spans="1:31" x14ac:dyDescent="0.3">
      <c r="A19">
        <v>416</v>
      </c>
      <c r="B19">
        <v>1.3488622140066764E-2</v>
      </c>
      <c r="C19">
        <v>1.5392621744316909E-2</v>
      </c>
      <c r="D19">
        <v>3.0846906903471596E-2</v>
      </c>
      <c r="E19">
        <v>1.3605010264723265E-2</v>
      </c>
      <c r="F19">
        <v>1.253324358203841E-2</v>
      </c>
      <c r="G19">
        <v>1.5427617872868735E-2</v>
      </c>
      <c r="H19">
        <v>1.5427617872868735E-2</v>
      </c>
      <c r="I19">
        <v>1.3879875726865613E-2</v>
      </c>
      <c r="J19">
        <v>1.4202494181232863E-2</v>
      </c>
      <c r="K19">
        <v>2.2142108294103343E-2</v>
      </c>
      <c r="L19">
        <v>1.811255571420349E-2</v>
      </c>
      <c r="M19">
        <v>1.8118314292166437E-2</v>
      </c>
      <c r="N19">
        <v>1.2373210082655486E-2</v>
      </c>
      <c r="O19">
        <v>1.20147752731756E-2</v>
      </c>
      <c r="P19">
        <v>2.1785788214998162E-2</v>
      </c>
      <c r="Q19">
        <v>8.6085682249317577E-3</v>
      </c>
      <c r="R19">
        <v>1.4402795026725555E-2</v>
      </c>
      <c r="S19">
        <v>1.4824270844347528E-2</v>
      </c>
      <c r="T19">
        <v>2.0917568844339922E-2</v>
      </c>
      <c r="U19">
        <v>1.3721548644825918E-2</v>
      </c>
      <c r="V19">
        <v>2.7813191007930668E-2</v>
      </c>
      <c r="W19">
        <v>1.0863242995389547E-2</v>
      </c>
      <c r="X19">
        <v>1.6017707480399088E-2</v>
      </c>
      <c r="Y19">
        <v>8.1052789491969247E-3</v>
      </c>
      <c r="Z19">
        <v>1.1640504181866344E-2</v>
      </c>
      <c r="AA19">
        <v>7.4465084166099055E-3</v>
      </c>
      <c r="AB19">
        <v>7.3085711581577055E-3</v>
      </c>
      <c r="AC19">
        <v>6.1529484274438712E-3</v>
      </c>
      <c r="AD19">
        <v>6.8514051342432646E-3</v>
      </c>
      <c r="AE19">
        <v>8.2440835820398722E-3</v>
      </c>
    </row>
    <row r="20" spans="1:31" x14ac:dyDescent="0.3">
      <c r="A20">
        <v>417</v>
      </c>
      <c r="B20">
        <v>1.3309080220786591E-2</v>
      </c>
      <c r="C20">
        <v>1.5228798707902837E-2</v>
      </c>
      <c r="D20">
        <v>3.0677714620785224E-2</v>
      </c>
      <c r="E20">
        <v>1.3407820105760811E-2</v>
      </c>
      <c r="F20">
        <v>1.235900071789635E-2</v>
      </c>
      <c r="G20">
        <v>1.5271055993539196E-2</v>
      </c>
      <c r="H20">
        <v>1.5271055993539196E-2</v>
      </c>
      <c r="I20">
        <v>1.3704715924168928E-2</v>
      </c>
      <c r="J20">
        <v>1.4028873459162167E-2</v>
      </c>
      <c r="K20">
        <v>2.1934947656525965E-2</v>
      </c>
      <c r="L20">
        <v>1.7894714387924848E-2</v>
      </c>
      <c r="M20">
        <v>1.7909356146732901E-2</v>
      </c>
      <c r="N20">
        <v>1.2201192077155058E-2</v>
      </c>
      <c r="O20">
        <v>1.1861966214004968E-2</v>
      </c>
      <c r="P20">
        <v>2.1607875191934595E-2</v>
      </c>
      <c r="Q20">
        <v>8.4685390835083033E-3</v>
      </c>
      <c r="R20">
        <v>1.4260910841514957E-2</v>
      </c>
      <c r="S20">
        <v>1.4670897352129765E-2</v>
      </c>
      <c r="T20">
        <v>2.0726009734007872E-2</v>
      </c>
      <c r="U20">
        <v>1.3540260287757814E-2</v>
      </c>
      <c r="V20">
        <v>2.7597091999821296E-2</v>
      </c>
      <c r="W20">
        <v>1.0732589801045078E-2</v>
      </c>
      <c r="X20">
        <v>1.5867846480258865E-2</v>
      </c>
      <c r="Y20">
        <v>7.970247701253156E-3</v>
      </c>
      <c r="Z20">
        <v>1.1500502797768937E-2</v>
      </c>
      <c r="AA20">
        <v>7.3078217973577718E-3</v>
      </c>
      <c r="AB20">
        <v>7.1853755778475961E-3</v>
      </c>
      <c r="AC20">
        <v>6.0486274953320618E-3</v>
      </c>
      <c r="AD20">
        <v>6.7264920047603056E-3</v>
      </c>
      <c r="AE20">
        <v>8.0970176417843997E-3</v>
      </c>
    </row>
    <row r="21" spans="1:31" x14ac:dyDescent="0.3">
      <c r="A21">
        <v>418</v>
      </c>
      <c r="B21">
        <v>1.3131928115710132E-2</v>
      </c>
      <c r="C21">
        <v>1.506671923328777E-2</v>
      </c>
      <c r="D21">
        <v>3.0509450341305464E-2</v>
      </c>
      <c r="E21">
        <v>1.3213488008500262E-2</v>
      </c>
      <c r="F21">
        <v>1.2187180257460538E-2</v>
      </c>
      <c r="G21">
        <v>1.5116082928650172E-2</v>
      </c>
      <c r="H21">
        <v>1.5116082928650172E-2</v>
      </c>
      <c r="I21">
        <v>1.3531766584813885E-2</v>
      </c>
      <c r="J21">
        <v>1.3857375192115759E-2</v>
      </c>
      <c r="K21">
        <v>2.1729725205194967E-2</v>
      </c>
      <c r="L21">
        <v>1.7679493058745648E-2</v>
      </c>
      <c r="M21">
        <v>1.7702807911285416E-2</v>
      </c>
      <c r="N21">
        <v>1.2031565544362089E-2</v>
      </c>
      <c r="O21">
        <v>1.1711100645913752E-2</v>
      </c>
      <c r="P21">
        <v>2.1431415090540109E-2</v>
      </c>
      <c r="Q21">
        <v>8.3307876914080186E-3</v>
      </c>
      <c r="R21">
        <v>1.4120424379591781E-2</v>
      </c>
      <c r="S21">
        <v>1.4519110678472055E-2</v>
      </c>
      <c r="T21">
        <v>2.0536204885513054E-2</v>
      </c>
      <c r="U21">
        <v>1.3361367102638529E-2</v>
      </c>
      <c r="V21">
        <v>2.7382672007301781E-2</v>
      </c>
      <c r="W21">
        <v>1.0603507984345353E-2</v>
      </c>
      <c r="X21">
        <v>1.5719387573357675E-2</v>
      </c>
      <c r="Y21">
        <v>7.8374660289298615E-3</v>
      </c>
      <c r="Z21">
        <v>1.1362185222829875E-2</v>
      </c>
      <c r="AA21">
        <v>7.1717181307169179E-3</v>
      </c>
      <c r="AB21">
        <v>7.0642566210907783E-3</v>
      </c>
      <c r="AC21">
        <v>5.9460752854848713E-3</v>
      </c>
      <c r="AD21">
        <v>6.603856260662024E-3</v>
      </c>
      <c r="AE21">
        <v>7.9525752060783383E-3</v>
      </c>
    </row>
    <row r="22" spans="1:31" x14ac:dyDescent="0.3">
      <c r="A22">
        <v>419</v>
      </c>
      <c r="B22">
        <v>1.2957134014929412E-2</v>
      </c>
      <c r="C22">
        <v>1.4906364763815617E-2</v>
      </c>
      <c r="D22">
        <v>3.0342108975025036E-2</v>
      </c>
      <c r="E22">
        <v>1.3021972548375936E-2</v>
      </c>
      <c r="F22">
        <v>1.201774852337067E-2</v>
      </c>
      <c r="G22">
        <v>1.4962682554664205E-2</v>
      </c>
      <c r="H22">
        <v>1.4962682554664205E-2</v>
      </c>
      <c r="I22">
        <v>1.3360999813426601E-2</v>
      </c>
      <c r="J22">
        <v>1.36879734337937E-2</v>
      </c>
      <c r="K22">
        <v>2.152642280652103E-2</v>
      </c>
      <c r="L22">
        <v>1.7466860215726639E-2</v>
      </c>
      <c r="M22">
        <v>1.749864179238176E-2</v>
      </c>
      <c r="N22">
        <v>1.186429723693312E-2</v>
      </c>
      <c r="O22">
        <v>1.1562153850749797E-2</v>
      </c>
      <c r="P22">
        <v>2.1256396045571002E-2</v>
      </c>
      <c r="Q22">
        <v>8.1952769981860681E-3</v>
      </c>
      <c r="R22">
        <v>1.3981321871765439E-2</v>
      </c>
      <c r="S22">
        <v>1.4368894405979799E-2</v>
      </c>
      <c r="T22">
        <v>2.034813823365977E-2</v>
      </c>
      <c r="U22">
        <v>1.3184837444586081E-2</v>
      </c>
      <c r="V22">
        <v>2.7169917984993623E-2</v>
      </c>
      <c r="W22">
        <v>1.0475978646191013E-2</v>
      </c>
      <c r="X22">
        <v>1.5572317641769914E-2</v>
      </c>
      <c r="Y22">
        <v>7.7068964550463933E-3</v>
      </c>
      <c r="Z22">
        <v>1.1225531205725931E-2</v>
      </c>
      <c r="AA22">
        <v>7.0381493107905509E-3</v>
      </c>
      <c r="AB22">
        <v>6.9451792836657446E-3</v>
      </c>
      <c r="AC22">
        <v>5.8452618098798984E-3</v>
      </c>
      <c r="AD22">
        <v>6.483456381219479E-3</v>
      </c>
      <c r="AE22">
        <v>7.810709474308928E-3</v>
      </c>
    </row>
    <row r="23" spans="1:31" x14ac:dyDescent="0.3">
      <c r="A23">
        <v>420</v>
      </c>
      <c r="B23">
        <v>1.2784666531946062E-2</v>
      </c>
      <c r="C23">
        <v>1.4747716940328002E-2</v>
      </c>
      <c r="D23">
        <v>3.0175685459854849E-2</v>
      </c>
      <c r="E23">
        <v>1.2833232901227188E-2</v>
      </c>
      <c r="F23">
        <v>1.1850672306464451E-2</v>
      </c>
      <c r="G23">
        <v>1.4810838911668012E-2</v>
      </c>
      <c r="H23">
        <v>1.4810838911668012E-2</v>
      </c>
      <c r="I23">
        <v>1.3192388066664318E-2</v>
      </c>
      <c r="J23">
        <v>1.3520642555080856E-2</v>
      </c>
      <c r="K23">
        <v>2.1325022496571922E-2</v>
      </c>
      <c r="L23">
        <v>1.725678472691344E-2</v>
      </c>
      <c r="M23">
        <v>1.7296830317120909E-2</v>
      </c>
      <c r="N23">
        <v>1.1699354369744406E-2</v>
      </c>
      <c r="O23">
        <v>1.1415101424736989E-2</v>
      </c>
      <c r="P23">
        <v>2.1082806288680752E-2</v>
      </c>
      <c r="Q23">
        <v>8.0619705560695028E-3</v>
      </c>
      <c r="R23">
        <v>1.3843589684487788E-2</v>
      </c>
      <c r="S23">
        <v>1.4220232287114526E-2</v>
      </c>
      <c r="T23">
        <v>2.0161793860374339E-2</v>
      </c>
      <c r="U23">
        <v>1.3010640086808955E-2</v>
      </c>
      <c r="V23">
        <v>2.6958816988876495E-2</v>
      </c>
      <c r="W23">
        <v>1.0349983114783842E-2</v>
      </c>
      <c r="X23">
        <v>1.5426623690300728E-2</v>
      </c>
      <c r="Y23">
        <v>7.5785021267794506E-3</v>
      </c>
      <c r="Z23">
        <v>1.1090520738698352E-2</v>
      </c>
      <c r="AA23">
        <v>6.9070681276244879E-3</v>
      </c>
      <c r="AB23">
        <v>6.8281091513931825E-3</v>
      </c>
      <c r="AC23">
        <v>5.7461575889304044E-3</v>
      </c>
      <c r="AD23">
        <v>6.3652516026994248E-3</v>
      </c>
      <c r="AE23">
        <v>7.671374480738017E-3</v>
      </c>
    </row>
    <row r="24" spans="1:31" x14ac:dyDescent="0.3">
      <c r="A24">
        <v>421</v>
      </c>
      <c r="B24">
        <v>1.2614494698035439E-2</v>
      </c>
      <c r="C24">
        <v>1.4590757599062322E-2</v>
      </c>
      <c r="D24">
        <v>3.001017476147088E-2</v>
      </c>
      <c r="E24">
        <v>1.2647228834596175E-2</v>
      </c>
      <c r="F24">
        <v>1.1685918859268502E-2</v>
      </c>
      <c r="G24">
        <v>1.466053620171201E-2</v>
      </c>
      <c r="H24">
        <v>1.466053620171201E-2</v>
      </c>
      <c r="I24">
        <v>1.302590414877287E-2</v>
      </c>
      <c r="J24">
        <v>1.3355357240169417E-2</v>
      </c>
      <c r="K24">
        <v>2.1125506479485228E-2</v>
      </c>
      <c r="L24">
        <v>1.7049235834778464E-2</v>
      </c>
      <c r="M24">
        <v>1.7097346329446254E-2</v>
      </c>
      <c r="N24">
        <v>1.1536704613465943E-2</v>
      </c>
      <c r="O24">
        <v>1.1269919274476898E-2</v>
      </c>
      <c r="P24">
        <v>2.0910634147628698E-2</v>
      </c>
      <c r="Q24">
        <v>7.9308325101540306E-3</v>
      </c>
      <c r="R24">
        <v>1.3707214318516897E-2</v>
      </c>
      <c r="S24">
        <v>1.4073108242436525E-2</v>
      </c>
      <c r="T24">
        <v>1.9977155993357757E-2</v>
      </c>
      <c r="U24">
        <v>1.2838744215082302E-2</v>
      </c>
      <c r="V24">
        <v>2.6749356175500671E-2</v>
      </c>
      <c r="W24">
        <v>1.0225502942893022E-2</v>
      </c>
      <c r="X24">
        <v>1.5282292845337784E-2</v>
      </c>
      <c r="Y24">
        <v>7.4522468052615008E-3</v>
      </c>
      <c r="Z24">
        <v>1.0957134054623483E-2</v>
      </c>
      <c r="AA24">
        <v>6.7784282505207833E-3</v>
      </c>
      <c r="AB24">
        <v>6.71301239019004E-3</v>
      </c>
      <c r="AC24">
        <v>5.6487336428649899E-3</v>
      </c>
      <c r="AD24">
        <v>6.2492019045629534E-3</v>
      </c>
      <c r="AE24">
        <v>7.5345250796087747E-3</v>
      </c>
    </row>
    <row r="25" spans="1:31" x14ac:dyDescent="0.3">
      <c r="A25">
        <v>422</v>
      </c>
      <c r="B25">
        <v>1.2446587956685826E-2</v>
      </c>
      <c r="C25">
        <v>1.4435468769572142E-2</v>
      </c>
      <c r="D25">
        <v>2.9845571873161877E-2</v>
      </c>
      <c r="E25">
        <v>1.2463920699151761E-2</v>
      </c>
      <c r="F25">
        <v>1.1523455889579735E-2</v>
      </c>
      <c r="G25">
        <v>1.4511758787166677E-2</v>
      </c>
      <c r="H25">
        <v>1.4511758787166677E-2</v>
      </c>
      <c r="I25">
        <v>1.2861521207200221E-2</v>
      </c>
      <c r="J25">
        <v>1.3192092482728833E-2</v>
      </c>
      <c r="K25">
        <v>2.0927857125895871E-2</v>
      </c>
      <c r="L25">
        <v>1.6844183151717668E-2</v>
      </c>
      <c r="M25">
        <v>1.6900162986491409E-2</v>
      </c>
      <c r="N25">
        <v>1.1376316088224795E-2</v>
      </c>
      <c r="O25">
        <v>1.112658361300126E-2</v>
      </c>
      <c r="P25">
        <v>2.0739868045495213E-2</v>
      </c>
      <c r="Q25">
        <v>7.8018275887602757E-3</v>
      </c>
      <c r="R25">
        <v>1.357218240759398E-2</v>
      </c>
      <c r="S25">
        <v>1.3927506358865699E-2</v>
      </c>
      <c r="T25">
        <v>1.9794209004750731E-2</v>
      </c>
      <c r="U25">
        <v>1.2669119422297157E-2</v>
      </c>
      <c r="V25">
        <v>2.6541522801205659E-2</v>
      </c>
      <c r="W25">
        <v>1.0102519905154221E-2</v>
      </c>
      <c r="X25">
        <v>1.5139312353713713E-2</v>
      </c>
      <c r="Y25">
        <v>7.3280948553524688E-3</v>
      </c>
      <c r="Z25">
        <v>1.0825351624118643E-2</v>
      </c>
      <c r="AA25">
        <v>6.6521842116621203E-3</v>
      </c>
      <c r="AB25">
        <v>6.599855736291238E-3</v>
      </c>
      <c r="AC25">
        <v>5.5529614832534038E-3</v>
      </c>
      <c r="AD25">
        <v>6.1352679959157542E-3</v>
      </c>
      <c r="AE25">
        <v>7.4001169305180619E-3</v>
      </c>
    </row>
    <row r="26" spans="1:31" x14ac:dyDescent="0.3">
      <c r="A26">
        <v>423</v>
      </c>
      <c r="B26">
        <v>1.2280916158111613E-2</v>
      </c>
      <c r="C26">
        <v>1.4281832672669744E-2</v>
      </c>
      <c r="D26">
        <v>2.968187181567792E-2</v>
      </c>
      <c r="E26">
        <v>1.2283269420237702E-2</v>
      </c>
      <c r="F26">
        <v>1.1363251554135988E-2</v>
      </c>
      <c r="G26">
        <v>1.43644911890956E-2</v>
      </c>
      <c r="H26">
        <v>1.43644911890956E-2</v>
      </c>
      <c r="I26">
        <v>1.2699212728265364E-2</v>
      </c>
      <c r="J26">
        <v>1.3030823582122535E-2</v>
      </c>
      <c r="K26">
        <v>2.0732056971378362E-2</v>
      </c>
      <c r="L26">
        <v>1.6641596655601432E-2</v>
      </c>
      <c r="M26">
        <v>1.6705253754968223E-2</v>
      </c>
      <c r="N26">
        <v>1.1218157357356557E-2</v>
      </c>
      <c r="O26">
        <v>1.0985070955874655E-2</v>
      </c>
      <c r="P26">
        <v>2.0570496499903241E-2</v>
      </c>
      <c r="Q26">
        <v>7.6749210939468975E-3</v>
      </c>
      <c r="R26">
        <v>1.343848071713335E-2</v>
      </c>
      <c r="S26">
        <v>1.3783410887960373E-2</v>
      </c>
      <c r="T26">
        <v>1.9612937409810925E-2</v>
      </c>
      <c r="U26">
        <v>1.2501735703081622E-2</v>
      </c>
      <c r="V26">
        <v>2.6335304221344849E-2</v>
      </c>
      <c r="W26">
        <v>9.9810159954011948E-3</v>
      </c>
      <c r="X26">
        <v>1.4997669581579245E-2</v>
      </c>
      <c r="Y26">
        <v>7.2060112355818509E-3</v>
      </c>
      <c r="Z26">
        <v>1.0695154152682766E-2</v>
      </c>
      <c r="AA26">
        <v>6.5282913900411863E-3</v>
      </c>
      <c r="AB26">
        <v>6.4886064866362114E-3</v>
      </c>
      <c r="AC26">
        <v>5.4588131046760411E-3</v>
      </c>
      <c r="AD26">
        <v>6.0234113022054163E-3</v>
      </c>
      <c r="AE26">
        <v>7.2681064840497585E-3</v>
      </c>
    </row>
    <row r="27" spans="1:31" x14ac:dyDescent="0.3">
      <c r="A27">
        <v>424</v>
      </c>
      <c r="B27">
        <v>1.2117449553839508E-2</v>
      </c>
      <c r="C27">
        <v>1.4129831718390575E-2</v>
      </c>
      <c r="D27">
        <v>2.951906963707979E-2</v>
      </c>
      <c r="E27">
        <v>1.2105236489543357E-2</v>
      </c>
      <c r="F27">
        <v>1.1205274452374648E-2</v>
      </c>
      <c r="G27">
        <v>1.421871808564504E-2</v>
      </c>
      <c r="H27">
        <v>1.421871808564504E-2</v>
      </c>
      <c r="I27">
        <v>1.2538952532881864E-2</v>
      </c>
      <c r="J27">
        <v>1.2871526139670946E-2</v>
      </c>
      <c r="K27">
        <v>2.053808871490366E-2</v>
      </c>
      <c r="L27">
        <v>1.6441446685378971E-2</v>
      </c>
      <c r="M27">
        <v>1.6512592407596415E-2</v>
      </c>
      <c r="N27">
        <v>1.1062197421243657E-2</v>
      </c>
      <c r="O27">
        <v>1.0845358117346786E-2</v>
      </c>
      <c r="P27">
        <v>2.0402508122246248E-2</v>
      </c>
      <c r="Q27">
        <v>7.5500788921780129E-3</v>
      </c>
      <c r="R27">
        <v>1.3306096142925303E-2</v>
      </c>
      <c r="S27">
        <v>1.3640806244213937E-2</v>
      </c>
      <c r="T27">
        <v>1.9433325865602331E-2</v>
      </c>
      <c r="U27">
        <v>1.2336563448493147E-2</v>
      </c>
      <c r="V27">
        <v>2.6130687889516245E-2</v>
      </c>
      <c r="W27">
        <v>9.8609734240294716E-3</v>
      </c>
      <c r="X27">
        <v>1.4857352013286879E-2</v>
      </c>
      <c r="Y27">
        <v>7.0859614882583686E-3</v>
      </c>
      <c r="Z27">
        <v>1.0566522577871489E-2</v>
      </c>
      <c r="AA27">
        <v>6.4067059956893725E-3</v>
      </c>
      <c r="AB27">
        <v>6.3792324894175008E-3</v>
      </c>
      <c r="AC27">
        <v>5.3662609765346807E-3</v>
      </c>
      <c r="AD27">
        <v>5.9135939521612639E-3</v>
      </c>
      <c r="AE27">
        <v>7.1384509676643707E-3</v>
      </c>
    </row>
    <row r="28" spans="1:31" x14ac:dyDescent="0.3">
      <c r="A28">
        <v>425</v>
      </c>
      <c r="B28">
        <v>1.1956158791366847E-2</v>
      </c>
      <c r="C28">
        <v>1.3979448503979343E-2</v>
      </c>
      <c r="D28">
        <v>2.9357160412589164E-2</v>
      </c>
      <c r="E28">
        <v>1.1929783956895106E-2</v>
      </c>
      <c r="F28">
        <v>1.1049493620278024E-2</v>
      </c>
      <c r="G28">
        <v>1.4074424310449817E-2</v>
      </c>
      <c r="H28">
        <v>1.4074424310449817E-2</v>
      </c>
      <c r="I28">
        <v>1.2380714772335384E-2</v>
      </c>
      <c r="J28">
        <v>1.2714176054960157E-2</v>
      </c>
      <c r="K28">
        <v>2.0345935217310422E-2</v>
      </c>
      <c r="L28">
        <v>1.6243703936735611E-2</v>
      </c>
      <c r="M28">
        <v>1.6322153019574372E-2</v>
      </c>
      <c r="N28">
        <v>1.0908405711239334E-2</v>
      </c>
      <c r="O28">
        <v>1.0707422206553647E-2</v>
      </c>
      <c r="P28">
        <v>2.0235891616922429E-2</v>
      </c>
      <c r="Q28">
        <v>7.4272674051424426E-3</v>
      </c>
      <c r="R28">
        <v>1.3175015709851747E-2</v>
      </c>
      <c r="S28">
        <v>1.3499677003369105E-2</v>
      </c>
      <c r="T28">
        <v>1.9255359169696611E-2</v>
      </c>
      <c r="U28">
        <v>1.2173573440780929E-2</v>
      </c>
      <c r="V28">
        <v>2.5927661356799088E-2</v>
      </c>
      <c r="W28">
        <v>9.7423746153917409E-3</v>
      </c>
      <c r="X28">
        <v>1.4718347250284989E-2</v>
      </c>
      <c r="Y28">
        <v>6.9679117297444049E-3</v>
      </c>
      <c r="Z28">
        <v>1.0439438066506164E-2</v>
      </c>
      <c r="AA28">
        <v>6.2873850541991811E-3</v>
      </c>
      <c r="AB28">
        <v>6.2717021347886478E-3</v>
      </c>
      <c r="AC28">
        <v>5.275278035002065E-3</v>
      </c>
      <c r="AD28">
        <v>5.8057787649722853E-3</v>
      </c>
      <c r="AE28">
        <v>7.0111083718403487E-3</v>
      </c>
    </row>
    <row r="29" spans="1:31" x14ac:dyDescent="0.3">
      <c r="A29">
        <v>426</v>
      </c>
      <c r="B29">
        <v>1.1797014908890954E-2</v>
      </c>
      <c r="C29">
        <v>1.3830665811897562E-2</v>
      </c>
      <c r="D29">
        <v>2.9196139244439662E-2</v>
      </c>
      <c r="E29">
        <v>1.1756874422166745E-2</v>
      </c>
      <c r="F29">
        <v>1.0895878524304318E-2</v>
      </c>
      <c r="G29">
        <v>1.3931594851055405E-2</v>
      </c>
      <c r="H29">
        <v>1.3931594851055405E-2</v>
      </c>
      <c r="I29">
        <v>1.2224473924114484E-2</v>
      </c>
      <c r="J29">
        <v>1.2558749522195718E-2</v>
      </c>
      <c r="K29">
        <v>2.0155579499790587E-2</v>
      </c>
      <c r="L29">
        <v>1.6048339457802287E-2</v>
      </c>
      <c r="M29">
        <v>1.6133909965090697E-2</v>
      </c>
      <c r="N29">
        <v>1.0756752083676085E-2</v>
      </c>
      <c r="O29">
        <v>1.0571240623767063E-2</v>
      </c>
      <c r="P29">
        <v>2.0070635780575184E-2</v>
      </c>
      <c r="Q29">
        <v>7.3064536007222819E-3</v>
      </c>
      <c r="R29">
        <v>1.3045226570614502E-2</v>
      </c>
      <c r="S29">
        <v>1.3360007900749597E-2</v>
      </c>
      <c r="T29">
        <v>1.9079022258886386E-2</v>
      </c>
      <c r="U29">
        <v>1.2012736848217506E-2</v>
      </c>
      <c r="V29">
        <v>2.5726212270996512E-2</v>
      </c>
      <c r="W29">
        <v>9.6252022052245711E-3</v>
      </c>
      <c r="X29">
        <v>1.4580643010022275E-2</v>
      </c>
      <c r="Y29">
        <v>6.8518286408924623E-3</v>
      </c>
      <c r="Z29">
        <v>1.0313882011916464E-2</v>
      </c>
      <c r="AA29">
        <v>6.1702863915349083E-3</v>
      </c>
      <c r="AB29">
        <v>6.1659843457287401E-3</v>
      </c>
      <c r="AC29">
        <v>5.1858376751079726E-3</v>
      </c>
      <c r="AD29">
        <v>5.6999292376988557E-3</v>
      </c>
      <c r="AE29">
        <v>6.8860374364626423E-3</v>
      </c>
    </row>
    <row r="30" spans="1:31" x14ac:dyDescent="0.3">
      <c r="A30">
        <v>427</v>
      </c>
      <c r="B30">
        <v>1.1639989330108701E-2</v>
      </c>
      <c r="C30">
        <v>1.3683466607852293E-2</v>
      </c>
      <c r="D30">
        <v>2.9036001261728655E-2</v>
      </c>
      <c r="E30">
        <v>1.1586471027307135E-2</v>
      </c>
      <c r="F30">
        <v>1.0744399055402944E-2</v>
      </c>
      <c r="G30">
        <v>1.3790214847356014E-2</v>
      </c>
      <c r="H30">
        <v>1.3790214847356014E-2</v>
      </c>
      <c r="I30">
        <v>1.2070204787794039E-2</v>
      </c>
      <c r="J30">
        <v>1.240522302660103E-2</v>
      </c>
      <c r="K30">
        <v>1.9967004742389095E-2</v>
      </c>
      <c r="L30">
        <v>1.5855324644916652E-2</v>
      </c>
      <c r="M30">
        <v>1.5947837913875947E-2</v>
      </c>
      <c r="N30">
        <v>1.0607206813957411E-2</v>
      </c>
      <c r="O30">
        <v>1.0436791056691867E-2</v>
      </c>
      <c r="P30">
        <v>1.9906729501339825E-2</v>
      </c>
      <c r="Q30">
        <v>7.1876049841083905E-3</v>
      </c>
      <c r="R30">
        <v>1.2916716004476136E-2</v>
      </c>
      <c r="S30">
        <v>1.3221783829609113E-2</v>
      </c>
      <c r="T30">
        <v>1.890430020791025E-2</v>
      </c>
      <c r="U30">
        <v>1.1854025219998631E-2</v>
      </c>
      <c r="V30">
        <v>2.5526328375883998E-2</v>
      </c>
      <c r="W30">
        <v>9.5094390381060823E-3</v>
      </c>
      <c r="X30">
        <v>1.4444227124862473E-2</v>
      </c>
      <c r="Y30">
        <v>6.7376794576409415E-3</v>
      </c>
      <c r="Z30">
        <v>1.0189836031216154E-2</v>
      </c>
      <c r="AA30">
        <v>6.0553686191262132E-3</v>
      </c>
      <c r="AB30">
        <v>6.0620485690609264E-3</v>
      </c>
      <c r="AC30">
        <v>5.0979137429594716E-3</v>
      </c>
      <c r="AD30">
        <v>5.5960095329139455E-3</v>
      </c>
      <c r="AE30">
        <v>6.7631976374540551E-3</v>
      </c>
    </row>
    <row r="31" spans="1:31" x14ac:dyDescent="0.3">
      <c r="A31">
        <v>428</v>
      </c>
      <c r="B31">
        <v>1.1485053859085262E-2</v>
      </c>
      <c r="C31">
        <v>1.3537834038845875E-2</v>
      </c>
      <c r="D31">
        <v>2.8876741620269972E-2</v>
      </c>
      <c r="E31">
        <v>1.1418537448483404E-2</v>
      </c>
      <c r="F31">
        <v>1.0595025523113056E-2</v>
      </c>
      <c r="G31">
        <v>1.3650269590048527E-2</v>
      </c>
      <c r="H31">
        <v>1.3650269590048527E-2</v>
      </c>
      <c r="I31">
        <v>1.191788248097062E-2</v>
      </c>
      <c r="J31">
        <v>1.225357334085974E-2</v>
      </c>
      <c r="K31">
        <v>1.9780194282517691E-2</v>
      </c>
      <c r="L31">
        <v>1.5664631238435166E-2</v>
      </c>
      <c r="M31">
        <v>1.5763911827794144E-2</v>
      </c>
      <c r="N31">
        <v>1.0459740590731697E-2</v>
      </c>
      <c r="O31">
        <v>1.0304051476810237E-2</v>
      </c>
      <c r="P31">
        <v>1.974416175809637E-2</v>
      </c>
      <c r="Q31">
        <v>7.0706895890603801E-3</v>
      </c>
      <c r="R31">
        <v>1.2789471416013195E-2</v>
      </c>
      <c r="S31">
        <v>1.3084989839497369E-2</v>
      </c>
      <c r="T31">
        <v>1.87311782281895E-2</v>
      </c>
      <c r="U31">
        <v>1.1697410481210545E-2</v>
      </c>
      <c r="V31">
        <v>2.5327997510463714E-2</v>
      </c>
      <c r="W31">
        <v>9.3950681649441845E-3</v>
      </c>
      <c r="X31">
        <v>1.4309087541009211E-2</v>
      </c>
      <c r="Y31">
        <v>6.6254319617666032E-3</v>
      </c>
      <c r="Z31">
        <v>1.0067281962611613E-2</v>
      </c>
      <c r="AA31">
        <v>5.9425911192393073E-3</v>
      </c>
      <c r="AB31">
        <v>5.9598647666223399E-3</v>
      </c>
      <c r="AC31">
        <v>5.0114805280930715E-3</v>
      </c>
      <c r="AD31">
        <v>5.49398446656966E-3</v>
      </c>
      <c r="AE31">
        <v>6.642549173645095E-3</v>
      </c>
    </row>
    <row r="32" spans="1:31" x14ac:dyDescent="0.3">
      <c r="A32">
        <v>429</v>
      </c>
      <c r="B32">
        <v>1.1332180675191173E-2</v>
      </c>
      <c r="C32">
        <v>1.3393751431246404E-2</v>
      </c>
      <c r="D32">
        <v>2.8718355502447303E-2</v>
      </c>
      <c r="E32">
        <v>1.1253037888338018E-2</v>
      </c>
      <c r="F32">
        <v>1.044772864974413E-2</v>
      </c>
      <c r="G32">
        <v>1.3511744519102142E-2</v>
      </c>
      <c r="H32">
        <v>1.3511744519102142E-2</v>
      </c>
      <c r="I32">
        <v>1.176748243524914E-2</v>
      </c>
      <c r="J32">
        <v>1.2103777521601631E-2</v>
      </c>
      <c r="K32">
        <v>1.9595131613482603E-2</v>
      </c>
      <c r="L32">
        <v>1.5476231318595542E-2</v>
      </c>
      <c r="M32">
        <v>1.5582106957473632E-2</v>
      </c>
      <c r="N32">
        <v>1.0314324510147105E-2</v>
      </c>
      <c r="O32">
        <v>1.0173000135772464E-2</v>
      </c>
      <c r="P32">
        <v>1.9582921619728518E-2</v>
      </c>
      <c r="Q32">
        <v>6.9556759693087961E-3</v>
      </c>
      <c r="R32">
        <v>1.2663480333881696E-2</v>
      </c>
      <c r="S32">
        <v>1.2949611134643031E-2</v>
      </c>
      <c r="T32">
        <v>1.8559641666576414E-2</v>
      </c>
      <c r="U32">
        <v>1.1542864927863728E-2</v>
      </c>
      <c r="V32">
        <v>2.5131207608224619E-2</v>
      </c>
      <c r="W32">
        <v>9.2820728404950335E-3</v>
      </c>
      <c r="X32">
        <v>1.4175212317440941E-2</v>
      </c>
      <c r="Y32">
        <v>6.5150544717910708E-3</v>
      </c>
      <c r="Z32">
        <v>9.9462018627427332E-3</v>
      </c>
      <c r="AA32">
        <v>5.8319140306206047E-3</v>
      </c>
      <c r="AB32">
        <v>5.8594034065828637E-3</v>
      </c>
      <c r="AC32">
        <v>4.9265127559565448E-3</v>
      </c>
      <c r="AD32">
        <v>5.3938194960849919E-3</v>
      </c>
      <c r="AE32">
        <v>6.5240529538780441E-3</v>
      </c>
    </row>
    <row r="33" spans="1:31" x14ac:dyDescent="0.3">
      <c r="A33">
        <v>430</v>
      </c>
      <c r="B33">
        <v>1.1181342328106789E-2</v>
      </c>
      <c r="C33">
        <v>1.3251202288878749E-2</v>
      </c>
      <c r="D33">
        <v>2.8560838117068509E-2</v>
      </c>
      <c r="E33">
        <v>1.1089937068358076E-2</v>
      </c>
      <c r="F33">
        <v>1.0302479564637432E-2</v>
      </c>
      <c r="G33">
        <v>1.3374625222243522E-2</v>
      </c>
      <c r="H33">
        <v>1.3374625222243522E-2</v>
      </c>
      <c r="I33">
        <v>1.1618980392280171E-2</v>
      </c>
      <c r="J33">
        <v>1.1955812905931491E-2</v>
      </c>
      <c r="K33">
        <v>1.9411800383025982E-2</v>
      </c>
      <c r="L33">
        <v>1.5290097301428975E-2</v>
      </c>
      <c r="M33">
        <v>1.5402398838976736E-2</v>
      </c>
      <c r="N33">
        <v>1.0170930070186306E-2</v>
      </c>
      <c r="O33">
        <v>1.0043615561833677E-2</v>
      </c>
      <c r="P33">
        <v>1.9422998244388614E-2</v>
      </c>
      <c r="Q33">
        <v>6.8425331900971243E-3</v>
      </c>
      <c r="R33">
        <v>1.253873040959483E-2</v>
      </c>
      <c r="S33">
        <v>1.2815633072353406E-2</v>
      </c>
      <c r="T33">
        <v>1.8389676004114022E-2</v>
      </c>
      <c r="U33">
        <v>1.139036122199227E-2</v>
      </c>
      <c r="V33">
        <v>2.4935946696408372E-2</v>
      </c>
      <c r="W33">
        <v>9.170436520911332E-3</v>
      </c>
      <c r="X33">
        <v>1.40425896248558E-2</v>
      </c>
      <c r="Y33">
        <v>6.4065158340388508E-3</v>
      </c>
      <c r="Z33">
        <v>9.8265780040558033E-3</v>
      </c>
      <c r="AA33">
        <v>5.7232982344077449E-3</v>
      </c>
      <c r="AB33">
        <v>5.7606354549102181E-3</v>
      </c>
      <c r="AC33">
        <v>4.8429855805182135E-3</v>
      </c>
      <c r="AD33">
        <v>5.2954807086507561E-3</v>
      </c>
      <c r="AE33">
        <v>6.4076705843410806E-3</v>
      </c>
    </row>
    <row r="34" spans="1:31" x14ac:dyDescent="0.3">
      <c r="A34">
        <v>431</v>
      </c>
      <c r="B34">
        <v>1.1032511732893229E-2</v>
      </c>
      <c r="C34">
        <v>1.3110170291135889E-2</v>
      </c>
      <c r="D34">
        <v>2.8404184699220673E-2</v>
      </c>
      <c r="E34">
        <v>1.0929200221355219E-2</v>
      </c>
      <c r="F34">
        <v>1.015924979850729E-2</v>
      </c>
      <c r="G34">
        <v>1.3238897433457334E-2</v>
      </c>
      <c r="H34">
        <v>1.3238897433457334E-2</v>
      </c>
      <c r="I34">
        <v>1.1472352399847272E-2</v>
      </c>
      <c r="J34">
        <v>1.1809657108000386E-2</v>
      </c>
      <c r="K34">
        <v>1.9230184391881035E-2</v>
      </c>
      <c r="L34">
        <v>1.510620193472151E-2</v>
      </c>
      <c r="M34">
        <v>1.5224763290507877E-2</v>
      </c>
      <c r="N34">
        <v>1.0029529165080014E-2</v>
      </c>
      <c r="O34">
        <v>9.9158765563358512E-3</v>
      </c>
      <c r="P34">
        <v>1.9264380878768642E-2</v>
      </c>
      <c r="Q34">
        <v>6.7312308198614066E-3</v>
      </c>
      <c r="R34">
        <v>1.2415209416312653E-2</v>
      </c>
      <c r="S34">
        <v>1.2683041161430667E-2</v>
      </c>
      <c r="T34">
        <v>1.8221266854807176E-2</v>
      </c>
      <c r="U34">
        <v>1.123987238681798E-2</v>
      </c>
      <c r="V34">
        <v>2.4742202895280861E-2</v>
      </c>
      <c r="W34">
        <v>9.0601428613201057E-3</v>
      </c>
      <c r="X34">
        <v>1.3911207744626388E-2</v>
      </c>
      <c r="Y34">
        <v>6.2997854138443074E-3</v>
      </c>
      <c r="Z34">
        <v>9.7083928722079844E-3</v>
      </c>
      <c r="AA34">
        <v>5.6167053403030111E-3</v>
      </c>
      <c r="AB34">
        <v>5.6635323669789314E-3</v>
      </c>
      <c r="AC34">
        <v>4.7608745770015464E-3</v>
      </c>
      <c r="AD34">
        <v>5.1989348097477486E-3</v>
      </c>
      <c r="AE34">
        <v>6.2933643561283517E-3</v>
      </c>
    </row>
    <row r="35" spans="1:31" x14ac:dyDescent="0.3">
      <c r="A35">
        <v>432</v>
      </c>
      <c r="B35">
        <v>1.0885662165128937E-2</v>
      </c>
      <c r="C35">
        <v>1.2970639291110345E-2</v>
      </c>
      <c r="D35">
        <v>2.8248390510125957E-2</v>
      </c>
      <c r="E35">
        <v>1.0770793084054512E-2</v>
      </c>
      <c r="F35">
        <v>1.0018011277861014E-2</v>
      </c>
      <c r="G35">
        <v>1.3104547031502007E-2</v>
      </c>
      <c r="H35">
        <v>1.3104547031502007E-2</v>
      </c>
      <c r="I35">
        <v>1.1327574808003669E-2</v>
      </c>
      <c r="J35">
        <v>1.166528801561887E-2</v>
      </c>
      <c r="K35">
        <v>1.905026759234061E-2</v>
      </c>
      <c r="L35">
        <v>1.4924518294024008E-2</v>
      </c>
      <c r="M35">
        <v>1.5049176409159619E-2</v>
      </c>
      <c r="N35">
        <v>9.8900940797981528E-3</v>
      </c>
      <c r="O35">
        <v>9.7897621902345786E-3</v>
      </c>
      <c r="P35">
        <v>1.9107058857377183E-2</v>
      </c>
      <c r="Q35">
        <v>6.6217389220451749E-3</v>
      </c>
      <c r="R35">
        <v>1.2292905247643735E-2</v>
      </c>
      <c r="S35">
        <v>1.255182106060446E-2</v>
      </c>
      <c r="T35">
        <v>1.805439996440494E-2</v>
      </c>
      <c r="U35">
        <v>1.1091371801978401E-2</v>
      </c>
      <c r="V35">
        <v>2.4549964417409465E-2</v>
      </c>
      <c r="W35">
        <v>8.9511757134296353E-3</v>
      </c>
      <c r="X35">
        <v>1.3781055067764286E-2</v>
      </c>
      <c r="Y35">
        <v>6.1948330869051301E-3</v>
      </c>
      <c r="Z35">
        <v>9.5916291635030054E-3</v>
      </c>
      <c r="AA35">
        <v>5.5120976730042674E-3</v>
      </c>
      <c r="AB35">
        <v>5.5680660793207375E-3</v>
      </c>
      <c r="AC35">
        <v>4.680155734742935E-3</v>
      </c>
      <c r="AD35">
        <v>5.1041491118742257E-3</v>
      </c>
      <c r="AE35">
        <v>6.1810972330219541E-3</v>
      </c>
    </row>
    <row r="36" spans="1:31" x14ac:dyDescent="0.3">
      <c r="A36">
        <v>433</v>
      </c>
      <c r="B36">
        <v>1.0740767256110964E-2</v>
      </c>
      <c r="C36">
        <v>1.2832593313745515E-2</v>
      </c>
      <c r="D36">
        <v>2.8093450836998258E-2</v>
      </c>
      <c r="E36">
        <v>1.0614681889790771E-2</v>
      </c>
      <c r="F36">
        <v>9.8787363194964006E-3</v>
      </c>
      <c r="G36">
        <v>1.2971560038440532E-2</v>
      </c>
      <c r="H36">
        <v>1.2971560038440532E-2</v>
      </c>
      <c r="I36">
        <v>1.1184624265257716E-2</v>
      </c>
      <c r="J36">
        <v>1.1522683786911589E-2</v>
      </c>
      <c r="K36">
        <v>1.8872034086839243E-2</v>
      </c>
      <c r="L36">
        <v>1.4745019778710093E-2</v>
      </c>
      <c r="M36">
        <v>1.4875614567696271E-2</v>
      </c>
      <c r="N36">
        <v>9.7525974846176273E-3</v>
      </c>
      <c r="O36">
        <v>9.6652518006699988E-3</v>
      </c>
      <c r="P36">
        <v>1.895102160182224E-2</v>
      </c>
      <c r="Q36">
        <v>6.5140280470475367E-3</v>
      </c>
      <c r="R36">
        <v>1.2171805916458601E-2</v>
      </c>
      <c r="S36">
        <v>1.242195857698076E-2</v>
      </c>
      <c r="T36">
        <v>1.7889061209194094E-2</v>
      </c>
      <c r="U36">
        <v>1.0944833198817864E-2</v>
      </c>
      <c r="V36">
        <v>2.4359219566945887E-2</v>
      </c>
      <c r="W36">
        <v>8.8435191231651476E-3</v>
      </c>
      <c r="X36">
        <v>1.3652120093894281E-2</v>
      </c>
      <c r="Y36">
        <v>6.0916292307798539E-3</v>
      </c>
      <c r="Z36">
        <v>9.4762697823576984E-3</v>
      </c>
      <c r="AA36">
        <v>5.4094382588886067E-3</v>
      </c>
      <c r="AB36">
        <v>5.4742090015140448E-3</v>
      </c>
      <c r="AC36">
        <v>4.60080545017056E-3</v>
      </c>
      <c r="AD36">
        <v>5.011091523478923E-3</v>
      </c>
      <c r="AE36">
        <v>6.0708328394918796E-3</v>
      </c>
    </row>
    <row r="37" spans="1:31" x14ac:dyDescent="0.3">
      <c r="A37">
        <v>434</v>
      </c>
      <c r="B37">
        <v>1.0597800988120135E-2</v>
      </c>
      <c r="C37">
        <v>1.2696016554006657E-2</v>
      </c>
      <c r="D37">
        <v>2.7939360992900661E-2</v>
      </c>
      <c r="E37">
        <v>1.0460833361310717E-2</v>
      </c>
      <c r="F37">
        <v>9.7413976250757435E-3</v>
      </c>
      <c r="G37">
        <v>1.2839922618186192E-2</v>
      </c>
      <c r="H37">
        <v>1.2839922618186192E-2</v>
      </c>
      <c r="I37">
        <v>1.1043477714806467E-2</v>
      </c>
      <c r="J37">
        <v>1.1381822847012774E-2</v>
      </c>
      <c r="K37">
        <v>1.8695468126548428E-2</v>
      </c>
      <c r="L37">
        <v>1.4567680108081489E-2</v>
      </c>
      <c r="M37">
        <v>1.4704054411374567E-2</v>
      </c>
      <c r="N37">
        <v>9.6170124297656062E-3</v>
      </c>
      <c r="O37">
        <v>9.5423249875813618E-3</v>
      </c>
      <c r="P37">
        <v>1.8796258620099964E-2</v>
      </c>
      <c r="Q37">
        <v>6.4080692243022371E-3</v>
      </c>
      <c r="R37">
        <v>1.2051899553714858E-2</v>
      </c>
      <c r="S37">
        <v>1.2293439664506736E-2</v>
      </c>
      <c r="T37">
        <v>1.7725236594803687E-2</v>
      </c>
      <c r="U37">
        <v>1.0800230655740751E-2</v>
      </c>
      <c r="V37">
        <v>2.4169956738914596E-2</v>
      </c>
      <c r="W37">
        <v>8.73715732833295E-3</v>
      </c>
      <c r="X37">
        <v>1.3524391430238201E-2</v>
      </c>
      <c r="Y37">
        <v>5.9901447165270237E-3</v>
      </c>
      <c r="Z37">
        <v>9.3622978387989959E-3</v>
      </c>
      <c r="AA37">
        <v>5.3086908129440086E-3</v>
      </c>
      <c r="AB37">
        <v>5.3819340082101076E-3</v>
      </c>
      <c r="AC37">
        <v>4.5228005199023117E-3</v>
      </c>
      <c r="AD37">
        <v>4.9197305380958255E-3</v>
      </c>
      <c r="AE37">
        <v>5.9625354489100182E-3</v>
      </c>
    </row>
    <row r="38" spans="1:31" x14ac:dyDescent="0.3">
      <c r="A38">
        <v>435</v>
      </c>
      <c r="B38">
        <v>1.045673768974925E-2</v>
      </c>
      <c r="C38">
        <v>1.2560893375071359E-2</v>
      </c>
      <c r="D38">
        <v>2.7786116316603618E-2</v>
      </c>
      <c r="E38">
        <v>1.0309214703679475E-2</v>
      </c>
      <c r="F38">
        <v>9.6059682757752667E-3</v>
      </c>
      <c r="G38">
        <v>1.2709621075063038E-2</v>
      </c>
      <c r="H38">
        <v>1.2709621075063038E-2</v>
      </c>
      <c r="I38">
        <v>1.0904112390816817E-2</v>
      </c>
      <c r="J38">
        <v>1.1242683884802157E-2</v>
      </c>
      <c r="K38">
        <v>1.8520554109985033E-2</v>
      </c>
      <c r="L38">
        <v>1.4392473317520233E-2</v>
      </c>
      <c r="M38">
        <v>1.4534472854801006E-2</v>
      </c>
      <c r="N38">
        <v>9.4833123401372836E-3</v>
      </c>
      <c r="O38">
        <v>9.4209616103646254E-3</v>
      </c>
      <c r="P38">
        <v>1.8642759505889145E-2</v>
      </c>
      <c r="Q38">
        <v>6.3038339544855522E-3</v>
      </c>
      <c r="R38">
        <v>1.1933174407293915E-2</v>
      </c>
      <c r="S38">
        <v>1.216625042245152E-2</v>
      </c>
      <c r="T38">
        <v>1.7562912255020557E-2</v>
      </c>
      <c r="U38">
        <v>1.0657538593626167E-2</v>
      </c>
      <c r="V38">
        <v>2.398216441850675E-2</v>
      </c>
      <c r="W38">
        <v>8.6320747563126635E-3</v>
      </c>
      <c r="X38">
        <v>1.3397857790608219E-2</v>
      </c>
      <c r="Y38">
        <v>5.8903509004836459E-3</v>
      </c>
      <c r="Z38">
        <v>9.2496966459910505E-3</v>
      </c>
      <c r="AA38">
        <v>5.2098197259443863E-3</v>
      </c>
      <c r="AB38">
        <v>5.2912144312936135E-3</v>
      </c>
      <c r="AC38">
        <v>4.4461181339607164E-3</v>
      </c>
      <c r="AD38">
        <v>4.8300352236770394E-3</v>
      </c>
      <c r="AE38">
        <v>5.8561699719744276E-3</v>
      </c>
    </row>
    <row r="39" spans="1:31" x14ac:dyDescent="0.3">
      <c r="A39">
        <v>436</v>
      </c>
      <c r="B39">
        <v>1.0317552031293432E-2</v>
      </c>
      <c r="C39">
        <v>1.2427208306539267E-2</v>
      </c>
      <c r="D39">
        <v>2.7633712172443984E-2</v>
      </c>
      <c r="E39">
        <v>1.015979359728989E-2</v>
      </c>
      <c r="F39">
        <v>9.4724217270089461E-3</v>
      </c>
      <c r="G39">
        <v>1.2580641852380996E-2</v>
      </c>
      <c r="H39">
        <v>1.2580641852380996E-2</v>
      </c>
      <c r="I39">
        <v>1.0766505814753529E-2</v>
      </c>
      <c r="J39">
        <v>1.1105245849680746E-2</v>
      </c>
      <c r="K39">
        <v>1.8347276581632752E-2</v>
      </c>
      <c r="L39">
        <v>1.4219373754687141E-2</v>
      </c>
      <c r="M39">
        <v>1.4366847078825457E-2</v>
      </c>
      <c r="N39">
        <v>9.3514710100870684E-3</v>
      </c>
      <c r="O39">
        <v>9.3011417845725811E-3</v>
      </c>
      <c r="P39">
        <v>1.8490513937851522E-2</v>
      </c>
      <c r="Q39">
        <v>6.2012942018509461E-3</v>
      </c>
      <c r="R39">
        <v>1.1815618840849128E-2</v>
      </c>
      <c r="S39">
        <v>1.20403770939027E-2</v>
      </c>
      <c r="T39">
        <v>1.7402074450615673E-2</v>
      </c>
      <c r="U39">
        <v>1.0516731771303167E-2</v>
      </c>
      <c r="V39">
        <v>2.3795831180379656E-2</v>
      </c>
      <c r="W39">
        <v>8.5282560217772047E-3</v>
      </c>
      <c r="X39">
        <v>1.3272507994409608E-2</v>
      </c>
      <c r="Y39">
        <v>5.7922196161806164E-3</v>
      </c>
      <c r="Z39">
        <v>9.1384497177920791E-3</v>
      </c>
      <c r="AA39">
        <v>5.1127900518634925E-3</v>
      </c>
      <c r="AB39">
        <v>5.2020240521754102E-3</v>
      </c>
      <c r="AC39">
        <v>4.3707358691029092E-3</v>
      </c>
      <c r="AD39">
        <v>4.7419752121201459E-3</v>
      </c>
      <c r="AE39">
        <v>5.7517019453400845E-3</v>
      </c>
    </row>
    <row r="40" spans="1:31" x14ac:dyDescent="0.3">
      <c r="A40">
        <v>437</v>
      </c>
      <c r="B40">
        <v>1.0180219020201888E-2</v>
      </c>
      <c r="C40">
        <v>1.2294946042660853E-2</v>
      </c>
      <c r="D40">
        <v>2.7482143950184796E-2</v>
      </c>
      <c r="E40">
        <v>1.0012538190973143E-2</v>
      </c>
      <c r="F40">
        <v>9.3407318032256992E-3</v>
      </c>
      <c r="G40">
        <v>1.2452971531025391E-2</v>
      </c>
      <c r="H40">
        <v>1.2452971531025391E-2</v>
      </c>
      <c r="I40">
        <v>1.0630635791753633E-2</v>
      </c>
      <c r="J40">
        <v>1.0969487948386059E-2</v>
      </c>
      <c r="K40">
        <v>1.8175620230576436E-2</v>
      </c>
      <c r="L40">
        <v>1.4048356075766006E-2</v>
      </c>
      <c r="M40">
        <v>1.4201154527470583E-2</v>
      </c>
      <c r="N40">
        <v>9.2214625982922037E-3</v>
      </c>
      <c r="O40">
        <v>9.1828458786569391E-3</v>
      </c>
      <c r="P40">
        <v>1.8339511678937725E-2</v>
      </c>
      <c r="Q40">
        <v>6.1004223866884073E-3</v>
      </c>
      <c r="R40">
        <v>1.1699221332665327E-2</v>
      </c>
      <c r="S40">
        <v>1.1915806064278349E-2</v>
      </c>
      <c r="T40">
        <v>1.7242709568181261E-2</v>
      </c>
      <c r="U40">
        <v>1.0377785281085796E-2</v>
      </c>
      <c r="V40">
        <v>2.3610945687961619E-2</v>
      </c>
      <c r="W40">
        <v>8.4256859244401985E-3</v>
      </c>
      <c r="X40">
        <v>1.3148330965652821E-2</v>
      </c>
      <c r="Y40">
        <v>5.695723166392822E-3</v>
      </c>
      <c r="Z40">
        <v>9.0285407663406019E-3</v>
      </c>
      <c r="AA40">
        <v>5.017567495523228E-3</v>
      </c>
      <c r="AB40">
        <v>5.1143370942151566E-3</v>
      </c>
      <c r="AC40">
        <v>4.2966316822636973E-3</v>
      </c>
      <c r="AD40">
        <v>4.6555206889864814E-3</v>
      </c>
      <c r="AE40">
        <v>5.6490975204524646E-3</v>
      </c>
    </row>
    <row r="41" spans="1:31" x14ac:dyDescent="0.3">
      <c r="A41">
        <v>438</v>
      </c>
      <c r="B41">
        <v>1.0044713996590151E-2</v>
      </c>
      <c r="C41">
        <v>1.2164091440585055E-2</v>
      </c>
      <c r="D41">
        <v>2.7331407064875746E-2</v>
      </c>
      <c r="E41">
        <v>9.8674170952092501E-3</v>
      </c>
      <c r="F41">
        <v>9.2108726927788761E-3</v>
      </c>
      <c r="G41">
        <v>1.2326596828060825E-2</v>
      </c>
      <c r="H41">
        <v>1.2326596828060825E-2</v>
      </c>
      <c r="I41">
        <v>1.0496480407046571E-2</v>
      </c>
      <c r="J41">
        <v>1.0835389641846266E-2</v>
      </c>
      <c r="K41">
        <v>1.8005569889149229E-2</v>
      </c>
      <c r="L41">
        <v>1.3879395241752961E-2</v>
      </c>
      <c r="M41">
        <v>1.4037372904896662E-2</v>
      </c>
      <c r="N41">
        <v>9.0932616226877712E-3</v>
      </c>
      <c r="O41">
        <v>9.0660545107518458E-3</v>
      </c>
      <c r="P41">
        <v>1.8189742575698983E-2</v>
      </c>
      <c r="Q41">
        <v>6.0011913779064356E-3</v>
      </c>
      <c r="R41">
        <v>1.1583970474529557E-2</v>
      </c>
      <c r="S41">
        <v>1.1792523859854458E-2</v>
      </c>
      <c r="T41">
        <v>1.7084804118978527E-2</v>
      </c>
      <c r="U41">
        <v>1.0240674544367095E-2</v>
      </c>
      <c r="V41">
        <v>2.3427496692762263E-2</v>
      </c>
      <c r="W41">
        <v>8.3243494468304667E-3</v>
      </c>
      <c r="X41">
        <v>1.3025315731974808E-2</v>
      </c>
      <c r="Y41">
        <v>5.6008343153216983E-3</v>
      </c>
      <c r="Z41">
        <v>8.9199536996707029E-3</v>
      </c>
      <c r="AA41">
        <v>4.9241184004720061E-3</v>
      </c>
      <c r="AB41">
        <v>5.0281282152716865E-3</v>
      </c>
      <c r="AC41">
        <v>4.2237839041097871E-3</v>
      </c>
      <c r="AD41">
        <v>4.5706423834068781E-3</v>
      </c>
      <c r="AE41">
        <v>5.5483234525803083E-3</v>
      </c>
    </row>
    <row r="42" spans="1:31" x14ac:dyDescent="0.3">
      <c r="A42">
        <v>439</v>
      </c>
      <c r="B42">
        <v>9.9110126288121016E-3</v>
      </c>
      <c r="C42">
        <v>1.2034629518625543E-2</v>
      </c>
      <c r="D42">
        <v>2.7181496956714582E-2</v>
      </c>
      <c r="E42">
        <v>9.7243993754359444E-3</v>
      </c>
      <c r="F42">
        <v>9.0828189428671033E-3</v>
      </c>
      <c r="G42">
        <v>1.2201504595349209E-2</v>
      </c>
      <c r="H42">
        <v>1.2201504595349209E-2</v>
      </c>
      <c r="I42">
        <v>1.0364018022419512E-2</v>
      </c>
      <c r="J42">
        <v>1.0702930642072794E-2</v>
      </c>
      <c r="K42">
        <v>1.7837110531592322E-2</v>
      </c>
      <c r="L42">
        <v>1.3712466514790479E-2</v>
      </c>
      <c r="M42">
        <v>1.3875480172401434E-2</v>
      </c>
      <c r="N42">
        <v>8.9668429554721381E-3</v>
      </c>
      <c r="O42">
        <v>8.9507485454983233E-3</v>
      </c>
      <c r="P42">
        <v>1.8041196557604364E-2</v>
      </c>
      <c r="Q42">
        <v>5.9035744857347137E-3</v>
      </c>
      <c r="R42">
        <v>1.146985497061296E-2</v>
      </c>
      <c r="S42">
        <v>1.167051714630761E-2</v>
      </c>
      <c r="T42">
        <v>1.6928344737795975E-2</v>
      </c>
      <c r="U42">
        <v>1.0105375307271324E-2</v>
      </c>
      <c r="V42">
        <v>2.3245473033688121E-2</v>
      </c>
      <c r="W42">
        <v>8.2242317520933046E-3</v>
      </c>
      <c r="X42">
        <v>1.2903451423669483E-2</v>
      </c>
      <c r="Y42">
        <v>5.507526280908016E-3</v>
      </c>
      <c r="Z42">
        <v>8.8126726193559785E-3</v>
      </c>
      <c r="AA42">
        <v>4.8324097370888545E-3</v>
      </c>
      <c r="AB42">
        <v>4.9433725003789576E-3</v>
      </c>
      <c r="AC42">
        <v>4.1521712327033016E-3</v>
      </c>
      <c r="AD42">
        <v>4.4873115581714413E-3</v>
      </c>
      <c r="AE42">
        <v>5.4493470900440471E-3</v>
      </c>
    </row>
    <row r="43" spans="1:31" x14ac:dyDescent="0.3">
      <c r="A43">
        <v>440</v>
      </c>
      <c r="B43">
        <v>9.7790909090909092E-3</v>
      </c>
      <c r="C43">
        <v>1.1906545454545454E-2</v>
      </c>
      <c r="D43">
        <v>2.703240909090909E-2</v>
      </c>
      <c r="E43">
        <v>9.583454545454546E-3</v>
      </c>
      <c r="F43">
        <v>8.9565454545454549E-3</v>
      </c>
      <c r="G43">
        <v>1.2077681818181819E-2</v>
      </c>
      <c r="H43">
        <v>1.2077681818181819E-2</v>
      </c>
      <c r="I43">
        <v>1.0233227272727271E-2</v>
      </c>
      <c r="J43">
        <v>1.0572090909090911E-2</v>
      </c>
      <c r="K43">
        <v>1.7670227272727271E-2</v>
      </c>
      <c r="L43">
        <v>1.3547545454545456E-2</v>
      </c>
      <c r="M43">
        <v>1.3715454545454543E-2</v>
      </c>
      <c r="N43">
        <v>8.8421818181818185E-3</v>
      </c>
      <c r="O43">
        <v>8.8369090909090914E-3</v>
      </c>
      <c r="P43">
        <v>1.7893863636363638E-2</v>
      </c>
      <c r="Q43">
        <v>5.8075454545454541E-3</v>
      </c>
      <c r="R43">
        <v>1.1356863636363639E-2</v>
      </c>
      <c r="S43">
        <v>1.1549772727272728E-2</v>
      </c>
      <c r="T43">
        <v>1.6773318181818181E-2</v>
      </c>
      <c r="U43">
        <v>9.9718636363636381E-3</v>
      </c>
      <c r="V43">
        <v>2.3064863636363633E-2</v>
      </c>
      <c r="W43">
        <v>8.1253181818181815E-3</v>
      </c>
      <c r="X43">
        <v>1.2782727272727274E-2</v>
      </c>
      <c r="Y43">
        <v>5.4157727272727274E-3</v>
      </c>
      <c r="Z43">
        <v>8.70668181818182E-3</v>
      </c>
      <c r="AA43">
        <v>4.7424090909090914E-3</v>
      </c>
      <c r="AB43">
        <v>4.8600454545454546E-3</v>
      </c>
      <c r="AC43">
        <v>4.0817727272727273E-3</v>
      </c>
      <c r="AD43">
        <v>4.4055000000000006E-3</v>
      </c>
      <c r="AE43">
        <v>5.3521363636363636E-3</v>
      </c>
    </row>
    <row r="44" spans="1:31" x14ac:dyDescent="0.3">
      <c r="A44">
        <v>441</v>
      </c>
      <c r="B44">
        <v>9.6489251492081311E-3</v>
      </c>
      <c r="C44">
        <v>1.1779824583860383E-2</v>
      </c>
      <c r="D44">
        <v>2.6884138957539962E-2</v>
      </c>
      <c r="E44">
        <v>9.4445525609314143E-3</v>
      </c>
      <c r="F44">
        <v>8.8320274778059711E-3</v>
      </c>
      <c r="G44">
        <v>1.1955115613925222E-2</v>
      </c>
      <c r="H44">
        <v>1.1955115613925222E-2</v>
      </c>
      <c r="I44">
        <v>1.0104087062446296E-2</v>
      </c>
      <c r="J44">
        <v>1.0442850647907852E-2</v>
      </c>
      <c r="K44">
        <v>1.750490536664075E-2</v>
      </c>
      <c r="L44">
        <v>1.3384607914630857E-2</v>
      </c>
      <c r="M44">
        <v>1.3557274490766165E-2</v>
      </c>
      <c r="N44">
        <v>8.7192537768348184E-3</v>
      </c>
      <c r="O44">
        <v>8.724517495273254E-3</v>
      </c>
      <c r="P44">
        <v>1.7747733905255674E-2</v>
      </c>
      <c r="Q44">
        <v>5.713078455791532E-3</v>
      </c>
      <c r="R44">
        <v>1.1244985397410482E-2</v>
      </c>
      <c r="S44">
        <v>1.1430277542915734E-2</v>
      </c>
      <c r="T44">
        <v>1.6619711329504898E-2</v>
      </c>
      <c r="U44">
        <v>9.8401159144164366E-3</v>
      </c>
      <c r="V44">
        <v>2.2885657512457358E-2</v>
      </c>
      <c r="W44">
        <v>8.0275942538925796E-3</v>
      </c>
      <c r="X44">
        <v>1.2663132611883659E-2</v>
      </c>
      <c r="Y44">
        <v>5.3255477572837643E-3</v>
      </c>
      <c r="Z44">
        <v>8.601965777845692E-3</v>
      </c>
      <c r="AA44">
        <v>4.6540846511674136E-3</v>
      </c>
      <c r="AB44">
        <v>4.7781229956749627E-3</v>
      </c>
      <c r="AC44">
        <v>4.0125678020894763E-3</v>
      </c>
      <c r="AD44">
        <v>4.3251800099899573E-3</v>
      </c>
      <c r="AE44">
        <v>5.2566597762314926E-3</v>
      </c>
    </row>
    <row r="45" spans="1:31" x14ac:dyDescent="0.3">
      <c r="A45">
        <v>442</v>
      </c>
      <c r="B45">
        <v>9.5204919762501873E-3</v>
      </c>
      <c r="C45">
        <v>1.1654452398159423E-2</v>
      </c>
      <c r="D45">
        <v>2.6736682071424357E-2</v>
      </c>
      <c r="E45">
        <v>9.3076638129935829E-3</v>
      </c>
      <c r="F45">
        <v>8.7092406067265857E-3</v>
      </c>
      <c r="G45">
        <v>1.183379323068097E-2</v>
      </c>
      <c r="H45">
        <v>1.183379323068097E-2</v>
      </c>
      <c r="I45">
        <v>9.9765765622721082E-3</v>
      </c>
      <c r="J45">
        <v>1.0315190305517993E-2</v>
      </c>
      <c r="K45">
        <v>1.7341130205381576E-2</v>
      </c>
      <c r="L45">
        <v>1.3223630039070402E-2</v>
      </c>
      <c r="M45">
        <v>1.3400918723389469E-2</v>
      </c>
      <c r="N45">
        <v>8.5980347371414981E-3</v>
      </c>
      <c r="O45">
        <v>8.613555344100363E-3</v>
      </c>
      <c r="P45">
        <v>1.7602797538462295E-2</v>
      </c>
      <c r="Q45">
        <v>5.6201480810594822E-3</v>
      </c>
      <c r="R45">
        <v>1.1134209288477725E-2</v>
      </c>
      <c r="S45">
        <v>1.1312018668520997E-2</v>
      </c>
      <c r="T45">
        <v>1.6467511179480442E-2</v>
      </c>
      <c r="U45">
        <v>9.7101088362316484E-3</v>
      </c>
      <c r="V45">
        <v>2.2707843759013437E-2</v>
      </c>
      <c r="W45">
        <v>7.9310456603816429E-3</v>
      </c>
      <c r="X45">
        <v>1.2544656873676592E-2</v>
      </c>
      <c r="Y45">
        <v>5.2368259052466533E-3</v>
      </c>
      <c r="Z45">
        <v>8.4985091666850698E-3</v>
      </c>
      <c r="AA45">
        <v>4.5674051995543714E-3</v>
      </c>
      <c r="AB45">
        <v>4.697581447606675E-3</v>
      </c>
      <c r="AC45">
        <v>3.9445362204482649E-3</v>
      </c>
      <c r="AD45">
        <v>4.2463243942382767E-3</v>
      </c>
      <c r="AE45">
        <v>5.1628863925798768E-3</v>
      </c>
    </row>
    <row r="46" spans="1:31" x14ac:dyDescent="0.3">
      <c r="A46">
        <v>443</v>
      </c>
      <c r="B46">
        <v>9.3937683284114615E-3</v>
      </c>
      <c r="C46">
        <v>1.1530414543444084E-2</v>
      </c>
      <c r="D46">
        <v>2.6590033971980225E-2</v>
      </c>
      <c r="E46">
        <v>9.1727591219172167E-3</v>
      </c>
      <c r="F46">
        <v>8.5881607746874835E-3</v>
      </c>
      <c r="G46">
        <v>1.1713702045958872E-2</v>
      </c>
      <c r="H46">
        <v>1.1713702045958872E-2</v>
      </c>
      <c r="I46">
        <v>9.8506752057597059E-3</v>
      </c>
      <c r="J46">
        <v>1.018909056794463E-2</v>
      </c>
      <c r="K46">
        <v>1.7178887317669936E-2</v>
      </c>
      <c r="L46">
        <v>1.306458825880577E-2</v>
      </c>
      <c r="M46">
        <v>1.3246366203856474E-2</v>
      </c>
      <c r="N46">
        <v>8.4785009397820126E-3</v>
      </c>
      <c r="O46">
        <v>8.5040044571033525E-3</v>
      </c>
      <c r="P46">
        <v>1.7459044790407593E-2</v>
      </c>
      <c r="Q46">
        <v>5.5287293352355013E-3</v>
      </c>
      <c r="R46">
        <v>1.1024524452310261E-2</v>
      </c>
      <c r="S46">
        <v>1.1194983313093371E-2</v>
      </c>
      <c r="T46">
        <v>1.6316704849433254E-2</v>
      </c>
      <c r="U46">
        <v>9.5818194045182176E-3</v>
      </c>
      <c r="V46">
        <v>2.2531411557788265E-2</v>
      </c>
      <c r="W46">
        <v>7.8356582654333304E-3</v>
      </c>
      <c r="X46">
        <v>1.2427289589512766E-2</v>
      </c>
      <c r="Y46">
        <v>5.1495821297169071E-3</v>
      </c>
      <c r="Z46">
        <v>8.3962968374327093E-3</v>
      </c>
      <c r="AA46">
        <v>4.4823400991822445E-3</v>
      </c>
      <c r="AB46">
        <v>4.6183975332726194E-3</v>
      </c>
      <c r="AC46">
        <v>3.8776580887495563E-3</v>
      </c>
      <c r="AD46">
        <v>4.1689064546344594E-3</v>
      </c>
      <c r="AE46">
        <v>5.0707858292848747E-3</v>
      </c>
    </row>
    <row r="47" spans="1:31" x14ac:dyDescent="0.3">
      <c r="A47">
        <v>444</v>
      </c>
      <c r="B47">
        <v>9.2687314508532667E-3</v>
      </c>
      <c r="C47">
        <v>1.1407696818484891E-2</v>
      </c>
      <c r="D47">
        <v>2.6444190223091375E-2</v>
      </c>
      <c r="E47">
        <v>9.0398097309075543E-3</v>
      </c>
      <c r="F47">
        <v>8.4687642496539661E-3</v>
      </c>
      <c r="G47">
        <v>1.1594829565363746E-2</v>
      </c>
      <c r="H47">
        <v>1.1594829565363746E-2</v>
      </c>
      <c r="I47">
        <v>9.7263626860063582E-3</v>
      </c>
      <c r="J47">
        <v>1.0064532357317945E-2</v>
      </c>
      <c r="K47">
        <v>1.7018162367618717E-2</v>
      </c>
      <c r="L47">
        <v>1.2907459288245812E-2</v>
      </c>
      <c r="M47">
        <v>1.3093596135346953E-2</v>
      </c>
      <c r="N47">
        <v>8.3606289557494103E-3</v>
      </c>
      <c r="O47">
        <v>8.3958468852198317E-3</v>
      </c>
      <c r="P47">
        <v>1.7316465995102621E-2</v>
      </c>
      <c r="Q47">
        <v>5.4387976297826093E-3</v>
      </c>
      <c r="R47">
        <v>1.0915920138609493E-2</v>
      </c>
      <c r="S47">
        <v>1.1079158817974718E-2</v>
      </c>
      <c r="T47">
        <v>1.6167279575025523E-2</v>
      </c>
      <c r="U47">
        <v>9.455224925824051E-3</v>
      </c>
      <c r="V47">
        <v>2.2356350174592293E-2</v>
      </c>
      <c r="W47">
        <v>7.7414181032087531E-3</v>
      </c>
      <c r="X47">
        <v>1.2311020388742586E-2</v>
      </c>
      <c r="Y47">
        <v>5.0637918064321674E-3</v>
      </c>
      <c r="Z47">
        <v>8.2953138249988942E-3</v>
      </c>
      <c r="AA47">
        <v>4.3988592837564209E-3</v>
      </c>
      <c r="AB47">
        <v>4.5405483679704208E-3</v>
      </c>
      <c r="AC47">
        <v>3.8119138506823272E-3</v>
      </c>
      <c r="AD47">
        <v>4.0928999798213747E-3</v>
      </c>
      <c r="AE47">
        <v>4.980328244958275E-3</v>
      </c>
    </row>
    <row r="48" spans="1:31" x14ac:dyDescent="0.3">
      <c r="A48">
        <v>445</v>
      </c>
      <c r="B48">
        <v>9.1453588916179142E-3</v>
      </c>
      <c r="C48">
        <v>1.1286285173195463E-2</v>
      </c>
      <c r="D48">
        <v>2.6299146412973283E-2</v>
      </c>
      <c r="E48">
        <v>8.9087872999690024E-3</v>
      </c>
      <c r="F48">
        <v>8.3510276295248945E-3</v>
      </c>
      <c r="G48">
        <v>1.1477163421295485E-2</v>
      </c>
      <c r="H48">
        <v>1.1477163421295485E-2</v>
      </c>
      <c r="I48">
        <v>9.6036189523762607E-3</v>
      </c>
      <c r="J48">
        <v>9.9414968289886722E-3</v>
      </c>
      <c r="K48">
        <v>1.6858941153466762E-2</v>
      </c>
      <c r="L48">
        <v>1.2752220121857262E-2</v>
      </c>
      <c r="M48">
        <v>1.2942587960889979E-2</v>
      </c>
      <c r="N48">
        <v>8.244395681757468E-3</v>
      </c>
      <c r="O48">
        <v>8.2890649076712807E-3</v>
      </c>
      <c r="P48">
        <v>1.7175051565495467E-2</v>
      </c>
      <c r="Q48">
        <v>5.3503287761271674E-3</v>
      </c>
      <c r="R48">
        <v>1.0808385702979694E-2</v>
      </c>
      <c r="S48">
        <v>1.0964532655474729E-2</v>
      </c>
      <c r="T48">
        <v>1.6019222708812828E-2</v>
      </c>
      <c r="U48">
        <v>9.3303030065217153E-3</v>
      </c>
      <c r="V48">
        <v>2.2182648958636971E-2</v>
      </c>
      <c r="W48">
        <v>7.6483113758374155E-3</v>
      </c>
      <c r="X48">
        <v>1.2195838997743826E-2</v>
      </c>
      <c r="Y48">
        <v>4.9794307213620829E-3</v>
      </c>
      <c r="Z48">
        <v>8.1955453442803909E-3</v>
      </c>
      <c r="AA48">
        <v>4.3169332469484524E-3</v>
      </c>
      <c r="AB48">
        <v>4.464011452749465E-3</v>
      </c>
      <c r="AC48">
        <v>3.7472842815054735E-3</v>
      </c>
      <c r="AD48">
        <v>4.0182792363208965E-3</v>
      </c>
      <c r="AE48">
        <v>4.8914843305514228E-3</v>
      </c>
    </row>
    <row r="49" spans="1:31" x14ac:dyDescent="0.3">
      <c r="A49">
        <v>446</v>
      </c>
      <c r="B49">
        <v>9.0236284975971845E-3</v>
      </c>
      <c r="C49">
        <v>1.116616570702391E-2</v>
      </c>
      <c r="D49">
        <v>2.6154898154039635E-2</v>
      </c>
      <c r="E49">
        <v>8.7796638998640687E-3</v>
      </c>
      <c r="F49">
        <v>8.2349278375458065E-3</v>
      </c>
      <c r="G49">
        <v>1.1360691371662318E-2</v>
      </c>
      <c r="H49">
        <v>1.1360691371662318E-2</v>
      </c>
      <c r="I49">
        <v>9.4824242072665196E-3</v>
      </c>
      <c r="J49">
        <v>9.8199653686770506E-3</v>
      </c>
      <c r="K49">
        <v>1.6701209606323996E-2</v>
      </c>
      <c r="L49">
        <v>1.2598848030796462E-2</v>
      </c>
      <c r="M49">
        <v>1.2793321360597741E-2</v>
      </c>
      <c r="N49">
        <v>8.1297783357123822E-3</v>
      </c>
      <c r="O49">
        <v>8.1836410290596299E-3</v>
      </c>
      <c r="P49">
        <v>1.7034791992826606E-2</v>
      </c>
      <c r="Q49">
        <v>5.2632989791529753E-3</v>
      </c>
      <c r="R49">
        <v>1.0701910605884749E-2</v>
      </c>
      <c r="S49">
        <v>1.0851092427515923E-2</v>
      </c>
      <c r="T49">
        <v>1.587252171917361E-2</v>
      </c>
      <c r="U49">
        <v>9.2070315488471683E-3</v>
      </c>
      <c r="V49">
        <v>2.2010297341886739E-2</v>
      </c>
      <c r="W49">
        <v>7.5563244513970418E-3</v>
      </c>
      <c r="X49">
        <v>1.2081735239013838E-2</v>
      </c>
      <c r="Y49">
        <v>4.8964750638739859E-3</v>
      </c>
      <c r="Z49">
        <v>8.0969767879957126E-3</v>
      </c>
      <c r="AA49">
        <v>4.2365330319670295E-3</v>
      </c>
      <c r="AB49">
        <v>4.3887646679085443E-3</v>
      </c>
      <c r="AC49">
        <v>3.6837504824261619E-3</v>
      </c>
      <c r="AD49">
        <v>3.9450189598213264E-3</v>
      </c>
      <c r="AE49">
        <v>4.8042252998588371E-3</v>
      </c>
    </row>
    <row r="50" spans="1:31" x14ac:dyDescent="0.3">
      <c r="A50">
        <v>447</v>
      </c>
      <c r="B50">
        <v>8.9035184105544594E-3</v>
      </c>
      <c r="C50">
        <v>1.1047324667361339E-2</v>
      </c>
      <c r="D50">
        <v>2.6011441082769596E-2</v>
      </c>
      <c r="E50">
        <v>8.6524120061598694E-3</v>
      </c>
      <c r="F50">
        <v>8.1204421177858005E-3</v>
      </c>
      <c r="G50">
        <v>1.1245401298607145E-2</v>
      </c>
      <c r="H50">
        <v>1.1245401298607145E-2</v>
      </c>
      <c r="I50">
        <v>9.3627589029139629E-3</v>
      </c>
      <c r="J50">
        <v>9.6999195896566408E-3</v>
      </c>
      <c r="K50">
        <v>1.6544953788928285E-2</v>
      </c>
      <c r="L50">
        <v>1.2447320559581585E-2</v>
      </c>
      <c r="M50">
        <v>1.2645776248931281E-2</v>
      </c>
      <c r="N50">
        <v>8.0167544522473967E-3</v>
      </c>
      <c r="O50">
        <v>8.079557976500772E-3</v>
      </c>
      <c r="P50">
        <v>1.6895677845989523E-2</v>
      </c>
      <c r="Q50">
        <v>5.1776848308011944E-3</v>
      </c>
      <c r="R50">
        <v>1.059648441161516E-2</v>
      </c>
      <c r="S50">
        <v>1.073882586429265E-2</v>
      </c>
      <c r="T50">
        <v>1.5727164189248532E-2</v>
      </c>
      <c r="U50">
        <v>9.0853887469908266E-3</v>
      </c>
      <c r="V50">
        <v>2.183928483841607E-2</v>
      </c>
      <c r="W50">
        <v>7.4654438619177078E-3</v>
      </c>
      <c r="X50">
        <v>1.1968699030270261E-2</v>
      </c>
      <c r="Y50">
        <v>4.8149014200124188E-3</v>
      </c>
      <c r="Z50">
        <v>7.9995937245464603E-3</v>
      </c>
      <c r="AA50">
        <v>4.1576302213231948E-3</v>
      </c>
      <c r="AB50">
        <v>4.3147862666031121E-3</v>
      </c>
      <c r="AC50">
        <v>3.6212938750735026E-3</v>
      </c>
      <c r="AD50">
        <v>3.8730943466236691E-3</v>
      </c>
      <c r="AE50">
        <v>4.7185228801912222E-3</v>
      </c>
    </row>
    <row r="51" spans="1:31" x14ac:dyDescent="0.3">
      <c r="A51">
        <v>448</v>
      </c>
      <c r="B51">
        <v>8.7850070631997935E-3</v>
      </c>
      <c r="C51">
        <v>1.0929748447967303E-2</v>
      </c>
      <c r="D51">
        <v>2.5868770859575816E-2</v>
      </c>
      <c r="E51">
        <v>8.5270044933609054E-3</v>
      </c>
      <c r="F51">
        <v>8.0075480306772903E-3</v>
      </c>
      <c r="G51">
        <v>1.1131281207246766E-2</v>
      </c>
      <c r="H51">
        <v>1.1131281207246766E-2</v>
      </c>
      <c r="I51">
        <v>9.2446037382422266E-3</v>
      </c>
      <c r="J51">
        <v>9.5813413299725599E-3</v>
      </c>
      <c r="K51">
        <v>1.639015989441394E-2</v>
      </c>
      <c r="L51">
        <v>1.2297615522804893E-2</v>
      </c>
      <c r="M51">
        <v>1.2499932771997747E-2</v>
      </c>
      <c r="N51">
        <v>7.905301878319523E-3</v>
      </c>
      <c r="O51">
        <v>7.9767986967945511E-3</v>
      </c>
      <c r="P51">
        <v>1.675769977089657E-2</v>
      </c>
      <c r="Q51">
        <v>5.0934633037743723E-3</v>
      </c>
      <c r="R51">
        <v>1.0492096787265232E-2</v>
      </c>
      <c r="S51">
        <v>1.0627720822943987E-2</v>
      </c>
      <c r="T51">
        <v>1.5583137815889483E-2</v>
      </c>
      <c r="U51">
        <v>8.9653530832402867E-3</v>
      </c>
      <c r="V51">
        <v>2.1669601043771507E-2</v>
      </c>
      <c r="W51">
        <v>7.3756563014099634E-3</v>
      </c>
      <c r="X51">
        <v>1.1856720383560147E-2</v>
      </c>
      <c r="Y51">
        <v>4.7346867658906236E-3</v>
      </c>
      <c r="Z51">
        <v>7.9033818959043534E-3</v>
      </c>
      <c r="AA51">
        <v>4.0801969267861664E-3</v>
      </c>
      <c r="AB51">
        <v>4.2420548685602891E-3</v>
      </c>
      <c r="AC51">
        <v>3.5598961960659125E-3</v>
      </c>
      <c r="AD51">
        <v>3.8024810452438559E-3</v>
      </c>
      <c r="AE51">
        <v>4.6343493032148728E-3</v>
      </c>
    </row>
    <row r="52" spans="1:31" x14ac:dyDescent="0.3">
      <c r="A52">
        <v>449</v>
      </c>
      <c r="B52">
        <v>8.6680731753172348E-3</v>
      </c>
      <c r="C52">
        <v>1.0813423587412014E-2</v>
      </c>
      <c r="D52">
        <v>2.5726883168673172E-2</v>
      </c>
      <c r="E52">
        <v>8.4034146291269013E-3</v>
      </c>
      <c r="F52">
        <v>7.896223448617793E-3</v>
      </c>
      <c r="G52">
        <v>1.1018319224423938E-2</v>
      </c>
      <c r="H52">
        <v>1.1018319224423938E-2</v>
      </c>
      <c r="I52">
        <v>9.1279396557486583E-3</v>
      </c>
      <c r="J52">
        <v>9.4642126496937273E-3</v>
      </c>
      <c r="K52">
        <v>1.6236814245091734E-2</v>
      </c>
      <c r="L52">
        <v>1.2149711001884526E-2</v>
      </c>
      <c r="M52">
        <v>1.2355771304878822E-2</v>
      </c>
      <c r="N52">
        <v>7.7953987688674708E-3</v>
      </c>
      <c r="O52">
        <v>7.8753463536307047E-3</v>
      </c>
      <c r="P52">
        <v>1.6620848489849994E-2</v>
      </c>
      <c r="Q52">
        <v>5.0106117453428828E-3</v>
      </c>
      <c r="R52">
        <v>1.0388737501720339E-2</v>
      </c>
      <c r="S52">
        <v>1.0517765286240346E-2</v>
      </c>
      <c r="T52">
        <v>1.544043040861824E-2</v>
      </c>
      <c r="U52">
        <v>8.8469033241739912E-3</v>
      </c>
      <c r="V52">
        <v>2.1501235634338638E-2</v>
      </c>
      <c r="W52">
        <v>7.2869486239166836E-3</v>
      </c>
      <c r="X52">
        <v>1.1745789404377413E-2</v>
      </c>
      <c r="Y52">
        <v>4.6558084611921279E-3</v>
      </c>
      <c r="Z52">
        <v>7.8083272155236964E-3</v>
      </c>
      <c r="AA52">
        <v>4.0042057795262364E-3</v>
      </c>
      <c r="AB52">
        <v>4.1705494538998196E-3</v>
      </c>
      <c r="AC52">
        <v>3.4995394916705921E-3</v>
      </c>
      <c r="AD52">
        <v>3.7331551481680726E-3</v>
      </c>
      <c r="AE52">
        <v>4.5516772959544914E-3</v>
      </c>
    </row>
    <row r="53" spans="1:31" x14ac:dyDescent="0.3">
      <c r="A53">
        <v>450</v>
      </c>
      <c r="B53">
        <v>8.5526957499436947E-3</v>
      </c>
      <c r="C53">
        <v>1.0698336767535118E-2</v>
      </c>
      <c r="D53">
        <v>2.5585773717948193E-2</v>
      </c>
      <c r="E53">
        <v>8.281616068574426E-3</v>
      </c>
      <c r="F53">
        <v>7.7864465516328321E-3</v>
      </c>
      <c r="G53">
        <v>1.0906503597472073E-2</v>
      </c>
      <c r="H53">
        <v>1.0906503597472073E-2</v>
      </c>
      <c r="I53">
        <v>9.0127478384304776E-3</v>
      </c>
      <c r="J53">
        <v>9.3485158281986884E-3</v>
      </c>
      <c r="K53">
        <v>1.6084903291240314E-2</v>
      </c>
      <c r="L53">
        <v>1.2003585341855375E-2</v>
      </c>
      <c r="M53">
        <v>1.2213272448989971E-2</v>
      </c>
      <c r="N53">
        <v>7.6870235825299508E-3</v>
      </c>
      <c r="O53">
        <v>7.7751843248303866E-3</v>
      </c>
      <c r="P53">
        <v>1.6485114800918098E-2</v>
      </c>
      <c r="Q53">
        <v>4.9291078712521133E-3</v>
      </c>
      <c r="R53">
        <v>1.0286396424654167E-2</v>
      </c>
      <c r="S53">
        <v>1.0408947361283684E-2</v>
      </c>
      <c r="T53">
        <v>1.5299029888594655E-2</v>
      </c>
      <c r="U53">
        <v>8.7300185169051983E-3</v>
      </c>
      <c r="V53">
        <v>2.1334178366714019E-2</v>
      </c>
      <c r="W53">
        <v>7.1993078415883479E-3</v>
      </c>
      <c r="X53">
        <v>1.1635896290788568E-2</v>
      </c>
      <c r="Y53">
        <v>4.5782442427805929E-3</v>
      </c>
      <c r="Z53">
        <v>7.7144157662789349E-3</v>
      </c>
      <c r="AA53">
        <v>3.9296299204412393E-3</v>
      </c>
      <c r="AB53">
        <v>4.1002493570591794E-3</v>
      </c>
      <c r="AC53">
        <v>3.4402061125535454E-3</v>
      </c>
      <c r="AD53">
        <v>3.6650931837584029E-3</v>
      </c>
      <c r="AE53">
        <v>4.4704800719565022E-3</v>
      </c>
    </row>
    <row r="54" spans="1:31" x14ac:dyDescent="0.3">
      <c r="A54">
        <v>451</v>
      </c>
      <c r="B54">
        <v>8.4388540695986732E-3</v>
      </c>
      <c r="C54">
        <v>1.0584474811920897E-2</v>
      </c>
      <c r="D54">
        <v>2.5445438238829231E-2</v>
      </c>
      <c r="E54">
        <v>8.1615828486611263E-3</v>
      </c>
      <c r="F54">
        <v>7.6781958230991657E-3</v>
      </c>
      <c r="G54">
        <v>1.0795822692992483E-2</v>
      </c>
      <c r="H54">
        <v>1.0795822692992483E-2</v>
      </c>
      <c r="I54">
        <v>8.8990097067497449E-3</v>
      </c>
      <c r="J54">
        <v>9.2342333614946395E-3</v>
      </c>
      <c r="K54">
        <v>1.5934413609908969E-2</v>
      </c>
      <c r="L54">
        <v>1.1859217148198519E-2</v>
      </c>
      <c r="M54">
        <v>1.207241702947013E-2</v>
      </c>
      <c r="N54">
        <v>7.5801550774234911E-3</v>
      </c>
      <c r="O54">
        <v>7.6762961996227359E-3</v>
      </c>
      <c r="P54">
        <v>1.6350489577316493E-2</v>
      </c>
      <c r="Q54">
        <v>4.848929759728754E-3</v>
      </c>
      <c r="R54">
        <v>1.0185063525535828E-2</v>
      </c>
      <c r="S54">
        <v>1.0301255278221151E-2</v>
      </c>
      <c r="T54">
        <v>1.5158924287594298E-2</v>
      </c>
      <c r="U54">
        <v>8.6146779853755705E-3</v>
      </c>
      <c r="V54">
        <v>2.1168419077081963E-2</v>
      </c>
      <c r="W54">
        <v>7.1127211227814575E-3</v>
      </c>
      <c r="X54">
        <v>1.1527031332566594E-2</v>
      </c>
      <c r="Y54">
        <v>4.501972218416115E-3</v>
      </c>
      <c r="Z54">
        <v>7.6216337984270277E-3</v>
      </c>
      <c r="AA54">
        <v>3.8564429906631985E-3</v>
      </c>
      <c r="AB54">
        <v>4.0311342608210805E-3</v>
      </c>
      <c r="AC54">
        <v>3.3818787086186122E-3</v>
      </c>
      <c r="AD54">
        <v>3.5982721083060477E-3</v>
      </c>
      <c r="AE54">
        <v>4.3907313226100092E-3</v>
      </c>
    </row>
    <row r="55" spans="1:31" x14ac:dyDescent="0.3">
      <c r="A55">
        <v>452</v>
      </c>
      <c r="B55">
        <v>8.3265276925641729E-3</v>
      </c>
      <c r="C55">
        <v>1.0471824684389676E-2</v>
      </c>
      <c r="D55">
        <v>2.530587248615734E-2</v>
      </c>
      <c r="E55">
        <v>8.0432893826513484E-3</v>
      </c>
      <c r="F55">
        <v>7.5714500455274503E-3</v>
      </c>
      <c r="G55">
        <v>1.0686264995644025E-2</v>
      </c>
      <c r="H55">
        <v>1.0686264995644025E-2</v>
      </c>
      <c r="I55">
        <v>8.7867069156366325E-3</v>
      </c>
      <c r="J55">
        <v>9.1213479595692142E-3</v>
      </c>
      <c r="K55">
        <v>1.5785331903731537E-2</v>
      </c>
      <c r="L55">
        <v>1.1716585283708841E-2</v>
      </c>
      <c r="M55">
        <v>1.1933186092601519E-2</v>
      </c>
      <c r="N55">
        <v>7.4747723069789685E-3</v>
      </c>
      <c r="O55">
        <v>7.5786657759561093E-3</v>
      </c>
      <c r="P55">
        <v>1.6216963766794424E-2</v>
      </c>
      <c r="Q55">
        <v>4.7700558455845889E-3</v>
      </c>
      <c r="R55">
        <v>1.0084728872646763E-2</v>
      </c>
      <c r="S55">
        <v>1.0194677388972057E-2</v>
      </c>
      <c r="T55">
        <v>1.5020101746995458E-2</v>
      </c>
      <c r="U55">
        <v>8.5008613266977333E-3</v>
      </c>
      <c r="V55">
        <v>2.1003947680596151E-2</v>
      </c>
      <c r="W55">
        <v>7.0271757901798409E-3</v>
      </c>
      <c r="X55">
        <v>1.1419184910332952E-2</v>
      </c>
      <c r="Y55">
        <v>4.4269708605762176E-3</v>
      </c>
      <c r="Z55">
        <v>7.5299677275943227E-3</v>
      </c>
      <c r="AA55">
        <v>3.7846191222417687E-3</v>
      </c>
      <c r="AB55">
        <v>3.9631841904416605E-3</v>
      </c>
      <c r="AC55">
        <v>3.3245402239340041E-3</v>
      </c>
      <c r="AD55">
        <v>3.5326692982294255E-3</v>
      </c>
      <c r="AE55">
        <v>4.3124052086225733E-3</v>
      </c>
    </row>
    <row r="56" spans="1:31" x14ac:dyDescent="0.3">
      <c r="A56">
        <v>453</v>
      </c>
      <c r="B56">
        <v>8.2156964492141344E-3</v>
      </c>
      <c r="C56">
        <v>1.0360373487505303E-2</v>
      </c>
      <c r="D56">
        <v>2.5167072238057864E-2</v>
      </c>
      <c r="E56">
        <v>7.9267104546619626E-3</v>
      </c>
      <c r="F56">
        <v>7.4661882964035522E-3</v>
      </c>
      <c r="G56">
        <v>1.0577819106945045E-2</v>
      </c>
      <c r="H56">
        <v>1.0577819106945045E-2</v>
      </c>
      <c r="I56">
        <v>8.6758213515305011E-3</v>
      </c>
      <c r="J56">
        <v>9.0098425437746318E-3</v>
      </c>
      <c r="K56">
        <v>1.5637644999751468E-2</v>
      </c>
      <c r="L56">
        <v>1.157566886540027E-2</v>
      </c>
      <c r="M56">
        <v>1.179556090325919E-2</v>
      </c>
      <c r="N56">
        <v>7.3708546158360077E-3</v>
      </c>
      <c r="O56">
        <v>7.4822770578434963E-3</v>
      </c>
      <c r="P56">
        <v>1.6084528391026084E-2</v>
      </c>
      <c r="Q56">
        <v>4.6924649144161907E-3</v>
      </c>
      <c r="R56">
        <v>9.9853826321073241E-3</v>
      </c>
      <c r="S56">
        <v>1.0089202165967998E-2</v>
      </c>
      <c r="T56">
        <v>1.4882550516775419E-2</v>
      </c>
      <c r="U56">
        <v>8.3885484075461522E-3</v>
      </c>
      <c r="V56">
        <v>2.0840754170766095E-2</v>
      </c>
      <c r="W56">
        <v>6.9426593189385382E-3</v>
      </c>
      <c r="X56">
        <v>1.1312347494707607E-2</v>
      </c>
      <c r="Y56">
        <v>4.3532190003797797E-3</v>
      </c>
      <c r="Z56">
        <v>7.4394041327876421E-3</v>
      </c>
      <c r="AA56">
        <v>3.7141329290012004E-3</v>
      </c>
      <c r="AB56">
        <v>3.8963795078776351E-3</v>
      </c>
      <c r="AC56">
        <v>3.2681738917448551E-3</v>
      </c>
      <c r="AD56">
        <v>3.4682625424145184E-3</v>
      </c>
      <c r="AE56">
        <v>4.2354763516480598E-3</v>
      </c>
    </row>
    <row r="57" spans="1:31" x14ac:dyDescent="0.3">
      <c r="A57">
        <v>454</v>
      </c>
      <c r="B57">
        <v>8.1063404383927128E-3</v>
      </c>
      <c r="C57">
        <v>1.0250108461098504E-2</v>
      </c>
      <c r="D57">
        <v>2.502903329581271E-2</v>
      </c>
      <c r="E57">
        <v>7.8118212142872564E-3</v>
      </c>
      <c r="F57">
        <v>7.3623899440876635E-3</v>
      </c>
      <c r="G57">
        <v>1.0470473744087461E-2</v>
      </c>
      <c r="H57">
        <v>1.0470473744087461E-2</v>
      </c>
      <c r="I57">
        <v>8.566335129458329E-3</v>
      </c>
      <c r="J57">
        <v>8.8997002442438595E-3</v>
      </c>
      <c r="K57">
        <v>1.5491339848257837E-2</v>
      </c>
      <c r="L57">
        <v>1.1436447261448275E-2</v>
      </c>
      <c r="M57">
        <v>1.1659522942390003E-2</v>
      </c>
      <c r="N57">
        <v>7.2683816357944665E-3</v>
      </c>
      <c r="O57">
        <v>7.3871142527417019E-3</v>
      </c>
      <c r="P57">
        <v>1.5953174545006908E-2</v>
      </c>
      <c r="Q57">
        <v>4.6161360968989679E-3</v>
      </c>
      <c r="R57">
        <v>9.8870150669129499E-3</v>
      </c>
      <c r="S57">
        <v>9.9848182009060274E-3</v>
      </c>
      <c r="T57">
        <v>1.4746258954515944E-2</v>
      </c>
      <c r="U57">
        <v>8.277719360595702E-3</v>
      </c>
      <c r="V57">
        <v>2.0678828618848313E-2</v>
      </c>
      <c r="W57">
        <v>6.8591593348500202E-3</v>
      </c>
      <c r="X57">
        <v>1.1206509645467003E-2</v>
      </c>
      <c r="Y57">
        <v>4.2806958216121873E-3</v>
      </c>
      <c r="Z57">
        <v>7.3499297544292932E-3</v>
      </c>
      <c r="AA57">
        <v>3.6449594975675862E-3</v>
      </c>
      <c r="AB57">
        <v>3.8307009061107739E-3</v>
      </c>
      <c r="AC57">
        <v>3.2127632295703406E-3</v>
      </c>
      <c r="AD57">
        <v>3.405030034694864E-3</v>
      </c>
      <c r="AE57">
        <v>4.1599198260638274E-3</v>
      </c>
    </row>
    <row r="58" spans="1:31" x14ac:dyDescent="0.3">
      <c r="A58">
        <v>455</v>
      </c>
      <c r="B58">
        <v>7.9984400238407877E-3</v>
      </c>
      <c r="C58">
        <v>1.014101698080596E-2</v>
      </c>
      <c r="D58">
        <v>2.4891751483733352E-2</v>
      </c>
      <c r="E58">
        <v>7.6985971713017277E-3</v>
      </c>
      <c r="F58">
        <v>7.2600346437704339E-3</v>
      </c>
      <c r="G58">
        <v>1.0364217738762893E-2</v>
      </c>
      <c r="H58">
        <v>1.0364217738762893E-2</v>
      </c>
      <c r="I58">
        <v>8.4582305901500059E-3</v>
      </c>
      <c r="J58">
        <v>8.7909043973383102E-3</v>
      </c>
      <c r="K58">
        <v>1.5346403521632267E-2</v>
      </c>
      <c r="L58">
        <v>1.1298900088169132E-2</v>
      </c>
      <c r="M58">
        <v>1.1525053904520684E-2</v>
      </c>
      <c r="N58">
        <v>7.1673332818222068E-3</v>
      </c>
      <c r="O58">
        <v>7.2931617689638616E-3</v>
      </c>
      <c r="P58">
        <v>1.5822893396454801E-2</v>
      </c>
      <c r="Q58">
        <v>4.5410488631740234E-3</v>
      </c>
      <c r="R58">
        <v>9.7896165359798327E-3</v>
      </c>
      <c r="S58">
        <v>9.8815142035147251E-3</v>
      </c>
      <c r="T58">
        <v>1.4611215524417831E-2</v>
      </c>
      <c r="U58">
        <v>8.1683545810072779E-3</v>
      </c>
      <c r="V58">
        <v>2.0518161173242285E-2</v>
      </c>
      <c r="W58">
        <v>6.7766636125324584E-3</v>
      </c>
      <c r="X58">
        <v>1.1101662010709917E-2</v>
      </c>
      <c r="Y58">
        <v>4.2093808548500332E-3</v>
      </c>
      <c r="Z58">
        <v>7.2615314924157105E-3</v>
      </c>
      <c r="AA58">
        <v>3.5770743785632172E-3</v>
      </c>
      <c r="AB58">
        <v>3.7661294035680336E-3</v>
      </c>
      <c r="AC58">
        <v>3.158292034383912E-3</v>
      </c>
      <c r="AD58">
        <v>3.3429503664686492E-3</v>
      </c>
      <c r="AE58">
        <v>4.0857111508946116E-3</v>
      </c>
    </row>
    <row r="59" spans="1:31" x14ac:dyDescent="0.3">
      <c r="A59">
        <v>456</v>
      </c>
      <c r="B59">
        <v>7.8919758306700075E-3</v>
      </c>
      <c r="C59">
        <v>1.003308655662493E-2</v>
      </c>
      <c r="D59">
        <v>2.4755222649034507E-2</v>
      </c>
      <c r="E59">
        <v>7.5870141904396575E-3</v>
      </c>
      <c r="F59">
        <v>7.1591023334853267E-3</v>
      </c>
      <c r="G59">
        <v>1.0259040036000699E-2</v>
      </c>
      <c r="H59">
        <v>1.0259040036000699E-2</v>
      </c>
      <c r="I59">
        <v>8.3514902971900274E-3</v>
      </c>
      <c r="J59">
        <v>8.68343854312679E-3</v>
      </c>
      <c r="K59">
        <v>1.5202823213206637E-2</v>
      </c>
      <c r="L59">
        <v>1.1163007207035494E-2</v>
      </c>
      <c r="M59">
        <v>1.1392135695294599E-2</v>
      </c>
      <c r="N59">
        <v>7.0676897481183575E-3</v>
      </c>
      <c r="O59">
        <v>7.2004042131248655E-3</v>
      </c>
      <c r="P59">
        <v>1.5693676185216242E-2</v>
      </c>
      <c r="Q59">
        <v>4.4671830173263248E-3</v>
      </c>
      <c r="R59">
        <v>9.6931774931999885E-3</v>
      </c>
      <c r="S59">
        <v>9.7792790003330202E-3</v>
      </c>
      <c r="T59">
        <v>1.447740879632454E-2</v>
      </c>
      <c r="U59">
        <v>8.0604347229598465E-3</v>
      </c>
      <c r="V59">
        <v>2.0358742058891054E-2</v>
      </c>
      <c r="W59">
        <v>6.6951600736397847E-3</v>
      </c>
      <c r="X59">
        <v>1.0997795326031129E-2</v>
      </c>
      <c r="Y59">
        <v>4.1392539716836839E-3</v>
      </c>
      <c r="Z59">
        <v>7.1741964041994446E-3</v>
      </c>
      <c r="AA59">
        <v>3.5104535779649408E-3</v>
      </c>
      <c r="AB59">
        <v>3.7026463386357509E-3</v>
      </c>
      <c r="AC59">
        <v>3.1047443778752571E-3</v>
      </c>
      <c r="AD59">
        <v>3.282002519450415E-3</v>
      </c>
      <c r="AE59">
        <v>4.0128262818804727E-3</v>
      </c>
    </row>
    <row r="60" spans="1:31" x14ac:dyDescent="0.3">
      <c r="A60">
        <v>457</v>
      </c>
      <c r="B60">
        <v>7.7869287418837977E-3</v>
      </c>
      <c r="C60">
        <v>9.9263048314832507E-3</v>
      </c>
      <c r="D60">
        <v>2.4619442661708509E-2</v>
      </c>
      <c r="E60">
        <v>7.4770484862503395E-3</v>
      </c>
      <c r="F60">
        <v>7.0595732301764044E-3</v>
      </c>
      <c r="G60">
        <v>1.0154929693017815E-2</v>
      </c>
      <c r="H60">
        <v>1.0154929693017815E-2</v>
      </c>
      <c r="I60">
        <v>8.2460970342051413E-3</v>
      </c>
      <c r="J60">
        <v>8.5772864228952361E-3</v>
      </c>
      <c r="K60">
        <v>1.5060586236131481E-2</v>
      </c>
      <c r="L60">
        <v>1.102874872172788E-2</v>
      </c>
      <c r="M60">
        <v>1.1260750429036957E-2</v>
      </c>
      <c r="N60">
        <v>6.9694315042313172E-3</v>
      </c>
      <c r="O60">
        <v>7.1088263876192661E-3</v>
      </c>
      <c r="P60">
        <v>1.5565514222677271E-2</v>
      </c>
      <c r="Q60">
        <v>4.3945186919526818E-3</v>
      </c>
      <c r="R60">
        <v>9.5976884865056327E-3</v>
      </c>
      <c r="S60">
        <v>9.6781015335016714E-3</v>
      </c>
      <c r="T60">
        <v>1.4344827444754724E-2</v>
      </c>
      <c r="U60">
        <v>7.9539406962283177E-3</v>
      </c>
      <c r="V60">
        <v>2.0200561576686534E-2</v>
      </c>
      <c r="W60">
        <v>6.6146367850932752E-3</v>
      </c>
      <c r="X60">
        <v>1.0894900413702802E-2</v>
      </c>
      <c r="Y60">
        <v>4.070295379036107E-3</v>
      </c>
      <c r="Z60">
        <v>7.0879117028942191E-3</v>
      </c>
      <c r="AA60">
        <v>3.4450735486234643E-3</v>
      </c>
      <c r="AB60">
        <v>3.6402333642663095E-3</v>
      </c>
      <c r="AC60">
        <v>3.0521046017925896E-3</v>
      </c>
      <c r="AD60">
        <v>3.2221658585549003E-3</v>
      </c>
      <c r="AE60">
        <v>3.9412416036862458E-3</v>
      </c>
    </row>
    <row r="61" spans="1:31" x14ac:dyDescent="0.3">
      <c r="A61">
        <v>458</v>
      </c>
      <c r="B61">
        <v>7.6832798949446526E-3</v>
      </c>
      <c r="C61">
        <v>9.8206595798245692E-3</v>
      </c>
      <c r="D61">
        <v>2.4484407414400389E-2</v>
      </c>
      <c r="E61">
        <v>7.3686766180278886E-3</v>
      </c>
      <c r="F61">
        <v>6.961427825820792E-3</v>
      </c>
      <c r="G61">
        <v>1.0051875878080241E-2</v>
      </c>
      <c r="H61">
        <v>1.0051875878080241E-2</v>
      </c>
      <c r="I61">
        <v>8.1420338020874831E-3</v>
      </c>
      <c r="J61">
        <v>8.472431976686904E-3</v>
      </c>
      <c r="K61">
        <v>1.4919680022254958E-2</v>
      </c>
      <c r="L61">
        <v>1.0896104975221629E-2</v>
      </c>
      <c r="M61">
        <v>1.113088042634809E-2</v>
      </c>
      <c r="N61">
        <v>6.8725392912307249E-3</v>
      </c>
      <c r="O61">
        <v>7.0184132881312769E-3</v>
      </c>
      <c r="P61">
        <v>1.5438398891179237E-2</v>
      </c>
      <c r="Q61">
        <v>4.3230363428180983E-3</v>
      </c>
      <c r="R61">
        <v>9.5031401569427836E-3</v>
      </c>
      <c r="S61">
        <v>9.5779708595672263E-3</v>
      </c>
      <c r="T61">
        <v>1.4213460247943632E-2</v>
      </c>
      <c r="U61">
        <v>7.8488536628066128E-3</v>
      </c>
      <c r="V61">
        <v>2.0043610102879392E-2</v>
      </c>
      <c r="W61">
        <v>6.5350819573344139E-3</v>
      </c>
      <c r="X61">
        <v>1.0792968181863535E-2</v>
      </c>
      <c r="Y61">
        <v>4.0024856135763434E-3</v>
      </c>
      <c r="Z61">
        <v>7.0026647554027825E-3</v>
      </c>
      <c r="AA61">
        <v>3.3809111819406031E-3</v>
      </c>
      <c r="AB61">
        <v>3.5788724426757124E-3</v>
      </c>
      <c r="AC61">
        <v>3.0003573133639068E-3</v>
      </c>
      <c r="AD61">
        <v>3.1634201249106301E-3</v>
      </c>
      <c r="AE61">
        <v>3.8709339222499687E-3</v>
      </c>
    </row>
    <row r="62" spans="1:31" x14ac:dyDescent="0.3">
      <c r="A62">
        <v>459</v>
      </c>
      <c r="B62">
        <v>7.5810106783871269E-3</v>
      </c>
      <c r="C62">
        <v>9.7161387062086237E-3</v>
      </c>
      <c r="D62">
        <v>2.4350112822283623E-2</v>
      </c>
      <c r="E62">
        <v>7.2618754848145298E-3</v>
      </c>
      <c r="F62">
        <v>6.8646468836050375E-3</v>
      </c>
      <c r="G62">
        <v>9.9498678693761156E-3</v>
      </c>
      <c r="H62">
        <v>9.9498678693761156E-3</v>
      </c>
      <c r="I62">
        <v>8.0392838162527437E-3</v>
      </c>
      <c r="J62">
        <v>8.3688593408726263E-3</v>
      </c>
      <c r="K62">
        <v>1.4780092121012335E-2</v>
      </c>
      <c r="L62">
        <v>1.0765056546908871E-2</v>
      </c>
      <c r="M62">
        <v>1.1002508211724474E-2</v>
      </c>
      <c r="N62">
        <v>6.7769941179326486E-3</v>
      </c>
      <c r="O62">
        <v>6.9291501011764251E-3</v>
      </c>
      <c r="P62">
        <v>1.5312321643439354E-2</v>
      </c>
      <c r="Q62">
        <v>4.2527167435990297E-3</v>
      </c>
      <c r="R62">
        <v>9.409523237753974E-3</v>
      </c>
      <c r="S62">
        <v>9.4788761482983794E-3</v>
      </c>
      <c r="T62">
        <v>1.4083296086893302E-2</v>
      </c>
      <c r="U62">
        <v>7.7451550335753761E-3</v>
      </c>
      <c r="V62">
        <v>1.988787808849355E-2</v>
      </c>
      <c r="W62">
        <v>6.4564839425987558E-3</v>
      </c>
      <c r="X62">
        <v>1.0691989623715006E-2</v>
      </c>
      <c r="Y62">
        <v>3.9358055362260459E-3</v>
      </c>
      <c r="Z62">
        <v>6.918443080567274E-3</v>
      </c>
      <c r="AA62">
        <v>3.3179437997015405E-3</v>
      </c>
      <c r="AB62">
        <v>3.5185458401305394E-3</v>
      </c>
      <c r="AC62">
        <v>2.9494873807958816E-3</v>
      </c>
      <c r="AD62">
        <v>3.105745429000883E-3</v>
      </c>
      <c r="AE62">
        <v>3.8018804572677953E-3</v>
      </c>
    </row>
    <row r="63" spans="1:31" x14ac:dyDescent="0.3">
      <c r="A63">
        <v>460</v>
      </c>
      <c r="B63">
        <v>7.4801027284759156E-3</v>
      </c>
      <c r="C63">
        <v>9.6127302439264206E-3</v>
      </c>
      <c r="D63">
        <v>2.4216554822936553E-2</v>
      </c>
      <c r="E63">
        <v>7.1566223204763057E-3</v>
      </c>
      <c r="F63">
        <v>6.7692114341546348E-3</v>
      </c>
      <c r="G63">
        <v>9.8488950539001984E-3</v>
      </c>
      <c r="H63">
        <v>9.8488950539001984E-3</v>
      </c>
      <c r="I63">
        <v>7.9378305039329612E-3</v>
      </c>
      <c r="J63">
        <v>8.2665528457507766E-3</v>
      </c>
      <c r="K63">
        <v>1.4641810198325837E-2</v>
      </c>
      <c r="L63">
        <v>1.0635584249755119E-2</v>
      </c>
      <c r="M63">
        <v>1.0875616511207213E-2</v>
      </c>
      <c r="N63">
        <v>6.6827772571772439E-3</v>
      </c>
      <c r="O63">
        <v>6.8410222016744822E-3</v>
      </c>
      <c r="P63">
        <v>1.5187274001975982E-2</v>
      </c>
      <c r="Q63">
        <v>4.1835409807121603E-3</v>
      </c>
      <c r="R63">
        <v>9.3168285534700121E-3</v>
      </c>
      <c r="S63">
        <v>9.3808066815145533E-3</v>
      </c>
      <c r="T63">
        <v>1.3954323944431437E-2</v>
      </c>
      <c r="U63">
        <v>7.6428264650136874E-3</v>
      </c>
      <c r="V63">
        <v>1.9733356058745214E-2</v>
      </c>
      <c r="W63">
        <v>6.3788312332105634E-3</v>
      </c>
      <c r="X63">
        <v>1.0591955816726112E-2</v>
      </c>
      <c r="Y63">
        <v>3.8702363267575359E-3</v>
      </c>
      <c r="Z63">
        <v>6.8352343473418332E-3</v>
      </c>
      <c r="AA63">
        <v>3.2561491460591997E-3</v>
      </c>
      <c r="AB63">
        <v>3.459236121822772E-3</v>
      </c>
      <c r="AC63">
        <v>2.899479928849064E-3</v>
      </c>
      <c r="AD63">
        <v>3.049122243929702E-3</v>
      </c>
      <c r="AE63">
        <v>3.7340588348129858E-3</v>
      </c>
    </row>
    <row r="64" spans="1:31" x14ac:dyDescent="0.3">
      <c r="A64">
        <v>461</v>
      </c>
      <c r="B64">
        <v>7.380537925908412E-3</v>
      </c>
      <c r="C64">
        <v>9.5104223536301626E-3</v>
      </c>
      <c r="D64">
        <v>2.4083729376219519E-2</v>
      </c>
      <c r="E64">
        <v>7.0528946888501727E-3</v>
      </c>
      <c r="F64">
        <v>6.6751027718159718E-3</v>
      </c>
      <c r="G64">
        <v>9.7489469263496876E-3</v>
      </c>
      <c r="H64">
        <v>9.7489469263496876E-3</v>
      </c>
      <c r="I64">
        <v>7.8376575015034512E-3</v>
      </c>
      <c r="J64">
        <v>8.1654970131765699E-3</v>
      </c>
      <c r="K64">
        <v>1.4504822035514805E-2</v>
      </c>
      <c r="L64">
        <v>1.0507669127490064E-2</v>
      </c>
      <c r="M64">
        <v>1.0750188250057625E-2</v>
      </c>
      <c r="N64">
        <v>6.5898702421581844E-3</v>
      </c>
      <c r="O64">
        <v>6.7540151505532508E-3</v>
      </c>
      <c r="P64">
        <v>1.5063247558538599E-2</v>
      </c>
      <c r="Q64">
        <v>4.115490448227288E-3</v>
      </c>
      <c r="R64">
        <v>9.2250470190106907E-3</v>
      </c>
      <c r="S64">
        <v>9.2837518519266124E-3</v>
      </c>
      <c r="T64">
        <v>1.3826532904278901E-2</v>
      </c>
      <c r="U64">
        <v>7.5418498559542265E-3</v>
      </c>
      <c r="V64">
        <v>1.9580034612466435E-2</v>
      </c>
      <c r="W64">
        <v>6.3021124598979395E-3</v>
      </c>
      <c r="X64">
        <v>1.0492857921844588E-2</v>
      </c>
      <c r="Y64">
        <v>3.8057594784818623E-3</v>
      </c>
      <c r="Z64">
        <v>6.7530263729871885E-3</v>
      </c>
      <c r="AA64">
        <v>3.1955053796679099E-3</v>
      </c>
      <c r="AB64">
        <v>3.400926146831016E-3</v>
      </c>
      <c r="AC64">
        <v>2.8503203344881086E-3</v>
      </c>
      <c r="AD64">
        <v>2.9935313988106844E-3</v>
      </c>
      <c r="AE64">
        <v>3.6674470800865562E-3</v>
      </c>
    </row>
    <row r="65" spans="1:31" x14ac:dyDescent="0.3">
      <c r="A65">
        <v>462</v>
      </c>
      <c r="B65">
        <v>7.2822983925611507E-3</v>
      </c>
      <c r="C65">
        <v>9.4092033219777271E-3</v>
      </c>
      <c r="D65">
        <v>2.3951632464152627E-2</v>
      </c>
      <c r="E65">
        <v>6.950670478961413E-3</v>
      </c>
      <c r="F65">
        <v>6.5823024509899519E-3</v>
      </c>
      <c r="G65">
        <v>9.6500130880312358E-3</v>
      </c>
      <c r="H65">
        <v>9.6500130880312358E-3</v>
      </c>
      <c r="I65">
        <v>7.7387486518434873E-3</v>
      </c>
      <c r="J65">
        <v>8.0656765542203423E-3</v>
      </c>
      <c r="K65">
        <v>1.4369115528216047E-2</v>
      </c>
      <c r="L65">
        <v>1.0381292451832159E-2</v>
      </c>
      <c r="M65">
        <v>1.062620655045963E-2</v>
      </c>
      <c r="N65">
        <v>6.4982548628030965E-3</v>
      </c>
      <c r="O65">
        <v>6.6681146923828465E-3</v>
      </c>
      <c r="P65">
        <v>1.4940233973542416E-2</v>
      </c>
      <c r="Q65">
        <v>4.0485468428629627E-3</v>
      </c>
      <c r="R65">
        <v>9.1341696387943466E-3</v>
      </c>
      <c r="S65">
        <v>9.1877011619895723E-3</v>
      </c>
      <c r="T65">
        <v>1.3699912150125766E-2</v>
      </c>
      <c r="U65">
        <v>7.4422073443813205E-3</v>
      </c>
      <c r="V65">
        <v>1.942790442153312E-2</v>
      </c>
      <c r="W65">
        <v>6.2263163901282387E-3</v>
      </c>
      <c r="X65">
        <v>1.0394687182715964E-2</v>
      </c>
      <c r="Y65">
        <v>3.742356793025349E-3</v>
      </c>
      <c r="Z65">
        <v>6.6718071212869649E-3</v>
      </c>
      <c r="AA65">
        <v>3.1359910659635678E-3</v>
      </c>
      <c r="AB65">
        <v>3.3435990631666508E-3</v>
      </c>
      <c r="AC65">
        <v>2.8019942226057489E-3</v>
      </c>
      <c r="AD65">
        <v>2.9389540722763014E-3</v>
      </c>
      <c r="AE65">
        <v>3.6020236102972474E-3</v>
      </c>
    </row>
    <row r="66" spans="1:31" x14ac:dyDescent="0.3">
      <c r="A66">
        <v>463</v>
      </c>
      <c r="B66">
        <v>7.1853664882795707E-3</v>
      </c>
      <c r="C66">
        <v>9.3090615602916208E-3</v>
      </c>
      <c r="D66">
        <v>2.3820260090794212E-2</v>
      </c>
      <c r="E66">
        <v>6.8499279003103762E-3</v>
      </c>
      <c r="F66">
        <v>6.4907922825166086E-3</v>
      </c>
      <c r="G66">
        <v>9.5520832457790614E-3</v>
      </c>
      <c r="H66">
        <v>9.5520832457790614E-3</v>
      </c>
      <c r="I66">
        <v>7.6410880017302877E-3</v>
      </c>
      <c r="J66">
        <v>7.96707636685446E-3</v>
      </c>
      <c r="K66">
        <v>1.4234678685314285E-2</v>
      </c>
      <c r="L66">
        <v>1.0256435719746569E-2</v>
      </c>
      <c r="M66">
        <v>1.0503654729248663E-2</v>
      </c>
      <c r="N66">
        <v>6.4079131622043345E-3</v>
      </c>
      <c r="O66">
        <v>6.5833067530400441E-3</v>
      </c>
      <c r="P66">
        <v>1.4818224975507631E-2</v>
      </c>
      <c r="Q66">
        <v>3.9826921590635292E-3</v>
      </c>
      <c r="R66">
        <v>9.0441875058561959E-3</v>
      </c>
      <c r="S66">
        <v>9.0926442227671714E-3</v>
      </c>
      <c r="T66">
        <v>1.3574450964715807E-2</v>
      </c>
      <c r="U66">
        <v>7.3438813042712783E-3</v>
      </c>
      <c r="V66">
        <v>1.9276956230297536E-2</v>
      </c>
      <c r="W66">
        <v>6.151431926463489E-3</v>
      </c>
      <c r="X66">
        <v>1.029743492490986E-2</v>
      </c>
      <c r="Y66">
        <v>3.680010375193163E-3</v>
      </c>
      <c r="Z66">
        <v>6.591564700785436E-3</v>
      </c>
      <c r="AA66">
        <v>3.0775851695875882E-3</v>
      </c>
      <c r="AB66">
        <v>3.2872383029034923E-3</v>
      </c>
      <c r="AC66">
        <v>2.7544874618192668E-3</v>
      </c>
      <c r="AD66">
        <v>2.885371786105559E-3</v>
      </c>
      <c r="AE66">
        <v>3.5377672276685184E-3</v>
      </c>
    </row>
    <row r="67" spans="1:31" x14ac:dyDescent="0.3">
      <c r="A67">
        <v>464</v>
      </c>
      <c r="B67">
        <v>7.0897248077105022E-3</v>
      </c>
      <c r="C67">
        <v>9.2099856032321591E-3</v>
      </c>
      <c r="D67">
        <v>2.3689608282119967E-2</v>
      </c>
      <c r="E67">
        <v>6.7506454782275422E-3</v>
      </c>
      <c r="F67">
        <v>6.4005543301099629E-3</v>
      </c>
      <c r="G67">
        <v>9.4551472108840452E-3</v>
      </c>
      <c r="H67">
        <v>9.4551472108840452E-3</v>
      </c>
      <c r="I67">
        <v>7.5446597992658753E-3</v>
      </c>
      <c r="J67">
        <v>7.8696815336685069E-3</v>
      </c>
      <c r="K67">
        <v>1.4101499627882607E-2</v>
      </c>
      <c r="L67">
        <v>1.0133080650736113E-2</v>
      </c>
      <c r="M67">
        <v>1.0382516295666744E-2</v>
      </c>
      <c r="N67">
        <v>6.3188274330993636E-3</v>
      </c>
      <c r="O67">
        <v>6.4995774374023464E-3</v>
      </c>
      <c r="P67">
        <v>1.4697212360503245E-2</v>
      </c>
      <c r="Q67">
        <v>3.9179086841562355E-3</v>
      </c>
      <c r="R67">
        <v>8.9550918009753608E-3</v>
      </c>
      <c r="S67">
        <v>8.9985707528081951E-3</v>
      </c>
      <c r="T67">
        <v>1.3450138728939392E-2</v>
      </c>
      <c r="U67">
        <v>7.2468543424744746E-3</v>
      </c>
      <c r="V67">
        <v>1.9127180855025159E-2</v>
      </c>
      <c r="W67">
        <v>6.0774481049355976E-3</v>
      </c>
      <c r="X67">
        <v>1.02010925551535E-2</v>
      </c>
      <c r="Y67">
        <v>3.6187026279184587E-3</v>
      </c>
      <c r="Z67">
        <v>6.5122873630464777E-3</v>
      </c>
      <c r="AA67">
        <v>3.0202670469519442E-3</v>
      </c>
      <c r="AB67">
        <v>3.2318275773895472E-3</v>
      </c>
      <c r="AC67">
        <v>2.7077861603382377E-3</v>
      </c>
      <c r="AD67">
        <v>2.832766398967831E-3</v>
      </c>
      <c r="AE67">
        <v>3.4746571125702751E-3</v>
      </c>
    </row>
    <row r="68" spans="1:31" x14ac:dyDescent="0.3">
      <c r="A68">
        <v>465</v>
      </c>
      <c r="B68">
        <v>6.9953561771768065E-3</v>
      </c>
      <c r="C68">
        <v>9.1119641074847938E-3</v>
      </c>
      <c r="D68">
        <v>2.3559673085902715E-2</v>
      </c>
      <c r="E68">
        <v>6.6528020492958896E-3</v>
      </c>
      <c r="F68">
        <v>6.311570906842463E-3</v>
      </c>
      <c r="G68">
        <v>9.3591948980336764E-3</v>
      </c>
      <c r="H68">
        <v>9.3591948980336764E-3</v>
      </c>
      <c r="I68">
        <v>7.4494484913364325E-3</v>
      </c>
      <c r="J68">
        <v>7.7734773196124008E-3</v>
      </c>
      <c r="K68">
        <v>1.3969566588132854E-2</v>
      </c>
      <c r="L68">
        <v>1.0011209184164788E-2</v>
      </c>
      <c r="M68">
        <v>1.0262774949143466E-2</v>
      </c>
      <c r="N68">
        <v>6.2309802144000859E-3</v>
      </c>
      <c r="O68">
        <v>6.4169130270713822E-3</v>
      </c>
      <c r="P68">
        <v>1.4577187991595433E-2</v>
      </c>
      <c r="Q68">
        <v>3.8541789935871355E-3</v>
      </c>
      <c r="R68">
        <v>8.8668737918104843E-3</v>
      </c>
      <c r="S68">
        <v>8.9054705770344172E-3</v>
      </c>
      <c r="T68">
        <v>1.3326964920934672E-2</v>
      </c>
      <c r="U68">
        <v>7.1511092956386387E-3</v>
      </c>
      <c r="V68">
        <v>1.8978569183335965E-2</v>
      </c>
      <c r="W68">
        <v>6.0043540934410951E-3</v>
      </c>
      <c r="X68">
        <v>1.0105651560572412E-2</v>
      </c>
      <c r="Y68">
        <v>3.5584162472956623E-3</v>
      </c>
      <c r="Z68">
        <v>6.4339635009334553E-3</v>
      </c>
      <c r="AA68">
        <v>2.9640164389426829E-3</v>
      </c>
      <c r="AB68">
        <v>3.1773508725394728E-3</v>
      </c>
      <c r="AC68">
        <v>2.6618766619023321E-3</v>
      </c>
      <c r="AD68">
        <v>2.7811201002807626E-3</v>
      </c>
      <c r="AE68">
        <v>3.4126728167731338E-3</v>
      </c>
    </row>
    <row r="69" spans="1:31" x14ac:dyDescent="0.3">
      <c r="A69">
        <v>466</v>
      </c>
      <c r="B69">
        <v>6.9022436515936321E-3</v>
      </c>
      <c r="C69">
        <v>9.0149858504614024E-3</v>
      </c>
      <c r="D69">
        <v>2.3430450571592862E-2</v>
      </c>
      <c r="E69">
        <v>6.5563767568396266E-3</v>
      </c>
      <c r="F69">
        <v>6.223824571678277E-3</v>
      </c>
      <c r="G69">
        <v>9.2642163242627699E-3</v>
      </c>
      <c r="H69">
        <v>9.2642163242627699E-3</v>
      </c>
      <c r="I69">
        <v>7.3554387211036939E-3</v>
      </c>
      <c r="J69">
        <v>7.678449169767094E-3</v>
      </c>
      <c r="K69">
        <v>1.3838867908375791E-2</v>
      </c>
      <c r="L69">
        <v>9.8908034766134641E-3</v>
      </c>
      <c r="M69">
        <v>1.0144414577102566E-2</v>
      </c>
      <c r="N69">
        <v>6.144354287770405E-3</v>
      </c>
      <c r="O69">
        <v>6.3352999781252422E-3</v>
      </c>
      <c r="P69">
        <v>1.445814379830041E-2</v>
      </c>
      <c r="Q69">
        <v>3.7914859462344673E-3</v>
      </c>
      <c r="R69">
        <v>8.7795248320438682E-3</v>
      </c>
      <c r="S69">
        <v>8.8133336256400688E-3</v>
      </c>
      <c r="T69">
        <v>1.3204919115197E-2</v>
      </c>
      <c r="U69">
        <v>7.0566292271727797E-3</v>
      </c>
      <c r="V69">
        <v>1.8831112173650001E-2</v>
      </c>
      <c r="W69">
        <v>5.9321391901551871E-3</v>
      </c>
      <c r="X69">
        <v>1.0011103507938213E-2</v>
      </c>
      <c r="Y69">
        <v>3.4991342176965055E-3</v>
      </c>
      <c r="Z69">
        <v>6.3565816469098044E-3</v>
      </c>
      <c r="AA69">
        <v>2.9088134637593353E-3</v>
      </c>
      <c r="AB69">
        <v>3.1237924442064024E-3</v>
      </c>
      <c r="AC69">
        <v>2.6167455417879901E-3</v>
      </c>
      <c r="AD69">
        <v>2.7304154041801433E-3</v>
      </c>
      <c r="AE69">
        <v>3.3517942568230107E-3</v>
      </c>
    </row>
    <row r="70" spans="1:31" x14ac:dyDescent="0.3">
      <c r="A70">
        <v>467</v>
      </c>
      <c r="B70">
        <v>6.8103705114257096E-3</v>
      </c>
      <c r="C70">
        <v>8.9190397290154089E-3</v>
      </c>
      <c r="D70">
        <v>2.3301936830199491E-2</v>
      </c>
      <c r="E70">
        <v>6.4613490464783038E-3</v>
      </c>
      <c r="F70">
        <v>6.1372981260548074E-3</v>
      </c>
      <c r="G70">
        <v>9.1702016079148411E-3</v>
      </c>
      <c r="H70">
        <v>9.1702016079148411E-3</v>
      </c>
      <c r="I70">
        <v>7.2626153255280186E-3</v>
      </c>
      <c r="J70">
        <v>7.5845827071425427E-3</v>
      </c>
      <c r="K70">
        <v>1.3709392039991041E-2</v>
      </c>
      <c r="L70">
        <v>9.7718458992674187E-3</v>
      </c>
      <c r="M70">
        <v>1.0027419252793796E-2</v>
      </c>
      <c r="N70">
        <v>6.0589326742513834E-3</v>
      </c>
      <c r="O70">
        <v>6.2547249188994224E-3</v>
      </c>
      <c r="P70">
        <v>1.4340071776041763E-2</v>
      </c>
      <c r="Q70">
        <v>3.7298126797982805E-3</v>
      </c>
      <c r="R70">
        <v>8.6930363605340448E-3</v>
      </c>
      <c r="S70">
        <v>8.7221499330026615E-3</v>
      </c>
      <c r="T70">
        <v>1.3083990981696523E-2</v>
      </c>
      <c r="U70">
        <v>6.9633974242512267E-3</v>
      </c>
      <c r="V70">
        <v>1.8684800854637314E-2</v>
      </c>
      <c r="W70">
        <v>5.8607928219648834E-3</v>
      </c>
      <c r="X70">
        <v>9.9174400429234612E-3</v>
      </c>
      <c r="Y70">
        <v>3.4408398069674198E-3</v>
      </c>
      <c r="Z70">
        <v>6.2801304713600466E-3</v>
      </c>
      <c r="AA70">
        <v>2.8546386098876834E-3</v>
      </c>
      <c r="AB70">
        <v>3.071136813631773E-3</v>
      </c>
      <c r="AC70">
        <v>2.5723796028828023E-3</v>
      </c>
      <c r="AD70">
        <v>2.6806351435997287E-3</v>
      </c>
      <c r="AE70">
        <v>3.2920017075339118E-3</v>
      </c>
    </row>
    <row r="71" spans="1:31" x14ac:dyDescent="0.3">
      <c r="A71">
        <v>468</v>
      </c>
      <c r="B71">
        <v>6.7197202596851408E-3</v>
      </c>
      <c r="C71">
        <v>8.824114758170562E-3</v>
      </c>
      <c r="D71">
        <v>2.3174127974172131E-2</v>
      </c>
      <c r="E71">
        <v>6.3676986617453614E-3</v>
      </c>
      <c r="F71">
        <v>6.0519746105117088E-3</v>
      </c>
      <c r="G71">
        <v>9.0771409676139968E-3</v>
      </c>
      <c r="H71">
        <v>9.0771409676139968E-3</v>
      </c>
      <c r="I71">
        <v>7.1709633329227022E-3</v>
      </c>
      <c r="J71">
        <v>7.4918637305025765E-3</v>
      </c>
      <c r="K71">
        <v>1.3581127542406632E-2</v>
      </c>
      <c r="L71">
        <v>9.6543190353352518E-3</v>
      </c>
      <c r="M71">
        <v>9.9117732331497812E-3</v>
      </c>
      <c r="N71">
        <v>5.9746986309333026E-3</v>
      </c>
      <c r="O71">
        <v>6.1751746477959751E-3</v>
      </c>
      <c r="P71">
        <v>1.4222963985612232E-2</v>
      </c>
      <c r="Q71">
        <v>3.6691426062650471E-3</v>
      </c>
      <c r="R71">
        <v>8.6073999004766862E-3</v>
      </c>
      <c r="S71">
        <v>8.6319096366051055E-3</v>
      </c>
      <c r="T71">
        <v>1.2964170285003823E-2</v>
      </c>
      <c r="U71">
        <v>6.8713973948572576E-3</v>
      </c>
      <c r="V71">
        <v>1.8539626324672129E-2</v>
      </c>
      <c r="W71">
        <v>5.7903045429209699E-3</v>
      </c>
      <c r="X71">
        <v>9.8246528893634489E-3</v>
      </c>
      <c r="Y71">
        <v>3.383516561706941E-3</v>
      </c>
      <c r="Z71">
        <v>6.2045987809310034E-3</v>
      </c>
      <c r="AA71">
        <v>2.8014727292034088E-3</v>
      </c>
      <c r="AB71">
        <v>3.0193687629718568E-3</v>
      </c>
      <c r="AC71">
        <v>2.5287658718264501E-3</v>
      </c>
      <c r="AD71">
        <v>2.6317624644589957E-3</v>
      </c>
      <c r="AE71">
        <v>3.2332757955967953E-3</v>
      </c>
    </row>
    <row r="72" spans="1:31" x14ac:dyDescent="0.3">
      <c r="A72">
        <v>469</v>
      </c>
      <c r="B72">
        <v>6.6302766189691624E-3</v>
      </c>
      <c r="C72">
        <v>8.7302000698632597E-3</v>
      </c>
      <c r="D72">
        <v>2.3047020137283141E-2</v>
      </c>
      <c r="E72">
        <v>6.2754056397701869E-3</v>
      </c>
      <c r="F72">
        <v>5.9678373013667867E-3</v>
      </c>
      <c r="G72">
        <v>8.9850247212472766E-3</v>
      </c>
      <c r="H72">
        <v>8.9850247212472766E-3</v>
      </c>
      <c r="I72">
        <v>7.0804679605391673E-3</v>
      </c>
      <c r="J72">
        <v>7.4002782122163657E-3</v>
      </c>
      <c r="K72">
        <v>1.3454063082088104E-2</v>
      </c>
      <c r="L72">
        <v>9.5382056774988757E-3</v>
      </c>
      <c r="M72">
        <v>9.7974609566676262E-3</v>
      </c>
      <c r="N72">
        <v>5.8916356476740135E-3</v>
      </c>
      <c r="O72">
        <v>6.0966361311205284E-3</v>
      </c>
      <c r="P72">
        <v>1.4106812552639864E-2</v>
      </c>
      <c r="Q72">
        <v>3.6094594074460493E-3</v>
      </c>
      <c r="R72">
        <v>8.5226070585737914E-3</v>
      </c>
      <c r="S72">
        <v>8.5426029759689704E-3</v>
      </c>
      <c r="T72">
        <v>1.2845446883423602E-2</v>
      </c>
      <c r="U72">
        <v>6.7806128648657798E-3</v>
      </c>
      <c r="V72">
        <v>1.8395579751291257E-2</v>
      </c>
      <c r="W72">
        <v>5.7206640327085957E-3</v>
      </c>
      <c r="X72">
        <v>9.7327338485249139E-3</v>
      </c>
      <c r="Y72">
        <v>3.3271483026217972E-3</v>
      </c>
      <c r="Z72">
        <v>6.129975516892954E-3</v>
      </c>
      <c r="AA72">
        <v>2.7492970302041798E-3</v>
      </c>
      <c r="AB72">
        <v>2.9684733308997001E-3</v>
      </c>
      <c r="AC72">
        <v>2.4858915952170719E-3</v>
      </c>
      <c r="AD72">
        <v>2.5837808199568615E-3</v>
      </c>
      <c r="AE72">
        <v>3.1755974933024554E-3</v>
      </c>
    </row>
    <row r="73" spans="1:31" x14ac:dyDescent="0.3">
      <c r="A73">
        <v>470</v>
      </c>
      <c r="B73">
        <v>6.5420235285373269E-3</v>
      </c>
      <c r="C73">
        <v>8.6372849116982519E-3</v>
      </c>
      <c r="D73">
        <v>2.2920609474510759E-2</v>
      </c>
      <c r="E73">
        <v>6.1844503070227529E-3</v>
      </c>
      <c r="F73">
        <v>5.8848697074380934E-3</v>
      </c>
      <c r="G73">
        <v>8.8938432849573132E-3</v>
      </c>
      <c r="H73">
        <v>8.8938432849573132E-3</v>
      </c>
      <c r="I73">
        <v>6.9911146121826185E-3</v>
      </c>
      <c r="J73">
        <v>7.3098122961361579E-3</v>
      </c>
      <c r="K73">
        <v>1.3328187431537075E-2</v>
      </c>
      <c r="L73">
        <v>9.4234888253941513E-3</v>
      </c>
      <c r="M73">
        <v>9.6844670413149224E-3</v>
      </c>
      <c r="N73">
        <v>5.8097274438628803E-3</v>
      </c>
      <c r="O73">
        <v>6.0190965009468238E-3</v>
      </c>
      <c r="P73">
        <v>1.3991609667058548E-2</v>
      </c>
      <c r="Q73">
        <v>3.5507470305883413E-3</v>
      </c>
      <c r="R73">
        <v>8.438649524211049E-3</v>
      </c>
      <c r="S73">
        <v>8.4542202915987782E-3</v>
      </c>
      <c r="T73">
        <v>1.2727810728136269E-2</v>
      </c>
      <c r="U73">
        <v>6.6910277751645614E-3</v>
      </c>
      <c r="V73">
        <v>1.8252652370656746E-2</v>
      </c>
      <c r="W73">
        <v>5.6518610951362611E-3</v>
      </c>
      <c r="X73">
        <v>9.641674798381605E-3</v>
      </c>
      <c r="Y73">
        <v>3.2717191199603504E-3</v>
      </c>
      <c r="Z73">
        <v>6.0562497535205087E-3</v>
      </c>
      <c r="AA73">
        <v>2.698093071367787E-3</v>
      </c>
      <c r="AB73">
        <v>2.9184358082811946E-3</v>
      </c>
      <c r="AC73">
        <v>2.4437442358819488E-3</v>
      </c>
      <c r="AD73">
        <v>2.5366739649694417E-3</v>
      </c>
      <c r="AE73">
        <v>3.1189481123763715E-3</v>
      </c>
    </row>
    <row r="74" spans="1:31" x14ac:dyDescent="0.3">
      <c r="A74">
        <v>471</v>
      </c>
      <c r="B74">
        <v>6.4549451414275955E-3</v>
      </c>
      <c r="C74">
        <v>8.5453586457175865E-3</v>
      </c>
      <c r="D74">
        <v>2.2794892161922795E-2</v>
      </c>
      <c r="E74">
        <v>6.0948132751199313E-3</v>
      </c>
      <c r="F74">
        <v>5.8030555668116103E-3</v>
      </c>
      <c r="G74">
        <v>8.803587172145232E-3</v>
      </c>
      <c r="H74">
        <v>8.803587172145232E-3</v>
      </c>
      <c r="I74">
        <v>6.9028888758577919E-3</v>
      </c>
      <c r="J74">
        <v>7.2204522955009566E-3</v>
      </c>
      <c r="K74">
        <v>1.3203489468299162E-2</v>
      </c>
      <c r="L74">
        <v>9.3101516831218378E-3</v>
      </c>
      <c r="M74">
        <v>9.5727762824599286E-3</v>
      </c>
      <c r="N74">
        <v>5.7289579652297406E-3</v>
      </c>
      <c r="O74">
        <v>5.9425430530083987E-3</v>
      </c>
      <c r="P74">
        <v>1.3877347582582846E-2</v>
      </c>
      <c r="Q74">
        <v>3.4929896840571063E-3</v>
      </c>
      <c r="R74">
        <v>8.3555190686433068E-3</v>
      </c>
      <c r="S74">
        <v>8.3667520239372219E-3</v>
      </c>
      <c r="T74">
        <v>1.261125186234742E-2</v>
      </c>
      <c r="U74">
        <v>6.60262627881349E-3</v>
      </c>
      <c r="V74">
        <v>1.8110835487022667E-2</v>
      </c>
      <c r="W74">
        <v>5.5838856566429685E-3</v>
      </c>
      <c r="X74">
        <v>9.5514676928966057E-3</v>
      </c>
      <c r="Y74">
        <v>3.2172133690221297E-3</v>
      </c>
      <c r="Z74">
        <v>5.9834106964929542E-3</v>
      </c>
      <c r="AA74">
        <v>2.6478427546339812E-3</v>
      </c>
      <c r="AB74">
        <v>2.8692417339240346E-3</v>
      </c>
      <c r="AC74">
        <v>2.4023114692114217E-3</v>
      </c>
      <c r="AD74">
        <v>2.4904259505499479E-3</v>
      </c>
      <c r="AE74">
        <v>3.0633092979235502E-3</v>
      </c>
    </row>
    <row r="75" spans="1:31" x14ac:dyDescent="0.3">
      <c r="A75">
        <v>472</v>
      </c>
      <c r="B75">
        <v>6.3690258216108128E-3</v>
      </c>
      <c r="C75">
        <v>8.454410747182655E-3</v>
      </c>
      <c r="D75">
        <v>2.2669864396560969E-2</v>
      </c>
      <c r="E75">
        <v>6.0064754366925951E-3</v>
      </c>
      <c r="F75">
        <v>5.7223788436538596E-3</v>
      </c>
      <c r="G75">
        <v>8.7142469924836388E-3</v>
      </c>
      <c r="H75">
        <v>8.7142469924836388E-3</v>
      </c>
      <c r="I75">
        <v>6.8157765214444128E-3</v>
      </c>
      <c r="J75">
        <v>7.1321846908658218E-3</v>
      </c>
      <c r="K75">
        <v>1.3079958173981202E-2</v>
      </c>
      <c r="L75">
        <v>9.1981776567884796E-3</v>
      </c>
      <c r="M75">
        <v>9.4623736508256066E-3</v>
      </c>
      <c r="N75">
        <v>5.6493113806982097E-3</v>
      </c>
      <c r="O75">
        <v>5.866963244617095E-3</v>
      </c>
      <c r="P75">
        <v>1.3764018616187153E-2</v>
      </c>
      <c r="Q75">
        <v>3.4361718330882395E-3</v>
      </c>
      <c r="R75">
        <v>8.273207544188069E-3</v>
      </c>
      <c r="S75">
        <v>8.2801887123312018E-3</v>
      </c>
      <c r="T75">
        <v>1.2495760420445062E-2</v>
      </c>
      <c r="U75">
        <v>6.5153927382413657E-3</v>
      </c>
      <c r="V75">
        <v>1.7970120472206075E-2</v>
      </c>
      <c r="W75">
        <v>5.5167277648233426E-3</v>
      </c>
      <c r="X75">
        <v>9.4621045613113835E-3</v>
      </c>
      <c r="Y75">
        <v>3.1636156657421604E-3</v>
      </c>
      <c r="Z75">
        <v>5.9114476813138337E-3</v>
      </c>
      <c r="AA75">
        <v>2.5985283190077036E-3</v>
      </c>
      <c r="AB75">
        <v>2.8208768903983327E-3</v>
      </c>
      <c r="AC75">
        <v>2.3615811795549657E-3</v>
      </c>
      <c r="AD75">
        <v>2.4450211185288555E-3</v>
      </c>
      <c r="AE75">
        <v>3.0086630224813752E-3</v>
      </c>
    </row>
    <row r="76" spans="1:31" x14ac:dyDescent="0.3">
      <c r="A76">
        <v>473</v>
      </c>
      <c r="B76">
        <v>6.2842501411830625E-3</v>
      </c>
      <c r="C76">
        <v>8.3644308033692123E-3</v>
      </c>
      <c r="D76">
        <v>2.2545522396325828E-2</v>
      </c>
      <c r="E76">
        <v>5.9194179613126178E-3</v>
      </c>
      <c r="F76">
        <v>5.6428237250688252E-3</v>
      </c>
      <c r="G76">
        <v>8.6258134509396567E-3</v>
      </c>
      <c r="H76">
        <v>8.6258134509396567E-3</v>
      </c>
      <c r="I76">
        <v>6.7297634984019869E-3</v>
      </c>
      <c r="J76">
        <v>7.0449961280564834E-3</v>
      </c>
      <c r="K76">
        <v>1.2957582633277656E-2</v>
      </c>
      <c r="L76">
        <v>9.0875503520768588E-3</v>
      </c>
      <c r="M76">
        <v>9.353244290467258E-3</v>
      </c>
      <c r="N76">
        <v>5.5707720792827417E-3</v>
      </c>
      <c r="O76">
        <v>5.7923446926080356E-3</v>
      </c>
      <c r="P76">
        <v>1.3651615147589068E-2</v>
      </c>
      <c r="Q76">
        <v>3.3802781956100256E-3</v>
      </c>
      <c r="R76">
        <v>8.191706883426934E-3</v>
      </c>
      <c r="S76">
        <v>8.1945209940085442E-3</v>
      </c>
      <c r="T76">
        <v>1.2381326627164606E-2</v>
      </c>
      <c r="U76">
        <v>6.4293117224797367E-3</v>
      </c>
      <c r="V76">
        <v>1.7830498765062069E-2</v>
      </c>
      <c r="W76">
        <v>5.4503775869704767E-3</v>
      </c>
      <c r="X76">
        <v>9.3735775074414926E-3</v>
      </c>
      <c r="Y76">
        <v>3.1109108823488703E-3</v>
      </c>
      <c r="Z76">
        <v>5.8403501717495497E-3</v>
      </c>
      <c r="AA76">
        <v>2.5501323342814589E-3</v>
      </c>
      <c r="AB76">
        <v>2.7733272999276824E-3</v>
      </c>
      <c r="AC76">
        <v>2.321541456678363E-3</v>
      </c>
      <c r="AD76">
        <v>2.4004440962125278E-3</v>
      </c>
      <c r="AE76">
        <v>2.9549915801785525E-3</v>
      </c>
    </row>
    <row r="77" spans="1:31" x14ac:dyDescent="0.3">
      <c r="A77">
        <v>474</v>
      </c>
      <c r="B77">
        <v>6.2006028775953882E-3</v>
      </c>
      <c r="C77">
        <v>8.275408512375201E-3</v>
      </c>
      <c r="D77">
        <v>2.2421862399862394E-2</v>
      </c>
      <c r="E77">
        <v>5.8336222914789071E-3</v>
      </c>
      <c r="F77">
        <v>5.5643746179985833E-3</v>
      </c>
      <c r="G77">
        <v>8.5382773468078519E-3</v>
      </c>
      <c r="H77">
        <v>8.5382773468078519E-3</v>
      </c>
      <c r="I77">
        <v>6.6448359335035635E-3</v>
      </c>
      <c r="J77">
        <v>6.9588734161489712E-3</v>
      </c>
      <c r="K77">
        <v>1.2836352033006128E-2</v>
      </c>
      <c r="L77">
        <v>8.9782535718456718E-3</v>
      </c>
      <c r="M77">
        <v>9.2453735167734915E-3</v>
      </c>
      <c r="N77">
        <v>5.493324667028828E-3</v>
      </c>
      <c r="O77">
        <v>5.7186751713107394E-3</v>
      </c>
      <c r="P77">
        <v>1.3540129618737009E-2</v>
      </c>
      <c r="Q77">
        <v>3.3252937381327836E-3</v>
      </c>
      <c r="R77">
        <v>8.1110090984149001E-3</v>
      </c>
      <c r="S77">
        <v>8.1097396030653194E-3</v>
      </c>
      <c r="T77">
        <v>1.2267940796761478E-2</v>
      </c>
      <c r="U77">
        <v>6.3443680044332641E-3</v>
      </c>
      <c r="V77">
        <v>1.7691961870962912E-2</v>
      </c>
      <c r="W77">
        <v>5.3848254086363056E-3</v>
      </c>
      <c r="X77">
        <v>9.2858787089788522E-3</v>
      </c>
      <c r="Y77">
        <v>3.0590841430943208E-3</v>
      </c>
      <c r="Z77">
        <v>5.7701077582867173E-3</v>
      </c>
      <c r="AA77">
        <v>2.5026376948745982E-3</v>
      </c>
      <c r="AB77">
        <v>2.7265792203494867E-3</v>
      </c>
      <c r="AC77">
        <v>2.28218059228095E-3</v>
      </c>
      <c r="AD77">
        <v>2.356679791178489E-3</v>
      </c>
      <c r="AE77">
        <v>2.9022775809982538E-3</v>
      </c>
    </row>
    <row r="78" spans="1:31" x14ac:dyDescent="0.3">
      <c r="A78">
        <v>475</v>
      </c>
      <c r="B78">
        <v>6.1180690109203951E-3</v>
      </c>
      <c r="C78">
        <v>8.187333681941281E-3</v>
      </c>
      <c r="D78">
        <v>2.2298880666446343E-2</v>
      </c>
      <c r="E78">
        <v>5.7490701386616197E-3</v>
      </c>
      <c r="F78">
        <v>5.4870161461670038E-3</v>
      </c>
      <c r="G78">
        <v>8.4516295727529896E-3</v>
      </c>
      <c r="H78">
        <v>8.4516295727529896E-3</v>
      </c>
      <c r="I78">
        <v>6.5609801285980863E-3</v>
      </c>
      <c r="J78">
        <v>6.8738035254739338E-3</v>
      </c>
      <c r="K78">
        <v>1.2716255661151902E-2</v>
      </c>
      <c r="L78">
        <v>8.8702713137580897E-3</v>
      </c>
      <c r="M78">
        <v>9.1387468144902353E-3</v>
      </c>
      <c r="N78">
        <v>5.4169539639957317E-3</v>
      </c>
      <c r="O78">
        <v>5.645942610546041E-3</v>
      </c>
      <c r="P78">
        <v>1.3429554533302017E-2</v>
      </c>
      <c r="Q78">
        <v>3.2712036717053652E-3</v>
      </c>
      <c r="R78">
        <v>8.0311062798974573E-3</v>
      </c>
      <c r="S78">
        <v>8.0258353694636318E-3</v>
      </c>
      <c r="T78">
        <v>1.2155593332191293E-2</v>
      </c>
      <c r="U78">
        <v>6.2605465581861714E-3</v>
      </c>
      <c r="V78">
        <v>1.7554501361281234E-2</v>
      </c>
      <c r="W78">
        <v>5.3200616322093049E-3</v>
      </c>
      <c r="X78">
        <v>9.1990004168005721E-3</v>
      </c>
      <c r="Y78">
        <v>3.0081208200555811E-3</v>
      </c>
      <c r="Z78">
        <v>5.7007101566081105E-3</v>
      </c>
      <c r="AA78">
        <v>2.4560276137873438E-3</v>
      </c>
      <c r="AB78">
        <v>2.6806191411433734E-3</v>
      </c>
      <c r="AC78">
        <v>2.243487076571907E-3</v>
      </c>
      <c r="AD78">
        <v>2.3137133861655902E-3</v>
      </c>
      <c r="AE78">
        <v>2.8505039451435965E-3</v>
      </c>
    </row>
    <row r="79" spans="1:31" x14ac:dyDescent="0.3">
      <c r="A79">
        <v>476</v>
      </c>
      <c r="B79">
        <v>6.0366337211552271E-3</v>
      </c>
      <c r="C79">
        <v>8.1001962282839131E-3</v>
      </c>
      <c r="D79">
        <v>2.2176573475870858E-2</v>
      </c>
      <c r="E79">
        <v>5.6657434794037094E-3</v>
      </c>
      <c r="F79">
        <v>5.4107331470659549E-3</v>
      </c>
      <c r="G79">
        <v>8.3658611138624998E-3</v>
      </c>
      <c r="H79">
        <v>8.3658611138624998E-3</v>
      </c>
      <c r="I79">
        <v>6.478182558400992E-3</v>
      </c>
      <c r="J79">
        <v>6.7897735856453454E-3</v>
      </c>
      <c r="K79">
        <v>1.2597282905921421E-2</v>
      </c>
      <c r="L79">
        <v>8.7635877679388078E-3</v>
      </c>
      <c r="M79">
        <v>9.033349835767545E-3</v>
      </c>
      <c r="N79">
        <v>5.341645001281166E-3</v>
      </c>
      <c r="O79">
        <v>5.5741350936484822E-3</v>
      </c>
      <c r="P79">
        <v>1.3319882456173686E-2</v>
      </c>
      <c r="Q79">
        <v>3.2179934479374304E-3</v>
      </c>
      <c r="R79">
        <v>7.9519905965354035E-3</v>
      </c>
      <c r="S79">
        <v>7.9427992180397759E-3</v>
      </c>
      <c r="T79">
        <v>1.2044274724297584E-2</v>
      </c>
      <c r="U79">
        <v>6.1778325563442643E-3</v>
      </c>
      <c r="V79">
        <v>1.7418108872877234E-2</v>
      </c>
      <c r="W79">
        <v>5.2560767755092741E-3</v>
      </c>
      <c r="X79">
        <v>9.1129349542842276E-3</v>
      </c>
      <c r="Y79">
        <v>2.9580065290060443E-3</v>
      </c>
      <c r="Z79">
        <v>5.6321472060868955E-3</v>
      </c>
      <c r="AA79">
        <v>2.410285616667421E-3</v>
      </c>
      <c r="AB79">
        <v>2.6354337795265631E-3</v>
      </c>
      <c r="AC79">
        <v>2.2054495949045999E-3</v>
      </c>
      <c r="AD79">
        <v>2.2715303340573338E-3</v>
      </c>
      <c r="AE79">
        <v>2.7996538975036444E-3</v>
      </c>
    </row>
    <row r="80" spans="1:31" x14ac:dyDescent="0.3">
      <c r="A80">
        <v>477</v>
      </c>
      <c r="B80">
        <v>5.9562823855604527E-3</v>
      </c>
      <c r="C80">
        <v>8.013986174940842E-3</v>
      </c>
      <c r="D80">
        <v>2.20549371283341E-2</v>
      </c>
      <c r="E80">
        <v>5.5836245514789724E-3</v>
      </c>
      <c r="F80">
        <v>5.3355106689834042E-3</v>
      </c>
      <c r="G80">
        <v>8.2809630467085525E-3</v>
      </c>
      <c r="H80">
        <v>8.2809630467085525E-3</v>
      </c>
      <c r="I80">
        <v>6.3964298683126877E-3</v>
      </c>
      <c r="J80">
        <v>6.7067708836133317E-3</v>
      </c>
      <c r="K80">
        <v>1.2479423254804627E-2</v>
      </c>
      <c r="L80">
        <v>8.6581873146593154E-3</v>
      </c>
      <c r="M80">
        <v>8.9291683982289319E-3</v>
      </c>
      <c r="N80">
        <v>5.2673830180873498E-3</v>
      </c>
      <c r="O80">
        <v>5.503240855513865E-3</v>
      </c>
      <c r="P80">
        <v>1.3211106012960223E-2</v>
      </c>
      <c r="Q80">
        <v>3.1656487550864244E-3</v>
      </c>
      <c r="R80">
        <v>7.8736542941372778E-3</v>
      </c>
      <c r="S80">
        <v>7.8606221675226635E-3</v>
      </c>
      <c r="T80">
        <v>1.1933975551006922E-2</v>
      </c>
      <c r="U80">
        <v>6.0962113674120797E-3</v>
      </c>
      <c r="V80">
        <v>1.7282776107589836E-2</v>
      </c>
      <c r="W80">
        <v>5.1928614703990496E-3</v>
      </c>
      <c r="X80">
        <v>9.0276747166295589E-3</v>
      </c>
      <c r="Y80">
        <v>2.9087271253555292E-3</v>
      </c>
      <c r="Z80">
        <v>5.5644088682990141E-3</v>
      </c>
      <c r="AA80">
        <v>2.3653955359871893E-3</v>
      </c>
      <c r="AB80">
        <v>2.5910100766150519E-3</v>
      </c>
      <c r="AC80">
        <v>2.1680570244679842E-3</v>
      </c>
      <c r="AD80">
        <v>2.2301163529566659E-3</v>
      </c>
      <c r="AE80">
        <v>2.7497109622181192E-3</v>
      </c>
    </row>
    <row r="81" spans="1:31" x14ac:dyDescent="0.3">
      <c r="A81">
        <v>478</v>
      </c>
      <c r="B81">
        <v>5.8770005760343602E-3</v>
      </c>
      <c r="C81">
        <v>7.928693651628892E-3</v>
      </c>
      <c r="D81">
        <v>2.1933967944327278E-2</v>
      </c>
      <c r="E81">
        <v>5.5026958501057958E-3</v>
      </c>
      <c r="F81">
        <v>5.2613339680728346E-3</v>
      </c>
      <c r="G81">
        <v>8.1969265384196632E-3</v>
      </c>
      <c r="H81">
        <v>8.1969265384196632E-3</v>
      </c>
      <c r="I81">
        <v>6.3157088722645607E-3</v>
      </c>
      <c r="J81">
        <v>6.624782861740783E-3</v>
      </c>
      <c r="K81">
        <v>1.2362666293646067E-2</v>
      </c>
      <c r="L81">
        <v>8.5540545220509651E-3</v>
      </c>
      <c r="M81">
        <v>8.8261884830629633E-3</v>
      </c>
      <c r="N81">
        <v>5.1941534588278368E-3</v>
      </c>
      <c r="O81">
        <v>5.4332482806716239E-3</v>
      </c>
      <c r="P81">
        <v>1.3103217889492607E-2</v>
      </c>
      <c r="Q81">
        <v>3.1141555142082072E-3</v>
      </c>
      <c r="R81">
        <v>7.7960896948993759E-3</v>
      </c>
      <c r="S81">
        <v>7.7792953295624002E-3</v>
      </c>
      <c r="T81">
        <v>1.1824686476531428E-2</v>
      </c>
      <c r="U81">
        <v>6.0156685532046783E-3</v>
      </c>
      <c r="V81">
        <v>1.7148494831731857E-2</v>
      </c>
      <c r="W81">
        <v>5.1304064614128833E-3</v>
      </c>
      <c r="X81">
        <v>8.9432121701864906E-3</v>
      </c>
      <c r="Y81">
        <v>2.8602687001580145E-3</v>
      </c>
      <c r="Z81">
        <v>5.4974852255534256E-3</v>
      </c>
      <c r="AA81">
        <v>2.3213415053292214E-3</v>
      </c>
      <c r="AB81">
        <v>2.5473351936495013E-3</v>
      </c>
      <c r="AC81">
        <v>2.1312984310341014E-3</v>
      </c>
      <c r="AD81">
        <v>2.189457421350557E-3</v>
      </c>
      <c r="AE81">
        <v>2.7006589573390842E-3</v>
      </c>
    </row>
    <row r="82" spans="1:31" x14ac:dyDescent="0.3">
      <c r="A82">
        <v>479</v>
      </c>
      <c r="B82">
        <v>5.7987740565222145E-3</v>
      </c>
      <c r="C82">
        <v>7.8443088931138966E-3</v>
      </c>
      <c r="D82">
        <v>2.1813662264523352E-2</v>
      </c>
      <c r="E82">
        <v>5.4229401242157586E-3</v>
      </c>
      <c r="F82">
        <v>5.188188505463401E-3</v>
      </c>
      <c r="G82">
        <v>8.1137428457617022E-3</v>
      </c>
      <c r="H82">
        <v>8.1137428457617022E-3</v>
      </c>
      <c r="I82">
        <v>6.2360065505921627E-3</v>
      </c>
      <c r="J82">
        <v>6.543797115903487E-3</v>
      </c>
      <c r="K82">
        <v>1.2247001705724686E-2</v>
      </c>
      <c r="L82">
        <v>8.4511741438455749E-3</v>
      </c>
      <c r="M82">
        <v>8.724396233136875E-3</v>
      </c>
      <c r="N82">
        <v>5.1219419702745808E-3</v>
      </c>
      <c r="O82">
        <v>5.3641459013817243E-3</v>
      </c>
      <c r="P82">
        <v>1.2996210831332766E-2</v>
      </c>
      <c r="Q82">
        <v>3.0634998753702927E-3</v>
      </c>
      <c r="R82">
        <v>7.7192891966532352E-3</v>
      </c>
      <c r="S82">
        <v>7.6988099077689052E-3</v>
      </c>
      <c r="T82">
        <v>1.1716398250578599E-2</v>
      </c>
      <c r="U82">
        <v>5.936189866293639E-3</v>
      </c>
      <c r="V82">
        <v>1.7015256875589059E-2</v>
      </c>
      <c r="W82">
        <v>5.0687026044013445E-3</v>
      </c>
      <c r="X82">
        <v>8.8595398517894684E-3</v>
      </c>
      <c r="Y82">
        <v>2.8126175761858897E-3</v>
      </c>
      <c r="Z82">
        <v>5.4313664794400475E-3</v>
      </c>
      <c r="AA82">
        <v>2.2781079537783147E-3</v>
      </c>
      <c r="AB82">
        <v>2.5043965082847518E-3</v>
      </c>
      <c r="AC82">
        <v>2.0951630657607277E-3</v>
      </c>
      <c r="AD82">
        <v>2.1495397733627482E-3</v>
      </c>
      <c r="AE82">
        <v>2.6524819895878469E-3</v>
      </c>
    </row>
    <row r="83" spans="1:31" x14ac:dyDescent="0.3">
      <c r="A83">
        <v>480</v>
      </c>
      <c r="B83">
        <v>5.7215887804599914E-3</v>
      </c>
      <c r="C83">
        <v>7.7608222380926833E-3</v>
      </c>
      <c r="D83">
        <v>2.1694016449666339E-2</v>
      </c>
      <c r="E83">
        <v>5.3443403727763414E-3</v>
      </c>
      <c r="F83">
        <v>5.1160599444102671E-3</v>
      </c>
      <c r="G83">
        <v>8.031403314228254E-3</v>
      </c>
      <c r="H83">
        <v>8.031403314228254E-3</v>
      </c>
      <c r="I83">
        <v>6.1573100479352461E-3</v>
      </c>
      <c r="J83">
        <v>6.4638013936134837E-3</v>
      </c>
      <c r="K83">
        <v>1.2132419270842239E-2</v>
      </c>
      <c r="L83">
        <v>8.3495311171431965E-3</v>
      </c>
      <c r="M83">
        <v>8.6237779511319206E-3</v>
      </c>
      <c r="N83">
        <v>5.0507343987446487E-3</v>
      </c>
      <c r="O83">
        <v>5.2959223957557647E-3</v>
      </c>
      <c r="P83">
        <v>1.2890077643285796E-2</v>
      </c>
      <c r="Q83">
        <v>3.0136682139266899E-3</v>
      </c>
      <c r="R83">
        <v>7.6432452721205439E-3</v>
      </c>
      <c r="S83">
        <v>7.619157196760493E-3</v>
      </c>
      <c r="T83">
        <v>1.1609101707568339E-2</v>
      </c>
      <c r="U83">
        <v>5.8577612474867875E-3</v>
      </c>
      <c r="V83">
        <v>1.6883054132923087E-2</v>
      </c>
      <c r="W83">
        <v>5.0077408651925072E-3</v>
      </c>
      <c r="X83">
        <v>8.7766503680979952E-3</v>
      </c>
      <c r="Y83">
        <v>2.7657603040695993E-3</v>
      </c>
      <c r="Z83">
        <v>5.3660429493951533E-3</v>
      </c>
      <c r="AA83">
        <v>2.2356796004179432E-3</v>
      </c>
      <c r="AB83">
        <v>2.4621816109418725E-3</v>
      </c>
      <c r="AC83">
        <v>2.0596403620482253E-3</v>
      </c>
      <c r="AD83">
        <v>2.1103498940930432E-3</v>
      </c>
      <c r="AE83">
        <v>2.6051644492053995E-3</v>
      </c>
    </row>
    <row r="84" spans="1:31" x14ac:dyDescent="0.3">
      <c r="A84">
        <v>481</v>
      </c>
      <c r="B84">
        <v>5.6454308882521375E-3</v>
      </c>
      <c r="C84">
        <v>7.6782241280869195E-3</v>
      </c>
      <c r="D84">
        <v>2.1575026880461208E-2</v>
      </c>
      <c r="E84">
        <v>5.2668798411669099E-3</v>
      </c>
      <c r="F84">
        <v>5.0449341474845585E-3</v>
      </c>
      <c r="G84">
        <v>7.9498993771401835E-3</v>
      </c>
      <c r="H84">
        <v>7.9498993771401835E-3</v>
      </c>
      <c r="I84">
        <v>6.079606671164293E-3</v>
      </c>
      <c r="J84">
        <v>6.3847835921653634E-3</v>
      </c>
      <c r="K84">
        <v>1.2018908864420237E-2</v>
      </c>
      <c r="L84">
        <v>8.2491105602067166E-3</v>
      </c>
      <c r="M84">
        <v>8.5243200977002543E-3</v>
      </c>
      <c r="N84">
        <v>4.9805167873260602E-3</v>
      </c>
      <c r="O84">
        <v>5.228566585901968E-3</v>
      </c>
      <c r="P84">
        <v>1.2784811188916138E-2</v>
      </c>
      <c r="Q84">
        <v>2.9646471268533329E-3</v>
      </c>
      <c r="R84">
        <v>7.567950468175386E-3</v>
      </c>
      <c r="S84">
        <v>7.5403285812222897E-3</v>
      </c>
      <c r="T84">
        <v>1.1502787765857194E-2</v>
      </c>
      <c r="U84">
        <v>5.7803688233412443E-3</v>
      </c>
      <c r="V84">
        <v>1.67518785604783E-2</v>
      </c>
      <c r="W84">
        <v>4.9475123182692333E-3</v>
      </c>
      <c r="X84">
        <v>8.6945363949433672E-3</v>
      </c>
      <c r="Y84">
        <v>2.7196836585016071E-3</v>
      </c>
      <c r="Z84">
        <v>5.3015050712840166E-3</v>
      </c>
      <c r="AA84">
        <v>2.194041448929211E-3</v>
      </c>
      <c r="AB84">
        <v>2.4206783012217107E-3</v>
      </c>
      <c r="AC84">
        <v>2.0247199324496899E-3</v>
      </c>
      <c r="AD84">
        <v>2.0718745150415737E-3</v>
      </c>
      <c r="AE84">
        <v>2.5586910048947188E-3</v>
      </c>
    </row>
    <row r="85" spans="1:31" x14ac:dyDescent="0.3">
      <c r="A85">
        <v>482</v>
      </c>
      <c r="B85">
        <v>5.5702867047829037E-3</v>
      </c>
      <c r="C85">
        <v>7.5965051063487691E-3</v>
      </c>
      <c r="D85">
        <v>2.1456689957464425E-2</v>
      </c>
      <c r="E85">
        <v>5.1905420176072475E-3</v>
      </c>
      <c r="F85">
        <v>4.9747971738023774E-3</v>
      </c>
      <c r="G85">
        <v>7.8692225547543609E-3</v>
      </c>
      <c r="H85">
        <v>7.8692225547543609E-3</v>
      </c>
      <c r="I85">
        <v>6.0028838873332126E-3</v>
      </c>
      <c r="J85">
        <v>6.3067317568052264E-3</v>
      </c>
      <c r="K85">
        <v>1.1906460456605306E-2</v>
      </c>
      <c r="L85">
        <v>8.1498977702830159E-3</v>
      </c>
      <c r="M85">
        <v>8.4260092896430543E-3</v>
      </c>
      <c r="N85">
        <v>4.9112753731421861E-3</v>
      </c>
      <c r="O85">
        <v>5.1620674360937742E-3</v>
      </c>
      <c r="P85">
        <v>1.2680404390067745E-2</v>
      </c>
      <c r="Q85">
        <v>2.9164234291431282E-3</v>
      </c>
      <c r="R85">
        <v>7.4933974051137522E-3</v>
      </c>
      <c r="S85">
        <v>7.4623155349743901E-3</v>
      </c>
      <c r="T85">
        <v>1.1397447426969664E-2</v>
      </c>
      <c r="U85">
        <v>5.7039989037092967E-3</v>
      </c>
      <c r="V85">
        <v>1.6621722177492408E-2</v>
      </c>
      <c r="W85">
        <v>4.888008145462381E-3</v>
      </c>
      <c r="X85">
        <v>8.6131906766814866E-3</v>
      </c>
      <c r="Y85">
        <v>2.6743746345035953E-3</v>
      </c>
      <c r="Z85">
        <v>5.2377433960006207E-3</v>
      </c>
      <c r="AA85">
        <v>2.1531787822903982E-3</v>
      </c>
      <c r="AB85">
        <v>2.3798745843788861E-3</v>
      </c>
      <c r="AC85">
        <v>1.9903915656334804E-3</v>
      </c>
      <c r="AD85">
        <v>2.0341006096164915E-3</v>
      </c>
      <c r="AE85">
        <v>2.5130465988532952E-3</v>
      </c>
    </row>
    <row r="86" spans="1:31" x14ac:dyDescent="0.3">
      <c r="A86">
        <v>483</v>
      </c>
      <c r="B86">
        <v>5.4961427369608047E-3</v>
      </c>
      <c r="C86">
        <v>7.5156558167781646E-3</v>
      </c>
      <c r="D86">
        <v>2.1339002100975037E-2</v>
      </c>
      <c r="E86">
        <v>5.115310629637832E-3</v>
      </c>
      <c r="F86">
        <v>4.9056352762923512E-3</v>
      </c>
      <c r="G86">
        <v>7.7893644533814053E-3</v>
      </c>
      <c r="H86">
        <v>7.7893644533814053E-3</v>
      </c>
      <c r="I86">
        <v>5.9271293216578728E-3</v>
      </c>
      <c r="J86">
        <v>6.2296340789220273E-3</v>
      </c>
      <c r="K86">
        <v>1.1795064111382975E-2</v>
      </c>
      <c r="L86">
        <v>8.0518782214502888E-3</v>
      </c>
      <c r="M86">
        <v>8.3288322981096424E-3</v>
      </c>
      <c r="N86">
        <v>4.8429965846541814E-3</v>
      </c>
      <c r="O86">
        <v>5.0964140509617232E-3</v>
      </c>
      <c r="P86">
        <v>1.2576850226388124E-2</v>
      </c>
      <c r="Q86">
        <v>2.86898415025963E-3</v>
      </c>
      <c r="R86">
        <v>7.4195787759302537E-3</v>
      </c>
      <c r="S86">
        <v>7.3851096200496574E-3</v>
      </c>
      <c r="T86">
        <v>1.1293071774836584E-2</v>
      </c>
      <c r="U86">
        <v>5.6286379793167246E-3</v>
      </c>
      <c r="V86">
        <v>1.6492577065210921E-2</v>
      </c>
      <c r="W86">
        <v>4.8292196346597137E-3</v>
      </c>
      <c r="X86">
        <v>8.5326060255517654E-3</v>
      </c>
      <c r="Y86">
        <v>2.629820443755853E-3</v>
      </c>
      <c r="Z86">
        <v>5.1747485880841836E-3</v>
      </c>
      <c r="AA86">
        <v>2.1130771575752238E-3</v>
      </c>
      <c r="AB86">
        <v>2.3397586678552324E-3</v>
      </c>
      <c r="AC86">
        <v>1.9566452233972542E-3</v>
      </c>
      <c r="AD86">
        <v>1.9970153887235577E-3</v>
      </c>
      <c r="AE86">
        <v>2.4682164418942686E-3</v>
      </c>
    </row>
    <row r="87" spans="1:31" x14ac:dyDescent="0.3">
      <c r="A87">
        <v>484</v>
      </c>
      <c r="B87">
        <v>5.4229856712957689E-3</v>
      </c>
      <c r="C87">
        <v>7.4356670028516295E-3</v>
      </c>
      <c r="D87">
        <v>2.1221959750926417E-2</v>
      </c>
      <c r="E87">
        <v>5.0411696406511448E-3</v>
      </c>
      <c r="F87">
        <v>4.8374348990011529E-3</v>
      </c>
      <c r="G87">
        <v>7.7103167645124204E-3</v>
      </c>
      <c r="H87">
        <v>7.7103167645124204E-3</v>
      </c>
      <c r="I87">
        <v>5.8523307555201519E-3</v>
      </c>
      <c r="J87">
        <v>6.1534788942610216E-3</v>
      </c>
      <c r="K87">
        <v>1.1684709985699702E-2</v>
      </c>
      <c r="L87">
        <v>7.9550375624912982E-3</v>
      </c>
      <c r="M87">
        <v>8.2327760468174135E-3</v>
      </c>
      <c r="N87">
        <v>4.7756670390009153E-3</v>
      </c>
      <c r="O87">
        <v>5.0315956737083285E-3</v>
      </c>
      <c r="P87">
        <v>1.247414173485629E-2</v>
      </c>
      <c r="Q87">
        <v>2.8223165306484098E-3</v>
      </c>
      <c r="R87">
        <v>7.3464873456019512E-3</v>
      </c>
      <c r="S87">
        <v>7.3087024857810658E-3</v>
      </c>
      <c r="T87">
        <v>1.1189651975040441E-2</v>
      </c>
      <c r="U87">
        <v>5.5542727193731087E-3</v>
      </c>
      <c r="V87">
        <v>1.6364435366405371E-2</v>
      </c>
      <c r="W87">
        <v>4.7711381785303505E-3</v>
      </c>
      <c r="X87">
        <v>8.452775321041996E-3</v>
      </c>
      <c r="Y87">
        <v>2.5860085109878175E-3</v>
      </c>
      <c r="Z87">
        <v>5.1125114243523511E-3</v>
      </c>
      <c r="AA87">
        <v>2.0737224008479859E-3</v>
      </c>
      <c r="AB87">
        <v>2.3003189578716609E-3</v>
      </c>
      <c r="AC87">
        <v>1.9234710377326236E-3</v>
      </c>
      <c r="AD87">
        <v>1.9606062964361492E-3</v>
      </c>
      <c r="AE87">
        <v>2.4241860086546066E-3</v>
      </c>
    </row>
    <row r="88" spans="1:31" x14ac:dyDescent="0.3">
      <c r="A88">
        <v>485</v>
      </c>
      <c r="B88">
        <v>5.3508023715085236E-3</v>
      </c>
      <c r="C88">
        <v>7.3565295065624869E-3</v>
      </c>
      <c r="D88">
        <v>2.1105559366778548E-2</v>
      </c>
      <c r="E88">
        <v>4.96810324647324E-3</v>
      </c>
      <c r="F88">
        <v>4.7701826744365027E-3</v>
      </c>
      <c r="G88">
        <v>7.6320712639545533E-3</v>
      </c>
      <c r="H88">
        <v>7.6320712639545533E-3</v>
      </c>
      <c r="I88">
        <v>5.7784761244971594E-3</v>
      </c>
      <c r="J88">
        <v>6.0782546811590631E-3</v>
      </c>
      <c r="K88">
        <v>1.1575388328593141E-2</v>
      </c>
      <c r="L88">
        <v>7.8593616147921777E-3</v>
      </c>
      <c r="M88">
        <v>8.137827610292258E-3</v>
      </c>
      <c r="N88">
        <v>4.7092735393758954E-3</v>
      </c>
      <c r="O88">
        <v>4.9676016843456655E-3</v>
      </c>
      <c r="P88">
        <v>1.2372272009314579E-2</v>
      </c>
      <c r="Q88">
        <v>2.7764080183051679E-3</v>
      </c>
      <c r="R88">
        <v>7.2741159503792495E-3</v>
      </c>
      <c r="S88">
        <v>7.2330858678984859E-3</v>
      </c>
      <c r="T88">
        <v>1.1087179274067644E-2</v>
      </c>
      <c r="U88">
        <v>5.4808899692137068E-3</v>
      </c>
      <c r="V88">
        <v>1.6237289284895279E-2</v>
      </c>
      <c r="W88">
        <v>4.7137552732645464E-3</v>
      </c>
      <c r="X88">
        <v>8.3736915092591895E-3</v>
      </c>
      <c r="Y88">
        <v>2.5429264704287455E-3</v>
      </c>
      <c r="Z88">
        <v>5.0510227925508059E-3</v>
      </c>
      <c r="AA88">
        <v>2.0351006021537793E-3</v>
      </c>
      <c r="AB88">
        <v>2.2615440560774802E-3</v>
      </c>
      <c r="AC88">
        <v>1.8908593079395792E-3</v>
      </c>
      <c r="AD88">
        <v>1.9248610057442008E-3</v>
      </c>
      <c r="AE88">
        <v>2.380941032888757E-3</v>
      </c>
    </row>
    <row r="89" spans="1:31" x14ac:dyDescent="0.3">
      <c r="A89">
        <v>486</v>
      </c>
      <c r="B89">
        <v>5.2795798761718143E-3</v>
      </c>
      <c r="C89">
        <v>7.2782342673723384E-3</v>
      </c>
      <c r="D89">
        <v>2.0989797427410934E-2</v>
      </c>
      <c r="E89">
        <v>4.8960958719948752E-3</v>
      </c>
      <c r="F89">
        <v>4.703865420947086E-3</v>
      </c>
      <c r="G89">
        <v>7.5546198109753427E-3</v>
      </c>
      <c r="H89">
        <v>7.5546198109753427E-3</v>
      </c>
      <c r="I89">
        <v>5.7055535164153527E-3</v>
      </c>
      <c r="J89">
        <v>6.0039500588014707E-3</v>
      </c>
      <c r="K89">
        <v>1.1467089480330544E-2</v>
      </c>
      <c r="L89">
        <v>7.7648363702665134E-3</v>
      </c>
      <c r="M89">
        <v>8.0439742121292922E-3</v>
      </c>
      <c r="N89">
        <v>4.6438030724406465E-3</v>
      </c>
      <c r="O89">
        <v>4.904421597955364E-3</v>
      </c>
      <c r="P89">
        <v>1.227123420000426E-2</v>
      </c>
      <c r="Q89">
        <v>2.7312462653996724E-3</v>
      </c>
      <c r="R89">
        <v>7.2024574970837689E-3</v>
      </c>
      <c r="S89">
        <v>7.1582515876348098E-3</v>
      </c>
      <c r="T89">
        <v>1.0985644998567601E-2</v>
      </c>
      <c r="U89">
        <v>5.4084767479724962E-3</v>
      </c>
      <c r="V89">
        <v>1.611113108507382E-2</v>
      </c>
      <c r="W89">
        <v>4.6570625173286365E-3</v>
      </c>
      <c r="X89">
        <v>8.2953476023062845E-3</v>
      </c>
      <c r="Y89">
        <v>2.5005621623175171E-3</v>
      </c>
      <c r="Z89">
        <v>4.9902736900191242E-3</v>
      </c>
      <c r="AA89">
        <v>1.9971981106020166E-3</v>
      </c>
      <c r="AB89">
        <v>2.2234227562561923E-3</v>
      </c>
      <c r="AC89">
        <v>1.8588004977898418E-3</v>
      </c>
      <c r="AD89">
        <v>1.8897674143806562E-3</v>
      </c>
      <c r="AE89">
        <v>2.3384675028462602E-3</v>
      </c>
    </row>
    <row r="90" spans="1:31" x14ac:dyDescent="0.3">
      <c r="A90">
        <v>487</v>
      </c>
      <c r="B90">
        <v>5.2093053963830167E-3</v>
      </c>
      <c r="C90">
        <v>7.200772321173725E-3</v>
      </c>
      <c r="D90">
        <v>2.0874670431016082E-2</v>
      </c>
      <c r="E90">
        <v>4.82513216785145E-3</v>
      </c>
      <c r="F90">
        <v>4.6384701401389139E-3</v>
      </c>
      <c r="G90">
        <v>7.4779543474557614E-3</v>
      </c>
      <c r="H90">
        <v>7.4779543474557614E-3</v>
      </c>
      <c r="I90">
        <v>5.6335511694291822E-3</v>
      </c>
      <c r="J90">
        <v>5.9305537855001977E-3</v>
      </c>
      <c r="K90">
        <v>1.1359803871555219E-2</v>
      </c>
      <c r="L90">
        <v>7.6714479893043993E-3</v>
      </c>
      <c r="M90">
        <v>7.9512032232736431E-3</v>
      </c>
      <c r="N90">
        <v>4.5792428057740541E-3</v>
      </c>
      <c r="O90">
        <v>4.8420450629707351E-3</v>
      </c>
      <c r="P90">
        <v>1.2171021513104974E-2</v>
      </c>
      <c r="Q90">
        <v>2.6868191249546118E-3</v>
      </c>
      <c r="R90">
        <v>7.1315049624131391E-3</v>
      </c>
      <c r="S90">
        <v>7.0841915508413284E-3</v>
      </c>
      <c r="T90">
        <v>1.088504055461862E-2</v>
      </c>
      <c r="U90">
        <v>5.3370202462859539E-3</v>
      </c>
      <c r="V90">
        <v>1.5985953091437216E-2</v>
      </c>
      <c r="W90">
        <v>4.6010516102349512E-3</v>
      </c>
      <c r="X90">
        <v>8.217736677664688E-3</v>
      </c>
      <c r="Y90">
        <v>2.4589036294705804E-3</v>
      </c>
      <c r="Z90">
        <v>4.9302552223726868E-3</v>
      </c>
      <c r="AA90">
        <v>1.9600015295415146E-3</v>
      </c>
      <c r="AB90">
        <v>2.1859440410868197E-3</v>
      </c>
      <c r="AC90">
        <v>1.8272852327383049E-3</v>
      </c>
      <c r="AD90">
        <v>1.8553136407240091E-3</v>
      </c>
      <c r="AE90">
        <v>2.2967516567318205E-3</v>
      </c>
    </row>
    <row r="91" spans="1:31" x14ac:dyDescent="0.3">
      <c r="A91">
        <v>488</v>
      </c>
      <c r="B91">
        <v>5.1399663134677233E-3</v>
      </c>
      <c r="C91">
        <v>7.1241347992638121E-3</v>
      </c>
      <c r="D91">
        <v>2.0760174894993575E-2</v>
      </c>
      <c r="E91">
        <v>4.7551970071510888E-3</v>
      </c>
      <c r="F91">
        <v>4.573984014327597E-3</v>
      </c>
      <c r="G91">
        <v>7.4020668970518266E-3</v>
      </c>
      <c r="H91">
        <v>7.4020668970518266E-3</v>
      </c>
      <c r="I91">
        <v>5.5624574701240159E-3</v>
      </c>
      <c r="J91">
        <v>5.8580547569930608E-3</v>
      </c>
      <c r="K91">
        <v>1.1253522022440966E-2</v>
      </c>
      <c r="L91">
        <v>7.5791827987461589E-3</v>
      </c>
      <c r="M91">
        <v>7.859502160321075E-3</v>
      </c>
      <c r="N91">
        <v>4.5155800853571727E-3</v>
      </c>
      <c r="O91">
        <v>4.7804618594807545E-3</v>
      </c>
      <c r="P91">
        <v>1.2071627210277889E-2</v>
      </c>
      <c r="Q91">
        <v>2.6431146475784685E-3</v>
      </c>
      <c r="R91">
        <v>7.0612513922526403E-3</v>
      </c>
      <c r="S91">
        <v>7.010897747112263E-3</v>
      </c>
      <c r="T91">
        <v>1.0785357427000507E-2</v>
      </c>
      <c r="U91">
        <v>5.2665078240271713E-3</v>
      </c>
      <c r="V91">
        <v>1.5861747688117708E-2</v>
      </c>
      <c r="W91">
        <v>4.5457143513265297E-3</v>
      </c>
      <c r="X91">
        <v>8.1408518775826031E-3</v>
      </c>
      <c r="Y91">
        <v>2.4179391139070817E-3</v>
      </c>
      <c r="Z91">
        <v>4.8709586022004344E-3</v>
      </c>
      <c r="AA91">
        <v>1.9234977118254427E-3</v>
      </c>
      <c r="AB91">
        <v>2.14909707895982E-3</v>
      </c>
      <c r="AC91">
        <v>1.7963042971817563E-3</v>
      </c>
      <c r="AD91">
        <v>1.8214880197755475E-3</v>
      </c>
      <c r="AE91">
        <v>2.2557799782463622E-3</v>
      </c>
    </row>
    <row r="92" spans="1:31" x14ac:dyDescent="0.3">
      <c r="A92">
        <v>489</v>
      </c>
      <c r="B92">
        <v>5.0715501767139015E-3</v>
      </c>
      <c r="C92">
        <v>7.0483129273290037E-3</v>
      </c>
      <c r="D92">
        <v>2.0646307355844714E-2</v>
      </c>
      <c r="E92">
        <v>4.6862754822501306E-3</v>
      </c>
      <c r="F92">
        <v>4.5103944040260297E-3</v>
      </c>
      <c r="G92">
        <v>7.3269495643647469E-3</v>
      </c>
      <c r="H92">
        <v>7.3269495643647469E-3</v>
      </c>
      <c r="I92">
        <v>5.4922609516429629E-3</v>
      </c>
      <c r="J92">
        <v>5.7864420047637538E-3</v>
      </c>
      <c r="K92">
        <v>1.1148234541854452E-2</v>
      </c>
      <c r="L92">
        <v>7.4880272898804248E-3</v>
      </c>
      <c r="M92">
        <v>7.7688586838381857E-3</v>
      </c>
      <c r="N92">
        <v>4.4528024330929917E-3</v>
      </c>
      <c r="O92">
        <v>4.7196618975556019E-3</v>
      </c>
      <c r="P92">
        <v>1.197304460821264E-2</v>
      </c>
      <c r="Q92">
        <v>2.6001210782515436E-3</v>
      </c>
      <c r="R92">
        <v>6.991689900993624E-3</v>
      </c>
      <c r="S92">
        <v>6.9383622489183503E-3</v>
      </c>
      <c r="T92">
        <v>1.068658717847383E-2</v>
      </c>
      <c r="U92">
        <v>5.1969270080699142E-3</v>
      </c>
      <c r="V92">
        <v>1.5738507318420251E-2</v>
      </c>
      <c r="W92">
        <v>4.4910426385764441E-3</v>
      </c>
      <c r="X92">
        <v>8.0646864084690725E-3</v>
      </c>
      <c r="Y92">
        <v>2.3776570535302124E-3</v>
      </c>
      <c r="Z92">
        <v>4.8123751477782825E-3</v>
      </c>
      <c r="AA92">
        <v>1.8876737551644595E-3</v>
      </c>
      <c r="AB92">
        <v>2.1128712208466787E-3</v>
      </c>
      <c r="AC92">
        <v>1.7658486317640798E-3</v>
      </c>
      <c r="AD92">
        <v>1.7882790992099398E-3</v>
      </c>
      <c r="AE92">
        <v>2.2155391922076325E-3</v>
      </c>
    </row>
    <row r="93" spans="1:31" x14ac:dyDescent="0.3">
      <c r="A93">
        <v>490</v>
      </c>
      <c r="B93">
        <v>5.0040447011362151E-3</v>
      </c>
      <c r="C93">
        <v>6.9732980244403579E-3</v>
      </c>
      <c r="D93">
        <v>2.0533064369067756E-2</v>
      </c>
      <c r="E93">
        <v>4.6183529015753604E-3</v>
      </c>
      <c r="F93">
        <v>4.4476888454670228E-3</v>
      </c>
      <c r="G93">
        <v>7.2525945341194711E-3</v>
      </c>
      <c r="H93">
        <v>7.2525945341194711E-3</v>
      </c>
      <c r="I93">
        <v>5.422950291837386E-3</v>
      </c>
      <c r="J93">
        <v>5.7157046943823965E-3</v>
      </c>
      <c r="K93">
        <v>1.1043932126525387E-2</v>
      </c>
      <c r="L93">
        <v>7.397968116466311E-3</v>
      </c>
      <c r="M93">
        <v>7.679260596702017E-3</v>
      </c>
      <c r="N93">
        <v>4.3908975443606958E-3</v>
      </c>
      <c r="O93">
        <v>4.6596352155935071E-3</v>
      </c>
      <c r="P93">
        <v>1.1875267078177919E-2</v>
      </c>
      <c r="Q93">
        <v>2.5578268531642498E-3</v>
      </c>
      <c r="R93">
        <v>6.9228136708586454E-3</v>
      </c>
      <c r="S93">
        <v>6.8665772107493889E-3</v>
      </c>
      <c r="T93">
        <v>1.0588721449065783E-2</v>
      </c>
      <c r="U93">
        <v>5.1282654900822117E-3</v>
      </c>
      <c r="V93">
        <v>1.5616224484362737E-2</v>
      </c>
      <c r="W93">
        <v>4.4370284674015697E-3</v>
      </c>
      <c r="X93">
        <v>7.9892335402936884E-3</v>
      </c>
      <c r="Y93">
        <v>2.3380460788638437E-3</v>
      </c>
      <c r="Z93">
        <v>4.7544962817980202E-3</v>
      </c>
      <c r="AA93">
        <v>1.8525169975663902E-3</v>
      </c>
      <c r="AB93">
        <v>2.0772559972222636E-3</v>
      </c>
      <c r="AC93">
        <v>1.7359093307271426E-3</v>
      </c>
      <c r="AD93">
        <v>1.7556756354978275E-3</v>
      </c>
      <c r="AE93">
        <v>2.1760162602489242E-3</v>
      </c>
    </row>
    <row r="94" spans="1:31" x14ac:dyDescent="0.3">
      <c r="A94">
        <v>491</v>
      </c>
      <c r="B94">
        <v>4.9374377652700941E-3</v>
      </c>
      <c r="C94">
        <v>6.8990815020597016E-3</v>
      </c>
      <c r="D94">
        <v>2.042044250905372E-2</v>
      </c>
      <c r="E94">
        <v>4.5514147864922925E-3</v>
      </c>
      <c r="F94">
        <v>4.3858550481603552E-3</v>
      </c>
      <c r="G94">
        <v>7.1789940703515841E-3</v>
      </c>
      <c r="H94">
        <v>7.1789940703515841E-3</v>
      </c>
      <c r="I94">
        <v>5.3545143114407043E-3</v>
      </c>
      <c r="J94">
        <v>5.645832123866378E-3</v>
      </c>
      <c r="K94">
        <v>1.0940605560224493E-2</v>
      </c>
      <c r="L94">
        <v>7.3089920927793617E-3</v>
      </c>
      <c r="M94">
        <v>7.5906958424587691E-3</v>
      </c>
      <c r="N94">
        <v>4.3298532856039136E-3</v>
      </c>
      <c r="O94">
        <v>4.6003719786886204E-3</v>
      </c>
      <c r="P94">
        <v>1.1778288045575763E-2</v>
      </c>
      <c r="Q94">
        <v>2.5162205966068438E-3</v>
      </c>
      <c r="R94">
        <v>6.8546159512332559E-3</v>
      </c>
      <c r="S94">
        <v>6.7955348682656701E-3</v>
      </c>
      <c r="T94">
        <v>1.0491751955362612E-2</v>
      </c>
      <c r="U94">
        <v>5.060511124349111E-3</v>
      </c>
      <c r="V94">
        <v>1.5494891746219822E-2</v>
      </c>
      <c r="W94">
        <v>4.3836639294906159E-3</v>
      </c>
      <c r="X94">
        <v>7.9144866059919286E-3</v>
      </c>
      <c r="Y94">
        <v>2.2990950098435358E-3</v>
      </c>
      <c r="Z94">
        <v>4.6973135301114875E-3</v>
      </c>
      <c r="AA94">
        <v>1.8180150128608444E-3</v>
      </c>
      <c r="AB94">
        <v>2.0422411150390601E-3</v>
      </c>
      <c r="AC94">
        <v>1.7064776393065997E-3</v>
      </c>
      <c r="AD94">
        <v>1.7236665900991074E-3</v>
      </c>
      <c r="AE94">
        <v>2.1371983765945319E-3</v>
      </c>
    </row>
    <row r="95" spans="1:31" x14ac:dyDescent="0.3">
      <c r="A95">
        <v>492</v>
      </c>
      <c r="B95">
        <v>4.8717174089951722E-3</v>
      </c>
      <c r="C95">
        <v>6.8256548630563187E-3</v>
      </c>
      <c r="D95">
        <v>2.0308438368982745E-2</v>
      </c>
      <c r="E95">
        <v>4.4854468682188602E-3</v>
      </c>
      <c r="F95">
        <v>4.3248808924838018E-3</v>
      </c>
      <c r="G95">
        <v>7.1061405156024431E-3</v>
      </c>
      <c r="H95">
        <v>7.1061405156024431E-3</v>
      </c>
      <c r="I95">
        <v>5.2869419722652777E-3</v>
      </c>
      <c r="J95">
        <v>5.5768137220612293E-3</v>
      </c>
      <c r="K95">
        <v>1.0838245712949141E-2</v>
      </c>
      <c r="L95">
        <v>7.2210861916810086E-3</v>
      </c>
      <c r="M95">
        <v>7.5031525037014763E-3</v>
      </c>
      <c r="N95">
        <v>4.2696576919525027E-3</v>
      </c>
      <c r="O95">
        <v>4.5418624770196345E-3</v>
      </c>
      <c r="P95">
        <v>1.168210098949949E-2</v>
      </c>
      <c r="Q95">
        <v>2.4752911179097442E-3</v>
      </c>
      <c r="R95">
        <v>6.7870900580043617E-3</v>
      </c>
      <c r="S95">
        <v>6.725227537458172E-3</v>
      </c>
      <c r="T95">
        <v>1.0395670489808473E-2</v>
      </c>
      <c r="U95">
        <v>4.9936519256241884E-3</v>
      </c>
      <c r="V95">
        <v>1.5374501722070295E-2</v>
      </c>
      <c r="W95">
        <v>4.3309412116462618E-3</v>
      </c>
      <c r="X95">
        <v>7.8404390008760434E-3</v>
      </c>
      <c r="Y95">
        <v>2.2607928526609971E-3</v>
      </c>
      <c r="Z95">
        <v>4.6408185204898653E-3</v>
      </c>
      <c r="AA95">
        <v>1.7841556063071782E-3</v>
      </c>
      <c r="AB95">
        <v>2.0078164547524075E-3</v>
      </c>
      <c r="AC95">
        <v>1.6775449511718509E-3</v>
      </c>
      <c r="AD95">
        <v>1.6922411257256186E-3</v>
      </c>
      <c r="AE95">
        <v>2.0990729639105699E-3</v>
      </c>
    </row>
    <row r="96" spans="1:31" x14ac:dyDescent="0.3">
      <c r="A96">
        <v>493</v>
      </c>
      <c r="B96">
        <v>4.8068718313876956E-3</v>
      </c>
      <c r="C96">
        <v>6.7530097007341043E-3</v>
      </c>
      <c r="D96">
        <v>2.0197048560721059E-2</v>
      </c>
      <c r="E96">
        <v>4.4204350847838175E-3</v>
      </c>
      <c r="F96">
        <v>4.264754427307651E-3</v>
      </c>
      <c r="G96">
        <v>7.0340262901224951E-3</v>
      </c>
      <c r="H96">
        <v>7.0340262901224951E-3</v>
      </c>
      <c r="I96">
        <v>5.2202223754220347E-3</v>
      </c>
      <c r="J96">
        <v>5.5086390470412971E-3</v>
      </c>
      <c r="K96">
        <v>1.0736843540116631E-2</v>
      </c>
      <c r="L96">
        <v>7.1342375427112395E-3</v>
      </c>
      <c r="M96">
        <v>7.4166188004663848E-3</v>
      </c>
      <c r="N96">
        <v>4.2102989648774023E-3</v>
      </c>
      <c r="O96">
        <v>4.4840971242589159E-3</v>
      </c>
      <c r="P96">
        <v>1.1586699442295201E-2</v>
      </c>
      <c r="Q96">
        <v>2.4350274084336252E-3</v>
      </c>
      <c r="R96">
        <v>6.7202293729051133E-3</v>
      </c>
      <c r="S96">
        <v>6.6556476138174524E-3</v>
      </c>
      <c r="T96">
        <v>1.0300468920010762E-2</v>
      </c>
      <c r="U96">
        <v>4.9276760670094438E-3</v>
      </c>
      <c r="V96">
        <v>1.5255047087347947E-2</v>
      </c>
      <c r="W96">
        <v>4.2788525946412057E-3</v>
      </c>
      <c r="X96">
        <v>7.7670841820514725E-3</v>
      </c>
      <c r="Y96">
        <v>2.2231287966611207E-3</v>
      </c>
      <c r="Z96">
        <v>4.5850029813978713E-3</v>
      </c>
      <c r="AA96">
        <v>1.7509268102842588E-3</v>
      </c>
      <c r="AB96">
        <v>1.9739720673958836E-3</v>
      </c>
      <c r="AC96">
        <v>1.6491028059094032E-3</v>
      </c>
      <c r="AD96">
        <v>1.6613886026719663E-3</v>
      </c>
      <c r="AE96">
        <v>2.0616276692298034E-3</v>
      </c>
    </row>
    <row r="97" spans="1:31" x14ac:dyDescent="0.3">
      <c r="A97">
        <v>494</v>
      </c>
      <c r="B97">
        <v>4.7428893886015218E-3</v>
      </c>
      <c r="C97">
        <v>6.68113769786907E-3</v>
      </c>
      <c r="D97">
        <v>2.0086269714718469E-2</v>
      </c>
      <c r="E97">
        <v>4.3563655780292443E-3</v>
      </c>
      <c r="F97">
        <v>4.205463867652243E-3</v>
      </c>
      <c r="G97">
        <v>6.9626438910826765E-3</v>
      </c>
      <c r="H97">
        <v>6.9626438910826765E-3</v>
      </c>
      <c r="I97">
        <v>5.1543447595625578E-3</v>
      </c>
      <c r="J97">
        <v>5.4412977845299613E-3</v>
      </c>
      <c r="K97">
        <v>1.0636390081764995E-2</v>
      </c>
      <c r="L97">
        <v>7.0484334302042236E-3</v>
      </c>
      <c r="M97">
        <v>7.3310830886478204E-3</v>
      </c>
      <c r="N97">
        <v>4.1517654698780757E-3</v>
      </c>
      <c r="O97">
        <v>4.4270664560018443E-3</v>
      </c>
      <c r="P97">
        <v>1.1492076989126923E-2</v>
      </c>
      <c r="Q97">
        <v>2.3954186386084615E-3</v>
      </c>
      <c r="R97">
        <v>6.6540273428662413E-3</v>
      </c>
      <c r="S97">
        <v>6.5867875715111398E-3</v>
      </c>
      <c r="T97">
        <v>1.0206139188051778E-2</v>
      </c>
      <c r="U97">
        <v>4.8625718778632131E-3</v>
      </c>
      <c r="V97">
        <v>1.5136520574395958E-2</v>
      </c>
      <c r="W97">
        <v>4.227390452087987E-3</v>
      </c>
      <c r="X97">
        <v>7.6944156678386928E-3</v>
      </c>
      <c r="Y97">
        <v>2.186092211290716E-3</v>
      </c>
      <c r="Z97">
        <v>4.5298587407827263E-3</v>
      </c>
      <c r="AA97">
        <v>1.7183168800605053E-3</v>
      </c>
      <c r="AB97">
        <v>1.9406981717059791E-3</v>
      </c>
      <c r="AC97">
        <v>1.6211428865488995E-3</v>
      </c>
      <c r="AD97">
        <v>1.6310985752132415E-3</v>
      </c>
      <c r="AE97">
        <v>2.0248503599491811E-3</v>
      </c>
    </row>
    <row r="98" spans="1:31" x14ac:dyDescent="0.3">
      <c r="A98">
        <v>495</v>
      </c>
      <c r="B98">
        <v>4.6797585917773138E-3</v>
      </c>
      <c r="C98">
        <v>6.6100306257570992E-3</v>
      </c>
      <c r="D98">
        <v>1.9976098479906432E-2</v>
      </c>
      <c r="E98">
        <v>4.2932246906564825E-3</v>
      </c>
      <c r="F98">
        <v>4.146997592378074E-3</v>
      </c>
      <c r="G98">
        <v>6.8919858917937974E-3</v>
      </c>
      <c r="H98">
        <v>6.8919858917937974E-3</v>
      </c>
      <c r="I98">
        <v>5.0892984991433689E-3</v>
      </c>
      <c r="J98">
        <v>5.3747797463391672E-3</v>
      </c>
      <c r="K98">
        <v>1.05368764617613E-2</v>
      </c>
      <c r="L98">
        <v>6.9636612914265698E-3</v>
      </c>
      <c r="M98">
        <v>7.2465338584313376E-3</v>
      </c>
      <c r="N98">
        <v>4.0940457342021168E-3</v>
      </c>
      <c r="O98">
        <v>4.3707611282161581E-3</v>
      </c>
      <c r="P98">
        <v>1.139822726754525E-2</v>
      </c>
      <c r="Q98">
        <v>2.3564541550207463E-3</v>
      </c>
      <c r="R98">
        <v>6.5884774793737886E-3</v>
      </c>
      <c r="S98">
        <v>6.5186399625699262E-3</v>
      </c>
      <c r="T98">
        <v>1.0112673309806693E-2</v>
      </c>
      <c r="U98">
        <v>4.7983278417357174E-3</v>
      </c>
      <c r="V98">
        <v>1.5018914972024715E-2</v>
      </c>
      <c r="W98">
        <v>4.1765472493223831E-3</v>
      </c>
      <c r="X98">
        <v>7.622427037200512E-3</v>
      </c>
      <c r="Y98">
        <v>2.1496726430980649E-3</v>
      </c>
      <c r="Z98">
        <v>4.4753777248776544E-3</v>
      </c>
      <c r="AA98">
        <v>1.686314289642706E-3</v>
      </c>
      <c r="AB98">
        <v>1.907985151295249E-3</v>
      </c>
      <c r="AC98">
        <v>1.5936570171310946E-3</v>
      </c>
      <c r="AD98">
        <v>1.6013607880684174E-3</v>
      </c>
      <c r="AE98">
        <v>1.9887291198987644E-3</v>
      </c>
    </row>
    <row r="99" spans="1:31" x14ac:dyDescent="0.3">
      <c r="A99">
        <v>496</v>
      </c>
      <c r="B99">
        <v>4.6174681049795697E-3</v>
      </c>
      <c r="C99">
        <v>6.5396803432718337E-3</v>
      </c>
      <c r="D99">
        <v>1.9866531523596694E-2</v>
      </c>
      <c r="E99">
        <v>4.2309989633149015E-3</v>
      </c>
      <c r="F99">
        <v>4.0893441419080192E-3</v>
      </c>
      <c r="G99">
        <v>6.8220449409338796E-3</v>
      </c>
      <c r="H99">
        <v>6.8220449409338796E-3</v>
      </c>
      <c r="I99">
        <v>5.0250731027121163E-3</v>
      </c>
      <c r="J99">
        <v>5.3090748688280438E-3</v>
      </c>
      <c r="K99">
        <v>1.0438293887017329E-2</v>
      </c>
      <c r="L99">
        <v>6.8799087147380106E-3</v>
      </c>
      <c r="M99">
        <v>7.162959732744942E-3</v>
      </c>
      <c r="N99">
        <v>4.0371284445965532E-3</v>
      </c>
      <c r="O99">
        <v>4.3151719157109997E-3</v>
      </c>
      <c r="P99">
        <v>1.1305143967059547E-2</v>
      </c>
      <c r="Q99">
        <v>2.3181234775480814E-3</v>
      </c>
      <c r="R99">
        <v>6.5235733578331619E-3</v>
      </c>
      <c r="S99">
        <v>6.4511974160819923E-3</v>
      </c>
      <c r="T99">
        <v>1.0020063374267776E-2</v>
      </c>
      <c r="U99">
        <v>4.7349325943318891E-3</v>
      </c>
      <c r="V99">
        <v>1.4902223125073099E-2</v>
      </c>
      <c r="W99">
        <v>4.126315542300257E-3</v>
      </c>
      <c r="X99">
        <v>7.551111929174687E-3</v>
      </c>
      <c r="Y99">
        <v>2.1138598127824751E-3</v>
      </c>
      <c r="Z99">
        <v>4.4215519570197951E-3</v>
      </c>
      <c r="AA99">
        <v>1.654907727702153E-3</v>
      </c>
      <c r="AB99">
        <v>1.8758235518731064E-3</v>
      </c>
      <c r="AC99">
        <v>1.566637160317065E-3</v>
      </c>
      <c r="AD99">
        <v>1.5721651729282225E-3</v>
      </c>
      <c r="AE99">
        <v>1.9532522454807854E-3</v>
      </c>
    </row>
    <row r="100" spans="1:31" x14ac:dyDescent="0.3">
      <c r="A100">
        <v>497</v>
      </c>
      <c r="B100">
        <v>4.556006743161119E-3</v>
      </c>
      <c r="C100">
        <v>6.4700787959325852E-3</v>
      </c>
      <c r="D100">
        <v>1.9757565531380472E-2</v>
      </c>
      <c r="E100">
        <v>4.1696751317328445E-3</v>
      </c>
      <c r="F100">
        <v>4.0324922159812185E-3</v>
      </c>
      <c r="G100">
        <v>6.7528137617833047E-3</v>
      </c>
      <c r="H100">
        <v>6.7528137617833047E-3</v>
      </c>
      <c r="I100">
        <v>4.9616582112153723E-3</v>
      </c>
      <c r="J100">
        <v>5.2441732113803451E-3</v>
      </c>
      <c r="K100">
        <v>1.0340633646712642E-2</v>
      </c>
      <c r="L100">
        <v>6.7971634377741817E-3</v>
      </c>
      <c r="M100">
        <v>7.0803494657281805E-3</v>
      </c>
      <c r="N100">
        <v>3.9810024450904081E-3</v>
      </c>
      <c r="O100">
        <v>4.2602897106254409E-3</v>
      </c>
      <c r="P100">
        <v>1.1212820828713615E-2</v>
      </c>
      <c r="Q100">
        <v>2.2804162965403846E-3</v>
      </c>
      <c r="R100">
        <v>6.4593086169394513E-3</v>
      </c>
      <c r="S100">
        <v>6.3844526373957626E-3</v>
      </c>
      <c r="T100">
        <v>9.9283015428747907E-3</v>
      </c>
      <c r="U100">
        <v>4.6723749215011089E-3</v>
      </c>
      <c r="V100">
        <v>1.4786437933973143E-2</v>
      </c>
      <c r="W100">
        <v>4.0766879765076506E-3</v>
      </c>
      <c r="X100">
        <v>7.4804640423118745E-3</v>
      </c>
      <c r="Y100">
        <v>2.0786436122929805E-3</v>
      </c>
      <c r="Z100">
        <v>4.3683735564823255E-3</v>
      </c>
      <c r="AA100">
        <v>1.6240860935766482E-3</v>
      </c>
      <c r="AB100">
        <v>1.8442040785134695E-3</v>
      </c>
      <c r="AC100">
        <v>1.5400754150379533E-3</v>
      </c>
      <c r="AD100">
        <v>1.5435018450463175E-3</v>
      </c>
      <c r="AE100">
        <v>1.9184082418775769E-3</v>
      </c>
    </row>
    <row r="101" spans="1:31" x14ac:dyDescent="0.3">
      <c r="A101">
        <v>498</v>
      </c>
      <c r="B101">
        <v>4.495363470154696E-3</v>
      </c>
      <c r="C101">
        <v>6.4012180149821719E-3</v>
      </c>
      <c r="D101">
        <v>1.9649197207028197E-2</v>
      </c>
      <c r="E101">
        <v>4.1092401238901725E-3</v>
      </c>
      <c r="F101">
        <v>3.9764306714381858E-3</v>
      </c>
      <c r="G101">
        <v>6.6842851514677453E-3</v>
      </c>
      <c r="H101">
        <v>6.6842851514677453E-3</v>
      </c>
      <c r="I101">
        <v>4.899043596327814E-3</v>
      </c>
      <c r="J101">
        <v>5.1800649549005231E-3</v>
      </c>
      <c r="K101">
        <v>1.0243887111524864E-2</v>
      </c>
      <c r="L101">
        <v>6.7154133456512723E-3</v>
      </c>
      <c r="M101">
        <v>6.9986919412188759E-3</v>
      </c>
      <c r="N101">
        <v>3.9256567348081002E-3</v>
      </c>
      <c r="O101">
        <v>4.206105520936229E-3</v>
      </c>
      <c r="P101">
        <v>1.112125164466485E-2</v>
      </c>
      <c r="Q101">
        <v>2.24332247004694E-3</v>
      </c>
      <c r="R101">
        <v>6.3956769580539585E-3</v>
      </c>
      <c r="S101">
        <v>6.3183984073309045E-3</v>
      </c>
      <c r="T101">
        <v>9.8373800488515493E-3</v>
      </c>
      <c r="U101">
        <v>4.6106437572535127E-3</v>
      </c>
      <c r="V101">
        <v>1.4671552354318105E-2</v>
      </c>
      <c r="W101">
        <v>4.0276572858840053E-3</v>
      </c>
      <c r="X101">
        <v>7.4104771341188258E-3</v>
      </c>
      <c r="Y101">
        <v>2.0440141019753776E-3</v>
      </c>
      <c r="Z101">
        <v>4.3158347373206292E-3</v>
      </c>
      <c r="AA101">
        <v>1.5938384933469707E-3</v>
      </c>
      <c r="AB101">
        <v>1.8131175929684603E-3</v>
      </c>
      <c r="AC101">
        <v>1.5139640141845602E-3</v>
      </c>
      <c r="AD101">
        <v>1.5153610998926226E-3</v>
      </c>
      <c r="AE101">
        <v>1.8841858193271539E-3</v>
      </c>
    </row>
    <row r="102" spans="1:31" x14ac:dyDescent="0.3">
      <c r="A102">
        <v>499</v>
      </c>
      <c r="B102">
        <v>4.4355273966912613E-3</v>
      </c>
      <c r="C102">
        <v>6.3330901164745639E-3</v>
      </c>
      <c r="D102">
        <v>1.9541423272389787E-2</v>
      </c>
      <c r="E102">
        <v>4.0496810572317769E-3</v>
      </c>
      <c r="F102">
        <v>3.9211485200367178E-3</v>
      </c>
      <c r="G102">
        <v>6.6164519802087698E-3</v>
      </c>
      <c r="H102">
        <v>6.6164519802087698E-3</v>
      </c>
      <c r="I102">
        <v>4.8372191588024636E-3</v>
      </c>
      <c r="J102">
        <v>5.1167404003281758E-3</v>
      </c>
      <c r="K102">
        <v>1.0148045732867201E-2</v>
      </c>
      <c r="L102">
        <v>6.6346464691922624E-3</v>
      </c>
      <c r="M102">
        <v>6.9179761712573184E-3</v>
      </c>
      <c r="N102">
        <v>3.8710804658132324E-3</v>
      </c>
      <c r="O102">
        <v>4.152610468984518E-3</v>
      </c>
      <c r="P102">
        <v>1.1030430257766814E-2</v>
      </c>
      <c r="Q102">
        <v>2.2068320210885586E-3</v>
      </c>
      <c r="R102">
        <v>6.33267214458686E-3</v>
      </c>
      <c r="S102">
        <v>6.2530275813974983E-3</v>
      </c>
      <c r="T102">
        <v>9.7472911965485187E-3</v>
      </c>
      <c r="U102">
        <v>4.5497281818024874E-3</v>
      </c>
      <c r="V102">
        <v>1.4557559396433882E-2</v>
      </c>
      <c r="W102">
        <v>3.9792162917583231E-3</v>
      </c>
      <c r="X102">
        <v>7.3411450205067962E-3</v>
      </c>
      <c r="Y102">
        <v>2.0099615077667919E-3</v>
      </c>
      <c r="Z102">
        <v>4.2639278072323416E-3</v>
      </c>
      <c r="AA102">
        <v>1.5641542359864135E-3</v>
      </c>
      <c r="AB102">
        <v>1.7825551110273905E-3</v>
      </c>
      <c r="AC102">
        <v>1.4882953223361087E-3</v>
      </c>
      <c r="AD102">
        <v>1.4877334098676578E-3</v>
      </c>
      <c r="AE102">
        <v>1.8505738894652281E-3</v>
      </c>
    </row>
    <row r="103" spans="1:31" x14ac:dyDescent="0.3">
      <c r="A103">
        <v>500</v>
      </c>
      <c r="B103">
        <v>4.3764877784446942E-3</v>
      </c>
      <c r="C103">
        <v>6.2656873003722399E-3</v>
      </c>
      <c r="D103">
        <v>1.9434240467295503E-2</v>
      </c>
      <c r="E103">
        <v>3.9909852359214931E-3</v>
      </c>
      <c r="F103">
        <v>3.866634926298163E-3</v>
      </c>
      <c r="G103">
        <v>6.5493071905820526E-3</v>
      </c>
      <c r="H103">
        <v>6.5493071905820526E-3</v>
      </c>
      <c r="I103">
        <v>4.776174926841765E-3</v>
      </c>
      <c r="J103">
        <v>5.0541899671706558E-3</v>
      </c>
      <c r="K103">
        <v>1.0053101042133077E-2</v>
      </c>
      <c r="L103">
        <v>6.5548509831744933E-3</v>
      </c>
      <c r="M103">
        <v>6.8381912946077119E-3</v>
      </c>
      <c r="N103">
        <v>3.8172629409823646E-3</v>
      </c>
      <c r="O103">
        <v>4.0997957900213286E-3</v>
      </c>
      <c r="P103">
        <v>1.0940350561155235E-2</v>
      </c>
      <c r="Q103">
        <v>2.1709351349741119E-3</v>
      </c>
      <c r="R103">
        <v>6.2702880013859518E-3</v>
      </c>
      <c r="S103">
        <v>6.1883330890232843E-3</v>
      </c>
      <c r="T103">
        <v>9.6580273607914519E-3</v>
      </c>
      <c r="U103">
        <v>4.4896174196330553E-3</v>
      </c>
      <c r="V103">
        <v>1.4444452124953754E-2</v>
      </c>
      <c r="W103">
        <v>3.9313579017981213E-3</v>
      </c>
      <c r="X103">
        <v>7.2724615752451198E-3</v>
      </c>
      <c r="Y103">
        <v>1.9764762184369803E-3</v>
      </c>
      <c r="Z103">
        <v>4.2126451664311042E-3</v>
      </c>
      <c r="AA103">
        <v>1.5350228295820387E-3</v>
      </c>
      <c r="AB103">
        <v>1.7525077999202593E-3</v>
      </c>
      <c r="AC103">
        <v>1.4630618335275168E-3</v>
      </c>
      <c r="AD103">
        <v>1.4606094210767877E-3</v>
      </c>
      <c r="AE103">
        <v>1.8175615617324844E-3</v>
      </c>
    </row>
    <row r="104" spans="1:31" x14ac:dyDescent="0.3">
      <c r="A104">
        <v>501</v>
      </c>
      <c r="B104">
        <v>4.3182340141025132E-3</v>
      </c>
      <c r="C104">
        <v>6.1990018496531612E-3</v>
      </c>
      <c r="D104">
        <v>1.9327645549457321E-2</v>
      </c>
      <c r="E104">
        <v>3.9331401481358013E-3</v>
      </c>
      <c r="F104">
        <v>3.8128792053836302E-3</v>
      </c>
      <c r="G104">
        <v>6.4828437967831146E-3</v>
      </c>
      <c r="H104">
        <v>6.4828437967831146E-3</v>
      </c>
      <c r="I104">
        <v>4.7159010544892081E-3</v>
      </c>
      <c r="J104">
        <v>4.9924041920536219E-3</v>
      </c>
      <c r="K104">
        <v>9.959044649947844E-3</v>
      </c>
      <c r="L104">
        <v>6.4760152045983165E-3</v>
      </c>
      <c r="M104">
        <v>6.7593265752966683E-3</v>
      </c>
      <c r="N104">
        <v>3.7641936119083394E-3</v>
      </c>
      <c r="O104">
        <v>4.0476528307715138E-3</v>
      </c>
      <c r="P104">
        <v>1.0851006497837374E-2</v>
      </c>
      <c r="Q104">
        <v>2.1356221566607124E-3</v>
      </c>
      <c r="R104">
        <v>6.2085184141314207E-3</v>
      </c>
      <c r="S104">
        <v>6.1243079327888954E-3</v>
      </c>
      <c r="T104">
        <v>9.5695809862360089E-3</v>
      </c>
      <c r="U104">
        <v>4.4303008375957565E-3</v>
      </c>
      <c r="V104">
        <v>1.4332223658396438E-2</v>
      </c>
      <c r="W104">
        <v>3.8840751089710347E-3</v>
      </c>
      <c r="X104">
        <v>7.2044207294198843E-3</v>
      </c>
      <c r="Y104">
        <v>1.9435487828755962E-3</v>
      </c>
      <c r="Z104">
        <v>4.16197930653387E-3</v>
      </c>
      <c r="AA104">
        <v>1.5064339776263065E-3</v>
      </c>
      <c r="AB104">
        <v>1.7229669757650224E-3</v>
      </c>
      <c r="AC104">
        <v>1.4382561690545236E-3</v>
      </c>
      <c r="AD104">
        <v>1.4339799501632792E-3</v>
      </c>
      <c r="AE104">
        <v>1.785138139845942E-3</v>
      </c>
    </row>
    <row r="105" spans="1:31" x14ac:dyDescent="0.3">
      <c r="A105">
        <v>502</v>
      </c>
      <c r="B105">
        <v>4.2607556434622754E-3</v>
      </c>
      <c r="C105">
        <v>6.1330261294272317E-3</v>
      </c>
      <c r="D105">
        <v>1.9221635294370844E-2</v>
      </c>
      <c r="E105">
        <v>3.8761334633967593E-3</v>
      </c>
      <c r="F105">
        <v>3.7598708209997302E-3</v>
      </c>
      <c r="G105">
        <v>6.4170548839005146E-3</v>
      </c>
      <c r="H105">
        <v>6.4170548839005146E-3</v>
      </c>
      <c r="I105">
        <v>4.6563878200412551E-3</v>
      </c>
      <c r="J105">
        <v>4.9313737272893071E-3</v>
      </c>
      <c r="K105">
        <v>9.8658682454274942E-3</v>
      </c>
      <c r="L105">
        <v>6.3981275909765619E-3</v>
      </c>
      <c r="M105">
        <v>6.6813714011685621E-3</v>
      </c>
      <c r="N105">
        <v>3.7118620768327661E-3</v>
      </c>
      <c r="O105">
        <v>3.9961730480159883E-3</v>
      </c>
      <c r="P105">
        <v>1.0762392060284747E-2</v>
      </c>
      <c r="Q105">
        <v>2.1008835881568336E-3</v>
      </c>
      <c r="R105">
        <v>6.1473573287365735E-3</v>
      </c>
      <c r="S105">
        <v>6.0609451876710175E-3</v>
      </c>
      <c r="T105">
        <v>9.4819445867282397E-3</v>
      </c>
      <c r="U105">
        <v>4.371767943025723E-3</v>
      </c>
      <c r="V105">
        <v>1.4220867168747407E-2</v>
      </c>
      <c r="W105">
        <v>3.8373609905189032E-3</v>
      </c>
      <c r="X105">
        <v>7.1370164708976849E-3</v>
      </c>
      <c r="Y105">
        <v>1.9111699074246427E-3</v>
      </c>
      <c r="Z105">
        <v>4.1119228094615851E-3</v>
      </c>
      <c r="AA105">
        <v>1.4783775753777681E-3</v>
      </c>
      <c r="AB105">
        <v>1.6939241010578915E-3</v>
      </c>
      <c r="AC105">
        <v>1.4138710753160313E-3</v>
      </c>
      <c r="AD105">
        <v>1.4078359811990943E-3</v>
      </c>
      <c r="AE105">
        <v>1.7532931183332672E-3</v>
      </c>
    </row>
    <row r="106" spans="1:31" x14ac:dyDescent="0.3">
      <c r="A106">
        <v>503</v>
      </c>
      <c r="B106">
        <v>4.2040423455533115E-3</v>
      </c>
      <c r="C106">
        <v>6.0677525860621737E-3</v>
      </c>
      <c r="D106">
        <v>1.911620649521777E-2</v>
      </c>
      <c r="E106">
        <v>3.8199530299435954E-3</v>
      </c>
      <c r="F106">
        <v>3.7075993833334247E-3</v>
      </c>
      <c r="G106">
        <v>6.3519336071964101E-3</v>
      </c>
      <c r="H106">
        <v>6.3519336071964101E-3</v>
      </c>
      <c r="I106">
        <v>4.5976256244793026E-3</v>
      </c>
      <c r="J106">
        <v>4.8710893394622876E-3</v>
      </c>
      <c r="K106">
        <v>9.7735635954443022E-3</v>
      </c>
      <c r="L106">
        <v>6.3211767386445869E-3</v>
      </c>
      <c r="M106">
        <v>6.6043152824575386E-3</v>
      </c>
      <c r="N106">
        <v>3.660258078607237E-3</v>
      </c>
      <c r="O106">
        <v>3.9453480071919862E-3</v>
      </c>
      <c r="P106">
        <v>1.0674501290029191E-2</v>
      </c>
      <c r="Q106">
        <v>2.0667100859676751E-3</v>
      </c>
      <c r="R106">
        <v>6.0867987507544708E-3</v>
      </c>
      <c r="S106">
        <v>5.9982380002933655E-3</v>
      </c>
      <c r="T106">
        <v>9.3951107446709724E-3</v>
      </c>
      <c r="U106">
        <v>4.3140083818866094E-3</v>
      </c>
      <c r="V106">
        <v>1.4110375881043483E-2</v>
      </c>
      <c r="W106">
        <v>3.7912087069441975E-3</v>
      </c>
      <c r="X106">
        <v>7.0702428437943816E-3</v>
      </c>
      <c r="Y106">
        <v>1.8793304532553695E-3</v>
      </c>
      <c r="Z106">
        <v>4.062468346353096E-3</v>
      </c>
      <c r="AA106">
        <v>1.4508437062895425E-3</v>
      </c>
      <c r="AB106">
        <v>1.665370782205932E-3</v>
      </c>
      <c r="AC106">
        <v>1.3898994216930266E-3</v>
      </c>
      <c r="AD106">
        <v>1.382168662632373E-3</v>
      </c>
      <c r="AE106">
        <v>1.7220161791289058E-3</v>
      </c>
    </row>
    <row r="107" spans="1:31" x14ac:dyDescent="0.3">
      <c r="A107">
        <v>504</v>
      </c>
      <c r="B107">
        <v>4.1480839367834723E-3</v>
      </c>
      <c r="C107">
        <v>6.0031737463187062E-3</v>
      </c>
      <c r="D107">
        <v>1.9011355962768893E-2</v>
      </c>
      <c r="E107">
        <v>3.7645868721423903E-3</v>
      </c>
      <c r="F107">
        <v>3.656054647015591E-3</v>
      </c>
      <c r="G107">
        <v>6.2874731913944333E-3</v>
      </c>
      <c r="H107">
        <v>6.2874731913944333E-3</v>
      </c>
      <c r="I107">
        <v>4.5396049899214409E-3</v>
      </c>
      <c r="J107">
        <v>4.8115419080325432E-3</v>
      </c>
      <c r="K107">
        <v>9.6821225438993384E-3</v>
      </c>
      <c r="L107">
        <v>6.2451513810906417E-3</v>
      </c>
      <c r="M107">
        <v>6.5281478503759933E-3</v>
      </c>
      <c r="N107">
        <v>3.6093715026828976E-3</v>
      </c>
      <c r="O107">
        <v>3.8951693810111254E-3</v>
      </c>
      <c r="P107">
        <v>1.0587328277262198E-2</v>
      </c>
      <c r="Q107">
        <v>2.0330924585820779E-3</v>
      </c>
      <c r="R107">
        <v>6.0268367447904063E-3</v>
      </c>
      <c r="S107">
        <v>5.9361795881854229E-3</v>
      </c>
      <c r="T107">
        <v>9.3090721103959752E-3</v>
      </c>
      <c r="U107">
        <v>4.2570119369390383E-3</v>
      </c>
      <c r="V107">
        <v>1.4000743072960639E-2</v>
      </c>
      <c r="W107">
        <v>3.7456115010086354E-3</v>
      </c>
      <c r="X107">
        <v>7.0040939479488412E-3</v>
      </c>
      <c r="Y107">
        <v>1.8480214337888718E-3</v>
      </c>
      <c r="Z107">
        <v>4.0136086764921168E-3</v>
      </c>
      <c r="AA107">
        <v>1.4238226385043088E-3</v>
      </c>
      <c r="AB107">
        <v>1.6372987671012618E-3</v>
      </c>
      <c r="AC107">
        <v>1.3663341984634673E-3</v>
      </c>
      <c r="AD107">
        <v>1.3569693042905671E-3</v>
      </c>
      <c r="AE107">
        <v>1.6912971882309428E-3</v>
      </c>
    </row>
    <row r="108" spans="1:31" x14ac:dyDescent="0.3">
      <c r="A108">
        <v>505</v>
      </c>
      <c r="B108">
        <v>4.0928703691105279E-3</v>
      </c>
      <c r="C108">
        <v>5.9392822164949276E-3</v>
      </c>
      <c r="D108">
        <v>1.8907080525287601E-2</v>
      </c>
      <c r="E108">
        <v>3.710023187933305E-3</v>
      </c>
      <c r="F108">
        <v>3.6052265091128985E-3</v>
      </c>
      <c r="G108">
        <v>6.2236669299747778E-3</v>
      </c>
      <c r="H108">
        <v>6.2236669299747778E-3</v>
      </c>
      <c r="I108">
        <v>4.4823165580937388E-3</v>
      </c>
      <c r="J108">
        <v>4.752722423955592E-3</v>
      </c>
      <c r="K108">
        <v>9.5915370110017939E-3</v>
      </c>
      <c r="L108">
        <v>6.1700403873063215E-3</v>
      </c>
      <c r="M108">
        <v>6.4528588557193397E-3</v>
      </c>
      <c r="N108">
        <v>3.5591923751279609E-3</v>
      </c>
      <c r="O108">
        <v>3.8456289480950424E-3</v>
      </c>
      <c r="P108">
        <v>1.0500867160437542E-2</v>
      </c>
      <c r="Q108">
        <v>2.000021664000322E-3</v>
      </c>
      <c r="R108">
        <v>5.9674654339201784E-3</v>
      </c>
      <c r="S108">
        <v>5.8747632390488335E-3</v>
      </c>
      <c r="T108">
        <v>9.2238214015418797E-3</v>
      </c>
      <c r="U108">
        <v>4.2007685259332411E-3</v>
      </c>
      <c r="V108">
        <v>1.3891962074405018E-2</v>
      </c>
      <c r="W108">
        <v>3.7005626967438446E-3</v>
      </c>
      <c r="X108">
        <v>6.9385639384015874E-3</v>
      </c>
      <c r="Y108">
        <v>1.817234012159655E-3</v>
      </c>
      <c r="Z108">
        <v>3.9653366462471026E-3</v>
      </c>
      <c r="AA108">
        <v>1.3973048214145766E-3</v>
      </c>
      <c r="AB108">
        <v>1.6096999427361294E-3</v>
      </c>
      <c r="AC108">
        <v>1.3431685147525176E-3</v>
      </c>
      <c r="AD108">
        <v>1.3322293744382114E-3</v>
      </c>
      <c r="AE108">
        <v>1.661126192417594E-3</v>
      </c>
    </row>
    <row r="109" spans="1:31" x14ac:dyDescent="0.3">
      <c r="A109">
        <v>506</v>
      </c>
      <c r="B109">
        <v>4.0383917282379167E-3</v>
      </c>
      <c r="C109">
        <v>5.8760706815797967E-3</v>
      </c>
      <c r="D109">
        <v>1.880337702843397E-2</v>
      </c>
      <c r="E109">
        <v>3.6562503463148099E-3</v>
      </c>
      <c r="F109">
        <v>3.5551050071475992E-3</v>
      </c>
      <c r="G109">
        <v>6.16050818447645E-3</v>
      </c>
      <c r="H109">
        <v>6.16050818447645E-3</v>
      </c>
      <c r="I109">
        <v>4.4257510888208321E-3</v>
      </c>
      <c r="J109">
        <v>4.6946219883194952E-3</v>
      </c>
      <c r="K109">
        <v>9.5017989925550456E-3</v>
      </c>
      <c r="L109">
        <v>6.0958327601568505E-3</v>
      </c>
      <c r="M109">
        <v>6.378438167486857E-3</v>
      </c>
      <c r="N109">
        <v>3.5097108606727849E-3</v>
      </c>
      <c r="O109">
        <v>3.7967185916283901E-3</v>
      </c>
      <c r="P109">
        <v>1.0415112125877158E-2</v>
      </c>
      <c r="Q109">
        <v>1.9674888073021347E-3</v>
      </c>
      <c r="R109">
        <v>5.9086789991140811E-3</v>
      </c>
      <c r="S109">
        <v>5.8139823100314021E-3</v>
      </c>
      <c r="T109">
        <v>9.1393514024377936E-3</v>
      </c>
      <c r="U109">
        <v>4.1452681998255898E-3</v>
      </c>
      <c r="V109">
        <v>1.378402626710711E-2</v>
      </c>
      <c r="W109">
        <v>3.6560556984739198E-3</v>
      </c>
      <c r="X109">
        <v>6.8736470248783408E-3</v>
      </c>
      <c r="Y109">
        <v>1.78695949872146E-3</v>
      </c>
      <c r="Z109">
        <v>3.9176451880238768E-3</v>
      </c>
      <c r="AA109">
        <v>1.37128088228702E-3</v>
      </c>
      <c r="AB109">
        <v>1.5825663328582014E-3</v>
      </c>
      <c r="AC109">
        <v>1.3203955965175392E-3</v>
      </c>
      <c r="AD109">
        <v>1.3079404968883391E-3</v>
      </c>
      <c r="AE109">
        <v>1.6314934160222771E-3</v>
      </c>
    </row>
    <row r="110" spans="1:31" x14ac:dyDescent="0.3">
      <c r="A110">
        <v>507</v>
      </c>
      <c r="B110">
        <v>3.9846382318345086E-3</v>
      </c>
      <c r="C110">
        <v>5.813531904415632E-3</v>
      </c>
      <c r="D110">
        <v>1.8700242335169301E-2</v>
      </c>
      <c r="E110">
        <v>3.6032568848643779E-3</v>
      </c>
      <c r="F110">
        <v>3.5056803171448518E-3</v>
      </c>
      <c r="G110">
        <v>6.0979903838065987E-3</v>
      </c>
      <c r="H110">
        <v>6.0979903838065987E-3</v>
      </c>
      <c r="I110">
        <v>4.369899458535555E-3</v>
      </c>
      <c r="J110">
        <v>4.6372318109985256E-3</v>
      </c>
      <c r="K110">
        <v>9.4129005592493986E-3</v>
      </c>
      <c r="L110">
        <v>6.0225176347709795E-3</v>
      </c>
      <c r="M110">
        <v>6.3048757715184435E-3</v>
      </c>
      <c r="N110">
        <v>3.4609172607821285E-3</v>
      </c>
      <c r="O110">
        <v>3.7484302980289506E-3</v>
      </c>
      <c r="P110">
        <v>1.0330057407380208E-2</v>
      </c>
      <c r="Q110">
        <v>1.9354851382542596E-3</v>
      </c>
      <c r="R110">
        <v>5.8504716786665807E-3</v>
      </c>
      <c r="S110">
        <v>5.7538302270085913E-3</v>
      </c>
      <c r="T110">
        <v>9.0556549634925633E-3</v>
      </c>
      <c r="U110">
        <v>4.090501141018681E-3</v>
      </c>
      <c r="V110">
        <v>1.3676929084219103E-2</v>
      </c>
      <c r="W110">
        <v>3.6120839898497411E-3</v>
      </c>
      <c r="X110">
        <v>6.8093374712783865E-3</v>
      </c>
      <c r="Y110">
        <v>1.757189348594642E-3</v>
      </c>
      <c r="Z110">
        <v>3.870527319230847E-3</v>
      </c>
      <c r="AA110">
        <v>1.3457416229496824E-3</v>
      </c>
      <c r="AB110">
        <v>1.5558900956653689E-3</v>
      </c>
      <c r="AC110">
        <v>1.298008784567246E-3</v>
      </c>
      <c r="AD110">
        <v>1.2840944481665591E-3</v>
      </c>
      <c r="AE110">
        <v>1.6023892577662106E-3</v>
      </c>
    </row>
    <row r="111" spans="1:31" x14ac:dyDescent="0.3">
      <c r="A111">
        <v>508</v>
      </c>
      <c r="B111">
        <v>3.9316002277780633E-3</v>
      </c>
      <c r="C111">
        <v>5.7516587248695244E-3</v>
      </c>
      <c r="D111">
        <v>1.8597673325661267E-2</v>
      </c>
      <c r="E111">
        <v>3.5510315072951079E-3</v>
      </c>
      <c r="F111">
        <v>3.4569427517071893E-3</v>
      </c>
      <c r="G111">
        <v>6.0361070235568481E-3</v>
      </c>
      <c r="H111">
        <v>6.0361070235568481E-3</v>
      </c>
      <c r="I111">
        <v>4.3147526588073791E-3</v>
      </c>
      <c r="J111">
        <v>4.5805432093232899E-3</v>
      </c>
      <c r="K111">
        <v>9.3248338559614452E-3</v>
      </c>
      <c r="L111">
        <v>5.9500842769502366E-3</v>
      </c>
      <c r="M111">
        <v>6.232161769147101E-3</v>
      </c>
      <c r="N111">
        <v>3.4128020117542078E-3</v>
      </c>
      <c r="O111">
        <v>3.7007561556346839E-3</v>
      </c>
      <c r="P111">
        <v>1.0245697285835374E-2</v>
      </c>
      <c r="Q111">
        <v>1.9040020489569387E-3</v>
      </c>
      <c r="R111">
        <v>5.7928377676316036E-3</v>
      </c>
      <c r="S111">
        <v>5.6943004838724614E-3</v>
      </c>
      <c r="T111">
        <v>8.9727250005896316E-3</v>
      </c>
      <c r="U111">
        <v>4.0364576616246772E-3</v>
      </c>
      <c r="V111">
        <v>1.357066400991536E-2</v>
      </c>
      <c r="W111">
        <v>3.5686411328948995E-3</v>
      </c>
      <c r="X111">
        <v>6.7456295951677271E-3</v>
      </c>
      <c r="Y111">
        <v>1.7279151592544048E-3</v>
      </c>
      <c r="Z111">
        <v>3.8239761412566754E-3</v>
      </c>
      <c r="AA111">
        <v>1.3206780165408768E-3</v>
      </c>
      <c r="AB111">
        <v>1.5296635215394127E-3</v>
      </c>
      <c r="AC111">
        <v>1.276001532614441E-3</v>
      </c>
      <c r="AD111">
        <v>1.2606831547268384E-3</v>
      </c>
      <c r="AE111">
        <v>1.5738042876475124E-3</v>
      </c>
    </row>
    <row r="112" spans="1:31" x14ac:dyDescent="0.3">
      <c r="A112">
        <v>509</v>
      </c>
      <c r="B112">
        <v>3.8792681924220682E-3</v>
      </c>
      <c r="C112">
        <v>5.6904440590135599E-3</v>
      </c>
      <c r="D112">
        <v>1.8495666897189501E-2</v>
      </c>
      <c r="E112">
        <v>3.4995630810477686E-3</v>
      </c>
      <c r="F112">
        <v>3.4088827581157601E-3</v>
      </c>
      <c r="G112">
        <v>5.9748516653265775E-3</v>
      </c>
      <c r="H112">
        <v>5.9748516653265775E-3</v>
      </c>
      <c r="I112">
        <v>4.2603017948894236E-3</v>
      </c>
      <c r="J112">
        <v>4.5245476067671134E-3</v>
      </c>
      <c r="K112">
        <v>9.2375911010599832E-3</v>
      </c>
      <c r="L112">
        <v>5.878522081597312E-3</v>
      </c>
      <c r="M112">
        <v>6.1602863758669557E-3</v>
      </c>
      <c r="N112">
        <v>3.3653556828461798E-3</v>
      </c>
      <c r="O112">
        <v>3.6536883534074522E-3</v>
      </c>
      <c r="P112">
        <v>1.0162026088836302E-2</v>
      </c>
      <c r="Q112">
        <v>1.8730310715286858E-3</v>
      </c>
      <c r="R112">
        <v>5.7357716172633955E-3</v>
      </c>
      <c r="S112">
        <v>5.635386641827958E-3</v>
      </c>
      <c r="T112">
        <v>8.8905544944874286E-3</v>
      </c>
      <c r="U112">
        <v>3.9831282017515866E-3</v>
      </c>
      <c r="V112">
        <v>1.3465224578995976E-2</v>
      </c>
      <c r="W112">
        <v>3.5257207670631062E-3</v>
      </c>
      <c r="X112">
        <v>6.6825177672769779E-3</v>
      </c>
      <c r="Y112">
        <v>1.6991286681592155E-3</v>
      </c>
      <c r="Z112">
        <v>3.777984838460239E-3</v>
      </c>
      <c r="AA112">
        <v>1.296081204318639E-3</v>
      </c>
      <c r="AB112">
        <v>1.5038790308178698E-3</v>
      </c>
      <c r="AC112">
        <v>1.2543674053617712E-3</v>
      </c>
      <c r="AD112">
        <v>1.237698690218045E-3</v>
      </c>
      <c r="AE112">
        <v>1.5457292438858009E-3</v>
      </c>
    </row>
    <row r="113" spans="1:31" x14ac:dyDescent="0.3">
      <c r="A113">
        <v>510</v>
      </c>
      <c r="B113">
        <v>3.8276327288856468E-3</v>
      </c>
      <c r="C113">
        <v>5.6298808983137778E-3</v>
      </c>
      <c r="D113">
        <v>1.8394219964051769E-2</v>
      </c>
      <c r="E113">
        <v>3.4488406349177376E-3</v>
      </c>
      <c r="F113">
        <v>3.3614909164579629E-3</v>
      </c>
      <c r="G113">
        <v>5.9142179360530626E-3</v>
      </c>
      <c r="H113">
        <v>5.9142179360530626E-3</v>
      </c>
      <c r="I113">
        <v>4.2065380842838049E-3</v>
      </c>
      <c r="J113">
        <v>4.4692365316484784E-3</v>
      </c>
      <c r="K113">
        <v>9.1511645857184284E-3</v>
      </c>
      <c r="L113">
        <v>5.807820571163351E-3</v>
      </c>
      <c r="M113">
        <v>6.0892399200166347E-3</v>
      </c>
      <c r="N113">
        <v>3.3185689744256843E-3</v>
      </c>
      <c r="O113">
        <v>3.6072191796532507E-3</v>
      </c>
      <c r="P113">
        <v>1.007903819030018E-2</v>
      </c>
      <c r="Q113">
        <v>1.8425638758287073E-3</v>
      </c>
      <c r="R113">
        <v>5.6792676344628755E-3</v>
      </c>
      <c r="S113">
        <v>5.5770823286964925E-3</v>
      </c>
      <c r="T113">
        <v>8.8091364902252636E-3</v>
      </c>
      <c r="U113">
        <v>3.9305033278121968E-3</v>
      </c>
      <c r="V113">
        <v>1.336060437649346E-2</v>
      </c>
      <c r="W113">
        <v>3.4833166083069289E-3</v>
      </c>
      <c r="X113">
        <v>6.6199964110039665E-3</v>
      </c>
      <c r="Y113">
        <v>1.6708217504187346E-3</v>
      </c>
      <c r="Z113">
        <v>3.73254667717274E-3</v>
      </c>
      <c r="AA113">
        <v>1.2719424925296023E-3</v>
      </c>
      <c r="AB113">
        <v>1.4785291716034573E-3</v>
      </c>
      <c r="AC113">
        <v>1.233100076619935E-3</v>
      </c>
      <c r="AD113">
        <v>1.215133272800327E-3</v>
      </c>
      <c r="AE113">
        <v>1.5181550299212939E-3</v>
      </c>
    </row>
    <row r="114" spans="1:31" x14ac:dyDescent="0.3">
      <c r="A114">
        <v>511</v>
      </c>
      <c r="B114">
        <v>3.7766845653662319E-3</v>
      </c>
      <c r="C114">
        <v>5.5699623088277563E-3</v>
      </c>
      <c r="D114">
        <v>1.8293329457470607E-2</v>
      </c>
      <c r="E114">
        <v>3.3988533567163395E-3</v>
      </c>
      <c r="F114">
        <v>3.3147579377811138E-3</v>
      </c>
      <c r="G114">
        <v>5.8541995273484158E-3</v>
      </c>
      <c r="H114">
        <v>5.8541995273484158E-3</v>
      </c>
      <c r="I114">
        <v>4.1534528553250861E-3</v>
      </c>
      <c r="J114">
        <v>4.4146016158493314E-3</v>
      </c>
      <c r="K114">
        <v>9.0655466732336553E-3</v>
      </c>
      <c r="L114">
        <v>5.7379693941139124E-3</v>
      </c>
      <c r="M114">
        <v>6.0190128414778421E-3</v>
      </c>
      <c r="N114">
        <v>3.2724327161480909E-3</v>
      </c>
      <c r="O114">
        <v>3.5613410207586994E-3</v>
      </c>
      <c r="P114">
        <v>9.996728010089443E-3</v>
      </c>
      <c r="Q114">
        <v>1.8125922672163806E-3</v>
      </c>
      <c r="R114">
        <v>5.6233202812294592E-3</v>
      </c>
      <c r="S114">
        <v>5.5193812382267164E-3</v>
      </c>
      <c r="T114">
        <v>8.7284640965346483E-3</v>
      </c>
      <c r="U114">
        <v>3.8785737308553348E-3</v>
      </c>
      <c r="V114">
        <v>1.3256797037282409E-2</v>
      </c>
      <c r="W114">
        <v>3.4414224481577357E-3</v>
      </c>
      <c r="X114">
        <v>6.5580600019209739E-3</v>
      </c>
      <c r="Y114">
        <v>1.6429864165005863E-3</v>
      </c>
      <c r="Z114">
        <v>3.6876550047118153E-3</v>
      </c>
      <c r="AA114">
        <v>1.2482533493361847E-3</v>
      </c>
      <c r="AB114">
        <v>1.4536066176104238E-3</v>
      </c>
      <c r="AC114">
        <v>1.2121933274577979E-3</v>
      </c>
      <c r="AD114">
        <v>1.1929792625104184E-3</v>
      </c>
      <c r="AE114">
        <v>1.491072711467445E-3</v>
      </c>
    </row>
    <row r="115" spans="1:31" x14ac:dyDescent="0.3">
      <c r="A115">
        <v>512</v>
      </c>
      <c r="B115">
        <v>3.7264145534746909E-3</v>
      </c>
      <c r="C115">
        <v>5.5106814304107313E-3</v>
      </c>
      <c r="D115">
        <v>1.8192992325500496E-2</v>
      </c>
      <c r="E115">
        <v>3.3495905909660781E-3</v>
      </c>
      <c r="F115">
        <v>3.2686746622717848E-3</v>
      </c>
      <c r="G115">
        <v>5.794790194843258E-3</v>
      </c>
      <c r="H115">
        <v>5.794790194843258E-3</v>
      </c>
      <c r="I115">
        <v>4.101037545781604E-3</v>
      </c>
      <c r="J115">
        <v>4.3606345935490488E-3</v>
      </c>
      <c r="K115">
        <v>8.9807297983512061E-3</v>
      </c>
      <c r="L115">
        <v>5.6689583234133898E-3</v>
      </c>
      <c r="M115">
        <v>5.9495956903889233E-3</v>
      </c>
      <c r="N115">
        <v>3.2269378651590803E-3</v>
      </c>
      <c r="O115">
        <v>3.516046359943618E-3</v>
      </c>
      <c r="P115">
        <v>9.9150900136365603E-3</v>
      </c>
      <c r="Q115">
        <v>1.7831081843471747E-3</v>
      </c>
      <c r="R115">
        <v>5.5679240741182707E-3</v>
      </c>
      <c r="S115">
        <v>5.4622771294124328E-3</v>
      </c>
      <c r="T115">
        <v>8.6485304852560209E-3</v>
      </c>
      <c r="U115">
        <v>3.8273302249191869E-3</v>
      </c>
      <c r="V115">
        <v>1.315379624569229E-2</v>
      </c>
      <c r="W115">
        <v>3.4000321528167032E-3</v>
      </c>
      <c r="X115">
        <v>6.4967030672865933E-3</v>
      </c>
      <c r="Y115">
        <v>1.6156148099753457E-3</v>
      </c>
      <c r="Z115">
        <v>3.6433032484075099E-3</v>
      </c>
      <c r="AA115">
        <v>1.2250054018010095E-3</v>
      </c>
      <c r="AB115">
        <v>1.4291041660471999E-3</v>
      </c>
      <c r="AC115">
        <v>1.1916410443838688E-3</v>
      </c>
      <c r="AD115">
        <v>1.1712291586749796E-3</v>
      </c>
      <c r="AE115">
        <v>1.4644735136161565E-3</v>
      </c>
    </row>
    <row r="116" spans="1:31" x14ac:dyDescent="0.3">
      <c r="A116">
        <v>513</v>
      </c>
      <c r="B116">
        <v>3.6768136665926228E-3</v>
      </c>
      <c r="C116">
        <v>5.4520314759301811E-3</v>
      </c>
      <c r="D116">
        <v>1.8093205532935544E-2</v>
      </c>
      <c r="E116">
        <v>3.3010418366292739E-3</v>
      </c>
      <c r="F116">
        <v>3.2232320574604465E-3</v>
      </c>
      <c r="G116">
        <v>5.7359837575370462E-3</v>
      </c>
      <c r="H116">
        <v>5.7359837575370462E-3</v>
      </c>
      <c r="I116">
        <v>4.0492837014744539E-3</v>
      </c>
      <c r="J116">
        <v>4.3073272999738926E-3</v>
      </c>
      <c r="K116">
        <v>8.8967064665968418E-3</v>
      </c>
      <c r="L116">
        <v>5.6007772550276435E-3</v>
      </c>
      <c r="M116">
        <v>5.8809791258732863E-3</v>
      </c>
      <c r="N116">
        <v>3.1820755043222111E-3</v>
      </c>
      <c r="O116">
        <v>3.4713277760294562E-3</v>
      </c>
      <c r="P116">
        <v>9.8341187115718945E-3</v>
      </c>
      <c r="Q116">
        <v>1.7541036970044205E-3</v>
      </c>
      <c r="R116">
        <v>5.5130735837027062E-3</v>
      </c>
      <c r="S116">
        <v>5.4057638258175611E-3</v>
      </c>
      <c r="T116">
        <v>8.569328890760803E-3</v>
      </c>
      <c r="U116">
        <v>3.7767637454063714E-3</v>
      </c>
      <c r="V116">
        <v>1.3051595735123172E-2</v>
      </c>
      <c r="W116">
        <v>3.359139662256753E-3</v>
      </c>
      <c r="X116">
        <v>6.4359201855621658E-3</v>
      </c>
      <c r="Y116">
        <v>1.5886992052990846E-3</v>
      </c>
      <c r="Z116">
        <v>3.5994849146399554E-3</v>
      </c>
      <c r="AA116">
        <v>1.2021904329274865E-3</v>
      </c>
      <c r="AB116">
        <v>1.4050147355347438E-3</v>
      </c>
      <c r="AC116">
        <v>1.1714372175586115E-3</v>
      </c>
      <c r="AD116">
        <v>1.1498755973710993E-3</v>
      </c>
      <c r="AE116">
        <v>1.4383488179946322E-3</v>
      </c>
    </row>
    <row r="117" spans="1:31" x14ac:dyDescent="0.3">
      <c r="A117">
        <v>514</v>
      </c>
      <c r="B117">
        <v>3.6278729982515091E-3</v>
      </c>
      <c r="C117">
        <v>5.3940057304887497E-3</v>
      </c>
      <c r="D117">
        <v>1.7993966061217663E-2</v>
      </c>
      <c r="E117">
        <v>3.2531967448696263E-3</v>
      </c>
      <c r="F117">
        <v>3.1784212164510778E-3</v>
      </c>
      <c r="G117">
        <v>5.6777740971549976E-3</v>
      </c>
      <c r="H117">
        <v>5.6777740971549976E-3</v>
      </c>
      <c r="I117">
        <v>3.9981829749138904E-3</v>
      </c>
      <c r="J117">
        <v>4.2546716701617367E-3</v>
      </c>
      <c r="K117">
        <v>8.8134692536142901E-3</v>
      </c>
      <c r="L117">
        <v>5.5334162064446576E-3</v>
      </c>
      <c r="M117">
        <v>5.8131539147824787E-3</v>
      </c>
      <c r="N117">
        <v>3.1378368404711399E-3</v>
      </c>
      <c r="O117">
        <v>3.4271779422233892E-3</v>
      </c>
      <c r="P117">
        <v>9.7538086593545823E-3</v>
      </c>
      <c r="Q117">
        <v>1.7255710039663532E-3</v>
      </c>
      <c r="R117">
        <v>5.458763434042291E-3</v>
      </c>
      <c r="S117">
        <v>5.349835214908092E-3</v>
      </c>
      <c r="T117">
        <v>8.4908526093787524E-3</v>
      </c>
      <c r="U117">
        <v>3.726865347480473E-3</v>
      </c>
      <c r="V117">
        <v>1.2950189287664468E-2</v>
      </c>
      <c r="W117">
        <v>3.3187389893352954E-3</v>
      </c>
      <c r="X117">
        <v>6.3757059859327093E-3</v>
      </c>
      <c r="Y117">
        <v>1.5622320056328642E-3</v>
      </c>
      <c r="Z117">
        <v>3.556193587888631E-3</v>
      </c>
      <c r="AA117">
        <v>1.1798003787555108E-3</v>
      </c>
      <c r="AB117">
        <v>1.3813313640599714E-3</v>
      </c>
      <c r="AC117">
        <v>1.151575939037064E-3</v>
      </c>
      <c r="AD117">
        <v>1.1289113489330925E-3</v>
      </c>
      <c r="AE117">
        <v>1.4126901599729497E-3</v>
      </c>
    </row>
    <row r="118" spans="1:31" x14ac:dyDescent="0.3">
      <c r="A118">
        <v>515</v>
      </c>
      <c r="B118">
        <v>3.5795837605334482E-3</v>
      </c>
      <c r="C118">
        <v>5.3365975506554581E-3</v>
      </c>
      <c r="D118">
        <v>1.7895270908345272E-2</v>
      </c>
      <c r="E118">
        <v>3.2060451168462109E-3</v>
      </c>
      <c r="F118">
        <v>3.1342333561753862E-3</v>
      </c>
      <c r="G118">
        <v>5.6201551575115385E-3</v>
      </c>
      <c r="H118">
        <v>5.6201551575115385E-3</v>
      </c>
      <c r="I118">
        <v>3.9477271239529467E-3</v>
      </c>
      <c r="J118">
        <v>4.2026597377419145E-3</v>
      </c>
      <c r="K118">
        <v>8.7310108045092621E-3</v>
      </c>
      <c r="L118">
        <v>5.4668653152129794E-3</v>
      </c>
      <c r="M118">
        <v>5.7461109304537536E-3</v>
      </c>
      <c r="N118">
        <v>3.0942132026861285E-3</v>
      </c>
      <c r="O118">
        <v>3.3835896249178854E-3</v>
      </c>
      <c r="P118">
        <v>9.6741544569064579E-3</v>
      </c>
      <c r="Q118">
        <v>1.6975024309078489E-3</v>
      </c>
      <c r="R118">
        <v>5.4049883021557825E-3</v>
      </c>
      <c r="S118">
        <v>5.2944852473909452E-3</v>
      </c>
      <c r="T118">
        <v>8.4130949988305611E-3</v>
      </c>
      <c r="U118">
        <v>3.6776262044837717E-3</v>
      </c>
      <c r="V118">
        <v>1.2849570733716634E-2</v>
      </c>
      <c r="W118">
        <v>3.278824218917638E-3</v>
      </c>
      <c r="X118">
        <v>6.3160551478323706E-3</v>
      </c>
      <c r="Y118">
        <v>1.5362057406985521E-3</v>
      </c>
      <c r="Z118">
        <v>3.5134229297930542E-3</v>
      </c>
      <c r="AA118">
        <v>1.1578273255112522E-3</v>
      </c>
      <c r="AB118">
        <v>1.3580472069636858E-3</v>
      </c>
      <c r="AC118">
        <v>1.1320514010412556E-3</v>
      </c>
      <c r="AD118">
        <v>1.1083293155047574E-3</v>
      </c>
      <c r="AE118">
        <v>1.3874892259214452E-3</v>
      </c>
    </row>
    <row r="119" spans="1:31" x14ac:dyDescent="0.3">
      <c r="A119">
        <v>516</v>
      </c>
      <c r="B119">
        <v>3.5319372824931697E-3</v>
      </c>
      <c r="C119">
        <v>5.2798003637050898E-3</v>
      </c>
      <c r="D119">
        <v>1.7797117088782465E-2</v>
      </c>
      <c r="E119">
        <v>3.159576901539461E-3</v>
      </c>
      <c r="F119">
        <v>3.0906598156712961E-3</v>
      </c>
      <c r="G119">
        <v>5.5631209438802148E-3</v>
      </c>
      <c r="H119">
        <v>5.5631209438802148E-3</v>
      </c>
      <c r="I119">
        <v>3.8979080104580379E-3</v>
      </c>
      <c r="J119">
        <v>4.1512836337299604E-3</v>
      </c>
      <c r="K119">
        <v>8.6493238331995445E-3</v>
      </c>
      <c r="L119">
        <v>5.4011148374977424E-3</v>
      </c>
      <c r="M119">
        <v>5.6798411514819803E-3</v>
      </c>
      <c r="N119">
        <v>3.0511960405945164E-3</v>
      </c>
      <c r="O119">
        <v>3.340555682505532E-3</v>
      </c>
      <c r="P119">
        <v>9.5951507482489404E-3</v>
      </c>
      <c r="Q119">
        <v>1.6698904283362901E-3</v>
      </c>
      <c r="R119">
        <v>5.351742917499458E-3</v>
      </c>
      <c r="S119">
        <v>5.2397079365596733E-3</v>
      </c>
      <c r="T119">
        <v>8.3360494776656534E-3</v>
      </c>
      <c r="U119">
        <v>3.62903760637587E-3</v>
      </c>
      <c r="V119">
        <v>1.2749733951615808E-2</v>
      </c>
      <c r="W119">
        <v>3.2393895070109437E-3</v>
      </c>
      <c r="X119">
        <v>6.2569624004742861E-3</v>
      </c>
      <c r="Y119">
        <v>1.5106130646703618E-3</v>
      </c>
      <c r="Z119">
        <v>3.471166678224771E-3</v>
      </c>
      <c r="AA119">
        <v>1.1362635068100312E-3</v>
      </c>
      <c r="AB119">
        <v>1.3351555349624259E-3</v>
      </c>
      <c r="AC119">
        <v>1.1128578942619105E-3</v>
      </c>
      <c r="AD119">
        <v>1.0881225286362567E-3</v>
      </c>
      <c r="AE119">
        <v>1.3627378505170259E-3</v>
      </c>
    </row>
    <row r="120" spans="1:31" x14ac:dyDescent="0.3">
      <c r="A120">
        <v>517</v>
      </c>
      <c r="B120">
        <v>3.4849250086010576E-3</v>
      </c>
      <c r="C120">
        <v>5.2236076668656685E-3</v>
      </c>
      <c r="D120">
        <v>1.7699501633368721E-2</v>
      </c>
      <c r="E120">
        <v>3.1137821936086515E-3</v>
      </c>
      <c r="F120">
        <v>3.0476920543853741E-3</v>
      </c>
      <c r="G120">
        <v>5.5066655223699945E-3</v>
      </c>
      <c r="H120">
        <v>5.5066655223699945E-3</v>
      </c>
      <c r="I120">
        <v>3.8487175989963471E-3</v>
      </c>
      <c r="J120">
        <v>4.1005355853371041E-3</v>
      </c>
      <c r="K120">
        <v>8.5684011217712023E-3</v>
      </c>
      <c r="L120">
        <v>5.3361551466540513E-3</v>
      </c>
      <c r="M120">
        <v>5.6143356605057107E-3</v>
      </c>
      <c r="N120">
        <v>3.0087769226948198E-3</v>
      </c>
      <c r="O120">
        <v>3.2980690642089366E-3</v>
      </c>
      <c r="P120">
        <v>9.5167922211428883E-3</v>
      </c>
      <c r="Q120">
        <v>1.6427275695610113E-3</v>
      </c>
      <c r="R120">
        <v>5.2990220614505439E-3</v>
      </c>
      <c r="S120">
        <v>5.1854973576469362E-3</v>
      </c>
      <c r="T120">
        <v>8.2597095247051236E-3</v>
      </c>
      <c r="U120">
        <v>3.5810909581929532E-3</v>
      </c>
      <c r="V120">
        <v>1.2650672867261376E-2</v>
      </c>
      <c r="W120">
        <v>3.2004290799085983E-3</v>
      </c>
      <c r="X120">
        <v>6.1984225223848492E-3</v>
      </c>
      <c r="Y120">
        <v>1.4854467541015183E-3</v>
      </c>
      <c r="Z120">
        <v>3.4294186463705053E-3</v>
      </c>
      <c r="AA120">
        <v>1.1151013009112836E-3</v>
      </c>
      <c r="AB120">
        <v>1.3126497322036533E-3</v>
      </c>
      <c r="AC120">
        <v>1.0939898061889514E-3</v>
      </c>
      <c r="AD120">
        <v>1.0682841469248127E-3</v>
      </c>
      <c r="AE120">
        <v>1.3384280140975341E-3</v>
      </c>
    </row>
    <row r="121" spans="1:31" x14ac:dyDescent="0.3">
      <c r="A121">
        <v>518</v>
      </c>
      <c r="B121">
        <v>3.438538497206899E-3</v>
      </c>
      <c r="C121">
        <v>5.1680130265739513E-3</v>
      </c>
      <c r="D121">
        <v>1.7602421589229061E-2</v>
      </c>
      <c r="E121">
        <v>3.0686512312804405E-3</v>
      </c>
      <c r="F121">
        <v>3.0053216504988545E-3</v>
      </c>
      <c r="G121">
        <v>5.4507830193078989E-3</v>
      </c>
      <c r="H121">
        <v>5.4507830193078989E-3</v>
      </c>
      <c r="I121">
        <v>3.8001479555397708E-3</v>
      </c>
      <c r="J121">
        <v>4.0504079147943087E-3</v>
      </c>
      <c r="K121">
        <v>8.488235519840806E-3</v>
      </c>
      <c r="L121">
        <v>5.2719767318175305E-3</v>
      </c>
      <c r="M121">
        <v>5.549585643007237E-3</v>
      </c>
      <c r="N121">
        <v>2.9669475347041327E-3</v>
      </c>
      <c r="O121">
        <v>3.2561228089255175E-3</v>
      </c>
      <c r="P121">
        <v>9.4390736067314195E-3</v>
      </c>
      <c r="Q121">
        <v>1.6160065486957689E-3</v>
      </c>
      <c r="R121">
        <v>5.2468205667957355E-3</v>
      </c>
      <c r="S121">
        <v>5.1318476471836696E-3</v>
      </c>
      <c r="T121">
        <v>8.1840686784897775E-3</v>
      </c>
      <c r="U121">
        <v>3.5337777785274028E-3</v>
      </c>
      <c r="V121">
        <v>1.2552381453746406E-2</v>
      </c>
      <c r="W121">
        <v>3.1619372333448735E-3</v>
      </c>
      <c r="X121">
        <v>6.1404303409423443E-3</v>
      </c>
      <c r="Y121">
        <v>1.4606997058854636E-3</v>
      </c>
      <c r="Z121">
        <v>3.3881727218263375E-3</v>
      </c>
      <c r="AA121">
        <v>1.0943332280246559E-3</v>
      </c>
      <c r="AB121">
        <v>1.2905232943537272E-3</v>
      </c>
      <c r="AC121">
        <v>1.0754416194703016E-3</v>
      </c>
      <c r="AD121">
        <v>1.0488074536984166E-3</v>
      </c>
      <c r="AE121">
        <v>1.3145518400633042E-3</v>
      </c>
    </row>
    <row r="122" spans="1:31" x14ac:dyDescent="0.3">
      <c r="A122">
        <v>519</v>
      </c>
      <c r="B122">
        <v>3.3927694190240758E-3</v>
      </c>
      <c r="C122">
        <v>5.1130100777388443E-3</v>
      </c>
      <c r="D122">
        <v>1.7505874019684758E-2</v>
      </c>
      <c r="E122">
        <v>3.024174394268012E-3</v>
      </c>
      <c r="F122">
        <v>2.9635402992769307E-3</v>
      </c>
      <c r="G122">
        <v>5.3954676206279008E-3</v>
      </c>
      <c r="H122">
        <v>5.3954676206279008E-3</v>
      </c>
      <c r="I122">
        <v>3.7521912461852222E-3</v>
      </c>
      <c r="J122">
        <v>4.0008930381906843E-3</v>
      </c>
      <c r="K122">
        <v>8.4088199439236091E-3</v>
      </c>
      <c r="L122">
        <v>5.2085701965118199E-3</v>
      </c>
      <c r="M122">
        <v>5.4855823861265059E-3</v>
      </c>
      <c r="N122">
        <v>2.9256996779284971E-3</v>
      </c>
      <c r="O122">
        <v>3.2147100440869762E-3</v>
      </c>
      <c r="P122">
        <v>9.3619896791856168E-3</v>
      </c>
      <c r="Q122">
        <v>1.5897201786937072E-3</v>
      </c>
      <c r="R122">
        <v>5.1951333172247562E-3</v>
      </c>
      <c r="S122">
        <v>5.0787530023648853E-3</v>
      </c>
      <c r="T122">
        <v>8.1091205367332317E-3</v>
      </c>
      <c r="U122">
        <v>3.4870896980274966E-3</v>
      </c>
      <c r="V122">
        <v>1.2454853730990983E-2</v>
      </c>
      <c r="W122">
        <v>3.1239083316597547E-3</v>
      </c>
      <c r="X122">
        <v>6.0829807319198901E-3</v>
      </c>
      <c r="Y122">
        <v>1.4363649352510304E-3</v>
      </c>
      <c r="Z122">
        <v>3.3474228657027765E-3</v>
      </c>
      <c r="AA122">
        <v>1.0739519476662693E-3</v>
      </c>
      <c r="AB122">
        <v>1.2687698267181051E-3</v>
      </c>
      <c r="AC122">
        <v>1.0572079102985211E-3</v>
      </c>
      <c r="AD122">
        <v>1.0296858547417681E-3</v>
      </c>
      <c r="AE122">
        <v>1.2911015923250788E-3</v>
      </c>
    </row>
    <row r="123" spans="1:31" x14ac:dyDescent="0.3">
      <c r="A123">
        <v>520</v>
      </c>
      <c r="B123">
        <v>3.3476095556339339E-3</v>
      </c>
      <c r="C123">
        <v>5.0585925230126529E-3</v>
      </c>
      <c r="D123">
        <v>1.7409856004164465E-2</v>
      </c>
      <c r="E123">
        <v>2.9803422017203774E-3</v>
      </c>
      <c r="F123">
        <v>2.9223398114410085E-3</v>
      </c>
      <c r="G123">
        <v>5.3407135712660271E-3</v>
      </c>
      <c r="H123">
        <v>5.3407135712660271E-3</v>
      </c>
      <c r="I123">
        <v>3.7048397358910843E-3</v>
      </c>
      <c r="J123">
        <v>3.9519834643261045E-3</v>
      </c>
      <c r="K123">
        <v>8.3301473768076558E-3</v>
      </c>
      <c r="L123">
        <v>5.1459262572728197E-3</v>
      </c>
      <c r="M123">
        <v>5.4223172774886981E-3</v>
      </c>
      <c r="N123">
        <v>2.8850252676559376E-3</v>
      </c>
      <c r="O123">
        <v>3.1738239845332823E-3</v>
      </c>
      <c r="P123">
        <v>9.2855352553531494E-3</v>
      </c>
      <c r="Q123">
        <v>1.5638613894142872E-3</v>
      </c>
      <c r="R123">
        <v>5.1439552468288971E-3</v>
      </c>
      <c r="S123">
        <v>5.026207680422042E-3</v>
      </c>
      <c r="T123">
        <v>8.0348587557800277E-3</v>
      </c>
      <c r="U123">
        <v>3.4410184579169358E-3</v>
      </c>
      <c r="V123">
        <v>1.2358083765378372E-2</v>
      </c>
      <c r="W123">
        <v>3.0863368069738136E-3</v>
      </c>
      <c r="X123">
        <v>6.0260686190326549E-3</v>
      </c>
      <c r="Y123">
        <v>1.4124355737910111E-3</v>
      </c>
      <c r="Z123">
        <v>3.3071631117405935E-3</v>
      </c>
      <c r="AA123">
        <v>1.0539502560642225E-3</v>
      </c>
      <c r="AB123">
        <v>1.247383042393234E-3</v>
      </c>
      <c r="AC123">
        <v>1.0392833468247887E-3</v>
      </c>
      <c r="AD123">
        <v>1.0109128760636746E-3</v>
      </c>
      <c r="AE123">
        <v>1.2680696727974451E-3</v>
      </c>
    </row>
    <row r="124" spans="1:31" x14ac:dyDescent="0.3">
      <c r="A124">
        <v>521</v>
      </c>
      <c r="B124">
        <v>3.303050798010067E-3</v>
      </c>
      <c r="C124">
        <v>5.0047541320700963E-3</v>
      </c>
      <c r="D124">
        <v>1.7314364638115892E-2</v>
      </c>
      <c r="E124">
        <v>2.9371453102014053E-3</v>
      </c>
      <c r="F124">
        <v>2.8817121115635733E-3</v>
      </c>
      <c r="G124">
        <v>5.2865151745615903E-3</v>
      </c>
      <c r="H124">
        <v>5.2865151745615903E-3</v>
      </c>
      <c r="I124">
        <v>3.6580857872296106E-3</v>
      </c>
      <c r="J124">
        <v>3.9036717935778476E-3</v>
      </c>
      <c r="K124">
        <v>8.2522108669337256E-3</v>
      </c>
      <c r="L124">
        <v>5.0840357422894831E-3</v>
      </c>
      <c r="M124">
        <v>5.3597818040453365E-3</v>
      </c>
      <c r="N124">
        <v>2.8449163315718254E-3</v>
      </c>
      <c r="O124">
        <v>3.1334579314009768E-3</v>
      </c>
      <c r="P124">
        <v>9.2097051944097542E-3</v>
      </c>
      <c r="Q124">
        <v>1.5384232257216589E-3</v>
      </c>
      <c r="R124">
        <v>5.0932813396045136E-3</v>
      </c>
      <c r="S124">
        <v>4.9742059980018901E-3</v>
      </c>
      <c r="T124">
        <v>7.961277050068688E-3</v>
      </c>
      <c r="U124">
        <v>3.3955559085339258E-3</v>
      </c>
      <c r="V124">
        <v>1.2262065669394015E-2</v>
      </c>
      <c r="W124">
        <v>3.049217158373006E-3</v>
      </c>
      <c r="X124">
        <v>5.9696889734893125E-3</v>
      </c>
      <c r="Y124">
        <v>1.3889048675235767E-3</v>
      </c>
      <c r="Z124">
        <v>3.2673875654372938E-3</v>
      </c>
      <c r="AA124">
        <v>1.0343210836124155E-3</v>
      </c>
      <c r="AB124">
        <v>1.2263567604495879E-3</v>
      </c>
      <c r="AC124">
        <v>1.0216626875997799E-3</v>
      </c>
      <c r="AD124">
        <v>9.9248216170515495E-4</v>
      </c>
      <c r="AE124">
        <v>1.2454486189369914E-3</v>
      </c>
    </row>
    <row r="125" spans="1:31" x14ac:dyDescent="0.3">
      <c r="A125">
        <v>522</v>
      </c>
      <c r="B125">
        <v>3.2590851450622345E-3</v>
      </c>
      <c r="C125">
        <v>4.9514887408949821E-3</v>
      </c>
      <c r="D125">
        <v>1.7219397032917933E-2</v>
      </c>
      <c r="E125">
        <v>2.8945745116981357E-3</v>
      </c>
      <c r="F125">
        <v>2.8416492364853859E-3</v>
      </c>
      <c r="G125">
        <v>5.2328667916645109E-3</v>
      </c>
      <c r="H125">
        <v>5.2328667916645109E-3</v>
      </c>
      <c r="I125">
        <v>3.6119218591550632E-3</v>
      </c>
      <c r="J125">
        <v>3.8559507167810988E-3</v>
      </c>
      <c r="K125">
        <v>8.1750035277811037E-3</v>
      </c>
      <c r="L125">
        <v>5.022889590060955E-3</v>
      </c>
      <c r="M125">
        <v>5.2979675509287573E-3</v>
      </c>
      <c r="N125">
        <v>2.8053650081962872E-3</v>
      </c>
      <c r="O125">
        <v>3.0936052710256175E-3</v>
      </c>
      <c r="P125">
        <v>9.1344943975135602E-3</v>
      </c>
      <c r="Q125">
        <v>1.5133988456139654E-3</v>
      </c>
      <c r="R125">
        <v>5.0431066289613911E-3</v>
      </c>
      <c r="S125">
        <v>4.9227423305517638E-3</v>
      </c>
      <c r="T125">
        <v>7.8883691915997162E-3</v>
      </c>
      <c r="U125">
        <v>3.3506940078895596E-3</v>
      </c>
      <c r="V125">
        <v>1.216679360126733E-2</v>
      </c>
      <c r="W125">
        <v>3.0125439511032724E-3</v>
      </c>
      <c r="X125">
        <v>5.9138368135477045E-3</v>
      </c>
      <c r="Y125">
        <v>1.3657661749859847E-3</v>
      </c>
      <c r="Z125">
        <v>3.2280904031840919E-3</v>
      </c>
      <c r="AA125">
        <v>1.0150574923717959E-3</v>
      </c>
      <c r="AB125">
        <v>1.2056849041453387E-3</v>
      </c>
      <c r="AC125">
        <v>1.0043407800409765E-3</v>
      </c>
      <c r="AD125">
        <v>9.7438747158750576E-4</v>
      </c>
      <c r="AE125">
        <v>1.2232311013243753E-3</v>
      </c>
    </row>
    <row r="126" spans="1:31" x14ac:dyDescent="0.3">
      <c r="A126">
        <v>523</v>
      </c>
      <c r="B126">
        <v>3.2157047021996632E-3</v>
      </c>
      <c r="C126">
        <v>4.8987902510744937E-3</v>
      </c>
      <c r="D126">
        <v>1.7124950315793291E-2</v>
      </c>
      <c r="E126">
        <v>2.8526207316579683E-3</v>
      </c>
      <c r="F126">
        <v>2.8021433337546758E-3</v>
      </c>
      <c r="G126">
        <v>5.1797628409486381E-3</v>
      </c>
      <c r="H126">
        <v>5.1797628409486381E-3</v>
      </c>
      <c r="I126">
        <v>3.5663405057874049E-3</v>
      </c>
      <c r="J126">
        <v>3.8088130141231257E-3</v>
      </c>
      <c r="K126">
        <v>8.0985185372590661E-3</v>
      </c>
      <c r="L126">
        <v>4.9624788480698593E-3</v>
      </c>
      <c r="M126">
        <v>5.2368662003197909E-3</v>
      </c>
      <c r="N126">
        <v>2.7663635453433226E-3</v>
      </c>
      <c r="O126">
        <v>3.0542594738581777E-3</v>
      </c>
      <c r="P126">
        <v>9.0598978074622489E-3</v>
      </c>
      <c r="Q126">
        <v>1.4887815183830771E-3</v>
      </c>
      <c r="R126">
        <v>4.993426197235978E-3</v>
      </c>
      <c r="S126">
        <v>4.8718111117112212E-3</v>
      </c>
      <c r="T126">
        <v>7.816129009408446E-3</v>
      </c>
      <c r="U126">
        <v>3.3064248202452568E-3</v>
      </c>
      <c r="V126">
        <v>1.2072261764616309E-2</v>
      </c>
      <c r="W126">
        <v>2.9763118157748259E-3</v>
      </c>
      <c r="X126">
        <v>5.8585072040746372E-3</v>
      </c>
      <c r="Y126">
        <v>1.3430129653600512E-3</v>
      </c>
      <c r="Z126">
        <v>3.1892658714132633E-3</v>
      </c>
      <c r="AA126">
        <v>9.9615267361813885E-4</v>
      </c>
      <c r="AB126">
        <v>1.1853614991701362E-3</v>
      </c>
      <c r="AC126">
        <v>9.8731255892596514E-4</v>
      </c>
      <c r="AD126">
        <v>9.5662267939959991E-4</v>
      </c>
      <c r="AE126">
        <v>1.2014099212895293E-3</v>
      </c>
    </row>
    <row r="127" spans="1:31" x14ac:dyDescent="0.3">
      <c r="A127">
        <v>524</v>
      </c>
      <c r="B127">
        <v>3.1729016799134789E-3</v>
      </c>
      <c r="C127">
        <v>4.8466526291009683E-3</v>
      </c>
      <c r="D127">
        <v>1.7031021629721567E-2</v>
      </c>
      <c r="E127">
        <v>2.8112750270542931E-3</v>
      </c>
      <c r="F127">
        <v>2.763186660088035E-3</v>
      </c>
      <c r="G127">
        <v>5.1271977974310396E-3</v>
      </c>
      <c r="H127">
        <v>5.1271977974310396E-3</v>
      </c>
      <c r="I127">
        <v>3.5213343752113369E-3</v>
      </c>
      <c r="J127">
        <v>3.7622515540509821E-3</v>
      </c>
      <c r="K127">
        <v>8.0227491371040859E-3</v>
      </c>
      <c r="L127">
        <v>4.9027946714715488E-3</v>
      </c>
      <c r="M127">
        <v>5.1764695303285046E-3</v>
      </c>
      <c r="N127">
        <v>2.7279042986013543E-3</v>
      </c>
      <c r="O127">
        <v>3.0154140933952357E-3</v>
      </c>
      <c r="P127">
        <v>8.9859104083530022E-3</v>
      </c>
      <c r="Q127">
        <v>1.4645646228042609E-3</v>
      </c>
      <c r="R127">
        <v>4.9442351752093895E-3</v>
      </c>
      <c r="S127">
        <v>4.8214068327099803E-3</v>
      </c>
      <c r="T127">
        <v>7.7445503890427279E-3</v>
      </c>
      <c r="U127">
        <v>3.2627405147089795E-3</v>
      </c>
      <c r="V127">
        <v>1.1978464408094851E-2</v>
      </c>
      <c r="W127">
        <v>2.94051544757601E-3</v>
      </c>
      <c r="X127">
        <v>5.8036952561098185E-3</v>
      </c>
      <c r="Y127">
        <v>1.3206388166288469E-3</v>
      </c>
      <c r="Z127">
        <v>3.1509082857557585E-3</v>
      </c>
      <c r="AA127">
        <v>9.7759994543550311E-4</v>
      </c>
      <c r="AB127">
        <v>1.165380671918488E-3</v>
      </c>
      <c r="AC127">
        <v>9.7057304491127659E-4</v>
      </c>
      <c r="AD127">
        <v>9.3918177052370471E-4</v>
      </c>
      <c r="AE127">
        <v>1.1799780085792293E-3</v>
      </c>
    </row>
    <row r="128" spans="1:31" x14ac:dyDescent="0.3">
      <c r="A128">
        <v>525</v>
      </c>
      <c r="B128">
        <v>3.1306683923779939E-3</v>
      </c>
      <c r="C128">
        <v>4.7950699056811116E-3</v>
      </c>
      <c r="D128">
        <v>1.6937608133352849E-2</v>
      </c>
      <c r="E128">
        <v>2.7705285844801609E-3</v>
      </c>
      <c r="F128">
        <v>2.7247715798527109E-3</v>
      </c>
      <c r="G128">
        <v>5.0751661921971704E-3</v>
      </c>
      <c r="H128">
        <v>5.0751661921971704E-3</v>
      </c>
      <c r="I128">
        <v>3.47689620829049E-3</v>
      </c>
      <c r="J128">
        <v>3.7162592921925639E-3</v>
      </c>
      <c r="K128">
        <v>7.947688632282672E-3</v>
      </c>
      <c r="L128">
        <v>4.8438283217991105E-3</v>
      </c>
      <c r="M128">
        <v>5.1167694138878539E-3</v>
      </c>
      <c r="N128">
        <v>2.6899797298349007E-3</v>
      </c>
      <c r="O128">
        <v>2.9770627651227594E-3</v>
      </c>
      <c r="P128">
        <v>8.9125272252452252E-3</v>
      </c>
      <c r="Q128">
        <v>1.4407416453552937E-3</v>
      </c>
      <c r="R128">
        <v>4.8955287416301806E-3</v>
      </c>
      <c r="S128">
        <v>4.771524041772085E-3</v>
      </c>
      <c r="T128">
        <v>7.6736272720454007E-3</v>
      </c>
      <c r="U128">
        <v>3.2196333638500156E-3</v>
      </c>
      <c r="V128">
        <v>1.1885395825042852E-2</v>
      </c>
      <c r="W128">
        <v>2.9051496054966126E-3</v>
      </c>
      <c r="X128">
        <v>5.7493961264338663E-3</v>
      </c>
      <c r="Y128">
        <v>1.2986374137641075E-3</v>
      </c>
      <c r="Z128">
        <v>3.1130120302089418E-3</v>
      </c>
      <c r="AA128">
        <v>9.59392750354504E-4</v>
      </c>
      <c r="AB128">
        <v>1.1457366477922492E-3</v>
      </c>
      <c r="AC128">
        <v>9.5411734307634282E-4</v>
      </c>
      <c r="AD128">
        <v>9.220588399991152E-4</v>
      </c>
      <c r="AE128">
        <v>1.1589284190662676E-3</v>
      </c>
    </row>
    <row r="129" spans="1:31" x14ac:dyDescent="0.3">
      <c r="A129">
        <v>526</v>
      </c>
      <c r="B129">
        <v>3.0889972560706248E-3</v>
      </c>
      <c r="C129">
        <v>4.7440361750525758E-3</v>
      </c>
      <c r="D129">
        <v>1.6844707000921746E-2</v>
      </c>
      <c r="E129">
        <v>2.7303727182695905E-3</v>
      </c>
      <c r="F129">
        <v>2.6868905635699966E-3</v>
      </c>
      <c r="G129">
        <v>5.0236626118318898E-3</v>
      </c>
      <c r="H129">
        <v>5.0236626118318898E-3</v>
      </c>
      <c r="I129">
        <v>3.4330188374965846E-3</v>
      </c>
      <c r="J129">
        <v>3.6708292702908479E-3</v>
      </c>
      <c r="K129">
        <v>7.8733303903997798E-3</v>
      </c>
      <c r="L129">
        <v>4.785571165683955E-3</v>
      </c>
      <c r="M129">
        <v>5.0577578176600911E-3</v>
      </c>
      <c r="N129">
        <v>2.6525824057070718E-3</v>
      </c>
      <c r="O129">
        <v>2.9391992054733336E-3</v>
      </c>
      <c r="P129">
        <v>8.8397433238260378E-3</v>
      </c>
      <c r="Q129">
        <v>1.4173061784645475E-3</v>
      </c>
      <c r="R129">
        <v>4.8473021227418049E-3</v>
      </c>
      <c r="S129">
        <v>4.722157343526239E-3</v>
      </c>
      <c r="T129">
        <v>7.6033536554415042E-3</v>
      </c>
      <c r="U129">
        <v>3.1770957423320452E-3</v>
      </c>
      <c r="V129">
        <v>1.1793050353139009E-2</v>
      </c>
      <c r="W129">
        <v>2.8702091115605198E-3</v>
      </c>
      <c r="X129">
        <v>5.6956050171403528E-3</v>
      </c>
      <c r="Y129">
        <v>1.2770025469438348E-3</v>
      </c>
      <c r="Z129">
        <v>3.0755715563143432E-3</v>
      </c>
      <c r="AA129">
        <v>9.4152465303457293E-4</v>
      </c>
      <c r="AB129">
        <v>1.1264237495317215E-3</v>
      </c>
      <c r="AC129">
        <v>9.3794064149213693E-4</v>
      </c>
      <c r="AD129">
        <v>9.0524809052291489E-4</v>
      </c>
      <c r="AE129">
        <v>1.1382543324994989E-3</v>
      </c>
    </row>
    <row r="130" spans="1:31" x14ac:dyDescent="0.3">
      <c r="A130">
        <v>527</v>
      </c>
      <c r="B130">
        <v>3.0478807884101742E-3</v>
      </c>
      <c r="C130">
        <v>4.6935455943077943E-3</v>
      </c>
      <c r="D130">
        <v>1.675231542216192E-2</v>
      </c>
      <c r="E130">
        <v>2.6907988686460911E-3</v>
      </c>
      <c r="F130">
        <v>2.6495361864394308E-3</v>
      </c>
      <c r="G130">
        <v>4.9726816978562377E-3</v>
      </c>
      <c r="H130">
        <v>4.9726816978562377E-3</v>
      </c>
      <c r="I130">
        <v>3.3896951857533644E-3</v>
      </c>
      <c r="J130">
        <v>3.6259546151511672E-3</v>
      </c>
      <c r="K130">
        <v>7.7996678411127764E-3</v>
      </c>
      <c r="L130">
        <v>4.7280146735917909E-3</v>
      </c>
      <c r="M130">
        <v>4.9994268009557865E-3</v>
      </c>
      <c r="N130">
        <v>2.6157049962226182E-3</v>
      </c>
      <c r="O130">
        <v>2.9018172107966459E-3</v>
      </c>
      <c r="P130">
        <v>8.7675538100784843E-3</v>
      </c>
      <c r="Q130">
        <v>1.394251918787571E-3</v>
      </c>
      <c r="R130">
        <v>4.7995505918147418E-3</v>
      </c>
      <c r="S130">
        <v>4.6733013984222313E-3</v>
      </c>
      <c r="T130">
        <v>7.533723591230175E-3</v>
      </c>
      <c r="U130">
        <v>3.1351201255642811E-3</v>
      </c>
      <c r="V130">
        <v>1.1701422374056331E-2</v>
      </c>
      <c r="W130">
        <v>2.835688850067599E-3</v>
      </c>
      <c r="X130">
        <v>5.6423171752118624E-3</v>
      </c>
      <c r="Y130">
        <v>1.2557281097995976E-3</v>
      </c>
      <c r="Z130">
        <v>3.0385813823452985E-3</v>
      </c>
      <c r="AA130">
        <v>9.2398933798938437E-4</v>
      </c>
      <c r="AB130">
        <v>1.1074363955748874E-3</v>
      </c>
      <c r="AC130">
        <v>9.2203820981408442E-4</v>
      </c>
      <c r="AD130">
        <v>8.8874383048718445E-4</v>
      </c>
      <c r="AE130">
        <v>1.1179490502940162E-3</v>
      </c>
    </row>
    <row r="131" spans="1:31" x14ac:dyDescent="0.3">
      <c r="A131">
        <v>528</v>
      </c>
      <c r="B131">
        <v>3.0073116064132334E-3</v>
      </c>
      <c r="C131">
        <v>4.6435923827250255E-3</v>
      </c>
      <c r="D131">
        <v>1.6660430602221069E-2</v>
      </c>
      <c r="E131">
        <v>2.6517985998980318E-3</v>
      </c>
      <c r="F131">
        <v>2.6127011268835105E-3</v>
      </c>
      <c r="G131">
        <v>4.922218146169938E-3</v>
      </c>
      <c r="H131">
        <v>4.922218146169938E-3</v>
      </c>
      <c r="I131">
        <v>3.3469182652951196E-3</v>
      </c>
      <c r="J131">
        <v>3.5816285376013531E-3</v>
      </c>
      <c r="K131">
        <v>7.7266944755508809E-3</v>
      </c>
      <c r="L131">
        <v>4.6711504185737943E-3</v>
      </c>
      <c r="M131">
        <v>4.9417685146653173E-3</v>
      </c>
      <c r="N131">
        <v>2.579340273291222E-3</v>
      </c>
      <c r="O131">
        <v>2.8649106563430663E-3</v>
      </c>
      <c r="P131">
        <v>8.6959538299524637E-3</v>
      </c>
      <c r="Q131">
        <v>1.3715726655117017E-3</v>
      </c>
      <c r="R131">
        <v>4.7522694686832198E-3</v>
      </c>
      <c r="S131">
        <v>4.6249509221534119E-3</v>
      </c>
      <c r="T131">
        <v>7.4647311858812085E-3</v>
      </c>
      <c r="U131">
        <v>3.0936990883704213E-3</v>
      </c>
      <c r="V131">
        <v>1.1610506313120304E-2</v>
      </c>
      <c r="W131">
        <v>2.8015837668447004E-3</v>
      </c>
      <c r="X131">
        <v>5.5895278921000123E-3</v>
      </c>
      <c r="Y131">
        <v>1.2348080976930299E-3</v>
      </c>
      <c r="Z131">
        <v>3.0020360925043605E-3</v>
      </c>
      <c r="AA131">
        <v>9.0678060735464459E-4</v>
      </c>
      <c r="AB131">
        <v>1.0887690984442981E-3</v>
      </c>
      <c r="AC131">
        <v>9.0640539789882673E-4</v>
      </c>
      <c r="AD131">
        <v>8.7254047205199698E-4</v>
      </c>
      <c r="AE131">
        <v>1.0980059933607528E-3</v>
      </c>
    </row>
    <row r="132" spans="1:31" x14ac:dyDescent="0.3">
      <c r="A132">
        <v>529</v>
      </c>
      <c r="B132">
        <v>2.9672824253684821E-3</v>
      </c>
      <c r="C132">
        <v>4.5941708211065099E-3</v>
      </c>
      <c r="D132">
        <v>1.6569049761576377E-2</v>
      </c>
      <c r="E132">
        <v>2.6133635985804531E-3</v>
      </c>
      <c r="F132">
        <v>2.5763781651126417E-3</v>
      </c>
      <c r="G132">
        <v>4.8722667064995551E-3</v>
      </c>
      <c r="H132">
        <v>4.8722667064995551E-3</v>
      </c>
      <c r="I132">
        <v>3.3046811765396139E-3</v>
      </c>
      <c r="J132">
        <v>3.5378443314645846E-3</v>
      </c>
      <c r="K132">
        <v>7.6544038457400342E-3</v>
      </c>
      <c r="L132">
        <v>4.6149700750328102E-3</v>
      </c>
      <c r="M132">
        <v>4.8847752002026826E-3</v>
      </c>
      <c r="N132">
        <v>2.5434811093107729E-3</v>
      </c>
      <c r="O132">
        <v>2.8284734952601534E-3</v>
      </c>
      <c r="P132">
        <v>8.6249385690383325E-3</v>
      </c>
      <c r="Q132">
        <v>1.3492623186882604E-3</v>
      </c>
      <c r="R132">
        <v>4.7054541192865108E-3</v>
      </c>
      <c r="S132">
        <v>4.5771006850851307E-3</v>
      </c>
      <c r="T132">
        <v>7.3963705998362286E-3</v>
      </c>
      <c r="U132">
        <v>3.0528253036751895E-3</v>
      </c>
      <c r="V132">
        <v>1.1520296638969738E-2</v>
      </c>
      <c r="W132">
        <v>2.7678888685056663E-3</v>
      </c>
      <c r="X132">
        <v>5.5372325033093998E-3</v>
      </c>
      <c r="Y132">
        <v>1.2142366060210398E-3</v>
      </c>
      <c r="Z132">
        <v>2.9659303361303617E-3</v>
      </c>
      <c r="AA132">
        <v>8.8989237869745305E-4</v>
      </c>
      <c r="AB132">
        <v>1.0704164631611557E-3</v>
      </c>
      <c r="AC132">
        <v>8.9103763444444285E-4</v>
      </c>
      <c r="AD132">
        <v>8.5663252925354634E-4</v>
      </c>
      <c r="AE132">
        <v>1.0784186999747984E-3</v>
      </c>
    </row>
    <row r="133" spans="1:31" x14ac:dyDescent="0.3">
      <c r="A133">
        <v>530</v>
      </c>
      <c r="B133">
        <v>2.9277860575286211E-3</v>
      </c>
      <c r="C133">
        <v>4.5452752511236719E-3</v>
      </c>
      <c r="D133">
        <v>1.6478170135950453E-2</v>
      </c>
      <c r="E133">
        <v>2.5754856717429423E-3</v>
      </c>
      <c r="F133">
        <v>2.5405601817100345E-3</v>
      </c>
      <c r="G133">
        <v>4.8228221818522468E-3</v>
      </c>
      <c r="H133">
        <v>4.8228221818522468E-3</v>
      </c>
      <c r="I133">
        <v>3.2629771069752358E-3</v>
      </c>
      <c r="J133">
        <v>3.4945953725448015E-3</v>
      </c>
      <c r="K133">
        <v>7.5827895640331504E-3</v>
      </c>
      <c r="L133">
        <v>4.559465417504383E-3</v>
      </c>
      <c r="M133">
        <v>4.8284391884614915E-3</v>
      </c>
      <c r="N133">
        <v>2.5081204757703337E-3</v>
      </c>
      <c r="O133">
        <v>2.7924997576019256E-3</v>
      </c>
      <c r="P133">
        <v>8.5545032522431948E-3</v>
      </c>
      <c r="Q133">
        <v>1.3273148775918714E-3</v>
      </c>
      <c r="R133">
        <v>4.6590999552147457E-3</v>
      </c>
      <c r="S133">
        <v>4.5297455116890982E-3</v>
      </c>
      <c r="T133">
        <v>7.3286360470144214E-3</v>
      </c>
      <c r="U133">
        <v>3.0124915412082327E-3</v>
      </c>
      <c r="V133">
        <v>1.1430787863220227E-2</v>
      </c>
      <c r="W133">
        <v>2.7345992217202406E-3</v>
      </c>
      <c r="X133">
        <v>5.4854263879854483E-3</v>
      </c>
      <c r="Y133">
        <v>1.1940078285492574E-3</v>
      </c>
      <c r="Z133">
        <v>2.9302588269150133E-3</v>
      </c>
      <c r="AA133">
        <v>8.7331868286646443E-4</v>
      </c>
      <c r="AB133">
        <v>1.052373185686127E-3</v>
      </c>
      <c r="AC133">
        <v>8.7593042565371965E-4</v>
      </c>
      <c r="AD133">
        <v>8.4101461614676572E-4</v>
      </c>
      <c r="AE133">
        <v>1.0591808236817446E-3</v>
      </c>
    </row>
    <row r="134" spans="1:31" x14ac:dyDescent="0.3">
      <c r="A134">
        <v>531</v>
      </c>
      <c r="B134">
        <v>2.8888154108197184E-3</v>
      </c>
      <c r="C134">
        <v>4.4969000746692958E-3</v>
      </c>
      <c r="D134">
        <v>1.6387788976227689E-2</v>
      </c>
      <c r="E134">
        <v>2.5381567451831914E-3</v>
      </c>
      <c r="F134">
        <v>2.5052401562362754E-3</v>
      </c>
      <c r="G134">
        <v>4.7738794279750677E-3</v>
      </c>
      <c r="H134">
        <v>4.7738794279750677E-3</v>
      </c>
      <c r="I134">
        <v>3.2217993300621968E-3</v>
      </c>
      <c r="J134">
        <v>3.4518751176245165E-3</v>
      </c>
      <c r="K134">
        <v>7.511845302545706E-3</v>
      </c>
      <c r="L134">
        <v>4.504628319452455E-3</v>
      </c>
      <c r="M134">
        <v>4.7727528987830019E-3</v>
      </c>
      <c r="N134">
        <v>2.4732514418725265E-3</v>
      </c>
      <c r="O134">
        <v>2.7569835493507348E-3</v>
      </c>
      <c r="P134">
        <v>8.484643143469809E-3</v>
      </c>
      <c r="Q134">
        <v>1.3057244391064704E-3</v>
      </c>
      <c r="R134">
        <v>4.6132024332591988E-3</v>
      </c>
      <c r="S134">
        <v>4.4828802799835943E-3</v>
      </c>
      <c r="T134">
        <v>7.2615217943227976E-3</v>
      </c>
      <c r="U134">
        <v>2.9726906662251354E-3</v>
      </c>
      <c r="V134">
        <v>1.1341974540130252E-2</v>
      </c>
      <c r="W134">
        <v>2.7017099524917708E-3</v>
      </c>
      <c r="X134">
        <v>5.4341049685060995E-3</v>
      </c>
      <c r="Y134">
        <v>1.1741160557732435E-3</v>
      </c>
      <c r="Z134">
        <v>2.8950163421289313E-3</v>
      </c>
      <c r="AA134">
        <v>8.5705366188209068E-4</v>
      </c>
      <c r="AB134">
        <v>1.0346340513864365E-3</v>
      </c>
      <c r="AC134">
        <v>8.6107935392009045E-4</v>
      </c>
      <c r="AD134">
        <v>8.2568144498181093E-4</v>
      </c>
      <c r="AE134">
        <v>1.0402861312413774E-3</v>
      </c>
    </row>
    <row r="135" spans="1:31" x14ac:dyDescent="0.3">
      <c r="A135">
        <v>532</v>
      </c>
      <c r="B135">
        <v>2.8503634875677456E-3</v>
      </c>
      <c r="C135">
        <v>4.4490397532165847E-3</v>
      </c>
      <c r="D135">
        <v>1.6297903548371108E-2</v>
      </c>
      <c r="E135">
        <v>2.5013688617258703E-3</v>
      </c>
      <c r="F135">
        <v>2.4704111658532995E-3</v>
      </c>
      <c r="G135">
        <v>4.7254333528197563E-3</v>
      </c>
      <c r="H135">
        <v>4.7254333528197563E-3</v>
      </c>
      <c r="I135">
        <v>3.1811412041475901E-3</v>
      </c>
      <c r="J135">
        <v>3.4096771034748774E-3</v>
      </c>
      <c r="K135">
        <v>7.4415647925965972E-3</v>
      </c>
      <c r="L135">
        <v>4.4504507520795435E-3</v>
      </c>
      <c r="M135">
        <v>4.7177088379360488E-3</v>
      </c>
      <c r="N135">
        <v>2.438867173175081E-3</v>
      </c>
      <c r="O135">
        <v>2.721919051451571E-3</v>
      </c>
      <c r="P135">
        <v>8.4153535452981404E-3</v>
      </c>
      <c r="Q135">
        <v>1.2844851961375677E-3</v>
      </c>
      <c r="R135">
        <v>4.5677570549669992E-3</v>
      </c>
      <c r="S135">
        <v>4.436499920979468E-3</v>
      </c>
      <c r="T135">
        <v>7.1950221611709435E-3</v>
      </c>
      <c r="U135">
        <v>2.9334156382453411E-3</v>
      </c>
      <c r="V135">
        <v>1.1253851266269838E-2</v>
      </c>
      <c r="W135">
        <v>2.6692162454435989E-3</v>
      </c>
      <c r="X135">
        <v>5.3832637100773391E-3</v>
      </c>
      <c r="Y135">
        <v>1.1545556733070009E-3</v>
      </c>
      <c r="Z135">
        <v>2.8601977218569632E-3</v>
      </c>
      <c r="AA135">
        <v>8.4109156686599466E-4</v>
      </c>
      <c r="AB135">
        <v>1.0171939335288059E-3</v>
      </c>
      <c r="AC135">
        <v>8.4648007653585007E-4</v>
      </c>
      <c r="AD135">
        <v>8.106278244137898E-4</v>
      </c>
      <c r="AE135">
        <v>1.0217285006080541E-3</v>
      </c>
    </row>
    <row r="136" spans="1:31" x14ac:dyDescent="0.3">
      <c r="A136">
        <v>533</v>
      </c>
      <c r="B136">
        <v>2.8124233832420489E-3</v>
      </c>
      <c r="C136">
        <v>4.4016888071850575E-3</v>
      </c>
      <c r="D136">
        <v>1.6208511133339671E-2</v>
      </c>
      <c r="E136">
        <v>2.4651141795264449E-3</v>
      </c>
      <c r="F136">
        <v>2.4360663839674917E-3</v>
      </c>
      <c r="G136">
        <v>4.6774789160129561E-3</v>
      </c>
      <c r="H136">
        <v>4.6774789160129561E-3</v>
      </c>
      <c r="I136">
        <v>3.1409961713941433E-3</v>
      </c>
      <c r="J136">
        <v>3.3679949458778348E-3</v>
      </c>
      <c r="K136">
        <v>7.3719418241542378E-3</v>
      </c>
      <c r="L136">
        <v>4.3969247831512305E-3</v>
      </c>
      <c r="M136">
        <v>4.6632995991087523E-3</v>
      </c>
      <c r="N136">
        <v>2.4049609302512548E-3</v>
      </c>
      <c r="O136">
        <v>2.6873005188586597E-3</v>
      </c>
      <c r="P136">
        <v>8.3466297986695016E-3</v>
      </c>
      <c r="Q136">
        <v>1.2635914360503372E-3</v>
      </c>
      <c r="R136">
        <v>4.5227593662002449E-3</v>
      </c>
      <c r="S136">
        <v>4.3905994181318757E-3</v>
      </c>
      <c r="T136">
        <v>7.1291315189902097E-3</v>
      </c>
      <c r="U136">
        <v>2.894659509806741E-3</v>
      </c>
      <c r="V136">
        <v>1.116641268019182E-2</v>
      </c>
      <c r="W136">
        <v>2.6371133431140302E-3</v>
      </c>
      <c r="X136">
        <v>5.3328981203324931E-3</v>
      </c>
      <c r="Y136">
        <v>1.135321160298334E-3</v>
      </c>
      <c r="Z136">
        <v>2.8257978682427166E-3</v>
      </c>
      <c r="AA136">
        <v>8.2542675600914622E-4</v>
      </c>
      <c r="AB136">
        <v>1.0000477917977873E-3</v>
      </c>
      <c r="AC136">
        <v>8.3212832442227356E-4</v>
      </c>
      <c r="AD136">
        <v>7.9584865774513043E-4</v>
      </c>
      <c r="AE136">
        <v>1.003501918947105E-3</v>
      </c>
    </row>
    <row r="137" spans="1:31" x14ac:dyDescent="0.3">
      <c r="A137">
        <v>534</v>
      </c>
      <c r="B137">
        <v>2.7749882852155564E-3</v>
      </c>
      <c r="C137">
        <v>4.3548418153131806E-3</v>
      </c>
      <c r="D137">
        <v>1.6119609027006002E-2</v>
      </c>
      <c r="E137">
        <v>2.4293849703995816E-3</v>
      </c>
      <c r="F137">
        <v>2.4021990788916539E-3</v>
      </c>
      <c r="G137">
        <v>4.6300111283318034E-3</v>
      </c>
      <c r="H137">
        <v>4.6300111283318034E-3</v>
      </c>
      <c r="I137">
        <v>3.1013577567224962E-3</v>
      </c>
      <c r="J137">
        <v>3.3268223386602614E-3</v>
      </c>
      <c r="K137">
        <v>7.3029702452878376E-3</v>
      </c>
      <c r="L137">
        <v>4.3440425758347881E-3</v>
      </c>
      <c r="M137">
        <v>4.6095178609118388E-3</v>
      </c>
      <c r="N137">
        <v>2.3715260673688905E-3</v>
      </c>
      <c r="O137">
        <v>2.6531222795941807E-3</v>
      </c>
      <c r="P137">
        <v>8.2784672825732784E-3</v>
      </c>
      <c r="Q137">
        <v>1.2430375391331108E-3</v>
      </c>
      <c r="R137">
        <v>4.4782049566994362E-3</v>
      </c>
      <c r="S137">
        <v>4.3451738067976807E-3</v>
      </c>
      <c r="T137">
        <v>7.0638442907573042E-3</v>
      </c>
      <c r="U137">
        <v>2.8564154252367162E-3</v>
      </c>
      <c r="V137">
        <v>1.1079653462105649E-2</v>
      </c>
      <c r="W137">
        <v>2.605396545259789E-3</v>
      </c>
      <c r="X137">
        <v>5.2830037489352815E-3</v>
      </c>
      <c r="Y137">
        <v>1.1164070878706058E-3</v>
      </c>
      <c r="Z137">
        <v>2.7918117447421746E-3</v>
      </c>
      <c r="AA137">
        <v>8.1005369257772394E-4</v>
      </c>
      <c r="AB137">
        <v>9.8319067083908166E-4</v>
      </c>
      <c r="AC137">
        <v>8.1801990088126338E-4</v>
      </c>
      <c r="AD137">
        <v>7.8133894119999491E-4</v>
      </c>
      <c r="AE137">
        <v>9.8560048068662451E-4</v>
      </c>
    </row>
    <row r="138" spans="1:31" x14ac:dyDescent="0.3">
      <c r="A138">
        <v>535</v>
      </c>
      <c r="B138">
        <v>2.7380514715414856E-3</v>
      </c>
      <c r="C138">
        <v>4.3084934140376827E-3</v>
      </c>
      <c r="D138">
        <v>1.6031194540074605E-2</v>
      </c>
      <c r="E138">
        <v>2.3941736181717758E-3</v>
      </c>
      <c r="F138">
        <v>2.368802612525569E-3</v>
      </c>
      <c r="G138">
        <v>4.5830250511848516E-3</v>
      </c>
      <c r="H138">
        <v>4.5830250511848516E-3</v>
      </c>
      <c r="I138">
        <v>3.0622195667668133E-3</v>
      </c>
      <c r="J138">
        <v>3.2861530527398806E-3</v>
      </c>
      <c r="K138">
        <v>7.2346439616238142E-3</v>
      </c>
      <c r="L138">
        <v>4.2917963875517794E-3</v>
      </c>
      <c r="M138">
        <v>4.5563563863934651E-3</v>
      </c>
      <c r="N138">
        <v>2.3385560311878252E-3</v>
      </c>
      <c r="O138">
        <v>2.6193787338189573E-3</v>
      </c>
      <c r="P138">
        <v>8.2108614137362014E-3</v>
      </c>
      <c r="Q138">
        <v>1.2228179770858679E-3</v>
      </c>
      <c r="R138">
        <v>4.4340894596512342E-3</v>
      </c>
      <c r="S138">
        <v>4.3002181736984764E-3</v>
      </c>
      <c r="T138">
        <v>6.9991549505222551E-3</v>
      </c>
      <c r="U138">
        <v>2.8186766194394268E-3</v>
      </c>
      <c r="V138">
        <v>1.0993568333553737E-2</v>
      </c>
      <c r="W138">
        <v>2.5740612081678444E-3</v>
      </c>
      <c r="X138">
        <v>5.2335761871865859E-3</v>
      </c>
      <c r="Y138">
        <v>1.0978081175904561E-3</v>
      </c>
      <c r="Z138">
        <v>2.758234375386285E-3</v>
      </c>
      <c r="AA138">
        <v>7.9496694295615351E-4</v>
      </c>
      <c r="AB138">
        <v>9.666176988274033E-4</v>
      </c>
      <c r="AC138">
        <v>8.041506803681647E-4</v>
      </c>
      <c r="AD138">
        <v>7.6709376223015242E-4</v>
      </c>
      <c r="AE138">
        <v>9.6801838560401255E-4</v>
      </c>
    </row>
    <row r="139" spans="1:31" x14ac:dyDescent="0.3">
      <c r="A139">
        <v>536</v>
      </c>
      <c r="B139">
        <v>2.7016063097463298E-3</v>
      </c>
      <c r="C139">
        <v>4.2626382968794707E-3</v>
      </c>
      <c r="D139">
        <v>1.5943264998000504E-2</v>
      </c>
      <c r="E139">
        <v>2.3594726170578593E-3</v>
      </c>
      <c r="F139">
        <v>2.3358704390549151E-3</v>
      </c>
      <c r="G139">
        <v>4.5365157960982495E-3</v>
      </c>
      <c r="H139">
        <v>4.5365157960982495E-3</v>
      </c>
      <c r="I139">
        <v>3.0235752888435898E-3</v>
      </c>
      <c r="J139">
        <v>3.2459809351828503E-3</v>
      </c>
      <c r="K139">
        <v>7.1669569358072862E-3</v>
      </c>
      <c r="L139">
        <v>4.2401785688444488E-3</v>
      </c>
      <c r="M139">
        <v>4.5038080220654074E-3</v>
      </c>
      <c r="N139">
        <v>2.3060443594754192E-3</v>
      </c>
      <c r="O139">
        <v>2.5860643529149649E-3</v>
      </c>
      <c r="P139">
        <v>8.1438076463141839E-3</v>
      </c>
      <c r="Q139">
        <v>1.202927311533309E-3</v>
      </c>
      <c r="R139">
        <v>4.3904085512604576E-3</v>
      </c>
      <c r="S139">
        <v>4.2557276563891609E-3</v>
      </c>
      <c r="T139">
        <v>6.9350580229406832E-3</v>
      </c>
      <c r="U139">
        <v>2.7814364166991088E-3</v>
      </c>
      <c r="V139">
        <v>1.0908152057090309E-2</v>
      </c>
      <c r="W139">
        <v>2.5431027439755168E-3</v>
      </c>
      <c r="X139">
        <v>5.1846110676348903E-3</v>
      </c>
      <c r="Y139">
        <v>1.0795189999610465E-3</v>
      </c>
      <c r="Z139">
        <v>2.72506084405242E-3</v>
      </c>
      <c r="AA139">
        <v>7.8016117472659379E-4</v>
      </c>
      <c r="AB139">
        <v>9.5032408605849074E-4</v>
      </c>
      <c r="AC139">
        <v>7.9051660728538366E-4</v>
      </c>
      <c r="AD139">
        <v>7.5310829785174094E-4</v>
      </c>
      <c r="AE139">
        <v>9.5074993694665262E-4</v>
      </c>
    </row>
    <row r="140" spans="1:31" x14ac:dyDescent="0.3">
      <c r="A140">
        <v>537</v>
      </c>
      <c r="B140">
        <v>2.6656462556389139E-3</v>
      </c>
      <c r="C140">
        <v>4.2172712138360937E-3</v>
      </c>
      <c r="D140">
        <v>1.5855817740908357E-2</v>
      </c>
      <c r="E140">
        <v>2.3252745700610413E-3</v>
      </c>
      <c r="F140">
        <v>2.3033961036682646E-3</v>
      </c>
      <c r="G140">
        <v>4.4904785242071473E-3</v>
      </c>
      <c r="H140">
        <v>4.4904785242071473E-3</v>
      </c>
      <c r="I140">
        <v>2.9854186899334633E-3</v>
      </c>
      <c r="J140">
        <v>3.2062999082728832E-3</v>
      </c>
      <c r="K140">
        <v>7.0999031869686171E-3</v>
      </c>
      <c r="L140">
        <v>4.1891815622557517E-3</v>
      </c>
      <c r="M140">
        <v>4.4518656969404725E-3</v>
      </c>
      <c r="N140">
        <v>2.2739846798399349E-3</v>
      </c>
      <c r="O140">
        <v>2.5531736785795148E-3</v>
      </c>
      <c r="P140">
        <v>8.0773014715866381E-3</v>
      </c>
      <c r="Q140">
        <v>1.1833601925621206E-3</v>
      </c>
      <c r="R140">
        <v>4.3471579503263089E-3</v>
      </c>
      <c r="S140">
        <v>4.2116974427320085E-3</v>
      </c>
      <c r="T140">
        <v>6.8715480828103739E-3</v>
      </c>
      <c r="U140">
        <v>2.7446882294991956E-3</v>
      </c>
      <c r="V140">
        <v>1.0823399435962755E-2</v>
      </c>
      <c r="W140">
        <v>2.5125166199987631E-3</v>
      </c>
      <c r="X140">
        <v>5.1361040636903749E-3</v>
      </c>
      <c r="Y140">
        <v>1.0615345729404081E-3</v>
      </c>
      <c r="Z140">
        <v>2.6922862937445984E-3</v>
      </c>
      <c r="AA140">
        <v>7.6563115478419231E-4</v>
      </c>
      <c r="AB140">
        <v>9.3430512356484756E-4</v>
      </c>
      <c r="AC140">
        <v>7.7711369479646229E-4</v>
      </c>
      <c r="AD140">
        <v>7.3937781301235106E-4</v>
      </c>
      <c r="AE140">
        <v>9.3378953958611372E-4</v>
      </c>
    </row>
    <row r="141" spans="1:31" x14ac:dyDescent="0.3">
      <c r="A141">
        <v>538</v>
      </c>
      <c r="B141">
        <v>2.6301648521353054E-3</v>
      </c>
      <c r="C141">
        <v>4.17238697078066E-3</v>
      </c>
      <c r="D141">
        <v>1.5768850123511959E-2</v>
      </c>
      <c r="E141">
        <v>2.2915721873961342E-3</v>
      </c>
      <c r="F141">
        <v>2.2713732412919202E-3</v>
      </c>
      <c r="G141">
        <v>4.4449084457522502E-3</v>
      </c>
      <c r="H141">
        <v>4.4449084457522502E-3</v>
      </c>
      <c r="I141">
        <v>2.9477436156758767E-3</v>
      </c>
      <c r="J141">
        <v>3.1671039685917295E-3</v>
      </c>
      <c r="K141">
        <v>7.0334767901949306E-3</v>
      </c>
      <c r="L141">
        <v>4.1387979012228572E-3</v>
      </c>
      <c r="M141">
        <v>4.400522421581018E-3</v>
      </c>
      <c r="N141">
        <v>2.24237070848153E-3</v>
      </c>
      <c r="O141">
        <v>2.5207013219309465E-3</v>
      </c>
      <c r="P141">
        <v>8.0113384176533197E-3</v>
      </c>
      <c r="Q141">
        <v>1.164111357282026E-3</v>
      </c>
      <c r="R141">
        <v>4.304333417822769E-3</v>
      </c>
      <c r="S141">
        <v>4.1681227703761845E-3</v>
      </c>
      <c r="T141">
        <v>6.8086197546120795E-3</v>
      </c>
      <c r="U141">
        <v>2.7084255573570325E-3</v>
      </c>
      <c r="V141">
        <v>1.0739305313795465E-2</v>
      </c>
      <c r="W141">
        <v>2.4822983580685336E-3</v>
      </c>
      <c r="X141">
        <v>5.0880508892426103E-3</v>
      </c>
      <c r="Y141">
        <v>1.0438497604844717E-3</v>
      </c>
      <c r="Z141">
        <v>2.6599059258823627E-3</v>
      </c>
      <c r="AA141">
        <v>7.5137174748744122E-4</v>
      </c>
      <c r="AB141">
        <v>9.1855618175481872E-4</v>
      </c>
      <c r="AC141">
        <v>7.6393802366025911E-4</v>
      </c>
      <c r="AD141">
        <v>7.2589765898788182E-4</v>
      </c>
      <c r="AE141">
        <v>9.1713169820527979E-4</v>
      </c>
    </row>
    <row r="142" spans="1:31" x14ac:dyDescent="0.3">
      <c r="A142">
        <v>539</v>
      </c>
      <c r="B142">
        <v>2.5951557280993586E-3</v>
      </c>
      <c r="C142">
        <v>4.1279804288671517E-3</v>
      </c>
      <c r="D142">
        <v>1.5682359515034255E-2</v>
      </c>
      <c r="E142">
        <v>2.258358284935637E-3</v>
      </c>
      <c r="F142">
        <v>2.2397955753423395E-3</v>
      </c>
      <c r="G142">
        <v>4.3998008195814883E-3</v>
      </c>
      <c r="H142">
        <v>4.3998008195814883E-3</v>
      </c>
      <c r="I142">
        <v>2.9105439893764278E-3</v>
      </c>
      <c r="J142">
        <v>3.1283871861109121E-3</v>
      </c>
      <c r="K142">
        <v>6.9676718760065884E-3</v>
      </c>
      <c r="L142">
        <v>4.0890202089839504E-3</v>
      </c>
      <c r="M142">
        <v>4.3497712871584399E-3</v>
      </c>
      <c r="N142">
        <v>2.2111962489606111E-3</v>
      </c>
      <c r="O142">
        <v>2.4886419626257072E-3</v>
      </c>
      <c r="P142">
        <v>7.9459140491336278E-3</v>
      </c>
      <c r="Q142">
        <v>1.1451756284102501E-3</v>
      </c>
      <c r="R142">
        <v>4.261930756483125E-3</v>
      </c>
      <c r="S142">
        <v>4.1249989262426472E-3</v>
      </c>
      <c r="T142">
        <v>6.7462677120545336E-3</v>
      </c>
      <c r="U142">
        <v>2.6726419856739872E-3</v>
      </c>
      <c r="V142">
        <v>1.0655864574276105E-2</v>
      </c>
      <c r="W142">
        <v>2.4524435338751198E-3</v>
      </c>
      <c r="X142">
        <v>5.0404472982818376E-3</v>
      </c>
      <c r="Y142">
        <v>1.0264595711143715E-3</v>
      </c>
      <c r="Z142">
        <v>2.6279149995982122E-3</v>
      </c>
      <c r="AA142">
        <v>7.3737791284298371E-4</v>
      </c>
      <c r="AB142">
        <v>9.0307270907460631E-4</v>
      </c>
      <c r="AC142">
        <v>7.509857410848954E-4</v>
      </c>
      <c r="AD142">
        <v>7.126632718086241E-4</v>
      </c>
      <c r="AE142">
        <v>9.007710155178191E-4</v>
      </c>
    </row>
    <row r="143" spans="1:31" x14ac:dyDescent="0.3">
      <c r="A143">
        <v>540</v>
      </c>
      <c r="B143">
        <v>2.560612597198697E-3</v>
      </c>
      <c r="C143">
        <v>4.0840465039420782E-3</v>
      </c>
      <c r="D143">
        <v>1.5596343299127746E-2</v>
      </c>
      <c r="E143">
        <v>2.2256257826783381E-3</v>
      </c>
      <c r="F143">
        <v>2.2086569164959046E-3</v>
      </c>
      <c r="G143">
        <v>4.355150952656749E-3</v>
      </c>
      <c r="H143">
        <v>4.355150952656749E-3</v>
      </c>
      <c r="I143">
        <v>2.8738138110267456E-3</v>
      </c>
      <c r="J143">
        <v>3.0901437032945628E-3</v>
      </c>
      <c r="K143">
        <v>6.9024826298385578E-3</v>
      </c>
      <c r="L143">
        <v>4.039841197498192E-3</v>
      </c>
      <c r="M143">
        <v>4.299605464523514E-3</v>
      </c>
      <c r="N143">
        <v>2.1804551909833099E-3</v>
      </c>
      <c r="O143">
        <v>2.4569903479866539E-3</v>
      </c>
      <c r="P143">
        <v>7.8810239668683727E-3</v>
      </c>
      <c r="Q143">
        <v>1.126547912879004E-3</v>
      </c>
      <c r="R143">
        <v>4.2199458103885975E-3</v>
      </c>
      <c r="S143">
        <v>4.0823212460143754E-3</v>
      </c>
      <c r="T143">
        <v>6.6844866776236281E-3</v>
      </c>
      <c r="U143">
        <v>2.6373311846007593E-3</v>
      </c>
      <c r="V143">
        <v>1.0573072140844348E-2</v>
      </c>
      <c r="W143">
        <v>2.4229477763203808E-3</v>
      </c>
      <c r="X143">
        <v>4.993289084523787E-3</v>
      </c>
      <c r="Y143">
        <v>1.0093590965076173E-3</v>
      </c>
      <c r="Z143">
        <v>2.5963088310434843E-3</v>
      </c>
      <c r="AA143">
        <v>7.2364470472422577E-4</v>
      </c>
      <c r="AB143">
        <v>8.8785023069283802E-4</v>
      </c>
      <c r="AC143">
        <v>7.3825305960113395E-4</v>
      </c>
      <c r="AD143">
        <v>6.9967017071403926E-4</v>
      </c>
      <c r="AE143">
        <v>8.8470219051941601E-4</v>
      </c>
    </row>
    <row r="144" spans="1:31" x14ac:dyDescent="0.3">
      <c r="A144">
        <v>541</v>
      </c>
      <c r="B144">
        <v>2.5265292567759248E-3</v>
      </c>
      <c r="C144">
        <v>4.0405801659623829E-3</v>
      </c>
      <c r="D144">
        <v>1.5510798873795336E-2</v>
      </c>
      <c r="E144">
        <v>2.1933677032401153E-3</v>
      </c>
      <c r="F144">
        <v>2.1779511614757967E-3</v>
      </c>
      <c r="G144">
        <v>4.3109541995655998E-3</v>
      </c>
      <c r="H144">
        <v>4.3109541995655998E-3</v>
      </c>
      <c r="I144">
        <v>2.8375471563367384E-3</v>
      </c>
      <c r="J144">
        <v>3.0523677342132196E-3</v>
      </c>
      <c r="K144">
        <v>6.8379032915266355E-3</v>
      </c>
      <c r="L144">
        <v>3.9912536663786599E-3</v>
      </c>
      <c r="M144">
        <v>4.2500182032874532E-3</v>
      </c>
      <c r="N144">
        <v>2.1501415092038518E-3</v>
      </c>
      <c r="O144">
        <v>2.4257412921424378E-3</v>
      </c>
      <c r="P144">
        <v>7.8166638076239761E-3</v>
      </c>
      <c r="Q144">
        <v>1.1082232004656245E-3</v>
      </c>
      <c r="R144">
        <v>4.1783744645610098E-3</v>
      </c>
      <c r="S144">
        <v>4.0400851136318684E-3</v>
      </c>
      <c r="T144">
        <v>6.6232714221357274E-3</v>
      </c>
      <c r="U144">
        <v>2.6024869079176727E-3</v>
      </c>
      <c r="V144">
        <v>1.0490922976383002E-2</v>
      </c>
      <c r="W144">
        <v>2.3938067668777636E-3</v>
      </c>
      <c r="X144">
        <v>4.9465720810380085E-3</v>
      </c>
      <c r="Y144">
        <v>9.9254351011273789E-4</v>
      </c>
      <c r="Z144">
        <v>2.5650827927025804E-3</v>
      </c>
      <c r="AA144">
        <v>7.1016726912312552E-4</v>
      </c>
      <c r="AB144">
        <v>8.7288434720731139E-4</v>
      </c>
      <c r="AC144">
        <v>7.2573625595485664E-4</v>
      </c>
      <c r="AD144">
        <v>6.8691395663571058E-4</v>
      </c>
      <c r="AE144">
        <v>8.6892001677019973E-4</v>
      </c>
    </row>
    <row r="145" spans="1:31" x14ac:dyDescent="0.3">
      <c r="A145">
        <v>542</v>
      </c>
      <c r="B145">
        <v>2.4928995867348593E-3</v>
      </c>
      <c r="C145">
        <v>3.9975764384195542E-3</v>
      </c>
      <c r="D145">
        <v>1.5425723651311642E-2</v>
      </c>
      <c r="E145">
        <v>2.1615771703666119E-3</v>
      </c>
      <c r="F145">
        <v>2.1476722918557312E-3</v>
      </c>
      <c r="G145">
        <v>4.2672059620379827E-3</v>
      </c>
      <c r="H145">
        <v>4.2672059620379827E-3</v>
      </c>
      <c r="I145">
        <v>2.8017381757790491E-3</v>
      </c>
      <c r="J145">
        <v>3.0150535636684658E-3</v>
      </c>
      <c r="K145">
        <v>6.7739281547984703E-3</v>
      </c>
      <c r="L145">
        <v>3.9432505018381289E-3</v>
      </c>
      <c r="M145">
        <v>4.2010028309135642E-3</v>
      </c>
      <c r="N145">
        <v>2.120249262043562E-3</v>
      </c>
      <c r="O145">
        <v>2.394889675177848E-3</v>
      </c>
      <c r="P145">
        <v>7.75282924379908E-3</v>
      </c>
      <c r="Q145">
        <v>1.0901965624449932E-3</v>
      </c>
      <c r="R145">
        <v>4.1372126445594791E-3</v>
      </c>
      <c r="S145">
        <v>3.9982859607938723E-3</v>
      </c>
      <c r="T145">
        <v>6.5626167642950624E-3</v>
      </c>
      <c r="U145">
        <v>2.5681029919297671E-3</v>
      </c>
      <c r="V145">
        <v>1.0409412082911563E-2</v>
      </c>
      <c r="W145">
        <v>2.3650162389600208E-3</v>
      </c>
      <c r="X145">
        <v>4.9002921598796803E-3</v>
      </c>
      <c r="Y145">
        <v>9.7600806578700139E-4</v>
      </c>
      <c r="Z145">
        <v>2.5342323127154473E-3</v>
      </c>
      <c r="AA145">
        <v>6.9694084243454276E-4</v>
      </c>
      <c r="AB145">
        <v>8.5817073337353389E-4</v>
      </c>
      <c r="AC145">
        <v>7.1343167001832256E-4</v>
      </c>
      <c r="AD145">
        <v>6.7439031070795239E-4</v>
      </c>
      <c r="AE145">
        <v>8.5341938070781131E-4</v>
      </c>
    </row>
    <row r="146" spans="1:31" x14ac:dyDescent="0.3">
      <c r="A146">
        <v>543</v>
      </c>
      <c r="B146">
        <v>2.4597175484415905E-3</v>
      </c>
      <c r="C146">
        <v>3.95503039776985E-3</v>
      </c>
      <c r="D146">
        <v>1.5341115058144689E-2</v>
      </c>
      <c r="E146">
        <v>2.1302474074674678E-3</v>
      </c>
      <c r="F146">
        <v>2.1178143728803286E-3</v>
      </c>
      <c r="G146">
        <v>4.223901688467804E-3</v>
      </c>
      <c r="H146">
        <v>4.223901688467804E-3</v>
      </c>
      <c r="I146">
        <v>2.7663810936455727E-3</v>
      </c>
      <c r="J146">
        <v>2.9781955463282677E-3</v>
      </c>
      <c r="K146">
        <v>6.7105515667693575E-3</v>
      </c>
      <c r="L146">
        <v>3.8958246756475305E-3</v>
      </c>
      <c r="M146">
        <v>4.1525527518193814E-3</v>
      </c>
      <c r="N146">
        <v>2.0907725905263018E-3</v>
      </c>
      <c r="O146">
        <v>2.3644304422949466E-3</v>
      </c>
      <c r="P146">
        <v>7.6895159831335625E-3</v>
      </c>
      <c r="Q146">
        <v>1.0724631502638771E-3</v>
      </c>
      <c r="R146">
        <v>4.0964563160810772E-3</v>
      </c>
      <c r="S146">
        <v>3.9569192664632687E-3</v>
      </c>
      <c r="T146">
        <v>6.5025175702551827E-3</v>
      </c>
      <c r="U146">
        <v>2.5341733543764889E-3</v>
      </c>
      <c r="V146">
        <v>1.0328534501282131E-2</v>
      </c>
      <c r="W146">
        <v>2.33657197729453E-3</v>
      </c>
      <c r="X146">
        <v>4.8544452317248552E-3</v>
      </c>
      <c r="Y146">
        <v>9.5974809645683272E-4</v>
      </c>
      <c r="Z146">
        <v>2.5037528742082012E-3</v>
      </c>
      <c r="AA146">
        <v>6.8396074977254001E-4</v>
      </c>
      <c r="AB146">
        <v>8.4370513685469884E-4</v>
      </c>
      <c r="AC146">
        <v>7.0133570371988313E-4</v>
      </c>
      <c r="AD146">
        <v>6.6209499280557289E-4</v>
      </c>
      <c r="AE146">
        <v>8.3819525999056566E-4</v>
      </c>
    </row>
    <row r="147" spans="1:31" x14ac:dyDescent="0.3">
      <c r="A147">
        <v>544</v>
      </c>
      <c r="B147">
        <v>2.4269771836401689E-3</v>
      </c>
      <c r="C147">
        <v>3.9129371728705998E-3</v>
      </c>
      <c r="D147">
        <v>1.525697053487809E-2</v>
      </c>
      <c r="E147">
        <v>2.0993717361717941E-3</v>
      </c>
      <c r="F147">
        <v>2.0883715523018851E-3</v>
      </c>
      <c r="G147">
        <v>4.1810368734393789E-3</v>
      </c>
      <c r="H147">
        <v>4.1810368734393789E-3</v>
      </c>
      <c r="I147">
        <v>2.7314702071158836E-3</v>
      </c>
      <c r="J147">
        <v>2.9417881058728785E-3</v>
      </c>
      <c r="K147">
        <v>6.6477679274427447E-3</v>
      </c>
      <c r="L147">
        <v>3.8489692441069311E-3</v>
      </c>
      <c r="M147">
        <v>4.104661446489158E-3</v>
      </c>
      <c r="N147">
        <v>2.061705717130088E-3</v>
      </c>
      <c r="O147">
        <v>2.3343586029848803E-3</v>
      </c>
      <c r="P147">
        <v>7.6267197684199211E-3</v>
      </c>
      <c r="Q147">
        <v>1.055018194236833E-3</v>
      </c>
      <c r="R147">
        <v>4.0561014845654254E-3</v>
      </c>
      <c r="S147">
        <v>3.9159805563780689E-3</v>
      </c>
      <c r="T147">
        <v>6.442968753184424E-3</v>
      </c>
      <c r="U147">
        <v>2.5006919933557763E-3</v>
      </c>
      <c r="V147">
        <v>1.0248285310877693E-2</v>
      </c>
      <c r="W147">
        <v>2.3084698173061291E-3</v>
      </c>
      <c r="X147">
        <v>4.809027245509136E-3</v>
      </c>
      <c r="Y147">
        <v>9.4375901280054932E-4</v>
      </c>
      <c r="Z147">
        <v>2.4736400146318032E-3</v>
      </c>
      <c r="AA147">
        <v>6.7122240331804266E-4</v>
      </c>
      <c r="AB147">
        <v>8.2948337699272924E-4</v>
      </c>
      <c r="AC147">
        <v>6.8944481999184514E-4</v>
      </c>
      <c r="AD147">
        <v>6.5002384010829847E-4</v>
      </c>
      <c r="AE147">
        <v>8.232427218701682E-4</v>
      </c>
    </row>
    <row r="148" spans="1:31" x14ac:dyDescent="0.3">
      <c r="A148">
        <v>545</v>
      </c>
      <c r="B148">
        <v>2.3946726133827218E-3</v>
      </c>
      <c r="C148">
        <v>3.871291944422507E-3</v>
      </c>
      <c r="D148">
        <v>1.5173287536133595E-2</v>
      </c>
      <c r="E148">
        <v>2.0689435749045876E-3</v>
      </c>
      <c r="F148">
        <v>2.0593380592333096E-3</v>
      </c>
      <c r="G148">
        <v>4.1386070572586864E-3</v>
      </c>
      <c r="H148">
        <v>4.1386070572586864E-3</v>
      </c>
      <c r="I148">
        <v>2.69699988533741E-3</v>
      </c>
      <c r="J148">
        <v>2.905825734151189E-3</v>
      </c>
      <c r="K148">
        <v>6.5855716892154114E-3</v>
      </c>
      <c r="L148">
        <v>3.802677347028903E-3</v>
      </c>
      <c r="M148">
        <v>4.0573224705965855E-3</v>
      </c>
      <c r="N148">
        <v>2.0330429446546827E-3</v>
      </c>
      <c r="O148">
        <v>2.3046692302102277E-3</v>
      </c>
      <c r="P148">
        <v>7.5644363772170205E-3</v>
      </c>
      <c r="Q148">
        <v>1.0378570022633235E-3</v>
      </c>
      <c r="R148">
        <v>4.0161441948031815E-3</v>
      </c>
      <c r="S148">
        <v>3.87546540256748E-3</v>
      </c>
      <c r="T148">
        <v>6.3839652728353612E-3</v>
      </c>
      <c r="U148">
        <v>2.4676529862623772E-3</v>
      </c>
      <c r="V148">
        <v>1.0168659629312746E-2</v>
      </c>
      <c r="W148">
        <v>2.2807056445073763E-3</v>
      </c>
      <c r="X148">
        <v>4.7640341880697068E-3</v>
      </c>
      <c r="Y148">
        <v>9.2803630195303899E-4</v>
      </c>
      <c r="Z148">
        <v>2.4438893251086924E-3</v>
      </c>
      <c r="AA148">
        <v>6.5872130069727244E-4</v>
      </c>
      <c r="AB148">
        <v>8.1550134360003964E-4</v>
      </c>
      <c r="AC148">
        <v>6.7775554173617018E-4</v>
      </c>
      <c r="AD148">
        <v>6.3817276569136773E-4</v>
      </c>
      <c r="AE148">
        <v>8.085569215934618E-4</v>
      </c>
    </row>
    <row r="149" spans="1:31" x14ac:dyDescent="0.3">
      <c r="A149">
        <v>546</v>
      </c>
      <c r="B149">
        <v>2.362798036973817E-3</v>
      </c>
      <c r="C149">
        <v>3.8300899444178764E-3</v>
      </c>
      <c r="D149">
        <v>1.5090063530494108E-2</v>
      </c>
      <c r="E149">
        <v>2.0389564374837777E-3</v>
      </c>
      <c r="F149">
        <v>2.0307082030170151E-3</v>
      </c>
      <c r="G149">
        <v>4.0966078254893795E-3</v>
      </c>
      <c r="H149">
        <v>4.0966078254893795E-3</v>
      </c>
      <c r="I149">
        <v>2.6629645685172245E-3</v>
      </c>
      <c r="J149">
        <v>2.8703029903473861E-3</v>
      </c>
      <c r="K149">
        <v>6.5239573563872803E-3</v>
      </c>
      <c r="L149">
        <v>3.7569422067340991E-3</v>
      </c>
      <c r="M149">
        <v>4.0105294541376412E-3</v>
      </c>
      <c r="N149">
        <v>2.00477865510492E-3</v>
      </c>
      <c r="O149">
        <v>2.2753574595977388E-3</v>
      </c>
      <c r="P149">
        <v>7.5026616215661691E-3</v>
      </c>
      <c r="Q149">
        <v>1.0209749585657021E-3</v>
      </c>
      <c r="R149">
        <v>3.9765805305483912E-3</v>
      </c>
      <c r="S149">
        <v>3.8353694228729679E-3</v>
      </c>
      <c r="T149">
        <v>6.3255021351181911E-3</v>
      </c>
      <c r="U149">
        <v>2.4350504887401753E-3</v>
      </c>
      <c r="V149">
        <v>1.0089652612136265E-2</v>
      </c>
      <c r="W149">
        <v>2.2532753938961344E-3</v>
      </c>
      <c r="X149">
        <v>4.7194620837907398E-3</v>
      </c>
      <c r="Y149">
        <v>9.1257552623201868E-4</v>
      </c>
      <c r="Z149">
        <v>2.4144964497872694E-3</v>
      </c>
      <c r="AA149">
        <v>6.4645302339038084E-4</v>
      </c>
      <c r="AB149">
        <v>8.0175499577166262E-4</v>
      </c>
      <c r="AC149">
        <v>6.6626445080771371E-4</v>
      </c>
      <c r="AD149">
        <v>6.2653775714182464E-4</v>
      </c>
      <c r="AE149">
        <v>7.9413310083268403E-4</v>
      </c>
    </row>
    <row r="150" spans="1:31" x14ac:dyDescent="0.3">
      <c r="A150">
        <v>547</v>
      </c>
      <c r="B150">
        <v>2.331347730928874E-3</v>
      </c>
      <c r="C150">
        <v>3.789326455594719E-3</v>
      </c>
      <c r="D150">
        <v>1.500729600042712E-2</v>
      </c>
      <c r="E150">
        <v>2.0094039317376067E-3</v>
      </c>
      <c r="F150">
        <v>2.0024763721095276E-3</v>
      </c>
      <c r="G150">
        <v>4.0550348084934995E-3</v>
      </c>
      <c r="H150">
        <v>4.0550348084934995E-3</v>
      </c>
      <c r="I150">
        <v>2.6293587670252918E-3</v>
      </c>
      <c r="J150">
        <v>2.8352145001578036E-3</v>
      </c>
      <c r="K150">
        <v>6.4629194846758178E-3</v>
      </c>
      <c r="L150">
        <v>3.7117571270589319E-3</v>
      </c>
      <c r="M150">
        <v>3.9642761005734264E-3</v>
      </c>
      <c r="N150">
        <v>1.9769073085895645E-3</v>
      </c>
      <c r="O150">
        <v>2.2464184886413466E-3</v>
      </c>
      <c r="P150">
        <v>7.441391347709523E-3</v>
      </c>
      <c r="Q150">
        <v>1.0043675224477252E-3</v>
      </c>
      <c r="R150">
        <v>3.9374066141346495E-3</v>
      </c>
      <c r="S150">
        <v>3.7956882804742811E-3</v>
      </c>
      <c r="T150">
        <v>6.2675743916780361E-3</v>
      </c>
      <c r="U150">
        <v>2.4028787336483732E-3</v>
      </c>
      <c r="V150">
        <v>1.0011259452536954E-2</v>
      </c>
      <c r="W150">
        <v>2.226175049360412E-3</v>
      </c>
      <c r="X150">
        <v>4.6753069942521031E-3</v>
      </c>
      <c r="Y150">
        <v>8.9737232188551565E-4</v>
      </c>
      <c r="Z150">
        <v>2.3854570852041542E-3</v>
      </c>
      <c r="AA150">
        <v>6.3441323516972268E-4</v>
      </c>
      <c r="AB150">
        <v>7.8824036071739861E-4</v>
      </c>
      <c r="AC150">
        <v>6.5496818701469845E-4</v>
      </c>
      <c r="AD150">
        <v>6.1511487520003695E-4</v>
      </c>
      <c r="AE150">
        <v>7.7996658614372741E-4</v>
      </c>
    </row>
    <row r="151" spans="1:31" x14ac:dyDescent="0.3">
      <c r="A151">
        <v>548</v>
      </c>
      <c r="B151">
        <v>2.3003160479464361E-3</v>
      </c>
      <c r="C151">
        <v>3.748996810896675E-3</v>
      </c>
      <c r="D151">
        <v>1.4924982442208527E-2</v>
      </c>
      <c r="E151">
        <v>1.9802797581420515E-3</v>
      </c>
      <c r="F151">
        <v>1.9746370329816096E-3</v>
      </c>
      <c r="G151">
        <v>4.0138836809768576E-3</v>
      </c>
      <c r="H151">
        <v>4.0138836809768576E-3</v>
      </c>
      <c r="I151">
        <v>2.5961770605090369E-3</v>
      </c>
      <c r="J151">
        <v>2.8005549549778332E-3</v>
      </c>
      <c r="K151">
        <v>6.4024526807349644E-3</v>
      </c>
      <c r="L151">
        <v>3.6671154923751709E-3</v>
      </c>
      <c r="M151">
        <v>3.9185561859828915E-3</v>
      </c>
      <c r="N151">
        <v>1.9494234422354733E-3</v>
      </c>
      <c r="O151">
        <v>2.2178475759153139E-3</v>
      </c>
      <c r="P151">
        <v>7.3806214358107802E-3</v>
      </c>
      <c r="Q151">
        <v>9.8803022707325862E-4</v>
      </c>
      <c r="R151">
        <v>3.8986186060950504E-3</v>
      </c>
      <c r="S151">
        <v>3.7564176834203726E-3</v>
      </c>
      <c r="T151">
        <v>6.2101771394761068E-3</v>
      </c>
      <c r="U151">
        <v>2.3711320300413242E-3</v>
      </c>
      <c r="V151">
        <v>9.9334753810508061E-3</v>
      </c>
      <c r="W151">
        <v>2.1994006430903564E-3</v>
      </c>
      <c r="X151">
        <v>4.6315650178813533E-3</v>
      </c>
      <c r="Y151">
        <v>8.824223978602106E-4</v>
      </c>
      <c r="Z151">
        <v>2.3567669796541037E-3</v>
      </c>
      <c r="AA151">
        <v>6.2259768056721371E-4</v>
      </c>
      <c r="AB151">
        <v>7.7495353261365359E-4</v>
      </c>
      <c r="AC151">
        <v>6.4386344713613915E-4</v>
      </c>
      <c r="AD151">
        <v>6.0390025242598256E-4</v>
      </c>
      <c r="AE151">
        <v>7.6605278745190276E-4</v>
      </c>
    </row>
    <row r="152" spans="1:31" x14ac:dyDescent="0.3">
      <c r="A152">
        <v>549</v>
      </c>
      <c r="B152">
        <v>2.2696974158941301E-3</v>
      </c>
      <c r="C152">
        <v>3.7090963929386671E-3</v>
      </c>
      <c r="D152">
        <v>1.4843120365846924E-2</v>
      </c>
      <c r="E152">
        <v>1.9515777084779895E-3</v>
      </c>
      <c r="F152">
        <v>1.9471847290336694E-3</v>
      </c>
      <c r="G152">
        <v>3.9731501615390278E-3</v>
      </c>
      <c r="H152">
        <v>3.9731501615390278E-3</v>
      </c>
      <c r="I152">
        <v>2.563414097019082E-3</v>
      </c>
      <c r="J152">
        <v>2.7663191110987762E-3</v>
      </c>
      <c r="K152">
        <v>6.3425516016785829E-3</v>
      </c>
      <c r="L152">
        <v>3.6230107666213375E-3</v>
      </c>
      <c r="M152">
        <v>3.873363558225346E-3</v>
      </c>
      <c r="N152">
        <v>1.9223216691168553E-3</v>
      </c>
      <c r="O152">
        <v>2.1896400402973875E-3</v>
      </c>
      <c r="P152">
        <v>7.3203477996781723E-3</v>
      </c>
      <c r="Q152">
        <v>9.7195867826485203E-4</v>
      </c>
      <c r="R152">
        <v>3.8602127047858764E-3</v>
      </c>
      <c r="S152">
        <v>3.7175533841651803E-3</v>
      </c>
      <c r="T152">
        <v>6.1533055203747151E-3</v>
      </c>
      <c r="U152">
        <v>2.3398047621618458E-3</v>
      </c>
      <c r="V152">
        <v>9.856295665270914E-3</v>
      </c>
      <c r="W152">
        <v>2.1729482549973167E-3</v>
      </c>
      <c r="X152">
        <v>4.588232289609002E-3</v>
      </c>
      <c r="Y152">
        <v>8.6772153459030389E-4</v>
      </c>
      <c r="Z152">
        <v>2.3284219325675143E-3</v>
      </c>
      <c r="AA152">
        <v>6.1100218337023407E-4</v>
      </c>
      <c r="AB152">
        <v>7.6189067147462686E-4</v>
      </c>
      <c r="AC152">
        <v>6.3294698395592206E-4</v>
      </c>
      <c r="AD152">
        <v>5.9289009188985347E-4</v>
      </c>
      <c r="AE152">
        <v>7.52387196564715E-4</v>
      </c>
    </row>
    <row r="153" spans="1:31" x14ac:dyDescent="0.3">
      <c r="A153">
        <v>550</v>
      </c>
      <c r="B153">
        <v>2.2394863368081193E-3</v>
      </c>
      <c r="C153">
        <v>3.6696206334782592E-3</v>
      </c>
      <c r="D153">
        <v>1.4761707295008249E-2</v>
      </c>
      <c r="E153">
        <v>1.9232916645078352E-3</v>
      </c>
      <c r="F153">
        <v>1.9201140795262475E-3</v>
      </c>
      <c r="G153">
        <v>3.9328300122279053E-3</v>
      </c>
      <c r="H153">
        <v>3.9328300122279053E-3</v>
      </c>
      <c r="I153">
        <v>2.5310645921460175E-3</v>
      </c>
      <c r="J153">
        <v>2.7325017889145084E-3</v>
      </c>
      <c r="K153">
        <v>6.2832109546083559E-3</v>
      </c>
      <c r="L153">
        <v>3.5794364923457476E-3</v>
      </c>
      <c r="M153">
        <v>3.8286921361126102E-3</v>
      </c>
      <c r="N153">
        <v>1.8955966771994166E-3</v>
      </c>
      <c r="O153">
        <v>2.1617912602018311E-3</v>
      </c>
      <c r="P153">
        <v>7.260566386489694E-3</v>
      </c>
      <c r="Q153">
        <v>9.5614855332185305E-4</v>
      </c>
      <c r="R153">
        <v>3.8221851460139961E-3</v>
      </c>
      <c r="S153">
        <v>3.6790911791082085E-3</v>
      </c>
      <c r="T153">
        <v>6.0969547207260638E-3</v>
      </c>
      <c r="U153">
        <v>2.3088913884478381E-3</v>
      </c>
      <c r="V153">
        <v>9.7797156095595621E-3</v>
      </c>
      <c r="W153">
        <v>2.1468140121399001E-3</v>
      </c>
      <c r="X153">
        <v>4.5453049805269834E-3</v>
      </c>
      <c r="Y153">
        <v>8.5326558280655689E-4</v>
      </c>
      <c r="Z153">
        <v>2.3004177938954085E-3</v>
      </c>
      <c r="AA153">
        <v>5.9962264514554383E-4</v>
      </c>
      <c r="AB153">
        <v>7.490480020425302E-4</v>
      </c>
      <c r="AC153">
        <v>6.222156053132653E-4</v>
      </c>
      <c r="AD153">
        <v>5.8208066588652876E-4</v>
      </c>
      <c r="AE153">
        <v>7.3896538571116815E-4</v>
      </c>
    </row>
    <row r="154" spans="1:31" x14ac:dyDescent="0.3">
      <c r="A154">
        <v>551</v>
      </c>
      <c r="B154">
        <v>2.2096773859058695E-3</v>
      </c>
      <c r="C154">
        <v>3.6305650128926311E-3</v>
      </c>
      <c r="D154">
        <v>1.4680740766940911E-2</v>
      </c>
      <c r="E154">
        <v>1.8954155966713531E-3</v>
      </c>
      <c r="F154">
        <v>1.8934197785253782E-3</v>
      </c>
      <c r="G154">
        <v>3.8929190380987844E-3</v>
      </c>
      <c r="H154">
        <v>3.8929190380987844E-3</v>
      </c>
      <c r="I154">
        <v>2.4991233281680745E-3</v>
      </c>
      <c r="J154">
        <v>2.6990978721378556E-3</v>
      </c>
      <c r="K154">
        <v>6.2244254961460977E-3</v>
      </c>
      <c r="L154">
        <v>3.5363862897610661E-3</v>
      </c>
      <c r="M154">
        <v>3.7845359085907182E-3</v>
      </c>
      <c r="N154">
        <v>1.8692432282991858E-3</v>
      </c>
      <c r="O154">
        <v>2.1342966728222189E-3</v>
      </c>
      <c r="P154">
        <v>7.2012731765205987E-3</v>
      </c>
      <c r="Q154">
        <v>9.4059559985774769E-4</v>
      </c>
      <c r="R154">
        <v>3.7845322026679338E-3</v>
      </c>
      <c r="S154">
        <v>3.6410269081398627E-3</v>
      </c>
      <c r="T154">
        <v>6.0411199709648322E-3</v>
      </c>
      <c r="U154">
        <v>2.2783864405520162E-3</v>
      </c>
      <c r="V154">
        <v>9.7037305547625421E-3</v>
      </c>
      <c r="W154">
        <v>2.1209940881569246E-3</v>
      </c>
      <c r="X154">
        <v>4.502779297550337E-3</v>
      </c>
      <c r="Y154">
        <v>8.3905046236517451E-4</v>
      </c>
      <c r="Z154">
        <v>2.2727504635018186E-3</v>
      </c>
      <c r="AA154">
        <v>5.884550437906909E-4</v>
      </c>
      <c r="AB154">
        <v>7.3642181269651036E-4</v>
      </c>
      <c r="AC154">
        <v>6.1166617316927446E-4</v>
      </c>
      <c r="AD154">
        <v>5.7146831467348963E-4</v>
      </c>
      <c r="AE154">
        <v>7.2578300610713078E-4</v>
      </c>
    </row>
    <row r="155" spans="1:31" x14ac:dyDescent="0.3">
      <c r="A155">
        <v>552</v>
      </c>
      <c r="B155">
        <v>2.1802652106120649E-3</v>
      </c>
      <c r="C155">
        <v>3.5919250596611191E-3</v>
      </c>
      <c r="D155">
        <v>1.4600218332401254E-2</v>
      </c>
      <c r="E155">
        <v>1.8679435628003709E-3</v>
      </c>
      <c r="F155">
        <v>1.867096593862607E-3</v>
      </c>
      <c r="G155">
        <v>3.8534130867779177E-3</v>
      </c>
      <c r="H155">
        <v>3.8534130867779177E-3</v>
      </c>
      <c r="I155">
        <v>2.4675851532095405E-3</v>
      </c>
      <c r="J155">
        <v>2.6661023070265327E-3</v>
      </c>
      <c r="K155">
        <v>6.1661900319704543E-3</v>
      </c>
      <c r="L155">
        <v>3.4938538558102316E-3</v>
      </c>
      <c r="M155">
        <v>3.7408889339310696E-3</v>
      </c>
      <c r="N155">
        <v>1.843256157055811E-3</v>
      </c>
      <c r="O155">
        <v>2.1071517733838485E-3</v>
      </c>
      <c r="P155">
        <v>7.1424641828731093E-3</v>
      </c>
      <c r="Q155">
        <v>9.2529563465641447E-4</v>
      </c>
      <c r="R155">
        <v>3.7472501843525694E-3</v>
      </c>
      <c r="S155">
        <v>3.603356454191485E-3</v>
      </c>
      <c r="T155">
        <v>5.9857965452044665E-3</v>
      </c>
      <c r="U155">
        <v>2.2482845223746051E-3</v>
      </c>
      <c r="V155">
        <v>9.6283358779256836E-3</v>
      </c>
      <c r="W155">
        <v>2.0954847027071974E-3</v>
      </c>
      <c r="X155">
        <v>4.4606514830820496E-3</v>
      </c>
      <c r="Y155">
        <v>8.2507216109619828E-4</v>
      </c>
      <c r="Z155">
        <v>2.2454158905634782E-3</v>
      </c>
      <c r="AA155">
        <v>5.7749543211239656E-4</v>
      </c>
      <c r="AB155">
        <v>7.2400845437996665E-4</v>
      </c>
      <c r="AC155">
        <v>6.0129560268932809E-4</v>
      </c>
      <c r="AD155">
        <v>5.6104944523173927E-4</v>
      </c>
      <c r="AE155">
        <v>7.1283578654629033E-4</v>
      </c>
    </row>
    <row r="156" spans="1:31" x14ac:dyDescent="0.3">
      <c r="A156">
        <v>553</v>
      </c>
      <c r="B156">
        <v>2.1512445295974853E-3</v>
      </c>
      <c r="C156">
        <v>3.5536963498532699E-3</v>
      </c>
      <c r="D156">
        <v>1.4520137555579496E-2</v>
      </c>
      <c r="E156">
        <v>1.8408697068521269E-3</v>
      </c>
      <c r="F156">
        <v>1.841139366109471E-3</v>
      </c>
      <c r="G156">
        <v>3.814308048030493E-3</v>
      </c>
      <c r="H156">
        <v>3.814308048030493E-3</v>
      </c>
      <c r="I156">
        <v>2.4364449804098053E-3</v>
      </c>
      <c r="J156">
        <v>2.633510101618559E-3</v>
      </c>
      <c r="K156">
        <v>6.1084994163579168E-3</v>
      </c>
      <c r="L156">
        <v>3.4518329632436118E-3</v>
      </c>
      <c r="M156">
        <v>3.6977453389308973E-3</v>
      </c>
      <c r="N156">
        <v>1.8176303699201355E-3</v>
      </c>
      <c r="O156">
        <v>2.0803521144056735E-3</v>
      </c>
      <c r="P156">
        <v>7.0841354512083355E-3</v>
      </c>
      <c r="Q156">
        <v>9.1024454254697896E-4</v>
      </c>
      <c r="R156">
        <v>3.7103354370274446E-3</v>
      </c>
      <c r="S156">
        <v>3.5660757427900544E-3</v>
      </c>
      <c r="T156">
        <v>5.93097976083718E-3</v>
      </c>
      <c r="U156">
        <v>2.2185803091088062E-3</v>
      </c>
      <c r="V156">
        <v>9.5535269920135873E-3</v>
      </c>
      <c r="W156">
        <v>2.0702821209160269E-3</v>
      </c>
      <c r="X156">
        <v>4.4189178146810211E-3</v>
      </c>
      <c r="Y156">
        <v>8.1132673367108527E-4</v>
      </c>
      <c r="Z156">
        <v>2.2184100729767354E-3</v>
      </c>
      <c r="AA156">
        <v>5.66739936431418E-4</v>
      </c>
      <c r="AB156">
        <v>7.1180433954594639E-4</v>
      </c>
      <c r="AC156">
        <v>5.9110086134101772E-4</v>
      </c>
      <c r="AD156">
        <v>5.5082053004931861E-4</v>
      </c>
      <c r="AE156">
        <v>7.0011953201624586E-4</v>
      </c>
    </row>
    <row r="157" spans="1:31" x14ac:dyDescent="0.3">
      <c r="A157">
        <v>554</v>
      </c>
      <c r="B157">
        <v>2.1226101318306727E-3</v>
      </c>
      <c r="C157">
        <v>3.5158745066223391E-3</v>
      </c>
      <c r="D157">
        <v>1.4440496014026033E-2</v>
      </c>
      <c r="E157">
        <v>1.8141882576609731E-3</v>
      </c>
      <c r="F157">
        <v>1.8155430075662315E-3</v>
      </c>
      <c r="G157">
        <v>3.7755998533330051E-3</v>
      </c>
      <c r="H157">
        <v>3.7755998533330051E-3</v>
      </c>
      <c r="I157">
        <v>2.405697787102889E-3</v>
      </c>
      <c r="J157">
        <v>2.6013163249770112E-3</v>
      </c>
      <c r="K157">
        <v>6.0513485517281595E-3</v>
      </c>
      <c r="L157">
        <v>3.4103174597072618E-3</v>
      </c>
      <c r="M157">
        <v>3.6550993181229587E-3</v>
      </c>
      <c r="N157">
        <v>1.7923608441558427E-3</v>
      </c>
      <c r="O157">
        <v>2.0538933049716172E-3</v>
      </c>
      <c r="P157">
        <v>7.0262830594803836E-3</v>
      </c>
      <c r="Q157">
        <v>8.9543827529697437E-4</v>
      </c>
      <c r="R157">
        <v>3.6737843426486237E-3</v>
      </c>
      <c r="S157">
        <v>3.5291807416174799E-3</v>
      </c>
      <c r="T157">
        <v>5.876664978137624E-3</v>
      </c>
      <c r="U157">
        <v>2.189268546298881E-3</v>
      </c>
      <c r="V157">
        <v>9.4792993456305607E-3</v>
      </c>
      <c r="W157">
        <v>2.0453826528283917E-3</v>
      </c>
      <c r="X157">
        <v>4.3775746047331624E-3</v>
      </c>
      <c r="Y157">
        <v>7.9781030048915237E-4</v>
      </c>
      <c r="Z157">
        <v>2.1917290567715956E-3</v>
      </c>
      <c r="AA157">
        <v>5.561847552133962E-4</v>
      </c>
      <c r="AB157">
        <v>6.9980594112031987E-4</v>
      </c>
      <c r="AC157">
        <v>5.810789680073846E-4</v>
      </c>
      <c r="AD157">
        <v>5.4077810592699721E-4</v>
      </c>
      <c r="AE157">
        <v>6.8763012233928622E-4</v>
      </c>
    </row>
    <row r="158" spans="1:31" x14ac:dyDescent="0.3">
      <c r="A158">
        <v>555</v>
      </c>
      <c r="B158">
        <v>2.0943568756422292E-3</v>
      </c>
      <c r="C158">
        <v>3.4784551997041821E-3</v>
      </c>
      <c r="D158">
        <v>1.4361291298578157E-2</v>
      </c>
      <c r="E158">
        <v>1.7878935277081721E-3</v>
      </c>
      <c r="F158">
        <v>1.7903025012646714E-3</v>
      </c>
      <c r="G158">
        <v>3.737284475449962E-3</v>
      </c>
      <c r="H158">
        <v>3.737284475449962E-3</v>
      </c>
      <c r="I158">
        <v>2.3753386140073283E-3</v>
      </c>
      <c r="J158">
        <v>2.5695161064440163E-3</v>
      </c>
      <c r="K158">
        <v>5.9947323881935979E-3</v>
      </c>
      <c r="L158">
        <v>3.3693012668421498E-3</v>
      </c>
      <c r="M158">
        <v>3.6129451329943484E-3</v>
      </c>
      <c r="N158">
        <v>1.7674426268549867E-3</v>
      </c>
      <c r="O158">
        <v>2.0277710100111541E-3</v>
      </c>
      <c r="P158">
        <v>6.9689031176726366E-3</v>
      </c>
      <c r="Q158">
        <v>8.8087285052350351E-4</v>
      </c>
      <c r="R158">
        <v>3.6375933188140873E-3</v>
      </c>
      <c r="S158">
        <v>3.492667460074466E-3</v>
      </c>
      <c r="T158">
        <v>5.8228475998701604E-3</v>
      </c>
      <c r="U158">
        <v>2.1603440489106765E-3</v>
      </c>
      <c r="V158">
        <v>9.405648422743702E-3</v>
      </c>
      <c r="W158">
        <v>2.0207826528686919E-3</v>
      </c>
      <c r="X158">
        <v>4.3366182001255424E-3</v>
      </c>
      <c r="Y158">
        <v>7.8451904658257126E-4</v>
      </c>
      <c r="Z158">
        <v>2.1653689355328148E-3</v>
      </c>
      <c r="AA158">
        <v>5.4582615772520097E-4</v>
      </c>
      <c r="AB158">
        <v>6.8800979148243195E-4</v>
      </c>
      <c r="AC158">
        <v>5.7122699211518914E-4</v>
      </c>
      <c r="AD158">
        <v>5.3091877280573815E-4</v>
      </c>
      <c r="AE158">
        <v>6.7536351083741816E-4</v>
      </c>
    </row>
    <row r="159" spans="1:31" x14ac:dyDescent="0.3">
      <c r="A159">
        <v>556</v>
      </c>
      <c r="B159">
        <v>2.0664796878015618E-3</v>
      </c>
      <c r="C159">
        <v>3.4414341449214747E-3</v>
      </c>
      <c r="D159">
        <v>1.4282521013287187E-2</v>
      </c>
      <c r="E159">
        <v>1.761979911909523E-3</v>
      </c>
      <c r="F159">
        <v>1.7654128999847517E-3</v>
      </c>
      <c r="G159">
        <v>3.6993579280148879E-3</v>
      </c>
      <c r="H159">
        <v>3.6993579280148879E-3</v>
      </c>
      <c r="I159">
        <v>2.3453625644262784E-3</v>
      </c>
      <c r="J159">
        <v>2.5381046349038558E-3</v>
      </c>
      <c r="K159">
        <v>5.9386459231131859E-3</v>
      </c>
      <c r="L159">
        <v>3.3287783793942097E-3</v>
      </c>
      <c r="M159">
        <v>3.5712771112143072E-3</v>
      </c>
      <c r="N159">
        <v>1.7428708339672042E-3</v>
      </c>
      <c r="O159">
        <v>2.0019809495890428E-3</v>
      </c>
      <c r="P159">
        <v>6.9119917675361893E-3</v>
      </c>
      <c r="Q159">
        <v>8.6654435062211448E-4</v>
      </c>
      <c r="R159">
        <v>3.6017588184126194E-3</v>
      </c>
      <c r="S159">
        <v>3.4565319488488858E-3</v>
      </c>
      <c r="T159">
        <v>5.7695230708997665E-3</v>
      </c>
      <c r="U159">
        <v>2.1318017004144257E-3</v>
      </c>
      <c r="V159">
        <v>9.3325697424081443E-3</v>
      </c>
      <c r="W159">
        <v>1.9964785193069884E-3</v>
      </c>
      <c r="X159">
        <v>4.2960449819236012E-3</v>
      </c>
      <c r="Y159">
        <v>7.7144922053960742E-4</v>
      </c>
      <c r="Z159">
        <v>2.139325849827955E-3</v>
      </c>
      <c r="AA159">
        <v>5.3566048271630159E-4</v>
      </c>
      <c r="AB159">
        <v>6.7641248146293402E-4</v>
      </c>
      <c r="AC159">
        <v>5.6154205277796196E-4</v>
      </c>
      <c r="AD159">
        <v>5.2123919261554401E-4</v>
      </c>
      <c r="AE159">
        <v>6.6331572302120523E-4</v>
      </c>
    </row>
    <row r="160" spans="1:31" x14ac:dyDescent="0.3">
      <c r="A160">
        <v>557</v>
      </c>
      <c r="B160">
        <v>2.0389735626059197E-3</v>
      </c>
      <c r="C160">
        <v>3.4048071036932143E-3</v>
      </c>
      <c r="D160">
        <v>1.420418277534599E-2</v>
      </c>
      <c r="E160">
        <v>1.7364418864205613E-3</v>
      </c>
      <c r="F160">
        <v>1.7408693252849411E-3</v>
      </c>
      <c r="G160">
        <v>3.6618162651155749E-3</v>
      </c>
      <c r="H160">
        <v>3.6618162651155749E-3</v>
      </c>
      <c r="I160">
        <v>2.3157648034577176E-3</v>
      </c>
      <c r="J160">
        <v>2.5070771580550863E-3</v>
      </c>
      <c r="K160">
        <v>5.8830842006503768E-3</v>
      </c>
      <c r="L160">
        <v>3.2887428643351021E-3</v>
      </c>
      <c r="M160">
        <v>3.5300896458709554E-3</v>
      </c>
      <c r="N160">
        <v>1.7186406493424262E-3</v>
      </c>
      <c r="O160">
        <v>1.9765188982040927E-3</v>
      </c>
      <c r="P160">
        <v>6.8555451823304131E-3</v>
      </c>
      <c r="Q160">
        <v>8.5244892171309615E-4</v>
      </c>
      <c r="R160">
        <v>3.5662773292761485E-3</v>
      </c>
      <c r="S160">
        <v>3.4207702994886154E-3</v>
      </c>
      <c r="T160">
        <v>5.7166868778064737E-3</v>
      </c>
      <c r="U160">
        <v>2.1036364518796807E-3</v>
      </c>
      <c r="V160">
        <v>9.2600588584944316E-3</v>
      </c>
      <c r="W160">
        <v>1.9724666937316715E-3</v>
      </c>
      <c r="X160">
        <v>4.2558513650513812E-3</v>
      </c>
      <c r="Y160">
        <v>7.5859713344579658E-4</v>
      </c>
      <c r="Z160">
        <v>2.1135959866423163E-3</v>
      </c>
      <c r="AA160">
        <v>5.2568413712469745E-4</v>
      </c>
      <c r="AB160">
        <v>6.6501065935851153E-4</v>
      </c>
      <c r="AC160">
        <v>5.5202131795358239E-4</v>
      </c>
      <c r="AD160">
        <v>5.117360881452855E-4</v>
      </c>
      <c r="AE160">
        <v>6.5148285530199936E-4</v>
      </c>
    </row>
    <row r="161" spans="1:31" x14ac:dyDescent="0.3">
      <c r="A161">
        <v>558</v>
      </c>
      <c r="B161">
        <v>2.0118335609815591E-3</v>
      </c>
      <c r="C161">
        <v>3.3685698825494438E-3</v>
      </c>
      <c r="D161">
        <v>1.4126274215016889E-2</v>
      </c>
      <c r="E161">
        <v>1.7112740074590746E-3</v>
      </c>
      <c r="F161">
        <v>1.7166669665460257E-3</v>
      </c>
      <c r="G161">
        <v>3.6246555808835536E-3</v>
      </c>
      <c r="H161">
        <v>3.6246555808835536E-3</v>
      </c>
      <c r="I161">
        <v>2.2865405572146157E-3</v>
      </c>
      <c r="J161">
        <v>2.4764289816915537E-3</v>
      </c>
      <c r="K161">
        <v>5.828042311335227E-3</v>
      </c>
      <c r="L161">
        <v>3.2491888599935504E-3</v>
      </c>
      <c r="M161">
        <v>3.4893771947168088E-3</v>
      </c>
      <c r="N161">
        <v>1.6947473237868967E-3</v>
      </c>
      <c r="O161">
        <v>1.951380684096846E-3</v>
      </c>
      <c r="P161">
        <v>6.7995595665656548E-3</v>
      </c>
      <c r="Q161">
        <v>8.3858277260491715E-4</v>
      </c>
      <c r="R161">
        <v>3.5311453738355236E-3</v>
      </c>
      <c r="S161">
        <v>3.3853786439787988E-3</v>
      </c>
      <c r="T161">
        <v>5.6643345485033574E-3</v>
      </c>
      <c r="U161">
        <v>2.0758433210821855E-3</v>
      </c>
      <c r="V161">
        <v>9.1881113594180237E-3</v>
      </c>
      <c r="W161">
        <v>1.9487436605284654E-3</v>
      </c>
      <c r="X161">
        <v>4.2160337979747463E-3</v>
      </c>
      <c r="Y161">
        <v>7.459591578427606E-4</v>
      </c>
      <c r="Z161">
        <v>2.0881755788206675E-3</v>
      </c>
      <c r="AA161">
        <v>5.1589359480694785E-4</v>
      </c>
      <c r="AB161">
        <v>6.5380102996321764E-4</v>
      </c>
      <c r="AC161">
        <v>5.4266200361614174E-4</v>
      </c>
      <c r="AD161">
        <v>5.0240624193313992E-4</v>
      </c>
      <c r="AE161">
        <v>6.398610737271453E-4</v>
      </c>
    </row>
    <row r="162" spans="1:31" x14ac:dyDescent="0.3">
      <c r="A162">
        <v>559</v>
      </c>
      <c r="B162">
        <v>1.9850548095968683E-3</v>
      </c>
      <c r="C162">
        <v>3.3327183326511307E-3</v>
      </c>
      <c r="D162">
        <v>1.4048792975559995E-2</v>
      </c>
      <c r="E162">
        <v>1.6864709101446873E-3</v>
      </c>
      <c r="F162">
        <v>1.6928010800282126E-3</v>
      </c>
      <c r="G162">
        <v>3.5878720090877143E-3</v>
      </c>
      <c r="H162">
        <v>3.5878720090877143E-3</v>
      </c>
      <c r="I162">
        <v>2.2576851120549406E-3</v>
      </c>
      <c r="J162">
        <v>2.4461554689921981E-3</v>
      </c>
      <c r="K162">
        <v>5.7735153916305812E-3</v>
      </c>
      <c r="L162">
        <v>3.2101105751971234E-3</v>
      </c>
      <c r="M162">
        <v>3.449134279423009E-3</v>
      </c>
      <c r="N162">
        <v>1.6711861741323165E-3</v>
      </c>
      <c r="O162">
        <v>1.92656218856607E-3</v>
      </c>
      <c r="P162">
        <v>6.7440311557480153E-3</v>
      </c>
      <c r="Q162">
        <v>8.2494217377452369E-4</v>
      </c>
      <c r="R162">
        <v>3.4963595087796669E-3</v>
      </c>
      <c r="S162">
        <v>3.3503531543234706E-3</v>
      </c>
      <c r="T162">
        <v>5.6124616518580094E-3</v>
      </c>
      <c r="U162">
        <v>2.0484173916225615E-3</v>
      </c>
      <c r="V162">
        <v>9.1167228678708835E-3</v>
      </c>
      <c r="W162">
        <v>1.9253059463657022E-3</v>
      </c>
      <c r="X162">
        <v>4.1765887623875604E-3</v>
      </c>
      <c r="Y162">
        <v>7.3353172670437023E-4</v>
      </c>
      <c r="Z162">
        <v>2.0630609045156905E-3</v>
      </c>
      <c r="AA162">
        <v>5.0628539529185511E-4</v>
      </c>
      <c r="AB162">
        <v>6.4278035361613683E-4</v>
      </c>
      <c r="AC162">
        <v>5.3346137294184662E-4</v>
      </c>
      <c r="AD162">
        <v>4.9324649517725448E-4</v>
      </c>
      <c r="AE162">
        <v>6.2844661273774363E-4</v>
      </c>
    </row>
    <row r="163" spans="1:31" x14ac:dyDescent="0.3">
      <c r="A163">
        <v>560</v>
      </c>
      <c r="B163">
        <v>1.9586324999872969E-3</v>
      </c>
      <c r="C163">
        <v>3.2972483493151641E-3</v>
      </c>
      <c r="D163">
        <v>1.3971736713161906E-2</v>
      </c>
      <c r="E163">
        <v>1.6620273073552595E-3</v>
      </c>
      <c r="F163">
        <v>1.6692669879413409E-3</v>
      </c>
      <c r="G163">
        <v>3.5514617227320683E-3</v>
      </c>
      <c r="H163">
        <v>3.5514617227320683E-3</v>
      </c>
      <c r="I163">
        <v>2.229193813821387E-3</v>
      </c>
      <c r="J163">
        <v>2.4162520398195385E-3</v>
      </c>
      <c r="K163">
        <v>5.7194986235023391E-3</v>
      </c>
      <c r="L163">
        <v>3.1715022884243362E-3</v>
      </c>
      <c r="M163">
        <v>3.4093554848421536E-3</v>
      </c>
      <c r="N163">
        <v>1.6479525823179248E-3</v>
      </c>
      <c r="O163">
        <v>1.9020593452939393E-3</v>
      </c>
      <c r="P163">
        <v>6.68895621612623E-3</v>
      </c>
      <c r="Q163">
        <v>8.1152345636422406E-4</v>
      </c>
      <c r="R163">
        <v>3.461916324718099E-3</v>
      </c>
      <c r="S163">
        <v>3.3156900421315257E-3</v>
      </c>
      <c r="T163">
        <v>5.5610637973174913E-3</v>
      </c>
      <c r="U163">
        <v>2.0213538120566351E-3</v>
      </c>
      <c r="V163">
        <v>9.0458890405551613E-3</v>
      </c>
      <c r="W163">
        <v>1.9021501196857832E-3</v>
      </c>
      <c r="X163">
        <v>4.1375127729008166E-3</v>
      </c>
      <c r="Y163">
        <v>7.2131133242996298E-4</v>
      </c>
      <c r="Z163">
        <v>2.0382482866430564E-3</v>
      </c>
      <c r="AA163">
        <v>4.9685614255736029E-4</v>
      </c>
      <c r="AB163">
        <v>6.3194544526509896E-4</v>
      </c>
      <c r="AC163">
        <v>5.244167355087226E-4</v>
      </c>
      <c r="AD163">
        <v>4.842537466662736E-4</v>
      </c>
      <c r="AE163">
        <v>6.1723577394857964E-4</v>
      </c>
    </row>
    <row r="164" spans="1:31" x14ac:dyDescent="0.3">
      <c r="A164">
        <v>561</v>
      </c>
      <c r="B164">
        <v>1.9325618876919407E-3</v>
      </c>
      <c r="C164">
        <v>3.2621558715444083E-3</v>
      </c>
      <c r="D164">
        <v>1.3895103096864809E-2</v>
      </c>
      <c r="E164">
        <v>1.6379379885998657E-3</v>
      </c>
      <c r="F164">
        <v>1.6460600775280206E-3</v>
      </c>
      <c r="G164">
        <v>3.5154209336575805E-3</v>
      </c>
      <c r="H164">
        <v>3.5154209336575805E-3</v>
      </c>
      <c r="I164">
        <v>2.2010620670906982E-3</v>
      </c>
      <c r="J164">
        <v>2.3867141700267382E-3</v>
      </c>
      <c r="K164">
        <v>5.6659872339937262E-3</v>
      </c>
      <c r="L164">
        <v>3.1333583469669558E-3</v>
      </c>
      <c r="M164">
        <v>3.370035458279623E-3</v>
      </c>
      <c r="N164">
        <v>1.6250419944853474E-3</v>
      </c>
      <c r="O164">
        <v>1.8778681396797994E-3</v>
      </c>
      <c r="P164">
        <v>6.6343310444406094E-3</v>
      </c>
      <c r="Q164">
        <v>7.9832301119489081E-4</v>
      </c>
      <c r="R164">
        <v>3.4278124458467785E-3</v>
      </c>
      <c r="S164">
        <v>3.2813855582069567E-3</v>
      </c>
      <c r="T164">
        <v>5.5101366345367102E-3</v>
      </c>
      <c r="U164">
        <v>1.9946477950372461E-3</v>
      </c>
      <c r="V164">
        <v>8.975605567918956E-3</v>
      </c>
      <c r="W164">
        <v>1.8792727902027608E-3</v>
      </c>
      <c r="X164">
        <v>4.0988023767346612E-3</v>
      </c>
      <c r="Y164">
        <v>7.0929452585433606E-4</v>
      </c>
      <c r="Z164">
        <v>2.0137340923430595E-3</v>
      </c>
      <c r="AA164">
        <v>4.8760250383021768E-4</v>
      </c>
      <c r="AB164">
        <v>6.2129317354617805E-4</v>
      </c>
      <c r="AC164">
        <v>5.1552544650989229E-4</v>
      </c>
      <c r="AD164">
        <v>4.7542495172936286E-4</v>
      </c>
      <c r="AE164">
        <v>6.0622492494981156E-4</v>
      </c>
    </row>
    <row r="165" spans="1:31" x14ac:dyDescent="0.3">
      <c r="A165">
        <v>562</v>
      </c>
      <c r="B165">
        <v>1.9068382914016076E-3</v>
      </c>
      <c r="C165">
        <v>3.2274368815627505E-3</v>
      </c>
      <c r="D165">
        <v>1.3818889808495971E-2</v>
      </c>
      <c r="E165">
        <v>1.6141978189081066E-3</v>
      </c>
      <c r="F165">
        <v>1.6231758001595173E-3</v>
      </c>
      <c r="G165">
        <v>3.4797458921480453E-3</v>
      </c>
      <c r="H165">
        <v>3.4797458921480453E-3</v>
      </c>
      <c r="I165">
        <v>2.173285334432457E-3</v>
      </c>
      <c r="J165">
        <v>2.3575373907731359E-3</v>
      </c>
      <c r="K165">
        <v>5.6129764948035466E-3</v>
      </c>
      <c r="L165">
        <v>3.0956731661023751E-3</v>
      </c>
      <c r="M165">
        <v>3.3311689087733133E-3</v>
      </c>
      <c r="N165">
        <v>1.6024499200860242E-3</v>
      </c>
      <c r="O165">
        <v>1.8539846081824076E-3</v>
      </c>
      <c r="P165">
        <v>6.5801519676740245E-3</v>
      </c>
      <c r="Q165">
        <v>7.853372877952143E-4</v>
      </c>
      <c r="R165">
        <v>3.3940445296172365E-3</v>
      </c>
      <c r="S165">
        <v>3.2474359921433396E-3</v>
      </c>
      <c r="T165">
        <v>5.4596758530102048E-3</v>
      </c>
      <c r="U165">
        <v>1.9682946164674081E-3</v>
      </c>
      <c r="V165">
        <v>8.9058681738941135E-3</v>
      </c>
      <c r="W165">
        <v>1.8566706084059581E-3</v>
      </c>
      <c r="X165">
        <v>4.060454153413301E-3</v>
      </c>
      <c r="Y165">
        <v>6.9747791527422962E-4</v>
      </c>
      <c r="Z165">
        <v>1.9895147324487219E-3</v>
      </c>
      <c r="AA165">
        <v>4.7852120840802373E-4</v>
      </c>
      <c r="AB165">
        <v>6.1082045987870563E-4</v>
      </c>
      <c r="AC165">
        <v>5.0678490598018544E-4</v>
      </c>
      <c r="AD165">
        <v>4.6675712120537515E-4</v>
      </c>
      <c r="AE165">
        <v>5.9541049813004046E-4</v>
      </c>
    </row>
    <row r="166" spans="1:31" x14ac:dyDescent="0.3">
      <c r="A166">
        <v>563</v>
      </c>
      <c r="B166">
        <v>1.8814570921182334E-3</v>
      </c>
      <c r="C166">
        <v>3.1930874043551018E-3</v>
      </c>
      <c r="D166">
        <v>1.3743094542597596E-2</v>
      </c>
      <c r="E166">
        <v>1.5908017377355204E-3</v>
      </c>
      <c r="F166">
        <v>1.6006096704442056E-3</v>
      </c>
      <c r="G166">
        <v>3.4444328865399641E-3</v>
      </c>
      <c r="H166">
        <v>3.4444328865399641E-3</v>
      </c>
      <c r="I166">
        <v>2.1458591356772355E-3</v>
      </c>
      <c r="J166">
        <v>2.3287172878481465E-3</v>
      </c>
      <c r="K166">
        <v>5.5604617218683967E-3</v>
      </c>
      <c r="L166">
        <v>3.0584412282759457E-3</v>
      </c>
      <c r="M166">
        <v>3.2927506063816798E-3</v>
      </c>
      <c r="N166">
        <v>1.5801719310010477E-3</v>
      </c>
      <c r="O166">
        <v>1.8304048376705363E-3</v>
      </c>
      <c r="P166">
        <v>6.5264153428049448E-3</v>
      </c>
      <c r="Q166">
        <v>7.7256279344674675E-4</v>
      </c>
      <c r="R166">
        <v>3.3606092664089735E-3</v>
      </c>
      <c r="S166">
        <v>3.2138376719225109E-3</v>
      </c>
      <c r="T166">
        <v>5.4096771817073019E-3</v>
      </c>
      <c r="U166">
        <v>1.9422896146646469E-3</v>
      </c>
      <c r="V166">
        <v>8.8366726156360719E-3</v>
      </c>
      <c r="W166">
        <v>1.8343402650695636E-3</v>
      </c>
      <c r="X166">
        <v>4.0224647144627736E-3</v>
      </c>
      <c r="Y166">
        <v>6.8585816549103095E-4</v>
      </c>
      <c r="Z166">
        <v>1.965586660960297E-3</v>
      </c>
      <c r="AA166">
        <v>4.6960904650318738E-4</v>
      </c>
      <c r="AB166">
        <v>6.0052427757554074E-4</v>
      </c>
      <c r="AC166">
        <v>4.9819255803586649E-4</v>
      </c>
      <c r="AD166">
        <v>4.582473204308134E-4</v>
      </c>
      <c r="AE166">
        <v>5.8478898952037041E-4</v>
      </c>
    </row>
    <row r="167" spans="1:31" x14ac:dyDescent="0.3">
      <c r="A167">
        <v>564</v>
      </c>
      <c r="B167">
        <v>1.8564137323254797E-3</v>
      </c>
      <c r="C167">
        <v>3.1591035072122955E-3</v>
      </c>
      <c r="D167">
        <v>1.3667715006357124E-2</v>
      </c>
      <c r="E167">
        <v>1.5677447578848554E-3</v>
      </c>
      <c r="F167">
        <v>1.57835726534842E-3</v>
      </c>
      <c r="G167">
        <v>3.4094782428363804E-3</v>
      </c>
      <c r="H167">
        <v>3.4094782428363804E-3</v>
      </c>
      <c r="I167">
        <v>2.1187790471939812E-3</v>
      </c>
      <c r="J167">
        <v>2.3002495010034265E-3</v>
      </c>
      <c r="K167">
        <v>5.5084382749487739E-3</v>
      </c>
      <c r="L167">
        <v>3.0216570822931424E-3</v>
      </c>
      <c r="M167">
        <v>3.2547753814799818E-3</v>
      </c>
      <c r="N167">
        <v>1.5582036606732374E-3</v>
      </c>
      <c r="O167">
        <v>1.8071249647818375E-3</v>
      </c>
      <c r="P167">
        <v>6.4731175565624658E-3</v>
      </c>
      <c r="Q167">
        <v>7.5999609224447907E-4</v>
      </c>
      <c r="R167">
        <v>3.3275033792050761E-3</v>
      </c>
      <c r="S167">
        <v>3.1805869635174013E-3</v>
      </c>
      <c r="T167">
        <v>5.3601363887106129E-3</v>
      </c>
      <c r="U167">
        <v>1.9166281895363856E-3</v>
      </c>
      <c r="V167">
        <v>8.7680146832657194E-3</v>
      </c>
      <c r="W167">
        <v>1.8122784907681202E-3</v>
      </c>
      <c r="X167">
        <v>3.9848307031115368E-3</v>
      </c>
      <c r="Y167">
        <v>6.7443199686942487E-4</v>
      </c>
      <c r="Z167">
        <v>1.9419463745260952E-3</v>
      </c>
      <c r="AA167">
        <v>4.6086286810842855E-4</v>
      </c>
      <c r="AB167">
        <v>5.9040165096833441E-4</v>
      </c>
      <c r="AC167">
        <v>4.8974589012724902E-4</v>
      </c>
      <c r="AD167">
        <v>4.4989266824624135E-4</v>
      </c>
      <c r="AE167">
        <v>5.7435695765909464E-4</v>
      </c>
    </row>
    <row r="168" spans="1:31" x14ac:dyDescent="0.3">
      <c r="A168">
        <v>565</v>
      </c>
      <c r="B168">
        <v>1.8317037151703742E-3</v>
      </c>
      <c r="C168">
        <v>3.1254812992808278E-3</v>
      </c>
      <c r="D168">
        <v>1.3592748919537826E-2</v>
      </c>
      <c r="E168">
        <v>1.5450219644429827E-3</v>
      </c>
      <c r="F168">
        <v>1.5564142233295234E-3</v>
      </c>
      <c r="G168">
        <v>3.3748783243246322E-3</v>
      </c>
      <c r="H168">
        <v>3.3748783243246322E-3</v>
      </c>
      <c r="I168">
        <v>2.0920407011765147E-3</v>
      </c>
      <c r="J168">
        <v>2.2721297232932056E-3</v>
      </c>
      <c r="K168">
        <v>5.4569015572190575E-3</v>
      </c>
      <c r="L168">
        <v>2.9853153425214419E-3</v>
      </c>
      <c r="M168">
        <v>3.2172381240646586E-3</v>
      </c>
      <c r="N168">
        <v>1.5365408032512815E-3</v>
      </c>
      <c r="O168">
        <v>1.7841411752898611E-3</v>
      </c>
      <c r="P168">
        <v>6.4202550251833603E-3</v>
      </c>
      <c r="Q168">
        <v>7.4763380417269939E-4</v>
      </c>
      <c r="R168">
        <v>3.2947236232710383E-3</v>
      </c>
      <c r="S168">
        <v>3.1476802704989743E-3</v>
      </c>
      <c r="T168">
        <v>5.3110492808578448E-3</v>
      </c>
      <c r="U168">
        <v>1.8913058017662207E-3</v>
      </c>
      <c r="V168">
        <v>8.6998901996132739E-3</v>
      </c>
      <c r="W168">
        <v>1.7904820553978423E-3</v>
      </c>
      <c r="X168">
        <v>3.9475487939938615E-3</v>
      </c>
      <c r="Y168">
        <v>6.6319618441172885E-4</v>
      </c>
      <c r="Z168">
        <v>1.9185904119295501E-3</v>
      </c>
      <c r="AA168">
        <v>4.522795818834063E-4</v>
      </c>
      <c r="AB168">
        <v>5.8044965454754217E-4</v>
      </c>
      <c r="AC168">
        <v>4.8144243230398433E-4</v>
      </c>
      <c r="AD168">
        <v>4.4169033602081199E-4</v>
      </c>
      <c r="AE168">
        <v>5.6411102247662902E-4</v>
      </c>
    </row>
    <row r="169" spans="1:31" x14ac:dyDescent="0.3">
      <c r="A169">
        <v>566</v>
      </c>
      <c r="B169">
        <v>1.8073226036558455E-3</v>
      </c>
      <c r="C169">
        <v>3.0922169311173846E-3</v>
      </c>
      <c r="D169">
        <v>1.3518194014409868E-2</v>
      </c>
      <c r="E169">
        <v>1.5226285137332125E-3</v>
      </c>
      <c r="F169">
        <v>1.5347762434810323E-3</v>
      </c>
      <c r="G169">
        <v>3.3406295311979887E-3</v>
      </c>
      <c r="H169">
        <v>3.3406295311979887E-3</v>
      </c>
      <c r="I169">
        <v>2.0656397849390423E-3</v>
      </c>
      <c r="J169">
        <v>2.2443537004226788E-3</v>
      </c>
      <c r="K169">
        <v>5.4058470148613397E-3</v>
      </c>
      <c r="L169">
        <v>2.9494106881018068E-3</v>
      </c>
      <c r="M169">
        <v>3.1801337830657138E-3</v>
      </c>
      <c r="N169">
        <v>1.5151791127457738E-3</v>
      </c>
      <c r="O169">
        <v>1.7614497034791224E-3</v>
      </c>
      <c r="P169">
        <v>6.3678241941711013E-3</v>
      </c>
      <c r="Q169">
        <v>7.3547260419588411E-4</v>
      </c>
      <c r="R169">
        <v>3.2622667858367418E-3</v>
      </c>
      <c r="S169">
        <v>3.115114033647233E-3</v>
      </c>
      <c r="T169">
        <v>5.2624117033868798E-3</v>
      </c>
      <c r="U169">
        <v>1.8663179720109502E-3</v>
      </c>
      <c r="V169">
        <v>8.6322950199641344E-3</v>
      </c>
      <c r="W169">
        <v>1.7689477677036919E-3</v>
      </c>
      <c r="X169">
        <v>3.910615692856001E-3</v>
      </c>
      <c r="Y169">
        <v>6.5214755684764802E-4</v>
      </c>
      <c r="Z169">
        <v>1.8955153535824565E-3</v>
      </c>
      <c r="AA169">
        <v>4.4385615406208461E-4</v>
      </c>
      <c r="AB169">
        <v>5.706654121169309E-4</v>
      </c>
      <c r="AC169">
        <v>4.732797564928052E-4</v>
      </c>
      <c r="AD169">
        <v>4.3363754669457785E-4</v>
      </c>
      <c r="AE169">
        <v>5.5404786420034269E-4</v>
      </c>
    </row>
    <row r="170" spans="1:31" x14ac:dyDescent="0.3">
      <c r="A170">
        <v>567</v>
      </c>
      <c r="B170">
        <v>1.7832660198440016E-3</v>
      </c>
      <c r="C170">
        <v>3.0593065942481185E-3</v>
      </c>
      <c r="D170">
        <v>1.3444048035681675E-2</v>
      </c>
      <c r="E170">
        <v>1.5005596322828004E-3</v>
      </c>
      <c r="F170">
        <v>1.5134390846896263E-3</v>
      </c>
      <c r="G170">
        <v>3.3067283001811183E-3</v>
      </c>
      <c r="H170">
        <v>3.3067283001811183E-3</v>
      </c>
      <c r="I170">
        <v>2.039572040220549E-3</v>
      </c>
      <c r="J170">
        <v>2.2169172301043645E-3</v>
      </c>
      <c r="K170">
        <v>5.3552701366630399E-3</v>
      </c>
      <c r="L170">
        <v>2.9139378621696457E-3</v>
      </c>
      <c r="M170">
        <v>3.1434573656670354E-3</v>
      </c>
      <c r="N170">
        <v>1.4941144021969896E-3</v>
      </c>
      <c r="O170">
        <v>1.7390468315281187E-3</v>
      </c>
      <c r="P170">
        <v>6.315821538056857E-3</v>
      </c>
      <c r="Q170">
        <v>7.2350922136437518E-4</v>
      </c>
      <c r="R170">
        <v>3.2301296857815669E-3</v>
      </c>
      <c r="S170">
        <v>3.0828847305662509E-3</v>
      </c>
      <c r="T170">
        <v>5.21421953958413E-3</v>
      </c>
      <c r="U170">
        <v>1.8416602801082131E-3</v>
      </c>
      <c r="V170">
        <v>8.5652250318067231E-3</v>
      </c>
      <c r="W170">
        <v>1.7476724748121406E-3</v>
      </c>
      <c r="X170">
        <v>3.8740281362651106E-3</v>
      </c>
      <c r="Y170">
        <v>6.4128299573919386E-4</v>
      </c>
      <c r="Z170">
        <v>1.872717821024302E-3</v>
      </c>
      <c r="AA170">
        <v>4.3558960738044564E-4</v>
      </c>
      <c r="AB170">
        <v>5.6104609596233871E-4</v>
      </c>
      <c r="AC170">
        <v>4.6525547578751575E-4</v>
      </c>
      <c r="AD170">
        <v>4.2573157383826471E-4</v>
      </c>
      <c r="AE170">
        <v>5.4416422227892007E-4</v>
      </c>
    </row>
    <row r="171" spans="1:31" x14ac:dyDescent="0.3">
      <c r="A171">
        <v>568</v>
      </c>
      <c r="B171">
        <v>1.7595296440700175E-3</v>
      </c>
      <c r="C171">
        <v>3.026746520732614E-3</v>
      </c>
      <c r="D171">
        <v>1.3370308740431745E-2</v>
      </c>
      <c r="E171">
        <v>1.4788106158054133E-3</v>
      </c>
      <c r="F171">
        <v>1.4923985648038738E-3</v>
      </c>
      <c r="G171">
        <v>3.273171104159367E-3</v>
      </c>
      <c r="H171">
        <v>3.273171104159367E-3</v>
      </c>
      <c r="I171">
        <v>2.0138332624979782E-3</v>
      </c>
      <c r="J171">
        <v>2.1898161614223371E-3</v>
      </c>
      <c r="K171">
        <v>5.3051664536182932E-3</v>
      </c>
      <c r="L171">
        <v>2.8788916710851468E-3</v>
      </c>
      <c r="M171">
        <v>3.1072039366345583E-3</v>
      </c>
      <c r="N171">
        <v>1.4733425428542252E-3</v>
      </c>
      <c r="O171">
        <v>1.7169288889001967E-3</v>
      </c>
      <c r="P171">
        <v>6.2642435601624365E-3</v>
      </c>
      <c r="Q171">
        <v>7.1174043793460707E-4</v>
      </c>
      <c r="R171">
        <v>3.1983091733226122E-3</v>
      </c>
      <c r="S171">
        <v>3.0509888753031873E-3</v>
      </c>
      <c r="T171">
        <v>5.1664687104360759E-3</v>
      </c>
      <c r="U171">
        <v>1.8173283642945925E-3</v>
      </c>
      <c r="V171">
        <v>8.4986761545822707E-3</v>
      </c>
      <c r="W171">
        <v>1.7266530617695507E-3</v>
      </c>
      <c r="X171">
        <v>3.8377828913208831E-3</v>
      </c>
      <c r="Y171">
        <v>6.305994346005163E-4</v>
      </c>
      <c r="Z171">
        <v>1.850194476427621E-3</v>
      </c>
      <c r="AA171">
        <v>4.2747702002417421E-4</v>
      </c>
      <c r="AB171">
        <v>5.5158892603444476E-4</v>
      </c>
      <c r="AC171">
        <v>4.5736724375101864E-4</v>
      </c>
      <c r="AD171">
        <v>4.1796974073018397E-4</v>
      </c>
      <c r="AE171">
        <v>5.3445689432591616E-4</v>
      </c>
    </row>
    <row r="172" spans="1:31" x14ac:dyDescent="0.3">
      <c r="A172">
        <v>569</v>
      </c>
      <c r="B172">
        <v>1.7361092141664836E-3</v>
      </c>
      <c r="C172">
        <v>2.9945329827324864E-3</v>
      </c>
      <c r="D172">
        <v>1.3296973898040767E-2</v>
      </c>
      <c r="E172">
        <v>1.4573768281983472E-3</v>
      </c>
      <c r="F172">
        <v>1.4716505598145195E-3</v>
      </c>
      <c r="G172">
        <v>3.2399544518117904E-3</v>
      </c>
      <c r="H172">
        <v>3.2399544518117904E-3</v>
      </c>
      <c r="I172">
        <v>1.9884193003080718E-3</v>
      </c>
      <c r="J172">
        <v>2.1630463942042231E-3</v>
      </c>
      <c r="K172">
        <v>5.2555315385330679E-3</v>
      </c>
      <c r="L172">
        <v>2.8442669836728708E-3</v>
      </c>
      <c r="M172">
        <v>3.0713686176521708E-3</v>
      </c>
      <c r="N172">
        <v>1.4528594633665519E-3</v>
      </c>
      <c r="O172">
        <v>1.6950922517421575E-3</v>
      </c>
      <c r="P172">
        <v>6.2130867923651748E-3</v>
      </c>
      <c r="Q172">
        <v>7.001630885036422E-4</v>
      </c>
      <c r="R172">
        <v>3.1668021297059793E-3</v>
      </c>
      <c r="S172">
        <v>3.0194230179712415E-3</v>
      </c>
      <c r="T172">
        <v>5.1191551742840345E-3</v>
      </c>
      <c r="U172">
        <v>1.7933179204340549E-3</v>
      </c>
      <c r="V172">
        <v>8.4326443394365617E-3</v>
      </c>
      <c r="W172">
        <v>1.7058864510861118E-3</v>
      </c>
      <c r="X172">
        <v>3.8018767553698943E-3</v>
      </c>
      <c r="Y172">
        <v>6.2009385803239855E-4</v>
      </c>
      <c r="Z172">
        <v>1.8279420221092965E-3</v>
      </c>
      <c r="AA172">
        <v>4.1951552459594245E-4</v>
      </c>
      <c r="AB172">
        <v>5.4229116914531676E-4</v>
      </c>
      <c r="AC172">
        <v>4.4961275372917765E-4</v>
      </c>
      <c r="AD172">
        <v>4.1034941944997769E-4</v>
      </c>
      <c r="AE172">
        <v>5.2492273508215307E-4</v>
      </c>
    </row>
    <row r="173" spans="1:31" x14ac:dyDescent="0.3">
      <c r="A173">
        <v>570</v>
      </c>
      <c r="B173">
        <v>1.7130005246980798E-3</v>
      </c>
      <c r="C173">
        <v>2.9626622920845822E-3</v>
      </c>
      <c r="D173">
        <v>1.3224041290124168E-2</v>
      </c>
      <c r="E173">
        <v>1.4362537005542773E-3</v>
      </c>
      <c r="F173">
        <v>1.4511910030461637E-3</v>
      </c>
      <c r="G173">
        <v>3.2070748872479169E-3</v>
      </c>
      <c r="H173">
        <v>3.2070748872479169E-3</v>
      </c>
      <c r="I173">
        <v>1.9633260545777733E-3</v>
      </c>
      <c r="J173">
        <v>2.1366038784008793E-3</v>
      </c>
      <c r="K173">
        <v>5.2063610056339747E-3</v>
      </c>
      <c r="L173">
        <v>2.8100587304704808E-3</v>
      </c>
      <c r="M173">
        <v>3.0359465866652792E-3</v>
      </c>
      <c r="N173">
        <v>1.4326611489848162E-3</v>
      </c>
      <c r="O173">
        <v>1.6735333422905213E-3</v>
      </c>
      <c r="P173">
        <v>6.162347794864729E-3</v>
      </c>
      <c r="Q173">
        <v>6.8877405915778529E-4</v>
      </c>
      <c r="R173">
        <v>3.1356054669011012E-3</v>
      </c>
      <c r="S173">
        <v>2.9881837443765115E-3</v>
      </c>
      <c r="T173">
        <v>5.0722749264820594E-3</v>
      </c>
      <c r="U173">
        <v>1.7696247012565776E-3</v>
      </c>
      <c r="V173">
        <v>8.36712556897359E-3</v>
      </c>
      <c r="W173">
        <v>1.6853696022852568E-3</v>
      </c>
      <c r="X173">
        <v>3.7663065557226112E-3</v>
      </c>
      <c r="Y173">
        <v>6.0976330087117003E-4</v>
      </c>
      <c r="Z173">
        <v>1.8059572000477418E-3</v>
      </c>
      <c r="AA173">
        <v>4.1170230710192626E-4</v>
      </c>
      <c r="AB173">
        <v>5.3315013817849981E-4</v>
      </c>
      <c r="AC173">
        <v>4.4198973817631207E-4</v>
      </c>
      <c r="AD173">
        <v>4.028680299888839E-4</v>
      </c>
      <c r="AE173">
        <v>5.1555865539663014E-4</v>
      </c>
    </row>
    <row r="174" spans="1:31" x14ac:dyDescent="0.3">
      <c r="A174">
        <v>571</v>
      </c>
      <c r="B174">
        <v>1.6901994262064357E-3</v>
      </c>
      <c r="C174">
        <v>2.9311307998787163E-3</v>
      </c>
      <c r="D174">
        <v>1.3151508710465002E-2</v>
      </c>
      <c r="E174">
        <v>1.4154367301873335E-3</v>
      </c>
      <c r="F174">
        <v>1.4310158843601813E-3</v>
      </c>
      <c r="G174">
        <v>3.17452898964819E-3</v>
      </c>
      <c r="H174">
        <v>3.17452898964819E-3</v>
      </c>
      <c r="I174">
        <v>1.9385494779630805E-3</v>
      </c>
      <c r="J174">
        <v>2.1104846134736531E-3</v>
      </c>
      <c r="K174">
        <v>5.1576505101807325E-3</v>
      </c>
      <c r="L174">
        <v>2.7762619029865192E-3</v>
      </c>
      <c r="M174">
        <v>3.0009330772319482E-3</v>
      </c>
      <c r="N174">
        <v>1.4127436407747375E-3</v>
      </c>
      <c r="O174">
        <v>1.6522486282853376E-3</v>
      </c>
      <c r="P174">
        <v>6.1120231559517926E-3</v>
      </c>
      <c r="Q174">
        <v>6.775702866350466E-4</v>
      </c>
      <c r="R174">
        <v>3.1047161272980844E-3</v>
      </c>
      <c r="S174">
        <v>2.957267675648711E-3</v>
      </c>
      <c r="T174">
        <v>5.025823999057987E-3</v>
      </c>
      <c r="U174">
        <v>1.7462445156068397E-3</v>
      </c>
      <c r="V174">
        <v>8.3021158570111553E-3</v>
      </c>
      <c r="W174">
        <v>1.6650995114585036E-3</v>
      </c>
      <c r="X174">
        <v>3.7310691493730487E-3</v>
      </c>
      <c r="Y174">
        <v>5.9960484735179995E-4</v>
      </c>
      <c r="Z174">
        <v>1.7842367914058864E-3</v>
      </c>
      <c r="AA174">
        <v>4.0403460595719778E-4</v>
      </c>
      <c r="AB174">
        <v>5.2416319131242132E-4</v>
      </c>
      <c r="AC174">
        <v>4.344959679921269E-4</v>
      </c>
      <c r="AD174">
        <v>3.9552303937622402E-4</v>
      </c>
      <c r="AE174">
        <v>5.0636162122561174E-4</v>
      </c>
    </row>
    <row r="175" spans="1:31" x14ac:dyDescent="0.3">
      <c r="A175">
        <v>572</v>
      </c>
      <c r="B175">
        <v>1.6677018244650431E-3</v>
      </c>
      <c r="C175">
        <v>2.8999348960399031E-3</v>
      </c>
      <c r="D175">
        <v>1.3079373964947197E-2</v>
      </c>
      <c r="E175">
        <v>1.3949214796732895E-3</v>
      </c>
      <c r="F175">
        <v>1.4111212493687225E-3</v>
      </c>
      <c r="G175">
        <v>3.1423133729080654E-3</v>
      </c>
      <c r="H175">
        <v>3.1423133729080654E-3</v>
      </c>
      <c r="I175">
        <v>1.9140855741962383E-3</v>
      </c>
      <c r="J175">
        <v>2.0846846477891347E-3</v>
      </c>
      <c r="K175">
        <v>5.1093957480822707E-3</v>
      </c>
      <c r="L175">
        <v>2.742871552967101E-3</v>
      </c>
      <c r="M175">
        <v>2.9663233778815146E-3</v>
      </c>
      <c r="N175">
        <v>1.3931030348409434E-3</v>
      </c>
      <c r="O175">
        <v>1.6312346223914499E-3</v>
      </c>
      <c r="P175">
        <v>6.0621094917786816E-3</v>
      </c>
      <c r="Q175">
        <v>6.6654875750122807E-4</v>
      </c>
      <c r="R175">
        <v>3.0741310834080269E-3</v>
      </c>
      <c r="S175">
        <v>2.9266714678757061E-3</v>
      </c>
      <c r="T175">
        <v>4.9797984603775916E-3</v>
      </c>
      <c r="U175">
        <v>1.7231732277028376E-3</v>
      </c>
      <c r="V175">
        <v>8.2376112483383279E-3</v>
      </c>
      <c r="W175">
        <v>1.6450732108256444E-3</v>
      </c>
      <c r="X175">
        <v>3.6961614227210547E-3</v>
      </c>
      <c r="Y175">
        <v>5.8961563028493149E-4</v>
      </c>
      <c r="Z175">
        <v>1.7627776160599013E-3</v>
      </c>
      <c r="AA175">
        <v>3.9650971100964306E-4</v>
      </c>
      <c r="AB175">
        <v>5.1532773125688696E-4</v>
      </c>
      <c r="AC175">
        <v>4.2712925186988692E-4</v>
      </c>
      <c r="AD175">
        <v>3.8831196082181709E-4</v>
      </c>
      <c r="AE175">
        <v>4.9732865264956959E-4</v>
      </c>
    </row>
    <row r="176" spans="1:31" x14ac:dyDescent="0.3">
      <c r="A176">
        <v>573</v>
      </c>
      <c r="B176">
        <v>1.645503679744087E-3</v>
      </c>
      <c r="C176">
        <v>2.8690710089150353E-3</v>
      </c>
      <c r="D176">
        <v>1.3007634871489204E-2</v>
      </c>
      <c r="E176">
        <v>1.374703575903666E-3</v>
      </c>
      <c r="F176">
        <v>1.3915031986596388E-3</v>
      </c>
      <c r="G176">
        <v>3.1104246852857193E-3</v>
      </c>
      <c r="H176">
        <v>3.1104246852857193E-3</v>
      </c>
      <c r="I176">
        <v>1.889930397441173E-3</v>
      </c>
      <c r="J176">
        <v>2.0592000780213027E-3</v>
      </c>
      <c r="K176">
        <v>5.0615924555164164E-3</v>
      </c>
      <c r="L176">
        <v>2.7098827916714344E-3</v>
      </c>
      <c r="M176">
        <v>2.9321128314806141E-3</v>
      </c>
      <c r="N176">
        <v>1.3737354815617942E-3</v>
      </c>
      <c r="O176">
        <v>1.6104878816271247E-3</v>
      </c>
      <c r="P176">
        <v>6.0126034461318138E-3</v>
      </c>
      <c r="Q176">
        <v>6.5570650733941249E-4</v>
      </c>
      <c r="R176">
        <v>3.0438473375662945E-3</v>
      </c>
      <c r="S176">
        <v>2.8963918117418368E-3</v>
      </c>
      <c r="T176">
        <v>4.9341944148118015E-3</v>
      </c>
      <c r="U176">
        <v>1.7004067564042949E-3</v>
      </c>
      <c r="V176">
        <v>8.1736078184748168E-3</v>
      </c>
      <c r="W176">
        <v>1.6252877683002305E-3</v>
      </c>
      <c r="X176">
        <v>3.6615802912971919E-3</v>
      </c>
      <c r="Y176">
        <v>5.7979283024762812E-4</v>
      </c>
      <c r="Z176">
        <v>1.7415765321335912E-3</v>
      </c>
      <c r="AA176">
        <v>3.89124962582057E-4</v>
      </c>
      <c r="AB176">
        <v>5.0664120450244444E-4</v>
      </c>
      <c r="AC176">
        <v>4.1988743565564023E-4</v>
      </c>
      <c r="AD176">
        <v>3.812323528740271E-4</v>
      </c>
      <c r="AE176">
        <v>4.8845682290766406E-4</v>
      </c>
    </row>
    <row r="177" spans="1:31" x14ac:dyDescent="0.3">
      <c r="A177">
        <v>574</v>
      </c>
      <c r="B177">
        <v>1.6236010060850575E-3</v>
      </c>
      <c r="C177">
        <v>2.8385356048639628E-3</v>
      </c>
      <c r="D177">
        <v>1.2936289259977973E-2</v>
      </c>
      <c r="E177">
        <v>1.3547787091535409E-3</v>
      </c>
      <c r="F177">
        <v>1.372157887032187E-3</v>
      </c>
      <c r="G177">
        <v>3.0788596090533271E-3</v>
      </c>
      <c r="H177">
        <v>3.0788596090533271E-3</v>
      </c>
      <c r="I177">
        <v>1.8660800516570597E-3</v>
      </c>
      <c r="J177">
        <v>2.0340270485609906E-3</v>
      </c>
      <c r="K177">
        <v>5.0142364085531349E-3</v>
      </c>
      <c r="L177">
        <v>2.6772907891560484E-3</v>
      </c>
      <c r="M177">
        <v>2.898296834606504E-3</v>
      </c>
      <c r="N177">
        <v>1.3546371848348455E-3</v>
      </c>
      <c r="O177">
        <v>1.5900050067999454E-3</v>
      </c>
      <c r="P177">
        <v>5.9635016902060264E-3</v>
      </c>
      <c r="Q177">
        <v>6.450406199526355E-4</v>
      </c>
      <c r="R177">
        <v>3.0138619216387142E-3</v>
      </c>
      <c r="S177">
        <v>2.8664254321699766E-3</v>
      </c>
      <c r="T177">
        <v>4.889008002406975E-3</v>
      </c>
      <c r="U177">
        <v>1.6779410744907389E-3</v>
      </c>
      <c r="V177">
        <v>8.1101016734322091E-3</v>
      </c>
      <c r="W177">
        <v>1.6057402870602781E-3</v>
      </c>
      <c r="X177">
        <v>3.6273226994901868E-3</v>
      </c>
      <c r="Y177">
        <v>5.7013367478760005E-4</v>
      </c>
      <c r="Z177">
        <v>1.7206304355383854E-3</v>
      </c>
      <c r="AA177">
        <v>3.8187775053207895E-4</v>
      </c>
      <c r="AB177">
        <v>4.9810110058240203E-4</v>
      </c>
      <c r="AC177">
        <v>4.1276840171830721E-4</v>
      </c>
      <c r="AD177">
        <v>3.7428181859316305E-4</v>
      </c>
      <c r="AE177">
        <v>4.7974325744944688E-4</v>
      </c>
    </row>
    <row r="178" spans="1:31" x14ac:dyDescent="0.3">
      <c r="A178">
        <v>575</v>
      </c>
      <c r="B178">
        <v>1.6019898705850243E-3</v>
      </c>
      <c r="C178">
        <v>2.8083251878549204E-3</v>
      </c>
      <c r="D178">
        <v>1.2865334972203319E-2</v>
      </c>
      <c r="E178">
        <v>1.3351426321628725E-3</v>
      </c>
      <c r="F178">
        <v>1.3530815227433572E-3</v>
      </c>
      <c r="G178">
        <v>3.0476148601518839E-3</v>
      </c>
      <c r="H178">
        <v>3.0476148601518839E-3</v>
      </c>
      <c r="I178">
        <v>1.8425306899699232E-3</v>
      </c>
      <c r="J178">
        <v>2.009161750932555E-3</v>
      </c>
      <c r="K178">
        <v>4.9673234227813057E-3</v>
      </c>
      <c r="L178">
        <v>2.645090773567635E-3</v>
      </c>
      <c r="M178">
        <v>2.8648708369276195E-3</v>
      </c>
      <c r="N178">
        <v>1.3358044013327976E-3</v>
      </c>
      <c r="O178">
        <v>1.5697826419498809E-3</v>
      </c>
      <c r="P178">
        <v>5.9148009223807503E-3</v>
      </c>
      <c r="Q178">
        <v>6.3454822657952768E-4</v>
      </c>
      <c r="R178">
        <v>2.9841718967306683E-3</v>
      </c>
      <c r="S178">
        <v>2.8367690879672969E-3</v>
      </c>
      <c r="T178">
        <v>4.8442353985581887E-3</v>
      </c>
      <c r="U178">
        <v>1.6557722079491178E-3</v>
      </c>
      <c r="V178">
        <v>8.0470889494770482E-3</v>
      </c>
      <c r="W178">
        <v>1.5864279051241406E-3</v>
      </c>
      <c r="X178">
        <v>3.5933856202769398E-3</v>
      </c>
      <c r="Y178">
        <v>5.6063543764068918E-4</v>
      </c>
      <c r="Z178">
        <v>1.6999362595188656E-3</v>
      </c>
      <c r="AA178">
        <v>3.7476551332963785E-4</v>
      </c>
      <c r="AB178">
        <v>4.897049513472862E-4</v>
      </c>
      <c r="AC178">
        <v>4.0577006833044803E-4</v>
      </c>
      <c r="AD178">
        <v>3.6745800473994691E-4</v>
      </c>
      <c r="AE178">
        <v>4.7118513300348295E-4</v>
      </c>
    </row>
    <row r="179" spans="1:31" x14ac:dyDescent="0.3">
      <c r="A179">
        <v>576</v>
      </c>
      <c r="B179">
        <v>1.5806663926904317E-3</v>
      </c>
      <c r="C179">
        <v>2.7784362990642656E-3</v>
      </c>
      <c r="D179">
        <v>1.2794769861792623E-2</v>
      </c>
      <c r="E179">
        <v>1.3157911592311393E-3</v>
      </c>
      <c r="F179">
        <v>1.3342703667646781E-3</v>
      </c>
      <c r="G179">
        <v>3.0166871878495303E-3</v>
      </c>
      <c r="H179">
        <v>3.0166871878495303E-3</v>
      </c>
      <c r="I179">
        <v>1.8192785140521642E-3</v>
      </c>
      <c r="J179">
        <v>1.9846004232176892E-3</v>
      </c>
      <c r="K179">
        <v>4.920849352938985E-3</v>
      </c>
      <c r="L179">
        <v>2.6132780304443919E-3</v>
      </c>
      <c r="M179">
        <v>2.8318303405912774E-3</v>
      </c>
      <c r="N179">
        <v>1.3172334397697941E-3</v>
      </c>
      <c r="O179">
        <v>1.5498174737994365E-3</v>
      </c>
      <c r="P179">
        <v>5.8664978679980077E-3</v>
      </c>
      <c r="Q179">
        <v>6.2422650512271554E-4</v>
      </c>
      <c r="R179">
        <v>2.9547743528990484E-3</v>
      </c>
      <c r="S179">
        <v>2.8074195714746972E-3</v>
      </c>
      <c r="T179">
        <v>4.7998728136855254E-3</v>
      </c>
      <c r="U179">
        <v>1.6338962352708216E-3</v>
      </c>
      <c r="V179">
        <v>7.9845658128957758E-3</v>
      </c>
      <c r="W179">
        <v>1.5673477949314806E-3</v>
      </c>
      <c r="X179">
        <v>3.5597660549550516E-3</v>
      </c>
      <c r="Y179">
        <v>5.5129543796139093E-4</v>
      </c>
      <c r="Z179">
        <v>1.6794909742037538E-3</v>
      </c>
      <c r="AA179">
        <v>3.6778573715157793E-4</v>
      </c>
      <c r="AB179">
        <v>4.8145033025153024E-4</v>
      </c>
      <c r="AC179">
        <v>3.9889038905953128E-4</v>
      </c>
      <c r="AD179">
        <v>3.6075860097877963E-4</v>
      </c>
      <c r="AE179">
        <v>4.627796766625839E-4</v>
      </c>
    </row>
    <row r="180" spans="1:31" x14ac:dyDescent="0.3">
      <c r="A180">
        <v>577</v>
      </c>
      <c r="B180">
        <v>1.5596267435002958E-3</v>
      </c>
      <c r="C180">
        <v>2.7488655164804704E-3</v>
      </c>
      <c r="D180">
        <v>1.2724591794145914E-2</v>
      </c>
      <c r="E180">
        <v>1.296720165325097E-3</v>
      </c>
      <c r="F180">
        <v>1.3157207320493572E-3</v>
      </c>
      <c r="G180">
        <v>2.9860733744033422E-3</v>
      </c>
      <c r="H180">
        <v>2.9860733744033422E-3</v>
      </c>
      <c r="I180">
        <v>1.7963197735099202E-3</v>
      </c>
      <c r="J180">
        <v>1.9603393494862756E-3</v>
      </c>
      <c r="K180">
        <v>4.8748100925471213E-3</v>
      </c>
      <c r="L180">
        <v>2.58184790202577E-3</v>
      </c>
      <c r="M180">
        <v>2.7991708996184376E-3</v>
      </c>
      <c r="N180">
        <v>1.2989206601779163E-3</v>
      </c>
      <c r="O180">
        <v>1.5301062312108016E-3</v>
      </c>
      <c r="P180">
        <v>5.8185892791422257E-3</v>
      </c>
      <c r="Q180">
        <v>6.1407267938977373E-4</v>
      </c>
      <c r="R180">
        <v>2.9256664088670504E-3</v>
      </c>
      <c r="S180">
        <v>2.778373708219861E-3</v>
      </c>
      <c r="T180">
        <v>4.755916492913315E-3</v>
      </c>
      <c r="U180">
        <v>1.6123092867580022E-3</v>
      </c>
      <c r="V180">
        <v>7.9225284597614735E-3</v>
      </c>
      <c r="W180">
        <v>1.548497162929281E-3</v>
      </c>
      <c r="X180">
        <v>3.5264610328778548E-3</v>
      </c>
      <c r="Y180">
        <v>5.4211103956619338E-4</v>
      </c>
      <c r="Z180">
        <v>1.6592915861623045E-3</v>
      </c>
      <c r="AA180">
        <v>3.6093595499314619E-4</v>
      </c>
      <c r="AB180">
        <v>4.7333485165218357E-4</v>
      </c>
      <c r="AC180">
        <v>3.9212735216952112E-4</v>
      </c>
      <c r="AD180">
        <v>3.5418133909553075E-4</v>
      </c>
      <c r="AE180">
        <v>4.5452416498536412E-4</v>
      </c>
    </row>
    <row r="181" spans="1:31" x14ac:dyDescent="0.3">
      <c r="A181">
        <v>578</v>
      </c>
      <c r="B181">
        <v>1.5388671450786782E-3</v>
      </c>
      <c r="C181">
        <v>2.7196094545123375E-3</v>
      </c>
      <c r="D181">
        <v>1.2654798646371295E-2</v>
      </c>
      <c r="E181">
        <v>1.2779255851994731E-3</v>
      </c>
      <c r="F181">
        <v>1.2974289828096063E-3</v>
      </c>
      <c r="G181">
        <v>2.9557702347245553E-3</v>
      </c>
      <c r="H181">
        <v>2.9557702347245553E-3</v>
      </c>
      <c r="I181">
        <v>1.7736507652781584E-3</v>
      </c>
      <c r="J181">
        <v>1.9363748592341936E-3</v>
      </c>
      <c r="K181">
        <v>4.8292015735467136E-3</v>
      </c>
      <c r="L181">
        <v>2.5507957865705234E-3</v>
      </c>
      <c r="M181">
        <v>2.7668881193054439E-3</v>
      </c>
      <c r="N181">
        <v>1.280862473193739E-3</v>
      </c>
      <c r="O181">
        <v>1.5106456846498964E-3</v>
      </c>
      <c r="P181">
        <v>5.7710719344218351E-3</v>
      </c>
      <c r="Q181">
        <v>6.0408401834652218E-4</v>
      </c>
      <c r="R181">
        <v>2.8968452117417794E-3</v>
      </c>
      <c r="S181">
        <v>2.749628356573902E-3</v>
      </c>
      <c r="T181">
        <v>4.7123627157523284E-3</v>
      </c>
      <c r="U181">
        <v>1.5910075438390478E-3</v>
      </c>
      <c r="V181">
        <v>7.8609731157024409E-3</v>
      </c>
      <c r="W181">
        <v>1.5298732491628372E-3</v>
      </c>
      <c r="X181">
        <v>3.4934676111919305E-3</v>
      </c>
      <c r="Y181">
        <v>5.3307965018952407E-4</v>
      </c>
      <c r="Z181">
        <v>1.6393351379660323E-3</v>
      </c>
      <c r="AA181">
        <v>3.5421374579602978E-4</v>
      </c>
      <c r="AB181">
        <v>4.6535617011944614E-4</v>
      </c>
      <c r="AC181">
        <v>3.8547898003261151E-4</v>
      </c>
      <c r="AD181">
        <v>3.4772399222959117E-4</v>
      </c>
      <c r="AE181">
        <v>4.4641592311381973E-4</v>
      </c>
    </row>
    <row r="182" spans="1:31" x14ac:dyDescent="0.3">
      <c r="A182">
        <v>579</v>
      </c>
      <c r="B182">
        <v>1.5183838697763084E-3</v>
      </c>
      <c r="C182">
        <v>2.6906647636013741E-3</v>
      </c>
      <c r="D182">
        <v>1.2585388307220727E-2</v>
      </c>
      <c r="E182">
        <v>1.2594034125304036E-3</v>
      </c>
      <c r="F182">
        <v>1.2793915338040155E-3</v>
      </c>
      <c r="G182">
        <v>2.9257746160471828E-3</v>
      </c>
      <c r="H182">
        <v>2.9257746160471828E-3</v>
      </c>
      <c r="I182">
        <v>1.7512678330233969E-3</v>
      </c>
      <c r="J182">
        <v>1.9127033268280037E-3</v>
      </c>
      <c r="K182">
        <v>4.7840197659393497E-3</v>
      </c>
      <c r="L182">
        <v>2.5201171376829585E-3</v>
      </c>
      <c r="M182">
        <v>2.7349776556326666E-3</v>
      </c>
      <c r="N182">
        <v>1.2630553393548015E-3</v>
      </c>
      <c r="O182">
        <v>1.4914326456572403E-3</v>
      </c>
      <c r="P182">
        <v>5.7239426387526776E-3</v>
      </c>
      <c r="Q182">
        <v>5.9425783538247126E-4</v>
      </c>
      <c r="R182">
        <v>2.8683079367346344E-3</v>
      </c>
      <c r="S182">
        <v>2.7211804074115638E-3</v>
      </c>
      <c r="T182">
        <v>4.6692077957848632E-3</v>
      </c>
      <c r="U182">
        <v>1.5699872383931096E-3</v>
      </c>
      <c r="V182">
        <v>7.799896035672561E-3</v>
      </c>
      <c r="W182">
        <v>1.511473326871666E-3</v>
      </c>
      <c r="X182">
        <v>3.4607828745770726E-3</v>
      </c>
      <c r="Y182">
        <v>5.2419872075209237E-4</v>
      </c>
      <c r="Z182">
        <v>1.6196187077557077E-3</v>
      </c>
      <c r="AA182">
        <v>3.4761673359263138E-4</v>
      </c>
      <c r="AB182">
        <v>4.5751197975882216E-4</v>
      </c>
      <c r="AC182">
        <v>3.789433285509335E-4</v>
      </c>
      <c r="AD182">
        <v>3.4138437411992538E-4</v>
      </c>
      <c r="AE182">
        <v>4.3845232390665311E-4</v>
      </c>
    </row>
    <row r="183" spans="1:31" x14ac:dyDescent="0.3">
      <c r="A183">
        <v>580</v>
      </c>
      <c r="B183">
        <v>1.4981732395612387E-3</v>
      </c>
      <c r="C183">
        <v>2.6620281298383001E-3</v>
      </c>
      <c r="D183">
        <v>1.2516358677026154E-2</v>
      </c>
      <c r="E183">
        <v>1.2411496990614279E-3</v>
      </c>
      <c r="F183">
        <v>1.2616048496348359E-3</v>
      </c>
      <c r="G183">
        <v>2.8960833975999996E-3</v>
      </c>
      <c r="H183">
        <v>2.8960833975999996E-3</v>
      </c>
      <c r="I183">
        <v>1.7291673665539686E-3</v>
      </c>
      <c r="J183">
        <v>1.8893211709564164E-3</v>
      </c>
      <c r="K183">
        <v>4.7392606774311107E-3</v>
      </c>
      <c r="L183">
        <v>2.4898074636472895E-3</v>
      </c>
      <c r="M183">
        <v>2.7034352146799649E-3</v>
      </c>
      <c r="N183">
        <v>1.2454957684058655E-3</v>
      </c>
      <c r="O183">
        <v>1.4724639663255452E-3</v>
      </c>
      <c r="P183">
        <v>5.6771982231431537E-3</v>
      </c>
      <c r="Q183">
        <v>5.8459148758821576E-4</v>
      </c>
      <c r="R183">
        <v>2.840051786884447E-3</v>
      </c>
      <c r="S183">
        <v>2.6930267837749311E-3</v>
      </c>
      <c r="T183">
        <v>4.6264480803527306E-3</v>
      </c>
      <c r="U183">
        <v>1.5492446520835462E-3</v>
      </c>
      <c r="V183">
        <v>7.7392935037234436E-3</v>
      </c>
      <c r="W183">
        <v>1.4932947020902762E-3</v>
      </c>
      <c r="X183">
        <v>3.4284039349886872E-3</v>
      </c>
      <c r="Y183">
        <v>5.1546574464141884E-4</v>
      </c>
      <c r="Z183">
        <v>1.6001394088135635E-3</v>
      </c>
      <c r="AA183">
        <v>3.4114258666628175E-4</v>
      </c>
      <c r="AB183">
        <v>4.498000135447005E-4</v>
      </c>
      <c r="AC183">
        <v>3.7251848658806857E-4</v>
      </c>
      <c r="AD183">
        <v>3.3516033836486974E-4</v>
      </c>
      <c r="AE183">
        <v>4.3063078708805439E-4</v>
      </c>
    </row>
    <row r="184" spans="1:31" x14ac:dyDescent="0.3">
      <c r="A184">
        <v>581</v>
      </c>
      <c r="B184">
        <v>1.4782316253584046E-3</v>
      </c>
      <c r="C184">
        <v>2.6336962745836363E-3</v>
      </c>
      <c r="D184">
        <v>1.2447707667635997E-2</v>
      </c>
      <c r="E184">
        <v>1.2231605537618669E-3</v>
      </c>
      <c r="F184">
        <v>1.244065444055029E-3</v>
      </c>
      <c r="G184">
        <v>2.8666934902818568E-3</v>
      </c>
      <c r="H184">
        <v>2.8666934902818568E-3</v>
      </c>
      <c r="I184">
        <v>1.7073458012377251E-3</v>
      </c>
      <c r="J184">
        <v>1.866224854088471E-3</v>
      </c>
      <c r="K184">
        <v>4.6949203530798171E-3</v>
      </c>
      <c r="L184">
        <v>2.4598623267699975E-3</v>
      </c>
      <c r="M184">
        <v>2.6722565520488901E-3</v>
      </c>
      <c r="N184">
        <v>1.2281803186148103E-3</v>
      </c>
      <c r="O184">
        <v>1.4537365387839566E-3</v>
      </c>
      <c r="P184">
        <v>5.6308355444811458E-3</v>
      </c>
      <c r="Q184">
        <v>5.7508237504458055E-4</v>
      </c>
      <c r="R184">
        <v>2.8120739927833512E-3</v>
      </c>
      <c r="S184">
        <v>2.6651644405406246E-3</v>
      </c>
      <c r="T184">
        <v>4.5840799502480899E-3</v>
      </c>
      <c r="U184">
        <v>1.5287761157001781E-3</v>
      </c>
      <c r="V184">
        <v>7.6791618327783492E-3</v>
      </c>
      <c r="W184">
        <v>1.4753347132537404E-3</v>
      </c>
      <c r="X184">
        <v>3.3963279314026067E-3</v>
      </c>
      <c r="Y184">
        <v>5.0687825700435356E-4</v>
      </c>
      <c r="Z184">
        <v>1.5808943891406451E-3</v>
      </c>
      <c r="AA184">
        <v>3.3478901672709486E-4</v>
      </c>
      <c r="AB184">
        <v>4.4221804266516911E-4</v>
      </c>
      <c r="AC184">
        <v>3.6620257541019891E-4</v>
      </c>
      <c r="AD184">
        <v>3.2904977769542736E-4</v>
      </c>
      <c r="AE184">
        <v>4.2294877841167109E-4</v>
      </c>
    </row>
    <row r="185" spans="1:31" x14ac:dyDescent="0.3">
      <c r="A185">
        <v>582</v>
      </c>
      <c r="B185">
        <v>1.4585554463979803E-3</v>
      </c>
      <c r="C185">
        <v>2.605665954092326E-3</v>
      </c>
      <c r="D185">
        <v>1.2379433202351993E-2</v>
      </c>
      <c r="E185">
        <v>1.2054321419973934E-3</v>
      </c>
      <c r="F185">
        <v>1.2267698792849508E-3</v>
      </c>
      <c r="G185">
        <v>2.8376018363402864E-3</v>
      </c>
      <c r="H185">
        <v>2.8376018363402864E-3</v>
      </c>
      <c r="I185">
        <v>1.685799617427091E-3</v>
      </c>
      <c r="J185">
        <v>1.8434108819383348E-3</v>
      </c>
      <c r="K185">
        <v>4.650994874945559E-3</v>
      </c>
      <c r="L185">
        <v>2.4302773427301006E-3</v>
      </c>
      <c r="M185">
        <v>2.6414374722915552E-3</v>
      </c>
      <c r="N185">
        <v>1.2111055960980436E-3</v>
      </c>
      <c r="O185">
        <v>1.435247294688854E-3</v>
      </c>
      <c r="P185">
        <v>5.5848514853226727E-3</v>
      </c>
      <c r="Q185">
        <v>5.6572794012333197E-4</v>
      </c>
      <c r="R185">
        <v>2.7843718123053513E-3</v>
      </c>
      <c r="S185">
        <v>2.6375903640904375E-3</v>
      </c>
      <c r="T185">
        <v>4.5420998194071142E-3</v>
      </c>
      <c r="U185">
        <v>1.5085780085102331E-3</v>
      </c>
      <c r="V185">
        <v>7.6194973644078704E-3</v>
      </c>
      <c r="W185">
        <v>1.4575907308080113E-3</v>
      </c>
      <c r="X185">
        <v>3.3645520295622843E-3</v>
      </c>
      <c r="Y185">
        <v>4.9843383405137891E-4</v>
      </c>
      <c r="Z185">
        <v>1.5618808310392444E-3</v>
      </c>
      <c r="AA185">
        <v>3.2855377810317031E-4</v>
      </c>
      <c r="AB185">
        <v>4.3476387587787209E-4</v>
      </c>
      <c r="AC185">
        <v>3.5999374813673401E-4</v>
      </c>
      <c r="AD185">
        <v>3.2305062326180942E-4</v>
      </c>
      <c r="AE185">
        <v>4.1540380883948921E-4</v>
      </c>
    </row>
    <row r="186" spans="1:31" x14ac:dyDescent="0.3">
      <c r="A186">
        <v>583</v>
      </c>
      <c r="B186">
        <v>1.4391411695724046E-3</v>
      </c>
      <c r="C186">
        <v>2.5779339591423568E-3</v>
      </c>
      <c r="D186">
        <v>1.2311533215866356E-2</v>
      </c>
      <c r="E186">
        <v>1.1879606847126269E-3</v>
      </c>
      <c r="F186">
        <v>1.2097147653385373E-3</v>
      </c>
      <c r="G186">
        <v>2.8088054090533703E-3</v>
      </c>
      <c r="H186">
        <v>2.8088054090533703E-3</v>
      </c>
      <c r="I186">
        <v>1.664525339891369E-3</v>
      </c>
      <c r="J186">
        <v>1.8208758029366456E-3</v>
      </c>
      <c r="K186">
        <v>4.6074803617445091E-3</v>
      </c>
      <c r="L186">
        <v>2.4010481799372364E-3</v>
      </c>
      <c r="M186">
        <v>2.6109738283460848E-3</v>
      </c>
      <c r="N186">
        <v>1.1942682541552902E-3</v>
      </c>
      <c r="O186">
        <v>1.4169932047211249E-3</v>
      </c>
      <c r="P186">
        <v>5.5392429536822718E-3</v>
      </c>
      <c r="Q186">
        <v>5.5652566679926152E-4</v>
      </c>
      <c r="R186">
        <v>2.7569425303375634E-3</v>
      </c>
      <c r="S186">
        <v>2.6103015719853794E-3</v>
      </c>
      <c r="T186">
        <v>4.500504134606469E-3</v>
      </c>
      <c r="U186">
        <v>1.4886467576178627E-3</v>
      </c>
      <c r="V186">
        <v>7.5602964686073484E-3</v>
      </c>
      <c r="W186">
        <v>1.4400601568249213E-3</v>
      </c>
      <c r="X186">
        <v>3.3330734217283595E-3</v>
      </c>
      <c r="Y186">
        <v>4.9013009237250393E-4</v>
      </c>
      <c r="Z186">
        <v>1.5430959507003546E-3</v>
      </c>
      <c r="AA186">
        <v>3.2243466694685893E-4</v>
      </c>
      <c r="AB186">
        <v>4.2743535887672569E-4</v>
      </c>
      <c r="AC186">
        <v>3.5389018920025034E-4</v>
      </c>
      <c r="AD186">
        <v>3.1716084393298722E-4</v>
      </c>
      <c r="AE186">
        <v>4.0799343373536278E-4</v>
      </c>
    </row>
    <row r="187" spans="1:31" x14ac:dyDescent="0.3">
      <c r="A187">
        <v>584</v>
      </c>
      <c r="B187">
        <v>1.4199853088019689E-3</v>
      </c>
      <c r="C187">
        <v>2.5504971146673361E-3</v>
      </c>
      <c r="D187">
        <v>1.2244005654199317E-2</v>
      </c>
      <c r="E187">
        <v>1.1707424576255789E-3</v>
      </c>
      <c r="F187">
        <v>1.1928967593588561E-3</v>
      </c>
      <c r="G187">
        <v>2.780301212414839E-3</v>
      </c>
      <c r="H187">
        <v>2.780301212414839E-3</v>
      </c>
      <c r="I187">
        <v>1.6435195372562145E-3</v>
      </c>
      <c r="J187">
        <v>1.7986162077083181E-3</v>
      </c>
      <c r="K187">
        <v>4.5643729685059696E-3</v>
      </c>
      <c r="L187">
        <v>2.3721705588974681E-3</v>
      </c>
      <c r="M187">
        <v>2.5808615209785843E-3</v>
      </c>
      <c r="N187">
        <v>1.1776649926136273E-3</v>
      </c>
      <c r="O187">
        <v>1.3989712780898341E-3</v>
      </c>
      <c r="P187">
        <v>5.4940068828250917E-3</v>
      </c>
      <c r="Q187">
        <v>5.4747307997346181E-4</v>
      </c>
      <c r="R187">
        <v>2.7297834585141047E-3</v>
      </c>
      <c r="S187">
        <v>2.583295112643093E-3</v>
      </c>
      <c r="T187">
        <v>4.4592893751625572E-3</v>
      </c>
      <c r="U187">
        <v>1.4689788373321252E-3</v>
      </c>
      <c r="V187">
        <v>7.5015555435760202E-3</v>
      </c>
      <c r="W187">
        <v>1.4227404246218189E-3</v>
      </c>
      <c r="X187">
        <v>3.3018893264305624E-3</v>
      </c>
      <c r="Y187">
        <v>4.8196468826455368E-4</v>
      </c>
      <c r="Z187">
        <v>1.5245369977960898E-3</v>
      </c>
      <c r="AA187">
        <v>3.1642952045581317E-4</v>
      </c>
      <c r="AB187">
        <v>4.2023037366930894E-4</v>
      </c>
      <c r="AC187">
        <v>3.4789011381558923E-4</v>
      </c>
      <c r="AD187">
        <v>3.1137844560901156E-4</v>
      </c>
      <c r="AE187">
        <v>4.0071525207293197E-4</v>
      </c>
    </row>
    <row r="188" spans="1:31" x14ac:dyDescent="0.3">
      <c r="A188">
        <v>585</v>
      </c>
      <c r="B188">
        <v>1.4010844244088433E-3</v>
      </c>
      <c r="C188">
        <v>2.5233522793929688E-3</v>
      </c>
      <c r="D188">
        <v>1.2176848474636988E-2</v>
      </c>
      <c r="E188">
        <v>1.1537737904337663E-3</v>
      </c>
      <c r="F188">
        <v>1.1763125649628938E-3</v>
      </c>
      <c r="G188">
        <v>2.7520862808223618E-3</v>
      </c>
      <c r="H188">
        <v>2.7520862808223618E-3</v>
      </c>
      <c r="I188">
        <v>1.6227788214501842E-3</v>
      </c>
      <c r="J188">
        <v>1.7766287285567327E-3</v>
      </c>
      <c r="K188">
        <v>4.5216688862326293E-3</v>
      </c>
      <c r="L188">
        <v>2.3436402515867138E-3</v>
      </c>
      <c r="M188">
        <v>2.5510964982315386E-3</v>
      </c>
      <c r="N188">
        <v>1.1612925571806388E-3</v>
      </c>
      <c r="O188">
        <v>1.381178562042209E-3</v>
      </c>
      <c r="P188">
        <v>5.4491402310606835E-3</v>
      </c>
      <c r="Q188">
        <v>5.3856774480760773E-4</v>
      </c>
      <c r="R188">
        <v>2.7028919349526043E-3</v>
      </c>
      <c r="S188">
        <v>2.5565680650186063E-3</v>
      </c>
      <c r="T188">
        <v>4.4184520526335362E-3</v>
      </c>
      <c r="U188">
        <v>1.4495707685433176E-3</v>
      </c>
      <c r="V188">
        <v>7.4432710154978907E-3</v>
      </c>
      <c r="W188">
        <v>1.4056289983857733E-3</v>
      </c>
      <c r="X188">
        <v>3.2709969882219452E-3</v>
      </c>
      <c r="Y188">
        <v>4.7393531706966841E-4</v>
      </c>
      <c r="Z188">
        <v>1.5062012550770027E-3</v>
      </c>
      <c r="AA188">
        <v>3.1053621610854321E-4</v>
      </c>
      <c r="AB188">
        <v>4.1314683796474927E-4</v>
      </c>
      <c r="AC188">
        <v>3.4199176745795487E-4</v>
      </c>
      <c r="AD188">
        <v>3.0570147054587258E-4</v>
      </c>
      <c r="AE188">
        <v>3.9356690565766744E-4</v>
      </c>
    </row>
    <row r="189" spans="1:31" x14ac:dyDescent="0.3">
      <c r="A189">
        <v>586</v>
      </c>
      <c r="B189">
        <v>1.3824351224994433E-3</v>
      </c>
      <c r="C189">
        <v>2.4964963454774127E-3</v>
      </c>
      <c r="D189">
        <v>1.2110059645669568E-2</v>
      </c>
      <c r="E189">
        <v>1.1370510660318395E-3</v>
      </c>
      <c r="F189">
        <v>1.1599589315954581E-3</v>
      </c>
      <c r="G189">
        <v>2.7241576787690059E-3</v>
      </c>
      <c r="H189">
        <v>2.7241576787690059E-3</v>
      </c>
      <c r="I189">
        <v>1.602299847158261E-3</v>
      </c>
      <c r="J189">
        <v>1.7549100389542289E-3</v>
      </c>
      <c r="K189">
        <v>4.4793643415639893E-3</v>
      </c>
      <c r="L189">
        <v>2.3154530808317158E-3</v>
      </c>
      <c r="M189">
        <v>2.5216747548785752E-3</v>
      </c>
      <c r="N189">
        <v>1.1451477388065674E-3</v>
      </c>
      <c r="O189">
        <v>1.3636121413798498E-3</v>
      </c>
      <c r="P189">
        <v>5.4046399815384791E-3</v>
      </c>
      <c r="Q189">
        <v>5.2980726606906899E-4</v>
      </c>
      <c r="R189">
        <v>2.6762653239933119E-3</v>
      </c>
      <c r="S189">
        <v>2.5301175382883949E-3</v>
      </c>
      <c r="T189">
        <v>4.3779887105240495E-3</v>
      </c>
      <c r="U189">
        <v>1.4304191181075442E-3</v>
      </c>
      <c r="V189">
        <v>7.3854393383242893E-3</v>
      </c>
      <c r="W189">
        <v>1.3887233728023022E-3</v>
      </c>
      <c r="X189">
        <v>3.2403936774354014E-3</v>
      </c>
      <c r="Y189">
        <v>4.6603971252482009E-4</v>
      </c>
      <c r="Z189">
        <v>1.4880860379742479E-3</v>
      </c>
      <c r="AA189">
        <v>3.0475267091421029E-4</v>
      </c>
      <c r="AB189">
        <v>4.0618270457192559E-4</v>
      </c>
      <c r="AC189">
        <v>3.3619342534986084E-4</v>
      </c>
      <c r="AD189">
        <v>3.0012799669266652E-4</v>
      </c>
      <c r="AE189">
        <v>3.865460783627967E-4</v>
      </c>
    </row>
    <row r="190" spans="1:31" x14ac:dyDescent="0.3">
      <c r="A190">
        <v>587</v>
      </c>
      <c r="B190">
        <v>1.3640340543550112E-3</v>
      </c>
      <c r="C190">
        <v>2.4699262381554584E-3</v>
      </c>
      <c r="D190">
        <v>1.2043637146929883E-2</v>
      </c>
      <c r="E190">
        <v>1.1205707197405462E-3</v>
      </c>
      <c r="F190">
        <v>1.1438326538920544E-3</v>
      </c>
      <c r="G190">
        <v>2.6965125005378207E-3</v>
      </c>
      <c r="H190">
        <v>2.6965125005378207E-3</v>
      </c>
      <c r="I190">
        <v>1.5820793112822854E-3</v>
      </c>
      <c r="J190">
        <v>1.7334568530388312E-3</v>
      </c>
      <c r="K190">
        <v>4.4374555964429617E-3</v>
      </c>
      <c r="L190">
        <v>2.2876049196984519E-3</v>
      </c>
      <c r="M190">
        <v>2.4925923318855161E-3</v>
      </c>
      <c r="N190">
        <v>1.1292273730553256E-3</v>
      </c>
      <c r="O190">
        <v>1.3462691379810992E-3</v>
      </c>
      <c r="P190">
        <v>5.3605031420449339E-3</v>
      </c>
      <c r="Q190">
        <v>5.2118928748667262E-4</v>
      </c>
      <c r="R190">
        <v>2.6499010159407727E-3</v>
      </c>
      <c r="S190">
        <v>2.5039406715376997E-3</v>
      </c>
      <c r="T190">
        <v>4.3378959239926615E-3</v>
      </c>
      <c r="U190">
        <v>1.4115204982394214E-3</v>
      </c>
      <c r="V190">
        <v>7.3280569935581423E-3</v>
      </c>
      <c r="W190">
        <v>1.3720210726885652E-3</v>
      </c>
      <c r="X190">
        <v>3.2100766899424817E-3</v>
      </c>
      <c r="Y190">
        <v>4.5827564612216821E-4</v>
      </c>
      <c r="Z190">
        <v>1.4701886942065298E-3</v>
      </c>
      <c r="AA190">
        <v>2.9907684067639379E-4</v>
      </c>
      <c r="AB190">
        <v>3.9933596080781597E-4</v>
      </c>
      <c r="AC190">
        <v>3.3049339195677591E-4</v>
      </c>
      <c r="AD190">
        <v>2.9465613704084728E-4</v>
      </c>
      <c r="AE190">
        <v>3.796504953788569E-4</v>
      </c>
    </row>
    <row r="191" spans="1:31" x14ac:dyDescent="0.3">
      <c r="A191">
        <v>588</v>
      </c>
      <c r="B191">
        <v>1.3458779158303093E-3</v>
      </c>
      <c r="C191">
        <v>2.4436389153864959E-3</v>
      </c>
      <c r="D191">
        <v>1.1977578969132284E-2</v>
      </c>
      <c r="E191">
        <v>1.1043292385468672E-3</v>
      </c>
      <c r="F191">
        <v>1.1279305710506268E-3</v>
      </c>
      <c r="G191">
        <v>2.6691478698995267E-3</v>
      </c>
      <c r="H191">
        <v>2.6691478698995267E-3</v>
      </c>
      <c r="I191">
        <v>1.5621139524081905E-3</v>
      </c>
      <c r="J191">
        <v>1.7122659251171222E-3</v>
      </c>
      <c r="K191">
        <v>4.3959389477855612E-3</v>
      </c>
      <c r="L191">
        <v>2.2600916908879043E-3</v>
      </c>
      <c r="M191">
        <v>2.4638453158776392E-3</v>
      </c>
      <c r="N191">
        <v>1.113528339484259E-3</v>
      </c>
      <c r="O191">
        <v>1.3291467103294856E-3</v>
      </c>
      <c r="P191">
        <v>5.3167267448023308E-3</v>
      </c>
      <c r="Q191">
        <v>5.1271149111694724E-4</v>
      </c>
      <c r="R191">
        <v>2.6237964268080493E-3</v>
      </c>
      <c r="S191">
        <v>2.4780346334510933E-3</v>
      </c>
      <c r="T191">
        <v>4.2981702995619851E-3</v>
      </c>
      <c r="U191">
        <v>1.392871565912802E-3</v>
      </c>
      <c r="V191">
        <v>7.2711204900398896E-3</v>
      </c>
      <c r="W191">
        <v>1.3555196526309665E-3</v>
      </c>
      <c r="X191">
        <v>3.1800433469144447E-3</v>
      </c>
      <c r="Y191">
        <v>4.5064092648007076E-4</v>
      </c>
      <c r="Z191">
        <v>1.4525066033917765E-3</v>
      </c>
      <c r="AA191">
        <v>2.9350671927056853E-4</v>
      </c>
      <c r="AB191">
        <v>3.9260462791581809E-4</v>
      </c>
      <c r="AC191">
        <v>3.2489000049132073E-4</v>
      </c>
      <c r="AD191">
        <v>2.8928403898534436E-4</v>
      </c>
      <c r="AE191">
        <v>3.7287792247663845E-4</v>
      </c>
    </row>
    <row r="192" spans="1:31" x14ac:dyDescent="0.3">
      <c r="A192">
        <v>589</v>
      </c>
      <c r="B192">
        <v>1.3279634467603218E-3</v>
      </c>
      <c r="C192">
        <v>2.4176313675062264E-3</v>
      </c>
      <c r="D192">
        <v>1.1911883114011855E-2</v>
      </c>
      <c r="E192">
        <v>1.0883231603551742E-3</v>
      </c>
      <c r="F192">
        <v>1.1122495662120307E-3</v>
      </c>
      <c r="G192">
        <v>2.6420609398132679E-3</v>
      </c>
      <c r="H192">
        <v>2.6420609398132679E-3</v>
      </c>
      <c r="I192">
        <v>1.5424005502799611E-3</v>
      </c>
      <c r="J192">
        <v>1.6913340491731975E-3</v>
      </c>
      <c r="K192">
        <v>4.3548107271536981E-3</v>
      </c>
      <c r="L192">
        <v>2.2329093661390955E-3</v>
      </c>
      <c r="M192">
        <v>2.4354298386130967E-3</v>
      </c>
      <c r="N192">
        <v>1.0980475610325303E-3</v>
      </c>
      <c r="O192">
        <v>1.3122420530481593E-3</v>
      </c>
      <c r="P192">
        <v>5.2733078462692262E-3</v>
      </c>
      <c r="Q192">
        <v>5.0437159672067394E-4</v>
      </c>
      <c r="R192">
        <v>2.5979489980634649E-3</v>
      </c>
      <c r="S192">
        <v>2.4523966220062424E-3</v>
      </c>
      <c r="T192">
        <v>4.2588084748314539E-3</v>
      </c>
      <c r="U192">
        <v>1.3744690222694193E-3</v>
      </c>
      <c r="V192">
        <v>7.2146263637350968E-3</v>
      </c>
      <c r="W192">
        <v>1.3392166966271189E-3</v>
      </c>
      <c r="X192">
        <v>3.1502909945855589E-3</v>
      </c>
      <c r="Y192">
        <v>4.4313339872457404E-4</v>
      </c>
      <c r="Z192">
        <v>1.4350371766634863E-3</v>
      </c>
      <c r="AA192">
        <v>2.8804033793503893E-4</v>
      </c>
      <c r="AB192">
        <v>3.8598676049387501E-4</v>
      </c>
      <c r="AC192">
        <v>3.1938161242587074E-4</v>
      </c>
      <c r="AD192">
        <v>2.8400988369732533E-4</v>
      </c>
      <c r="AE192">
        <v>3.662261652832736E-4</v>
      </c>
    </row>
    <row r="193" spans="1:31" x14ac:dyDescent="0.3">
      <c r="A193">
        <v>590</v>
      </c>
      <c r="B193">
        <v>1.3102874303748497E-3</v>
      </c>
      <c r="C193">
        <v>2.3919006168820834E-3</v>
      </c>
      <c r="D193">
        <v>1.184654759426397E-2</v>
      </c>
      <c r="E193">
        <v>1.0725490732492343E-3</v>
      </c>
      <c r="F193">
        <v>1.0967865658491167E-3</v>
      </c>
      <c r="G193">
        <v>2.6152488921304057E-3</v>
      </c>
      <c r="H193">
        <v>2.6152488921304057E-3</v>
      </c>
      <c r="I193">
        <v>1.5229359252802307E-3</v>
      </c>
      <c r="J193">
        <v>1.6706580583836195E-3</v>
      </c>
      <c r="K193">
        <v>4.3140673004310398E-3</v>
      </c>
      <c r="L193">
        <v>2.2060539656393024E-3</v>
      </c>
      <c r="M193">
        <v>2.4073420764623927E-3</v>
      </c>
      <c r="N193">
        <v>1.0827820034180029E-3</v>
      </c>
      <c r="O193">
        <v>1.295552396440256E-3</v>
      </c>
      <c r="P193">
        <v>5.2302435269425233E-3</v>
      </c>
      <c r="Q193">
        <v>4.9616736114957991E-4</v>
      </c>
      <c r="R193">
        <v>2.5723561963798365E-3</v>
      </c>
      <c r="S193">
        <v>2.4270238641708329E-3</v>
      </c>
      <c r="T193">
        <v>4.2198071181927237E-3</v>
      </c>
      <c r="U193">
        <v>1.356309612035343E-3</v>
      </c>
      <c r="V193">
        <v>7.1585711775236935E-3</v>
      </c>
      <c r="W193">
        <v>1.3231098177321108E-3</v>
      </c>
      <c r="X193">
        <v>3.1208170040186172E-3</v>
      </c>
      <c r="Y193">
        <v>4.3575094388120642E-4</v>
      </c>
      <c r="Z193">
        <v>1.4177778562916848E-3</v>
      </c>
      <c r="AA193">
        <v>2.8267576457508041E-4</v>
      </c>
      <c r="AB193">
        <v>3.7948044593224059E-4</v>
      </c>
      <c r="AC193">
        <v>3.1396661701342256E-4</v>
      </c>
      <c r="AD193">
        <v>2.7883188550839729E-4</v>
      </c>
      <c r="AE193">
        <v>3.5969306857124174E-4</v>
      </c>
    </row>
    <row r="194" spans="1:31" x14ac:dyDescent="0.3">
      <c r="A194">
        <v>591</v>
      </c>
      <c r="B194">
        <v>1.2928466927208985E-3</v>
      </c>
      <c r="C194">
        <v>2.3664437175723221E-3</v>
      </c>
      <c r="D194">
        <v>1.1781570433484176E-2</v>
      </c>
      <c r="E194">
        <v>1.0570036147649108E-3</v>
      </c>
      <c r="F194">
        <v>1.0815385391643119E-3</v>
      </c>
      <c r="G194">
        <v>2.5887089373013133E-3</v>
      </c>
      <c r="H194">
        <v>2.5887089373013133E-3</v>
      </c>
      <c r="I194">
        <v>1.5037169379174373E-3</v>
      </c>
      <c r="J194">
        <v>1.6502348246383049E-3</v>
      </c>
      <c r="K194">
        <v>4.273705067501893E-3</v>
      </c>
      <c r="L194">
        <v>2.179521557441365E-3</v>
      </c>
      <c r="M194">
        <v>2.3795782498938697E-3</v>
      </c>
      <c r="N194">
        <v>1.0677286745425145E-3</v>
      </c>
      <c r="O194">
        <v>1.2790750060351032E-3</v>
      </c>
      <c r="P194">
        <v>5.1875308911611658E-3</v>
      </c>
      <c r="Q194">
        <v>4.8809657774300858E-4</v>
      </c>
      <c r="R194">
        <v>2.5470155133861853E-3</v>
      </c>
      <c r="S194">
        <v>2.401913615602643E-3</v>
      </c>
      <c r="T194">
        <v>4.1811629285476845E-3</v>
      </c>
      <c r="U194">
        <v>1.3383901229451461E-3</v>
      </c>
      <c r="V194">
        <v>7.1029515209908587E-3</v>
      </c>
      <c r="W194">
        <v>1.3071966577090314E-3</v>
      </c>
      <c r="X194">
        <v>3.0916187708726352E-3</v>
      </c>
      <c r="Y194">
        <v>4.2849147827690612E-4</v>
      </c>
      <c r="Z194">
        <v>1.4007261153084461E-3</v>
      </c>
      <c r="AA194">
        <v>2.7741110308003884E-4</v>
      </c>
      <c r="AB194">
        <v>3.7308380386072171E-4</v>
      </c>
      <c r="AC194">
        <v>3.0864343081658346E-4</v>
      </c>
      <c r="AD194">
        <v>2.7374829130603293E-4</v>
      </c>
      <c r="AE194">
        <v>3.5327651556005572E-4</v>
      </c>
    </row>
    <row r="195" spans="1:31" x14ac:dyDescent="0.3">
      <c r="A195">
        <v>592</v>
      </c>
      <c r="B195">
        <v>1.2756381020927546E-3</v>
      </c>
      <c r="C195">
        <v>2.3412577549887337E-3</v>
      </c>
      <c r="D195">
        <v>1.1716949666108395E-2</v>
      </c>
      <c r="E195">
        <v>1.0416834711734118E-3</v>
      </c>
      <c r="F195">
        <v>1.0665024974955708E-3</v>
      </c>
      <c r="G195">
        <v>2.56243831408515E-3</v>
      </c>
      <c r="H195">
        <v>2.56243831408515E-3</v>
      </c>
      <c r="I195">
        <v>1.4847404883194439E-3</v>
      </c>
      <c r="J195">
        <v>1.630061258067265E-3</v>
      </c>
      <c r="K195">
        <v>4.2337204619330941E-3</v>
      </c>
      <c r="L195">
        <v>2.1533082568880027E-3</v>
      </c>
      <c r="M195">
        <v>2.352134622965134E-3</v>
      </c>
      <c r="N195">
        <v>1.0528846239054139E-3</v>
      </c>
      <c r="O195">
        <v>1.2628071821401969E-3</v>
      </c>
      <c r="P195">
        <v>5.1451670669114304E-3</v>
      </c>
      <c r="Q195">
        <v>4.8015707573440116E-4</v>
      </c>
      <c r="R195">
        <v>2.5219244654218842E-3</v>
      </c>
      <c r="S195">
        <v>2.3770631603527081E-3</v>
      </c>
      <c r="T195">
        <v>4.1428726350290533E-3</v>
      </c>
      <c r="U195">
        <v>1.3207073851736778E-3</v>
      </c>
      <c r="V195">
        <v>7.0477640102195342E-3</v>
      </c>
      <c r="W195">
        <v>1.2914748866836954E-3</v>
      </c>
      <c r="X195">
        <v>3.0626937151727348E-3</v>
      </c>
      <c r="Y195">
        <v>4.2135295295190998E-4</v>
      </c>
      <c r="Z195">
        <v>1.3838794571379126E-3</v>
      </c>
      <c r="AA195">
        <v>2.7224449265314955E-4</v>
      </c>
      <c r="AB195">
        <v>3.6679498560523787E-4</v>
      </c>
      <c r="AC195">
        <v>3.0341049724454816E-4</v>
      </c>
      <c r="AD195">
        <v>2.6875737994002069E-4</v>
      </c>
      <c r="AE195">
        <v>3.4697442723040768E-4</v>
      </c>
    </row>
    <row r="196" spans="1:31" x14ac:dyDescent="0.3">
      <c r="A196">
        <v>593</v>
      </c>
      <c r="B196">
        <v>1.258658568469647E-3</v>
      </c>
      <c r="C196">
        <v>2.3163398455629492E-3</v>
      </c>
      <c r="D196">
        <v>1.16526833373535E-2</v>
      </c>
      <c r="E196">
        <v>1.0265853767749194E-3</v>
      </c>
      <c r="F196">
        <v>1.0516754937305915E-3</v>
      </c>
      <c r="G196">
        <v>2.5364342892625811E-3</v>
      </c>
      <c r="H196">
        <v>2.5364342892625811E-3</v>
      </c>
      <c r="I196">
        <v>1.4660035157335561E-3</v>
      </c>
      <c r="J196">
        <v>1.6101343065731337E-3</v>
      </c>
      <c r="K196">
        <v>4.1941099506588794E-3</v>
      </c>
      <c r="L196">
        <v>2.1274102260430568E-3</v>
      </c>
      <c r="M196">
        <v>2.3250075028203366E-3</v>
      </c>
      <c r="N196">
        <v>1.0382469420252558E-3</v>
      </c>
      <c r="O196">
        <v>1.2467462593988797E-3</v>
      </c>
      <c r="P196">
        <v>5.1031492056338133E-3</v>
      </c>
      <c r="Q196">
        <v>4.7234671966743541E-4</v>
      </c>
      <c r="R196">
        <v>2.4970805932932388E-3</v>
      </c>
      <c r="S196">
        <v>2.352469810571562E-3</v>
      </c>
      <c r="T196">
        <v>4.1049329967235305E-3</v>
      </c>
      <c r="U196">
        <v>1.3032582707753456E-3</v>
      </c>
      <c r="V196">
        <v>6.9930052875845396E-3</v>
      </c>
      <c r="W196">
        <v>1.2759422028035224E-3</v>
      </c>
      <c r="X196">
        <v>3.0340392810821754E-3</v>
      </c>
      <c r="Y196">
        <v>4.143333530814422E-4</v>
      </c>
      <c r="Z196">
        <v>1.3672354152307678E-3</v>
      </c>
      <c r="AA196">
        <v>2.6717410715383833E-4</v>
      </c>
      <c r="AB196">
        <v>3.6061217365354224E-4</v>
      </c>
      <c r="AC196">
        <v>2.9826628609792421E-4</v>
      </c>
      <c r="AD196">
        <v>2.6385746163973522E-4</v>
      </c>
      <c r="AE196">
        <v>3.4078476165054722E-4</v>
      </c>
    </row>
    <row r="197" spans="1:31" x14ac:dyDescent="0.3">
      <c r="A197">
        <v>594</v>
      </c>
      <c r="B197">
        <v>1.2419050429608989E-3</v>
      </c>
      <c r="C197">
        <v>2.2916871364163007E-3</v>
      </c>
      <c r="D197">
        <v>1.1588769503158134E-2</v>
      </c>
      <c r="E197">
        <v>1.0117061132024639E-3</v>
      </c>
      <c r="F197">
        <v>1.0370546217291689E-3</v>
      </c>
      <c r="G197">
        <v>2.5106941573514066E-3</v>
      </c>
      <c r="H197">
        <v>2.5106941573514066E-3</v>
      </c>
      <c r="I197">
        <v>1.4475029980328459E-3</v>
      </c>
      <c r="J197">
        <v>1.5904509553694116E-3</v>
      </c>
      <c r="K197">
        <v>4.1548700336687039E-3</v>
      </c>
      <c r="L197">
        <v>2.1018236731295686E-3</v>
      </c>
      <c r="M197">
        <v>2.2981932391932594E-3</v>
      </c>
      <c r="N197">
        <v>1.0238127598695306E-3</v>
      </c>
      <c r="O197">
        <v>1.230889606353642E-3</v>
      </c>
      <c r="P197">
        <v>5.0614744820314927E-3</v>
      </c>
      <c r="Q197">
        <v>4.6466340882166004E-4</v>
      </c>
      <c r="R197">
        <v>2.472481462032453E-3</v>
      </c>
      <c r="S197">
        <v>2.3281309062185159E-3</v>
      </c>
      <c r="T197">
        <v>4.0673408023974766E-3</v>
      </c>
      <c r="U197">
        <v>1.2860396931308046E-3</v>
      </c>
      <c r="V197">
        <v>6.9386720215483021E-3</v>
      </c>
      <c r="W197">
        <v>1.2605963319005196E-3</v>
      </c>
      <c r="X197">
        <v>3.0056529366765182E-3</v>
      </c>
      <c r="Y197">
        <v>4.0743069740703676E-4</v>
      </c>
      <c r="Z197">
        <v>1.3507915527031045E-3</v>
      </c>
      <c r="AA197">
        <v>2.6219815445227128E-4</v>
      </c>
      <c r="AB197">
        <v>3.5453358112994725E-4</v>
      </c>
      <c r="AC197">
        <v>2.9320929312127595E-4</v>
      </c>
      <c r="AD197">
        <v>2.5904687744203263E-4</v>
      </c>
      <c r="AE197">
        <v>3.3470551331467899E-4</v>
      </c>
    </row>
    <row r="198" spans="1:31" x14ac:dyDescent="0.3">
      <c r="A198">
        <v>595</v>
      </c>
      <c r="B198">
        <v>1.2253745172584557E-3</v>
      </c>
      <c r="C198">
        <v>2.2672968050331888E-3</v>
      </c>
      <c r="D198">
        <v>1.1525206230123946E-2</v>
      </c>
      <c r="E198">
        <v>9.9704250873588291E-4</v>
      </c>
      <c r="F198">
        <v>1.0226370157535849E-3</v>
      </c>
      <c r="G198">
        <v>2.4852152403250839E-3</v>
      </c>
      <c r="H198">
        <v>2.4852152403250839E-3</v>
      </c>
      <c r="I198">
        <v>1.4292359512287065E-3</v>
      </c>
      <c r="J198">
        <v>1.571008226524351E-3</v>
      </c>
      <c r="K198">
        <v>4.1159972436979686E-3</v>
      </c>
      <c r="L198">
        <v>2.0765448519746194E-3</v>
      </c>
      <c r="M198">
        <v>2.27168822391613E-3</v>
      </c>
      <c r="N198">
        <v>1.0095792482923275E-3</v>
      </c>
      <c r="O198">
        <v>1.2152346250149776E-3</v>
      </c>
      <c r="P198">
        <v>5.0201400938803499E-3</v>
      </c>
      <c r="Q198">
        <v>4.5710507664747219E-4</v>
      </c>
      <c r="R198">
        <v>2.4481246606589805E-3</v>
      </c>
      <c r="S198">
        <v>2.3040438147739484E-3</v>
      </c>
      <c r="T198">
        <v>4.0300928702251245E-3</v>
      </c>
      <c r="U198">
        <v>1.2690486064009575E-3</v>
      </c>
      <c r="V198">
        <v>6.8847609064581535E-3</v>
      </c>
      <c r="W198">
        <v>1.2454350271583145E-3</v>
      </c>
      <c r="X198">
        <v>2.9775321737199011E-3</v>
      </c>
      <c r="Y198">
        <v>4.0064303767733397E-4</v>
      </c>
      <c r="Z198">
        <v>1.3345454619796355E-3</v>
      </c>
      <c r="AA198">
        <v>2.5731487579592495E-4</v>
      </c>
      <c r="AB198">
        <v>3.4855745127890605E-4</v>
      </c>
      <c r="AC198">
        <v>2.8823803956325389E-4</v>
      </c>
      <c r="AD198">
        <v>2.5432399862957621E-4</v>
      </c>
      <c r="AE198">
        <v>3.2873471249316013E-4</v>
      </c>
    </row>
    <row r="199" spans="1:31" x14ac:dyDescent="0.3">
      <c r="A199">
        <v>596</v>
      </c>
      <c r="B199">
        <v>1.2090640230967061E-3</v>
      </c>
      <c r="C199">
        <v>2.2431660589379301E-3</v>
      </c>
      <c r="D199">
        <v>1.1461991595457074E-2</v>
      </c>
      <c r="E199">
        <v>9.8259143762572418E-4</v>
      </c>
      <c r="F199">
        <v>1.0084198499069113E-3</v>
      </c>
      <c r="G199">
        <v>2.4599948873341034E-3</v>
      </c>
      <c r="H199">
        <v>2.4599948873341034E-3</v>
      </c>
      <c r="I199">
        <v>1.4111994289895584E-3</v>
      </c>
      <c r="J199">
        <v>1.5518031785104194E-3</v>
      </c>
      <c r="K199">
        <v>4.0774881459216625E-3</v>
      </c>
      <c r="L199">
        <v>2.0515700614608477E-3</v>
      </c>
      <c r="M199">
        <v>2.2454888904340992E-3</v>
      </c>
      <c r="N199">
        <v>9.955436174798099E-4</v>
      </c>
      <c r="O199">
        <v>1.1997787504357247E-3</v>
      </c>
      <c r="P199">
        <v>4.979143261840552E-3</v>
      </c>
      <c r="Q199">
        <v>4.496696902102862E-4</v>
      </c>
      <c r="R199">
        <v>2.4240078019432216E-3</v>
      </c>
      <c r="S199">
        <v>2.2802059309545652E-3</v>
      </c>
      <c r="T199">
        <v>3.9931860475192552E-3</v>
      </c>
      <c r="U199">
        <v>1.2522820049881685E-3</v>
      </c>
      <c r="V199">
        <v>6.8312686623452227E-3</v>
      </c>
      <c r="W199">
        <v>1.2304560687831968E-3</v>
      </c>
      <c r="X199">
        <v>2.9496745074434143E-3</v>
      </c>
      <c r="Y199">
        <v>3.9396845809819265E-4</v>
      </c>
      <c r="Z199">
        <v>1.3184947644411971E-3</v>
      </c>
      <c r="AA199">
        <v>2.5252254518795579E-4</v>
      </c>
      <c r="AB199">
        <v>3.4268205695729676E-4</v>
      </c>
      <c r="AC199">
        <v>2.8335107174418323E-4</v>
      </c>
      <c r="AD199">
        <v>2.4968722617940215E-4</v>
      </c>
      <c r="AE199">
        <v>3.2287042459429126E-4</v>
      </c>
    </row>
    <row r="200" spans="1:31" x14ac:dyDescent="0.3">
      <c r="A200">
        <v>597</v>
      </c>
      <c r="B200">
        <v>1.1929706317194966E-3</v>
      </c>
      <c r="C200">
        <v>2.219292135375047E-3</v>
      </c>
      <c r="D200">
        <v>1.1399123686910003E-2</v>
      </c>
      <c r="E200">
        <v>9.6834981942695193E-4</v>
      </c>
      <c r="F200">
        <v>9.9440033757912947E-4</v>
      </c>
      <c r="G200">
        <v>2.4350304744301899E-3</v>
      </c>
      <c r="H200">
        <v>2.4350304744301899E-3</v>
      </c>
      <c r="I200">
        <v>1.3933905221656278E-3</v>
      </c>
      <c r="J200">
        <v>1.5328329057592714E-3</v>
      </c>
      <c r="K200">
        <v>4.0393393376508494E-3</v>
      </c>
      <c r="L200">
        <v>2.0268956449845613E-3</v>
      </c>
      <c r="M200">
        <v>2.2195917133253228E-3</v>
      </c>
      <c r="N200">
        <v>9.8170311640340666E-4</v>
      </c>
      <c r="O200">
        <v>1.184519450290817E-3</v>
      </c>
      <c r="P200">
        <v>4.9384812292696673E-3</v>
      </c>
      <c r="Q200">
        <v>4.4235524964374287E-4</v>
      </c>
      <c r="R200">
        <v>2.400128522172547E-3</v>
      </c>
      <c r="S200">
        <v>2.2566146764316144E-3</v>
      </c>
      <c r="T200">
        <v>3.9566172104643646E-3</v>
      </c>
      <c r="U200">
        <v>1.2357369230045936E-3</v>
      </c>
      <c r="V200">
        <v>6.7781920347248789E-3</v>
      </c>
      <c r="W200">
        <v>1.2156572636791139E-3</v>
      </c>
      <c r="X200">
        <v>2.9220774763255401E-3</v>
      </c>
      <c r="Y200">
        <v>3.8740507479196451E-4</v>
      </c>
      <c r="Z200">
        <v>1.302637110076491E-3</v>
      </c>
      <c r="AA200">
        <v>2.4781946877714517E-4</v>
      </c>
      <c r="AB200">
        <v>3.3690570013526674E-4</v>
      </c>
      <c r="AC200">
        <v>2.785469606309826E-4</v>
      </c>
      <c r="AD200">
        <v>2.451349902215393E-4</v>
      </c>
      <c r="AE200">
        <v>3.1711074953749208E-4</v>
      </c>
    </row>
    <row r="201" spans="1:31" x14ac:dyDescent="0.3">
      <c r="A201">
        <v>598</v>
      </c>
      <c r="B201">
        <v>1.1770914533542308E-3</v>
      </c>
      <c r="C201">
        <v>2.1956723009929516E-3</v>
      </c>
      <c r="D201">
        <v>1.1336600602723707E-2</v>
      </c>
      <c r="E201">
        <v>9.5431461834230623E-4</v>
      </c>
      <c r="F201">
        <v>9.8057573090094005E-4</v>
      </c>
      <c r="G201">
        <v>2.4103194042933069E-3</v>
      </c>
      <c r="H201">
        <v>2.4103194042933069E-3</v>
      </c>
      <c r="I201">
        <v>1.3758063583197266E-3</v>
      </c>
      <c r="J201">
        <v>1.5140945382221588E-3</v>
      </c>
      <c r="K201">
        <v>4.0015474480320111E-3</v>
      </c>
      <c r="L201">
        <v>2.0025179899203676E-3</v>
      </c>
      <c r="M201">
        <v>2.1939932078265732E-3</v>
      </c>
      <c r="N201">
        <v>9.6805503228059757E-4</v>
      </c>
      <c r="O201">
        <v>1.1694542244623848E-3</v>
      </c>
      <c r="P201">
        <v>4.8981512620373058E-3</v>
      </c>
      <c r="Q201">
        <v>4.351597876118134E-4</v>
      </c>
      <c r="R201">
        <v>2.376484480919633E-3</v>
      </c>
      <c r="S201">
        <v>2.2332674995520076E-3</v>
      </c>
      <c r="T201">
        <v>3.9203832638522503E-3</v>
      </c>
      <c r="U201">
        <v>1.2194104337475392E-3</v>
      </c>
      <c r="V201">
        <v>6.7255277943987241E-3</v>
      </c>
      <c r="W201">
        <v>1.2010364451265746E-3</v>
      </c>
      <c r="X201">
        <v>2.8947386418746537E-3</v>
      </c>
      <c r="Y201">
        <v>3.809510352657752E-4</v>
      </c>
      <c r="Z201">
        <v>1.2869701771380145E-3</v>
      </c>
      <c r="AA201">
        <v>2.4320398425920666E-4</v>
      </c>
      <c r="AB201">
        <v>3.3122671140548997E-4</v>
      </c>
      <c r="AC201">
        <v>2.7382430141929039E-4</v>
      </c>
      <c r="AD201">
        <v>2.4066574950749864E-4</v>
      </c>
      <c r="AE201">
        <v>3.1145382113765765E-4</v>
      </c>
    </row>
    <row r="202" spans="1:31" x14ac:dyDescent="0.3">
      <c r="A202">
        <v>599</v>
      </c>
      <c r="B202">
        <v>1.1614236366929759E-3</v>
      </c>
      <c r="C202">
        <v>2.172303851531005E-3</v>
      </c>
      <c r="D202">
        <v>1.1274420451570118E-2</v>
      </c>
      <c r="E202">
        <v>9.404828425751792E-4</v>
      </c>
      <c r="F202">
        <v>9.6694332020517808E-4</v>
      </c>
      <c r="G202">
        <v>2.3858591059614264E-3</v>
      </c>
      <c r="H202">
        <v>2.3858591059614264E-3</v>
      </c>
      <c r="I202">
        <v>1.3584441012639461E-3</v>
      </c>
      <c r="J202">
        <v>1.4955852409357148E-3</v>
      </c>
      <c r="K202">
        <v>3.9641091377491909E-3</v>
      </c>
      <c r="L202">
        <v>1.9784335270922413E-3</v>
      </c>
      <c r="M202">
        <v>2.1686899293643252E-3</v>
      </c>
      <c r="N202">
        <v>9.5459669004320296E-4</v>
      </c>
      <c r="O202">
        <v>1.1545806046301278E-3</v>
      </c>
      <c r="P202">
        <v>4.8581506483412742E-3</v>
      </c>
      <c r="Q202">
        <v>4.2808136877965294E-4</v>
      </c>
      <c r="R202">
        <v>2.3530733608130672E-3</v>
      </c>
      <c r="S202">
        <v>2.2101618750623333E-3</v>
      </c>
      <c r="T202">
        <v>3.8844811408200422E-3</v>
      </c>
      <c r="U202">
        <v>1.2032996491817495E-3</v>
      </c>
      <c r="V202">
        <v>6.6732727372581339E-3</v>
      </c>
      <c r="W202">
        <v>1.1865914724654171E-3</v>
      </c>
      <c r="X202">
        <v>2.8676555884135555E-3</v>
      </c>
      <c r="Y202">
        <v>3.7460451788866441E-4</v>
      </c>
      <c r="Z202">
        <v>1.2714916718021296E-3</v>
      </c>
      <c r="AA202">
        <v>2.3867446028924465E-4</v>
      </c>
      <c r="AB202">
        <v>3.2564344950069732E-4</v>
      </c>
      <c r="AC202">
        <v>2.6918171312267556E-4</v>
      </c>
      <c r="AD202">
        <v>2.3627799088845393E-4</v>
      </c>
      <c r="AE202">
        <v>3.0589780650049948E-4</v>
      </c>
    </row>
    <row r="203" spans="1:31" x14ac:dyDescent="0.3">
      <c r="A203">
        <v>600</v>
      </c>
      <c r="B203">
        <v>1.1459643683804765E-3</v>
      </c>
      <c r="C203">
        <v>2.1491841115099009E-3</v>
      </c>
      <c r="D203">
        <v>1.1212581352494923E-2</v>
      </c>
      <c r="E203">
        <v>9.268515436918755E-4</v>
      </c>
      <c r="F203">
        <v>9.535004334957041E-4</v>
      </c>
      <c r="G203">
        <v>2.361647034563047E-3</v>
      </c>
      <c r="H203">
        <v>2.361647034563047E-3</v>
      </c>
      <c r="I203">
        <v>1.3413009506022071E-3</v>
      </c>
      <c r="J203">
        <v>1.4773022135930491E-3</v>
      </c>
      <c r="K203">
        <v>3.9270210987289358E-3</v>
      </c>
      <c r="L203">
        <v>1.9546387302509568E-3</v>
      </c>
      <c r="M203">
        <v>2.1436784730912502E-3</v>
      </c>
      <c r="N203">
        <v>9.4132545181305866E-4</v>
      </c>
      <c r="O203">
        <v>1.1398961538669004E-3</v>
      </c>
      <c r="P203">
        <v>4.8184766985252371E-3</v>
      </c>
      <c r="Q203">
        <v>4.2111808929306134E-4</v>
      </c>
      <c r="R203">
        <v>2.3298928673102281E-3</v>
      </c>
      <c r="S203">
        <v>2.1872953038357206E-3</v>
      </c>
      <c r="T203">
        <v>3.8489078025906115E-3</v>
      </c>
      <c r="U203">
        <v>1.1874017194285328E-3</v>
      </c>
      <c r="V203">
        <v>6.6214236840893108E-3</v>
      </c>
      <c r="W203">
        <v>1.1723202307813902E-3</v>
      </c>
      <c r="X203">
        <v>2.8408259228660218E-3</v>
      </c>
      <c r="Y203">
        <v>3.6836373137743742E-4</v>
      </c>
      <c r="Z203">
        <v>1.2561993278332206E-3</v>
      </c>
      <c r="AA203">
        <v>2.3422929590515443E-4</v>
      </c>
      <c r="AB203">
        <v>3.2015430081933771E-4</v>
      </c>
      <c r="AC203">
        <v>2.6461783816881423E-4</v>
      </c>
      <c r="AD203">
        <v>2.3197022880293495E-4</v>
      </c>
      <c r="AE203">
        <v>3.0044090542867015E-4</v>
      </c>
    </row>
    <row r="204" spans="1:31" x14ac:dyDescent="0.3">
      <c r="A204">
        <v>601</v>
      </c>
      <c r="B204">
        <v>1.1307108725089774E-3</v>
      </c>
      <c r="C204">
        <v>2.1263104339253516E-3</v>
      </c>
      <c r="D204">
        <v>1.115108143486066E-2</v>
      </c>
      <c r="E204">
        <v>9.1341781599311024E-4</v>
      </c>
      <c r="F204">
        <v>9.4024443592368822E-4</v>
      </c>
      <c r="G204">
        <v>2.3376806710524193E-3</v>
      </c>
      <c r="H204">
        <v>2.3376806710524193E-3</v>
      </c>
      <c r="I204">
        <v>1.324374141278576E-3</v>
      </c>
      <c r="J204">
        <v>1.4592426901200814E-3</v>
      </c>
      <c r="K204">
        <v>3.8902800538479867E-3</v>
      </c>
      <c r="L204">
        <v>1.9311301155578034E-3</v>
      </c>
      <c r="M204">
        <v>2.1189554734280525E-3</v>
      </c>
      <c r="N204">
        <v>9.2823871638498623E-4</v>
      </c>
      <c r="O204">
        <v>1.1253984662394413E-3</v>
      </c>
      <c r="P204">
        <v>4.779126744897862E-3</v>
      </c>
      <c r="Q204">
        <v>4.142680762664108E-4</v>
      </c>
      <c r="R204">
        <v>2.3069407284723917E-3</v>
      </c>
      <c r="S204">
        <v>2.1646653126015333E-3</v>
      </c>
      <c r="T204">
        <v>3.8136602382153736E-3</v>
      </c>
      <c r="U204">
        <v>1.171713832261642E-3</v>
      </c>
      <c r="V204">
        <v>6.5699774803798698E-3</v>
      </c>
      <c r="W204">
        <v>1.158220630596506E-3</v>
      </c>
      <c r="X204">
        <v>2.8142472745453471E-3</v>
      </c>
      <c r="Y204">
        <v>3.6222691429108088E-4</v>
      </c>
      <c r="Z204">
        <v>1.2410909062518893E-3</v>
      </c>
      <c r="AA204">
        <v>2.2986691996176132E-4</v>
      </c>
      <c r="AB204">
        <v>3.1475767895923696E-4</v>
      </c>
      <c r="AC204">
        <v>2.6013134200251201E-4</v>
      </c>
      <c r="AD204">
        <v>2.277410047738624E-4</v>
      </c>
      <c r="AE204">
        <v>2.9508134983848537E-4</v>
      </c>
    </row>
    <row r="205" spans="1:31" x14ac:dyDescent="0.3">
      <c r="A205">
        <v>602</v>
      </c>
      <c r="B205">
        <v>1.1156604101197761E-3</v>
      </c>
      <c r="C205">
        <v>2.1036801999450238E-3</v>
      </c>
      <c r="D205">
        <v>1.1089918838290129E-2</v>
      </c>
      <c r="E205">
        <v>9.0017879589462122E-4</v>
      </c>
      <c r="F205">
        <v>9.2717272927116861E-4</v>
      </c>
      <c r="G205">
        <v>2.3139575219474659E-3</v>
      </c>
      <c r="H205">
        <v>2.3139575219474659E-3</v>
      </c>
      <c r="I205">
        <v>1.3076609431312801E-3</v>
      </c>
      <c r="J205">
        <v>1.4414039382570592E-3</v>
      </c>
      <c r="K205">
        <v>3.853882756643712E-3</v>
      </c>
      <c r="L205">
        <v>1.9079042410745102E-3</v>
      </c>
      <c r="M205">
        <v>2.0945176036105944E-3</v>
      </c>
      <c r="N205">
        <v>9.1533391871694589E-4</v>
      </c>
      <c r="O205">
        <v>1.1110851664141782E-3</v>
      </c>
      <c r="P205">
        <v>4.7400981415534407E-3</v>
      </c>
      <c r="Q205">
        <v>4.0752948727890332E-4</v>
      </c>
      <c r="R205">
        <v>2.2842146947420574E-3</v>
      </c>
      <c r="S205">
        <v>2.1422694536778588E-3</v>
      </c>
      <c r="T205">
        <v>3.7787354643194384E-3</v>
      </c>
      <c r="U205">
        <v>1.1562332126098082E-3</v>
      </c>
      <c r="V205">
        <v>6.5189309961269067E-3</v>
      </c>
      <c r="W205">
        <v>1.1442906075631149E-3</v>
      </c>
      <c r="X205">
        <v>2.7879172949448736E-3</v>
      </c>
      <c r="Y205">
        <v>3.5619233453360163E-4</v>
      </c>
      <c r="Z205">
        <v>1.226164195007144E-3</v>
      </c>
      <c r="AA205">
        <v>2.2558579057549912E-4</v>
      </c>
      <c r="AB205">
        <v>3.0945202425911625E-4</v>
      </c>
      <c r="AC205">
        <v>2.5572091269545667E-4</v>
      </c>
      <c r="AD205">
        <v>2.2358888691475137E-4</v>
      </c>
      <c r="AE205">
        <v>2.898174031870476E-4</v>
      </c>
    </row>
    <row r="206" spans="1:31" x14ac:dyDescent="0.3">
      <c r="A206">
        <v>603</v>
      </c>
      <c r="B206">
        <v>1.1008102787114086E-3</v>
      </c>
      <c r="C206">
        <v>2.081290818608709E-3</v>
      </c>
      <c r="D206">
        <v>1.1029091712610122E-2</v>
      </c>
      <c r="E206">
        <v>8.8713166131675558E-4</v>
      </c>
      <c r="F206">
        <v>9.1428275144179473E-4</v>
      </c>
      <c r="G206">
        <v>2.2904751190703549E-3</v>
      </c>
      <c r="H206">
        <v>2.2904751190703549E-3</v>
      </c>
      <c r="I206">
        <v>1.2911586604523588E-3</v>
      </c>
      <c r="J206">
        <v>1.4237832591451867E-3</v>
      </c>
      <c r="K206">
        <v>3.8178259910272524E-3</v>
      </c>
      <c r="L206">
        <v>1.8849577062593041E-3</v>
      </c>
      <c r="M206">
        <v>2.0703615752422386E-3</v>
      </c>
      <c r="N206">
        <v>9.0260852942728245E-4</v>
      </c>
      <c r="O206">
        <v>1.0969539092680488E-3</v>
      </c>
      <c r="P206">
        <v>4.70138826419398E-3</v>
      </c>
      <c r="Q206">
        <v>4.0090050987902251E-4</v>
      </c>
      <c r="R206">
        <v>2.2617125387224672E-3</v>
      </c>
      <c r="S206">
        <v>2.1201053047067613E-3</v>
      </c>
      <c r="T206">
        <v>3.7441305248490917E-3</v>
      </c>
      <c r="U206">
        <v>1.1409571220658556E-3</v>
      </c>
      <c r="V206">
        <v>6.4682811256465732E-3</v>
      </c>
      <c r="W206">
        <v>1.1305281221616608E-3</v>
      </c>
      <c r="X206">
        <v>2.7618336575304736E-3</v>
      </c>
      <c r="Y206">
        <v>3.5025828886514973E-4</v>
      </c>
      <c r="Z206">
        <v>1.2114170086525266E-3</v>
      </c>
      <c r="AA206">
        <v>2.2138439457943069E-4</v>
      </c>
      <c r="AB206">
        <v>3.0423580334783891E-4</v>
      </c>
      <c r="AC206">
        <v>2.5138526056258889E-4</v>
      </c>
      <c r="AD206">
        <v>2.1951246944491832E-4</v>
      </c>
      <c r="AE206">
        <v>2.8464735990959259E-4</v>
      </c>
    </row>
    <row r="207" spans="1:31" x14ac:dyDescent="0.3">
      <c r="A207">
        <v>604</v>
      </c>
      <c r="B207">
        <v>1.0861578117543791E-3</v>
      </c>
      <c r="C207">
        <v>2.0591397265316827E-3</v>
      </c>
      <c r="D207">
        <v>1.0968598217795448E-2</v>
      </c>
      <c r="E207">
        <v>8.7427363108290345E-4</v>
      </c>
      <c r="F207">
        <v>9.0157197595864625E-4</v>
      </c>
      <c r="G207">
        <v>2.2672310192907094E-3</v>
      </c>
      <c r="H207">
        <v>2.2672310192907094E-3</v>
      </c>
      <c r="I207">
        <v>1.2748646315528637E-3</v>
      </c>
      <c r="J207">
        <v>1.406377986918313E-3</v>
      </c>
      <c r="K207">
        <v>3.7821065709993358E-3</v>
      </c>
      <c r="L207">
        <v>1.8622871514690333E-3</v>
      </c>
      <c r="M207">
        <v>2.04648413785136E-3</v>
      </c>
      <c r="N207">
        <v>8.9006005429895631E-4</v>
      </c>
      <c r="O207">
        <v>1.0830023795042722E-3</v>
      </c>
      <c r="P207">
        <v>4.6629945099527399E-3</v>
      </c>
      <c r="Q207">
        <v>3.9437936109704472E-4</v>
      </c>
      <c r="R207">
        <v>2.2394320549592962E-3</v>
      </c>
      <c r="S207">
        <v>2.0981704683922806E-3</v>
      </c>
      <c r="T207">
        <v>3.7098424908215992E-3</v>
      </c>
      <c r="U207">
        <v>1.1258828584022956E-3</v>
      </c>
      <c r="V207">
        <v>6.4180247873851255E-3</v>
      </c>
      <c r="W207">
        <v>1.1169311594020719E-3</v>
      </c>
      <c r="X207">
        <v>2.7359940575349736E-3</v>
      </c>
      <c r="Y207">
        <v>3.4442310242128332E-4</v>
      </c>
      <c r="Z207">
        <v>1.19684718802614E-3</v>
      </c>
      <c r="AA207">
        <v>2.172612469884179E-4</v>
      </c>
      <c r="AB207">
        <v>2.9910750870125615E-4</v>
      </c>
      <c r="AC207">
        <v>2.4712311778497516E-4</v>
      </c>
      <c r="AD207">
        <v>2.1551037221352679E-4</v>
      </c>
      <c r="AE207">
        <v>2.7956954486687018E-4</v>
      </c>
    </row>
    <row r="208" spans="1:31" x14ac:dyDescent="0.3">
      <c r="A208">
        <v>605</v>
      </c>
      <c r="B208">
        <v>1.0717003782123519E-3</v>
      </c>
      <c r="C208">
        <v>2.0372243876112155E-3</v>
      </c>
      <c r="D208">
        <v>1.0908436523913274E-2</v>
      </c>
      <c r="E208">
        <v>8.616019643266548E-4</v>
      </c>
      <c r="F208">
        <v>8.8903791146903726E-4</v>
      </c>
      <c r="G208">
        <v>2.2442228042714209E-3</v>
      </c>
      <c r="H208">
        <v>2.2442228042714209E-3</v>
      </c>
      <c r="I208">
        <v>1.2587762283335498E-3</v>
      </c>
      <c r="J208">
        <v>1.3891854882996024E-3</v>
      </c>
      <c r="K208">
        <v>3.7467213403687702E-3</v>
      </c>
      <c r="L208">
        <v>1.8398892574672738E-3</v>
      </c>
      <c r="M208">
        <v>2.0228820784539544E-3</v>
      </c>
      <c r="N208">
        <v>8.7768603379067048E-4</v>
      </c>
      <c r="O208">
        <v>1.0692282912730022E-3</v>
      </c>
      <c r="P208">
        <v>4.6249142972192205E-3</v>
      </c>
      <c r="Q208">
        <v>3.8796428696548233E-4</v>
      </c>
      <c r="R208">
        <v>2.2173710597244958E-3</v>
      </c>
      <c r="S208">
        <v>2.0764625722411384E-3</v>
      </c>
      <c r="T208">
        <v>3.6758684600772889E-3</v>
      </c>
      <c r="U208">
        <v>1.1110077550933223E-3</v>
      </c>
      <c r="V208">
        <v>6.3681589237314434E-3</v>
      </c>
      <c r="W208">
        <v>1.1034977285287418E-3</v>
      </c>
      <c r="X208">
        <v>2.7103962117545066E-3</v>
      </c>
      <c r="Y208">
        <v>3.3868512824024446E-4</v>
      </c>
      <c r="Z208">
        <v>1.1824525999345199E-3</v>
      </c>
      <c r="AA208">
        <v>2.1321489047425389E-4</v>
      </c>
      <c r="AB208">
        <v>2.9406565820652128E-4</v>
      </c>
      <c r="AC208">
        <v>2.4293323803907673E-4</v>
      </c>
      <c r="AD208">
        <v>2.1158124023230981E-4</v>
      </c>
      <c r="AE208">
        <v>2.7458231280238555E-4</v>
      </c>
    </row>
    <row r="209" spans="1:31" x14ac:dyDescent="0.3">
      <c r="A209">
        <v>606</v>
      </c>
      <c r="B209">
        <v>1.0574353820697153E-3</v>
      </c>
      <c r="C209">
        <v>2.015542292736215E-3</v>
      </c>
      <c r="D209">
        <v>1.0848604811067778E-2</v>
      </c>
      <c r="E209">
        <v>8.4911395990754199E-4</v>
      </c>
      <c r="F209">
        <v>8.7667810125620143E-4</v>
      </c>
      <c r="G209">
        <v>2.2214480802170448E-3</v>
      </c>
      <c r="H209">
        <v>2.2214480802170448E-3</v>
      </c>
      <c r="I209">
        <v>1.2428908558609843E-3</v>
      </c>
      <c r="J209">
        <v>1.372203162203147E-3</v>
      </c>
      <c r="K209">
        <v>3.7116671724735542E-3</v>
      </c>
      <c r="L209">
        <v>1.8177607449383539E-3</v>
      </c>
      <c r="M209">
        <v>1.9995522211212987E-3</v>
      </c>
      <c r="N209">
        <v>8.6548404255479153E-4</v>
      </c>
      <c r="O209">
        <v>1.0556293877968105E-3</v>
      </c>
      <c r="P209">
        <v>4.5871450654655713E-3</v>
      </c>
      <c r="Q209">
        <v>3.8165356204732445E-4</v>
      </c>
      <c r="R209">
        <v>2.1955273908022626E-3</v>
      </c>
      <c r="S209">
        <v>2.0549792683061232E-3</v>
      </c>
      <c r="T209">
        <v>3.6422055570339193E-3</v>
      </c>
      <c r="U209">
        <v>1.0963291808431235E-3</v>
      </c>
      <c r="V209">
        <v>6.3186805008309992E-3</v>
      </c>
      <c r="W209">
        <v>1.0902258627290596E-3</v>
      </c>
      <c r="X209">
        <v>2.6850378583467647E-3</v>
      </c>
      <c r="Y209">
        <v>3.3304274679810955E-4</v>
      </c>
      <c r="Z209">
        <v>1.1682311368403097E-3</v>
      </c>
      <c r="AA209">
        <v>2.0924389485056942E-4</v>
      </c>
      <c r="AB209">
        <v>2.8910879473374929E-4</v>
      </c>
      <c r="AC209">
        <v>2.3881439613230245E-4</v>
      </c>
      <c r="AD209">
        <v>2.0772374321681298E-4</v>
      </c>
      <c r="AE209">
        <v>2.6968404780932081E-4</v>
      </c>
    </row>
    <row r="210" spans="1:31" x14ac:dyDescent="0.3">
      <c r="A210">
        <v>607</v>
      </c>
      <c r="B210">
        <v>1.0433602618654351E-3</v>
      </c>
      <c r="C210">
        <v>1.9940909594999565E-3</v>
      </c>
      <c r="D210">
        <v>1.0789101269345078E-2</v>
      </c>
      <c r="E210">
        <v>8.3680695583525854E-4</v>
      </c>
      <c r="F210">
        <v>8.6449012275776856E-4</v>
      </c>
      <c r="G210">
        <v>2.1989044776247473E-3</v>
      </c>
      <c r="H210">
        <v>2.1989044776247473E-3</v>
      </c>
      <c r="I210">
        <v>1.2272059519490039E-3</v>
      </c>
      <c r="J210">
        <v>1.3554284393404389E-3</v>
      </c>
      <c r="K210">
        <v>3.6769409699046051E-3</v>
      </c>
      <c r="L210">
        <v>1.7958983740072271E-3</v>
      </c>
      <c r="M210">
        <v>1.9764914265525866E-3</v>
      </c>
      <c r="N210">
        <v>8.5345168896197403E-4</v>
      </c>
      <c r="O210">
        <v>1.0422034410009315E-3</v>
      </c>
      <c r="P210">
        <v>4.5496842750744181E-3</v>
      </c>
      <c r="Q210">
        <v>3.7544548897195388E-4</v>
      </c>
      <c r="R210">
        <v>2.1738989072771202E-3</v>
      </c>
      <c r="S210">
        <v>2.0337182329321375E-3</v>
      </c>
      <c r="T210">
        <v>3.6088509324432774E-3</v>
      </c>
      <c r="U210">
        <v>1.081844539120426E-3</v>
      </c>
      <c r="V210">
        <v>6.2695865084012826E-3</v>
      </c>
      <c r="W210">
        <v>1.077113618845446E-3</v>
      </c>
      <c r="X210">
        <v>2.6599167566311419E-3</v>
      </c>
      <c r="Y210">
        <v>3.2749436555168431E-4</v>
      </c>
      <c r="Z210">
        <v>1.1541807165536943E-3</v>
      </c>
      <c r="AA210">
        <v>2.0534685656733255E-4</v>
      </c>
      <c r="AB210">
        <v>2.8423548571489596E-4</v>
      </c>
      <c r="AC210">
        <v>2.3476538764474216E-4</v>
      </c>
      <c r="AD210">
        <v>2.0393657513599961E-4</v>
      </c>
      <c r="AE210">
        <v>2.6487316280696788E-4</v>
      </c>
    </row>
    <row r="211" spans="1:31" x14ac:dyDescent="0.3">
      <c r="A211">
        <v>608</v>
      </c>
      <c r="B211">
        <v>1.0294724902331091E-3</v>
      </c>
      <c r="C211">
        <v>1.9728679319158645E-3</v>
      </c>
      <c r="D211">
        <v>1.0729924098758503E-2</v>
      </c>
      <c r="E211">
        <v>8.246783287022164E-4</v>
      </c>
      <c r="F211">
        <v>8.5247158709093581E-4</v>
      </c>
      <c r="G211">
        <v>2.1765896510377797E-3</v>
      </c>
      <c r="H211">
        <v>2.1765896510377797E-3</v>
      </c>
      <c r="I211">
        <v>1.2117189867454524E-3</v>
      </c>
      <c r="J211">
        <v>1.3388587818316607E-3</v>
      </c>
      <c r="K211">
        <v>3.6425396642320701E-3</v>
      </c>
      <c r="L211">
        <v>1.7742989437651091E-3</v>
      </c>
      <c r="M211">
        <v>1.9536965916525056E-3</v>
      </c>
      <c r="N211">
        <v>8.4158661463239453E-4</v>
      </c>
      <c r="O211">
        <v>1.0289482511482079E-3</v>
      </c>
      <c r="P211">
        <v>4.5125294071680999E-3</v>
      </c>
      <c r="Q211">
        <v>3.693383979786118E-4</v>
      </c>
      <c r="R211">
        <v>2.1524834893240849E-3</v>
      </c>
      <c r="S211">
        <v>2.0126771665048685E-3</v>
      </c>
      <c r="T211">
        <v>3.5758017631500271E-3</v>
      </c>
      <c r="U211">
        <v>1.0675512676991861E-3</v>
      </c>
      <c r="V211">
        <v>6.2208739595486506E-3</v>
      </c>
      <c r="W211">
        <v>1.0641590770908503E-3</v>
      </c>
      <c r="X211">
        <v>2.6350306868907457E-3</v>
      </c>
      <c r="Y211">
        <v>3.2203841848901365E-4</v>
      </c>
      <c r="Z211">
        <v>1.1402992819275395E-3</v>
      </c>
      <c r="AA211">
        <v>2.0152239821476397E-4</v>
      </c>
      <c r="AB211">
        <v>2.7944432272973606E-4</v>
      </c>
      <c r="AC211">
        <v>2.307850285769734E-4</v>
      </c>
      <c r="AD211">
        <v>2.0021845377006937E-4</v>
      </c>
      <c r="AE211">
        <v>2.6014809902649987E-4</v>
      </c>
    </row>
    <row r="212" spans="1:31" x14ac:dyDescent="0.3">
      <c r="A212">
        <v>609</v>
      </c>
      <c r="B212">
        <v>1.0157695734471491E-3</v>
      </c>
      <c r="C212">
        <v>1.9518707801363287E-3</v>
      </c>
      <c r="D212">
        <v>1.0671071509194127E-2</v>
      </c>
      <c r="E212">
        <v>8.1272549312433079E-4</v>
      </c>
      <c r="F212">
        <v>8.4062013858423592E-4</v>
      </c>
      <c r="G212">
        <v>2.1545012788014542E-3</v>
      </c>
      <c r="H212">
        <v>2.1545012788014542E-3</v>
      </c>
      <c r="I212">
        <v>1.1964274623241392E-3</v>
      </c>
      <c r="J212">
        <v>1.3224916828217231E-3</v>
      </c>
      <c r="K212">
        <v>3.6084602157341991E-3</v>
      </c>
      <c r="L212">
        <v>1.7529592918008366E-3</v>
      </c>
      <c r="M212">
        <v>1.9311646491136775E-3</v>
      </c>
      <c r="N212">
        <v>8.2988649397349953E-4</v>
      </c>
      <c r="O212">
        <v>1.0158616464786838E-3</v>
      </c>
      <c r="P212">
        <v>4.4756779634393005E-3</v>
      </c>
      <c r="Q212">
        <v>3.6333064646728897E-4</v>
      </c>
      <c r="R212">
        <v>2.1312790380009E-3</v>
      </c>
      <c r="S212">
        <v>1.9918537932020592E-3</v>
      </c>
      <c r="T212">
        <v>3.5430552518527481E-3</v>
      </c>
      <c r="U212">
        <v>1.0534468382053523E-3</v>
      </c>
      <c r="V212">
        <v>6.1725398905866031E-3</v>
      </c>
      <c r="W212">
        <v>1.0513603407676737E-3</v>
      </c>
      <c r="X212">
        <v>2.6103774501762636E-3</v>
      </c>
      <c r="Y212">
        <v>3.1667336568738023E-4</v>
      </c>
      <c r="Z212">
        <v>1.1265848005562057E-3</v>
      </c>
      <c r="AA212">
        <v>1.9776916803649055E-4</v>
      </c>
      <c r="AB212">
        <v>2.7473392109881955E-4</v>
      </c>
      <c r="AC212">
        <v>2.2687215500383963E-4</v>
      </c>
      <c r="AD212">
        <v>1.965681202763369E-4</v>
      </c>
      <c r="AE212">
        <v>2.5550732550591652E-4</v>
      </c>
    </row>
    <row r="213" spans="1:31" x14ac:dyDescent="0.3">
      <c r="A213">
        <v>610</v>
      </c>
      <c r="B213">
        <v>1.0022490509749998E-3</v>
      </c>
      <c r="C213">
        <v>1.9310971001745057E-3</v>
      </c>
      <c r="D213">
        <v>1.0612541720356632E-2</v>
      </c>
      <c r="E213">
        <v>8.0094590118991139E-4</v>
      </c>
      <c r="F213">
        <v>8.2893345431582196E-4</v>
      </c>
      <c r="G213">
        <v>2.1326370628216005E-3</v>
      </c>
      <c r="H213">
        <v>2.1326370628216005E-3</v>
      </c>
      <c r="I213">
        <v>1.18132891228194E-3</v>
      </c>
      <c r="J213">
        <v>1.3063246661009975E-3</v>
      </c>
      <c r="K213">
        <v>3.5746996131287472E-3</v>
      </c>
      <c r="L213">
        <v>1.7318762937378459E-3</v>
      </c>
      <c r="M213">
        <v>1.9088925670039162E-3</v>
      </c>
      <c r="N213">
        <v>8.1834903372418459E-4</v>
      </c>
      <c r="O213">
        <v>1.002941482853775E-3</v>
      </c>
      <c r="P213">
        <v>4.4391274659830605E-3</v>
      </c>
      <c r="Q213">
        <v>3.5742061855692227E-4</v>
      </c>
      <c r="R213">
        <v>2.1102834750423164E-3</v>
      </c>
      <c r="S213">
        <v>1.9712458607473514E-3</v>
      </c>
      <c r="T213">
        <v>3.5106086268671751E-3</v>
      </c>
      <c r="U213">
        <v>1.0395287556696142E-3</v>
      </c>
      <c r="V213">
        <v>6.1245813608554796E-3</v>
      </c>
      <c r="W213">
        <v>1.0387155359900689E-3</v>
      </c>
      <c r="X213">
        <v>2.5859548681116578E-3</v>
      </c>
      <c r="Y213">
        <v>3.1139769287866627E-4</v>
      </c>
      <c r="Z213">
        <v>1.1130352644779771E-3</v>
      </c>
      <c r="AA213">
        <v>1.9408583945176646E-4</v>
      </c>
      <c r="AB213">
        <v>2.7010291948329E-4</v>
      </c>
      <c r="AC213">
        <v>2.2302562273409851E-4</v>
      </c>
      <c r="AD213">
        <v>1.929843387630266E-4</v>
      </c>
      <c r="AE213">
        <v>2.5094933859399939E-4</v>
      </c>
    </row>
    <row r="214" spans="1:31" x14ac:dyDescent="0.3">
      <c r="A214">
        <v>611</v>
      </c>
      <c r="B214">
        <v>9.8890849503531909E-4</v>
      </c>
      <c r="C214">
        <v>1.9105445136290849E-3</v>
      </c>
      <c r="D214">
        <v>1.0554332961715438E-2</v>
      </c>
      <c r="E214">
        <v>7.893370419165388E-4</v>
      </c>
      <c r="F214">
        <v>8.1740924365816304E-4</v>
      </c>
      <c r="G214">
        <v>2.1109947283254652E-3</v>
      </c>
      <c r="H214">
        <v>2.1109947283254652E-3</v>
      </c>
      <c r="I214">
        <v>1.1664209013409858E-3</v>
      </c>
      <c r="J214">
        <v>1.2903552857306882E-3</v>
      </c>
      <c r="K214">
        <v>3.5412548733069044E-3</v>
      </c>
      <c r="L214">
        <v>1.7110468627767285E-3</v>
      </c>
      <c r="M214">
        <v>1.8868773483582471E-3</v>
      </c>
      <c r="N214">
        <v>8.0697197250530412E-4</v>
      </c>
      <c r="O214">
        <v>9.9018564340497164E-4</v>
      </c>
      <c r="P214">
        <v>4.4028754571301589E-3</v>
      </c>
      <c r="Q214">
        <v>3.5160672465077707E-4</v>
      </c>
      <c r="R214">
        <v>2.089494742656402E-3</v>
      </c>
      <c r="S214">
        <v>1.9508511401666821E-3</v>
      </c>
      <c r="T214">
        <v>3.4784591418915989E-3</v>
      </c>
      <c r="U214">
        <v>1.0257945580860596E-3</v>
      </c>
      <c r="V214">
        <v>6.0769954525435339E-3</v>
      </c>
      <c r="W214">
        <v>1.0262228114095797E-3</v>
      </c>
      <c r="X214">
        <v>2.5617607827016879E-3</v>
      </c>
      <c r="Y214">
        <v>3.0620991102195638E-4</v>
      </c>
      <c r="Z214">
        <v>1.0996486898810721E-3</v>
      </c>
      <c r="AA214">
        <v>1.9047111058659289E-4</v>
      </c>
      <c r="AB214">
        <v>2.6554997949144809E-4</v>
      </c>
      <c r="AC214">
        <v>2.1924430697584121E-4</v>
      </c>
      <c r="AD214">
        <v>1.8946589587083714E-4</v>
      </c>
      <c r="AE214">
        <v>2.4647266146311515E-4</v>
      </c>
    </row>
    <row r="215" spans="1:31" x14ac:dyDescent="0.3">
      <c r="A215">
        <v>612</v>
      </c>
      <c r="B215">
        <v>9.7574551016203727E-4</v>
      </c>
      <c r="C215">
        <v>1.8902106674119833E-3</v>
      </c>
      <c r="D215">
        <v>1.0496443472451161E-2</v>
      </c>
      <c r="E215">
        <v>7.7789644071581316E-4</v>
      </c>
      <c r="F215">
        <v>8.0604524782907803E-4</v>
      </c>
      <c r="G215">
        <v>2.0895720236250451E-3</v>
      </c>
      <c r="H215">
        <v>2.0895720236250451E-3</v>
      </c>
      <c r="I215">
        <v>1.1517010249558739E-3</v>
      </c>
      <c r="J215">
        <v>1.2745811256727781E-3</v>
      </c>
      <c r="K215">
        <v>3.5081230410696999E-3</v>
      </c>
      <c r="L215">
        <v>1.6904679492432885E-3</v>
      </c>
      <c r="M215">
        <v>1.8651160307756312E-3</v>
      </c>
      <c r="N215">
        <v>7.9575308037643821E-4</v>
      </c>
      <c r="O215">
        <v>9.7759203818700347E-4</v>
      </c>
      <c r="P215">
        <v>4.366919499281861E-3</v>
      </c>
      <c r="Q215">
        <v>3.4588740100890037E-4</v>
      </c>
      <c r="R215">
        <v>2.0689108033228546E-3</v>
      </c>
      <c r="S215">
        <v>1.9306674255471898E-3</v>
      </c>
      <c r="T215">
        <v>3.4466040757744174E-3</v>
      </c>
      <c r="U215">
        <v>1.0122418159766661E-3</v>
      </c>
      <c r="V215">
        <v>6.0297792705094272E-3</v>
      </c>
      <c r="W215">
        <v>1.0138803379440842E-3</v>
      </c>
      <c r="X215">
        <v>2.5377930561412266E-3</v>
      </c>
      <c r="Y215">
        <v>3.0110855588326104E-4</v>
      </c>
      <c r="Z215">
        <v>1.0864231168131906E-3</v>
      </c>
      <c r="AA215">
        <v>1.8692370381357009E-4</v>
      </c>
      <c r="AB215">
        <v>2.6107378529194688E-4</v>
      </c>
      <c r="AC215">
        <v>2.1552710200758353E-4</v>
      </c>
      <c r="AD215">
        <v>1.8601160036213447E-4</v>
      </c>
      <c r="AE215">
        <v>2.4207584363071118E-4</v>
      </c>
    </row>
    <row r="216" spans="1:31" x14ac:dyDescent="0.3">
      <c r="A216">
        <v>613</v>
      </c>
      <c r="B216">
        <v>9.6275773277422515E-4</v>
      </c>
      <c r="C216">
        <v>1.8700932334789345E-3</v>
      </c>
      <c r="D216">
        <v>1.0438871501402335E-2</v>
      </c>
      <c r="E216">
        <v>7.6662165886586398E-4</v>
      </c>
      <c r="F216">
        <v>7.9483923944900369E-4</v>
      </c>
      <c r="G216">
        <v>2.0683667198828195E-3</v>
      </c>
      <c r="H216">
        <v>2.0683667198828195E-3</v>
      </c>
      <c r="I216">
        <v>1.1371669089258315E-3</v>
      </c>
      <c r="J216">
        <v>1.2589997994245053E-3</v>
      </c>
      <c r="K216">
        <v>3.4753011888668801E-3</v>
      </c>
      <c r="L216">
        <v>1.6701365401420355E-3</v>
      </c>
      <c r="M216">
        <v>1.8436056860203398E-3</v>
      </c>
      <c r="N216">
        <v>7.8469015839881338E-4</v>
      </c>
      <c r="O216">
        <v>9.6515860383542017E-4</v>
      </c>
      <c r="P216">
        <v>4.3312571747460143E-3</v>
      </c>
      <c r="Q216">
        <v>3.4026110932752724E-4</v>
      </c>
      <c r="R216">
        <v>2.0485296395933023E-3</v>
      </c>
      <c r="S216">
        <v>1.910692533798625E-3</v>
      </c>
      <c r="T216">
        <v>3.4150407322838189E-3</v>
      </c>
      <c r="U216">
        <v>9.988681319615428E-4</v>
      </c>
      <c r="V216">
        <v>5.9829299421060812E-3</v>
      </c>
      <c r="W216">
        <v>1.0016863085099944E-3</v>
      </c>
      <c r="X216">
        <v>2.5140495706263599E-3</v>
      </c>
      <c r="Y216">
        <v>2.9609218762224134E-4</v>
      </c>
      <c r="Z216">
        <v>1.0733566088945549E-3</v>
      </c>
      <c r="AA216">
        <v>1.8344236530031915E-4</v>
      </c>
      <c r="AB216">
        <v>2.5667304323350799E-4</v>
      </c>
      <c r="AC216">
        <v>2.1187292085493435E-4</v>
      </c>
      <c r="AD216">
        <v>1.8262028271763588E-4</v>
      </c>
      <c r="AE216">
        <v>2.377574604893458E-4</v>
      </c>
    </row>
    <row r="217" spans="1:31" x14ac:dyDescent="0.3">
      <c r="A217">
        <v>614</v>
      </c>
      <c r="B217">
        <v>9.4994283075167845E-4</v>
      </c>
      <c r="C217">
        <v>1.8501899085629537E-3</v>
      </c>
      <c r="D217">
        <v>1.0381615307012444E-2</v>
      </c>
      <c r="E217">
        <v>7.555102929914997E-4</v>
      </c>
      <c r="F217">
        <v>7.8378902210442345E-4</v>
      </c>
      <c r="G217">
        <v>2.0473766108798598E-3</v>
      </c>
      <c r="H217">
        <v>2.0473766108798598E-3</v>
      </c>
      <c r="I217">
        <v>1.1228162090117749E-3</v>
      </c>
      <c r="J217">
        <v>1.2436089496573014E-3</v>
      </c>
      <c r="K217">
        <v>3.4427864165382303E-3</v>
      </c>
      <c r="L217">
        <v>1.650049658715045E-3</v>
      </c>
      <c r="M217">
        <v>1.8223434196279254E-3</v>
      </c>
      <c r="N217">
        <v>7.7378103820430612E-4</v>
      </c>
      <c r="O217">
        <v>9.5288330322852385E-4</v>
      </c>
      <c r="P217">
        <v>4.2958860855744812E-3</v>
      </c>
      <c r="Q217">
        <v>3.3472633632532998E-4</v>
      </c>
      <c r="R217">
        <v>2.0283492538935733E-3</v>
      </c>
      <c r="S217">
        <v>1.8909243044172221E-3</v>
      </c>
      <c r="T217">
        <v>3.3837664398795649E-3</v>
      </c>
      <c r="U217">
        <v>9.8567114033485206E-4</v>
      </c>
      <c r="V217">
        <v>5.9364446170059038E-3</v>
      </c>
      <c r="W217">
        <v>9.8963893775767917E-4</v>
      </c>
      <c r="X217">
        <v>2.4905282281672595E-3</v>
      </c>
      <c r="Y217">
        <v>2.9115939038581876E-4</v>
      </c>
      <c r="Z217">
        <v>1.0604472530343998E-3</v>
      </c>
      <c r="AA217">
        <v>1.8002586456631497E-4</v>
      </c>
      <c r="AB217">
        <v>2.5234648147104649E-4</v>
      </c>
      <c r="AC217">
        <v>2.0828069497274526E-4</v>
      </c>
      <c r="AD217">
        <v>1.7929079474044557E-4</v>
      </c>
      <c r="AE217">
        <v>2.3351611284510383E-4</v>
      </c>
    </row>
    <row r="218" spans="1:31" x14ac:dyDescent="0.3">
      <c r="A218">
        <v>615</v>
      </c>
      <c r="B218">
        <v>9.3729850301615817E-4</v>
      </c>
      <c r="C218">
        <v>1.8304984139106304E-3</v>
      </c>
      <c r="D218">
        <v>1.0324673157277245E-2</v>
      </c>
      <c r="E218">
        <v>7.4455997455189827E-4</v>
      </c>
      <c r="F218">
        <v>7.7289242991736187E-4</v>
      </c>
      <c r="G218">
        <v>2.02659951278629E-3</v>
      </c>
      <c r="H218">
        <v>2.02659951278629E-3</v>
      </c>
      <c r="I218">
        <v>1.1086466105582051E-3</v>
      </c>
      <c r="J218">
        <v>1.2284062478601489E-3</v>
      </c>
      <c r="K218">
        <v>3.4105758510573135E-3</v>
      </c>
      <c r="L218">
        <v>1.6302043640061246E-3</v>
      </c>
      <c r="M218">
        <v>1.8013263705157411E-3</v>
      </c>
      <c r="N218">
        <v>7.6302358157043378E-4</v>
      </c>
      <c r="O218">
        <v>9.4076412515360446E-4</v>
      </c>
      <c r="P218">
        <v>4.2608038534018991E-3</v>
      </c>
      <c r="Q218">
        <v>3.292815933363963E-4</v>
      </c>
      <c r="R218">
        <v>2.0083676683279104E-3</v>
      </c>
      <c r="S218">
        <v>1.8713605992520203E-3</v>
      </c>
      <c r="T218">
        <v>3.3527785514868773E-3</v>
      </c>
      <c r="U218">
        <v>9.7264850664633448E-4</v>
      </c>
      <c r="V218">
        <v>5.8903204670273761E-3</v>
      </c>
      <c r="W218">
        <v>9.7773646181006555E-4</v>
      </c>
      <c r="X218">
        <v>2.4672269504028036E-3</v>
      </c>
      <c r="Y218">
        <v>2.8630877190855599E-4</v>
      </c>
      <c r="Z218">
        <v>1.0476931591508734E-3</v>
      </c>
      <c r="AA218">
        <v>1.7667299404797201E-4</v>
      </c>
      <c r="AB218">
        <v>2.4809284959809966E-4</v>
      </c>
      <c r="AC218">
        <v>2.0474937393265017E-4</v>
      </c>
      <c r="AD218">
        <v>1.7602200916731086E-4</v>
      </c>
      <c r="AE218">
        <v>2.2935042646424458E-4</v>
      </c>
    </row>
    <row r="219" spans="1:31" x14ac:dyDescent="0.3">
      <c r="A219">
        <v>616</v>
      </c>
      <c r="B219">
        <v>9.2482247911820361E-4</v>
      </c>
      <c r="C219">
        <v>1.811016495021231E-3</v>
      </c>
      <c r="D219">
        <v>1.0268043329692363E-2</v>
      </c>
      <c r="E219">
        <v>7.3376836933571846E-4</v>
      </c>
      <c r="F219">
        <v>7.6214732712086676E-4</v>
      </c>
      <c r="G219">
        <v>2.0060332639340846E-3</v>
      </c>
      <c r="H219">
        <v>2.0060332639340846E-3</v>
      </c>
      <c r="I219">
        <v>1.0946558281198686E-3</v>
      </c>
      <c r="J219">
        <v>1.2133893939872947E-3</v>
      </c>
      <c r="K219">
        <v>3.3786666462776041E-3</v>
      </c>
      <c r="L219">
        <v>1.610597750430225E-3</v>
      </c>
      <c r="M219">
        <v>1.7805517105979455E-3</v>
      </c>
      <c r="N219">
        <v>7.5241568000125841E-4</v>
      </c>
      <c r="O219">
        <v>9.2879908397741542E-4</v>
      </c>
      <c r="P219">
        <v>4.2260081192857582E-3</v>
      </c>
      <c r="Q219">
        <v>3.2392541590982923E-4</v>
      </c>
      <c r="R219">
        <v>1.9885829244851174E-3</v>
      </c>
      <c r="S219">
        <v>1.8519993022735955E-3</v>
      </c>
      <c r="T219">
        <v>3.3220744442723819E-3</v>
      </c>
      <c r="U219">
        <v>9.597979272883587E-4</v>
      </c>
      <c r="V219">
        <v>5.8445546859629887E-3</v>
      </c>
      <c r="W219">
        <v>9.6597713800438756E-4</v>
      </c>
      <c r="X219">
        <v>2.4441436784169261E-3</v>
      </c>
      <c r="Y219">
        <v>2.8153896311969371E-4</v>
      </c>
      <c r="Z219">
        <v>1.0350924598943061E-3</v>
      </c>
      <c r="AA219">
        <v>1.7338256867183038E-4</v>
      </c>
      <c r="AB219">
        <v>2.4391091828545016E-4</v>
      </c>
      <c r="AC219">
        <v>2.0127792511590186E-4</v>
      </c>
      <c r="AD219">
        <v>1.7281281928696441E-4</v>
      </c>
      <c r="AE219">
        <v>2.2525905162793902E-4</v>
      </c>
    </row>
    <row r="220" spans="1:31" x14ac:dyDescent="0.3">
      <c r="A220">
        <v>617</v>
      </c>
      <c r="B220">
        <v>9.1251251882944239E-4</v>
      </c>
      <c r="C220">
        <v>1.7917419213885823E-3</v>
      </c>
      <c r="D220">
        <v>1.0211724111201198E-2</v>
      </c>
      <c r="E220">
        <v>7.2313317696352981E-4</v>
      </c>
      <c r="F220">
        <v>7.5155160764039063E-4</v>
      </c>
      <c r="G220">
        <v>1.9856757245921611E-3</v>
      </c>
      <c r="H220">
        <v>1.9856757245921611E-3</v>
      </c>
      <c r="I220">
        <v>1.0808416050931361E-3</v>
      </c>
      <c r="J220">
        <v>1.1985561161102741E-3</v>
      </c>
      <c r="K220">
        <v>3.3470559826810084E-3</v>
      </c>
      <c r="L220">
        <v>1.5912269473480295E-3</v>
      </c>
      <c r="M220">
        <v>1.7600166444049546E-3</v>
      </c>
      <c r="N220">
        <v>7.4195525431411218E-4</v>
      </c>
      <c r="O220">
        <v>9.1698621932084497E-4</v>
      </c>
      <c r="P220">
        <v>4.1914965435477861E-3</v>
      </c>
      <c r="Q220">
        <v>3.186563634158591E-4</v>
      </c>
      <c r="R220">
        <v>1.9689930832466123E-3</v>
      </c>
      <c r="S220">
        <v>1.8328383193451925E-3</v>
      </c>
      <c r="T220">
        <v>3.2916515194221143E-3</v>
      </c>
      <c r="U220">
        <v>9.4711712908843474E-4</v>
      </c>
      <c r="V220">
        <v>5.799144489408505E-3</v>
      </c>
      <c r="W220">
        <v>9.5435924463704142E-4</v>
      </c>
      <c r="X220">
        <v>2.4212763725566973E-3</v>
      </c>
      <c r="Y220">
        <v>2.7684861775673569E-4</v>
      </c>
      <c r="Z220">
        <v>1.0226433103738115E-3</v>
      </c>
      <c r="AA220">
        <v>1.7015342543569151E-4</v>
      </c>
      <c r="AB220">
        <v>2.3979947892584173E-4</v>
      </c>
      <c r="AC220">
        <v>1.9786533341141643E-4</v>
      </c>
      <c r="AD220">
        <v>1.6966213856542625E-4</v>
      </c>
      <c r="AE220">
        <v>2.212406626949483E-4</v>
      </c>
    </row>
    <row r="221" spans="1:31" x14ac:dyDescent="0.3">
      <c r="A221">
        <v>618</v>
      </c>
      <c r="B221">
        <v>9.0036641174032987E-4</v>
      </c>
      <c r="C221">
        <v>1.7726724862456946E-3</v>
      </c>
      <c r="D221">
        <v>1.0155713798143094E-2</v>
      </c>
      <c r="E221">
        <v>7.1265213039745686E-4</v>
      </c>
      <c r="F221">
        <v>7.4110319468099529E-4</v>
      </c>
      <c r="G221">
        <v>1.9655247767437628E-3</v>
      </c>
      <c r="H221">
        <v>1.9655247767437628E-3</v>
      </c>
      <c r="I221">
        <v>1.0672017133520283E-3</v>
      </c>
      <c r="J221">
        <v>1.1839041700741834E-3</v>
      </c>
      <c r="K221">
        <v>3.3157410671287254E-3</v>
      </c>
      <c r="L221">
        <v>1.5720891186456565E-3</v>
      </c>
      <c r="M221">
        <v>1.7397184087072758E-3</v>
      </c>
      <c r="N221">
        <v>7.3164025423207331E-4</v>
      </c>
      <c r="O221">
        <v>9.0532359573772269E-4</v>
      </c>
      <c r="P221">
        <v>4.1572668056166287E-3</v>
      </c>
      <c r="Q221">
        <v>3.1347301865836341E-4</v>
      </c>
      <c r="R221">
        <v>1.9495962245963735E-3</v>
      </c>
      <c r="S221">
        <v>1.8138755779962179E-3</v>
      </c>
      <c r="T221">
        <v>3.2615072019215531E-3</v>
      </c>
      <c r="U221">
        <v>9.3460386890710327E-4</v>
      </c>
      <c r="V221">
        <v>5.754087114593554E-3</v>
      </c>
      <c r="W221">
        <v>9.4288108071150618E-4</v>
      </c>
      <c r="X221">
        <v>2.3986230122520942E-3</v>
      </c>
      <c r="Y221">
        <v>2.7223641198547067E-4</v>
      </c>
      <c r="Z221">
        <v>1.0103438878871704E-3</v>
      </c>
      <c r="AA221">
        <v>1.6698442299755437E-4</v>
      </c>
      <c r="AB221">
        <v>2.3575734328468343E-4</v>
      </c>
      <c r="AC221">
        <v>1.9451060091893753E-4</v>
      </c>
      <c r="AD221">
        <v>1.6656890027813597E-4</v>
      </c>
      <c r="AE221">
        <v>2.1729395767210505E-4</v>
      </c>
    </row>
    <row r="222" spans="1:31" x14ac:dyDescent="0.3">
      <c r="A222">
        <v>619</v>
      </c>
      <c r="B222">
        <v>8.8838197686324323E-4</v>
      </c>
      <c r="C222">
        <v>1.7538060063121072E-3</v>
      </c>
      <c r="D222">
        <v>1.0100010696201811E-2</v>
      </c>
      <c r="E222">
        <v>7.0232299545792802E-4</v>
      </c>
      <c r="F222">
        <v>7.3080004032029093E-4</v>
      </c>
      <c r="G222">
        <v>1.945578323866099E-3</v>
      </c>
      <c r="H222">
        <v>1.945578323866099E-3</v>
      </c>
      <c r="I222">
        <v>1.0537339528888358E-3</v>
      </c>
      <c r="J222">
        <v>1.16943133915816E-3</v>
      </c>
      <c r="K222">
        <v>3.28471913261444E-3</v>
      </c>
      <c r="L222">
        <v>1.5531814623194189E-3</v>
      </c>
      <c r="M222">
        <v>1.7196542721436869E-3</v>
      </c>
      <c r="N222">
        <v>7.2146865798210322E-4</v>
      </c>
      <c r="O222">
        <v>8.9380930239771176E-4</v>
      </c>
      <c r="P222">
        <v>4.1233166038718095E-3</v>
      </c>
      <c r="Q222">
        <v>3.0837398749368944E-4</v>
      </c>
      <c r="R222">
        <v>1.9303904474327581E-3</v>
      </c>
      <c r="S222">
        <v>1.7951090271980804E-3</v>
      </c>
      <c r="T222">
        <v>3.2316389403376682E-3</v>
      </c>
      <c r="U222">
        <v>9.2225593324114243E-4</v>
      </c>
      <c r="V222">
        <v>5.7093798202135591E-3</v>
      </c>
      <c r="W222">
        <v>9.3154096568929731E-4</v>
      </c>
      <c r="X222">
        <v>2.376181595837459E-3</v>
      </c>
      <c r="Y222">
        <v>2.6770104402632422E-4</v>
      </c>
      <c r="Z222">
        <v>9.981923916539653E-4</v>
      </c>
      <c r="AA222">
        <v>1.6387444127220741E-4</v>
      </c>
      <c r="AB222">
        <v>2.3178334315664096E-4</v>
      </c>
      <c r="AC222">
        <v>1.9121274665723331E-4</v>
      </c>
      <c r="AD222">
        <v>1.6353205714879221E-4</v>
      </c>
      <c r="AE222">
        <v>2.1341765779245555E-4</v>
      </c>
    </row>
    <row r="223" spans="1:31" x14ac:dyDescent="0.3">
      <c r="A223">
        <v>620</v>
      </c>
      <c r="B223">
        <v>8.765570622408554E-4</v>
      </c>
      <c r="C223">
        <v>1.735140321543925E-3</v>
      </c>
      <c r="D223">
        <v>1.0044613120354266E-2</v>
      </c>
      <c r="E223">
        <v>6.921435703474277E-4</v>
      </c>
      <c r="F223">
        <v>7.2064012510703957E-4</v>
      </c>
      <c r="G223">
        <v>1.9258342907122201E-3</v>
      </c>
      <c r="H223">
        <v>1.9258342907122201E-3</v>
      </c>
      <c r="I223">
        <v>1.0404361514592772E-3</v>
      </c>
      <c r="J223">
        <v>1.1551354337400095E-3</v>
      </c>
      <c r="K223">
        <v>3.2539874380198368E-3</v>
      </c>
      <c r="L223">
        <v>1.5345012100655775E-3</v>
      </c>
      <c r="M223">
        <v>1.6998215348536976E-3</v>
      </c>
      <c r="N223">
        <v>7.1143847189877483E-4</v>
      </c>
      <c r="O223">
        <v>8.824414527732337E-4</v>
      </c>
      <c r="P223">
        <v>4.0896436554889726E-3</v>
      </c>
      <c r="Q223">
        <v>3.0335789845567631E-4</v>
      </c>
      <c r="R223">
        <v>1.9113738693821716E-3</v>
      </c>
      <c r="S223">
        <v>1.776536637142351E-3</v>
      </c>
      <c r="T223">
        <v>3.2020442066029694E-3</v>
      </c>
      <c r="U223">
        <v>9.1007113783201504E-4</v>
      </c>
      <c r="V223">
        <v>5.6650198862629383E-3</v>
      </c>
      <c r="W223">
        <v>9.2033723924391669E-4</v>
      </c>
      <c r="X223">
        <v>2.3539501403746382E-3</v>
      </c>
      <c r="Y223">
        <v>2.6324123378693615E-4</v>
      </c>
      <c r="Z223">
        <v>9.8618704255192544E-4</v>
      </c>
      <c r="AA223">
        <v>1.608223810353345E-4</v>
      </c>
      <c r="AB223">
        <v>2.2787633002801768E-4</v>
      </c>
      <c r="AC223">
        <v>1.8797080627724078E-4</v>
      </c>
      <c r="AD223">
        <v>1.6055058099477733E-4</v>
      </c>
      <c r="AE223">
        <v>2.0961050710092871E-4</v>
      </c>
    </row>
    <row r="224" spans="1:31" x14ac:dyDescent="0.3">
      <c r="A224">
        <v>621</v>
      </c>
      <c r="B224">
        <v>8.6488954455972509E-4</v>
      </c>
      <c r="C224">
        <v>1.7166732948865099E-3</v>
      </c>
      <c r="D224">
        <v>9.9895193948195682E-3</v>
      </c>
      <c r="E224">
        <v>6.8211168518115628E-4</v>
      </c>
      <c r="F224">
        <v>7.1062145766533308E-4</v>
      </c>
      <c r="G224">
        <v>1.9062906230951076E-3</v>
      </c>
      <c r="H224">
        <v>1.9062906230951076E-3</v>
      </c>
      <c r="I224">
        <v>1.0273061642321329E-3</v>
      </c>
      <c r="J224">
        <v>1.1410142909649326E-3</v>
      </c>
      <c r="K224">
        <v>3.2235432678723868E-3</v>
      </c>
      <c r="L224">
        <v>1.5160456268750316E-3</v>
      </c>
      <c r="M224">
        <v>1.6802175281142534E-3</v>
      </c>
      <c r="N224">
        <v>7.0154773003350474E-4</v>
      </c>
      <c r="O224">
        <v>8.7121818433037745E-4</v>
      </c>
      <c r="P224">
        <v>4.0562456962863827E-3</v>
      </c>
      <c r="Q224">
        <v>2.9842340238677762E-4</v>
      </c>
      <c r="R224">
        <v>1.8925446266145774E-3</v>
      </c>
      <c r="S224">
        <v>1.7581563990212148E-3</v>
      </c>
      <c r="T224">
        <v>3.1727204958015235E-3</v>
      </c>
      <c r="U224">
        <v>8.9804732727948836E-4</v>
      </c>
      <c r="V224">
        <v>5.6210046138696259E-3</v>
      </c>
      <c r="W224">
        <v>9.0926826101776228E-4</v>
      </c>
      <c r="X224">
        <v>2.331926681477762E-3</v>
      </c>
      <c r="Y224">
        <v>2.5885572250085889E-4</v>
      </c>
      <c r="Z224">
        <v>9.74326082856444E-4</v>
      </c>
      <c r="AA224">
        <v>1.5782716353499322E-4</v>
      </c>
      <c r="AB224">
        <v>2.240351747448259E-4</v>
      </c>
      <c r="AC224">
        <v>1.8478383178007336E-4</v>
      </c>
      <c r="AD224">
        <v>1.5762346237904536E-4</v>
      </c>
      <c r="AE224">
        <v>2.0587127204739513E-4</v>
      </c>
    </row>
    <row r="225" spans="1:31" x14ac:dyDescent="0.3">
      <c r="A225">
        <v>622</v>
      </c>
      <c r="B225">
        <v>8.5337732876902936E-4</v>
      </c>
      <c r="C225">
        <v>1.6984028120298066E-3</v>
      </c>
      <c r="D225">
        <v>9.9347278530083176E-3</v>
      </c>
      <c r="E225">
        <v>6.7222520152448583E-4</v>
      </c>
      <c r="F225">
        <v>7.0074207430428036E-4</v>
      </c>
      <c r="G225">
        <v>1.8869452876739525E-3</v>
      </c>
      <c r="H225">
        <v>1.8869452876739525E-3</v>
      </c>
      <c r="I225">
        <v>1.0143418734432971E-3</v>
      </c>
      <c r="J225">
        <v>1.1270657744183049E-3</v>
      </c>
      <c r="K225">
        <v>3.1933839321054056E-3</v>
      </c>
      <c r="L225">
        <v>1.4978120106328792E-3</v>
      </c>
      <c r="M225">
        <v>1.660839613980626E-3</v>
      </c>
      <c r="N225">
        <v>6.9179449376922432E-4</v>
      </c>
      <c r="O225">
        <v>8.601376582237346E-4</v>
      </c>
      <c r="P225">
        <v>4.0231204805726778E-3</v>
      </c>
      <c r="Q225">
        <v>2.9356917207518389E-4</v>
      </c>
      <c r="R225">
        <v>1.8739008736608173E-3</v>
      </c>
      <c r="S225">
        <v>1.7399663248101982E-3</v>
      </c>
      <c r="T225">
        <v>3.1436653259569436E-3</v>
      </c>
      <c r="U225">
        <v>8.8618237466036166E-4</v>
      </c>
      <c r="V225">
        <v>5.5773313251308732E-3</v>
      </c>
      <c r="W225">
        <v>8.983324103819597E-4</v>
      </c>
      <c r="X225">
        <v>2.3101092731396735E-3</v>
      </c>
      <c r="Y225">
        <v>2.5454327237227451E-4</v>
      </c>
      <c r="Z225">
        <v>9.6260777598322449E-4</v>
      </c>
      <c r="AA225">
        <v>1.5488773011032963E-4</v>
      </c>
      <c r="AB225">
        <v>2.2025876718645404E-4</v>
      </c>
      <c r="AC225">
        <v>1.816508912398099E-4</v>
      </c>
      <c r="AD225">
        <v>1.54749710268358E-4</v>
      </c>
      <c r="AE225">
        <v>2.0219874108698611E-4</v>
      </c>
    </row>
    <row r="226" spans="1:31" x14ac:dyDescent="0.3">
      <c r="A226">
        <v>623</v>
      </c>
      <c r="B226">
        <v>8.4201834770436903E-4</v>
      </c>
      <c r="C226">
        <v>1.6803267811662762E-3</v>
      </c>
      <c r="D226">
        <v>9.8802368374721946E-3</v>
      </c>
      <c r="E226">
        <v>6.6248201193712538E-4</v>
      </c>
      <c r="F226">
        <v>6.9100003863311493E-4</v>
      </c>
      <c r="G226">
        <v>1.8677962717426081E-3</v>
      </c>
      <c r="H226">
        <v>1.8677962717426081E-3</v>
      </c>
      <c r="I226">
        <v>1.001541188054204E-3</v>
      </c>
      <c r="J226">
        <v>1.1132877738024519E-3</v>
      </c>
      <c r="K226">
        <v>3.163506765820365E-3</v>
      </c>
      <c r="L226">
        <v>1.479797691722794E-3</v>
      </c>
      <c r="M226">
        <v>1.641685184931452E-3</v>
      </c>
      <c r="N226">
        <v>6.8217685144040207E-4</v>
      </c>
      <c r="O226">
        <v>8.4919805899512086E-4</v>
      </c>
      <c r="P226">
        <v>3.9902657809958737E-3</v>
      </c>
      <c r="Q226">
        <v>2.8879390189784755E-4</v>
      </c>
      <c r="R226">
        <v>1.8554407832317417E-3</v>
      </c>
      <c r="S226">
        <v>1.7219644470531407E-3</v>
      </c>
      <c r="T226">
        <v>3.1148762378223073E-3</v>
      </c>
      <c r="U226">
        <v>8.7447418115222818E-4</v>
      </c>
      <c r="V226">
        <v>5.5339973629503214E-3</v>
      </c>
      <c r="W226">
        <v>8.8752808619908157E-4</v>
      </c>
      <c r="X226">
        <v>2.2884959875599767E-3</v>
      </c>
      <c r="Y226">
        <v>2.5030266622663114E-4</v>
      </c>
      <c r="Z226">
        <v>9.5103040623402445E-4</v>
      </c>
      <c r="AA226">
        <v>1.5200304181739438E-4</v>
      </c>
      <c r="AB226">
        <v>2.1654601594483315E-4</v>
      </c>
      <c r="AC226">
        <v>1.7857106853098371E-4</v>
      </c>
      <c r="AD226">
        <v>1.5192835169775044E-4</v>
      </c>
      <c r="AE226">
        <v>1.9859172428754311E-4</v>
      </c>
    </row>
    <row r="227" spans="1:31" x14ac:dyDescent="0.3">
      <c r="A227">
        <v>624</v>
      </c>
      <c r="B227">
        <v>8.3081056171658413E-4</v>
      </c>
      <c r="C227">
        <v>1.6624431327514001E-3</v>
      </c>
      <c r="D227">
        <v>9.826044699853825E-3</v>
      </c>
      <c r="E227">
        <v>6.5288003952389099E-4</v>
      </c>
      <c r="F227">
        <v>6.8139344118165715E-4</v>
      </c>
      <c r="G227">
        <v>1.8488415830201837E-3</v>
      </c>
      <c r="H227">
        <v>1.8488415830201837E-3</v>
      </c>
      <c r="I227">
        <v>9.8890204341455759E-4</v>
      </c>
      <c r="J227">
        <v>1.099678204617381E-3</v>
      </c>
      <c r="K227">
        <v>3.1339091290514126E-3</v>
      </c>
      <c r="L227">
        <v>1.4620000326361644E-3</v>
      </c>
      <c r="M227">
        <v>1.6227516635178567E-3</v>
      </c>
      <c r="N227">
        <v>6.7269291795835138E-4</v>
      </c>
      <c r="O227">
        <v>8.3839759427612717E-4</v>
      </c>
      <c r="P227">
        <v>3.957679388393592E-3</v>
      </c>
      <c r="Q227">
        <v>2.8409630746931462E-4</v>
      </c>
      <c r="R227">
        <v>1.8371625460391092E-3</v>
      </c>
      <c r="S227">
        <v>1.7041488186493958E-3</v>
      </c>
      <c r="T227">
        <v>3.0863507946720086E-3</v>
      </c>
      <c r="U227">
        <v>8.6292067566220889E-4</v>
      </c>
      <c r="V227">
        <v>5.4910000908763457E-3</v>
      </c>
      <c r="W227">
        <v>8.7685370658872387E-4</v>
      </c>
      <c r="X227">
        <v>2.2670849149746966E-3</v>
      </c>
      <c r="Y227">
        <v>2.4613270716709954E-4</v>
      </c>
      <c r="Z227">
        <v>9.3959227854545737E-4</v>
      </c>
      <c r="AA227">
        <v>1.4917207906192735E-4</v>
      </c>
      <c r="AB227">
        <v>2.1289584800901319E-4</v>
      </c>
      <c r="AC227">
        <v>1.7554346306069163E-4</v>
      </c>
      <c r="AD227">
        <v>1.4915843144111538E-4</v>
      </c>
      <c r="AE227">
        <v>1.950490529440683E-4</v>
      </c>
    </row>
    <row r="228" spans="1:31" x14ac:dyDescent="0.3">
      <c r="A228">
        <v>625</v>
      </c>
      <c r="B228">
        <v>8.1975195830551011E-4</v>
      </c>
      <c r="C228">
        <v>1.6447498192667363E-3</v>
      </c>
      <c r="D228">
        <v>9.7721498008369167E-3</v>
      </c>
      <c r="E228">
        <v>6.4341723749198449E-4</v>
      </c>
      <c r="F228">
        <v>6.719203990260532E-4</v>
      </c>
      <c r="G228">
        <v>1.8300792494437678E-3</v>
      </c>
      <c r="H228">
        <v>1.8300792494437678E-3</v>
      </c>
      <c r="I228">
        <v>9.7642240092931775E-4</v>
      </c>
      <c r="J228">
        <v>1.0862350078454104E-3</v>
      </c>
      <c r="K228">
        <v>3.104588406532105E-3</v>
      </c>
      <c r="L228">
        <v>1.4444164275859315E-3</v>
      </c>
      <c r="M228">
        <v>1.6040365020166302E-3</v>
      </c>
      <c r="N228">
        <v>6.6334083444174942E-4</v>
      </c>
      <c r="O228">
        <v>8.2773449449445331E-4</v>
      </c>
      <c r="P228">
        <v>3.9253591116445172E-3</v>
      </c>
      <c r="Q228">
        <v>2.7947512529626902E-4</v>
      </c>
      <c r="R228">
        <v>1.8190643706182616E-3</v>
      </c>
      <c r="S228">
        <v>1.6865175126432256E-3</v>
      </c>
      <c r="T228">
        <v>3.0580865820955096E-3</v>
      </c>
      <c r="U228">
        <v>8.5151981446059198E-4</v>
      </c>
      <c r="V228">
        <v>5.448336892941651E-3</v>
      </c>
      <c r="W228">
        <v>8.6630770869590033E-4</v>
      </c>
      <c r="X228">
        <v>2.245874163487527E-3</v>
      </c>
      <c r="Y228">
        <v>2.4203221823675315E-4</v>
      </c>
      <c r="Z228">
        <v>9.2829171824081668E-4</v>
      </c>
      <c r="AA228">
        <v>1.4639384123898142E-4</v>
      </c>
      <c r="AB228">
        <v>2.0930720845505494E-4</v>
      </c>
      <c r="AC228">
        <v>1.7256718950524536E-4</v>
      </c>
      <c r="AD228">
        <v>1.4643901168779252E-4</v>
      </c>
      <c r="AE228">
        <v>1.9156957920005502E-4</v>
      </c>
    </row>
    <row r="229" spans="1:31" x14ac:dyDescent="0.3">
      <c r="A229">
        <v>626</v>
      </c>
      <c r="B229">
        <v>8.088405517586054E-4</v>
      </c>
      <c r="C229">
        <v>1.6272448149854959E-3</v>
      </c>
      <c r="D229">
        <v>9.7185505100966588E-3</v>
      </c>
      <c r="E229">
        <v>6.3409158871469487E-4</v>
      </c>
      <c r="F229">
        <v>6.6257905541971304E-4</v>
      </c>
      <c r="G229">
        <v>1.8115073189632503E-3</v>
      </c>
      <c r="H229">
        <v>1.8115073189632503E-3</v>
      </c>
      <c r="I229">
        <v>9.6410024772989385E-4</v>
      </c>
      <c r="J229">
        <v>1.0729561496396604E-3</v>
      </c>
      <c r="K229">
        <v>3.0755420074643257E-3</v>
      </c>
      <c r="L229">
        <v>1.4270443021250703E-3</v>
      </c>
      <c r="M229">
        <v>1.5855371820874024E-3</v>
      </c>
      <c r="N229">
        <v>6.541187678522865E-4</v>
      </c>
      <c r="O229">
        <v>8.1720701258397859E-4</v>
      </c>
      <c r="P229">
        <v>3.8933027775210627E-3</v>
      </c>
      <c r="Q229">
        <v>2.7492911243769531E-4</v>
      </c>
      <c r="R229">
        <v>1.8011444831525377E-3</v>
      </c>
      <c r="S229">
        <v>1.6690686220153851E-3</v>
      </c>
      <c r="T229">
        <v>3.0300812077929838E-3</v>
      </c>
      <c r="U229">
        <v>8.4026958081931066E-4</v>
      </c>
      <c r="V229">
        <v>5.4060051735041123E-3</v>
      </c>
      <c r="W229">
        <v>8.5588854846222113E-4</v>
      </c>
      <c r="X229">
        <v>2.224861858902668E-3</v>
      </c>
      <c r="Y229">
        <v>2.3800004208637571E-4</v>
      </c>
      <c r="Z229">
        <v>9.1712707078488176E-4</v>
      </c>
      <c r="AA229">
        <v>1.4366734637925884E-4</v>
      </c>
      <c r="AB229">
        <v>2.0577906014114977E-4</v>
      </c>
      <c r="AC229">
        <v>1.6964137755128732E-4</v>
      </c>
      <c r="AD229">
        <v>1.4376917172505407E-4</v>
      </c>
      <c r="AE229">
        <v>1.8815217567557123E-4</v>
      </c>
    </row>
    <row r="230" spans="1:31" x14ac:dyDescent="0.3">
      <c r="A230">
        <v>627</v>
      </c>
      <c r="B230">
        <v>7.9807438279439283E-4</v>
      </c>
      <c r="C230">
        <v>1.6099261157406196E-3</v>
      </c>
      <c r="D230">
        <v>9.6652452062504241E-3</v>
      </c>
      <c r="E230">
        <v>6.2490110530141784E-4</v>
      </c>
      <c r="F230">
        <v>6.5336757942938595E-4</v>
      </c>
      <c r="G230">
        <v>1.7931238593382312E-3</v>
      </c>
      <c r="H230">
        <v>1.7931238593382312E-3</v>
      </c>
      <c r="I230">
        <v>9.5193359634948387E-4</v>
      </c>
      <c r="J230">
        <v>1.0598396210163433E-3</v>
      </c>
      <c r="K230">
        <v>3.0467673652893532E-3</v>
      </c>
      <c r="L230">
        <v>1.4098811127696595E-3</v>
      </c>
      <c r="M230">
        <v>1.5672512144337702E-3</v>
      </c>
      <c r="N230">
        <v>6.4502491063538894E-4</v>
      </c>
      <c r="O230">
        <v>8.0681342369851689E-4</v>
      </c>
      <c r="P230">
        <v>3.8615082305432443E-3</v>
      </c>
      <c r="Q230">
        <v>2.7045704617057012E-4</v>
      </c>
      <c r="R230">
        <v>1.7834011272994227E-3</v>
      </c>
      <c r="S230">
        <v>1.6518002594768525E-3</v>
      </c>
      <c r="T230">
        <v>3.0023323013728316E-3</v>
      </c>
      <c r="U230">
        <v>8.2916798465520146E-4</v>
      </c>
      <c r="V230">
        <v>5.3640023570888625E-3</v>
      </c>
      <c r="W230">
        <v>8.4559470039982404E-4</v>
      </c>
      <c r="X230">
        <v>2.2040461445592152E-3</v>
      </c>
      <c r="Y230">
        <v>2.3403504064780379E-4</v>
      </c>
      <c r="Z230">
        <v>9.0609670154167469E-4</v>
      </c>
      <c r="AA230">
        <v>1.4099163080203331E-4</v>
      </c>
      <c r="AB230">
        <v>2.0231038340787867E-4</v>
      </c>
      <c r="AC230">
        <v>1.6676517164129664E-4</v>
      </c>
      <c r="AD230">
        <v>1.4114800762638006E-4</v>
      </c>
      <c r="AE230">
        <v>1.8479573510197945E-4</v>
      </c>
    </row>
    <row r="231" spans="1:31" x14ac:dyDescent="0.3">
      <c r="A231">
        <v>628</v>
      </c>
      <c r="B231">
        <v>7.8745151821064724E-4</v>
      </c>
      <c r="C231">
        <v>1.5927917386953103E-3</v>
      </c>
      <c r="D231">
        <v>9.6122322768087028E-3</v>
      </c>
      <c r="E231">
        <v>6.1584382817390893E-4</v>
      </c>
      <c r="F231">
        <v>6.4428416557628756E-4</v>
      </c>
      <c r="G231">
        <v>1.7749269579369891E-3</v>
      </c>
      <c r="H231">
        <v>1.7749269579369891E-3</v>
      </c>
      <c r="I231">
        <v>9.3992048440250998E-4</v>
      </c>
      <c r="J231">
        <v>1.0468834375508263E-3</v>
      </c>
      <c r="K231">
        <v>3.0182619374610835E-3</v>
      </c>
      <c r="L231">
        <v>1.3929243466264851E-3</v>
      </c>
      <c r="M231">
        <v>1.549176138468336E-3</v>
      </c>
      <c r="N231">
        <v>6.3605748036592877E-4</v>
      </c>
      <c r="O231">
        <v>7.9655202492921468E-4</v>
      </c>
      <c r="P231">
        <v>3.829973332833744E-3</v>
      </c>
      <c r="Q231">
        <v>2.660577236609912E-4</v>
      </c>
      <c r="R231">
        <v>1.7658325640184057E-3</v>
      </c>
      <c r="S231">
        <v>1.6347105572647013E-3</v>
      </c>
      <c r="T231">
        <v>2.9748375141510474E-3</v>
      </c>
      <c r="U231">
        <v>8.1821306217797103E-4</v>
      </c>
      <c r="V231">
        <v>5.3223258882315952E-3</v>
      </c>
      <c r="W231">
        <v>8.3542465736802555E-4</v>
      </c>
      <c r="X231">
        <v>2.1834251811671044E-3</v>
      </c>
      <c r="Y231">
        <v>2.3013609481271018E-4</v>
      </c>
      <c r="Z231">
        <v>8.9519899553512996E-4</v>
      </c>
      <c r="AA231">
        <v>1.3836574877453659E-4</v>
      </c>
      <c r="AB231">
        <v>1.9890017578352314E-4</v>
      </c>
      <c r="AC231">
        <v>1.639377307234092E-4</v>
      </c>
      <c r="AD231">
        <v>1.3857463194541573E-4</v>
      </c>
      <c r="AE231">
        <v>1.8149916996317115E-4</v>
      </c>
    </row>
    <row r="232" spans="1:31" x14ac:dyDescent="0.3">
      <c r="A232">
        <v>629</v>
      </c>
      <c r="B232">
        <v>7.7697005053726153E-4</v>
      </c>
      <c r="C232">
        <v>1.5758397221160261E-3</v>
      </c>
      <c r="D232">
        <v>9.5595101181263405E-3</v>
      </c>
      <c r="E232">
        <v>6.0691782664868137E-4</v>
      </c>
      <c r="F232">
        <v>6.3532703348222446E-4</v>
      </c>
      <c r="G232">
        <v>1.7569147215374882E-3</v>
      </c>
      <c r="H232">
        <v>1.7569147215374882E-3</v>
      </c>
      <c r="I232">
        <v>9.2805897426810374E-4</v>
      </c>
      <c r="J232">
        <v>1.0340856390774003E-3</v>
      </c>
      <c r="K232">
        <v>2.9900232052213686E-3</v>
      </c>
      <c r="L232">
        <v>1.3761715210251267E-3</v>
      </c>
      <c r="M232">
        <v>1.5313095219816029E-3</v>
      </c>
      <c r="N232">
        <v>6.2721471939886596E-4</v>
      </c>
      <c r="O232">
        <v>7.8642113502554341E-4</v>
      </c>
      <c r="P232">
        <v>3.7986959639741587E-3</v>
      </c>
      <c r="Q232">
        <v>2.6172996164065566E-4</v>
      </c>
      <c r="R232">
        <v>1.7484370714005359E-3</v>
      </c>
      <c r="S232">
        <v>1.6177976669400794E-3</v>
      </c>
      <c r="T232">
        <v>2.9475945189524266E-3</v>
      </c>
      <c r="U232">
        <v>8.0740287554281742E-4</v>
      </c>
      <c r="V232">
        <v>5.2809732313230905E-3</v>
      </c>
      <c r="W232">
        <v>8.253769303526588E-4</v>
      </c>
      <c r="X232">
        <v>2.1629971466445956E-3</v>
      </c>
      <c r="Y232">
        <v>2.2630210411673981E-4</v>
      </c>
      <c r="Z232">
        <v>8.8443235721264498E-4</v>
      </c>
      <c r="AA232">
        <v>1.3578877217768924E-4</v>
      </c>
      <c r="AB232">
        <v>1.9554745169434416E-4</v>
      </c>
      <c r="AC232">
        <v>1.6115822800547965E-4</v>
      </c>
      <c r="AD232">
        <v>1.360481734155097E-4</v>
      </c>
      <c r="AE232">
        <v>1.782614121432029E-4</v>
      </c>
    </row>
    <row r="233" spans="1:31" x14ac:dyDescent="0.3">
      <c r="A233">
        <v>630</v>
      </c>
      <c r="B233">
        <v>7.6662809769373829E-4</v>
      </c>
      <c r="C233">
        <v>1.5590681251478704E-3</v>
      </c>
      <c r="D233">
        <v>9.5070771353540137E-3</v>
      </c>
      <c r="E233">
        <v>5.9812119802545136E-4</v>
      </c>
      <c r="F233">
        <v>6.2649442752063045E-4</v>
      </c>
      <c r="G233">
        <v>1.7390852761304055E-3</v>
      </c>
      <c r="H233">
        <v>1.7390852761304055E-3</v>
      </c>
      <c r="I233">
        <v>9.1634715277758136E-4</v>
      </c>
      <c r="J233">
        <v>1.0214442893927229E-3</v>
      </c>
      <c r="K233">
        <v>2.9620486733774537E-3</v>
      </c>
      <c r="L233">
        <v>1.3596201831544627E-3</v>
      </c>
      <c r="M233">
        <v>1.5136489608146995E-3</v>
      </c>
      <c r="N233">
        <v>6.1849489452474175E-4</v>
      </c>
      <c r="O233">
        <v>7.7641909411983864E-4</v>
      </c>
      <c r="P233">
        <v>3.7676740208624224E-3</v>
      </c>
      <c r="Q233">
        <v>2.5747259608860124E-4</v>
      </c>
      <c r="R233">
        <v>1.7312129444996566E-3</v>
      </c>
      <c r="S233">
        <v>1.6010597591882821E-3</v>
      </c>
      <c r="T233">
        <v>2.9206010099135913E-3</v>
      </c>
      <c r="U233">
        <v>7.9673551250763932E-4</v>
      </c>
      <c r="V233">
        <v>5.2399418704549439E-3</v>
      </c>
      <c r="W233">
        <v>8.1545004824806321E-4</v>
      </c>
      <c r="X233">
        <v>2.1427602359572668E-3</v>
      </c>
      <c r="Y233">
        <v>2.2253198642890727E-4</v>
      </c>
      <c r="Z233">
        <v>8.7379521021147032E-4</v>
      </c>
      <c r="AA233">
        <v>1.3325979017805633E-4</v>
      </c>
      <c r="AB233">
        <v>1.9225124217974449E-4</v>
      </c>
      <c r="AC233">
        <v>1.5842585071331315E-4</v>
      </c>
      <c r="AD233">
        <v>1.3356777665472921E-4</v>
      </c>
      <c r="AE233">
        <v>1.7508141258021665E-4</v>
      </c>
    </row>
    <row r="234" spans="1:31" x14ac:dyDescent="0.3">
      <c r="A234">
        <v>631</v>
      </c>
      <c r="B234">
        <v>7.5642380265123822E-4</v>
      </c>
      <c r="C234">
        <v>1.5424750275923862E-3</v>
      </c>
      <c r="D234">
        <v>9.4549317423899947E-3</v>
      </c>
      <c r="E234">
        <v>5.8945206718155401E-4</v>
      </c>
      <c r="F234">
        <v>6.1778461647246142E-4</v>
      </c>
      <c r="G234">
        <v>1.7214367667241586E-3</v>
      </c>
      <c r="H234">
        <v>1.7214367667241586E-3</v>
      </c>
      <c r="I234">
        <v>9.0478313090586421E-4</v>
      </c>
      <c r="J234">
        <v>1.0089574759628898E-3</v>
      </c>
      <c r="K234">
        <v>2.9343358700815044E-3</v>
      </c>
      <c r="L234">
        <v>1.3432679097035482E-3</v>
      </c>
      <c r="M234">
        <v>1.496192078535867E-3</v>
      </c>
      <c r="N234">
        <v>6.0989629662996567E-4</v>
      </c>
      <c r="O234">
        <v>7.6654426345534367E-4</v>
      </c>
      <c r="P234">
        <v>3.7369054175713907E-3</v>
      </c>
      <c r="Q234">
        <v>2.5328448191812427E-4</v>
      </c>
      <c r="R234">
        <v>1.7141584951653021E-3</v>
      </c>
      <c r="S234">
        <v>1.5844950236208887E-3</v>
      </c>
      <c r="T234">
        <v>2.8938547022878225E-3</v>
      </c>
      <c r="U234">
        <v>7.8620908609477297E-4</v>
      </c>
      <c r="V234">
        <v>5.1992293092665062E-3</v>
      </c>
      <c r="W234">
        <v>8.0564255764169668E-4</v>
      </c>
      <c r="X234">
        <v>2.1227126609585224E-3</v>
      </c>
      <c r="Y234">
        <v>2.1882467764616908E-4</v>
      </c>
      <c r="Z234">
        <v>8.6328599712791169E-4</v>
      </c>
      <c r="AA234">
        <v>1.307779089059128E-4</v>
      </c>
      <c r="AB234">
        <v>1.8901059461223237E-4</v>
      </c>
      <c r="AC234">
        <v>1.5573979985299653E-4</v>
      </c>
      <c r="AD234">
        <v>1.3113260187625427E-4</v>
      </c>
      <c r="AE234">
        <v>1.7195814092653519E-4</v>
      </c>
    </row>
    <row r="235" spans="1:31" x14ac:dyDescent="0.3">
      <c r="A235">
        <v>632</v>
      </c>
      <c r="B235">
        <v>7.4635533309912606E-4</v>
      </c>
      <c r="C235">
        <v>1.5260585296877096E-3</v>
      </c>
      <c r="D235">
        <v>9.403072361832172E-3</v>
      </c>
      <c r="E235">
        <v>5.8090858617223335E-4</v>
      </c>
      <c r="F235">
        <v>6.0919589318686798E-4</v>
      </c>
      <c r="G235">
        <v>1.703967357151909E-3</v>
      </c>
      <c r="H235">
        <v>1.703967357151909E-3</v>
      </c>
      <c r="I235">
        <v>8.9336504346679572E-4</v>
      </c>
      <c r="J235">
        <v>9.9662330963407801E-4</v>
      </c>
      <c r="K235">
        <v>2.9068823466121903E-3</v>
      </c>
      <c r="L235">
        <v>1.3271123065068161E-3</v>
      </c>
      <c r="M235">
        <v>1.478936526120686E-3</v>
      </c>
      <c r="N235">
        <v>6.0141724036182293E-4</v>
      </c>
      <c r="O235">
        <v>7.5679502511771346E-4</v>
      </c>
      <c r="P235">
        <v>3.7063880852085864E-3</v>
      </c>
      <c r="Q235">
        <v>2.4916449266878989E-4</v>
      </c>
      <c r="R235">
        <v>1.697272051877242E-3</v>
      </c>
      <c r="S235">
        <v>1.5681016685799513E-3</v>
      </c>
      <c r="T235">
        <v>2.8673533322516732E-3</v>
      </c>
      <c r="U235">
        <v>7.7582173425720311E-4</v>
      </c>
      <c r="V235">
        <v>5.1588330707929963E-3</v>
      </c>
      <c r="W235">
        <v>7.9595302260133971E-4</v>
      </c>
      <c r="X235">
        <v>2.1028526502315922E-3</v>
      </c>
      <c r="Y235">
        <v>2.1517913139308377E-4</v>
      </c>
      <c r="Z235">
        <v>8.5290317928930813E-4</v>
      </c>
      <c r="AA235">
        <v>1.2834225113930522E-4</v>
      </c>
      <c r="AB235">
        <v>1.8582457242210531E-4</v>
      </c>
      <c r="AC235">
        <v>1.5309928997725875E-4</v>
      </c>
      <c r="AD235">
        <v>1.2874182460405096E-4</v>
      </c>
      <c r="AE235">
        <v>1.6889058521482001E-4</v>
      </c>
    </row>
    <row r="236" spans="1:31" x14ac:dyDescent="0.3">
      <c r="A236">
        <v>633</v>
      </c>
      <c r="B236">
        <v>7.3642088111595646E-4</v>
      </c>
      <c r="C236">
        <v>1.5098167518910624E-3</v>
      </c>
      <c r="D236">
        <v>9.3514974249303325E-3</v>
      </c>
      <c r="E236">
        <v>5.7248893383672747E-4</v>
      </c>
      <c r="F236">
        <v>6.0072657424659135E-4</v>
      </c>
      <c r="G236">
        <v>1.6866752298805271E-3</v>
      </c>
      <c r="H236">
        <v>1.6866752298805271E-3</v>
      </c>
      <c r="I236">
        <v>8.8209104881229914E-4</v>
      </c>
      <c r="J236">
        <v>9.8443992434673884E-4</v>
      </c>
      <c r="K236">
        <v>2.8796856771583172E-3</v>
      </c>
      <c r="L236">
        <v>1.3111510081935439E-3</v>
      </c>
      <c r="M236">
        <v>1.4618799816359873E-3</v>
      </c>
      <c r="N236">
        <v>5.9305606379814115E-4</v>
      </c>
      <c r="O236">
        <v>7.4716978176992961E-4</v>
      </c>
      <c r="P236">
        <v>3.6761199717770835E-3</v>
      </c>
      <c r="Q236">
        <v>2.4511152020345313E-4</v>
      </c>
      <c r="R236">
        <v>1.6805519595816515E-3</v>
      </c>
      <c r="S236">
        <v>1.5518779209442071E-3</v>
      </c>
      <c r="T236">
        <v>2.841094656713364E-3</v>
      </c>
      <c r="U236">
        <v>7.6557161954917763E-4</v>
      </c>
      <c r="V236">
        <v>5.118750697314804E-3</v>
      </c>
      <c r="W236">
        <v>7.8638002446485878E-4</v>
      </c>
      <c r="X236">
        <v>2.0831784489330077E-3</v>
      </c>
      <c r="Y236">
        <v>2.115943187264768E-4</v>
      </c>
      <c r="Z236">
        <v>8.4264523652875323E-4</v>
      </c>
      <c r="AA236">
        <v>1.259519559939972E-4</v>
      </c>
      <c r="AB236">
        <v>1.8269225482677527E-4</v>
      </c>
      <c r="AC236">
        <v>1.5050354895579219E-4</v>
      </c>
      <c r="AD236">
        <v>1.2639463539372927E-4</v>
      </c>
      <c r="AE236">
        <v>1.6587775153018513E-4</v>
      </c>
    </row>
    <row r="237" spans="1:31" x14ac:dyDescent="0.3">
      <c r="A237">
        <v>634</v>
      </c>
      <c r="B237">
        <v>7.2661866284483973E-4</v>
      </c>
      <c r="C237">
        <v>1.4937478346635634E-3</v>
      </c>
      <c r="D237">
        <v>9.3002053715386945E-3</v>
      </c>
      <c r="E237">
        <v>5.6419131541006441E-4</v>
      </c>
      <c r="F237">
        <v>5.9237499963800541E-4</v>
      </c>
      <c r="G237">
        <v>1.6695585858214933E-3</v>
      </c>
      <c r="H237">
        <v>1.6695585858214933E-3</v>
      </c>
      <c r="I237">
        <v>8.7095932853533634E-4</v>
      </c>
      <c r="J237">
        <v>9.7240547685327277E-4</v>
      </c>
      <c r="K237">
        <v>2.852743458604476E-3</v>
      </c>
      <c r="L237">
        <v>1.2953816778415342E-3</v>
      </c>
      <c r="M237">
        <v>1.4450201499274084E-3</v>
      </c>
      <c r="N237">
        <v>5.84811128121546E-4</v>
      </c>
      <c r="O237">
        <v>7.3766695639059052E-4</v>
      </c>
      <c r="P237">
        <v>3.6460990420375317E-3</v>
      </c>
      <c r="Q237">
        <v>2.4112447441020695E-4</v>
      </c>
      <c r="R237">
        <v>1.6639965795288997E-3</v>
      </c>
      <c r="S237">
        <v>1.5358220259372964E-3</v>
      </c>
      <c r="T237">
        <v>2.8150764531229213E-3</v>
      </c>
      <c r="U237">
        <v>7.5545692880117871E-4</v>
      </c>
      <c r="V237">
        <v>5.0789797502079617E-3</v>
      </c>
      <c r="W237">
        <v>7.7692216163249654E-4</v>
      </c>
      <c r="X237">
        <v>2.063688318637541E-3</v>
      </c>
      <c r="Y237">
        <v>2.0806922784502373E-4</v>
      </c>
      <c r="Z237">
        <v>8.3251066696252369E-4</v>
      </c>
      <c r="AA237">
        <v>1.2360617861918919E-4</v>
      </c>
      <c r="AB237">
        <v>1.796127365646557E-4</v>
      </c>
      <c r="AC237">
        <v>1.4795181774946933E-4</v>
      </c>
      <c r="AD237">
        <v>1.2409023955848987E-4</v>
      </c>
      <c r="AE237">
        <v>1.6291866368816035E-4</v>
      </c>
    </row>
    <row r="238" spans="1:31" x14ac:dyDescent="0.3">
      <c r="A238">
        <v>635</v>
      </c>
      <c r="B238">
        <v>7.1694691817312584E-4</v>
      </c>
      <c r="C238">
        <v>1.4778499382573271E-3</v>
      </c>
      <c r="D238">
        <v>9.2491946500687355E-3</v>
      </c>
      <c r="E238">
        <v>5.5601396214048117E-4</v>
      </c>
      <c r="F238">
        <v>5.8413953242575096E-4</v>
      </c>
      <c r="G238">
        <v>1.6526156441437204E-3</v>
      </c>
      <c r="H238">
        <v>1.6526156441437204E-3</v>
      </c>
      <c r="I238">
        <v>8.5996808717661187E-4</v>
      </c>
      <c r="J238">
        <v>9.6051814643916488E-4</v>
      </c>
      <c r="K238">
        <v>2.8260533103187063E-3</v>
      </c>
      <c r="L238">
        <v>1.2798020066349595E-3</v>
      </c>
      <c r="M238">
        <v>1.4283547623105553E-3</v>
      </c>
      <c r="N238">
        <v>5.7668081729825055E-4</v>
      </c>
      <c r="O238">
        <v>7.2828499201552858E-4</v>
      </c>
      <c r="P238">
        <v>3.6163232773713033E-3</v>
      </c>
      <c r="Q238">
        <v>2.372022829091794E-4</v>
      </c>
      <c r="R238">
        <v>1.6476042891129361E-3</v>
      </c>
      <c r="S238">
        <v>1.5199322469379615E-3</v>
      </c>
      <c r="T238">
        <v>2.789296519284059E-3</v>
      </c>
      <c r="U238">
        <v>7.4547587279918579E-4</v>
      </c>
      <c r="V238">
        <v>5.0395178097957819E-3</v>
      </c>
      <c r="W238">
        <v>7.6757804936166036E-4</v>
      </c>
      <c r="X238">
        <v>2.0443805371845982E-3</v>
      </c>
      <c r="Y238">
        <v>2.0460286380367341E-4</v>
      </c>
      <c r="Z238">
        <v>8.2249798677018514E-4</v>
      </c>
      <c r="AA238">
        <v>1.2130408989890617E-4</v>
      </c>
      <c r="AB238">
        <v>1.7658512763353492E-4</v>
      </c>
      <c r="AC238">
        <v>1.4544335018838606E-4</v>
      </c>
      <c r="AD238">
        <v>1.2182785690006701E-4</v>
      </c>
      <c r="AE238">
        <v>1.6001236291839834E-4</v>
      </c>
    </row>
    <row r="239" spans="1:31" x14ac:dyDescent="0.3">
      <c r="A239">
        <v>636</v>
      </c>
      <c r="B239">
        <v>7.0740391041635472E-4</v>
      </c>
      <c r="C239">
        <v>1.4621212425048279E-3</v>
      </c>
      <c r="D239">
        <v>9.1984637174422432E-3</v>
      </c>
      <c r="E239">
        <v>5.4795513091239186E-4</v>
      </c>
      <c r="F239">
        <v>5.7601855843188924E-4</v>
      </c>
      <c r="G239">
        <v>1.6358446420882728E-3</v>
      </c>
      <c r="H239">
        <v>1.6358446420882728E-3</v>
      </c>
      <c r="I239">
        <v>8.4911555193497841E-4</v>
      </c>
      <c r="J239">
        <v>9.4877613464752189E-4</v>
      </c>
      <c r="K239">
        <v>2.7996128739421399E-3</v>
      </c>
      <c r="L239">
        <v>1.2644097135263278E-3</v>
      </c>
      <c r="M239">
        <v>1.4118815762657248E-3</v>
      </c>
      <c r="N239">
        <v>5.6866353776130485E-4</v>
      </c>
      <c r="O239">
        <v>7.1902235148271331E-4</v>
      </c>
      <c r="P239">
        <v>3.5867906756447635E-3</v>
      </c>
      <c r="Q239">
        <v>2.3334389076410015E-4</v>
      </c>
      <c r="R239">
        <v>1.6313734817122541E-3</v>
      </c>
      <c r="S239">
        <v>1.504206865292216E-3</v>
      </c>
      <c r="T239">
        <v>2.763752673167788E-3</v>
      </c>
      <c r="U239">
        <v>7.3562668596817622E-4</v>
      </c>
      <c r="V239">
        <v>5.0003624752016371E-3</v>
      </c>
      <c r="W239">
        <v>7.5834631956418058E-4</v>
      </c>
      <c r="X239">
        <v>2.0252533985260484E-3</v>
      </c>
      <c r="Y239">
        <v>2.0119424823282795E-4</v>
      </c>
      <c r="Z239">
        <v>8.1260572997734429E-4</v>
      </c>
      <c r="AA239">
        <v>1.1904487615894571E-4</v>
      </c>
      <c r="AB239">
        <v>1.7360855303335932E-4</v>
      </c>
      <c r="AC239">
        <v>1.4297741275366913E-4</v>
      </c>
      <c r="AD239">
        <v>1.1960672144457771E-4</v>
      </c>
      <c r="AE239">
        <v>1.5715790755402523E-4</v>
      </c>
    </row>
    <row r="240" spans="1:31" x14ac:dyDescent="0.3">
      <c r="A240">
        <v>637</v>
      </c>
      <c r="B240">
        <v>6.9798792600641397E-4</v>
      </c>
      <c r="C240">
        <v>1.4465599466105083E-3</v>
      </c>
      <c r="D240">
        <v>9.1480110390446331E-3</v>
      </c>
      <c r="E240">
        <v>5.4001310387481781E-4</v>
      </c>
      <c r="F240">
        <v>5.6801048591951999E-4</v>
      </c>
      <c r="G240">
        <v>1.6192438347849688E-3</v>
      </c>
      <c r="H240">
        <v>1.6192438347849688E-3</v>
      </c>
      <c r="I240">
        <v>8.3839997238150039E-4</v>
      </c>
      <c r="J240">
        <v>9.3717766500698392E-4</v>
      </c>
      <c r="K240">
        <v>2.7734198131806158E-3</v>
      </c>
      <c r="L240">
        <v>1.2492025449025103E-3</v>
      </c>
      <c r="M240">
        <v>1.395598375136147E-3</v>
      </c>
      <c r="N240">
        <v>5.6075771809825409E-4</v>
      </c>
      <c r="O240">
        <v>7.0987751718039924E-4</v>
      </c>
      <c r="P240">
        <v>3.5574992510746459E-3</v>
      </c>
      <c r="Q240">
        <v>2.2954826019855809E-4</v>
      </c>
      <c r="R240">
        <v>1.6153025665324283E-3</v>
      </c>
      <c r="S240">
        <v>1.4886441801274493E-3</v>
      </c>
      <c r="T240">
        <v>2.738442752727722E-3</v>
      </c>
      <c r="U240">
        <v>7.2590762605981003E-4</v>
      </c>
      <c r="V240">
        <v>4.9615113642028927E-3</v>
      </c>
      <c r="W240">
        <v>7.4922562060600719E-4</v>
      </c>
      <c r="X240">
        <v>2.0063052125754749E-3</v>
      </c>
      <c r="Y240">
        <v>1.9784241906220098E-4</v>
      </c>
      <c r="Z240">
        <v>8.0283244824101371E-4</v>
      </c>
      <c r="AA240">
        <v>1.1682773887928501E-4</v>
      </c>
      <c r="AB240">
        <v>1.7068215251335203E-4</v>
      </c>
      <c r="AC240">
        <v>1.4055328436298246E-4</v>
      </c>
      <c r="AD240">
        <v>1.1742608118318567E-4</v>
      </c>
      <c r="AE240">
        <v>1.5435437272653176E-4</v>
      </c>
    </row>
    <row r="241" spans="1:31" x14ac:dyDescent="0.3">
      <c r="A241">
        <v>638</v>
      </c>
      <c r="B241">
        <v>6.8869727418384343E-4</v>
      </c>
      <c r="C241">
        <v>1.4311642689446031E-3</v>
      </c>
      <c r="D241">
        <v>9.0978350886785388E-3</v>
      </c>
      <c r="E241">
        <v>5.3218618807520301E-4</v>
      </c>
      <c r="F241">
        <v>5.6011374528079346E-4</v>
      </c>
      <c r="G241">
        <v>1.602811495070843E-3</v>
      </c>
      <c r="H241">
        <v>1.602811495070843E-3</v>
      </c>
      <c r="I241">
        <v>8.2781962017712161E-4</v>
      </c>
      <c r="J241">
        <v>9.2572098276295608E-4</v>
      </c>
      <c r="K241">
        <v>2.7474718135982448E-3</v>
      </c>
      <c r="L241">
        <v>1.2341782742547839E-3</v>
      </c>
      <c r="M241">
        <v>1.3795029678297076E-3</v>
      </c>
      <c r="N241">
        <v>5.5296180874313445E-4</v>
      </c>
      <c r="O241">
        <v>7.0084899079847799E-4</v>
      </c>
      <c r="P241">
        <v>3.5284470340945255E-3</v>
      </c>
      <c r="Q241">
        <v>2.2581437031687495E-4</v>
      </c>
      <c r="R241">
        <v>1.5993899684501969E-3</v>
      </c>
      <c r="S241">
        <v>1.4732425081684639E-3</v>
      </c>
      <c r="T241">
        <v>2.7133646157170865E-3</v>
      </c>
      <c r="U241">
        <v>7.1631697384423707E-4</v>
      </c>
      <c r="V241">
        <v>4.9229621130859706E-3</v>
      </c>
      <c r="W241">
        <v>7.4021461710931319E-4</v>
      </c>
      <c r="X241">
        <v>1.9875343050588393E-3</v>
      </c>
      <c r="Y241">
        <v>1.945464302492768E-4</v>
      </c>
      <c r="Z241">
        <v>7.9317671063755622E-4</v>
      </c>
      <c r="AA241">
        <v>1.1465189441184332E-4</v>
      </c>
      <c r="AB241">
        <v>1.6780508032339454E-4</v>
      </c>
      <c r="AC241">
        <v>1.381702561596705E-4</v>
      </c>
      <c r="AD241">
        <v>1.1528519781749465E-4</v>
      </c>
      <c r="AE241">
        <v>1.516008500661084E-4</v>
      </c>
    </row>
    <row r="242" spans="1:31" x14ac:dyDescent="0.3">
      <c r="A242">
        <v>639</v>
      </c>
      <c r="B242">
        <v>6.7953028669423912E-4</v>
      </c>
      <c r="C242">
        <v>1.4159324468391587E-3</v>
      </c>
      <c r="D242">
        <v>9.0479343485176337E-3</v>
      </c>
      <c r="E242">
        <v>5.2447271509853952E-4</v>
      </c>
      <c r="F242">
        <v>5.5232678872926464E-4</v>
      </c>
      <c r="G242">
        <v>1.5865459133104472E-3</v>
      </c>
      <c r="H242">
        <v>1.5865459133104472E-3</v>
      </c>
      <c r="I242">
        <v>8.1737278879389752E-4</v>
      </c>
      <c r="J242">
        <v>9.144043546121289E-4</v>
      </c>
      <c r="K242">
        <v>2.7217665824128988E-3</v>
      </c>
      <c r="L242">
        <v>1.2193347018528439E-3</v>
      </c>
      <c r="M242">
        <v>1.3635931885241138E-3</v>
      </c>
      <c r="N242">
        <v>5.4527428167275521E-4</v>
      </c>
      <c r="O242">
        <v>6.9193529308299057E-4</v>
      </c>
      <c r="P242">
        <v>3.4996320712223873E-3</v>
      </c>
      <c r="Q242">
        <v>2.2214121682951897E-4</v>
      </c>
      <c r="R242">
        <v>1.5836341278590838E-3</v>
      </c>
      <c r="S242">
        <v>1.4580001835554047E-3</v>
      </c>
      <c r="T242">
        <v>2.6885161395073915E-3</v>
      </c>
      <c r="U242">
        <v>7.0685303280597941E-4</v>
      </c>
      <c r="V242">
        <v>4.8847123765025429E-3</v>
      </c>
      <c r="W242">
        <v>7.3131198975697972E-4</v>
      </c>
      <c r="X242">
        <v>1.9689390173665399E-3</v>
      </c>
      <c r="Y242">
        <v>1.9130535151229286E-4</v>
      </c>
      <c r="Z242">
        <v>7.8363710345318081E-4</v>
      </c>
      <c r="AA242">
        <v>1.1251657370350119E-4</v>
      </c>
      <c r="AB242">
        <v>1.6497650496959899E-4</v>
      </c>
      <c r="AC242">
        <v>1.3582763130547641E-4</v>
      </c>
      <c r="AD242">
        <v>1.1318334650958246E-4</v>
      </c>
      <c r="AE242">
        <v>1.4889644740732495E-4</v>
      </c>
    </row>
    <row r="243" spans="1:31" x14ac:dyDescent="0.3">
      <c r="A243">
        <v>640</v>
      </c>
      <c r="B243">
        <v>6.7048531748869773E-4</v>
      </c>
      <c r="C243">
        <v>1.4008627363862247E-3</v>
      </c>
      <c r="D243">
        <v>8.9983073090607272E-3</v>
      </c>
      <c r="E243">
        <v>5.1687104071172101E-4</v>
      </c>
      <c r="F243">
        <v>5.4464808999652033E-4</v>
      </c>
      <c r="G243">
        <v>1.570445397217985E-3</v>
      </c>
      <c r="H243">
        <v>1.570445397217985E-3</v>
      </c>
      <c r="I243">
        <v>8.0705779323974713E-4</v>
      </c>
      <c r="J243">
        <v>9.032260684402446E-4</v>
      </c>
      <c r="K243">
        <v>2.696301848293628E-3</v>
      </c>
      <c r="L243">
        <v>1.2046696544227393E-3</v>
      </c>
      <c r="M243">
        <v>1.3478668963754566E-3</v>
      </c>
      <c r="N243">
        <v>5.3769363010719993E-4</v>
      </c>
      <c r="O243">
        <v>6.8313496359376322E-4</v>
      </c>
      <c r="P243">
        <v>3.4710524249292711E-3</v>
      </c>
      <c r="Q243">
        <v>2.1852781178298517E-4</v>
      </c>
      <c r="R243">
        <v>1.5680335005165403E-3</v>
      </c>
      <c r="S243">
        <v>1.4429155576635819E-3</v>
      </c>
      <c r="T243">
        <v>2.6638952209087786E-3</v>
      </c>
      <c r="U243">
        <v>6.9751412884382937E-4</v>
      </c>
      <c r="V243">
        <v>4.8467598273268389E-3</v>
      </c>
      <c r="W243">
        <v>7.2251643509943292E-4</v>
      </c>
      <c r="X243">
        <v>1.9505177064068583E-3</v>
      </c>
      <c r="Y243">
        <v>1.8811826806767117E-4</v>
      </c>
      <c r="Z243">
        <v>7.7421222997695819E-4</v>
      </c>
      <c r="AA243">
        <v>1.1042102202427859E-4</v>
      </c>
      <c r="AB243">
        <v>1.6219560897400107E-4</v>
      </c>
      <c r="AC243">
        <v>1.3352472477677458E-4</v>
      </c>
      <c r="AD243">
        <v>1.1111981563659355E-4</v>
      </c>
      <c r="AE243">
        <v>1.4624028850006174E-4</v>
      </c>
    </row>
    <row r="244" spans="1:31" x14ac:dyDescent="0.3">
      <c r="A244">
        <v>641</v>
      </c>
      <c r="B244">
        <v>6.6156074242824611E-4</v>
      </c>
      <c r="C244">
        <v>1.3859534122381888E-3</v>
      </c>
      <c r="D244">
        <v>8.9489524690860873E-3</v>
      </c>
      <c r="E244">
        <v>5.0937954451305142E-4</v>
      </c>
      <c r="F244">
        <v>5.3707614403302698E-4</v>
      </c>
      <c r="G244">
        <v>1.5545082716812374E-3</v>
      </c>
      <c r="H244">
        <v>1.5545082716812374E-3</v>
      </c>
      <c r="I244">
        <v>7.968729697866761E-4</v>
      </c>
      <c r="J244">
        <v>8.9218443306306606E-4</v>
      </c>
      <c r="K244">
        <v>2.6710753611599563E-3</v>
      </c>
      <c r="L244">
        <v>1.1901809848286794E-3</v>
      </c>
      <c r="M244">
        <v>1.3323219752301356E-3</v>
      </c>
      <c r="N244">
        <v>5.3021836821449356E-4</v>
      </c>
      <c r="O244">
        <v>6.7444656046512644E-4</v>
      </c>
      <c r="P244">
        <v>3.4427061735089917E-3</v>
      </c>
      <c r="Q244">
        <v>2.1497318329406943E-4</v>
      </c>
      <c r="R244">
        <v>1.5525865573925918E-3</v>
      </c>
      <c r="S244">
        <v>1.4279869989251544E-3</v>
      </c>
      <c r="T244">
        <v>2.6394997759919972E-3</v>
      </c>
      <c r="U244">
        <v>6.8829860997471316E-4</v>
      </c>
      <c r="V244">
        <v>4.8091021565140561E-3</v>
      </c>
      <c r="W244">
        <v>7.1382666536380364E-4</v>
      </c>
      <c r="X244">
        <v>1.9322687444607725E-3</v>
      </c>
      <c r="Y244">
        <v>1.849842803718233E-4</v>
      </c>
      <c r="Z244">
        <v>7.6490071029632696E-4</v>
      </c>
      <c r="AA244">
        <v>1.0836449870057515E-4</v>
      </c>
      <c r="AB244">
        <v>1.5946158863830242E-4</v>
      </c>
      <c r="AC244">
        <v>1.3126086316425772E-4</v>
      </c>
      <c r="AD244">
        <v>1.0909390654980451E-4</v>
      </c>
      <c r="AE244">
        <v>1.4363151272559635E-4</v>
      </c>
    </row>
    <row r="245" spans="1:31" x14ac:dyDescent="0.3">
      <c r="A245">
        <v>642</v>
      </c>
      <c r="B245">
        <v>6.5275495899220766E-4</v>
      </c>
      <c r="C245">
        <v>1.3712027674102451E-3</v>
      </c>
      <c r="D245">
        <v>8.8998683356060395E-3</v>
      </c>
      <c r="E245">
        <v>5.0199662958683535E-4</v>
      </c>
      <c r="F245">
        <v>5.2960946671313516E-4</v>
      </c>
      <c r="G245">
        <v>1.5387328785872896E-3</v>
      </c>
      <c r="H245">
        <v>1.5387328785872896E-3</v>
      </c>
      <c r="I245">
        <v>7.8681667570242963E-4</v>
      </c>
      <c r="J245">
        <v>8.8127777797051697E-4</v>
      </c>
      <c r="K245">
        <v>2.6460848919830676E-3</v>
      </c>
      <c r="L245">
        <v>1.1758665717586684E-3</v>
      </c>
      <c r="M245">
        <v>1.3169563333401062E-3</v>
      </c>
      <c r="N245">
        <v>5.2284703081937407E-4</v>
      </c>
      <c r="O245">
        <v>6.6586866016967567E-4</v>
      </c>
      <c r="P245">
        <v>3.414591410948924E-3</v>
      </c>
      <c r="Q245">
        <v>2.1147637528846474E-4</v>
      </c>
      <c r="R245">
        <v>1.5372917845199777E-3</v>
      </c>
      <c r="S245">
        <v>1.4132128926526541E-3</v>
      </c>
      <c r="T245">
        <v>2.6153277399120255E-3</v>
      </c>
      <c r="U245">
        <v>6.7920484604146896E-4</v>
      </c>
      <c r="V245">
        <v>4.7717370729598889E-3</v>
      </c>
      <c r="W245">
        <v>7.0524140826538266E-4</v>
      </c>
      <c r="X245">
        <v>1.9141905190381313E-3</v>
      </c>
      <c r="Y245">
        <v>1.8190250386725747E-4</v>
      </c>
      <c r="Z245">
        <v>7.5570118109505801E-4</v>
      </c>
      <c r="AA245">
        <v>1.0634627685337862E-4</v>
      </c>
      <c r="AB245">
        <v>1.5677365381159693E-4</v>
      </c>
      <c r="AC245">
        <v>1.2903538447602098E-4</v>
      </c>
      <c r="AD245">
        <v>1.0710493333808349E-4</v>
      </c>
      <c r="AE245">
        <v>1.4106927481775613E-4</v>
      </c>
    </row>
    <row r="246" spans="1:31" x14ac:dyDescent="0.3">
      <c r="A246">
        <v>643</v>
      </c>
      <c r="B246">
        <v>6.4406638599044858E-4</v>
      </c>
      <c r="C246">
        <v>1.3566091130849537E-3</v>
      </c>
      <c r="D246">
        <v>8.8510534238218103E-3</v>
      </c>
      <c r="E246">
        <v>4.9472072216297138E-4</v>
      </c>
      <c r="F246">
        <v>5.2224659454418632E-4</v>
      </c>
      <c r="G246">
        <v>1.5231175766500121E-3</v>
      </c>
      <c r="H246">
        <v>1.5231175766500121E-3</v>
      </c>
      <c r="I246">
        <v>7.7688728898553416E-4</v>
      </c>
      <c r="J246">
        <v>8.705044530739446E-4</v>
      </c>
      <c r="K246">
        <v>2.6213282325888466E-3</v>
      </c>
      <c r="L246">
        <v>1.1617243194139172E-3</v>
      </c>
      <c r="M246">
        <v>1.3017679030814108E-3</v>
      </c>
      <c r="N246">
        <v>5.155781731161135E-4</v>
      </c>
      <c r="O246">
        <v>6.5739985728503856E-4</v>
      </c>
      <c r="P246">
        <v>3.3867062468018404E-3</v>
      </c>
      <c r="Q246">
        <v>2.0803644724361005E-4</v>
      </c>
      <c r="R246">
        <v>1.522147682845766E-3</v>
      </c>
      <c r="S246">
        <v>1.3985916408643445E-3</v>
      </c>
      <c r="T246">
        <v>2.5913770667333005E-3</v>
      </c>
      <c r="U246">
        <v>6.7023122842448199E-4</v>
      </c>
      <c r="V246">
        <v>4.7346623033611285E-3</v>
      </c>
      <c r="W246">
        <v>6.9675940682134151E-4</v>
      </c>
      <c r="X246">
        <v>1.8962814327351748E-3</v>
      </c>
      <c r="Y246">
        <v>1.7887206873291512E-4</v>
      </c>
      <c r="Z246">
        <v>7.466122954536468E-4</v>
      </c>
      <c r="AA246">
        <v>1.0436564314134944E-4</v>
      </c>
      <c r="AB246">
        <v>1.5413102766201117E-4</v>
      </c>
      <c r="AC246">
        <v>1.2684763794398374E-4</v>
      </c>
      <c r="AD246">
        <v>1.0515222259566129E-4</v>
      </c>
      <c r="AE246">
        <v>1.3855274458904416E-4</v>
      </c>
    </row>
    <row r="247" spans="1:31" x14ac:dyDescent="0.3">
      <c r="A247">
        <v>644</v>
      </c>
      <c r="B247">
        <v>6.3549346327945657E-4</v>
      </c>
      <c r="C247">
        <v>1.3421707784188903E-3</v>
      </c>
      <c r="D247">
        <v>8.8025062570785875E-3</v>
      </c>
      <c r="E247">
        <v>4.8755027128148345E-4</v>
      </c>
      <c r="F247">
        <v>5.1498608437966476E-4</v>
      </c>
      <c r="G247">
        <v>1.5076607412393074E-3</v>
      </c>
      <c r="H247">
        <v>1.5076607412393074E-3</v>
      </c>
      <c r="I247">
        <v>7.6708320810368066E-4</v>
      </c>
      <c r="J247">
        <v>8.5986282845647679E-4</v>
      </c>
      <c r="K247">
        <v>2.5968031954627614E-3</v>
      </c>
      <c r="L247">
        <v>1.1477521572019972E-3</v>
      </c>
      <c r="M247">
        <v>1.2867546406759567E-3</v>
      </c>
      <c r="N247">
        <v>5.0841037038533237E-4</v>
      </c>
      <c r="O247">
        <v>6.4903876426360575E-4</v>
      </c>
      <c r="P247">
        <v>3.3590488060587977E-3</v>
      </c>
      <c r="Q247">
        <v>2.0465247393572125E-4</v>
      </c>
      <c r="R247">
        <v>1.507152768084428E-3</v>
      </c>
      <c r="S247">
        <v>1.3841216621113771E-3</v>
      </c>
      <c r="T247">
        <v>2.5676457292565448E-3</v>
      </c>
      <c r="U247">
        <v>6.6137616975713335E-4</v>
      </c>
      <c r="V247">
        <v>4.6978755920773557E-3</v>
      </c>
      <c r="W247">
        <v>6.8837941916669704E-4</v>
      </c>
      <c r="X247">
        <v>1.8785399030933848E-3</v>
      </c>
      <c r="Y247">
        <v>1.7589211963866684E-4</v>
      </c>
      <c r="Z247">
        <v>7.3763272265211068E-4</v>
      </c>
      <c r="AA247">
        <v>1.0242189750868991E-4</v>
      </c>
      <c r="AB247">
        <v>1.5153294645219479E-4</v>
      </c>
      <c r="AC247">
        <v>1.2469698383359414E-4</v>
      </c>
      <c r="AD247">
        <v>1.032351131941365E-4</v>
      </c>
      <c r="AE247">
        <v>1.360811066616516E-4</v>
      </c>
    </row>
    <row r="248" spans="1:31" x14ac:dyDescent="0.3">
      <c r="A248">
        <v>645</v>
      </c>
      <c r="B248">
        <v>6.2703465148219539E-4</v>
      </c>
      <c r="C248">
        <v>1.3278861103513467E-3</v>
      </c>
      <c r="D248">
        <v>8.7542253668208801E-3</v>
      </c>
      <c r="E248">
        <v>4.8048374846191118E-4</v>
      </c>
      <c r="F248">
        <v>5.0782651313633427E-4</v>
      </c>
      <c r="G248">
        <v>1.4923607642120759E-3</v>
      </c>
      <c r="H248">
        <v>1.4923607642120759E-3</v>
      </c>
      <c r="I248">
        <v>7.574028517354091E-4</v>
      </c>
      <c r="J248">
        <v>8.493512941264267E-4</v>
      </c>
      <c r="K248">
        <v>2.5725076135565748E-3</v>
      </c>
      <c r="L248">
        <v>1.1339480394336804E-3</v>
      </c>
      <c r="M248">
        <v>1.2719145259165007E-3</v>
      </c>
      <c r="N248">
        <v>5.0134221771474814E-4</v>
      </c>
      <c r="O248">
        <v>6.4078401120519263E-4</v>
      </c>
      <c r="P248">
        <v>3.3316172290230599E-3</v>
      </c>
      <c r="Q248">
        <v>2.0132354519093783E-4</v>
      </c>
      <c r="R248">
        <v>1.4923055705723645E-3</v>
      </c>
      <c r="S248">
        <v>1.3698013913067443E-3</v>
      </c>
      <c r="T248">
        <v>2.5441317188471873E-3</v>
      </c>
      <c r="U248">
        <v>6.5263810364500586E-4</v>
      </c>
      <c r="V248">
        <v>4.6613747009937086E-3</v>
      </c>
      <c r="W248">
        <v>6.801002183724873E-4</v>
      </c>
      <c r="X248">
        <v>1.860964362459659E-3</v>
      </c>
      <c r="Y248">
        <v>1.7296181550389828E-4</v>
      </c>
      <c r="Z248">
        <v>7.2876114797515543E-4</v>
      </c>
      <c r="AA248">
        <v>1.0051435293770888E-4</v>
      </c>
      <c r="AB248">
        <v>1.4897865931859524E-4</v>
      </c>
      <c r="AC248">
        <v>1.2258279325675939E-4</v>
      </c>
      <c r="AD248">
        <v>1.0135295605863802E-4</v>
      </c>
      <c r="AE248">
        <v>1.336535602032678E-4</v>
      </c>
    </row>
    <row r="249" spans="1:31" x14ac:dyDescent="0.3">
      <c r="A249">
        <v>646</v>
      </c>
      <c r="B249">
        <v>6.1868843171169097E-4</v>
      </c>
      <c r="C249">
        <v>1.3137534734150727E-3</v>
      </c>
      <c r="D249">
        <v>8.7062092925480738E-3</v>
      </c>
      <c r="E249">
        <v>4.7351964737749286E-4</v>
      </c>
      <c r="F249">
        <v>5.0076647751531129E-4</v>
      </c>
      <c r="G249">
        <v>1.4772160537449078E-3</v>
      </c>
      <c r="H249">
        <v>1.4772160537449078E-3</v>
      </c>
      <c r="I249">
        <v>7.4784465851505532E-4</v>
      </c>
      <c r="J249">
        <v>8.3896825977371648E-4</v>
      </c>
      <c r="K249">
        <v>2.548439340096863E-3</v>
      </c>
      <c r="L249">
        <v>1.1203099450234259E-3</v>
      </c>
      <c r="M249">
        <v>1.2572455618948093E-3</v>
      </c>
      <c r="N249">
        <v>4.943723297238103E-4</v>
      </c>
      <c r="O249">
        <v>6.3263424563259302E-4</v>
      </c>
      <c r="P249">
        <v>3.3044096711850515E-3</v>
      </c>
      <c r="Q249">
        <v>1.9804876564051652E-4</v>
      </c>
      <c r="R249">
        <v>1.4776046351238621E-3</v>
      </c>
      <c r="S249">
        <v>1.3556292795559952E-3</v>
      </c>
      <c r="T249">
        <v>2.5208330452653484E-3</v>
      </c>
      <c r="U249">
        <v>6.4401548438879942E-4</v>
      </c>
      <c r="V249">
        <v>4.6251574093847149E-3</v>
      </c>
      <c r="W249">
        <v>6.7192059226613512E-4</v>
      </c>
      <c r="X249">
        <v>1.8435532578477921E-3</v>
      </c>
      <c r="Y249">
        <v>1.7008032926011819E-4</v>
      </c>
      <c r="Z249">
        <v>7.199962725196854E-4</v>
      </c>
      <c r="AA249">
        <v>9.8642335205995511E-5</v>
      </c>
      <c r="AB249">
        <v>1.4646742805445265E-4</v>
      </c>
      <c r="AC249">
        <v>1.2050444798794865E-4</v>
      </c>
      <c r="AD249">
        <v>9.9505113948067552E-5</v>
      </c>
      <c r="AE249">
        <v>1.3126931866760377E-4</v>
      </c>
    </row>
    <row r="250" spans="1:31" x14ac:dyDescent="0.3">
      <c r="A250">
        <v>647</v>
      </c>
      <c r="B250">
        <v>6.104533052982969E-4</v>
      </c>
      <c r="C250">
        <v>1.2997712495490272E-3</v>
      </c>
      <c r="D250">
        <v>8.658456581770264E-3</v>
      </c>
      <c r="E250">
        <v>4.6665648353407235E-4</v>
      </c>
      <c r="F250">
        <v>4.9380459372701203E-4</v>
      </c>
      <c r="G250">
        <v>1.4622250341684634E-3</v>
      </c>
      <c r="H250">
        <v>1.4622250341684634E-3</v>
      </c>
      <c r="I250">
        <v>7.3840708678091379E-4</v>
      </c>
      <c r="J250">
        <v>8.2871215452927382E-4</v>
      </c>
      <c r="K250">
        <v>2.5245962483953235E-3</v>
      </c>
      <c r="L250">
        <v>1.1068358771934687E-3</v>
      </c>
      <c r="M250">
        <v>1.2427457747329503E-3</v>
      </c>
      <c r="N250">
        <v>4.874993402921591E-4</v>
      </c>
      <c r="O250">
        <v>6.2458813226998438E-4</v>
      </c>
      <c r="P250">
        <v>3.2774243030983322E-3</v>
      </c>
      <c r="Q250">
        <v>1.9482725448000796E-4</v>
      </c>
      <c r="R250">
        <v>1.4630485208884697E-3</v>
      </c>
      <c r="S250">
        <v>1.341603793989706E-3</v>
      </c>
      <c r="T250">
        <v>2.4977477364973885E-3</v>
      </c>
      <c r="U250">
        <v>6.3550678671091092E-4</v>
      </c>
      <c r="V250">
        <v>4.5892215137791816E-3</v>
      </c>
      <c r="W250">
        <v>6.6383934325397033E-4</v>
      </c>
      <c r="X250">
        <v>1.8263050508012526E-3</v>
      </c>
      <c r="Y250">
        <v>1.6724684761752079E-4</v>
      </c>
      <c r="Z250">
        <v>7.1133681300462805E-4</v>
      </c>
      <c r="AA250">
        <v>9.6805182648114846E-5</v>
      </c>
      <c r="AB250">
        <v>1.4399852689645314E-4</v>
      </c>
      <c r="AC250">
        <v>1.1846134028341287E-4</v>
      </c>
      <c r="AD250">
        <v>9.7690961239349627E-5</v>
      </c>
      <c r="AE250">
        <v>1.289276095395445E-4</v>
      </c>
    </row>
    <row r="251" spans="1:31" x14ac:dyDescent="0.3">
      <c r="A251">
        <v>648</v>
      </c>
      <c r="B251">
        <v>6.0232779352058783E-4</v>
      </c>
      <c r="C251">
        <v>1.2859378379131278E-3</v>
      </c>
      <c r="D251">
        <v>8.610965789964304E-3</v>
      </c>
      <c r="E251">
        <v>4.598927939536578E-4</v>
      </c>
      <c r="F251">
        <v>4.8693949721992689E-4</v>
      </c>
      <c r="G251">
        <v>1.4473861458035456E-3</v>
      </c>
      <c r="H251">
        <v>1.4473861458035456E-3</v>
      </c>
      <c r="I251">
        <v>7.2908861432657965E-4</v>
      </c>
      <c r="J251">
        <v>8.185814267273739E-4</v>
      </c>
      <c r="K251">
        <v>2.5009762316608596E-3</v>
      </c>
      <c r="L251">
        <v>1.093523863181468E-3</v>
      </c>
      <c r="M251">
        <v>1.2284132133176849E-3</v>
      </c>
      <c r="N251">
        <v>4.8072190229186338E-4</v>
      </c>
      <c r="O251">
        <v>6.1664435282415418E-4</v>
      </c>
      <c r="P251">
        <v>3.2506593102565855E-3</v>
      </c>
      <c r="Q251">
        <v>1.9165814523235014E-4</v>
      </c>
      <c r="R251">
        <v>1.4486358012097791E-3</v>
      </c>
      <c r="S251">
        <v>1.3277234175976857E-3</v>
      </c>
      <c r="T251">
        <v>2.4748738385889897E-3</v>
      </c>
      <c r="U251">
        <v>6.2711050548562119E-4</v>
      </c>
      <c r="V251">
        <v>4.5535648278261362E-3</v>
      </c>
      <c r="W251">
        <v>6.5585528814588899E-4</v>
      </c>
      <c r="X251">
        <v>1.8092182172572433E-3</v>
      </c>
      <c r="Y251">
        <v>1.644605708354376E-4</v>
      </c>
      <c r="Z251">
        <v>7.0278150158304645E-4</v>
      </c>
      <c r="AA251">
        <v>9.5002245921741734E-5</v>
      </c>
      <c r="AB251">
        <v>1.4157124231497801E-4</v>
      </c>
      <c r="AC251">
        <v>1.1645287270347028E-4</v>
      </c>
      <c r="AD251">
        <v>9.5909883715614256E-5</v>
      </c>
      <c r="AE251">
        <v>1.2662767408484692E-4</v>
      </c>
    </row>
    <row r="252" spans="1:31" x14ac:dyDescent="0.3">
      <c r="A252">
        <v>649</v>
      </c>
      <c r="B252">
        <v>5.9431043733983667E-4</v>
      </c>
      <c r="C252">
        <v>1.2722516547049648E-3</v>
      </c>
      <c r="D252">
        <v>8.563735480530122E-3</v>
      </c>
      <c r="E252">
        <v>4.5322713686256745E-4</v>
      </c>
      <c r="F252">
        <v>4.8016984241316246E-4</v>
      </c>
      <c r="G252">
        <v>1.4326978447988222E-3</v>
      </c>
      <c r="H252">
        <v>1.4326978447988222E-3</v>
      </c>
      <c r="I252">
        <v>7.1988773815542947E-4</v>
      </c>
      <c r="J252">
        <v>8.0857454367088484E-4</v>
      </c>
      <c r="K252">
        <v>2.4775772028134257E-3</v>
      </c>
      <c r="L252">
        <v>1.0803719539516732E-3</v>
      </c>
      <c r="M252">
        <v>1.2142459490379228E-3</v>
      </c>
      <c r="N252">
        <v>4.7403868732337788E-4</v>
      </c>
      <c r="O252">
        <v>6.0880160576850856E-4</v>
      </c>
      <c r="P252">
        <v>3.224112892971608E-3</v>
      </c>
      <c r="Q252">
        <v>1.885405855148153E-4</v>
      </c>
      <c r="R252">
        <v>1.4343650634855969E-3</v>
      </c>
      <c r="S252">
        <v>1.3139866490648904E-3</v>
      </c>
      <c r="T252">
        <v>2.4522094154797785E-3</v>
      </c>
      <c r="U252">
        <v>6.1882515547285089E-4</v>
      </c>
      <c r="V252">
        <v>4.5181851821618048E-3</v>
      </c>
      <c r="W252">
        <v>6.4796725798212096E-4</v>
      </c>
      <c r="X252">
        <v>1.7922912474120352E-3</v>
      </c>
      <c r="Y252">
        <v>1.617207124966134E-4</v>
      </c>
      <c r="Z252">
        <v>6.9432908565651328E-4</v>
      </c>
      <c r="AA252">
        <v>9.3232887778150938E-5</v>
      </c>
      <c r="AB252">
        <v>1.3918487280788913E-4</v>
      </c>
      <c r="AC252">
        <v>1.1447845793780471E-4</v>
      </c>
      <c r="AD252">
        <v>9.4161278358242199E-5</v>
      </c>
      <c r="AE252">
        <v>1.2436876710430369E-4</v>
      </c>
    </row>
    <row r="253" spans="1:31" x14ac:dyDescent="0.3">
      <c r="A253">
        <v>650</v>
      </c>
      <c r="B253">
        <v>5.8639979713802706E-4</v>
      </c>
      <c r="C253">
        <v>1.2587111329784731E-3</v>
      </c>
      <c r="D253">
        <v>8.5167642247472568E-3</v>
      </c>
      <c r="E253">
        <v>4.4665809138409686E-4</v>
      </c>
      <c r="F253">
        <v>4.73494302432705E-4</v>
      </c>
      <c r="G253">
        <v>1.4181586029702079E-3</v>
      </c>
      <c r="H253">
        <v>1.4181586029702079E-3</v>
      </c>
      <c r="I253">
        <v>7.1080297423819952E-4</v>
      </c>
      <c r="J253">
        <v>7.9868999139938121E-4</v>
      </c>
      <c r="K253">
        <v>2.454397094299609E-3</v>
      </c>
      <c r="L253">
        <v>1.0673782239095609E-3</v>
      </c>
      <c r="M253">
        <v>1.2002420755252059E-3</v>
      </c>
      <c r="N253">
        <v>4.6744838545517367E-4</v>
      </c>
      <c r="O253">
        <v>6.0105860612982571E-4</v>
      </c>
      <c r="P253">
        <v>3.1977832662522998E-3</v>
      </c>
      <c r="Q253">
        <v>1.8547373680974811E-4</v>
      </c>
      <c r="R253">
        <v>1.4202349090294952E-3</v>
      </c>
      <c r="S253">
        <v>1.3003920026090456E-3</v>
      </c>
      <c r="T253">
        <v>2.4297525488394534E-3</v>
      </c>
      <c r="U253">
        <v>6.1064927105543233E-4</v>
      </c>
      <c r="V253">
        <v>4.4830804242776325E-3</v>
      </c>
      <c r="W253">
        <v>6.4017409786207952E-4</v>
      </c>
      <c r="X253">
        <v>1.7755226455875605E-3</v>
      </c>
      <c r="Y253">
        <v>1.5902649928524245E-4</v>
      </c>
      <c r="Z253">
        <v>6.8597832769171432E-4</v>
      </c>
      <c r="AA253">
        <v>9.1496482836981002E-5</v>
      </c>
      <c r="AB253">
        <v>1.3683872869778939E-4</v>
      </c>
      <c r="AC253">
        <v>1.125375186337261E-4</v>
      </c>
      <c r="AD253">
        <v>9.2444553142701007E-5</v>
      </c>
      <c r="AE253">
        <v>1.2215015669229197E-4</v>
      </c>
    </row>
    <row r="254" spans="1:31" x14ac:dyDescent="0.3">
      <c r="A254">
        <v>651</v>
      </c>
      <c r="B254">
        <v>5.7859445245934948E-4</v>
      </c>
      <c r="C254">
        <v>1.2453147224645291E-3</v>
      </c>
      <c r="D254">
        <v>8.47005060173164E-3</v>
      </c>
      <c r="E254">
        <v>4.401842572356381E-4</v>
      </c>
      <c r="F254">
        <v>4.6691156885134713E-4</v>
      </c>
      <c r="G254">
        <v>1.4037669076418689E-3</v>
      </c>
      <c r="H254">
        <v>1.4037669076418689E-3</v>
      </c>
      <c r="I254">
        <v>7.0183285727362242E-4</v>
      </c>
      <c r="J254">
        <v>7.8892627446009638E-4</v>
      </c>
      <c r="K254">
        <v>2.431433857909939E-3</v>
      </c>
      <c r="L254">
        <v>1.0545407706199035E-3</v>
      </c>
      <c r="M254">
        <v>1.1863997083971848E-3</v>
      </c>
      <c r="N254">
        <v>4.6094970496698631E-4</v>
      </c>
      <c r="O254">
        <v>5.934140852777238E-4</v>
      </c>
      <c r="P254">
        <v>3.1716686596846397E-3</v>
      </c>
      <c r="Q254">
        <v>1.8245677423903272E-4</v>
      </c>
      <c r="R254">
        <v>1.4062439529337245E-3</v>
      </c>
      <c r="S254">
        <v>1.2869380078199357E-3</v>
      </c>
      <c r="T254">
        <v>2.4075013379054127E-3</v>
      </c>
      <c r="U254">
        <v>6.0258140597985144E-4</v>
      </c>
      <c r="V254">
        <v>4.4482484183893225E-3</v>
      </c>
      <c r="W254">
        <v>6.3247466677526982E-4</v>
      </c>
      <c r="X254">
        <v>1.7589109300992505E-3</v>
      </c>
      <c r="Y254">
        <v>1.5637717076870286E-4</v>
      </c>
      <c r="Z254">
        <v>6.7772800503925802E-4</v>
      </c>
      <c r="AA254">
        <v>8.9792417365193265E-5</v>
      </c>
      <c r="AB254">
        <v>1.3453213193270142E-4</v>
      </c>
      <c r="AC254">
        <v>1.1062948722734267E-4</v>
      </c>
      <c r="AD254">
        <v>9.0759126838103405E-5</v>
      </c>
      <c r="AE254">
        <v>1.199711239996297E-4</v>
      </c>
    </row>
    <row r="255" spans="1:31" x14ac:dyDescent="0.3">
      <c r="A255">
        <v>652</v>
      </c>
      <c r="B255">
        <v>5.7089300175514133E-4</v>
      </c>
      <c r="C255">
        <v>1.23206088939346E-3</v>
      </c>
      <c r="D255">
        <v>8.4235931983926097E-3</v>
      </c>
      <c r="E255">
        <v>4.3380425443019131E-4</v>
      </c>
      <c r="F255">
        <v>4.604203514322337E-4</v>
      </c>
      <c r="G255">
        <v>1.3895212614888398E-3</v>
      </c>
      <c r="H255">
        <v>1.3895212614888398E-3</v>
      </c>
      <c r="I255">
        <v>6.9297594045208716E-4</v>
      </c>
      <c r="J255">
        <v>7.7928191568167116E-4</v>
      </c>
      <c r="K255">
        <v>2.4086854645979081E-3</v>
      </c>
      <c r="L255">
        <v>1.041857714528233E-3</v>
      </c>
      <c r="M255">
        <v>1.1727169850040517E-3</v>
      </c>
      <c r="N255">
        <v>4.5454137209663604E-4</v>
      </c>
      <c r="O255">
        <v>5.8586679071680582E-4</v>
      </c>
      <c r="P255">
        <v>3.1457673173126434E-3</v>
      </c>
      <c r="Q255">
        <v>1.7948888634222891E-4</v>
      </c>
      <c r="R255">
        <v>1.3923908239334782E-3</v>
      </c>
      <c r="S255">
        <v>1.2736232095003691E-3</v>
      </c>
      <c r="T255">
        <v>2.3854538993218818E-3</v>
      </c>
      <c r="U255">
        <v>5.946201331004183E-4</v>
      </c>
      <c r="V255">
        <v>4.4136870453068905E-3</v>
      </c>
      <c r="W255">
        <v>6.2486783743423272E-4</v>
      </c>
      <c r="X255">
        <v>1.7424546331251175E-3</v>
      </c>
      <c r="Y255">
        <v>1.5377197918292704E-4</v>
      </c>
      <c r="Z255">
        <v>6.6957690975466696E-4</v>
      </c>
      <c r="AA255">
        <v>8.8120089060147891E-5</v>
      </c>
      <c r="AB255">
        <v>1.3226441589010588E-4</v>
      </c>
      <c r="AC255">
        <v>1.0875380577759545E-4</v>
      </c>
      <c r="AD255">
        <v>8.9104428810420609E-5</v>
      </c>
      <c r="AE255">
        <v>1.1783096300066199E-4</v>
      </c>
    </row>
    <row r="256" spans="1:31" x14ac:dyDescent="0.3">
      <c r="A256">
        <v>653</v>
      </c>
      <c r="B256">
        <v>5.6329406213222243E-4</v>
      </c>
      <c r="C256">
        <v>1.2189481163194398E-3</v>
      </c>
      <c r="D256">
        <v>8.3773906093901739E-3</v>
      </c>
      <c r="E256">
        <v>4.2751672298220114E-4</v>
      </c>
      <c r="F256">
        <v>4.540193778759694E-4</v>
      </c>
      <c r="G256">
        <v>1.3754201823812466E-3</v>
      </c>
      <c r="H256">
        <v>1.3754201823812466E-3</v>
      </c>
      <c r="I256">
        <v>6.8423079522227841E-4</v>
      </c>
      <c r="J256">
        <v>7.6975545595067067E-4</v>
      </c>
      <c r="K256">
        <v>2.3861499043006822E-3</v>
      </c>
      <c r="L256">
        <v>1.0293271986856513E-3</v>
      </c>
      <c r="M256">
        <v>1.1591920641779022E-3</v>
      </c>
      <c r="N256">
        <v>4.4822213079036445E-4</v>
      </c>
      <c r="O256">
        <v>5.7841548588144802E-4</v>
      </c>
      <c r="P256">
        <v>3.1200774975202908E-3</v>
      </c>
      <c r="Q256">
        <v>1.7656927485831654E-4</v>
      </c>
      <c r="R256">
        <v>1.3786741642724933E-3</v>
      </c>
      <c r="S256">
        <v>1.2604461675087796E-3</v>
      </c>
      <c r="T256">
        <v>2.3636083669804947E-3</v>
      </c>
      <c r="U256">
        <v>5.8676404412681389E-4</v>
      </c>
      <c r="V256">
        <v>4.379394202305739E-3</v>
      </c>
      <c r="W256">
        <v>6.173524961094962E-4</v>
      </c>
      <c r="X256">
        <v>1.7261523005760537E-3</v>
      </c>
      <c r="Y256">
        <v>1.5121018922134761E-4</v>
      </c>
      <c r="Z256">
        <v>6.6152384842152034E-4</v>
      </c>
      <c r="AA256">
        <v>8.6478906836719684E-5</v>
      </c>
      <c r="AB256">
        <v>1.3003492518428274E-4</v>
      </c>
      <c r="AC256">
        <v>1.0690992580310675E-4</v>
      </c>
      <c r="AD256">
        <v>8.7479898829282576E-5</v>
      </c>
      <c r="AE256">
        <v>1.1572898026450293E-4</v>
      </c>
    </row>
    <row r="257" spans="1:31" x14ac:dyDescent="0.3">
      <c r="A257">
        <v>654</v>
      </c>
      <c r="B257">
        <v>5.5579626910457652E-4</v>
      </c>
      <c r="C257">
        <v>1.2059749019467552E-3</v>
      </c>
      <c r="D257">
        <v>8.3314414370924961E-3</v>
      </c>
      <c r="E257">
        <v>4.2132032261765621E-4</v>
      </c>
      <c r="F257">
        <v>4.4770739357124584E-4</v>
      </c>
      <c r="G257">
        <v>1.3614622032300978E-3</v>
      </c>
      <c r="H257">
        <v>1.3614622032300978E-3</v>
      </c>
      <c r="I257">
        <v>6.7559601106076384E-4</v>
      </c>
      <c r="J257">
        <v>7.6034545399083077E-4</v>
      </c>
      <c r="K257">
        <v>2.3638251857614925E-3</v>
      </c>
      <c r="L257">
        <v>1.0169473884769501E-3</v>
      </c>
      <c r="M257">
        <v>1.1458231259849816E-3</v>
      </c>
      <c r="N257">
        <v>4.4199074245664577E-4</v>
      </c>
      <c r="O257">
        <v>5.7105894993319725E-4</v>
      </c>
      <c r="P257">
        <v>3.09459747291442E-3</v>
      </c>
      <c r="Q257">
        <v>1.7369715451099037E-4</v>
      </c>
      <c r="R257">
        <v>1.3650926295699765E-3</v>
      </c>
      <c r="S257">
        <v>1.2474054566034582E-3</v>
      </c>
      <c r="T257">
        <v>2.3419628918623535E-3</v>
      </c>
      <c r="U257">
        <v>5.7901174937497499E-4</v>
      </c>
      <c r="V257">
        <v>4.3453678029987206E-3</v>
      </c>
      <c r="W257">
        <v>6.0992754246651237E-4</v>
      </c>
      <c r="X257">
        <v>1.7100024919673488E-3</v>
      </c>
      <c r="Y257">
        <v>1.4869107782735977E-4</v>
      </c>
      <c r="Z257">
        <v>6.5356764197672295E-4</v>
      </c>
      <c r="AA257">
        <v>8.4868290618378688E-5</v>
      </c>
      <c r="AB257">
        <v>1.2784301547690054E-4</v>
      </c>
      <c r="AC257">
        <v>1.0509730812179492E-4</v>
      </c>
      <c r="AD257">
        <v>8.5884986878301416E-5</v>
      </c>
      <c r="AE257">
        <v>1.1366449473035758E-4</v>
      </c>
    </row>
    <row r="258" spans="1:31" x14ac:dyDescent="0.3">
      <c r="A258">
        <v>655</v>
      </c>
      <c r="B258">
        <v>5.4839827634834218E-4</v>
      </c>
      <c r="C258">
        <v>1.1931397609579227E-3</v>
      </c>
      <c r="D258">
        <v>8.2857442915336022E-3</v>
      </c>
      <c r="E258">
        <v>4.1521373248839264E-4</v>
      </c>
      <c r="F258">
        <v>4.4148316134893199E-4</v>
      </c>
      <c r="G258">
        <v>1.3476458718346535E-3</v>
      </c>
      <c r="H258">
        <v>1.3476458718346535E-3</v>
      </c>
      <c r="I258">
        <v>6.67070195244487E-4</v>
      </c>
      <c r="J258">
        <v>7.5105048614500713E-4</v>
      </c>
      <c r="K258">
        <v>2.3417093363536832E-3</v>
      </c>
      <c r="L258">
        <v>1.0047164713520023E-3</v>
      </c>
      <c r="M258">
        <v>1.1326083714807947E-3</v>
      </c>
      <c r="N258">
        <v>4.3584598572341736E-4</v>
      </c>
      <c r="O258">
        <v>5.6379597756074803E-4</v>
      </c>
      <c r="P258">
        <v>3.0693255302085757E-3</v>
      </c>
      <c r="Q258">
        <v>1.7087175279744771E-4</v>
      </c>
      <c r="R258">
        <v>1.3516448886888397E-3</v>
      </c>
      <c r="S258">
        <v>1.234499666288401E-3</v>
      </c>
      <c r="T258">
        <v>2.3205156418815215E-3</v>
      </c>
      <c r="U258">
        <v>5.713618775212687E-4</v>
      </c>
      <c r="V258">
        <v>4.3116057772092081E-3</v>
      </c>
      <c r="W258">
        <v>6.0259188940455454E-4</v>
      </c>
      <c r="X258">
        <v>1.6940037802914065E-3</v>
      </c>
      <c r="Y258">
        <v>1.4621393399024091E-4</v>
      </c>
      <c r="Z258">
        <v>6.4570712553787678E-4</v>
      </c>
      <c r="AA258">
        <v>8.3287671132162001E-5</v>
      </c>
      <c r="AB258">
        <v>1.2568805329079779E-4</v>
      </c>
      <c r="AC258">
        <v>1.033154226932082E-4</v>
      </c>
      <c r="AD258">
        <v>8.4319152968852351E-5</v>
      </c>
      <c r="AE258">
        <v>1.1163683748685265E-4</v>
      </c>
    </row>
    <row r="259" spans="1:31" x14ac:dyDescent="0.3">
      <c r="A259">
        <v>656</v>
      </c>
      <c r="B259">
        <v>5.4109875546006316E-4</v>
      </c>
      <c r="C259">
        <v>1.1804412238436294E-3</v>
      </c>
      <c r="D259">
        <v>8.2402977903713592E-3</v>
      </c>
      <c r="E259">
        <v>4.0919565089053624E-4</v>
      </c>
      <c r="F259">
        <v>4.3534546123958674E-4</v>
      </c>
      <c r="G259">
        <v>1.333969750731331E-3</v>
      </c>
      <c r="H259">
        <v>1.333969750731331E-3</v>
      </c>
      <c r="I259">
        <v>6.5865197262613144E-4</v>
      </c>
      <c r="J259">
        <v>7.4186914615978451E-4</v>
      </c>
      <c r="K259">
        <v>2.31980040190641E-3</v>
      </c>
      <c r="L259">
        <v>9.9263265656038269E-4</v>
      </c>
      <c r="M259">
        <v>1.1195460224680367E-3</v>
      </c>
      <c r="N259">
        <v>4.297866561986883E-4</v>
      </c>
      <c r="O259">
        <v>5.5662537878245965E-4</v>
      </c>
      <c r="P259">
        <v>3.0442599701078097E-3</v>
      </c>
      <c r="Q259">
        <v>1.6809230978061121E-4</v>
      </c>
      <c r="R259">
        <v>1.3383296236052337E-3</v>
      </c>
      <c r="S259">
        <v>1.2217274006607454E-3</v>
      </c>
      <c r="T259">
        <v>2.2992648017299559E-3</v>
      </c>
      <c r="U259">
        <v>5.6381307535991517E-4</v>
      </c>
      <c r="V259">
        <v>4.2781060708451356E-3</v>
      </c>
      <c r="W259">
        <v>5.9534446289755377E-4</v>
      </c>
      <c r="X259">
        <v>1.6781547518916529E-3</v>
      </c>
      <c r="Y259">
        <v>1.4377805854447033E-4</v>
      </c>
      <c r="Z259">
        <v>6.3794114823272801E-4</v>
      </c>
      <c r="AA259">
        <v>8.1736489707463902E-5</v>
      </c>
      <c r="AB259">
        <v>1.2356941582690383E-4</v>
      </c>
      <c r="AC259">
        <v>1.0156374846353189E-4</v>
      </c>
      <c r="AD259">
        <v>8.2781866957250123E-5</v>
      </c>
      <c r="AE259">
        <v>1.0964535155530301E-4</v>
      </c>
    </row>
    <row r="260" spans="1:31" x14ac:dyDescent="0.3">
      <c r="A260">
        <v>657</v>
      </c>
      <c r="B260">
        <v>5.3389639571815633E-4</v>
      </c>
      <c r="C260">
        <v>1.1678778367344904E-3</v>
      </c>
      <c r="D260">
        <v>8.1951005588456419E-3</v>
      </c>
      <c r="E260">
        <v>4.0326479498702605E-4</v>
      </c>
      <c r="F260">
        <v>4.2929309023433934E-4</v>
      </c>
      <c r="G260">
        <v>1.3204324170441558E-3</v>
      </c>
      <c r="H260">
        <v>1.3204324170441558E-3</v>
      </c>
      <c r="I260">
        <v>6.5033998541232172E-4</v>
      </c>
      <c r="J260">
        <v>7.3280004497272447E-4</v>
      </c>
      <c r="K260">
        <v>2.2980964465319723E-3</v>
      </c>
      <c r="L260">
        <v>9.806941748891824E-4</v>
      </c>
      <c r="M260">
        <v>1.1066343212573144E-3</v>
      </c>
      <c r="N260">
        <v>4.2381156623447333E-4</v>
      </c>
      <c r="O260">
        <v>5.4954597875138747E-4</v>
      </c>
      <c r="P260">
        <v>3.0193991071944164E-3</v>
      </c>
      <c r="Q260">
        <v>1.6535807788473157E-4</v>
      </c>
      <c r="R260">
        <v>1.3251455292793695E-3</v>
      </c>
      <c r="S260">
        <v>1.20908727825979E-3</v>
      </c>
      <c r="T260">
        <v>2.2782085727238613E-3</v>
      </c>
      <c r="U260">
        <v>5.5636400756361678E-4</v>
      </c>
      <c r="V260">
        <v>4.244866645774034E-3</v>
      </c>
      <c r="W260">
        <v>5.8818420183684916E-4</v>
      </c>
      <c r="X260">
        <v>1.6624540063376284E-3</v>
      </c>
      <c r="Y260">
        <v>1.4138276397239198E-4</v>
      </c>
      <c r="Z260">
        <v>6.3026857303066721E-4</v>
      </c>
      <c r="AA260">
        <v>8.0214198078573835E-5</v>
      </c>
      <c r="AB260">
        <v>1.2148649078424557E-4</v>
      </c>
      <c r="AC260">
        <v>9.9841773213223044E-5</v>
      </c>
      <c r="AD260">
        <v>8.1272608365258537E-5</v>
      </c>
      <c r="AE260">
        <v>1.0768939167684525E-4</v>
      </c>
    </row>
    <row r="261" spans="1:31" x14ac:dyDescent="0.3">
      <c r="A261">
        <v>658</v>
      </c>
      <c r="B261">
        <v>5.2678990384755436E-4</v>
      </c>
      <c r="C261">
        <v>1.155448161234592E-3</v>
      </c>
      <c r="D261">
        <v>8.1501512297367535E-3</v>
      </c>
      <c r="E261">
        <v>3.9741990053416111E-4</v>
      </c>
      <c r="F261">
        <v>4.2332486204909729E-4</v>
      </c>
      <c r="G261">
        <v>1.3070324623367189E-3</v>
      </c>
      <c r="H261">
        <v>1.3070324623367189E-3</v>
      </c>
      <c r="I261">
        <v>6.4213289294462071E-4</v>
      </c>
      <c r="J261">
        <v>7.2384181050221008E-4</v>
      </c>
      <c r="K261">
        <v>2.2765955524547518E-3</v>
      </c>
      <c r="L261">
        <v>9.6889927840397409E-4</v>
      </c>
      <c r="M261">
        <v>1.093871530430631E-3</v>
      </c>
      <c r="N261">
        <v>4.1791954469401146E-4</v>
      </c>
      <c r="O261">
        <v>5.4255661756279422E-4</v>
      </c>
      <c r="P261">
        <v>2.9947412698146068E-3</v>
      </c>
      <c r="Q261">
        <v>1.6266832169431524E-4</v>
      </c>
      <c r="R261">
        <v>1.312091313527608E-3</v>
      </c>
      <c r="S261">
        <v>1.1965779319175727E-3</v>
      </c>
      <c r="T261">
        <v>2.2573451726514426E-3</v>
      </c>
      <c r="U261">
        <v>5.4901335644734744E-4</v>
      </c>
      <c r="V261">
        <v>4.2118854796990316E-3</v>
      </c>
      <c r="W261">
        <v>5.811100578758284E-4</v>
      </c>
      <c r="X261">
        <v>1.6469001563012395E-3</v>
      </c>
      <c r="Y261">
        <v>1.3902737421016512E-4</v>
      </c>
      <c r="Z261">
        <v>6.2268827657625348E-4</v>
      </c>
      <c r="AA261">
        <v>7.8720258190891171E-5</v>
      </c>
      <c r="AB261">
        <v>1.1943867618298813E-4</v>
      </c>
      <c r="AC261">
        <v>9.8148993407229073E-5</v>
      </c>
      <c r="AD261">
        <v>7.9790866203872186E-5</v>
      </c>
      <c r="AE261">
        <v>1.0576832410336775E-4</v>
      </c>
    </row>
    <row r="262" spans="1:31" x14ac:dyDescent="0.3">
      <c r="A262">
        <v>659</v>
      </c>
      <c r="B262">
        <v>5.197780037874836E-4</v>
      </c>
      <c r="C262">
        <v>1.1431507742568087E-3</v>
      </c>
      <c r="D262">
        <v>8.1054484433240523E-3</v>
      </c>
      <c r="E262">
        <v>3.9165972161210805E-4</v>
      </c>
      <c r="F262">
        <v>4.1743960689202955E-4</v>
      </c>
      <c r="G262">
        <v>1.2937684924656466E-3</v>
      </c>
      <c r="H262">
        <v>1.2937684924656466E-3</v>
      </c>
      <c r="I262">
        <v>6.3402937148329197E-4</v>
      </c>
      <c r="J262">
        <v>7.1499308743986083E-4</v>
      </c>
      <c r="K262">
        <v>2.2552958198417579E-3</v>
      </c>
      <c r="L262">
        <v>9.5724624019289327E-4</v>
      </c>
      <c r="M262">
        <v>1.0812559326075957E-3</v>
      </c>
      <c r="N262">
        <v>4.1210943672221798E-4</v>
      </c>
      <c r="O262">
        <v>5.3565615006410776E-4</v>
      </c>
      <c r="P262">
        <v>2.9702847999661052E-3</v>
      </c>
      <c r="Q262">
        <v>1.6002231775632243E-4</v>
      </c>
      <c r="R262">
        <v>1.2991656968958133E-3</v>
      </c>
      <c r="S262">
        <v>1.184198008610998E-3</v>
      </c>
      <c r="T262">
        <v>2.2366728356220623E-3</v>
      </c>
      <c r="U262">
        <v>5.4175982173526409E-4</v>
      </c>
      <c r="V262">
        <v>4.1791605660358097E-3</v>
      </c>
      <c r="W262">
        <v>5.7412099527643723E-4</v>
      </c>
      <c r="X262">
        <v>1.6314918274341773E-3</v>
      </c>
      <c r="Y262">
        <v>1.3671122445694733E-4</v>
      </c>
      <c r="Z262">
        <v>6.1519914902474163E-4</v>
      </c>
      <c r="AA262">
        <v>7.7254142010749896E-5</v>
      </c>
      <c r="AB262">
        <v>1.1742538019045879E-4</v>
      </c>
      <c r="AC262">
        <v>9.6484914047745201E-5</v>
      </c>
      <c r="AD262">
        <v>7.83361388003112E-5</v>
      </c>
      <c r="AE262">
        <v>1.0388152639217099E-4</v>
      </c>
    </row>
    <row r="263" spans="1:31" x14ac:dyDescent="0.3">
      <c r="A263">
        <v>660</v>
      </c>
      <c r="B263">
        <v>5.1285943646232923E-4</v>
      </c>
      <c r="C263">
        <v>1.1309842678598723E-3</v>
      </c>
      <c r="D263">
        <v>8.0609908473448458E-3</v>
      </c>
      <c r="E263">
        <v>3.8598303035931728E-4</v>
      </c>
      <c r="F263">
        <v>4.1163617123428484E-4</v>
      </c>
      <c r="G263">
        <v>1.2806391274355477E-3</v>
      </c>
      <c r="H263">
        <v>1.2806391274355477E-3</v>
      </c>
      <c r="I263">
        <v>6.2602811399379166E-4</v>
      </c>
      <c r="J263">
        <v>7.0625253704548739E-4</v>
      </c>
      <c r="K263">
        <v>2.2341953666347599E-3</v>
      </c>
      <c r="L263">
        <v>9.4573335411379919E-4</v>
      </c>
      <c r="M263">
        <v>1.0687858302143301E-3</v>
      </c>
      <c r="N263">
        <v>4.063801035193305E-4</v>
      </c>
      <c r="O263">
        <v>5.2884344566729666E-4</v>
      </c>
      <c r="P263">
        <v>2.9460280531866641E-3</v>
      </c>
      <c r="Q263">
        <v>1.5741935438558298E-4</v>
      </c>
      <c r="R263">
        <v>1.2863674125339528E-3</v>
      </c>
      <c r="S263">
        <v>1.1719461693154931E-3</v>
      </c>
      <c r="T263">
        <v>2.2161898119167733E-3</v>
      </c>
      <c r="U263">
        <v>5.34602120330698E-4</v>
      </c>
      <c r="V263">
        <v>4.1466899137905262E-3</v>
      </c>
      <c r="W263">
        <v>5.6721599075753529E-4</v>
      </c>
      <c r="X263">
        <v>1.6162276582464786E-3</v>
      </c>
      <c r="Y263">
        <v>1.3443366098725684E-4</v>
      </c>
      <c r="Z263">
        <v>6.078000938795887E-4</v>
      </c>
      <c r="AA263">
        <v>7.5815331338784987E-5</v>
      </c>
      <c r="AB263">
        <v>1.154460209501028E-4</v>
      </c>
      <c r="AC263">
        <v>9.48490485294688E-5</v>
      </c>
      <c r="AD263">
        <v>7.6907933628170421E-5</v>
      </c>
      <c r="AE263">
        <v>1.0202838720429073E-4</v>
      </c>
    </row>
    <row r="264" spans="1:31" x14ac:dyDescent="0.3">
      <c r="A264">
        <v>661</v>
      </c>
      <c r="B264">
        <v>5.0603295955555297E-4</v>
      </c>
      <c r="C264">
        <v>1.1189472490871764E-3</v>
      </c>
      <c r="D264">
        <v>8.0167770969534653E-3</v>
      </c>
      <c r="E264">
        <v>3.8038861671078699E-4</v>
      </c>
      <c r="F264">
        <v>4.0591341758389529E-4</v>
      </c>
      <c r="G264">
        <v>1.2676430012554425E-3</v>
      </c>
      <c r="H264">
        <v>1.2676430012554425E-3</v>
      </c>
      <c r="I264">
        <v>6.1812782993595384E-4</v>
      </c>
      <c r="J264">
        <v>6.9761883694454806E-4</v>
      </c>
      <c r="K264">
        <v>2.213292328383984E-3</v>
      </c>
      <c r="L264">
        <v>9.3435893454447516E-4</v>
      </c>
      <c r="M264">
        <v>1.0564595452550397E-3</v>
      </c>
      <c r="N264">
        <v>4.0073042211769954E-4</v>
      </c>
      <c r="O264">
        <v>5.2211738816363307E-4</v>
      </c>
      <c r="P264">
        <v>2.9219693984434913E-3</v>
      </c>
      <c r="Q264">
        <v>1.5485873147337703E-4</v>
      </c>
      <c r="R264">
        <v>1.2736952060719308E-3</v>
      </c>
      <c r="S264">
        <v>1.1598210888601741E-3</v>
      </c>
      <c r="T264">
        <v>2.1958943678402221E-3</v>
      </c>
      <c r="U264">
        <v>5.2753898608918343E-4</v>
      </c>
      <c r="V264">
        <v>4.1144715474386844E-3</v>
      </c>
      <c r="W264">
        <v>5.6039403334507667E-4</v>
      </c>
      <c r="X264">
        <v>1.6011062999862226E-3</v>
      </c>
      <c r="Y264">
        <v>1.3219404096646072E-4</v>
      </c>
      <c r="Z264">
        <v>6.0049002783191393E-4</v>
      </c>
      <c r="AA264">
        <v>7.4403317626774301E-5</v>
      </c>
      <c r="AB264">
        <v>1.1350002641332305E-4</v>
      </c>
      <c r="AC264">
        <v>9.3240918497307449E-5</v>
      </c>
      <c r="AD264">
        <v>7.5505767140664445E-5</v>
      </c>
      <c r="AE264">
        <v>1.0020830610641861E-4</v>
      </c>
    </row>
    <row r="265" spans="1:31" x14ac:dyDescent="0.3">
      <c r="A265">
        <v>662</v>
      </c>
      <c r="B265">
        <v>4.9929734728662047E-4</v>
      </c>
      <c r="C265">
        <v>1.1070383398072928E-3</v>
      </c>
      <c r="D265">
        <v>7.9728058546805897E-3</v>
      </c>
      <c r="E265">
        <v>3.7487528814012053E-4</v>
      </c>
      <c r="F265">
        <v>4.0027022426282461E-4</v>
      </c>
      <c r="G265">
        <v>1.2547787617966395E-3</v>
      </c>
      <c r="H265">
        <v>1.2547787617966395E-3</v>
      </c>
      <c r="I265">
        <v>6.1032724505583535E-4</v>
      </c>
      <c r="J265">
        <v>6.8909068092808741E-4</v>
      </c>
      <c r="K265">
        <v>2.1925848580833683E-3</v>
      </c>
      <c r="L265">
        <v>9.2312131613583415E-4</v>
      </c>
      <c r="M265">
        <v>1.0442754190862222E-3</v>
      </c>
      <c r="N265">
        <v>3.9515928516168345E-4</v>
      </c>
      <c r="O265">
        <v>5.154768755408094E-4</v>
      </c>
      <c r="P265">
        <v>2.8981072180235766E-3</v>
      </c>
      <c r="Q265">
        <v>1.5233976029912998E-4</v>
      </c>
      <c r="R265">
        <v>1.2611478354966487E-3</v>
      </c>
      <c r="S265">
        <v>1.14782145578452E-3</v>
      </c>
      <c r="T265">
        <v>2.1757847855739046E-3</v>
      </c>
      <c r="U265">
        <v>5.2056916959448746E-4</v>
      </c>
      <c r="V265">
        <v>4.082503506804936E-3</v>
      </c>
      <c r="W265">
        <v>5.5365412422409054E-4</v>
      </c>
      <c r="X265">
        <v>1.5861264165203538E-3</v>
      </c>
      <c r="Y265">
        <v>1.2999173226933695E-4</v>
      </c>
      <c r="Z265">
        <v>5.9326788060188912E-4</v>
      </c>
      <c r="AA265">
        <v>7.3017601797892181E-5</v>
      </c>
      <c r="AB265">
        <v>1.1158683417415394E-4</v>
      </c>
      <c r="AC265">
        <v>9.1660053706499941E-5</v>
      </c>
      <c r="AD265">
        <v>7.4129164606913733E-5</v>
      </c>
      <c r="AE265">
        <v>9.8420693376356734E-5</v>
      </c>
    </row>
    <row r="266" spans="1:31" x14ac:dyDescent="0.3">
      <c r="A266">
        <v>663</v>
      </c>
      <c r="B266">
        <v>4.9265139019089488E-4</v>
      </c>
      <c r="C266">
        <v>1.0952561765561898E-3</v>
      </c>
      <c r="D266">
        <v>7.9290757903927849E-3</v>
      </c>
      <c r="E266">
        <v>3.6944186940532402E-4</v>
      </c>
      <c r="F266">
        <v>3.9470548518711647E-4</v>
      </c>
      <c r="G266">
        <v>1.2420450706520621E-3</v>
      </c>
      <c r="H266">
        <v>1.2420450706520621E-3</v>
      </c>
      <c r="I266">
        <v>6.0262510118019039E-4</v>
      </c>
      <c r="J266">
        <v>6.8066677875511445E-4</v>
      </c>
      <c r="K266">
        <v>2.1720711260073671E-3</v>
      </c>
      <c r="L266">
        <v>9.1201885356809046E-4</v>
      </c>
      <c r="M266">
        <v>1.0322318121934754E-3</v>
      </c>
      <c r="N266">
        <v>3.8966560069060406E-4</v>
      </c>
      <c r="O266">
        <v>5.0892081980238293E-4</v>
      </c>
      <c r="P266">
        <v>2.8744399074249203E-3</v>
      </c>
      <c r="Q266">
        <v>1.4986176334516951E-4</v>
      </c>
      <c r="R266">
        <v>1.248724071030271E-3</v>
      </c>
      <c r="S266">
        <v>1.1359459721965173E-3</v>
      </c>
      <c r="T266">
        <v>2.1558593630307708E-3</v>
      </c>
      <c r="U266">
        <v>5.1369143793759617E-4</v>
      </c>
      <c r="V266">
        <v>4.0507838469438289E-3</v>
      </c>
      <c r="W266">
        <v>5.4699527659244252E-4</v>
      </c>
      <c r="X266">
        <v>1.5712866842166248E-3</v>
      </c>
      <c r="Y266">
        <v>1.2782611330165904E-4</v>
      </c>
      <c r="Z266">
        <v>5.8613259478203716E-4</v>
      </c>
      <c r="AA266">
        <v>7.1657694070310755E-5</v>
      </c>
      <c r="AB266">
        <v>1.0970589130672238E-4</v>
      </c>
      <c r="AC266">
        <v>9.0105991885108558E-5</v>
      </c>
      <c r="AD266">
        <v>7.2777659951215107E-5</v>
      </c>
      <c r="AE266">
        <v>9.6664969811942323E-5</v>
      </c>
    </row>
    <row r="267" spans="1:31" x14ac:dyDescent="0.3">
      <c r="A267">
        <v>664</v>
      </c>
      <c r="B267">
        <v>4.8609389490246344E-4</v>
      </c>
      <c r="C267">
        <v>1.0835994103811262E-3</v>
      </c>
      <c r="D267">
        <v>7.8855855812522743E-3</v>
      </c>
      <c r="E267">
        <v>3.640872022982866E-4</v>
      </c>
      <c r="F267">
        <v>3.8921810965009688E-4</v>
      </c>
      <c r="G267">
        <v>1.2294406029969966E-3</v>
      </c>
      <c r="H267">
        <v>1.2294406029969966E-3</v>
      </c>
      <c r="I267">
        <v>5.9502015601353611E-4</v>
      </c>
      <c r="J267">
        <v>6.7234585595740226E-4</v>
      </c>
      <c r="K267">
        <v>2.1517493195492656E-3</v>
      </c>
      <c r="L267">
        <v>9.010499213098663E-4</v>
      </c>
      <c r="M267">
        <v>1.0203271039708845E-3</v>
      </c>
      <c r="N267">
        <v>3.8424829192471754E-4</v>
      </c>
      <c r="O267">
        <v>5.0244814678951572E-4</v>
      </c>
      <c r="P267">
        <v>2.8509658752486379E-3</v>
      </c>
      <c r="Q267">
        <v>1.4742407411449661E-4</v>
      </c>
      <c r="R267">
        <v>1.2364226950096976E-3</v>
      </c>
      <c r="S267">
        <v>1.1241933536322852E-3</v>
      </c>
      <c r="T267">
        <v>2.1361164137111643E-3</v>
      </c>
      <c r="U267">
        <v>5.0690457449862334E-4</v>
      </c>
      <c r="V267">
        <v>4.0193106380214715E-3</v>
      </c>
      <c r="W267">
        <v>5.4041651551635568E-4</v>
      </c>
      <c r="X267">
        <v>1.5565857918266334E-3</v>
      </c>
      <c r="Y267">
        <v>1.2569657282475357E-4</v>
      </c>
      <c r="Z267">
        <v>5.7908312568241476E-4</v>
      </c>
      <c r="AA267">
        <v>7.0323113784085938E-5</v>
      </c>
      <c r="AB267">
        <v>1.0785665420544794E-4</v>
      </c>
      <c r="AC267">
        <v>8.857827859884288E-5</v>
      </c>
      <c r="AD267">
        <v>7.1450795595242832E-5</v>
      </c>
      <c r="AE267">
        <v>9.4940566543381174E-5</v>
      </c>
    </row>
    <row r="268" spans="1:31" x14ac:dyDescent="0.3">
      <c r="A268">
        <v>665</v>
      </c>
      <c r="B268">
        <v>4.7962368393985358E-4</v>
      </c>
      <c r="C268">
        <v>1.07206670668621E-3</v>
      </c>
      <c r="D268">
        <v>7.8423339116769162E-3</v>
      </c>
      <c r="E268">
        <v>3.5881014539789212E-4</v>
      </c>
      <c r="F268">
        <v>3.8380702210859393E-4</v>
      </c>
      <c r="G268">
        <v>1.2169640474512591E-3</v>
      </c>
      <c r="H268">
        <v>1.2169640474512591E-3</v>
      </c>
      <c r="I268">
        <v>5.8751118293777949E-4</v>
      </c>
      <c r="J268">
        <v>6.6412665364666904E-4</v>
      </c>
      <c r="K268">
        <v>2.131617643061023E-3</v>
      </c>
      <c r="L268">
        <v>8.9021291338019616E-4</v>
      </c>
      <c r="M268">
        <v>1.0085596925029474E-3</v>
      </c>
      <c r="N268">
        <v>3.7890629705416337E-4</v>
      </c>
      <c r="O268">
        <v>4.9605779600498192E-4</v>
      </c>
      <c r="P268">
        <v>2.8276835430919634E-3</v>
      </c>
      <c r="Q268">
        <v>1.4502603695152062E-4</v>
      </c>
      <c r="R268">
        <v>1.2242425017672178E-3</v>
      </c>
      <c r="S268">
        <v>1.1125623289171423E-3</v>
      </c>
      <c r="T268">
        <v>2.1165542665600666E-3</v>
      </c>
      <c r="U268">
        <v>5.0020737873159797E-4</v>
      </c>
      <c r="V268">
        <v>3.9880819651981255E-3</v>
      </c>
      <c r="W268">
        <v>5.3391687778766943E-4</v>
      </c>
      <c r="X268">
        <v>1.5420224403699622E-3</v>
      </c>
      <c r="Y268">
        <v>1.2360250978297969E-4</v>
      </c>
      <c r="Z268">
        <v>5.7211844117765868E-4</v>
      </c>
      <c r="AA268">
        <v>6.9013389231268159E-5</v>
      </c>
      <c r="AB268">
        <v>1.0603858842793742E-4</v>
      </c>
      <c r="AC268">
        <v>8.7076467118175267E-5</v>
      </c>
      <c r="AD268">
        <v>7.0148122303126292E-5</v>
      </c>
      <c r="AE268">
        <v>9.3246924848929219E-5</v>
      </c>
    </row>
    <row r="269" spans="1:31" x14ac:dyDescent="0.3">
      <c r="A269">
        <v>666</v>
      </c>
      <c r="B269">
        <v>4.7323959549460038E-4</v>
      </c>
      <c r="C269">
        <v>1.0606567450795973E-3</v>
      </c>
      <c r="D269">
        <v>7.7993194733004039E-3</v>
      </c>
      <c r="E269">
        <v>3.5360957382671077E-4</v>
      </c>
      <c r="F269">
        <v>3.7847116197212637E-4</v>
      </c>
      <c r="G269">
        <v>1.2046141059427573E-3</v>
      </c>
      <c r="H269">
        <v>1.2046141059427573E-3</v>
      </c>
      <c r="I269">
        <v>5.8009697081437474E-4</v>
      </c>
      <c r="J269">
        <v>6.5600792832412028E-4</v>
      </c>
      <c r="K269">
        <v>2.1116743176946081E-3</v>
      </c>
      <c r="L269">
        <v>8.7950624311339091E-4</v>
      </c>
      <c r="M269">
        <v>9.9692799434902206E-4</v>
      </c>
      <c r="N269">
        <v>3.7363856903084488E-4</v>
      </c>
      <c r="O269">
        <v>4.8974872043941432E-4</v>
      </c>
      <c r="P269">
        <v>2.8045913454421093E-3</v>
      </c>
      <c r="Q269">
        <v>1.4266700686570995E-4</v>
      </c>
      <c r="R269">
        <v>1.2121822975123412E-3</v>
      </c>
      <c r="S269">
        <v>1.1010516400281154E-3</v>
      </c>
      <c r="T269">
        <v>2.0971712658256637E-3</v>
      </c>
      <c r="U269">
        <v>4.9359866595209765E-4</v>
      </c>
      <c r="V269">
        <v>3.957095928511704E-3</v>
      </c>
      <c r="W269">
        <v>5.2749541178281336E-4</v>
      </c>
      <c r="X269">
        <v>1.5275953430194029E-3</v>
      </c>
      <c r="Y269">
        <v>1.2154333313408335E-4</v>
      </c>
      <c r="Z269">
        <v>5.6523752155586957E-4</v>
      </c>
      <c r="AA269">
        <v>6.7728057489177236E-5</v>
      </c>
      <c r="AB269">
        <v>1.0425116854052709E-4</v>
      </c>
      <c r="AC269">
        <v>8.560011828770974E-5</v>
      </c>
      <c r="AD269">
        <v>6.8869199029352468E-5</v>
      </c>
      <c r="AE269">
        <v>9.1583495973861218E-5</v>
      </c>
    </row>
    <row r="270" spans="1:31" x14ac:dyDescent="0.3">
      <c r="A270">
        <v>667</v>
      </c>
      <c r="B270">
        <v>4.6694048322262939E-4</v>
      </c>
      <c r="C270">
        <v>1.0493682192223199E-3</v>
      </c>
      <c r="D270">
        <v>7.7565409649326972E-3</v>
      </c>
      <c r="E270">
        <v>3.4848437901121427E-4</v>
      </c>
      <c r="F270">
        <v>3.7320948339502572E-4</v>
      </c>
      <c r="G270">
        <v>1.192389493572435E-3</v>
      </c>
      <c r="H270">
        <v>1.192389493572435E-3</v>
      </c>
      <c r="I270">
        <v>5.7277632378897566E-4</v>
      </c>
      <c r="J270">
        <v>6.4798845169231566E-4</v>
      </c>
      <c r="K270">
        <v>2.0919175812448149E-3</v>
      </c>
      <c r="L270">
        <v>8.6892834292673078E-4</v>
      </c>
      <c r="M270">
        <v>9.8543044433025404E-4</v>
      </c>
      <c r="N270">
        <v>3.6844407536320602E-4</v>
      </c>
      <c r="O270">
        <v>4.8351988639975884E-4</v>
      </c>
      <c r="P270">
        <v>2.7816877295710062E-3</v>
      </c>
      <c r="Q270">
        <v>1.4034634935811174E-4</v>
      </c>
      <c r="R270">
        <v>1.2002409002147948E-3</v>
      </c>
      <c r="S270">
        <v>1.0896600419578741E-3</v>
      </c>
      <c r="T270">
        <v>2.0779657709192041E-3</v>
      </c>
      <c r="U270">
        <v>4.8707726712768687E-4</v>
      </c>
      <c r="V270">
        <v>3.9263506427621763E-3</v>
      </c>
      <c r="W270">
        <v>5.211511773234789E-4</v>
      </c>
      <c r="X270">
        <v>1.513303224987246E-3</v>
      </c>
      <c r="Y270">
        <v>1.1951846168237759E-4</v>
      </c>
      <c r="Z270">
        <v>5.584393593693138E-4</v>
      </c>
      <c r="AA270">
        <v>6.6466664256781724E-5</v>
      </c>
      <c r="AB270">
        <v>1.0249387796642875E-4</v>
      </c>
      <c r="AC270">
        <v>8.4148800397765286E-5</v>
      </c>
      <c r="AD270">
        <v>6.7613592769441637E-5</v>
      </c>
      <c r="AE270">
        <v>8.9949740952669841E-5</v>
      </c>
    </row>
    <row r="271" spans="1:31" x14ac:dyDescent="0.3">
      <c r="A271">
        <v>668</v>
      </c>
      <c r="B271">
        <v>4.6072521603841675E-4</v>
      </c>
      <c r="C271">
        <v>1.0381998366787225E-3</v>
      </c>
      <c r="D271">
        <v>7.713997092520658E-3</v>
      </c>
      <c r="E271">
        <v>3.4343346844546973E-4</v>
      </c>
      <c r="F271">
        <v>3.6802095507144607E-4</v>
      </c>
      <c r="G271">
        <v>1.1802889384805956E-3</v>
      </c>
      <c r="H271">
        <v>1.1802889384805956E-3</v>
      </c>
      <c r="I271">
        <v>5.6554806109855268E-4</v>
      </c>
      <c r="J271">
        <v>6.4006701046933972E-4</v>
      </c>
      <c r="K271">
        <v>2.072345687993556E-3</v>
      </c>
      <c r="L271">
        <v>8.5847766409095309E-4</v>
      </c>
      <c r="M271">
        <v>9.7406549531896432E-4</v>
      </c>
      <c r="N271">
        <v>3.6332179791385814E-4</v>
      </c>
      <c r="O271">
        <v>4.7737027333991268E-4</v>
      </c>
      <c r="P271">
        <v>2.7589711554308928E-3</v>
      </c>
      <c r="Q271">
        <v>1.3806344025069298E-4</v>
      </c>
      <c r="R271">
        <v>1.1884171394886706E-3</v>
      </c>
      <c r="S271">
        <v>1.0783863025800643E-3</v>
      </c>
      <c r="T271">
        <v>2.0589361562761317E-3</v>
      </c>
      <c r="U271">
        <v>4.8064202867112264E-4</v>
      </c>
      <c r="V271">
        <v>3.8958442373968746E-3</v>
      </c>
      <c r="W271">
        <v>5.148832455389654E-4</v>
      </c>
      <c r="X271">
        <v>1.4991448234126428E-3</v>
      </c>
      <c r="Y271">
        <v>1.1752732391470214E-4</v>
      </c>
      <c r="Z271">
        <v>5.5172295928692153E-4</v>
      </c>
      <c r="AA271">
        <v>6.5228763694126282E-5</v>
      </c>
      <c r="AB271">
        <v>1.0076620883643555E-4</v>
      </c>
      <c r="AC271">
        <v>8.2722089058136474E-5</v>
      </c>
      <c r="AD271">
        <v>6.63808784133448E-5</v>
      </c>
      <c r="AE271">
        <v>8.8345130434435871E-5</v>
      </c>
    </row>
    <row r="272" spans="1:31" x14ac:dyDescent="0.3">
      <c r="A272">
        <v>669</v>
      </c>
      <c r="B272">
        <v>4.545926779118873E-4</v>
      </c>
      <c r="C272">
        <v>1.0271503187684876E-3</v>
      </c>
      <c r="D272">
        <v>7.671686569108902E-3</v>
      </c>
      <c r="E272">
        <v>3.3845576545825585E-4</v>
      </c>
      <c r="F272">
        <v>3.6290456003322606E-4</v>
      </c>
      <c r="G272">
        <v>1.1683111817145711E-3</v>
      </c>
      <c r="H272">
        <v>1.1683111817145711E-3</v>
      </c>
      <c r="I272">
        <v>5.5841101688094703E-4</v>
      </c>
      <c r="J272">
        <v>6.3224240620524087E-4</v>
      </c>
      <c r="K272">
        <v>2.0529569085556108E-3</v>
      </c>
      <c r="L272">
        <v>8.4815267650350178E-4</v>
      </c>
      <c r="M272">
        <v>9.6283161803046604E-4</v>
      </c>
      <c r="N272">
        <v>3.5827073270002337E-4</v>
      </c>
      <c r="O272">
        <v>4.7129887369351563E-4</v>
      </c>
      <c r="P272">
        <v>2.7364400955507654E-3</v>
      </c>
      <c r="Q272">
        <v>1.3581766551845799E-4</v>
      </c>
      <c r="R272">
        <v>1.1767098564777149E-3</v>
      </c>
      <c r="S272">
        <v>1.0672292025160457E-3</v>
      </c>
      <c r="T272">
        <v>2.0400808112185031E-3</v>
      </c>
      <c r="U272">
        <v>4.7429181223629456E-4</v>
      </c>
      <c r="V272">
        <v>3.8655748563966854E-3</v>
      </c>
      <c r="W272">
        <v>5.0869069873018407E-4</v>
      </c>
      <c r="X272">
        <v>1.4851188872500197E-3</v>
      </c>
      <c r="Y272">
        <v>1.1556935783911551E-4</v>
      </c>
      <c r="Z272">
        <v>5.450873379485592E-4</v>
      </c>
      <c r="AA272">
        <v>6.4013918264749475E-5</v>
      </c>
      <c r="AB272">
        <v>9.9067661842144043E-5</v>
      </c>
      <c r="AC272">
        <v>8.131956707399464E-5</v>
      </c>
      <c r="AD272">
        <v>6.5170638601514674E-5</v>
      </c>
      <c r="AE272">
        <v>8.6769144511314287E-5</v>
      </c>
    </row>
    <row r="273" spans="1:31" x14ac:dyDescent="0.3">
      <c r="A273">
        <v>670</v>
      </c>
      <c r="B273">
        <v>4.485417676680178E-4</v>
      </c>
      <c r="C273">
        <v>1.0162184004202401E-3</v>
      </c>
      <c r="D273">
        <v>7.6296081148008663E-3</v>
      </c>
      <c r="E273">
        <v>3.3355020898355589E-4</v>
      </c>
      <c r="F273">
        <v>3.5785929545055847E-4</v>
      </c>
      <c r="G273">
        <v>1.1564549770977444E-3</v>
      </c>
      <c r="H273">
        <v>1.1564549770977444E-3</v>
      </c>
      <c r="I273">
        <v>5.513640399868239E-4</v>
      </c>
      <c r="J273">
        <v>6.2451345510071443E-4</v>
      </c>
      <c r="K273">
        <v>2.0337495297258128E-3</v>
      </c>
      <c r="L273">
        <v>8.3795186846450059E-4</v>
      </c>
      <c r="M273">
        <v>9.5172730081728035E-4</v>
      </c>
      <c r="N273">
        <v>3.5328988969674917E-4</v>
      </c>
      <c r="O273">
        <v>4.653046927088679E-4</v>
      </c>
      <c r="P273">
        <v>2.7140930349336683E-3</v>
      </c>
      <c r="Q273">
        <v>1.3360842112429644E-4</v>
      </c>
      <c r="R273">
        <v>1.1651179037417479E-3</v>
      </c>
      <c r="S273">
        <v>1.0561875350029966E-3</v>
      </c>
      <c r="T273">
        <v>2.0213981398186547E-3</v>
      </c>
      <c r="U273">
        <v>4.6802549451685884E-4</v>
      </c>
      <c r="V273">
        <v>3.8355406581631335E-3</v>
      </c>
      <c r="W273">
        <v>5.025726302352949E-4</v>
      </c>
      <c r="X273">
        <v>1.471224177158531E-3</v>
      </c>
      <c r="Y273">
        <v>1.1364401082627496E-4</v>
      </c>
      <c r="Z273">
        <v>5.3853152382105356E-4</v>
      </c>
      <c r="AA273">
        <v>6.2821698581036023E-5</v>
      </c>
      <c r="AB273">
        <v>9.7397746091650744E-5</v>
      </c>
      <c r="AC273">
        <v>7.9940824323892915E-5</v>
      </c>
      <c r="AD273">
        <v>6.3982463583600257E-5</v>
      </c>
      <c r="AE273">
        <v>8.5221272550079039E-5</v>
      </c>
    </row>
    <row r="274" spans="1:31" x14ac:dyDescent="0.3">
      <c r="A274">
        <v>671</v>
      </c>
      <c r="B274">
        <v>4.4257139878910748E-4</v>
      </c>
      <c r="C274">
        <v>1.0054028300267065E-3</v>
      </c>
      <c r="D274">
        <v>7.5877604567201017E-3</v>
      </c>
      <c r="E274">
        <v>3.2871575333437712E-4</v>
      </c>
      <c r="F274">
        <v>3.5288417243543375E-4</v>
      </c>
      <c r="G274">
        <v>1.1447190910998913E-3</v>
      </c>
      <c r="H274">
        <v>1.1447190910998913E-3</v>
      </c>
      <c r="I274">
        <v>5.4440599379400334E-4</v>
      </c>
      <c r="J274">
        <v>6.1687898782800642E-4</v>
      </c>
      <c r="K274">
        <v>2.0147218543276708E-3</v>
      </c>
      <c r="L274">
        <v>8.2787374645542213E-4</v>
      </c>
      <c r="M274">
        <v>9.4075104946572772E-4</v>
      </c>
      <c r="N274">
        <v>3.4837829264286176E-4</v>
      </c>
      <c r="O274">
        <v>4.5938674828594812E-4</v>
      </c>
      <c r="P274">
        <v>2.6919284709548269E-3</v>
      </c>
      <c r="Q274">
        <v>1.3143511285651805E-4</v>
      </c>
      <c r="R274">
        <v>1.1536401451442025E-3</v>
      </c>
      <c r="S274">
        <v>1.045260105763396E-3</v>
      </c>
      <c r="T274">
        <v>2.0028865607641271E-3</v>
      </c>
      <c r="U274">
        <v>4.6184196704753471E-4</v>
      </c>
      <c r="V274">
        <v>3.8057398154063326E-3</v>
      </c>
      <c r="W274">
        <v>4.9652814429696043E-4</v>
      </c>
      <c r="X274">
        <v>1.4574594653925521E-3</v>
      </c>
      <c r="Y274">
        <v>1.1175073945345843E-4</v>
      </c>
      <c r="Z274">
        <v>5.3205455705594696E-4</v>
      </c>
      <c r="AA274">
        <v>6.1651683252449691E-5</v>
      </c>
      <c r="AB274">
        <v>9.5755978967680853E-5</v>
      </c>
      <c r="AC274">
        <v>7.8585457639839741E-5</v>
      </c>
      <c r="AD274">
        <v>6.2815951079718156E-5</v>
      </c>
      <c r="AE274">
        <v>8.3701013026673751E-5</v>
      </c>
    </row>
    <row r="275" spans="1:31" x14ac:dyDescent="0.3">
      <c r="A275">
        <v>672</v>
      </c>
      <c r="B275">
        <v>4.3668049921967873E-4</v>
      </c>
      <c r="C275">
        <v>9.9470236930141874E-4</v>
      </c>
      <c r="D275">
        <v>7.5461423289717592E-3</v>
      </c>
      <c r="E275">
        <v>3.2395136797984777E-4</v>
      </c>
      <c r="F275">
        <v>3.4797821584781345E-4</v>
      </c>
      <c r="G275">
        <v>1.1331023027088478E-3</v>
      </c>
      <c r="H275">
        <v>1.1331023027088478E-3</v>
      </c>
      <c r="I275">
        <v>5.37535756024131E-4</v>
      </c>
      <c r="J275">
        <v>6.0933784935400049E-4</v>
      </c>
      <c r="K275">
        <v>1.9958722010634091E-3</v>
      </c>
      <c r="L275">
        <v>8.1791683492041982E-4</v>
      </c>
      <c r="M275">
        <v>9.2990138699486531E-4</v>
      </c>
      <c r="N275">
        <v>3.4353497884961458E-4</v>
      </c>
      <c r="O275">
        <v>4.5354407081550418E-4</v>
      </c>
      <c r="P275">
        <v>2.6699449132606074E-3</v>
      </c>
      <c r="Q275">
        <v>1.2929715616902967E-4</v>
      </c>
      <c r="R275">
        <v>1.142275455740771E-3</v>
      </c>
      <c r="S275">
        <v>1.0344457328758442E-3</v>
      </c>
      <c r="T275">
        <v>1.9845445072238185E-3</v>
      </c>
      <c r="U275">
        <v>4.5574013600802439E-4</v>
      </c>
      <c r="V275">
        <v>3.7761705150338165E-3</v>
      </c>
      <c r="W275">
        <v>4.9055635593119669E-4</v>
      </c>
      <c r="X275">
        <v>1.4438235356931972E-3</v>
      </c>
      <c r="Y275">
        <v>1.0988900935118545E-4</v>
      </c>
      <c r="Z275">
        <v>5.2565548934896519E-4</v>
      </c>
      <c r="AA275">
        <v>6.0503458736592901E-5</v>
      </c>
      <c r="AB275">
        <v>9.4141885988108663E-5</v>
      </c>
      <c r="AC275">
        <v>7.7253070689405474E-5</v>
      </c>
      <c r="AD275">
        <v>6.167070614425243E-5</v>
      </c>
      <c r="AE275">
        <v>8.2207873363713497E-5</v>
      </c>
    </row>
    <row r="276" spans="1:31" x14ac:dyDescent="0.3">
      <c r="A276">
        <v>673</v>
      </c>
      <c r="B276">
        <v>4.3086801117397694E-4</v>
      </c>
      <c r="C276">
        <v>9.8411579313693941E-4</v>
      </c>
      <c r="D276">
        <v>7.5047524726043029E-3</v>
      </c>
      <c r="E276">
        <v>3.1925603732554556E-4</v>
      </c>
      <c r="F276">
        <v>3.43140464104501E-4</v>
      </c>
      <c r="G276">
        <v>1.1216034033034697E-3</v>
      </c>
      <c r="H276">
        <v>1.1216034033034697E-3</v>
      </c>
      <c r="I276">
        <v>5.3075221856166248E-4</v>
      </c>
      <c r="J276">
        <v>6.0188889876547358E-4</v>
      </c>
      <c r="K276">
        <v>1.9771989043653993E-3</v>
      </c>
      <c r="L276">
        <v>8.0807967605028993E-4</v>
      </c>
      <c r="M276">
        <v>9.1917685345773998E-4</v>
      </c>
      <c r="N276">
        <v>3.3875899901199925E-4</v>
      </c>
      <c r="O276">
        <v>4.4777570302018902E-4</v>
      </c>
      <c r="P276">
        <v>2.6481408836683076E-3</v>
      </c>
      <c r="Q276">
        <v>1.2719397602411225E-4</v>
      </c>
      <c r="R276">
        <v>1.1310227216691472E-3</v>
      </c>
      <c r="S276">
        <v>1.023743246647226E-3</v>
      </c>
      <c r="T276">
        <v>1.9663704267153643E-3</v>
      </c>
      <c r="U276">
        <v>4.4971892202952472E-4</v>
      </c>
      <c r="V276">
        <v>3.746830958040231E-3</v>
      </c>
      <c r="W276">
        <v>4.8465639079780181E-4</v>
      </c>
      <c r="X276">
        <v>1.4303151831808452E-3</v>
      </c>
      <c r="Y276">
        <v>1.0805829505239316E-4</v>
      </c>
      <c r="Z276">
        <v>5.1933338380117462E-4</v>
      </c>
      <c r="AA276">
        <v>5.9376619193039563E-5</v>
      </c>
      <c r="AB276">
        <v>9.2555000668828746E-5</v>
      </c>
      <c r="AC276">
        <v>7.5943273859828221E-5</v>
      </c>
      <c r="AD276">
        <v>6.0546341032138292E-5</v>
      </c>
      <c r="AE276">
        <v>8.0741369770885235E-5</v>
      </c>
    </row>
    <row r="277" spans="1:31" x14ac:dyDescent="0.3">
      <c r="A277">
        <v>674</v>
      </c>
      <c r="B277">
        <v>4.2513289094603179E-4</v>
      </c>
      <c r="C277">
        <v>9.7364188946459955E-4</v>
      </c>
      <c r="D277">
        <v>7.4635896355714181E-3</v>
      </c>
      <c r="E277">
        <v>3.1462876049700972E-4</v>
      </c>
      <c r="F277">
        <v>3.383699689906671E-4</v>
      </c>
      <c r="G277">
        <v>1.1102211965278916E-3</v>
      </c>
      <c r="H277">
        <v>1.1102211965278916E-3</v>
      </c>
      <c r="I277">
        <v>5.2405428727513481E-4</v>
      </c>
      <c r="J277">
        <v>5.945310090964825E-4</v>
      </c>
      <c r="K277">
        <v>1.9587003142489956E-3</v>
      </c>
      <c r="L277">
        <v>7.9836082956902981E-4</v>
      </c>
      <c r="M277">
        <v>9.0857600574493678E-4</v>
      </c>
      <c r="N277">
        <v>3.3404941702267762E-4</v>
      </c>
      <c r="O277">
        <v>4.4208069979771942E-4</v>
      </c>
      <c r="P277">
        <v>2.6265149160667632E-3</v>
      </c>
      <c r="Q277">
        <v>1.2512500673775534E-4</v>
      </c>
      <c r="R277">
        <v>1.1198808400398573E-3</v>
      </c>
      <c r="S277">
        <v>1.0131514894861982E-3</v>
      </c>
      <c r="T277">
        <v>1.9483627809737435E-3</v>
      </c>
      <c r="U277">
        <v>4.4377726000379472E-4</v>
      </c>
      <c r="V277">
        <v>3.7177193593978773E-3</v>
      </c>
      <c r="W277">
        <v>4.7882738507234134E-4</v>
      </c>
      <c r="X277">
        <v>1.4169332142486789E-3</v>
      </c>
      <c r="Y277">
        <v>1.0625807984412493E-4</v>
      </c>
      <c r="Z277">
        <v>5.1308731478180876E-4</v>
      </c>
      <c r="AA277">
        <v>5.827076633989082E-5</v>
      </c>
      <c r="AB277">
        <v>9.099486438893882E-5</v>
      </c>
      <c r="AC277">
        <v>7.4655684144084248E-5</v>
      </c>
      <c r="AD277">
        <v>5.9442475067583557E-5</v>
      </c>
      <c r="AE277">
        <v>7.9301027088195949E-5</v>
      </c>
    </row>
    <row r="278" spans="1:31" x14ac:dyDescent="0.3">
      <c r="A278">
        <v>675</v>
      </c>
      <c r="B278">
        <v>4.1947410872224565E-4</v>
      </c>
      <c r="C278">
        <v>9.6327945911572714E-4</v>
      </c>
      <c r="D278">
        <v>7.4226525726941491E-3</v>
      </c>
      <c r="E278">
        <v>3.1006855112639017E-4</v>
      </c>
      <c r="F278">
        <v>3.3366579547399762E-4</v>
      </c>
      <c r="G278">
        <v>1.0989544981670526E-3</v>
      </c>
      <c r="H278">
        <v>1.0989544981670526E-3</v>
      </c>
      <c r="I278">
        <v>5.1744088184069073E-4</v>
      </c>
      <c r="J278">
        <v>5.872630671578654E-4</v>
      </c>
      <c r="K278">
        <v>1.9403747961667414E-3</v>
      </c>
      <c r="L278">
        <v>7.887588725229652E-4</v>
      </c>
      <c r="M278">
        <v>8.9809741739039226E-4</v>
      </c>
      <c r="N278">
        <v>3.2940530978850313E-4</v>
      </c>
      <c r="O278">
        <v>4.3645812806602786E-4</v>
      </c>
      <c r="P278">
        <v>2.6050655563177637E-3</v>
      </c>
      <c r="Q278">
        <v>1.2308969182750717E-4</v>
      </c>
      <c r="R278">
        <v>1.1088487188281634E-3</v>
      </c>
      <c r="S278">
        <v>1.0026693157779796E-3</v>
      </c>
      <c r="T278">
        <v>1.9305200458210687E-3</v>
      </c>
      <c r="U278">
        <v>4.3791409889474528E-4</v>
      </c>
      <c r="V278">
        <v>3.6888339479481153E-3</v>
      </c>
      <c r="W278">
        <v>4.7306848531967441E-4</v>
      </c>
      <c r="X278">
        <v>1.4036764464572177E-3</v>
      </c>
      <c r="Y278">
        <v>1.0448785562168992E-4</v>
      </c>
      <c r="Z278">
        <v>5.0691636779274488E-4</v>
      </c>
      <c r="AA278">
        <v>5.7185509313002318E-5</v>
      </c>
      <c r="AB278">
        <v>8.9461026258195247E-5</v>
      </c>
      <c r="AC278">
        <v>7.3389925028890236E-5</v>
      </c>
      <c r="AD278">
        <v>5.8358734515183037E-5</v>
      </c>
      <c r="AE278">
        <v>7.7886378632016127E-5</v>
      </c>
    </row>
    <row r="279" spans="1:31" x14ac:dyDescent="0.3">
      <c r="A279">
        <v>676</v>
      </c>
      <c r="B279">
        <v>4.1389064839647809E-4</v>
      </c>
      <c r="C279">
        <v>9.5302731568435188E-4</v>
      </c>
      <c r="D279">
        <v>7.3819400456232214E-3</v>
      </c>
      <c r="E279">
        <v>3.0557443714219064E-4</v>
      </c>
      <c r="F279">
        <v>3.2902702152142328E-4</v>
      </c>
      <c r="G279">
        <v>1.0878021360234932E-3</v>
      </c>
      <c r="H279">
        <v>1.0878021360234932E-3</v>
      </c>
      <c r="I279">
        <v>5.1091093556783007E-4</v>
      </c>
      <c r="J279">
        <v>5.8008397336882284E-4</v>
      </c>
      <c r="K279">
        <v>1.922220730863935E-3</v>
      </c>
      <c r="L279">
        <v>7.7927239907241207E-4</v>
      </c>
      <c r="M279">
        <v>8.8773967837944736E-4</v>
      </c>
      <c r="N279">
        <v>3.2482576704959013E-4</v>
      </c>
      <c r="O279">
        <v>4.3090706661038432E-4</v>
      </c>
      <c r="P279">
        <v>2.5837913621582797E-3</v>
      </c>
      <c r="Q279">
        <v>1.2108748386279999E-4</v>
      </c>
      <c r="R279">
        <v>1.0979252767670342E-3</v>
      </c>
      <c r="S279">
        <v>9.9229559176044406E-4</v>
      </c>
      <c r="T279">
        <v>1.9128407110375846E-3</v>
      </c>
      <c r="U279">
        <v>4.321284015525198E-4</v>
      </c>
      <c r="V279">
        <v>3.6601729662936022E-3</v>
      </c>
      <c r="W279">
        <v>4.6737884836900055E-4</v>
      </c>
      <c r="X279">
        <v>1.3905437084298341E-3</v>
      </c>
      <c r="Y279">
        <v>1.0274712274525227E-4</v>
      </c>
      <c r="Z279">
        <v>5.0081963933461054E-4</v>
      </c>
      <c r="AA279">
        <v>5.6120464527832769E-5</v>
      </c>
      <c r="AB279">
        <v>8.7953042986702444E-5</v>
      </c>
      <c r="AC279">
        <v>7.2145626384604295E-5</v>
      </c>
      <c r="AD279">
        <v>5.7294752453383426E-5</v>
      </c>
      <c r="AE279">
        <v>7.6496966043870462E-5</v>
      </c>
    </row>
    <row r="280" spans="1:31" x14ac:dyDescent="0.3">
      <c r="A280">
        <v>677</v>
      </c>
      <c r="B280">
        <v>4.0838150738759145E-4</v>
      </c>
      <c r="C280">
        <v>9.4288428539137357E-4</v>
      </c>
      <c r="D280">
        <v>7.3414508228015832E-3</v>
      </c>
      <c r="E280">
        <v>3.0114546056205752E-4</v>
      </c>
      <c r="F280">
        <v>3.2445273791839943E-4</v>
      </c>
      <c r="G280">
        <v>1.0767629497953953E-3</v>
      </c>
      <c r="H280">
        <v>1.0767629497953953E-3</v>
      </c>
      <c r="I280">
        <v>5.044633952273628E-4</v>
      </c>
      <c r="J280">
        <v>5.729926415905625E-4</v>
      </c>
      <c r="K280">
        <v>1.9042365142355536E-3</v>
      </c>
      <c r="L280">
        <v>7.6990002028584691E-4</v>
      </c>
      <c r="M280">
        <v>8.7750139495911092E-4</v>
      </c>
      <c r="N280">
        <v>3.2030989120090134E-4</v>
      </c>
      <c r="O280">
        <v>4.254266059324621E-4</v>
      </c>
      <c r="P280">
        <v>2.5626909031034794E-3</v>
      </c>
      <c r="Q280">
        <v>1.1911784431770961E-4</v>
      </c>
      <c r="R280">
        <v>1.0871094432411698E-3</v>
      </c>
      <c r="S280">
        <v>9.8202919540148746E-4</v>
      </c>
      <c r="T280">
        <v>1.8953232802338396E-3</v>
      </c>
      <c r="U280">
        <v>4.2641914453002893E-4</v>
      </c>
      <c r="V280">
        <v>3.6317346706913733E-3</v>
      </c>
      <c r="W280">
        <v>4.6175764119041058E-4</v>
      </c>
      <c r="X280">
        <v>1.3775338397492506E-3</v>
      </c>
      <c r="Y280">
        <v>1.0103538989880932E-4</v>
      </c>
      <c r="Z280">
        <v>4.9479623677450163E-4</v>
      </c>
      <c r="AA280">
        <v>5.507525554386604E-5</v>
      </c>
      <c r="AB280">
        <v>8.6470478756799291E-5</v>
      </c>
      <c r="AC280">
        <v>7.0922424356993836E-5</v>
      </c>
      <c r="AD280">
        <v>5.6250168650254656E-5</v>
      </c>
      <c r="AE280">
        <v>7.5132339141925641E-5</v>
      </c>
    </row>
    <row r="281" spans="1:31" x14ac:dyDescent="0.3">
      <c r="A281">
        <v>678</v>
      </c>
      <c r="B281">
        <v>4.0294569645942397E-4</v>
      </c>
      <c r="C281">
        <v>9.3284920695017469E-4</v>
      </c>
      <c r="D281">
        <v>7.3011836794271605E-3</v>
      </c>
      <c r="E281">
        <v>2.9678067728857263E-4</v>
      </c>
      <c r="F281">
        <v>3.1994204809069569E-4</v>
      </c>
      <c r="G281">
        <v>1.065835790955867E-3</v>
      </c>
      <c r="H281">
        <v>1.065835790955867E-3</v>
      </c>
      <c r="I281">
        <v>4.9809722088152973E-4</v>
      </c>
      <c r="J281">
        <v>5.659879989619738E-4</v>
      </c>
      <c r="K281">
        <v>1.8864205571845168E-3</v>
      </c>
      <c r="L281">
        <v>7.6064036393654977E-4</v>
      </c>
      <c r="M281">
        <v>8.6738118945051828E-4</v>
      </c>
      <c r="N281">
        <v>3.1585679711631338E-4</v>
      </c>
      <c r="O281">
        <v>4.2001584810132439E-4</v>
      </c>
      <c r="P281">
        <v>2.5417627603505468E-3</v>
      </c>
      <c r="Q281">
        <v>1.1718024342611026E-4</v>
      </c>
      <c r="R281">
        <v>1.0764001581820676E-3</v>
      </c>
      <c r="S281">
        <v>9.718690162776718E-4</v>
      </c>
      <c r="T281">
        <v>1.8779662707240348E-3</v>
      </c>
      <c r="U281">
        <v>4.2078531790191098E-4</v>
      </c>
      <c r="V281">
        <v>3.6035173309467523E-3</v>
      </c>
      <c r="W281">
        <v>4.5620404077292029E-4</v>
      </c>
      <c r="X281">
        <v>1.3646456908550076E-3</v>
      </c>
      <c r="Y281">
        <v>9.9352173951519428E-5</v>
      </c>
      <c r="Z281">
        <v>4.888452782152899E-4</v>
      </c>
      <c r="AA281">
        <v>5.4049512931558173E-5</v>
      </c>
      <c r="AB281">
        <v>8.5012905097104298E-5</v>
      </c>
      <c r="AC281">
        <v>6.971996126083806E-5</v>
      </c>
      <c r="AD281">
        <v>5.5224629441526568E-5</v>
      </c>
      <c r="AE281">
        <v>7.3792055775127668E-5</v>
      </c>
    </row>
    <row r="282" spans="1:31" x14ac:dyDescent="0.3">
      <c r="A282">
        <v>679</v>
      </c>
      <c r="B282">
        <v>3.9758223954316021E-4</v>
      </c>
      <c r="C282">
        <v>9.2292093143366233E-4</v>
      </c>
      <c r="D282">
        <v>7.261137397415793E-3</v>
      </c>
      <c r="E282">
        <v>2.9247915690800656E-4</v>
      </c>
      <c r="F282">
        <v>3.1549406792866539E-4</v>
      </c>
      <c r="G282">
        <v>1.0550195226334449E-3</v>
      </c>
      <c r="H282">
        <v>1.0550195226334449E-3</v>
      </c>
      <c r="I282">
        <v>4.9181138571626935E-4</v>
      </c>
      <c r="J282">
        <v>5.5906898573731233E-4</v>
      </c>
      <c r="K282">
        <v>1.8687712854812671E-3</v>
      </c>
      <c r="L282">
        <v>7.5149207430169325E-4</v>
      </c>
      <c r="M282">
        <v>8.5737770006354607E-4</v>
      </c>
      <c r="N282">
        <v>3.1146561197512956E-4</v>
      </c>
      <c r="O282">
        <v>4.146739066063043E-4</v>
      </c>
      <c r="P282">
        <v>2.5210055266832771E-3</v>
      </c>
      <c r="Q282">
        <v>1.1527416003918565E-4</v>
      </c>
      <c r="R282">
        <v>1.0657963719641263E-3</v>
      </c>
      <c r="S282">
        <v>9.6181395545411822E-4</v>
      </c>
      <c r="T282">
        <v>1.8607682134005219E-3</v>
      </c>
      <c r="U282">
        <v>4.1522592508588368E-4</v>
      </c>
      <c r="V282">
        <v>3.5755192303080852E-3</v>
      </c>
      <c r="W282">
        <v>4.5071723400397175E-4</v>
      </c>
      <c r="X282">
        <v>1.3518781229418821E-3</v>
      </c>
      <c r="Y282">
        <v>9.7696999821339796E-5</v>
      </c>
      <c r="Z282">
        <v>4.82965892366502E-4</v>
      </c>
      <c r="AA282">
        <v>5.3042874141762154E-5</v>
      </c>
      <c r="AB282">
        <v>8.3579900758684974E-5</v>
      </c>
      <c r="AC282">
        <v>6.8537885475335102E-5</v>
      </c>
      <c r="AD282">
        <v>5.4217787610848624E-5</v>
      </c>
      <c r="AE282">
        <v>7.2475681679940712E-5</v>
      </c>
    </row>
    <row r="283" spans="1:31" x14ac:dyDescent="0.3">
      <c r="A283">
        <v>680</v>
      </c>
      <c r="B283">
        <v>3.9229017356206538E-4</v>
      </c>
      <c r="C283">
        <v>9.1309832214272763E-4</v>
      </c>
      <c r="D283">
        <v>7.2213107653643985E-3</v>
      </c>
      <c r="E283">
        <v>2.8823998249198727E-4</v>
      </c>
      <c r="F283">
        <v>3.1110792561395753E-4</v>
      </c>
      <c r="G283">
        <v>1.044313019493817E-3</v>
      </c>
      <c r="H283">
        <v>1.044313019493817E-3</v>
      </c>
      <c r="I283">
        <v>4.8560487587560099E-4</v>
      </c>
      <c r="J283">
        <v>5.5223455512587059E-4</v>
      </c>
      <c r="K283">
        <v>1.851287139624673E-3</v>
      </c>
      <c r="L283">
        <v>7.424538119638499E-4</v>
      </c>
      <c r="M283">
        <v>8.4748958071356837E-4</v>
      </c>
      <c r="N283">
        <v>3.0713547509100472E-4</v>
      </c>
      <c r="O283">
        <v>4.093999062117575E-4</v>
      </c>
      <c r="P283">
        <v>2.5004178063774579E-3</v>
      </c>
      <c r="Q283">
        <v>1.1339908148525748E-4</v>
      </c>
      <c r="R283">
        <v>1.0552970453017705E-3</v>
      </c>
      <c r="S283">
        <v>9.5186292536564472E-4</v>
      </c>
      <c r="T283">
        <v>1.8437276526094611E-3</v>
      </c>
      <c r="U283">
        <v>4.0973998266645499E-4</v>
      </c>
      <c r="V283">
        <v>3.5477386653622921E-3</v>
      </c>
      <c r="W283">
        <v>4.4529641755038449E-4</v>
      </c>
      <c r="X283">
        <v>1.3392300078592667E-3</v>
      </c>
      <c r="Y283">
        <v>9.6069400340936391E-5</v>
      </c>
      <c r="Z283">
        <v>4.7715721841675303E-4</v>
      </c>
      <c r="AA283">
        <v>5.2054983377584834E-5</v>
      </c>
      <c r="AB283">
        <v>8.2171051593313684E-5</v>
      </c>
      <c r="AC283">
        <v>6.7375851341281784E-5</v>
      </c>
      <c r="AD283">
        <v>5.3229302272233226E-5</v>
      </c>
      <c r="AE283">
        <v>7.1182790339642172E-5</v>
      </c>
    </row>
    <row r="284" spans="1:31" x14ac:dyDescent="0.3">
      <c r="A284">
        <v>681</v>
      </c>
      <c r="B284">
        <v>3.8706854825855343E-4</v>
      </c>
      <c r="C284">
        <v>9.033802544761041E-4</v>
      </c>
      <c r="D284">
        <v>7.1817025785143197E-3</v>
      </c>
      <c r="E284">
        <v>2.8406225040204488E-4</v>
      </c>
      <c r="F284">
        <v>3.0678276144863658E-4</v>
      </c>
      <c r="G284">
        <v>1.0337151676227392E-3</v>
      </c>
      <c r="H284">
        <v>1.0337151676227392E-3</v>
      </c>
      <c r="I284">
        <v>4.7947669029809776E-4</v>
      </c>
      <c r="J284">
        <v>5.4548367313360477E-4</v>
      </c>
      <c r="K284">
        <v>1.8339665747042328E-3</v>
      </c>
      <c r="L284">
        <v>7.3352425361488565E-4</v>
      </c>
      <c r="M284">
        <v>8.3771550084032565E-4</v>
      </c>
      <c r="N284">
        <v>3.028655377432471E-4</v>
      </c>
      <c r="O284">
        <v>4.0419298281366156E-4</v>
      </c>
      <c r="P284">
        <v>2.4799982151070201E-3</v>
      </c>
      <c r="Q284">
        <v>1.1155450343189427E-4</v>
      </c>
      <c r="R284">
        <v>1.0449011491475895E-3</v>
      </c>
      <c r="S284">
        <v>9.4201484969913681E-4</v>
      </c>
      <c r="T284">
        <v>1.8268431460276161E-3</v>
      </c>
      <c r="U284">
        <v>4.0432652022096601E-4</v>
      </c>
      <c r="V284">
        <v>3.5201739459312332E-3</v>
      </c>
      <c r="W284">
        <v>4.3994079774073831E-4</v>
      </c>
      <c r="X284">
        <v>1.3267002280114841E-3</v>
      </c>
      <c r="Y284">
        <v>9.4468916125827249E-5</v>
      </c>
      <c r="Z284">
        <v>4.7141840590771399E-4</v>
      </c>
      <c r="AA284">
        <v>5.1085491468630579E-5</v>
      </c>
      <c r="AB284">
        <v>8.0785950433775647E-5</v>
      </c>
      <c r="AC284">
        <v>6.6233519059997052E-5</v>
      </c>
      <c r="AD284">
        <v>5.2258838754642197E-5</v>
      </c>
      <c r="AE284">
        <v>6.9912962846127377E-5</v>
      </c>
    </row>
    <row r="285" spans="1:31" x14ac:dyDescent="0.3">
      <c r="A285">
        <v>682</v>
      </c>
      <c r="B285">
        <v>3.8191642602355502E-4</v>
      </c>
      <c r="C285">
        <v>8.9376561580160841E-4</v>
      </c>
      <c r="D285">
        <v>7.1423116387148841E-3</v>
      </c>
      <c r="E285">
        <v>2.799450700969883E-4</v>
      </c>
      <c r="F285">
        <v>3.0251772768667999E-4</v>
      </c>
      <c r="G285">
        <v>1.0232248644101423E-3</v>
      </c>
      <c r="H285">
        <v>1.0232248644101423E-3</v>
      </c>
      <c r="I285">
        <v>4.7342584055542206E-4</v>
      </c>
      <c r="J285">
        <v>5.3881531840670226E-4</v>
      </c>
      <c r="K285">
        <v>1.8168080602635594E-3</v>
      </c>
      <c r="L285">
        <v>7.2470209186221198E-4</v>
      </c>
      <c r="M285">
        <v>8.2805414522888214E-4</v>
      </c>
      <c r="N285">
        <v>2.9865496301046708E-4</v>
      </c>
      <c r="O285">
        <v>3.9905228329803889E-4</v>
      </c>
      <c r="P285">
        <v>2.4597453798509521E-3</v>
      </c>
      <c r="Q285">
        <v>1.0973992975026307E-4</v>
      </c>
      <c r="R285">
        <v>1.0346076645914787E-3</v>
      </c>
      <c r="S285">
        <v>9.3226866327712863E-4</v>
      </c>
      <c r="T285">
        <v>1.8101132645402683E-3</v>
      </c>
      <c r="U285">
        <v>3.9898458014792901E-4</v>
      </c>
      <c r="V285">
        <v>3.4928233949688748E-3</v>
      </c>
      <c r="W285">
        <v>4.3464959044917025E-4</v>
      </c>
      <c r="X285">
        <v>1.3142876762590342E-3</v>
      </c>
      <c r="Y285">
        <v>9.2895095444722923E-5</v>
      </c>
      <c r="Z285">
        <v>4.6574861460959422E-4</v>
      </c>
      <c r="AA285">
        <v>5.0134055747586517E-5</v>
      </c>
      <c r="AB285">
        <v>7.9424196976195409E-5</v>
      </c>
      <c r="AC285">
        <v>6.5110554593958992E-5</v>
      </c>
      <c r="AD285">
        <v>5.1306068488677105E-5</v>
      </c>
      <c r="AE285">
        <v>6.866578776418E-5</v>
      </c>
    </row>
    <row r="286" spans="1:31" x14ac:dyDescent="0.3">
      <c r="A286">
        <v>683</v>
      </c>
      <c r="B286">
        <v>3.7683288172815854E-4</v>
      </c>
      <c r="C286">
        <v>8.8425330532875674E-4</v>
      </c>
      <c r="D286">
        <v>7.1031367543871564E-3</v>
      </c>
      <c r="E286">
        <v>2.7588756394307404E-4</v>
      </c>
      <c r="F286">
        <v>2.9831198836781624E-4</v>
      </c>
      <c r="G286">
        <v>1.0128410184354188E-3</v>
      </c>
      <c r="H286">
        <v>1.0128410184354188E-3</v>
      </c>
      <c r="I286">
        <v>4.6745135069290182E-4</v>
      </c>
      <c r="J286">
        <v>5.322284820770567E-4</v>
      </c>
      <c r="K286">
        <v>1.7998100801651532E-3</v>
      </c>
      <c r="L286">
        <v>7.1598603503736683E-4</v>
      </c>
      <c r="M286">
        <v>8.1850421383264902E-4</v>
      </c>
      <c r="N286">
        <v>2.9450292560653741E-4</v>
      </c>
      <c r="O286">
        <v>3.9397696540118172E-4</v>
      </c>
      <c r="P286">
        <v>2.4396579388009814E-3</v>
      </c>
      <c r="Q286">
        <v>1.0795487238168756E-4</v>
      </c>
      <c r="R286">
        <v>1.0244155827607774E-3</v>
      </c>
      <c r="S286">
        <v>9.2262331194259634E-4</v>
      </c>
      <c r="T286">
        <v>1.7935365921202611E-3</v>
      </c>
      <c r="U286">
        <v>3.9371321749763515E-4</v>
      </c>
      <c r="V286">
        <v>3.4656853484592615E-3</v>
      </c>
      <c r="W286">
        <v>4.2942202098056862E-4</v>
      </c>
      <c r="X286">
        <v>1.301991255820768E-3</v>
      </c>
      <c r="Y286">
        <v>9.1347494092026846E-5</v>
      </c>
      <c r="Z286">
        <v>4.6014701439812147E-4</v>
      </c>
      <c r="AA286">
        <v>4.9200339929106812E-5</v>
      </c>
      <c r="AB286">
        <v>7.808539766434558E-5</v>
      </c>
      <c r="AC286">
        <v>6.4006629569126537E-5</v>
      </c>
      <c r="AD286">
        <v>5.0370668895335809E-5</v>
      </c>
      <c r="AE286">
        <v>6.7440860998163016E-5</v>
      </c>
    </row>
    <row r="287" spans="1:31" x14ac:dyDescent="0.3">
      <c r="A287">
        <v>684</v>
      </c>
      <c r="B287">
        <v>3.7181700255749212E-4</v>
      </c>
      <c r="C287">
        <v>8.7484223398273219E-4</v>
      </c>
      <c r="D287">
        <v>7.0641767404879029E-3</v>
      </c>
      <c r="E287">
        <v>2.7188886702692689E-4</v>
      </c>
      <c r="F287">
        <v>2.9416471915367511E-4</v>
      </c>
      <c r="G287">
        <v>1.0025625493538656E-3</v>
      </c>
      <c r="H287">
        <v>1.0025625493538656E-3</v>
      </c>
      <c r="I287">
        <v>4.6155225707211512E-4</v>
      </c>
      <c r="J287">
        <v>5.2572216760963652E-4</v>
      </c>
      <c r="K287">
        <v>1.7829711324564342E-3</v>
      </c>
      <c r="L287">
        <v>7.0737480700690052E-4</v>
      </c>
      <c r="M287">
        <v>8.0906442159844817E-4</v>
      </c>
      <c r="N287">
        <v>2.9040861171883496E-4</v>
      </c>
      <c r="O287">
        <v>3.8896619757165226E-4</v>
      </c>
      <c r="P287">
        <v>2.4197345412700021E-3</v>
      </c>
      <c r="Q287">
        <v>1.061988512063769E-4</v>
      </c>
      <c r="R287">
        <v>1.0143239047213865E-3</v>
      </c>
      <c r="S287">
        <v>9.1307775244493555E-4</v>
      </c>
      <c r="T287">
        <v>1.7771117257081445E-3</v>
      </c>
      <c r="U287">
        <v>3.8851149980500025E-4</v>
      </c>
      <c r="V287">
        <v>3.4387581553152712E-3</v>
      </c>
      <c r="W287">
        <v>4.2425732395714918E-4</v>
      </c>
      <c r="X287">
        <v>1.2898098801769758E-3</v>
      </c>
      <c r="Y287">
        <v>8.9825675262459652E-5</v>
      </c>
      <c r="Z287">
        <v>4.5461278513300225E-4</v>
      </c>
      <c r="AA287">
        <v>4.8284013990952582E-5</v>
      </c>
      <c r="AB287">
        <v>7.676916557590685E-5</v>
      </c>
      <c r="AC287">
        <v>6.2921421178917348E-5</v>
      </c>
      <c r="AD287">
        <v>4.9452323276797008E-5</v>
      </c>
      <c r="AE287">
        <v>6.623778566108847E-5</v>
      </c>
    </row>
    <row r="288" spans="1:31" x14ac:dyDescent="0.3">
      <c r="A288">
        <v>685</v>
      </c>
      <c r="B288">
        <v>3.6686788784681484E-4</v>
      </c>
      <c r="C288">
        <v>8.6553132427969631E-4</v>
      </c>
      <c r="D288">
        <v>7.0254304184737297E-3</v>
      </c>
      <c r="E288">
        <v>2.6794812697117132E-4</v>
      </c>
      <c r="F288">
        <v>2.9007510716621339E-4</v>
      </c>
      <c r="G288">
        <v>9.9238838778428914E-4</v>
      </c>
      <c r="H288">
        <v>9.9238838778428914E-4</v>
      </c>
      <c r="I288">
        <v>4.5572760821546297E-4</v>
      </c>
      <c r="J288">
        <v>5.1929539065171521E-4</v>
      </c>
      <c r="K288">
        <v>1.766289729237027E-3</v>
      </c>
      <c r="L288">
        <v>6.9886714698553468E-4</v>
      </c>
      <c r="M288">
        <v>7.997334982935933E-4</v>
      </c>
      <c r="N288">
        <v>2.8637121884873004E-4</v>
      </c>
      <c r="O288">
        <v>3.840191588340403E-4</v>
      </c>
      <c r="P288">
        <v>2.3999738476012593E-3</v>
      </c>
      <c r="Q288">
        <v>1.0447139391428998E-4</v>
      </c>
      <c r="R288">
        <v>1.0043316413798631E-3</v>
      </c>
      <c r="S288">
        <v>9.0363095232712546E-4</v>
      </c>
      <c r="T288">
        <v>1.7608372750934204E-3</v>
      </c>
      <c r="U288">
        <v>3.8337850692461776E-4</v>
      </c>
      <c r="V288">
        <v>3.412040177278169E-3</v>
      </c>
      <c r="W288">
        <v>4.1915474320639501E-4</v>
      </c>
      <c r="X288">
        <v>1.2777424729733804E-3</v>
      </c>
      <c r="Y288">
        <v>8.8329209427772583E-5</v>
      </c>
      <c r="Z288">
        <v>4.4914511653784391E-4</v>
      </c>
      <c r="AA288">
        <v>4.7384754057345155E-5</v>
      </c>
      <c r="AB288">
        <v>7.5475120310644563E-5</v>
      </c>
      <c r="AC288">
        <v>6.1854612089813534E-5</v>
      </c>
      <c r="AD288">
        <v>4.855072070919612E-5</v>
      </c>
      <c r="AE288">
        <v>6.5056171946022506E-5</v>
      </c>
    </row>
    <row r="289" spans="1:31" x14ac:dyDescent="0.3">
      <c r="A289">
        <v>686</v>
      </c>
      <c r="B289">
        <v>3.6198464891979164E-4</v>
      </c>
      <c r="C289">
        <v>8.5631951020342673E-4</v>
      </c>
      <c r="D289">
        <v>6.98689661626544E-3</v>
      </c>
      <c r="E289">
        <v>2.6406450375273549E-4</v>
      </c>
      <c r="F289">
        <v>2.8604235082838958E-4</v>
      </c>
      <c r="G289">
        <v>9.8231747519774131E-4</v>
      </c>
      <c r="H289">
        <v>9.8231747519774131E-4</v>
      </c>
      <c r="I289">
        <v>4.4997646465270438E-4</v>
      </c>
      <c r="J289">
        <v>5.1294717888394903E-4</v>
      </c>
      <c r="K289">
        <v>1.749764396527288E-3</v>
      </c>
      <c r="L289">
        <v>6.9046180935156869E-4</v>
      </c>
      <c r="M289">
        <v>7.9051018833496472E-4</v>
      </c>
      <c r="N289">
        <v>2.823899556542953E-4</v>
      </c>
      <c r="O289">
        <v>3.7913503865445275E-4</v>
      </c>
      <c r="P289">
        <v>2.3803745290782653E-3</v>
      </c>
      <c r="Q289">
        <v>1.0277203587809976E-4</v>
      </c>
      <c r="R289">
        <v>9.9443781338647789E-4</v>
      </c>
      <c r="S289">
        <v>8.9428188981405645E-4</v>
      </c>
      <c r="T289">
        <v>1.7447118627968729E-3</v>
      </c>
      <c r="U289">
        <v>3.783133308679928E-4</v>
      </c>
      <c r="V289">
        <v>3.3855297888179276E-3</v>
      </c>
      <c r="W289">
        <v>4.1411353165034373E-4</v>
      </c>
      <c r="X289">
        <v>1.2657879679260286E-3</v>
      </c>
      <c r="Y289">
        <v>8.6857674215514363E-5</v>
      </c>
      <c r="Z289">
        <v>4.4374320808152079E-4</v>
      </c>
      <c r="AA289">
        <v>4.6502242284492161E-5</v>
      </c>
      <c r="AB289">
        <v>7.4202887880470174E-5</v>
      </c>
      <c r="AC289">
        <v>6.0805890348567854E-5</v>
      </c>
      <c r="AD289">
        <v>4.7665555937355706E-5</v>
      </c>
      <c r="AE289">
        <v>6.3895636999784542E-5</v>
      </c>
    </row>
    <row r="290" spans="1:31" x14ac:dyDescent="0.3">
      <c r="A290">
        <v>687</v>
      </c>
      <c r="B290">
        <v>3.5716640892892063E-4</v>
      </c>
      <c r="C290">
        <v>8.4720573708326711E-4</v>
      </c>
      <c r="D290">
        <v>6.9485741682125826E-3</v>
      </c>
      <c r="E290">
        <v>2.6023716952378907E-4</v>
      </c>
      <c r="F290">
        <v>2.8206565970705089E-4</v>
      </c>
      <c r="G290">
        <v>9.7234876380739314E-4</v>
      </c>
      <c r="H290">
        <v>9.7234876380739314E-4</v>
      </c>
      <c r="I290">
        <v>4.4429789876942641E-4</v>
      </c>
      <c r="J290">
        <v>5.0667657187327059E-4</v>
      </c>
      <c r="K290">
        <v>1.7333936741380693E-3</v>
      </c>
      <c r="L290">
        <v>6.8215756346450441E-4</v>
      </c>
      <c r="M290">
        <v>7.8139325062005793E-4</v>
      </c>
      <c r="N290">
        <v>2.78464041795199E-4</v>
      </c>
      <c r="O290">
        <v>3.7431303680771365E-4</v>
      </c>
      <c r="P290">
        <v>2.3609352678354571E-3</v>
      </c>
      <c r="Q290">
        <v>1.0110032002822453E-4</v>
      </c>
      <c r="R290">
        <v>9.8464145103922948E-4</v>
      </c>
      <c r="S290">
        <v>8.8502955370201193E-4</v>
      </c>
      <c r="T290">
        <v>1.7287341239539782E-3</v>
      </c>
      <c r="U290">
        <v>3.7331507564292512E-4</v>
      </c>
      <c r="V290">
        <v>3.359225377034336E-3</v>
      </c>
      <c r="W290">
        <v>4.0913295119620593E-4</v>
      </c>
      <c r="X290">
        <v>1.253945308727078E-3</v>
      </c>
      <c r="Y290">
        <v>8.5410654289818136E-5</v>
      </c>
      <c r="Z290">
        <v>4.384062688609659E-4</v>
      </c>
      <c r="AA290">
        <v>4.5636166748245645E-5</v>
      </c>
      <c r="AB290">
        <v>7.2952100601356512E-5</v>
      </c>
      <c r="AC290">
        <v>5.9774949290983468E-5</v>
      </c>
      <c r="AD290">
        <v>4.6796529271435493E-5</v>
      </c>
      <c r="AE290">
        <v>6.2755804798899633E-5</v>
      </c>
    </row>
    <row r="291" spans="1:31" x14ac:dyDescent="0.3">
      <c r="A291">
        <v>688</v>
      </c>
      <c r="B291">
        <v>3.5241230269808304E-4</v>
      </c>
      <c r="C291">
        <v>8.3818896147337825E-4</v>
      </c>
      <c r="D291">
        <v>6.9104619150581774E-3</v>
      </c>
      <c r="E291">
        <v>2.5646530843527563E-4</v>
      </c>
      <c r="F291">
        <v>2.7814425435800701E-4</v>
      </c>
      <c r="G291">
        <v>9.6248121645951888E-4</v>
      </c>
      <c r="H291">
        <v>9.6248121645951888E-4</v>
      </c>
      <c r="I291">
        <v>4.3869099465742694E-4</v>
      </c>
      <c r="J291">
        <v>5.0048262092758497E-4</v>
      </c>
      <c r="K291">
        <v>1.7171761155416888E-3</v>
      </c>
      <c r="L291">
        <v>6.7395319348486716E-4</v>
      </c>
      <c r="M291">
        <v>7.7238145835997751E-4</v>
      </c>
      <c r="N291">
        <v>2.7459270777975678E-4</v>
      </c>
      <c r="O291">
        <v>3.6955236324625365E-4</v>
      </c>
      <c r="P291">
        <v>2.3416547567695861E-3</v>
      </c>
      <c r="Q291">
        <v>9.9455796729891604E-5</v>
      </c>
      <c r="R291">
        <v>9.7494159418880211E-4</v>
      </c>
      <c r="S291">
        <v>8.7587294324929874E-4</v>
      </c>
      <c r="T291">
        <v>1.7129027061993812E-3</v>
      </c>
      <c r="U291">
        <v>3.6838285709501502E-4</v>
      </c>
      <c r="V291">
        <v>3.3331253415588686E-3</v>
      </c>
      <c r="W291">
        <v>4.0421227262830024E-4</v>
      </c>
      <c r="X291">
        <v>1.2422134489514561E-3</v>
      </c>
      <c r="Y291">
        <v>8.398774123417424E-5</v>
      </c>
      <c r="Z291">
        <v>4.3313351748537426E-4</v>
      </c>
      <c r="AA291">
        <v>4.4786221333852079E-5</v>
      </c>
      <c r="AB291">
        <v>7.1722396987074279E-5</v>
      </c>
      <c r="AC291">
        <v>5.8761487452239911E-5</v>
      </c>
      <c r="AD291">
        <v>4.5943346485466475E-5</v>
      </c>
      <c r="AE291">
        <v>6.1636306027763288E-5</v>
      </c>
    </row>
    <row r="292" spans="1:31" x14ac:dyDescent="0.3">
      <c r="A292">
        <v>689</v>
      </c>
      <c r="B292">
        <v>3.4772147656719055E-4</v>
      </c>
      <c r="C292">
        <v>8.2926815103327104E-4</v>
      </c>
      <c r="D292">
        <v>6.8725587039036619E-3</v>
      </c>
      <c r="E292">
        <v>2.5274811646300359E-4</v>
      </c>
      <c r="F292">
        <v>2.7427736617325547E-4</v>
      </c>
      <c r="G292">
        <v>9.527138065255924E-4</v>
      </c>
      <c r="H292">
        <v>9.527138065255924E-4</v>
      </c>
      <c r="I292">
        <v>4.3315484796698699E-4</v>
      </c>
      <c r="J292">
        <v>4.943643889522393E-4</v>
      </c>
      <c r="K292">
        <v>1.7011102877441161E-3</v>
      </c>
      <c r="L292">
        <v>6.6584749819619253E-4</v>
      </c>
      <c r="M292">
        <v>7.6347359891435959E-4</v>
      </c>
      <c r="N292">
        <v>2.7077519481410773E-4</v>
      </c>
      <c r="O292">
        <v>3.6485223797066724E-4</v>
      </c>
      <c r="P292">
        <v>2.3225316994518225E-3</v>
      </c>
      <c r="Q292">
        <v>9.783802366220095E-5</v>
      </c>
      <c r="R292">
        <v>9.6533729214446111E-4</v>
      </c>
      <c r="S292">
        <v>8.6681106806800305E-4</v>
      </c>
      <c r="T292">
        <v>1.6972162695524334E-3</v>
      </c>
      <c r="U292">
        <v>3.6351580275126283E-4</v>
      </c>
      <c r="V292">
        <v>3.307228094457315E-3</v>
      </c>
      <c r="W292">
        <v>3.9935077550128762E-4</v>
      </c>
      <c r="X292">
        <v>1.2305913519643993E-3</v>
      </c>
      <c r="Y292">
        <v>8.2588533436156076E-5</v>
      </c>
      <c r="Z292">
        <v>4.2792418196179816E-4</v>
      </c>
      <c r="AA292">
        <v>4.3952105627756144E-5</v>
      </c>
      <c r="AB292">
        <v>7.051342164471992E-5</v>
      </c>
      <c r="AC292">
        <v>5.7765208478739602E-5</v>
      </c>
      <c r="AD292">
        <v>4.5105718717735103E-5</v>
      </c>
      <c r="AE292">
        <v>6.0536777958980152E-5</v>
      </c>
    </row>
    <row r="293" spans="1:31" x14ac:dyDescent="0.3">
      <c r="A293">
        <v>690</v>
      </c>
      <c r="B293">
        <v>3.4309308823889995E-4</v>
      </c>
      <c r="C293">
        <v>8.2044228440961348E-4</v>
      </c>
      <c r="D293">
        <v>6.8348633881740077E-3</v>
      </c>
      <c r="E293">
        <v>2.4908480123625741E-4</v>
      </c>
      <c r="F293">
        <v>2.7046423723033302E-4</v>
      </c>
      <c r="G293">
        <v>9.4304551779547262E-4</v>
      </c>
      <c r="H293">
        <v>9.4304551779547262E-4</v>
      </c>
      <c r="I293">
        <v>4.2768856576100474E-4</v>
      </c>
      <c r="J293">
        <v>4.8832095030824777E-4</v>
      </c>
      <c r="K293">
        <v>1.685194771158356E-3</v>
      </c>
      <c r="L293">
        <v>6.5783929082915429E-4</v>
      </c>
      <c r="M293">
        <v>7.5466847362819613E-4</v>
      </c>
      <c r="N293">
        <v>2.6701075465348969E-4</v>
      </c>
      <c r="O293">
        <v>3.602118909019151E-4</v>
      </c>
      <c r="P293">
        <v>2.3035648100405881E-3</v>
      </c>
      <c r="Q293">
        <v>9.6246565699155732E-5</v>
      </c>
      <c r="R293">
        <v>9.558276035808753E-4</v>
      </c>
      <c r="S293">
        <v>8.5784294801687121E-4</v>
      </c>
      <c r="T293">
        <v>1.6816734863037716E-3</v>
      </c>
      <c r="U293">
        <v>3.5871305166573433E-4</v>
      </c>
      <c r="V293">
        <v>3.2815320601331738E-3</v>
      </c>
      <c r="W293">
        <v>3.9454774803468967E-4</v>
      </c>
      <c r="X293">
        <v>1.2190779908298574E-3</v>
      </c>
      <c r="Y293">
        <v>8.1212635974066224E-5</v>
      </c>
      <c r="Z293">
        <v>4.2277749958211829E-4</v>
      </c>
      <c r="AA293">
        <v>4.313352481141953E-5</v>
      </c>
      <c r="AB293">
        <v>6.9324825172004974E-5</v>
      </c>
      <c r="AC293">
        <v>5.6785821041449061E-5</v>
      </c>
      <c r="AD293">
        <v>4.4283362372983267E-5</v>
      </c>
      <c r="AE293">
        <v>5.945686433583713E-5</v>
      </c>
    </row>
    <row r="294" spans="1:31" x14ac:dyDescent="0.3">
      <c r="A294">
        <v>691</v>
      </c>
      <c r="B294">
        <v>3.3852630662736696E-4</v>
      </c>
      <c r="C294">
        <v>8.1171035111929498E-4</v>
      </c>
      <c r="D294">
        <v>6.797374827583043E-3</v>
      </c>
      <c r="E294">
        <v>2.4547458186889196E-4</v>
      </c>
      <c r="F294">
        <v>2.6670412014375946E-4</v>
      </c>
      <c r="G294">
        <v>9.3347534437168006E-4</v>
      </c>
      <c r="H294">
        <v>9.3347534437168006E-4</v>
      </c>
      <c r="I294">
        <v>4.2229126637097312E-4</v>
      </c>
      <c r="J294">
        <v>4.8235139067225112E-4</v>
      </c>
      <c r="K294">
        <v>1.669428159479007E-3</v>
      </c>
      <c r="L294">
        <v>6.4992739888780615E-4</v>
      </c>
      <c r="M294">
        <v>7.4596489767054294E-4</v>
      </c>
      <c r="N294">
        <v>2.6329864945557967E-4</v>
      </c>
      <c r="O294">
        <v>3.5563056175515304E-4</v>
      </c>
      <c r="P294">
        <v>2.2847528131950926E-3</v>
      </c>
      <c r="Q294">
        <v>9.4680994792628394E-5</v>
      </c>
      <c r="R294">
        <v>9.4641159644585568E-4</v>
      </c>
      <c r="S294">
        <v>8.4896761309529605E-4</v>
      </c>
      <c r="T294">
        <v>1.6662730409029419E-3</v>
      </c>
      <c r="U294">
        <v>3.5397375426726691E-4</v>
      </c>
      <c r="V294">
        <v>3.2560356752317902E-3</v>
      </c>
      <c r="W294">
        <v>3.89802487008675E-4</v>
      </c>
      <c r="X294">
        <v>1.2076723482197492E-3</v>
      </c>
      <c r="Y294">
        <v>7.9859660505471439E-5</v>
      </c>
      <c r="Z294">
        <v>4.1769271681137344E-4</v>
      </c>
      <c r="AA294">
        <v>4.2330189557116941E-5</v>
      </c>
      <c r="AB294">
        <v>6.8156264056275871E-5</v>
      </c>
      <c r="AC294">
        <v>5.5823038750709229E-5</v>
      </c>
      <c r="AD294">
        <v>4.3475999026391675E-5</v>
      </c>
      <c r="AE294">
        <v>5.839621525687324E-5</v>
      </c>
    </row>
    <row r="295" spans="1:31" x14ac:dyDescent="0.3">
      <c r="A295">
        <v>692</v>
      </c>
      <c r="B295">
        <v>3.3402031170901535E-4</v>
      </c>
      <c r="C295">
        <v>8.0307135143373523E-4</v>
      </c>
      <c r="D295">
        <v>6.760091888098947E-3</v>
      </c>
      <c r="E295">
        <v>2.4191668879287715E-4</v>
      </c>
      <c r="F295">
        <v>2.6299627791854851E-4</v>
      </c>
      <c r="G295">
        <v>9.2400229056473823E-4</v>
      </c>
      <c r="H295">
        <v>9.2400229056473823E-4</v>
      </c>
      <c r="I295">
        <v>4.1696207925477304E-4</v>
      </c>
      <c r="J295">
        <v>4.7645480689818533E-4</v>
      </c>
      <c r="K295">
        <v>1.6538090595580024E-3</v>
      </c>
      <c r="L295">
        <v>6.421106639779155E-4</v>
      </c>
      <c r="M295">
        <v>7.3736169987508688E-4</v>
      </c>
      <c r="N295">
        <v>2.5963815163587527E-4</v>
      </c>
      <c r="O295">
        <v>3.5110749991516533E-4</v>
      </c>
      <c r="P295">
        <v>2.266094443989581E-3</v>
      </c>
      <c r="Q295">
        <v>9.3140889857230104E-5</v>
      </c>
      <c r="R295">
        <v>9.3708834786900539E-4</v>
      </c>
      <c r="S295">
        <v>8.4018410333839937E-4</v>
      </c>
      <c r="T295">
        <v>1.6510136298470532E-3</v>
      </c>
      <c r="U295">
        <v>3.4929707220918599E-4</v>
      </c>
      <c r="V295">
        <v>3.2307373885452429E-3</v>
      </c>
      <c r="W295">
        <v>3.8511429766110002E-4</v>
      </c>
      <c r="X295">
        <v>1.1963734163240724E-3</v>
      </c>
      <c r="Y295">
        <v>7.8529225157593897E-5</v>
      </c>
      <c r="Z295">
        <v>4.1266908917743502E-4</v>
      </c>
      <c r="AA295">
        <v>4.1541815925673265E-5</v>
      </c>
      <c r="AB295">
        <v>6.7007400575236885E-5</v>
      </c>
      <c r="AC295">
        <v>5.4876580072490314E-5</v>
      </c>
      <c r="AD295">
        <v>4.2683355329313849E-5</v>
      </c>
      <c r="AE295">
        <v>5.7354487062508184E-5</v>
      </c>
    </row>
    <row r="296" spans="1:31" x14ac:dyDescent="0.3">
      <c r="A296">
        <v>693</v>
      </c>
      <c r="B296">
        <v>3.2957429437529081E-4</v>
      </c>
      <c r="C296">
        <v>7.9452429626442305E-4</v>
      </c>
      <c r="D296">
        <v>6.7230134419099573E-3</v>
      </c>
      <c r="E296">
        <v>2.3841036359425316E-4</v>
      </c>
      <c r="F296">
        <v>2.593399838057538E-4</v>
      </c>
      <c r="G296">
        <v>9.1462537078958498E-4</v>
      </c>
      <c r="H296">
        <v>9.1462537078958498E-4</v>
      </c>
      <c r="I296">
        <v>4.1170014485626102E-4</v>
      </c>
      <c r="J296">
        <v>4.7063030688064447E-4</v>
      </c>
      <c r="K296">
        <v>1.6383360912815121E-3</v>
      </c>
      <c r="L296">
        <v>6.3438794163736122E-4</v>
      </c>
      <c r="M296">
        <v>7.2885772258255072E-4</v>
      </c>
      <c r="N296">
        <v>2.5602854372508513E-4</v>
      </c>
      <c r="O296">
        <v>3.4664196431338226E-4</v>
      </c>
      <c r="P296">
        <v>2.2475884478282762E-3</v>
      </c>
      <c r="Q296">
        <v>9.1625836657053159E-5</v>
      </c>
      <c r="R296">
        <v>9.2785694407126833E-4</v>
      </c>
      <c r="S296">
        <v>8.314914687132033E-4</v>
      </c>
      <c r="T296">
        <v>1.6358939615704424E-3</v>
      </c>
      <c r="U296">
        <v>3.4468217822100774E-4</v>
      </c>
      <c r="V296">
        <v>3.2056356609179671E-3</v>
      </c>
      <c r="W296">
        <v>3.8048249358578799E-4</v>
      </c>
      <c r="X296">
        <v>1.1851801967618539E-3</v>
      </c>
      <c r="Y296">
        <v>7.7220954419529082E-5</v>
      </c>
      <c r="Z296">
        <v>4.0770588116200736E-4</v>
      </c>
      <c r="AA296">
        <v>4.0768125266105221E-5</v>
      </c>
      <c r="AB296">
        <v>6.5877902699345794E-5</v>
      </c>
      <c r="AC296">
        <v>5.3946168246066386E-5</v>
      </c>
      <c r="AD296">
        <v>4.1905162916728318E-5</v>
      </c>
      <c r="AE296">
        <v>5.6331342223693855E-5</v>
      </c>
    </row>
    <row r="297" spans="1:31" x14ac:dyDescent="0.3">
      <c r="A297">
        <v>694</v>
      </c>
      <c r="B297">
        <v>3.2518745628737513E-4</v>
      </c>
      <c r="C297">
        <v>7.8606820704967668E-4</v>
      </c>
      <c r="D297">
        <v>6.6861383673902514E-3</v>
      </c>
      <c r="E297">
        <v>2.3495485885146391E-4</v>
      </c>
      <c r="F297">
        <v>2.5573452116002424E-4</v>
      </c>
      <c r="G297">
        <v>9.0534360946302765E-4</v>
      </c>
      <c r="H297">
        <v>9.0534360946302765E-4</v>
      </c>
      <c r="I297">
        <v>4.0650461446663097E-4</v>
      </c>
      <c r="J297">
        <v>4.648770094199108E-4</v>
      </c>
      <c r="K297">
        <v>1.6230078874479915E-3</v>
      </c>
      <c r="L297">
        <v>6.267581011685702E-4</v>
      </c>
      <c r="M297">
        <v>7.2045182148491893E-4</v>
      </c>
      <c r="N297">
        <v>2.5246911822850323E-4</v>
      </c>
      <c r="O297">
        <v>3.4223322330646138E-4</v>
      </c>
      <c r="P297">
        <v>2.2292335803610255E-3</v>
      </c>
      <c r="Q297">
        <v>9.0135427694255585E-5</v>
      </c>
      <c r="R297">
        <v>9.187164802753685E-4</v>
      </c>
      <c r="S297">
        <v>8.2288876901587217E-4</v>
      </c>
      <c r="T297">
        <v>1.6209127563353613E-3</v>
      </c>
      <c r="U297">
        <v>3.4012825596210132E-4</v>
      </c>
      <c r="V297">
        <v>3.1807289651531096E-3</v>
      </c>
      <c r="W297">
        <v>3.7590639663203024E-4</v>
      </c>
      <c r="X297">
        <v>1.1740917004929305E-3</v>
      </c>
      <c r="Y297">
        <v>7.5934479036259141E-5</v>
      </c>
      <c r="Z297">
        <v>4.0280236609293907E-4</v>
      </c>
      <c r="AA297">
        <v>4.0008844117131852E-5</v>
      </c>
      <c r="AB297">
        <v>6.4767443995854864E-5</v>
      </c>
      <c r="AC297">
        <v>5.3031531203085663E-5</v>
      </c>
      <c r="AD297">
        <v>4.1141158316378573E-5</v>
      </c>
      <c r="AE297">
        <v>5.5326449232551845E-5</v>
      </c>
    </row>
    <row r="298" spans="1:31" x14ac:dyDescent="0.3">
      <c r="A298">
        <v>695</v>
      </c>
      <c r="B298">
        <v>3.2085900973283438E-4</v>
      </c>
      <c r="C298">
        <v>7.7770211564260445E-4</v>
      </c>
      <c r="D298">
        <v>6.6494655490660142E-3</v>
      </c>
      <c r="E298">
        <v>2.3154943797603448E-4</v>
      </c>
      <c r="F298">
        <v>2.5217918329913872E-4</v>
      </c>
      <c r="G298">
        <v>8.9615604090224617E-4</v>
      </c>
      <c r="H298">
        <v>8.9615604090224617E-4</v>
      </c>
      <c r="I298">
        <v>4.0137465008752312E-4</v>
      </c>
      <c r="J298">
        <v>4.5919404408863808E-4</v>
      </c>
      <c r="K298">
        <v>1.6078230936473767E-3</v>
      </c>
      <c r="L298">
        <v>6.1922002547296984E-4</v>
      </c>
      <c r="M298">
        <v>7.1214286547145636E-4</v>
      </c>
      <c r="N298">
        <v>2.4895917748733715E-4</v>
      </c>
      <c r="O298">
        <v>3.3788055455641401E-4</v>
      </c>
      <c r="P298">
        <v>2.2110286073996248E-3</v>
      </c>
      <c r="Q298">
        <v>8.8669262099458037E-5</v>
      </c>
      <c r="R298">
        <v>9.0966606061713246E-4</v>
      </c>
      <c r="S298">
        <v>8.1437507377002047E-4</v>
      </c>
      <c r="T298">
        <v>1.6060687461236537E-3</v>
      </c>
      <c r="U298">
        <v>3.3563449987728363E-4</v>
      </c>
      <c r="V298">
        <v>3.1560157859196174E-3</v>
      </c>
      <c r="W298">
        <v>3.7138533680529737E-4</v>
      </c>
      <c r="X298">
        <v>1.1631069477305569E-3</v>
      </c>
      <c r="Y298">
        <v>7.4669435904431853E-5</v>
      </c>
      <c r="Z298">
        <v>3.9795782603782961E-4</v>
      </c>
      <c r="AA298">
        <v>3.9263704110519611E-5</v>
      </c>
      <c r="AB298">
        <v>6.3675703534469942E-5</v>
      </c>
      <c r="AC298">
        <v>5.2132401488013315E-5</v>
      </c>
      <c r="AD298">
        <v>4.039108285956931E-5</v>
      </c>
      <c r="AE298">
        <v>5.4339482494962247E-5</v>
      </c>
    </row>
    <row r="299" spans="1:31" x14ac:dyDescent="0.3">
      <c r="A299">
        <v>696</v>
      </c>
      <c r="B299">
        <v>3.1658817748417577E-4</v>
      </c>
      <c r="C299">
        <v>7.6942506420026274E-4</v>
      </c>
      <c r="D299">
        <v>6.6129938775816915E-3</v>
      </c>
      <c r="E299">
        <v>2.2819337505555637E-4</v>
      </c>
      <c r="F299">
        <v>2.4867327336549488E-4</v>
      </c>
      <c r="G299">
        <v>8.8706170922431954E-4</v>
      </c>
      <c r="H299">
        <v>8.8706170922431954E-4</v>
      </c>
      <c r="I299">
        <v>3.9630942429586116E-4</v>
      </c>
      <c r="J299">
        <v>4.5358055110016131E-4</v>
      </c>
      <c r="K299">
        <v>1.5927803681414084E-3</v>
      </c>
      <c r="L299">
        <v>6.1177261088743169E-4</v>
      </c>
      <c r="M299">
        <v>7.0392973647650473E-4</v>
      </c>
      <c r="N299">
        <v>2.4549803354196519E-4</v>
      </c>
      <c r="O299">
        <v>3.3358324491225533E-4</v>
      </c>
      <c r="P299">
        <v>2.1929723048348319E-3</v>
      </c>
      <c r="Q299">
        <v>8.7226945523923569E-5</v>
      </c>
      <c r="R299">
        <v>9.007047980576845E-4</v>
      </c>
      <c r="S299">
        <v>8.0594946212607008E-4</v>
      </c>
      <c r="T299">
        <v>1.5913606745294349E-3</v>
      </c>
      <c r="U299">
        <v>3.312001150543233E-4</v>
      </c>
      <c r="V299">
        <v>3.1314946196600436E-3</v>
      </c>
      <c r="W299">
        <v>3.6691865216914371E-4</v>
      </c>
      <c r="X299">
        <v>1.1522249678548328E-3</v>
      </c>
      <c r="Y299">
        <v>7.3425467969875859E-5</v>
      </c>
      <c r="Z299">
        <v>3.9317155169891522E-4</v>
      </c>
      <c r="AA299">
        <v>3.8532441876227662E-5</v>
      </c>
      <c r="AB299">
        <v>6.2602365794598897E-5</v>
      </c>
      <c r="AC299">
        <v>5.1248516179922733E-5</v>
      </c>
      <c r="AD299">
        <v>3.9654682593589199E-5</v>
      </c>
      <c r="AE299">
        <v>5.3370122225067943E-5</v>
      </c>
    </row>
    <row r="300" spans="1:31" x14ac:dyDescent="0.3">
      <c r="A300">
        <v>697</v>
      </c>
      <c r="B300">
        <v>3.1237419265928553E-4</v>
      </c>
      <c r="C300">
        <v>7.6123610507399062E-4</v>
      </c>
      <c r="D300">
        <v>6.5767222496664413E-3</v>
      </c>
      <c r="E300">
        <v>2.2488595469894999E-4</v>
      </c>
      <c r="F300">
        <v>2.452161041895219E-4</v>
      </c>
      <c r="G300">
        <v>8.7805966824677664E-4</v>
      </c>
      <c r="H300">
        <v>8.7805966824677664E-4</v>
      </c>
      <c r="I300">
        <v>3.9130812011039671E-4</v>
      </c>
      <c r="J300">
        <v>4.4803568117841917E-4</v>
      </c>
      <c r="K300">
        <v>1.5778783817450739E-3</v>
      </c>
      <c r="L300">
        <v>6.0441476702268295E-4</v>
      </c>
      <c r="M300">
        <v>6.9581132932903394E-4</v>
      </c>
      <c r="N300">
        <v>2.4208500799709361E-4</v>
      </c>
      <c r="O300">
        <v>3.2934059029316029E-4</v>
      </c>
      <c r="P300">
        <v>2.1750634585540603E-3</v>
      </c>
      <c r="Q300">
        <v>8.5808090033491271E-5</v>
      </c>
      <c r="R300">
        <v>8.9183181429650777E-4</v>
      </c>
      <c r="S300">
        <v>7.9761102276165177E-4</v>
      </c>
      <c r="T300">
        <v>1.5767872966527441E-3</v>
      </c>
      <c r="U300">
        <v>3.2682431708332631E-4</v>
      </c>
      <c r="V300">
        <v>3.1071639744990691E-3</v>
      </c>
      <c r="W300">
        <v>3.6250568874829294E-4</v>
      </c>
      <c r="X300">
        <v>1.1414447993269359E-3</v>
      </c>
      <c r="Y300">
        <v>7.2202224126823448E-5</v>
      </c>
      <c r="Z300">
        <v>3.8844284230922028E-4</v>
      </c>
      <c r="AA300">
        <v>3.7814798949319369E-5</v>
      </c>
      <c r="AB300">
        <v>6.1547120574164367E-5</v>
      </c>
      <c r="AC300">
        <v>5.037961681561297E-5</v>
      </c>
      <c r="AD300">
        <v>3.893170819573005E-5</v>
      </c>
      <c r="AE300">
        <v>5.2418054341661439E-5</v>
      </c>
    </row>
    <row r="301" spans="1:31" x14ac:dyDescent="0.3">
      <c r="A301">
        <v>698</v>
      </c>
      <c r="B301">
        <v>3.0821629858372609E-4</v>
      </c>
      <c r="C301">
        <v>7.5313430070091266E-4</v>
      </c>
      <c r="D301">
        <v>6.5406495681007547E-3</v>
      </c>
      <c r="E301">
        <v>2.216264718839688E-4</v>
      </c>
      <c r="F301">
        <v>2.4180699815499356E-4</v>
      </c>
      <c r="G301">
        <v>8.6914898138915465E-4</v>
      </c>
      <c r="H301">
        <v>8.6914898138915465E-4</v>
      </c>
      <c r="I301">
        <v>3.8636993085993542E-4</v>
      </c>
      <c r="J301">
        <v>4.425585954294653E-4</v>
      </c>
      <c r="K301">
        <v>1.5631158177091583E-3</v>
      </c>
      <c r="L301">
        <v>5.971454166036602E-4</v>
      </c>
      <c r="M301">
        <v>6.8778655160392846E-4</v>
      </c>
      <c r="N301">
        <v>2.3871943188878925E-4</v>
      </c>
      <c r="O301">
        <v>3.2515189557310524E-4</v>
      </c>
      <c r="P301">
        <v>2.1573008643597387E-3</v>
      </c>
      <c r="Q301">
        <v>8.4412314004235093E-5</v>
      </c>
      <c r="R301">
        <v>8.8304623968536093E-4</v>
      </c>
      <c r="S301">
        <v>7.8935885378303525E-4</v>
      </c>
      <c r="T301">
        <v>1.5623473789941767E-3</v>
      </c>
      <c r="U301">
        <v>3.2250633191797956E-4</v>
      </c>
      <c r="V301">
        <v>3.0830223701527365E-3</v>
      </c>
      <c r="W301">
        <v>3.5814580043288781E-4</v>
      </c>
      <c r="X301">
        <v>1.130765489604161E-3</v>
      </c>
      <c r="Y301">
        <v>7.0999359118812015E-5</v>
      </c>
      <c r="Z301">
        <v>3.8377100552995619E-4</v>
      </c>
      <c r="AA301">
        <v>3.7110521678607853E-5</v>
      </c>
      <c r="AB301">
        <v>6.0509662899953049E-5</v>
      </c>
      <c r="AC301">
        <v>4.9525449314029678E-5</v>
      </c>
      <c r="AD301">
        <v>3.8221914888873846E-5</v>
      </c>
      <c r="AE301">
        <v>5.148297036641971E-5</v>
      </c>
    </row>
    <row r="302" spans="1:31" x14ac:dyDescent="0.3">
      <c r="A302">
        <v>699</v>
      </c>
      <c r="B302">
        <v>3.0411374865486592E-4</v>
      </c>
      <c r="C302">
        <v>7.451187234965962E-4</v>
      </c>
      <c r="D302">
        <v>6.5047747416832613E-3</v>
      </c>
      <c r="E302">
        <v>2.1841423180691383E-4</v>
      </c>
      <c r="F302">
        <v>2.384452870662136E-4</v>
      </c>
      <c r="G302">
        <v>8.6032872157555446E-4</v>
      </c>
      <c r="H302">
        <v>8.6032872157555446E-4</v>
      </c>
      <c r="I302">
        <v>3.8149406005322744E-4</v>
      </c>
      <c r="J302">
        <v>4.3714846521454923E-4</v>
      </c>
      <c r="K302">
        <v>1.5484913716039001E-3</v>
      </c>
      <c r="L302">
        <v>5.8996349531178279E-4</v>
      </c>
      <c r="M302">
        <v>6.7985432347498933E-4</v>
      </c>
      <c r="N302">
        <v>2.3540064555336066E-4</v>
      </c>
      <c r="O302">
        <v>3.2101647446697729E-4</v>
      </c>
      <c r="P302">
        <v>2.1396833278883405E-3</v>
      </c>
      <c r="Q302">
        <v>8.3039242019819959E-5</v>
      </c>
      <c r="R302">
        <v>8.743472131430434E-4</v>
      </c>
      <c r="S302">
        <v>7.8119206262757814E-4</v>
      </c>
      <c r="T302">
        <v>1.5480396993504827E-3</v>
      </c>
      <c r="U302">
        <v>3.1824539573862816E-4</v>
      </c>
      <c r="V302">
        <v>3.0590683378383921E-3</v>
      </c>
      <c r="W302">
        <v>3.5383834888389154E-4</v>
      </c>
      <c r="X302">
        <v>1.1201860950557534E-3</v>
      </c>
      <c r="Y302">
        <v>6.9816533441236682E-5</v>
      </c>
      <c r="Z302">
        <v>3.7915535734915433E-4</v>
      </c>
      <c r="AA302">
        <v>3.6419361137003025E-5</v>
      </c>
      <c r="AB302">
        <v>5.9489692939476116E-5</v>
      </c>
      <c r="AC302">
        <v>4.8685763901967465E-5</v>
      </c>
      <c r="AD302">
        <v>3.7525062358618707E-5</v>
      </c>
      <c r="AE302">
        <v>5.0564567323954551E-5</v>
      </c>
    </row>
    <row r="303" spans="1:31" x14ac:dyDescent="0.3">
      <c r="A303">
        <v>700</v>
      </c>
      <c r="B303">
        <v>3.0006580620781689E-4</v>
      </c>
      <c r="C303">
        <v>7.3718845574885137E-4</v>
      </c>
      <c r="D303">
        <v>6.4690966851977273E-3</v>
      </c>
      <c r="E303">
        <v>2.1524854973452748E-4</v>
      </c>
      <c r="F303">
        <v>2.3513031201704632E-4</v>
      </c>
      <c r="G303">
        <v>8.5159797113818956E-4</v>
      </c>
      <c r="H303">
        <v>8.5159797113818956E-4</v>
      </c>
      <c r="I303">
        <v>3.7667972125050029E-4</v>
      </c>
      <c r="J303">
        <v>4.3180447202475185E-4</v>
      </c>
      <c r="K303">
        <v>1.5340037512037255E-3</v>
      </c>
      <c r="L303">
        <v>5.8286795162912483E-4</v>
      </c>
      <c r="M303">
        <v>6.7201357756963074E-4</v>
      </c>
      <c r="N303">
        <v>2.3212799849806127E-4</v>
      </c>
      <c r="O303">
        <v>3.1693364941813172E-4</v>
      </c>
      <c r="P303">
        <v>2.1222096645300754E-3</v>
      </c>
      <c r="Q303">
        <v>8.1688504770527617E-5</v>
      </c>
      <c r="R303">
        <v>8.6573388207100059E-4</v>
      </c>
      <c r="S303">
        <v>7.7310976596718813E-4</v>
      </c>
      <c r="T303">
        <v>1.5338630467111151E-3</v>
      </c>
      <c r="U303">
        <v>3.1404075481716046E-4</v>
      </c>
      <c r="V303">
        <v>3.03530042018532E-3</v>
      </c>
      <c r="W303">
        <v>3.4958270343962824E-4</v>
      </c>
      <c r="X303">
        <v>1.1097056808795271E-3</v>
      </c>
      <c r="Y303">
        <v>6.8653413245526199E-5</v>
      </c>
      <c r="Z303">
        <v>3.7459522198151957E-4</v>
      </c>
      <c r="AA303">
        <v>3.5741073033527972E-5</v>
      </c>
      <c r="AB303">
        <v>5.8486915914315944E-5</v>
      </c>
      <c r="AC303">
        <v>4.7860315041031944E-5</v>
      </c>
      <c r="AD303">
        <v>3.6840914671915614E-5</v>
      </c>
      <c r="AE303">
        <v>4.9662547643646014E-5</v>
      </c>
    </row>
    <row r="304" spans="1:31" x14ac:dyDescent="0.3">
      <c r="A304" s="3">
        <v>701</v>
      </c>
      <c r="B304">
        <v>2.9607174438315686E-4</v>
      </c>
      <c r="C304" s="3">
        <v>7.2934258951266157E-4</v>
      </c>
      <c r="D304" s="3">
        <v>6.4336143193802226E-3</v>
      </c>
      <c r="E304" s="3">
        <v>2.1212875085803226E-4</v>
      </c>
      <c r="F304" s="3">
        <v>2.3186142326176991E-4</v>
      </c>
      <c r="G304" s="3">
        <v>8.4295582172190845E-4</v>
      </c>
      <c r="H304" s="3">
        <v>8.4295582172190845E-4</v>
      </c>
      <c r="I304" s="3">
        <v>3.7192613793661153E-4</v>
      </c>
      <c r="J304" s="3">
        <v>4.2652580735715002E-4</v>
      </c>
      <c r="K304" s="3">
        <v>1.5196516763730696E-3</v>
      </c>
      <c r="L304" s="3">
        <v>5.7585774668446094E-4</v>
      </c>
      <c r="M304" s="3">
        <v>6.6426325882525334E-4</v>
      </c>
      <c r="N304" s="3">
        <v>2.2890084927359156E-4</v>
      </c>
      <c r="O304" s="3">
        <v>3.1290275148737932E-4</v>
      </c>
      <c r="P304" s="3">
        <v>2.1048786993492362E-3</v>
      </c>
      <c r="Q304" s="3">
        <v>8.0359738953924778E-5</v>
      </c>
      <c r="R304" s="3">
        <v>8.5720540226975883E-4</v>
      </c>
      <c r="S304" s="3">
        <v>7.6511108961277842E-4</v>
      </c>
      <c r="T304" s="3">
        <v>1.5198162211557309E-3</v>
      </c>
      <c r="U304" s="3">
        <v>3.0989166538368036E-4</v>
      </c>
      <c r="V304" s="3">
        <v>3.0117171711460783E-3</v>
      </c>
      <c r="W304" s="3">
        <v>3.4537824102344662E-4</v>
      </c>
      <c r="X304" s="3">
        <v>1.0993233210192664E-3</v>
      </c>
      <c r="Y304" s="3">
        <v>6.7509670244915334E-5</v>
      </c>
      <c r="Z304" s="3">
        <v>3.7008993176948675E-4</v>
      </c>
      <c r="AA304" s="3">
        <v>3.5075417626974309E-5</v>
      </c>
      <c r="AB304" s="3">
        <v>5.7501042014932688E-5</v>
      </c>
      <c r="AC304" s="3">
        <v>4.7048861355840001E-5</v>
      </c>
      <c r="AD304" s="3">
        <v>3.6169240197188784E-5</v>
      </c>
      <c r="AE304" s="3">
        <v>4.8776619063226675E-5</v>
      </c>
    </row>
    <row r="305" spans="1:31" x14ac:dyDescent="0.3">
      <c r="A305" s="3">
        <v>702</v>
      </c>
      <c r="B305" s="3">
        <v>2.9213084599641353E-4</v>
      </c>
      <c r="C305" s="3">
        <v>7.2158022650623097E-4</v>
      </c>
      <c r="D305" s="3">
        <v>6.398326570886478E-3</v>
      </c>
      <c r="E305" s="3">
        <v>2.0905417014928674E-4</v>
      </c>
      <c r="F305" s="3">
        <v>2.2863798008772326E-4</v>
      </c>
      <c r="G305" s="3">
        <v>8.3440137418969097E-4</v>
      </c>
      <c r="H305" s="3">
        <v>8.3440137418969097E-4</v>
      </c>
      <c r="I305" s="3">
        <v>3.6723254339580301E-4</v>
      </c>
      <c r="J305" s="3">
        <v>4.2131167259249814E-4</v>
      </c>
      <c r="K305" s="3">
        <v>1.5054338789532635E-3</v>
      </c>
      <c r="L305" s="3">
        <v>5.689318541011629E-4</v>
      </c>
      <c r="M305" s="3">
        <v>6.5660232434727186E-4</v>
      </c>
      <c r="N305" s="3">
        <v>2.2571856534837209E-4</v>
      </c>
      <c r="O305" s="3">
        <v>3.0892312024338595E-4</v>
      </c>
      <c r="P305" s="3">
        <v>2.0876892670051942E-3</v>
      </c>
      <c r="Q305" s="3">
        <v>7.9052587177147156E-5</v>
      </c>
      <c r="R305" s="3">
        <v>8.4876093785618578E-4</v>
      </c>
      <c r="S305" s="3">
        <v>7.571951684197173E-4</v>
      </c>
      <c r="T305" s="3">
        <v>1.5058980337526286E-3</v>
      </c>
      <c r="U305" s="3">
        <v>3.0579739349493912E-4</v>
      </c>
      <c r="V305" s="3">
        <v>2.9883171559085225E-3</v>
      </c>
      <c r="W305" s="3">
        <v>3.4122434605249379E-4</v>
      </c>
      <c r="X305" s="3">
        <v>1.0890380980828995E-3</v>
      </c>
      <c r="Y305" s="3">
        <v>6.6384981621787009E-5</v>
      </c>
      <c r="Z305" s="3">
        <v>3.656388270854682E-4</v>
      </c>
      <c r="AA305" s="3">
        <v>3.4422159641165674E-5</v>
      </c>
      <c r="AB305" s="3">
        <v>5.6531786316907655E-5</v>
      </c>
      <c r="AC305" s="3">
        <v>4.6251165563437656E-5</v>
      </c>
      <c r="AD305" s="3">
        <v>3.5509811525912166E-5</v>
      </c>
      <c r="AE305" s="3">
        <v>4.7906494534086294E-5</v>
      </c>
    </row>
    <row r="306" spans="1:31" x14ac:dyDescent="0.3">
      <c r="A306" s="3">
        <v>703</v>
      </c>
      <c r="B306" s="3">
        <v>2.8824240340928387E-4</v>
      </c>
      <c r="C306" s="3">
        <v>7.1390047800813986E-4</v>
      </c>
      <c r="D306" s="3">
        <v>6.3632323722594072E-3</v>
      </c>
      <c r="E306" s="3">
        <v>2.0602415221902538E-4</v>
      </c>
      <c r="F306" s="3">
        <v>2.2545935068972505E-4</v>
      </c>
      <c r="G306" s="3">
        <v>8.2593373852909882E-4</v>
      </c>
      <c r="H306" s="3">
        <v>8.2593373852909882E-4</v>
      </c>
      <c r="I306" s="3">
        <v>3.6259818058803617E-4</v>
      </c>
      <c r="J306" s="3">
        <v>4.1616127887440167E-4</v>
      </c>
      <c r="K306" s="3">
        <v>1.4913491026504763E-3</v>
      </c>
      <c r="L306" s="3">
        <v>5.6208925984692544E-4</v>
      </c>
      <c r="M306" s="3">
        <v>6.4902974326878405E-4</v>
      </c>
      <c r="N306" s="3">
        <v>2.2258052298456605E-4</v>
      </c>
      <c r="O306" s="3">
        <v>3.0499410365446641E-4</v>
      </c>
      <c r="P306" s="3">
        <v>2.0706402116740423E-3</v>
      </c>
      <c r="Q306" s="3">
        <v>7.7766697860772886E-5</v>
      </c>
      <c r="R306" s="3">
        <v>8.4039966118156461E-4</v>
      </c>
      <c r="S306" s="3">
        <v>7.4936114619425097E-4</v>
      </c>
      <c r="T306" s="3">
        <v>1.492107306458119E-3</v>
      </c>
      <c r="U306" s="3">
        <v>3.0175721490450645E-4</v>
      </c>
      <c r="V306" s="3">
        <v>2.9650989508085059E-3</v>
      </c>
      <c r="W306" s="3">
        <v>3.3712041034758675E-4</v>
      </c>
      <c r="X306" s="3">
        <v>1.0788491032614363E-3</v>
      </c>
      <c r="Y306" s="3">
        <v>6.5279029936558139E-5</v>
      </c>
      <c r="Z306" s="3">
        <v>3.6124125623527588E-4</v>
      </c>
      <c r="AA306" s="3">
        <v>3.3781068181799041E-5</v>
      </c>
      <c r="AB306" s="3">
        <v>5.5578868698597989E-5</v>
      </c>
      <c r="AC306" s="3">
        <v>4.5466994403914397E-5</v>
      </c>
      <c r="AD306" s="3">
        <v>3.4862405395616008E-5</v>
      </c>
      <c r="AE306" s="3">
        <v>4.7051892128265455E-5</v>
      </c>
    </row>
    <row r="307" spans="1:31" x14ac:dyDescent="0.3">
      <c r="A307" s="3">
        <v>704</v>
      </c>
      <c r="B307" s="3">
        <v>2.844057184025692E-4</v>
      </c>
      <c r="C307" s="3">
        <v>7.0630246475559373E-4</v>
      </c>
      <c r="D307" s="3">
        <v>6.3283306618968282E-3</v>
      </c>
      <c r="E307" s="3">
        <v>2.0303805117715299E-4</v>
      </c>
      <c r="F307" s="3">
        <v>2.2232491204623721E-4</v>
      </c>
      <c r="G307" s="3">
        <v>8.1755203375968063E-4</v>
      </c>
      <c r="H307" s="3">
        <v>8.1755203375968063E-4</v>
      </c>
      <c r="I307" s="3">
        <v>3.5802230202688738E-4</v>
      </c>
      <c r="J307" s="3">
        <v>4.1107384698997168E-4</v>
      </c>
      <c r="K307" s="3">
        <v>1.4773961029247091E-3</v>
      </c>
      <c r="L307" s="3">
        <v>5.5532896208530032E-4</v>
      </c>
      <c r="M307" s="3">
        <v>6.4154449661185393E-4</v>
      </c>
      <c r="N307" s="3">
        <v>2.1948610711582404E-4</v>
      </c>
      <c r="O307" s="3">
        <v>3.0111505798175359E-4</v>
      </c>
      <c r="P307" s="3">
        <v>2.0537303869708765E-3</v>
      </c>
      <c r="Q307" s="3">
        <v>7.6501725144259694E-5</v>
      </c>
      <c r="R307" s="3">
        <v>8.3212075275047523E-4</v>
      </c>
      <c r="S307" s="3">
        <v>7.4160817560089834E-4</v>
      </c>
      <c r="T307" s="3">
        <v>1.4784428720168092E-3</v>
      </c>
      <c r="U307" s="3">
        <v>2.9777041493465677E-4</v>
      </c>
      <c r="V307" s="3">
        <v>2.9420611432432716E-3</v>
      </c>
      <c r="W307" s="3">
        <v>3.3306583304416773E-4</v>
      </c>
      <c r="X307" s="3">
        <v>1.0687554362486637E-3</v>
      </c>
      <c r="Y307" s="3">
        <v>6.4191503038083487E-5</v>
      </c>
      <c r="Z307" s="3">
        <v>3.5689657536270588E-4</v>
      </c>
      <c r="AA307" s="3">
        <v>3.3151916654835141E-5</v>
      </c>
      <c r="AB307" s="3">
        <v>5.4642013760179455E-5</v>
      </c>
      <c r="AC307" s="3">
        <v>4.4696118572193954E-5</v>
      </c>
      <c r="AD307" s="3">
        <v>3.4226802614296768E-5</v>
      </c>
      <c r="AE307" s="3">
        <v>4.6212534947108607E-5</v>
      </c>
    </row>
    <row r="308" spans="1:31" x14ac:dyDescent="0.3">
      <c r="A308" s="3">
        <v>705</v>
      </c>
      <c r="B308" s="3">
        <v>2.8062010205080144E-4</v>
      </c>
      <c r="C308" s="3">
        <v>6.9878531684375571E-4</v>
      </c>
      <c r="D308" s="3">
        <v>6.2936203840193395E-3</v>
      </c>
      <c r="E308" s="3">
        <v>2.0009523049506478E-4</v>
      </c>
      <c r="F308" s="3">
        <v>2.1923404979725132E-4</v>
      </c>
      <c r="G308" s="3">
        <v>8.0925538784131076E-4</v>
      </c>
      <c r="H308" s="3">
        <v>8.0925538784131076E-4</v>
      </c>
      <c r="I308" s="3">
        <v>3.5350416965898292E-4</v>
      </c>
      <c r="J308" s="3">
        <v>4.0604860725193407E-4</v>
      </c>
      <c r="K308" s="3">
        <v>1.4635736468798296E-3</v>
      </c>
      <c r="L308" s="3">
        <v>5.4864997102901654E-4</v>
      </c>
      <c r="M308" s="3">
        <v>6.3414557715039705E-4</v>
      </c>
      <c r="N308" s="3">
        <v>2.1643471122672958E-4</v>
      </c>
      <c r="O308" s="3">
        <v>2.9728534767372704E-4</v>
      </c>
      <c r="P308" s="3">
        <v>2.0369586558727126E-3</v>
      </c>
      <c r="Q308" s="3">
        <v>7.5257328792920016E-5</v>
      </c>
      <c r="R308" s="3">
        <v>8.2392340114047474E-4</v>
      </c>
      <c r="S308" s="3">
        <v>7.3393541807080227E-4</v>
      </c>
      <c r="T308" s="3">
        <v>1.4649035738628108E-3</v>
      </c>
      <c r="U308" s="3">
        <v>2.9383628834994739E-4</v>
      </c>
      <c r="V308" s="3">
        <v>2.919202331585497E-3</v>
      </c>
      <c r="W308" s="3">
        <v>3.2906002050433119E-4</v>
      </c>
      <c r="X308" s="3">
        <v>1.0587562051615988E-3</v>
      </c>
      <c r="Y308" s="3">
        <v>6.3122093975551783E-5</v>
      </c>
      <c r="Z308" s="3">
        <v>3.5260414835527079E-4</v>
      </c>
      <c r="AA308" s="3">
        <v>3.2534482686408818E-5</v>
      </c>
      <c r="AB308" s="3">
        <v>5.3720950744054286E-5</v>
      </c>
      <c r="AC308" s="3">
        <v>4.3938312650981587E-5</v>
      </c>
      <c r="AD308" s="3">
        <v>3.3602787986205489E-5</v>
      </c>
      <c r="AE308" s="3">
        <v>4.5388151031546251E-5</v>
      </c>
    </row>
    <row r="309" spans="1:31" x14ac:dyDescent="0.3">
      <c r="A309" s="3">
        <v>706</v>
      </c>
      <c r="B309" s="3">
        <v>2.7688487459853712E-4</v>
      </c>
      <c r="C309" s="3">
        <v>6.9134817362614997E-4</v>
      </c>
      <c r="D309" s="3">
        <v>6.2591004886383911E-3</v>
      </c>
      <c r="E309" s="3">
        <v>1.9719506286996135E-4</v>
      </c>
      <c r="F309" s="3">
        <v>2.1618615812387147E-4</v>
      </c>
      <c r="G309" s="3">
        <v>8.0104293758346493E-4</v>
      </c>
      <c r="H309" s="3">
        <v>8.0104293758346493E-4</v>
      </c>
      <c r="I309" s="3">
        <v>3.4904305474495878E-4</v>
      </c>
      <c r="J309" s="3">
        <v>4.010847993821841E-4</v>
      </c>
      <c r="K309" s="3">
        <v>1.4498805131546273E-3</v>
      </c>
      <c r="L309" s="3">
        <v>5.4205130879506264E-4</v>
      </c>
      <c r="M309" s="3">
        <v>6.2683198927464658E-4</v>
      </c>
      <c r="N309" s="3">
        <v>2.1342573723391966E-4</v>
      </c>
      <c r="O309" s="3">
        <v>2.9350434526208312E-4</v>
      </c>
      <c r="P309" s="3">
        <v>2.020323890642032E-3</v>
      </c>
      <c r="Q309" s="3">
        <v>7.4033174106409561E-5</v>
      </c>
      <c r="R309" s="3">
        <v>8.1580680292257042E-4</v>
      </c>
      <c r="S309" s="3">
        <v>7.2634204371102736E-4</v>
      </c>
      <c r="T309" s="3">
        <v>1.451488266021846E-3</v>
      </c>
      <c r="U309" s="3">
        <v>2.8995413923246874E-4</v>
      </c>
      <c r="V309" s="3">
        <v>2.8965211250980313E-3</v>
      </c>
      <c r="W309" s="3">
        <v>3.2510238622990745E-4</v>
      </c>
      <c r="X309" s="3">
        <v>1.0488505264616762E-3</v>
      </c>
      <c r="Y309" s="3">
        <v>6.2070500911850132E-5</v>
      </c>
      <c r="Z309" s="3">
        <v>3.4836334675106484E-4</v>
      </c>
      <c r="AA309" s="3">
        <v>3.192854804423068E-5</v>
      </c>
      <c r="AB309" s="3">
        <v>5.28154134566E-5</v>
      </c>
      <c r="AC309" s="3">
        <v>4.3193355044848242E-5</v>
      </c>
      <c r="AD309" s="3">
        <v>3.2990150238989151E-5</v>
      </c>
      <c r="AE309" s="3">
        <v>4.4578473273977943E-5</v>
      </c>
    </row>
    <row r="310" spans="1:31" x14ac:dyDescent="0.3">
      <c r="A310" s="3">
        <v>707</v>
      </c>
      <c r="B310" s="3">
        <v>2.7319936533829874E-4</v>
      </c>
      <c r="C310" s="3">
        <v>6.839901836161262E-4</v>
      </c>
      <c r="D310" s="3">
        <v>6.2247699315245118E-3</v>
      </c>
      <c r="E310" s="3">
        <v>1.9433693009113026E-4</v>
      </c>
      <c r="F310" s="3">
        <v>2.1318063962957244E-4</v>
      </c>
      <c r="G310" s="3">
        <v>7.9291382855540952E-4</v>
      </c>
      <c r="H310" s="3">
        <v>7.9291382855540952E-4</v>
      </c>
      <c r="I310" s="3">
        <v>3.4463823774191912E-4</v>
      </c>
      <c r="J310" s="3">
        <v>3.9618167239676127E-4</v>
      </c>
      <c r="K310" s="3">
        <v>1.4363154918148966E-3</v>
      </c>
      <c r="L310" s="3">
        <v>5.3553200926151345E-4</v>
      </c>
      <c r="M310" s="3">
        <v>6.1960274885718267E-4</v>
      </c>
      <c r="N310" s="3">
        <v>2.1045859536885907E-4</v>
      </c>
      <c r="O310" s="3">
        <v>2.8977143125892872E-4</v>
      </c>
      <c r="P310" s="3">
        <v>2.003824972750954E-3</v>
      </c>
      <c r="Q310" s="3">
        <v>7.282893182870422E-5</v>
      </c>
      <c r="R310" s="3">
        <v>8.0777016258247317E-4</v>
      </c>
      <c r="S310" s="3">
        <v>7.1882723121480122E-4</v>
      </c>
      <c r="T310" s="3">
        <v>1.4381958130142499E-3</v>
      </c>
      <c r="U310" s="3">
        <v>2.8612328085874051E-4</v>
      </c>
      <c r="V310" s="3">
        <v>2.8740161438492759E-3</v>
      </c>
      <c r="W310" s="3">
        <v>3.2119235077659265E-4</v>
      </c>
      <c r="X310" s="3">
        <v>1.0390375248766808E-3</v>
      </c>
      <c r="Y310" s="3">
        <v>6.103642703837137E-5</v>
      </c>
      <c r="Z310" s="3">
        <v>3.4417354964674958E-4</v>
      </c>
      <c r="AA310" s="3">
        <v>3.1333898560452925E-5</v>
      </c>
      <c r="AB310" s="3">
        <v>5.1925140191237906E-5</v>
      </c>
      <c r="AC310" s="3">
        <v>4.2461027915432199E-5</v>
      </c>
      <c r="AD310" s="3">
        <v>3.2388681952160102E-5</v>
      </c>
      <c r="AE310" s="3">
        <v>4.3783239331727062E-5</v>
      </c>
    </row>
    <row r="311" spans="1:31" x14ac:dyDescent="0.3">
      <c r="A311" s="3">
        <v>708</v>
      </c>
      <c r="B311" s="3">
        <v>2.6956291249014154E-4</v>
      </c>
      <c r="C311" s="3">
        <v>6.7671050438937062E-4</v>
      </c>
      <c r="D311" s="3">
        <v>6.1906276741757324E-3</v>
      </c>
      <c r="E311" s="3">
        <v>1.915202229081663E-4</v>
      </c>
      <c r="F311" s="3">
        <v>2.1021690522310749E-4</v>
      </c>
      <c r="G311" s="3">
        <v>7.8486721499730931E-4</v>
      </c>
      <c r="H311" s="3">
        <v>7.8486721499730931E-4</v>
      </c>
      <c r="I311" s="3">
        <v>3.4028900818738048E-4</v>
      </c>
      <c r="J311" s="3">
        <v>3.9133848449223146E-4</v>
      </c>
      <c r="K311" s="3">
        <v>1.422877384246528E-3</v>
      </c>
      <c r="L311" s="3">
        <v>5.2909111792607839E-4</v>
      </c>
      <c r="M311" s="3">
        <v>6.1245688312050711E-4</v>
      </c>
      <c r="N311" s="3">
        <v>2.075327040622432E-4</v>
      </c>
      <c r="O311" s="3">
        <v>2.8608599405528302E-4</v>
      </c>
      <c r="P311" s="3">
        <v>1.9874607928060226E-3</v>
      </c>
      <c r="Q311" s="3">
        <v>7.1644278059541396E-5</v>
      </c>
      <c r="R311" s="3">
        <v>7.9981269244263037E-4</v>
      </c>
      <c r="S311" s="3">
        <v>7.1139016777267716E-4</v>
      </c>
      <c r="T311" s="3">
        <v>1.4250250897588639E-3</v>
      </c>
      <c r="U311" s="3">
        <v>2.8234303557823594E-4</v>
      </c>
      <c r="V311" s="3">
        <v>2.8516860186292301E-3</v>
      </c>
      <c r="W311" s="3">
        <v>3.1732934166911139E-4</v>
      </c>
      <c r="X311" s="3">
        <v>1.029316333323409E-3</v>
      </c>
      <c r="Y311" s="3">
        <v>6.0019580491240928E-5</v>
      </c>
      <c r="Z311" s="3">
        <v>3.4003414360664639E-4</v>
      </c>
      <c r="AA311" s="3">
        <v>3.0750324055971702E-5</v>
      </c>
      <c r="AB311" s="3">
        <v>5.1049873652797898E-5</v>
      </c>
      <c r="AC311" s="3">
        <v>4.1741117117739483E-5</v>
      </c>
      <c r="AD311" s="3">
        <v>3.1798179486869916E-5</v>
      </c>
      <c r="AE311" s="3">
        <v>4.3002191542039621E-5</v>
      </c>
    </row>
    <row r="312" spans="1:31" x14ac:dyDescent="0.3">
      <c r="A312" s="3">
        <v>709</v>
      </c>
      <c r="B312" s="3">
        <v>2.6597486308282134E-4</v>
      </c>
      <c r="C312" s="3">
        <v>6.6950830248745639E-4</v>
      </c>
      <c r="D312" s="3">
        <v>6.1566726837861668E-3</v>
      </c>
      <c r="E312" s="3">
        <v>1.887443409011008E-4</v>
      </c>
      <c r="F312" s="3">
        <v>2.0729437400304512E-4</v>
      </c>
      <c r="G312" s="3">
        <v>7.7690225973223105E-4</v>
      </c>
      <c r="H312" s="3">
        <v>7.7690225973223105E-4</v>
      </c>
      <c r="I312" s="3">
        <v>3.3599466458467949E-4</v>
      </c>
      <c r="J312" s="3">
        <v>3.8655450293345898E-4</v>
      </c>
      <c r="K312" s="3">
        <v>1.4095650030495925E-3</v>
      </c>
      <c r="L312" s="3">
        <v>5.2272769176635152E-4</v>
      </c>
      <c r="M312" s="3">
        <v>6.0539343050614351E-4</v>
      </c>
      <c r="N312" s="3">
        <v>2.0464748983000934E-4</v>
      </c>
      <c r="O312" s="3">
        <v>2.8244742982087037E-4</v>
      </c>
      <c r="P312" s="3">
        <v>1.9712302504736132E-3</v>
      </c>
      <c r="Q312" s="3">
        <v>7.0478894167301832E-5</v>
      </c>
      <c r="R312" s="3">
        <v>7.9193361258502316E-4</v>
      </c>
      <c r="S312" s="3">
        <v>7.0403004898462356E-4</v>
      </c>
      <c r="T312" s="3">
        <v>1.4119749814778088E-3</v>
      </c>
      <c r="U312" s="3">
        <v>2.7861273469351042E-4</v>
      </c>
      <c r="V312" s="3">
        <v>2.8295293908661865E-3</v>
      </c>
      <c r="W312" s="3">
        <v>3.1351279331739962E-4</v>
      </c>
      <c r="X312" s="3">
        <v>1.0196860928310498E-3</v>
      </c>
      <c r="Y312" s="3">
        <v>5.9019674268939136E-5</v>
      </c>
      <c r="Z312" s="3">
        <v>3.3594452257292278E-4</v>
      </c>
      <c r="AA312" s="3">
        <v>3.0177618266139033E-5</v>
      </c>
      <c r="AB312" s="3">
        <v>5.0189360883158301E-5</v>
      </c>
      <c r="AC312" s="3">
        <v>4.1033412137524038E-5</v>
      </c>
      <c r="AD312" s="3">
        <v>3.1218442916963426E-5</v>
      </c>
      <c r="AE312" s="3">
        <v>4.2235076838599033E-5</v>
      </c>
    </row>
    <row r="313" spans="1:31" x14ac:dyDescent="0.3">
      <c r="A313" s="3">
        <v>710</v>
      </c>
      <c r="B313" s="3">
        <v>2.6243457283654602E-4</v>
      </c>
      <c r="C313" s="3">
        <v>6.6238275332242092E-4</v>
      </c>
      <c r="D313" s="3">
        <v>6.1229039332147631E-3</v>
      </c>
      <c r="E313" s="3">
        <v>1.8600869235241453E-4</v>
      </c>
      <c r="F313" s="3">
        <v>2.0441247314390996E-4</v>
      </c>
      <c r="G313" s="3">
        <v>7.6901813407904464E-4</v>
      </c>
      <c r="H313" s="3">
        <v>7.6901813407904464E-4</v>
      </c>
      <c r="I313" s="3">
        <v>3.3175451428982646E-4</v>
      </c>
      <c r="J313" s="3">
        <v>3.818290039427485E-4</v>
      </c>
      <c r="K313" s="3">
        <v>1.3963771719334253E-3</v>
      </c>
      <c r="L313" s="3">
        <v>5.1644079910174209E-4</v>
      </c>
      <c r="M313" s="3">
        <v>5.9841144054525054E-4</v>
      </c>
      <c r="N313" s="3">
        <v>2.0180238716093117E-4</v>
      </c>
      <c r="O313" s="3">
        <v>2.7885514240518714E-4</v>
      </c>
      <c r="P313" s="3">
        <v>1.9551322544059438E-3</v>
      </c>
      <c r="Q313" s="3">
        <v>6.9332466703308547E-5</v>
      </c>
      <c r="R313" s="3">
        <v>7.8413215077472777E-4</v>
      </c>
      <c r="S313" s="3">
        <v>6.9674607877301712E-4</v>
      </c>
      <c r="T313" s="3">
        <v>1.3990443836021296E-3</v>
      </c>
      <c r="U313" s="3">
        <v>2.7493171834191342E-4</v>
      </c>
      <c r="V313" s="3">
        <v>2.8075449125440784E-3</v>
      </c>
      <c r="W313" s="3">
        <v>3.0974214693379575E-4</v>
      </c>
      <c r="X313" s="3">
        <v>1.0101459524652866E-3</v>
      </c>
      <c r="Y313" s="3">
        <v>5.8036426151296107E-5</v>
      </c>
      <c r="Z313" s="3">
        <v>3.3190408777685794E-4</v>
      </c>
      <c r="AA313" s="3">
        <v>2.9615578767858614E-5</v>
      </c>
      <c r="AB313" s="3">
        <v>4.9343353188139432E-5</v>
      </c>
      <c r="AC313" s="3">
        <v>4.033770602972997E-5</v>
      </c>
      <c r="AD313" s="3">
        <v>3.0649275961289936E-5</v>
      </c>
      <c r="AE313" s="3">
        <v>4.1481646669530585E-5</v>
      </c>
    </row>
    <row r="314" spans="1:31" x14ac:dyDescent="0.3">
      <c r="A314" s="3">
        <v>711</v>
      </c>
      <c r="B314" s="3">
        <v>2.5894140604728699E-4</v>
      </c>
      <c r="C314" s="3">
        <v>6.5533304108235661E-4</v>
      </c>
      <c r="D314" s="3">
        <v>6.0893204009542425E-3</v>
      </c>
      <c r="E314" s="3">
        <v>1.8331269412090448E-4</v>
      </c>
      <c r="F314" s="3">
        <v>2.0157063778390786E-4</v>
      </c>
      <c r="G314" s="3">
        <v>7.6121401776620481E-4</v>
      </c>
      <c r="H314" s="3">
        <v>7.6121401776620481E-4</v>
      </c>
      <c r="I314" s="3">
        <v>3.2756787339978854E-4</v>
      </c>
      <c r="J314" s="3">
        <v>3.7716127259034471E-4</v>
      </c>
      <c r="K314" s="3">
        <v>1.38331272561269E-3</v>
      </c>
      <c r="L314" s="3">
        <v>5.1022951945706423E-4</v>
      </c>
      <c r="M314" s="3">
        <v>5.9150997373072424E-4</v>
      </c>
      <c r="N314" s="3">
        <v>1.9899683840577753E-4</v>
      </c>
      <c r="O314" s="3">
        <v>2.7530854323982735E-4</v>
      </c>
      <c r="P314" s="3">
        <v>1.9391657221676929E-3</v>
      </c>
      <c r="Q314" s="3">
        <v>6.8204687317519684E-5</v>
      </c>
      <c r="R314" s="3">
        <v>7.7640754238422684E-4</v>
      </c>
      <c r="S314" s="3">
        <v>6.895374692965382E-4</v>
      </c>
      <c r="T314" s="3">
        <v>1.3862322016783021E-3</v>
      </c>
      <c r="U314" s="3">
        <v>2.7129933537886424E-4</v>
      </c>
      <c r="V314" s="3">
        <v>2.785731246120463E-3</v>
      </c>
      <c r="W314" s="3">
        <v>3.0601685045122707E-4</v>
      </c>
      <c r="X314" s="3">
        <v>1.0006950692531113E-3</v>
      </c>
      <c r="Y314" s="3">
        <v>5.7069558619835968E-5</v>
      </c>
      <c r="Z314" s="3">
        <v>3.2791224765117564E-4</v>
      </c>
      <c r="AA314" s="3">
        <v>2.9064006908039331E-5</v>
      </c>
      <c r="AB314" s="3">
        <v>4.8511606065629144E-5</v>
      </c>
      <c r="AC314" s="3">
        <v>3.9653795357977146E-5</v>
      </c>
      <c r="AD314" s="3">
        <v>3.0090485917248213E-5</v>
      </c>
      <c r="AE314" s="3">
        <v>4.0741656916868438E-5</v>
      </c>
    </row>
    <row r="315" spans="1:31" x14ac:dyDescent="0.3">
      <c r="A315" s="3">
        <v>712</v>
      </c>
      <c r="B315" s="3">
        <v>2.5549473547262995E-4</v>
      </c>
      <c r="C315" s="3">
        <v>6.4835835863800843E-4</v>
      </c>
      <c r="D315" s="3">
        <v>6.055921071100194E-3</v>
      </c>
      <c r="E315" s="3">
        <v>1.8065577151737917E-4</v>
      </c>
      <c r="F315" s="3">
        <v>1.9876831091421036E-4</v>
      </c>
      <c r="G315" s="3">
        <v>7.5348909884641151E-4</v>
      </c>
      <c r="H315" s="3">
        <v>7.5348909884641151E-4</v>
      </c>
      <c r="I315" s="3">
        <v>3.2343406664218048E-4</v>
      </c>
      <c r="J315" s="3">
        <v>3.7255060268626768E-4</v>
      </c>
      <c r="K315" s="3">
        <v>1.3703705097044094E-3</v>
      </c>
      <c r="L315" s="3">
        <v>5.0409294342776954E-4</v>
      </c>
      <c r="M315" s="3">
        <v>5.846881013907764E-4</v>
      </c>
      <c r="N315" s="3">
        <v>1.9623029366801076E-4</v>
      </c>
      <c r="O315" s="3">
        <v>2.7180705124205026E-4</v>
      </c>
      <c r="P315" s="3">
        <v>1.9233295801632192E-3</v>
      </c>
      <c r="Q315" s="3">
        <v>6.709525267559313E-5</v>
      </c>
      <c r="R315" s="3">
        <v>7.687590303184687E-4</v>
      </c>
      <c r="S315" s="3">
        <v>6.8240344086495895E-4</v>
      </c>
      <c r="T315" s="3">
        <v>1.3735373512755995E-3</v>
      </c>
      <c r="U315" s="3">
        <v>2.6771494326266899E-4</v>
      </c>
      <c r="V315" s="3">
        <v>2.7640870644451473E-3</v>
      </c>
      <c r="W315" s="3">
        <v>3.0233635844238065E-4</v>
      </c>
      <c r="X315" s="3">
        <v>9.9133260810833337E-4</v>
      </c>
      <c r="Y315" s="3">
        <v>5.6118798779448246E-5</v>
      </c>
      <c r="Z315" s="3">
        <v>3.2396841774343218E-4</v>
      </c>
      <c r="AA315" s="3">
        <v>2.8522707733381095E-5</v>
      </c>
      <c r="AB315" s="3">
        <v>4.769387913491985E-5</v>
      </c>
      <c r="AC315" s="3">
        <v>3.898148013507292E-5</v>
      </c>
      <c r="AD315" s="3">
        <v>2.9541883595543369E-5</v>
      </c>
      <c r="AE315" s="3">
        <v>4.0014867817459177E-5</v>
      </c>
    </row>
    <row r="316" spans="1:31" x14ac:dyDescent="0.3">
      <c r="A316" s="3">
        <v>713</v>
      </c>
      <c r="B316" s="3">
        <v>2.5209394221914575E-4</v>
      </c>
      <c r="C316" s="3">
        <v>6.4145790745036453E-4</v>
      </c>
      <c r="D316" s="3">
        <v>6.022704933320344E-3</v>
      </c>
      <c r="E316" s="3">
        <v>1.7803735818215617E-4</v>
      </c>
      <c r="F316" s="3">
        <v>1.9600494326977986E-4</v>
      </c>
      <c r="G316" s="3">
        <v>7.4584257361213157E-4</v>
      </c>
      <c r="H316" s="3">
        <v>7.4584257361213157E-4</v>
      </c>
      <c r="I316" s="3">
        <v>3.1935242726634835E-4</v>
      </c>
      <c r="J316" s="3">
        <v>3.679962966734737E-4</v>
      </c>
      <c r="K316" s="3">
        <v>1.3575493806259641E-3</v>
      </c>
      <c r="L316" s="3">
        <v>4.9803017254679987E-4</v>
      </c>
      <c r="M316" s="3">
        <v>5.7794490556397184E-4</v>
      </c>
      <c r="N316" s="3">
        <v>1.9350221069600566E-4</v>
      </c>
      <c r="O316" s="3">
        <v>2.6835009271957403E-4</v>
      </c>
      <c r="P316" s="3">
        <v>1.9076227635643666E-3</v>
      </c>
      <c r="Q316" s="3">
        <v>6.6003864377299498E-5</v>
      </c>
      <c r="R316" s="3">
        <v>7.611858649406632E-4</v>
      </c>
      <c r="S316" s="3">
        <v>6.7534322185480863E-4</v>
      </c>
      <c r="T316" s="3">
        <v>1.3609587578943044E-3</v>
      </c>
      <c r="U316" s="3">
        <v>2.6417790794085996E-4</v>
      </c>
      <c r="V316" s="3">
        <v>2.7426110506794405E-3</v>
      </c>
      <c r="W316" s="3">
        <v>2.9870013203984721E-4</v>
      </c>
      <c r="X316" s="3">
        <v>9.8205774175779423E-4</v>
      </c>
      <c r="Y316" s="3">
        <v>5.518387828136411E-5</v>
      </c>
      <c r="Z316" s="3">
        <v>3.2007202063044594E-4</v>
      </c>
      <c r="AA316" s="3">
        <v>2.7991489921468615E-5</v>
      </c>
      <c r="AB316" s="3">
        <v>4.6889936067237162E-5</v>
      </c>
      <c r="AC316" s="3">
        <v>3.8320563764532459E-5</v>
      </c>
      <c r="AD316" s="3">
        <v>2.9003283256133094E-5</v>
      </c>
      <c r="AE316" s="3">
        <v>3.9301043885276654E-5</v>
      </c>
    </row>
    <row r="317" spans="1:31" x14ac:dyDescent="0.3">
      <c r="A317" s="3">
        <v>714</v>
      </c>
      <c r="B317" s="3">
        <v>2.4873841563126061E-4</v>
      </c>
      <c r="C317" s="3">
        <v>6.3463089747923119E-4</v>
      </c>
      <c r="D317" s="3">
        <v>5.9896709828239879E-3</v>
      </c>
      <c r="E317" s="3">
        <v>1.7545689596433448E-4</v>
      </c>
      <c r="F317" s="3">
        <v>1.9327999322171148E-4</v>
      </c>
      <c r="G317" s="3">
        <v>7.3827364651198263E-4</v>
      </c>
      <c r="H317" s="3">
        <v>7.3827364651198263E-4</v>
      </c>
      <c r="I317" s="3">
        <v>3.1532229693582894E-4</v>
      </c>
      <c r="J317" s="3">
        <v>3.6349766552231874E-4</v>
      </c>
      <c r="K317" s="3">
        <v>1.3448482054940487E-3</v>
      </c>
      <c r="L317" s="3">
        <v>4.920403191530406E-4</v>
      </c>
      <c r="M317" s="3">
        <v>5.7127947887570531E-4</v>
      </c>
      <c r="N317" s="3">
        <v>1.9081205477676605E-4</v>
      </c>
      <c r="O317" s="3">
        <v>2.6493710127658123E-4</v>
      </c>
      <c r="P317" s="3">
        <v>1.8920442162388691E-3</v>
      </c>
      <c r="Q317" s="3">
        <v>6.4930228876262781E-5</v>
      </c>
      <c r="R317" s="3">
        <v>7.5368730399880915E-4</v>
      </c>
      <c r="S317" s="3">
        <v>6.6835604862591693E-4</v>
      </c>
      <c r="T317" s="3">
        <v>1.3484953568747647E-3</v>
      </c>
      <c r="U317" s="3">
        <v>2.6068760373803624E-4</v>
      </c>
      <c r="V317" s="3">
        <v>2.7213018982160417E-3</v>
      </c>
      <c r="W317" s="3">
        <v>2.9510763885722354E-4</v>
      </c>
      <c r="X317" s="3">
        <v>9.7286965066826949E-4</v>
      </c>
      <c r="Y317" s="3">
        <v>5.4264533247415836E-5</v>
      </c>
      <c r="Z317" s="3">
        <v>3.162224858337554E-4</v>
      </c>
      <c r="AA317" s="3">
        <v>2.7470165713148457E-5</v>
      </c>
      <c r="AB317" s="3">
        <v>4.609954451743887E-5</v>
      </c>
      <c r="AC317" s="3">
        <v>3.767085298309059E-5</v>
      </c>
      <c r="AD317" s="3">
        <v>2.8474502545341806E-5</v>
      </c>
      <c r="AE317" s="3">
        <v>3.8599953835122208E-5</v>
      </c>
    </row>
    <row r="318" spans="1:31" x14ac:dyDescent="0.3">
      <c r="A318" s="3">
        <v>715</v>
      </c>
      <c r="B318" s="3">
        <v>2.4542755318160468E-4</v>
      </c>
      <c r="C318" s="3">
        <v>6.2787654709277937E-4</v>
      </c>
      <c r="D318" s="3">
        <v>5.9568182203316071E-3</v>
      </c>
      <c r="E318" s="3">
        <v>1.7291383480281695E-4</v>
      </c>
      <c r="F318" s="3">
        <v>1.9059292667107232E-4</v>
      </c>
      <c r="G318" s="3">
        <v>7.3078153006796197E-4</v>
      </c>
      <c r="H318" s="3">
        <v>7.3078153006796197E-4</v>
      </c>
      <c r="I318" s="3">
        <v>3.1134302562216455E-4</v>
      </c>
      <c r="J318" s="3">
        <v>3.590540286263156E-4</v>
      </c>
      <c r="K318" s="3">
        <v>1.3322658620245642E-3</v>
      </c>
      <c r="L318" s="3">
        <v>4.8612250626135621E-4</v>
      </c>
      <c r="M318" s="3">
        <v>5.6469092441610439E-4</v>
      </c>
      <c r="N318" s="3">
        <v>1.8815929863111972E-4</v>
      </c>
      <c r="O318" s="3">
        <v>2.6156751772091907E-4</v>
      </c>
      <c r="P318" s="3">
        <v>1.8765928906793348E-3</v>
      </c>
      <c r="Q318" s="3">
        <v>6.3874057401006398E-5</v>
      </c>
      <c r="R318" s="3">
        <v>7.4626261255294622E-4</v>
      </c>
      <c r="S318" s="3">
        <v>6.6144116543881502E-4</v>
      </c>
      <c r="T318" s="3">
        <v>1.3361460933072769E-3</v>
      </c>
      <c r="U318" s="3">
        <v>2.5724341324518616E-4</v>
      </c>
      <c r="V318" s="3">
        <v>2.7001583105995411E-3</v>
      </c>
      <c r="W318" s="3">
        <v>2.9155835291116549E-4</v>
      </c>
      <c r="X318" s="3">
        <v>9.6376752297405233E-4</v>
      </c>
      <c r="Y318" s="3">
        <v>5.3360504195558098E-5</v>
      </c>
      <c r="Z318" s="3">
        <v>3.1241924973609447E-4</v>
      </c>
      <c r="AA318" s="3">
        <v>2.6958550846165368E-5</v>
      </c>
      <c r="AB318" s="3">
        <v>4.5322476056865882E-5</v>
      </c>
      <c r="AC318" s="3">
        <v>3.7032157804188283E-5</v>
      </c>
      <c r="AD318" s="3">
        <v>2.7955362434121115E-5</v>
      </c>
      <c r="AE318" s="3">
        <v>3.7911370507686391E-5</v>
      </c>
    </row>
    <row r="319" spans="1:31" x14ac:dyDescent="0.3">
      <c r="A319" s="3">
        <v>716</v>
      </c>
      <c r="B319" s="3">
        <v>2.4216076036282064E-4</v>
      </c>
      <c r="C319" s="3">
        <v>6.2119408297805513E-4</v>
      </c>
      <c r="D319" s="3">
        <v>5.9241456520446297E-3</v>
      </c>
      <c r="E319" s="3">
        <v>1.7040763260905699E-4</v>
      </c>
      <c r="F319" s="3">
        <v>1.8794321694421616E-4</v>
      </c>
      <c r="G319" s="3">
        <v>7.2336544479351605E-4</v>
      </c>
      <c r="H319" s="3">
        <v>7.2336544479351605E-4</v>
      </c>
      <c r="I319" s="3">
        <v>3.07413971500058E-4</v>
      </c>
      <c r="J319" s="3">
        <v>3.5466471369916225E-4</v>
      </c>
      <c r="K319" s="3">
        <v>1.3198012384334542E-3</v>
      </c>
      <c r="L319" s="3">
        <v>4.8027586743418986E-4</v>
      </c>
      <c r="M319" s="3">
        <v>5.5817835561933974E-4</v>
      </c>
      <c r="N319" s="3">
        <v>1.8554342231036968E-4</v>
      </c>
      <c r="O319" s="3">
        <v>2.5824078997248008E-4</v>
      </c>
      <c r="P319" s="3">
        <v>1.861267747932812E-3</v>
      </c>
      <c r="Q319" s="3">
        <v>6.2835065877283382E-5</v>
      </c>
      <c r="R319" s="3">
        <v>7.3891106290312246E-4</v>
      </c>
      <c r="S319" s="3">
        <v>6.5459782437299633E-4</v>
      </c>
      <c r="T319" s="3">
        <v>1.3239099219427997E-3</v>
      </c>
      <c r="U319" s="3">
        <v>2.538447272104727E-4</v>
      </c>
      <c r="V319" s="3">
        <v>2.6791790014475472E-3</v>
      </c>
      <c r="W319" s="3">
        <v>2.8805175454437728E-4</v>
      </c>
      <c r="X319" s="3">
        <v>9.5475055440521692E-4</v>
      </c>
      <c r="Y319" s="3">
        <v>5.2471535966630113E-5</v>
      </c>
      <c r="Z319" s="3">
        <v>3.0866175549887191E-4</v>
      </c>
      <c r="AA319" s="3">
        <v>2.6456464490034765E-5</v>
      </c>
      <c r="AB319" s="3">
        <v>4.4558506107324624E-5</v>
      </c>
      <c r="AC319" s="3">
        <v>3.6404291462417344E-5</v>
      </c>
      <c r="AD319" s="3">
        <v>2.7445687157436101E-5</v>
      </c>
      <c r="AE319" s="3">
        <v>3.7235070795947275E-5</v>
      </c>
    </row>
    <row r="320" spans="1:31" x14ac:dyDescent="0.3">
      <c r="A320" s="3">
        <v>717</v>
      </c>
      <c r="B320" s="3">
        <v>2.3893745058081256E-4</v>
      </c>
      <c r="C320" s="3">
        <v>6.1458274005244263E-4</v>
      </c>
      <c r="D320" s="3">
        <v>5.8916522896153758E-3</v>
      </c>
      <c r="E320" s="3">
        <v>1.6793775515150562E-4</v>
      </c>
      <c r="F320" s="3">
        <v>1.8533034468955383E-4</v>
      </c>
      <c r="G320" s="3">
        <v>7.1602461911244415E-4</v>
      </c>
      <c r="H320" s="3">
        <v>7.1602461911244415E-4</v>
      </c>
      <c r="I320" s="3">
        <v>3.0353450084385245E-4</v>
      </c>
      <c r="J320" s="3">
        <v>3.5032905667303131E-4</v>
      </c>
      <c r="K320" s="3">
        <v>1.3074532333384702E-3</v>
      </c>
      <c r="L320" s="3">
        <v>4.7449954665470704E-4</v>
      </c>
      <c r="M320" s="3">
        <v>5.517408961443278E-4</v>
      </c>
      <c r="N320" s="3">
        <v>1.8296391309438259E-4</v>
      </c>
      <c r="O320" s="3">
        <v>2.5495637297274826E-4</v>
      </c>
      <c r="P320" s="3">
        <v>1.8460677575309282E-3</v>
      </c>
      <c r="Q320" s="3">
        <v>6.1812974851670129E-5</v>
      </c>
      <c r="R320" s="3">
        <v>7.316319345180716E-4</v>
      </c>
      <c r="S320" s="3">
        <v>6.4782528524602026E-4</v>
      </c>
      <c r="T320" s="3">
        <v>1.311785807104485E-3</v>
      </c>
      <c r="U320" s="3">
        <v>2.5049094443146106E-4</v>
      </c>
      <c r="V320" s="3">
        <v>2.658362694372419E-3</v>
      </c>
      <c r="W320" s="3">
        <v>2.8458733034952811E-4</v>
      </c>
      <c r="X320" s="3">
        <v>9.4581794821655492E-4</v>
      </c>
      <c r="Y320" s="3">
        <v>5.1597377652337625E-5</v>
      </c>
      <c r="Z320" s="3">
        <v>3.0494945298064453E-4</v>
      </c>
      <c r="AA320" s="3">
        <v>2.5963729182128224E-5</v>
      </c>
      <c r="AB320" s="3">
        <v>4.3807413876182243E-5</v>
      </c>
      <c r="AC320" s="3">
        <v>3.5787070358906962E-5</v>
      </c>
      <c r="AD320" s="3">
        <v>2.6945304154756726E-5</v>
      </c>
      <c r="AE320" s="3">
        <v>3.6570835572882001E-5</v>
      </c>
    </row>
    <row r="321" spans="1:31" x14ac:dyDescent="0.3">
      <c r="A321" s="3">
        <v>718</v>
      </c>
      <c r="B321" s="3">
        <v>2.3575704504941576E-4</v>
      </c>
      <c r="C321" s="3">
        <v>6.0804176137606845E-4</v>
      </c>
      <c r="D321" s="3">
        <v>5.8593371501171505E-3</v>
      </c>
      <c r="E321" s="3">
        <v>1.6550367594173179E-4</v>
      </c>
      <c r="F321" s="3">
        <v>1.8275379777575877E-4</v>
      </c>
      <c r="G321" s="3">
        <v>7.0875828927862003E-4</v>
      </c>
      <c r="H321" s="3">
        <v>7.0875828927862003E-4</v>
      </c>
      <c r="I321" s="3">
        <v>2.9970398792531568E-4</v>
      </c>
      <c r="J321" s="3">
        <v>3.4604640159810164E-4</v>
      </c>
      <c r="K321" s="3">
        <v>1.2952207556618468E-3</v>
      </c>
      <c r="L321" s="3">
        <v>4.6879269820146425E-4</v>
      </c>
      <c r="M321" s="3">
        <v>5.4537767975680748E-4</v>
      </c>
      <c r="N321" s="3">
        <v>1.8042026539109437E-4</v>
      </c>
      <c r="O321" s="3">
        <v>2.5171372859549522E-4</v>
      </c>
      <c r="P321" s="3">
        <v>1.8309918974206017E-3</v>
      </c>
      <c r="Q321" s="3">
        <v>6.0807509416402869E-5</v>
      </c>
      <c r="R321" s="3">
        <v>7.2442451396459353E-4</v>
      </c>
      <c r="S321" s="3">
        <v>6.4112281553345169E-4</v>
      </c>
      <c r="T321" s="3">
        <v>1.2997727226000146E-3</v>
      </c>
      <c r="U321" s="3">
        <v>2.4718147164877035E-4</v>
      </c>
      <c r="V321" s="3">
        <v>2.6377081229036134E-3</v>
      </c>
      <c r="W321" s="3">
        <v>2.8116457309408324E-4</v>
      </c>
      <c r="X321" s="3">
        <v>9.36968915117171E-4</v>
      </c>
      <c r="Y321" s="3">
        <v>5.073778252443504E-5</v>
      </c>
      <c r="Z321" s="3">
        <v>3.012817986565694E-4</v>
      </c>
      <c r="AA321" s="3">
        <v>2.5480170764949056E-5</v>
      </c>
      <c r="AB321" s="3">
        <v>4.3068982292556291E-5</v>
      </c>
      <c r="AC321" s="3">
        <v>3.5180314007636352E-5</v>
      </c>
      <c r="AD321" s="3">
        <v>2.6454044011633904E-5</v>
      </c>
      <c r="AE321" s="3">
        <v>3.5918449620467455E-5</v>
      </c>
    </row>
    <row r="322" spans="1:31" x14ac:dyDescent="0.3">
      <c r="A322" s="3">
        <v>719</v>
      </c>
      <c r="B322" s="3">
        <v>2.3261897268646767E-4</v>
      </c>
      <c r="C322" s="3">
        <v>6.0157039806513874E-4</v>
      </c>
      <c r="D322" s="3">
        <v>5.8271992560145211E-3</v>
      </c>
      <c r="E322" s="3">
        <v>1.6310487612219442E-4</v>
      </c>
      <c r="F322" s="3">
        <v>1.8021307119138737E-4</v>
      </c>
      <c r="G322" s="3">
        <v>7.015656992965339E-4</v>
      </c>
      <c r="H322" s="3">
        <v>7.015656992965339E-4</v>
      </c>
      <c r="I322" s="3">
        <v>2.9592181491271455E-4</v>
      </c>
      <c r="J322" s="3">
        <v>3.4181610054331792E-4</v>
      </c>
      <c r="K322" s="3">
        <v>1.2831027245338974E-3</v>
      </c>
      <c r="L322" s="3">
        <v>4.6315448652458485E-4</v>
      </c>
      <c r="M322" s="3">
        <v>5.3908785021278098E-4</v>
      </c>
      <c r="N322" s="3">
        <v>1.7791198063741196E-4</v>
      </c>
      <c r="O322" s="3">
        <v>2.485123255586124E-4</v>
      </c>
      <c r="P322" s="3">
        <v>1.816039153895319E-3</v>
      </c>
      <c r="Q322" s="3">
        <v>5.9818399135436842E-5</v>
      </c>
      <c r="R322" s="3">
        <v>7.1728809483763054E-4</v>
      </c>
      <c r="S322" s="3">
        <v>6.3448969028963287E-4</v>
      </c>
      <c r="T322" s="3">
        <v>1.2878696516347436E-3</v>
      </c>
      <c r="U322" s="3">
        <v>2.4391572344113072E-4</v>
      </c>
      <c r="V322" s="3">
        <v>2.6172140304106324E-3</v>
      </c>
      <c r="W322" s="3">
        <v>2.7778298164603856E-4</v>
      </c>
      <c r="X322" s="3">
        <v>9.282026732007427E-4</v>
      </c>
      <c r="Y322" s="3">
        <v>4.9892507965087178E-5</v>
      </c>
      <c r="Z322" s="3">
        <v>2.9765825553882509E-4</v>
      </c>
      <c r="AA322" s="3">
        <v>2.5005618324576374E-5</v>
      </c>
      <c r="AB322" s="3">
        <v>4.234299794457946E-5</v>
      </c>
      <c r="AC322" s="3">
        <v>3.4583844982657463E-5</v>
      </c>
      <c r="AD322" s="3">
        <v>2.5971740402341053E-5</v>
      </c>
      <c r="AE322" s="3">
        <v>3.527770155994794E-5</v>
      </c>
    </row>
    <row r="323" spans="1:31" x14ac:dyDescent="0.3">
      <c r="A323" s="3">
        <v>720</v>
      </c>
      <c r="B323" s="3">
        <v>2.2952267001126318E-4</v>
      </c>
      <c r="C323" s="3">
        <v>5.9516790920619966E-4</v>
      </c>
      <c r="D323" s="3">
        <v>5.7952376351337433E-3</v>
      </c>
      <c r="E323" s="3">
        <v>1.6074084435564138E-4</v>
      </c>
      <c r="F323" s="3">
        <v>1.7770766694589541E-4</v>
      </c>
      <c r="G323" s="3">
        <v>6.944461008426356E-4</v>
      </c>
      <c r="H323" s="3">
        <v>6.944461008426356E-4</v>
      </c>
      <c r="I323" s="3">
        <v>2.9218737177116481E-4</v>
      </c>
      <c r="J323" s="3">
        <v>3.3763751349836498E-4</v>
      </c>
      <c r="K323" s="3">
        <v>1.2710980691975086E-3</v>
      </c>
      <c r="L323" s="3">
        <v>4.5758408612342537E-4</v>
      </c>
      <c r="M323" s="3">
        <v>5.3287056114329412E-4</v>
      </c>
      <c r="N323" s="3">
        <v>1.7543856720149379E-4</v>
      </c>
      <c r="O323" s="3">
        <v>2.4535163933706478E-4</v>
      </c>
      <c r="P323" s="3">
        <v>1.8012085215269712E-3</v>
      </c>
      <c r="Q323" s="3">
        <v>5.8845377971708168E-5</v>
      </c>
      <c r="R323" s="3">
        <v>7.1022197769103114E-4</v>
      </c>
      <c r="S323" s="3">
        <v>6.2792519206927042E-4</v>
      </c>
      <c r="T323" s="3">
        <v>1.276075586725639E-3</v>
      </c>
      <c r="U323" s="3">
        <v>2.4069312212182594E-4</v>
      </c>
      <c r="V323" s="3">
        <v>2.5968791700265652E-3</v>
      </c>
      <c r="W323" s="3">
        <v>2.7444206090054937E-4</v>
      </c>
      <c r="X323" s="3">
        <v>9.1951844787643172E-4</v>
      </c>
      <c r="Y323" s="3">
        <v>4.9061315398391171E-5</v>
      </c>
      <c r="Z323" s="3">
        <v>2.9407829309799078E-4</v>
      </c>
      <c r="AA323" s="3">
        <v>2.4539904130255567E-5</v>
      </c>
      <c r="AB323" s="3">
        <v>4.1629251017722244E-5</v>
      </c>
      <c r="AC323" s="3">
        <v>3.3997488866212661E-5</v>
      </c>
      <c r="AD323" s="3">
        <v>2.5498230033561225E-5</v>
      </c>
      <c r="AE323" s="3">
        <v>3.4648383783346477E-5</v>
      </c>
    </row>
    <row r="324" spans="1:31" x14ac:dyDescent="0.3">
      <c r="A324" s="3">
        <v>721</v>
      </c>
      <c r="B324" s="3">
        <v>2.264675810433749E-4</v>
      </c>
      <c r="C324" s="3">
        <v>5.8883356177130784E-4</v>
      </c>
      <c r="D324" s="3">
        <v>5.7634513206333447E-3</v>
      </c>
      <c r="E324" s="3">
        <v>1.5841107671610979E-4</v>
      </c>
      <c r="F324" s="3">
        <v>1.7523709397202999E-4</v>
      </c>
      <c r="G324" s="3">
        <v>6.8739875318748036E-4</v>
      </c>
      <c r="H324" s="3">
        <v>6.8739875318748036E-4</v>
      </c>
      <c r="I324" s="3">
        <v>2.8850005616423642E-4</v>
      </c>
      <c r="J324" s="3">
        <v>3.3351000827683822E-4</v>
      </c>
      <c r="K324" s="3">
        <v>1.2592057289135237E-3</v>
      </c>
      <c r="L324" s="3">
        <v>4.5208068142571256E-4</v>
      </c>
      <c r="M324" s="3">
        <v>5.2672497594054865E-4</v>
      </c>
      <c r="N324" s="3">
        <v>1.7299954028638805E-4</v>
      </c>
      <c r="O324" s="3">
        <v>2.4223115207695146E-4</v>
      </c>
      <c r="P324" s="3">
        <v>1.7864990030982502E-3</v>
      </c>
      <c r="Q324" s="3">
        <v>5.7888184215578974E-5</v>
      </c>
      <c r="R324" s="3">
        <v>7.0322546996899745E-4</v>
      </c>
      <c r="S324" s="3">
        <v>6.2142861084983777E-4</v>
      </c>
      <c r="T324" s="3">
        <v>1.2643895296160076E-3</v>
      </c>
      <c r="U324" s="3">
        <v>2.3751309763650575E-4</v>
      </c>
      <c r="V324" s="3">
        <v>2.5767023045722339E-3</v>
      </c>
      <c r="W324" s="3">
        <v>2.7114132170744142E-4</v>
      </c>
      <c r="X324" s="3">
        <v>9.109154718004379E-4</v>
      </c>
      <c r="Y324" s="3">
        <v>4.8243970223039258E-5</v>
      </c>
      <c r="Z324" s="3">
        <v>2.9054138718537063E-4</v>
      </c>
      <c r="AA324" s="3">
        <v>2.4082863575113624E-5</v>
      </c>
      <c r="AB324" s="3">
        <v>4.0927535234155021E-5</v>
      </c>
      <c r="AC324" s="3">
        <v>3.3421074197731906E-5</v>
      </c>
      <c r="AD324" s="3">
        <v>2.5033352589101032E-5</v>
      </c>
      <c r="AE324" s="3">
        <v>3.4030292386198191E-5</v>
      </c>
    </row>
    <row r="325" spans="1:31" x14ac:dyDescent="0.3">
      <c r="A325" s="3">
        <v>722</v>
      </c>
      <c r="B325" s="3">
        <v>2.2345315720281921E-4</v>
      </c>
      <c r="C325" s="3">
        <v>5.8256663053410634E-4</v>
      </c>
      <c r="D325" s="3">
        <v>5.7318393509748879E-3</v>
      </c>
      <c r="E325" s="3">
        <v>1.5611507658150789E-4</v>
      </c>
      <c r="F325" s="3">
        <v>1.7280086802957918E-4</v>
      </c>
      <c r="G325" s="3">
        <v>6.8042292311866069E-4</v>
      </c>
      <c r="H325" s="3">
        <v>6.8042292311866069E-4</v>
      </c>
      <c r="I325" s="3">
        <v>2.8485927335680116E-4</v>
      </c>
      <c r="J325" s="3">
        <v>3.2943296042060036E-4</v>
      </c>
      <c r="K325" s="3">
        <v>1.247424652867017E-3</v>
      </c>
      <c r="L325" s="3">
        <v>4.4664346666813413E-4</v>
      </c>
      <c r="M325" s="3">
        <v>5.2065026764532691E-4</v>
      </c>
      <c r="N325" s="3">
        <v>1.7059442183501135E-4</v>
      </c>
      <c r="O325" s="3">
        <v>2.3915035251065921E-4</v>
      </c>
      <c r="P325" s="3">
        <v>1.7719096095355953E-3</v>
      </c>
      <c r="Q325" s="3">
        <v>5.6946560414446287E-5</v>
      </c>
      <c r="R325" s="3">
        <v>6.9629788593820682E-4</v>
      </c>
      <c r="S325" s="3">
        <v>6.1499924395477616E-4</v>
      </c>
      <c r="T325" s="3">
        <v>1.2528104911909981E-3</v>
      </c>
      <c r="U325" s="3">
        <v>2.3437508746234698E-4</v>
      </c>
      <c r="V325" s="3">
        <v>2.5566822064809207E-3</v>
      </c>
      <c r="W325" s="3">
        <v>2.678802807995935E-4</v>
      </c>
      <c r="X325" s="3">
        <v>9.0239298480819703E-4</v>
      </c>
      <c r="Y325" s="3">
        <v>4.7440241746103306E-5</v>
      </c>
      <c r="Z325" s="3">
        <v>2.8704701995625206E-4</v>
      </c>
      <c r="AA325" s="3">
        <v>2.363433511797888E-5</v>
      </c>
      <c r="AB325" s="3">
        <v>4.0237647793132247E-5</v>
      </c>
      <c r="AC325" s="3">
        <v>3.2854432423694848E-5</v>
      </c>
      <c r="AD325" s="3">
        <v>2.4576950675612339E-5</v>
      </c>
      <c r="AE325" s="3">
        <v>3.3423227101483244E-5</v>
      </c>
    </row>
    <row r="326" spans="1:31" x14ac:dyDescent="0.3">
      <c r="A326" s="3">
        <v>723</v>
      </c>
      <c r="B326" s="3">
        <v>2.2047885721155185E-4</v>
      </c>
      <c r="C326" s="3">
        <v>5.7636639798679199E-4</v>
      </c>
      <c r="D326" s="3">
        <v>5.7004007698938817E-3</v>
      </c>
      <c r="E326" s="3">
        <v>1.5385235452775362E-4</v>
      </c>
      <c r="F326" s="3">
        <v>1.7039851161045888E-4</v>
      </c>
      <c r="G326" s="3">
        <v>6.7351788486452453E-4</v>
      </c>
      <c r="H326" s="3">
        <v>6.7351788486452453E-4</v>
      </c>
      <c r="I326" s="3">
        <v>2.8126443611910739E-4</v>
      </c>
      <c r="J326" s="3">
        <v>3.2540575310530421E-4</v>
      </c>
      <c r="K326" s="3">
        <v>1.2357538000744453E-3</v>
      </c>
      <c r="L326" s="3">
        <v>4.4127164577836435E-4</v>
      </c>
      <c r="M326" s="3">
        <v>5.1464561883571443E-4</v>
      </c>
      <c r="N326" s="3">
        <v>1.6822274043644741E-4</v>
      </c>
      <c r="O326" s="3">
        <v>2.3610873587309562E-4</v>
      </c>
      <c r="P326" s="3">
        <v>1.7574393598426858E-3</v>
      </c>
      <c r="Q326" s="3">
        <v>5.6020253303496148E-5</v>
      </c>
      <c r="R326" s="3">
        <v>6.8943854662060306E-4</v>
      </c>
      <c r="S326" s="3">
        <v>6.0863639597749457E-4</v>
      </c>
      <c r="T326" s="3">
        <v>1.2413374913938847E-3</v>
      </c>
      <c r="U326" s="3">
        <v>2.3127853650854746E-4</v>
      </c>
      <c r="V326" s="3">
        <v>2.5368176577236826E-3</v>
      </c>
      <c r="W326" s="3">
        <v>2.646584607221807E-4</v>
      </c>
      <c r="X326" s="3">
        <v>8.9395023384721483E-4</v>
      </c>
      <c r="Y326" s="3">
        <v>4.6649903117922589E-5</v>
      </c>
      <c r="Z326" s="3">
        <v>2.8359467979408671E-4</v>
      </c>
      <c r="AA326" s="3">
        <v>2.3194160226284255E-5</v>
      </c>
      <c r="AB326" s="3">
        <v>3.9559389312381796E-5</v>
      </c>
      <c r="AC326" s="3">
        <v>3.2297397848342784E-5</v>
      </c>
      <c r="AD326" s="3">
        <v>2.4128869769303729E-5</v>
      </c>
      <c r="AE326" s="3">
        <v>3.2826991234738727E-5</v>
      </c>
    </row>
    <row r="327" spans="1:31" x14ac:dyDescent="0.3">
      <c r="A327" s="3">
        <v>724</v>
      </c>
      <c r="B327" s="3">
        <v>2.1754414699627522E-4</v>
      </c>
      <c r="C327" s="3">
        <v>5.7023215425796789E-4</v>
      </c>
      <c r="D327" s="3">
        <v>5.669134626370852E-3</v>
      </c>
      <c r="E327" s="3">
        <v>1.5162242822444613E-4</v>
      </c>
      <c r="F327" s="3">
        <v>1.6802955384512028E-4</v>
      </c>
      <c r="G327" s="3">
        <v>6.6668292001866264E-4</v>
      </c>
      <c r="H327" s="3">
        <v>6.6668292001866264E-4</v>
      </c>
      <c r="I327" s="3">
        <v>2.7771496463206393E-4</v>
      </c>
      <c r="J327" s="3">
        <v>3.2142777704707382E-4</v>
      </c>
      <c r="K327" s="3">
        <v>1.2241921392916616E-3</v>
      </c>
      <c r="L327" s="3">
        <v>4.3596443225851078E-4</v>
      </c>
      <c r="M327" s="3">
        <v>5.0871022151710761E-4</v>
      </c>
      <c r="N327" s="3">
        <v>1.6588403123354964E-4</v>
      </c>
      <c r="O327" s="3">
        <v>2.3310580381898669E-4</v>
      </c>
      <c r="P327" s="3">
        <v>1.743087281034481E-3</v>
      </c>
      <c r="Q327" s="3">
        <v>5.5109013737583876E-5</v>
      </c>
      <c r="R327" s="3">
        <v>6.8264677972684881E-4</v>
      </c>
      <c r="S327" s="3">
        <v>6.0233937870615315E-4</v>
      </c>
      <c r="T327" s="3">
        <v>1.2299695591431173E-3</v>
      </c>
      <c r="U327" s="3">
        <v>2.2822289701813475E-4</v>
      </c>
      <c r="V327" s="3">
        <v>2.5171074497352462E-3</v>
      </c>
      <c r="W327" s="3">
        <v>2.6147538976277018E-4</v>
      </c>
      <c r="X327" s="3">
        <v>8.8558647291052265E-4</v>
      </c>
      <c r="Y327" s="3">
        <v>4.5872731268076133E-5</v>
      </c>
      <c r="Z327" s="3">
        <v>2.8018386123558435E-4</v>
      </c>
      <c r="AA327" s="3">
        <v>2.2762183320033737E-5</v>
      </c>
      <c r="AB327" s="3">
        <v>3.8892563770481897E-5</v>
      </c>
      <c r="AC327" s="3">
        <v>3.17498075852265E-5</v>
      </c>
      <c r="AD327" s="3">
        <v>2.3688958163623541E-5</v>
      </c>
      <c r="AE327" s="3">
        <v>3.2241391600327881E-5</v>
      </c>
    </row>
    <row r="328" spans="1:31" x14ac:dyDescent="0.3">
      <c r="A328" s="3">
        <v>725</v>
      </c>
      <c r="B328" s="3">
        <v>2.1464849959253784E-4</v>
      </c>
      <c r="C328" s="3">
        <v>5.6416319703136899E-4</v>
      </c>
      <c r="D328" s="3">
        <v>5.6380399746025697E-3</v>
      </c>
      <c r="E328" s="3">
        <v>1.4942482233205092E-4</v>
      </c>
      <c r="F328" s="3">
        <v>1.656935304102574E-4</v>
      </c>
      <c r="G328" s="3">
        <v>6.5991731746516764E-4</v>
      </c>
      <c r="H328" s="3">
        <v>6.5991731746516764E-4</v>
      </c>
      <c r="I328" s="3">
        <v>2.742102863937196E-4</v>
      </c>
      <c r="J328" s="3">
        <v>3.1749843041032358E-4</v>
      </c>
      <c r="K328" s="3">
        <v>1.2127386489227965E-3</v>
      </c>
      <c r="L328" s="3">
        <v>4.3072104906996165E-4</v>
      </c>
      <c r="M328" s="3">
        <v>5.0284327701348691E-4</v>
      </c>
      <c r="N328" s="3">
        <v>1.6357783583182715E-4</v>
      </c>
      <c r="O328" s="3">
        <v>2.3014106434122715E-4</v>
      </c>
      <c r="P328" s="3">
        <v>1.7288524080717939E-3</v>
      </c>
      <c r="Q328" s="3">
        <v>5.4212596624222563E-5</v>
      </c>
      <c r="R328" s="3">
        <v>6.7592191959043354E-4</v>
      </c>
      <c r="S328" s="3">
        <v>5.9610751104922422E-4</v>
      </c>
      <c r="T328" s="3">
        <v>1.2187057322501221E-3</v>
      </c>
      <c r="U328" s="3">
        <v>2.252076284710716E-4</v>
      </c>
      <c r="V328" s="3">
        <v>2.4975503833404768E-3</v>
      </c>
      <c r="W328" s="3">
        <v>2.5833060188225685E-4</v>
      </c>
      <c r="X328" s="3">
        <v>8.7730096297076196E-4</v>
      </c>
      <c r="Y328" s="3">
        <v>4.510850684242189E-5</v>
      </c>
      <c r="Z328" s="3">
        <v>2.7681406489670705E-4</v>
      </c>
      <c r="AA328" s="3">
        <v>2.2338251716812635E-5</v>
      </c>
      <c r="AB328" s="3">
        <v>3.8236978450209755E-5</v>
      </c>
      <c r="AC328" s="3">
        <v>3.1211501509575313E-5</v>
      </c>
      <c r="AD328" s="3">
        <v>2.3257066917896484E-5</v>
      </c>
      <c r="AE328" s="3">
        <v>3.1666238458846254E-5</v>
      </c>
    </row>
    <row r="329" spans="1:31" x14ac:dyDescent="0.3">
      <c r="A329" s="3">
        <v>726</v>
      </c>
      <c r="B329" s="3">
        <v>2.1179139505011173E-4</v>
      </c>
      <c r="C329" s="3">
        <v>5.5815883146545259E-4</v>
      </c>
      <c r="D329" s="3">
        <v>5.6071158739734494E-3</v>
      </c>
      <c r="E329" s="3">
        <v>1.4725906840057514E-4</v>
      </c>
      <c r="F329" s="3">
        <v>1.6338998343779859E-4</v>
      </c>
      <c r="G329" s="3">
        <v>6.5322037330464667E-4</v>
      </c>
      <c r="H329" s="3">
        <v>6.5322037330464667E-4</v>
      </c>
      <c r="I329" s="3">
        <v>2.7074983612692392E-4</v>
      </c>
      <c r="J329" s="3">
        <v>3.1361711871670609E-4</v>
      </c>
      <c r="K329" s="3">
        <v>1.20139231692999E-3</v>
      </c>
      <c r="L329" s="3">
        <v>4.2554072851961824E-4</v>
      </c>
      <c r="M329" s="3">
        <v>4.9704399585994785E-4</v>
      </c>
      <c r="N329" s="3">
        <v>1.6130370220959829E-4</v>
      </c>
      <c r="O329" s="3">
        <v>2.2721403169026892E-4</v>
      </c>
      <c r="P329" s="3">
        <v>1.7147337837964036E-3</v>
      </c>
      <c r="Q329" s="3">
        <v>5.3330760857661501E-5</v>
      </c>
      <c r="R329" s="3">
        <v>6.6926330710243259E-4</v>
      </c>
      <c r="S329" s="3">
        <v>5.8994011896182743E-4</v>
      </c>
      <c r="T329" s="3">
        <v>1.2075450573378668E-3</v>
      </c>
      <c r="U329" s="3">
        <v>2.2223219748864235E-4</v>
      </c>
      <c r="V329" s="3">
        <v>2.4781452686814228E-3</v>
      </c>
      <c r="W329" s="3">
        <v>2.5522363664662968E-4</v>
      </c>
      <c r="X329" s="3">
        <v>8.6909297191488475E-4</v>
      </c>
      <c r="Y329" s="3">
        <v>4.4357014141184787E-5</v>
      </c>
      <c r="Z329" s="3">
        <v>2.734847973995535E-4</v>
      </c>
      <c r="AA329" s="3">
        <v>2.1922215577821973E-5</v>
      </c>
      <c r="AB329" s="3">
        <v>3.759244388284487E-5</v>
      </c>
      <c r="AC329" s="3">
        <v>3.0682322211474043E-5</v>
      </c>
      <c r="AD329" s="3">
        <v>2.2833049806896983E-5</v>
      </c>
      <c r="AE329" s="3">
        <v>3.1101345455644572E-5</v>
      </c>
    </row>
    <row r="330" spans="1:31" x14ac:dyDescent="0.3">
      <c r="A330" s="3">
        <v>727</v>
      </c>
      <c r="B330" s="3">
        <v>2.0897232033962885E-4</v>
      </c>
      <c r="C330" s="3">
        <v>5.5221837011384684E-4</v>
      </c>
      <c r="D330" s="3">
        <v>5.5763613890270894E-3</v>
      </c>
      <c r="E330" s="3">
        <v>1.4512470476971001E-4</v>
      </c>
      <c r="F330" s="3">
        <v>1.61118461425163E-4</v>
      </c>
      <c r="G330" s="3">
        <v>6.465913907809888E-4</v>
      </c>
      <c r="H330" s="3">
        <v>6.465913907809888E-4</v>
      </c>
      <c r="I330" s="3">
        <v>2.6733305568815105E-4</v>
      </c>
      <c r="J330" s="3">
        <v>3.0978325475517214E-4</v>
      </c>
      <c r="K330" s="3">
        <v>1.1901521407439648E-3</v>
      </c>
      <c r="L330" s="3">
        <v>4.2042271214749467E-4</v>
      </c>
      <c r="M330" s="3">
        <v>4.9131159769646787E-4</v>
      </c>
      <c r="N330" s="3">
        <v>1.5906118462939297E-4</v>
      </c>
      <c r="O330" s="3">
        <v>2.2432422629453479E-4</v>
      </c>
      <c r="P330" s="3">
        <v>1.7007304588666945E-3</v>
      </c>
      <c r="Q330" s="3">
        <v>5.2463269254036895E-5</v>
      </c>
      <c r="R330" s="3">
        <v>6.626702896469055E-4</v>
      </c>
      <c r="S330" s="3">
        <v>5.8383653537282139E-4</v>
      </c>
      <c r="T330" s="3">
        <v>1.1964865897601635E-3</v>
      </c>
      <c r="U330" s="3">
        <v>2.1929607773910211E-4</v>
      </c>
      <c r="V330" s="3">
        <v>2.4588909251449229E-3</v>
      </c>
      <c r="W330" s="3">
        <v>2.5215403915955823E-4</v>
      </c>
      <c r="X330" s="3">
        <v>8.6096177447946031E-4</v>
      </c>
      <c r="Y330" s="3">
        <v>4.3618041058076116E-5</v>
      </c>
      <c r="Z330" s="3">
        <v>2.7019557130012205E-4</v>
      </c>
      <c r="AA330" s="3">
        <v>2.1513927854917789E-5</v>
      </c>
      <c r="AB330" s="3">
        <v>3.6958773793411163E-5</v>
      </c>
      <c r="AC330" s="3">
        <v>3.016211494983353E-5</v>
      </c>
      <c r="AD330" s="3">
        <v>2.2416763271341689E-5</v>
      </c>
      <c r="AE330" s="3">
        <v>3.0546529560448019E-5</v>
      </c>
    </row>
    <row r="331" spans="1:31" x14ac:dyDescent="0.3">
      <c r="A331" s="3">
        <v>728</v>
      </c>
      <c r="B331" s="3">
        <v>2.061907692604597E-4</v>
      </c>
      <c r="C331" s="3">
        <v>5.4634113284664253E-4</v>
      </c>
      <c r="D331" s="3">
        <v>5.545775589437976E-3</v>
      </c>
      <c r="E331" s="3">
        <v>1.4302127647042236E-4</v>
      </c>
      <c r="F331" s="3">
        <v>1.5887851914676382E-4</v>
      </c>
      <c r="G331" s="3">
        <v>6.4002968020887248E-4</v>
      </c>
      <c r="H331" s="3">
        <v>6.4002968020887248E-4</v>
      </c>
      <c r="I331" s="3">
        <v>2.6395939397747719E-4</v>
      </c>
      <c r="J331" s="3">
        <v>3.0599625849313001E-4</v>
      </c>
      <c r="K331" s="3">
        <v>1.1790171271754389E-3</v>
      </c>
      <c r="L331" s="3">
        <v>4.153662506156713E-4</v>
      </c>
      <c r="M331" s="3">
        <v>4.8564531116290067E-4</v>
      </c>
      <c r="N331" s="3">
        <v>1.5684984355058605E-4</v>
      </c>
      <c r="O331" s="3">
        <v>2.2147117468184421E-4</v>
      </c>
      <c r="P331" s="3">
        <v>1.6868414916938221E-3</v>
      </c>
      <c r="Q331" s="3">
        <v>5.1609888487577497E-5</v>
      </c>
      <c r="R331" s="3">
        <v>6.5614222103693373E-4</v>
      </c>
      <c r="S331" s="3">
        <v>5.7779610011265536E-4</v>
      </c>
      <c r="T331" s="3">
        <v>1.1855293935217153E-3</v>
      </c>
      <c r="U331" s="3">
        <v>2.1639874984457236E-4</v>
      </c>
      <c r="V331" s="3">
        <v>2.4397861812907764E-3</v>
      </c>
      <c r="W331" s="3">
        <v>2.4912135999579109E-4</v>
      </c>
      <c r="X331" s="3">
        <v>8.5290665218659266E-4</v>
      </c>
      <c r="Y331" s="3">
        <v>4.2891379020427423E-5</v>
      </c>
      <c r="Z331" s="3">
        <v>2.669459050169437E-4</v>
      </c>
      <c r="AA331" s="3">
        <v>2.1113244238636957E-5</v>
      </c>
      <c r="AB331" s="3">
        <v>3.633578504684237E-5</v>
      </c>
      <c r="AC331" s="3">
        <v>2.9650727607141732E-5</v>
      </c>
      <c r="AD331" s="3">
        <v>2.2008066369284797E-5</v>
      </c>
      <c r="AE331" s="3">
        <v>3.0001611008052984E-5</v>
      </c>
    </row>
    <row r="332" spans="1:31" x14ac:dyDescent="0.3">
      <c r="A332" s="3">
        <v>729</v>
      </c>
      <c r="B332" s="3">
        <v>2.0344624234981887E-4</v>
      </c>
      <c r="C332" s="3">
        <v>5.4052644677252495E-4</v>
      </c>
      <c r="D332" s="3">
        <v>5.515357549983336E-3</v>
      </c>
      <c r="E332" s="3">
        <v>1.4094833512797125E-4</v>
      </c>
      <c r="F332" s="3">
        <v>1.5666971756674386E-4</v>
      </c>
      <c r="G332" s="3">
        <v>6.3353455890201088E-4</v>
      </c>
      <c r="H332" s="3">
        <v>6.3353455890201088E-4</v>
      </c>
      <c r="I332" s="3">
        <v>2.6062830684969127E-4</v>
      </c>
      <c r="J332" s="3">
        <v>3.0225555698869217E-4</v>
      </c>
      <c r="K332" s="3">
        <v>1.1679862923273702E-3</v>
      </c>
      <c r="L332" s="3">
        <v>4.1037060359858292E-4</v>
      </c>
      <c r="M332" s="3">
        <v>4.8004437379518057E-4</v>
      </c>
      <c r="N332" s="3">
        <v>1.5466924554324694E-4</v>
      </c>
      <c r="O332" s="3">
        <v>2.1865440940183891E-4</v>
      </c>
      <c r="P332" s="3">
        <v>1.6730659483784004E-3</v>
      </c>
      <c r="Q332" s="3">
        <v>5.077038902784789E-5</v>
      </c>
      <c r="R332" s="3">
        <v>6.4967846145128712E-4</v>
      </c>
      <c r="S332" s="3">
        <v>5.7181815984196245E-4</v>
      </c>
      <c r="T332" s="3">
        <v>1.1746725411988911E-3</v>
      </c>
      <c r="U332" s="3">
        <v>2.1353970128916707E-4</v>
      </c>
      <c r="V332" s="3">
        <v>2.4208298747804753E-3</v>
      </c>
      <c r="W332" s="3">
        <v>2.4612515513535452E-4</v>
      </c>
      <c r="X332" s="3">
        <v>8.4492689328043602E-4</v>
      </c>
      <c r="Y332" s="3">
        <v>4.2176822930321317E-5</v>
      </c>
      <c r="Z332" s="3">
        <v>2.6373532276057306E-4</v>
      </c>
      <c r="AA332" s="3">
        <v>2.0720023107191014E-5</v>
      </c>
      <c r="AB332" s="3">
        <v>3.5723297595054682E-5</v>
      </c>
      <c r="AC332" s="3">
        <v>2.9148010644981949E-5</v>
      </c>
      <c r="AD332" s="3">
        <v>2.1606820728399247E-5</v>
      </c>
      <c r="AE332" s="3">
        <v>2.9466413240081459E-5</v>
      </c>
    </row>
    <row r="333" spans="1:31" x14ac:dyDescent="0.3">
      <c r="A333" s="3">
        <v>730</v>
      </c>
      <c r="B333" s="3">
        <v>2.0073824679308041E-4</v>
      </c>
      <c r="C333" s="3">
        <v>5.3477364616173371E-4</v>
      </c>
      <c r="D333" s="3">
        <v>5.4851063505151586E-3</v>
      </c>
      <c r="E333" s="3">
        <v>1.389054388663312E-4</v>
      </c>
      <c r="F333" s="3">
        <v>1.5449162375292226E-4</v>
      </c>
      <c r="G333" s="3">
        <v>6.27105351102125E-4</v>
      </c>
      <c r="H333" s="3">
        <v>6.27105351102125E-4</v>
      </c>
      <c r="I333" s="3">
        <v>2.5733925702652895E-4</v>
      </c>
      <c r="J333" s="3">
        <v>2.9856058430399274E-4</v>
      </c>
      <c r="K333" s="3">
        <v>1.1570586615080138E-3</v>
      </c>
      <c r="L333" s="3">
        <v>4.0543503967462599E-4</v>
      </c>
      <c r="M333" s="3">
        <v>4.745080319227244E-4</v>
      </c>
      <c r="N333" s="3">
        <v>1.5251896320318538E-4</v>
      </c>
      <c r="O333" s="3">
        <v>2.1587346894939434E-4</v>
      </c>
      <c r="P333" s="3">
        <v>1.6594029026477072E-3</v>
      </c>
      <c r="Q333" s="3">
        <v>4.9944545078012587E-5</v>
      </c>
      <c r="R333" s="3">
        <v>6.4327837737171456E-4</v>
      </c>
      <c r="S333" s="3">
        <v>5.659020679808954E-4</v>
      </c>
      <c r="T333" s="3">
        <v>1.1639151138612279E-3</v>
      </c>
      <c r="U333" s="3">
        <v>2.1071842632833202E-4</v>
      </c>
      <c r="V333" s="3">
        <v>2.4020208523064831E-3</v>
      </c>
      <c r="W333" s="3">
        <v>2.4316498589854285E-4</v>
      </c>
      <c r="X333" s="3">
        <v>8.3702179266430103E-4</v>
      </c>
      <c r="Y333" s="3">
        <v>4.1474171106703462E-5</v>
      </c>
      <c r="Z333" s="3">
        <v>2.6056335446392702E-4</v>
      </c>
      <c r="AA333" s="3">
        <v>2.0334125476409775E-5</v>
      </c>
      <c r="AB333" s="3">
        <v>3.5121134424911453E-5</v>
      </c>
      <c r="AC333" s="3">
        <v>2.8653817060305225E-5</v>
      </c>
      <c r="AD333" s="3">
        <v>2.1212890499128138E-5</v>
      </c>
      <c r="AE333" s="3">
        <v>2.8940762847774713E-5</v>
      </c>
    </row>
    <row r="334" spans="1:31" x14ac:dyDescent="0.3">
      <c r="A334" s="3">
        <v>731</v>
      </c>
      <c r="B334" s="3">
        <v>1.9806629633528606E-4</v>
      </c>
      <c r="C334" s="3">
        <v>5.2908207236984325E-4</v>
      </c>
      <c r="D334" s="3">
        <v>5.4550210759323533E-3</v>
      </c>
      <c r="E334" s="3">
        <v>1.3689215221399968E-4</v>
      </c>
      <c r="F334" s="3">
        <v>1.5234381079193873E-4</v>
      </c>
      <c r="G334" s="3">
        <v>6.2074138790863508E-4</v>
      </c>
      <c r="H334" s="3">
        <v>6.2074138790863508E-4</v>
      </c>
      <c r="I334" s="3">
        <v>2.5409171401001389E-4</v>
      </c>
      <c r="J334" s="3">
        <v>2.9491078141956676E-4</v>
      </c>
      <c r="K334" s="3">
        <v>1.1462332691448004E-3</v>
      </c>
      <c r="L334" s="3">
        <v>4.0055883621906965E-4</v>
      </c>
      <c r="M334" s="3">
        <v>4.6903554056701593E-4</v>
      </c>
      <c r="N334" s="3">
        <v>1.5039857506817897E-4</v>
      </c>
      <c r="O334" s="3">
        <v>2.1312789768900583E-4</v>
      </c>
      <c r="P334" s="3">
        <v>1.6458514357933995E-3</v>
      </c>
      <c r="Q334" s="3">
        <v>4.913213451410438E-5</v>
      </c>
      <c r="R334" s="3">
        <v>6.3694134152085253E-4</v>
      </c>
      <c r="S334" s="3">
        <v>5.6004718463919113E-4</v>
      </c>
      <c r="T334" s="3">
        <v>1.153256200993655E-3</v>
      </c>
      <c r="U334" s="3">
        <v>2.0793442589938307E-4</v>
      </c>
      <c r="V334" s="3">
        <v>2.3833579695220716E-3</v>
      </c>
      <c r="W334" s="3">
        <v>2.4024041888169015E-4</v>
      </c>
      <c r="X334" s="3">
        <v>8.2919065183835363E-4</v>
      </c>
      <c r="Y334" s="3">
        <v>4.0783225228458712E-5</v>
      </c>
      <c r="Z334" s="3">
        <v>2.5742953571346083E-4</v>
      </c>
      <c r="AA334" s="3">
        <v>1.9955414950617352E-5</v>
      </c>
      <c r="AB334" s="3">
        <v>3.4529121507065437E-5</v>
      </c>
      <c r="AC334" s="3">
        <v>2.8168002342444183E-5</v>
      </c>
      <c r="AD334" s="3">
        <v>2.082614230869026E-5</v>
      </c>
      <c r="AE334" s="3">
        <v>2.842448951580717E-5</v>
      </c>
    </row>
    <row r="335" spans="1:31" x14ac:dyDescent="0.3">
      <c r="A335" s="3">
        <v>732</v>
      </c>
      <c r="B335" s="3">
        <v>1.9542991119383252E-4</v>
      </c>
      <c r="C335" s="3">
        <v>5.2345107376235264E-4</v>
      </c>
      <c r="D335" s="3">
        <v>5.4251008161530683E-3</v>
      </c>
      <c r="E335" s="3">
        <v>1.349080460111705E-4</v>
      </c>
      <c r="F335" s="3">
        <v>1.5022585770557684E-4</v>
      </c>
      <c r="G335" s="3">
        <v>6.14442007209071E-4</v>
      </c>
      <c r="H335" s="3">
        <v>6.14442007209071E-4</v>
      </c>
      <c r="I335" s="3">
        <v>2.5088515399689299E-4</v>
      </c>
      <c r="J335" s="3">
        <v>2.9130559614977397E-4</v>
      </c>
      <c r="K335" s="3">
        <v>1.1355091586990182E-3</v>
      </c>
      <c r="L335" s="3">
        <v>3.9574127929825544E-4</v>
      </c>
      <c r="M335" s="3">
        <v>4.6362616334136129E-4</v>
      </c>
      <c r="N335" s="3">
        <v>1.4830766553536494E-4</v>
      </c>
      <c r="O335" s="3">
        <v>2.1041724578013636E-4</v>
      </c>
      <c r="P335" s="3">
        <v>1.6324106366097403E-3</v>
      </c>
      <c r="Q335" s="3">
        <v>4.8332938825280508E-5</v>
      </c>
      <c r="R335" s="3">
        <v>6.3066673280074358E-4</v>
      </c>
      <c r="S335" s="3">
        <v>5.5425287654695913E-4</v>
      </c>
      <c r="T335" s="3">
        <v>1.1426949004194234E-3</v>
      </c>
      <c r="U335" s="3">
        <v>2.0518720753322488E-4</v>
      </c>
      <c r="V335" s="3">
        <v>2.3648400909716946E-3</v>
      </c>
      <c r="W335" s="3">
        <v>2.3735102589371516E-4</v>
      </c>
      <c r="X335" s="3">
        <v>8.2143277883789617E-4</v>
      </c>
      <c r="Y335" s="3">
        <v>4.0103790278435661E-5</v>
      </c>
      <c r="Z335" s="3">
        <v>2.5433340768117314E-4</v>
      </c>
      <c r="AA335" s="3">
        <v>1.958375767442314E-5</v>
      </c>
      <c r="AB335" s="3">
        <v>3.3947087745662806E-5</v>
      </c>
      <c r="AC335" s="3">
        <v>2.7690424430855513E-5</v>
      </c>
      <c r="AD335" s="3">
        <v>2.044644521592401E-5</v>
      </c>
      <c r="AE335" s="3">
        <v>2.7917425967102873E-5</v>
      </c>
    </row>
    <row r="336" spans="1:31" x14ac:dyDescent="0.3">
      <c r="A336" s="3">
        <v>733</v>
      </c>
      <c r="B336" s="3">
        <v>1.9282861797232043E-4</v>
      </c>
      <c r="C336" s="3">
        <v>5.1788000564008049E-4</v>
      </c>
      <c r="D336" s="3">
        <v>5.3953446660871644E-3</v>
      </c>
      <c r="E336" s="3">
        <v>1.3295269731825296E-4</v>
      </c>
      <c r="F336" s="3">
        <v>1.4813734936825143E-4</v>
      </c>
      <c r="G336" s="3">
        <v>6.0820655361018159E-4</v>
      </c>
      <c r="H336" s="3">
        <v>6.0820655361018159E-4</v>
      </c>
      <c r="I336" s="3">
        <v>2.4771905979414991E-4</v>
      </c>
      <c r="J336" s="3">
        <v>2.8774448305925854E-4</v>
      </c>
      <c r="K336" s="3">
        <v>1.1248853825812906E-3</v>
      </c>
      <c r="L336" s="3">
        <v>3.9098166356506882E-4</v>
      </c>
      <c r="M336" s="3">
        <v>4.5827917235179898E-4</v>
      </c>
      <c r="N336" s="3">
        <v>1.4624582477978124E-4</v>
      </c>
      <c r="O336" s="3">
        <v>2.0774106910351336E-4</v>
      </c>
      <c r="P336" s="3">
        <v>1.6190796013323286E-3</v>
      </c>
      <c r="Q336" s="3">
        <v>4.7546743055050658E-5</v>
      </c>
      <c r="R336" s="3">
        <v>6.2445393623196475E-4</v>
      </c>
      <c r="S336" s="3">
        <v>5.4851851698618792E-4</v>
      </c>
      <c r="T336" s="3">
        <v>1.132230318223747E-3</v>
      </c>
      <c r="U336" s="3">
        <v>2.0247628526723734E-4</v>
      </c>
      <c r="V336" s="3">
        <v>2.3464660900219102E-3</v>
      </c>
      <c r="W336" s="3">
        <v>2.344963838934292E-4</v>
      </c>
      <c r="X336" s="3">
        <v>8.1374748817222235E-4</v>
      </c>
      <c r="Y336" s="3">
        <v>3.9435674488403678E-5</v>
      </c>
      <c r="Z336" s="3">
        <v>2.5127451705742818E-4</v>
      </c>
      <c r="AA336" s="3">
        <v>1.9219022285410418E-5</v>
      </c>
      <c r="AB336" s="3">
        <v>3.3374864928895503E-5</v>
      </c>
      <c r="AC336" s="3">
        <v>2.7220943673579194E-5</v>
      </c>
      <c r="AD336" s="3">
        <v>2.0073670666954791E-5</v>
      </c>
      <c r="AE336" s="3">
        <v>2.7419407908636169E-5</v>
      </c>
    </row>
    <row r="337" spans="1:31" x14ac:dyDescent="0.3">
      <c r="A337" s="3">
        <v>734</v>
      </c>
      <c r="B337" s="3">
        <v>1.9026194957554954E-4</v>
      </c>
      <c r="C337" s="3">
        <v>5.123682301653523E-4</v>
      </c>
      <c r="D337" s="3">
        <v>5.3657517256088336E-3</v>
      </c>
      <c r="E337" s="3">
        <v>1.3102568932571573E-4</v>
      </c>
      <c r="F337" s="3">
        <v>1.4607787642564245E-4</v>
      </c>
      <c r="G337" s="3">
        <v>6.0203437836975067E-4</v>
      </c>
      <c r="H337" s="3">
        <v>6.0203437836975067E-4</v>
      </c>
      <c r="I337" s="3">
        <v>2.4459292073558713E-4</v>
      </c>
      <c r="J337" s="3">
        <v>2.8422690338042835E-4</v>
      </c>
      <c r="K337" s="3">
        <v>1.1143610020678471E-3</v>
      </c>
      <c r="L337" s="3">
        <v>3.8627929215566826E-4</v>
      </c>
      <c r="M337" s="3">
        <v>4.5299384809915308E-4</v>
      </c>
      <c r="N337" s="3">
        <v>1.4421264867403919E-4</v>
      </c>
      <c r="O337" s="3">
        <v>2.0509892918836381E-4</v>
      </c>
      <c r="P337" s="3">
        <v>1.6058574335773292E-3</v>
      </c>
      <c r="Q337" s="3">
        <v>4.6773335743461035E-5</v>
      </c>
      <c r="R337" s="3">
        <v>6.1830234289335091E-4</v>
      </c>
      <c r="S337" s="3">
        <v>5.4284348572295653E-4</v>
      </c>
      <c r="T337" s="3">
        <v>1.1218615686781415E-3</v>
      </c>
      <c r="U337" s="3">
        <v>1.9980117955931194E-4</v>
      </c>
      <c r="V337" s="3">
        <v>2.3282348487928327E-3</v>
      </c>
      <c r="W337" s="3">
        <v>2.316760749275977E-4</v>
      </c>
      <c r="X337" s="3">
        <v>8.0613410076404838E-4</v>
      </c>
      <c r="Y337" s="3">
        <v>3.8778689284926994E-5</v>
      </c>
      <c r="Z337" s="3">
        <v>2.4825241598458561E-4</v>
      </c>
      <c r="AA337" s="3">
        <v>1.8861079867706352E-5</v>
      </c>
      <c r="AB337" s="3">
        <v>3.2812287680386766E-5</v>
      </c>
      <c r="AC337" s="3">
        <v>2.6759422786401763E-5</v>
      </c>
      <c r="AD337" s="3">
        <v>1.9707692451670544E-5</v>
      </c>
      <c r="AE337" s="3">
        <v>2.6930273978199463E-5</v>
      </c>
    </row>
    <row r="338" spans="1:31" x14ac:dyDescent="0.3">
      <c r="A338" s="3">
        <v>735</v>
      </c>
      <c r="B338" s="3">
        <v>1.8772944512564633E-4</v>
      </c>
      <c r="C338" s="3">
        <v>5.0691511628897306E-4</v>
      </c>
      <c r="D338" s="3">
        <v>5.3363210995293698E-3</v>
      </c>
      <c r="E338" s="3">
        <v>1.2912661126523846E-4</v>
      </c>
      <c r="F338" s="3">
        <v>1.4404703521445978E-4</v>
      </c>
      <c r="G338" s="3">
        <v>5.9592483932909804E-4</v>
      </c>
      <c r="H338" s="3">
        <v>5.9592483932909804E-4</v>
      </c>
      <c r="I338" s="3">
        <v>2.4150623259945896E-4</v>
      </c>
      <c r="J338" s="3">
        <v>2.8075232493194468E-4</v>
      </c>
      <c r="K338" s="3">
        <v>1.103935087217579E-3</v>
      </c>
      <c r="L338" s="3">
        <v>3.8163347658745557E-4</v>
      </c>
      <c r="M338" s="3">
        <v>4.4776947938221767E-4</v>
      </c>
      <c r="N338" s="3">
        <v>1.4220773870911286E-4</v>
      </c>
      <c r="O338" s="3">
        <v>2.0249039314057356E-4</v>
      </c>
      <c r="P338" s="3">
        <v>1.5927432442812011E-3</v>
      </c>
      <c r="Q338" s="3">
        <v>4.6012508870218742E-5</v>
      </c>
      <c r="R338" s="3">
        <v>6.1221134986231467E-4</v>
      </c>
      <c r="S338" s="3">
        <v>5.3722716894035122E-4</v>
      </c>
      <c r="T338" s="3">
        <v>1.1115877741654564E-3</v>
      </c>
      <c r="U338" s="3">
        <v>1.971614172030246E-4</v>
      </c>
      <c r="V338" s="3">
        <v>2.3101452580901213E-3</v>
      </c>
      <c r="W338" s="3">
        <v>2.2888968606974691E-4</v>
      </c>
      <c r="X338" s="3">
        <v>7.9859194388951014E-4</v>
      </c>
      <c r="Y338" s="3">
        <v>3.8132649236140503E-5</v>
      </c>
      <c r="Z338" s="3">
        <v>2.4526666199142869E-4</v>
      </c>
      <c r="AA338" s="3">
        <v>1.8509803906416633E-5</v>
      </c>
      <c r="AB338" s="3">
        <v>3.2259193411396088E-5</v>
      </c>
      <c r="AC338" s="3">
        <v>2.63057268127121E-5</v>
      </c>
      <c r="AD338" s="3">
        <v>1.9348386660990903E-5</v>
      </c>
      <c r="AE338" s="3">
        <v>2.6449865692120274E-5</v>
      </c>
    </row>
    <row r="339" spans="1:31" x14ac:dyDescent="0.3">
      <c r="A339" s="3">
        <v>736</v>
      </c>
      <c r="B339" s="3">
        <v>1.8523064987930747E-4</v>
      </c>
      <c r="C339" s="3">
        <v>5.0152003967797844E-4</v>
      </c>
      <c r="D339" s="3">
        <v>5.3070518975700887E-3</v>
      </c>
      <c r="E339" s="3">
        <v>1.2725505832215123E-4</v>
      </c>
      <c r="F339" s="3">
        <v>1.4204442768332473E-4</v>
      </c>
      <c r="G339" s="3">
        <v>5.8987730084627144E-4</v>
      </c>
      <c r="H339" s="3">
        <v>5.8987730084627144E-4</v>
      </c>
      <c r="I339" s="3">
        <v>2.3845849752714404E-4</v>
      </c>
      <c r="J339" s="3">
        <v>2.7732022203820635E-4</v>
      </c>
      <c r="K339" s="3">
        <v>1.0936067167898664E-3</v>
      </c>
      <c r="L339" s="3">
        <v>3.7704353665827427E-4</v>
      </c>
      <c r="M339" s="3">
        <v>4.4260536320205501E-4</v>
      </c>
      <c r="N339" s="3">
        <v>1.4023070191623087E-4</v>
      </c>
      <c r="O339" s="3">
        <v>1.9991503357176128E-4</v>
      </c>
      <c r="P339" s="3">
        <v>1.5797361516409144E-3</v>
      </c>
      <c r="Q339" s="3">
        <v>4.5264057798741419E-5</v>
      </c>
      <c r="R339" s="3">
        <v>6.061803601557532E-4</v>
      </c>
      <c r="S339" s="3">
        <v>5.316689591720738E-4</v>
      </c>
      <c r="T339" s="3">
        <v>1.1014080651055897E-3</v>
      </c>
      <c r="U339" s="3">
        <v>1.9455653124392892E-4</v>
      </c>
      <c r="V339" s="3">
        <v>2.2921962173374976E-3</v>
      </c>
      <c r="W339" s="3">
        <v>2.2613680935970663E-4</v>
      </c>
      <c r="X339" s="3">
        <v>7.911203511187186E-4</v>
      </c>
      <c r="Y339" s="3">
        <v>3.7497371999412187E-5</v>
      </c>
      <c r="Z339" s="3">
        <v>2.4231681792838175E-4</v>
      </c>
      <c r="AA339" s="3">
        <v>1.8165070242908674E-5</v>
      </c>
      <c r="AB339" s="3">
        <v>3.1715422273830165E-5</v>
      </c>
      <c r="AC339" s="3">
        <v>2.585972308403778E-5</v>
      </c>
      <c r="AD339" s="3">
        <v>1.899563164491527E-5</v>
      </c>
      <c r="AE339" s="3">
        <v>2.5978027393911251E-5</v>
      </c>
    </row>
    <row r="340" spans="1:31" x14ac:dyDescent="0.3">
      <c r="A340" s="3">
        <v>737</v>
      </c>
      <c r="B340" s="3">
        <v>1.8276511514614462E-4</v>
      </c>
      <c r="C340" s="3">
        <v>4.9618238264415406E-4</v>
      </c>
      <c r="D340" s="3">
        <v>5.2779432343353994E-3</v>
      </c>
      <c r="E340" s="3">
        <v>1.2541063154914198E-4</v>
      </c>
      <c r="F340" s="3">
        <v>1.4006966131475016E-4</v>
      </c>
      <c r="G340" s="3">
        <v>5.838911337299117E-4</v>
      </c>
      <c r="H340" s="3">
        <v>5.838911337299117E-4</v>
      </c>
      <c r="I340" s="3">
        <v>2.3544922394284554E-4</v>
      </c>
      <c r="J340" s="3">
        <v>2.7393007544982025E-4</v>
      </c>
      <c r="K340" s="3">
        <v>1.0833749781631779E-3</v>
      </c>
      <c r="L340" s="3">
        <v>3.725088003468203E-4</v>
      </c>
      <c r="M340" s="3">
        <v>4.3750080466740016E-4</v>
      </c>
      <c r="N340" s="3">
        <v>1.3828115078985264E-4</v>
      </c>
      <c r="O340" s="3">
        <v>1.9737242852925415E-4</v>
      </c>
      <c r="P340" s="3">
        <v>1.5668352810546597E-3</v>
      </c>
      <c r="Q340" s="3">
        <v>4.4527781221116974E-5</v>
      </c>
      <c r="R340" s="3">
        <v>6.0020878267153758E-4</v>
      </c>
      <c r="S340" s="3">
        <v>5.2616825523673662E-4</v>
      </c>
      <c r="T340" s="3">
        <v>1.0913215798818889E-3</v>
      </c>
      <c r="U340" s="3">
        <v>1.9198606089695526E-4</v>
      </c>
      <c r="V340" s="3">
        <v>2.2743866345097865E-3</v>
      </c>
      <c r="W340" s="3">
        <v>2.234170417438803E-4</v>
      </c>
      <c r="X340" s="3">
        <v>7.8371866225687508E-4</v>
      </c>
      <c r="Y340" s="3">
        <v>3.6872678269877562E-5</v>
      </c>
      <c r="Z340" s="3">
        <v>2.3940245190350615E-4</v>
      </c>
      <c r="AA340" s="3">
        <v>1.7826757030927706E-5</v>
      </c>
      <c r="AB340" s="3">
        <v>3.1180817114045463E-5</v>
      </c>
      <c r="AC340" s="3">
        <v>2.5421281181250561E-5</v>
      </c>
      <c r="AD340" s="3">
        <v>1.8649307971335856E-5</v>
      </c>
      <c r="AE340" s="3">
        <v>2.5514606203836095E-5</v>
      </c>
    </row>
    <row r="341" spans="1:31" x14ac:dyDescent="0.3">
      <c r="A341" s="3">
        <v>738</v>
      </c>
      <c r="B341" s="3">
        <v>1.8033239820811655E-4</v>
      </c>
      <c r="C341" s="3">
        <v>4.909015340733156E-4</v>
      </c>
      <c r="D341" s="3">
        <v>5.2489942292860206E-3</v>
      </c>
      <c r="E341" s="3">
        <v>1.2359293778121589E-4</v>
      </c>
      <c r="F341" s="3">
        <v>1.3812234904820602E-4</v>
      </c>
      <c r="G341" s="3">
        <v>5.7796571517379285E-4</v>
      </c>
      <c r="H341" s="3">
        <v>5.7796571517379285E-4</v>
      </c>
      <c r="I341" s="3">
        <v>2.3247792647430339E-4</v>
      </c>
      <c r="J341" s="3">
        <v>2.7058137226504284E-4</v>
      </c>
      <c r="K341" s="3">
        <v>1.0732389672544324E-3</v>
      </c>
      <c r="L341" s="3">
        <v>3.6802860371424993E-4</v>
      </c>
      <c r="M341" s="3">
        <v>4.3245511690115449E-4</v>
      </c>
      <c r="N341" s="3">
        <v>1.3635870321171629E-4</v>
      </c>
      <c r="O341" s="3">
        <v>1.9486216142695437E-4</v>
      </c>
      <c r="P341" s="3">
        <v>1.5540397650630382E-3</v>
      </c>
      <c r="Q341" s="3">
        <v>4.3803481103958545E-5</v>
      </c>
      <c r="R341" s="3">
        <v>5.9429603213057816E-4</v>
      </c>
      <c r="S341" s="3">
        <v>5.2072446217284001E-4</v>
      </c>
      <c r="T341" s="3">
        <v>1.0813274647682245E-3</v>
      </c>
      <c r="U341" s="3">
        <v>1.8944955146490153E-4</v>
      </c>
      <c r="V341" s="3">
        <v>2.2567154260664749E-3</v>
      </c>
      <c r="W341" s="3">
        <v>2.2072998501623296E-4</v>
      </c>
      <c r="X341" s="3">
        <v>7.7638622328593684E-4</v>
      </c>
      <c r="Y341" s="3">
        <v>3.6258391729831465E-5</v>
      </c>
      <c r="Z341" s="3">
        <v>2.3652313721926629E-4</v>
      </c>
      <c r="AA341" s="3">
        <v>1.7494744693530246E-5</v>
      </c>
      <c r="AB341" s="3">
        <v>3.0655223427429895E-5</v>
      </c>
      <c r="AC341" s="3">
        <v>2.4990272896429588E-5</v>
      </c>
      <c r="AD341" s="3">
        <v>1.8309298385601685E-5</v>
      </c>
      <c r="AE341" s="3">
        <v>2.5059451969375149E-5</v>
      </c>
    </row>
    <row r="342" spans="1:31" x14ac:dyDescent="0.3">
      <c r="A342" s="3">
        <v>739</v>
      </c>
      <c r="B342" s="3">
        <v>1.7793206224003377E-4</v>
      </c>
      <c r="C342" s="3">
        <v>4.8567688935534142E-4</v>
      </c>
      <c r="D342" s="3">
        <v>5.2202040067123425E-3</v>
      </c>
      <c r="E342" s="3">
        <v>1.2180158955188693E-4</v>
      </c>
      <c r="F342" s="3">
        <v>1.3620210920425378E-4</v>
      </c>
      <c r="G342" s="3">
        <v>5.7210042869202261E-4</v>
      </c>
      <c r="H342" s="3">
        <v>5.7210042869202261E-4</v>
      </c>
      <c r="I342" s="3">
        <v>2.2954412587450731E-4</v>
      </c>
      <c r="J342" s="3">
        <v>2.6727360585218179E-4</v>
      </c>
      <c r="K342" s="3">
        <v>1.0631977884391108E-3</v>
      </c>
      <c r="L342" s="3">
        <v>3.6360229080697093E-4</v>
      </c>
      <c r="M342" s="3">
        <v>4.274676209479588E-4</v>
      </c>
      <c r="N342" s="3">
        <v>1.3446298237594181E-4</v>
      </c>
      <c r="O342" s="3">
        <v>1.9238382097708432E-4</v>
      </c>
      <c r="P342" s="3">
        <v>1.5413487432907327E-3</v>
      </c>
      <c r="Q342" s="3">
        <v>4.3090962635140256E-5</v>
      </c>
      <c r="R342" s="3">
        <v>5.8844152901946158E-4</v>
      </c>
      <c r="S342" s="3">
        <v>5.1533699117441861E-4</v>
      </c>
      <c r="T342" s="3">
        <v>1.0714248738567258E-3</v>
      </c>
      <c r="U342" s="3">
        <v>1.869465542580001E-4</v>
      </c>
      <c r="V342" s="3">
        <v>2.2391815168857905E-3</v>
      </c>
      <c r="W342" s="3">
        <v>2.1807524575998902E-4</v>
      </c>
      <c r="X342" s="3">
        <v>7.6912238630682519E-4</v>
      </c>
      <c r="Y342" s="3">
        <v>3.5654338998962962E-5</v>
      </c>
      <c r="Z342" s="3">
        <v>2.336784523100557E-4</v>
      </c>
      <c r="AA342" s="3">
        <v>1.7168915880819464E-5</v>
      </c>
      <c r="AB342" s="3">
        <v>3.0138489313749846E-5</v>
      </c>
      <c r="AC342" s="3">
        <v>2.4566572195371225E-5</v>
      </c>
      <c r="AD342" s="3">
        <v>1.7975487770819618E-5</v>
      </c>
      <c r="AE342" s="3">
        <v>2.4612417216574749E-5</v>
      </c>
    </row>
    <row r="343" spans="1:31" x14ac:dyDescent="0.3">
      <c r="A343" s="3">
        <v>740</v>
      </c>
      <c r="B343" s="3">
        <v>1.7556367623112014E-4</v>
      </c>
      <c r="C343" s="3">
        <v>4.8050785031495124E-4</v>
      </c>
      <c r="D343" s="3">
        <v>5.1915716957079338E-3</v>
      </c>
      <c r="E343" s="3">
        <v>1.200362050105836E-4</v>
      </c>
      <c r="F343" s="3">
        <v>1.3430856540973675E-4</v>
      </c>
      <c r="G343" s="3">
        <v>5.6629466405490553E-4</v>
      </c>
      <c r="H343" s="3">
        <v>5.6629466405490553E-4</v>
      </c>
      <c r="I343" s="3">
        <v>2.2664734894439848E-4</v>
      </c>
      <c r="J343" s="3">
        <v>2.640062757729474E-4</v>
      </c>
      <c r="K343" s="3">
        <v>1.0532505544721192E-3</v>
      </c>
      <c r="L343" s="3">
        <v>3.5922921356060347E-4</v>
      </c>
      <c r="M343" s="3">
        <v>4.2253764568283235E-4</v>
      </c>
      <c r="N343" s="3">
        <v>1.3259361671517667E-4</v>
      </c>
      <c r="O343" s="3">
        <v>1.8993700112280093E-4</v>
      </c>
      <c r="P343" s="3">
        <v>1.528761362388659E-3</v>
      </c>
      <c r="Q343" s="3">
        <v>4.2390034171399508E-5</v>
      </c>
      <c r="R343" s="3">
        <v>5.8264469953365106E-4</v>
      </c>
      <c r="S343" s="3">
        <v>5.100052595273574E-4</v>
      </c>
      <c r="T343" s="3">
        <v>1.0616129689861866E-3</v>
      </c>
      <c r="U343" s="3">
        <v>1.8447662651454851E-4</v>
      </c>
      <c r="V343" s="3">
        <v>2.2217838401992901E-3</v>
      </c>
      <c r="W343" s="3">
        <v>2.1545243529003168E-4</v>
      </c>
      <c r="X343" s="3">
        <v>7.6192650948217824E-4</v>
      </c>
      <c r="Y343" s="3">
        <v>3.5060349585419443E-5</v>
      </c>
      <c r="Z343" s="3">
        <v>2.3086798068047522E-4</v>
      </c>
      <c r="AA343" s="3">
        <v>1.6849155428467864E-5</v>
      </c>
      <c r="AB343" s="3">
        <v>2.9630465433249863E-5</v>
      </c>
      <c r="AC343" s="3">
        <v>2.4150055180734413E-5</v>
      </c>
      <c r="AD343" s="3">
        <v>1.7647763108879349E-5</v>
      </c>
      <c r="AE343" s="3">
        <v>2.4173357102264277E-5</v>
      </c>
    </row>
    <row r="344" spans="1:31" x14ac:dyDescent="0.3">
      <c r="A344" s="3">
        <v>741</v>
      </c>
      <c r="B344" s="3">
        <v>1.7322681490762089E-4</v>
      </c>
      <c r="C344" s="3">
        <v>4.7539382514321879E-4</v>
      </c>
      <c r="D344" s="3">
        <v>5.1630964301432056E-3</v>
      </c>
      <c r="E344" s="3">
        <v>1.1829640784125249E-4</v>
      </c>
      <c r="F344" s="3">
        <v>1.3244134652400934E-4</v>
      </c>
      <c r="G344" s="3">
        <v>5.6054781722545126E-4</v>
      </c>
      <c r="H344" s="3">
        <v>5.6054781722545126E-4</v>
      </c>
      <c r="I344" s="3">
        <v>2.2378712845654608E-4</v>
      </c>
      <c r="J344" s="3">
        <v>2.6077888770673974E-4</v>
      </c>
      <c r="K344" s="3">
        <v>1.0433963864093935E-3</v>
      </c>
      <c r="L344" s="3">
        <v>3.5490873170509633E-4</v>
      </c>
      <c r="M344" s="3">
        <v>4.1766452772086439E-4</v>
      </c>
      <c r="N344" s="3">
        <v>1.3075023982776684E-4</v>
      </c>
      <c r="O344" s="3">
        <v>1.875213009716657E-4</v>
      </c>
      <c r="P344" s="3">
        <v>1.5162767759765825E-3</v>
      </c>
      <c r="Q344" s="3">
        <v>4.170050718679122E-5</v>
      </c>
      <c r="R344" s="3">
        <v>5.7690497552124868E-4</v>
      </c>
      <c r="S344" s="3">
        <v>5.0472869054636333E-4</v>
      </c>
      <c r="T344" s="3">
        <v>1.0518909196711205E-3</v>
      </c>
      <c r="U344" s="3">
        <v>1.8203933132258791E-4</v>
      </c>
      <c r="V344" s="3">
        <v>2.2045213375269574E-3</v>
      </c>
      <c r="W344" s="3">
        <v>2.1286116959599489E-4</v>
      </c>
      <c r="X344" s="3">
        <v>7.5479795697963885E-4</v>
      </c>
      <c r="Y344" s="3">
        <v>3.4476255837685685E-5</v>
      </c>
      <c r="Z344" s="3">
        <v>2.2809131084435317E-4</v>
      </c>
      <c r="AA344" s="3">
        <v>1.6535350317012463E-5</v>
      </c>
      <c r="AB344" s="3">
        <v>2.9131004963492609E-5</v>
      </c>
      <c r="AC344" s="3">
        <v>2.3740600055811076E-5</v>
      </c>
      <c r="AD344" s="3">
        <v>1.7326013442188883E-5</v>
      </c>
      <c r="AE344" s="3">
        <v>2.374212936712575E-5</v>
      </c>
    </row>
    <row r="345" spans="1:31" x14ac:dyDescent="0.3">
      <c r="A345" s="3">
        <v>742</v>
      </c>
      <c r="B345" s="3">
        <v>1.7092105865643785E-4</v>
      </c>
      <c r="C345" s="3">
        <v>4.7033422832981587E-4</v>
      </c>
      <c r="D345" s="3">
        <v>5.1347773486392027E-3</v>
      </c>
      <c r="E345" s="3">
        <v>1.1658182718214122E-4</v>
      </c>
      <c r="F345" s="3">
        <v>1.3060008656619242E-4</v>
      </c>
      <c r="G345" s="3">
        <v>5.5485929029653225E-4</v>
      </c>
      <c r="H345" s="3">
        <v>5.5485929029653225E-4</v>
      </c>
      <c r="I345" s="3">
        <v>2.209630030797868E-4</v>
      </c>
      <c r="J345" s="3">
        <v>2.575909533758625E-4</v>
      </c>
      <c r="K345" s="3">
        <v>1.0336344135302318E-3</v>
      </c>
      <c r="L345" s="3">
        <v>3.5064021267098335E-4</v>
      </c>
      <c r="M345" s="3">
        <v>4.1284761132794929E-4</v>
      </c>
      <c r="N345" s="3">
        <v>1.289324904059412E-4</v>
      </c>
      <c r="O345" s="3">
        <v>1.8513632472996197E-4</v>
      </c>
      <c r="P345" s="3">
        <v>1.5038941445862084E-3</v>
      </c>
      <c r="Q345" s="3">
        <v>4.1022196221980892E-5</v>
      </c>
      <c r="R345" s="3">
        <v>5.712217944273091E-4</v>
      </c>
      <c r="S345" s="3">
        <v>4.995067135125915E-4</v>
      </c>
      <c r="T345" s="3">
        <v>1.0422579030314701E-3</v>
      </c>
      <c r="U345" s="3">
        <v>1.7963423754261632E-4</v>
      </c>
      <c r="V345" s="3">
        <v>2.1873929586128053E-3</v>
      </c>
      <c r="W345" s="3">
        <v>2.1030106928603961E-4</v>
      </c>
      <c r="X345" s="3">
        <v>7.4773609891566921E-4</v>
      </c>
      <c r="Y345" s="3">
        <v>3.3901892897264921E-5</v>
      </c>
      <c r="Z345" s="3">
        <v>2.2534803626449894E-4</v>
      </c>
      <c r="AA345" s="3">
        <v>1.6227389631907893E-5</v>
      </c>
      <c r="AB345" s="3">
        <v>2.8639963556925958E-5</v>
      </c>
      <c r="AC345" s="3">
        <v>2.3338087088910623E-5</v>
      </c>
      <c r="AD345" s="3">
        <v>1.7010129836107745E-5</v>
      </c>
      <c r="AE345" s="3">
        <v>2.3318594289600538E-5</v>
      </c>
    </row>
    <row r="346" spans="1:31" x14ac:dyDescent="0.3">
      <c r="A346" s="3">
        <v>743</v>
      </c>
      <c r="B346" s="3">
        <v>1.6864599344978336E-4</v>
      </c>
      <c r="C346" s="3">
        <v>4.6532848059597669E-4</v>
      </c>
      <c r="D346" s="3">
        <v>5.10661359454155E-3</v>
      </c>
      <c r="E346" s="3">
        <v>1.1489209754674451E-4</v>
      </c>
      <c r="F346" s="3">
        <v>1.287844246434395E-4</v>
      </c>
      <c r="G346" s="3">
        <v>5.4922849142867501E-4</v>
      </c>
      <c r="H346" s="3">
        <v>5.4922849142867501E-4</v>
      </c>
      <c r="I346" s="3">
        <v>2.1817451730481646E-4</v>
      </c>
      <c r="J346" s="3">
        <v>2.5444199047164995E-4</v>
      </c>
      <c r="K346" s="3">
        <v>1.0239637732603589E-3</v>
      </c>
      <c r="L346" s="3">
        <v>3.4642303149676765E-4</v>
      </c>
      <c r="M346" s="3">
        <v>4.0808624833254907E-4</v>
      </c>
      <c r="N346" s="3">
        <v>1.271400121649936E-4</v>
      </c>
      <c r="O346" s="3">
        <v>1.8278168163784726E-4</v>
      </c>
      <c r="P346" s="3">
        <v>1.491612635604737E-3</v>
      </c>
      <c r="Q346" s="3">
        <v>4.0354918834362356E-5</v>
      </c>
      <c r="R346" s="3">
        <v>5.655945992387039E-4</v>
      </c>
      <c r="S346" s="3">
        <v>4.9433876361191533E-4</v>
      </c>
      <c r="T346" s="3">
        <v>1.032713103722956E-3</v>
      </c>
      <c r="U346" s="3">
        <v>1.7726091973132375E-4</v>
      </c>
      <c r="V346" s="3">
        <v>2.1703976613609774E-3</v>
      </c>
      <c r="W346" s="3">
        <v>2.0777175953130619E-4</v>
      </c>
      <c r="X346" s="3">
        <v>7.4074031129989617E-4</v>
      </c>
      <c r="Y346" s="3">
        <v>3.3337098652148011E-5</v>
      </c>
      <c r="Z346" s="3">
        <v>2.2263775529318076E-4</v>
      </c>
      <c r="AA346" s="3">
        <v>1.5925164524323707E-5</v>
      </c>
      <c r="AB346" s="3">
        <v>2.8157199299165711E-5</v>
      </c>
      <c r="AC346" s="3">
        <v>2.294239857834835E-5</v>
      </c>
      <c r="AD346" s="3">
        <v>1.6700005342064914E-5</v>
      </c>
      <c r="AE346" s="3">
        <v>2.2902614640618443E-5</v>
      </c>
    </row>
    <row r="347" spans="1:31" x14ac:dyDescent="0.3">
      <c r="A347" s="3">
        <v>744</v>
      </c>
      <c r="B347" s="3">
        <v>1.6640121077083619E-4</v>
      </c>
      <c r="C347" s="3">
        <v>4.6037600882817503E-4</v>
      </c>
      <c r="D347" s="3">
        <v>5.0786043158945384E-3</v>
      </c>
      <c r="E347" s="3">
        <v>1.1322685874589509E-4</v>
      </c>
      <c r="F347" s="3">
        <v>1.2699400488020126E-4</v>
      </c>
      <c r="G347" s="3">
        <v>5.4365483478848668E-4</v>
      </c>
      <c r="H347" s="3">
        <v>5.4365483478848668E-4</v>
      </c>
      <c r="I347" s="3">
        <v>2.1542122137071902E-4</v>
      </c>
      <c r="J347" s="3">
        <v>2.5133152258149824E-4</v>
      </c>
      <c r="K347" s="3">
        <v>1.014383611095709E-3</v>
      </c>
      <c r="L347" s="3">
        <v>3.4225657073741993E-4</v>
      </c>
      <c r="M347" s="3">
        <v>4.033797980384747E-4</v>
      </c>
      <c r="N347" s="3">
        <v>1.2537245377345054E-4</v>
      </c>
      <c r="O347" s="3">
        <v>1.8045698590533001E-4</v>
      </c>
      <c r="P347" s="3">
        <v>1.4794314232188773E-3</v>
      </c>
      <c r="Q347" s="3">
        <v>3.9698495548986847E-5</v>
      </c>
      <c r="R347" s="3">
        <v>5.6002283842952825E-4</v>
      </c>
      <c r="S347" s="3">
        <v>4.8922428187383495E-4</v>
      </c>
      <c r="T347" s="3">
        <v>1.023255713868066E-3</v>
      </c>
      <c r="U347" s="3">
        <v>1.7491895806633415E-4</v>
      </c>
      <c r="V347" s="3">
        <v>2.1535344117723457E-3</v>
      </c>
      <c r="W347" s="3">
        <v>2.0527287001103511E-4</v>
      </c>
      <c r="X347" s="3">
        <v>7.3380997597997477E-4</v>
      </c>
      <c r="Y347" s="3">
        <v>3.2781713691057916E-5</v>
      </c>
      <c r="Z347" s="3">
        <v>2.1996007111332004E-4</v>
      </c>
      <c r="AA347" s="3">
        <v>1.5628568172671706E-5</v>
      </c>
      <c r="AB347" s="3">
        <v>2.7682572667981283E-5</v>
      </c>
      <c r="AC347" s="3">
        <v>2.2553418818027452E-5</v>
      </c>
      <c r="AD347" s="3">
        <v>1.6395534961349363E-5</v>
      </c>
      <c r="AE347" s="3">
        <v>2.2494055639134151E-5</v>
      </c>
    </row>
    <row r="348" spans="1:31" x14ac:dyDescent="0.3">
      <c r="A348" s="3">
        <v>745</v>
      </c>
      <c r="B348" s="3">
        <v>1.6418630754038718E-4</v>
      </c>
      <c r="C348" s="3">
        <v>4.5547624601250861E-4</v>
      </c>
      <c r="D348" s="3">
        <v>5.050748665415352E-3</v>
      </c>
      <c r="E348" s="3">
        <v>1.1158575581098468E-4</v>
      </c>
      <c r="F348" s="3">
        <v>1.2522847634847235E-4</v>
      </c>
      <c r="G348" s="3">
        <v>5.3813774048770279E-4</v>
      </c>
      <c r="H348" s="3">
        <v>5.3813774048770279E-4</v>
      </c>
      <c r="I348" s="3">
        <v>2.1270267119242469E-4</v>
      </c>
      <c r="J348" s="3">
        <v>2.4825907911678704E-4</v>
      </c>
      <c r="K348" s="3">
        <v>1.00489308052692E-3</v>
      </c>
      <c r="L348" s="3">
        <v>3.3814022037397808E-4</v>
      </c>
      <c r="M348" s="3">
        <v>3.9872762713867327E-4</v>
      </c>
      <c r="N348" s="3">
        <v>1.2362946878420874E-4</v>
      </c>
      <c r="O348" s="3">
        <v>1.7816185664906104E-4</v>
      </c>
      <c r="P348" s="3">
        <v>1.4673496883593185E-3</v>
      </c>
      <c r="Q348" s="3">
        <v>3.905274981029038E-5</v>
      </c>
      <c r="R348" s="3">
        <v>5.5450596590704484E-4</v>
      </c>
      <c r="S348" s="3">
        <v>4.8416271511102005E-4</v>
      </c>
      <c r="T348" s="3">
        <v>1.0138849329876776E-3</v>
      </c>
      <c r="U348" s="3">
        <v>1.7260793827194177E-4</v>
      </c>
      <c r="V348" s="3">
        <v>2.1368021838816045E-3</v>
      </c>
      <c r="W348" s="3">
        <v>2.0280403485834801E-4</v>
      </c>
      <c r="X348" s="3">
        <v>7.2694448058696691E-4</v>
      </c>
      <c r="Y348" s="3">
        <v>3.2235581258456391E-5</v>
      </c>
      <c r="Z348" s="3">
        <v>2.1731459168039291E-4</v>
      </c>
      <c r="AA348" s="3">
        <v>1.5337495744849752E-5</v>
      </c>
      <c r="AB348" s="3">
        <v>2.7215946492972752E-5</v>
      </c>
      <c r="AC348" s="3">
        <v>2.2171034063604586E-5</v>
      </c>
      <c r="AD348" s="3">
        <v>1.609661560956072E-5</v>
      </c>
      <c r="AE348" s="3">
        <v>2.2092784908457055E-5</v>
      </c>
    </row>
    <row r="349" spans="1:31" x14ac:dyDescent="0.3">
      <c r="A349" s="3">
        <v>746</v>
      </c>
      <c r="B349" s="3">
        <v>1.6200088604446101E-4</v>
      </c>
      <c r="C349" s="3">
        <v>4.5062863116978019E-4</v>
      </c>
      <c r="D349" s="3">
        <v>5.0230458004684427E-3</v>
      </c>
      <c r="E349" s="3">
        <v>1.0996843891829796E-4</v>
      </c>
      <c r="F349" s="3">
        <v>1.2348749299900854E-4</v>
      </c>
      <c r="G349" s="3">
        <v>5.3267663452285553E-4</v>
      </c>
      <c r="H349" s="3">
        <v>5.3267663452285553E-4</v>
      </c>
      <c r="I349" s="3">
        <v>2.1001842828908168E-4</v>
      </c>
      <c r="J349" s="3">
        <v>2.4522419524168436E-4</v>
      </c>
      <c r="K349" s="3">
        <v>9.9549134296453528E-4</v>
      </c>
      <c r="L349" s="3">
        <v>3.3407337772423232E-4</v>
      </c>
      <c r="M349" s="3">
        <v>3.9412910963000885E-4</v>
      </c>
      <c r="N349" s="3">
        <v>1.2191071556663046E-4</v>
      </c>
      <c r="O349" s="3">
        <v>1.7589591782992903E-4</v>
      </c>
      <c r="P349" s="3">
        <v>1.4553666186456569E-3</v>
      </c>
      <c r="Q349" s="3">
        <v>3.841750793460631E-5</v>
      </c>
      <c r="R349" s="3">
        <v>5.4904344095816173E-4</v>
      </c>
      <c r="S349" s="3">
        <v>4.7915351585947461E-4</v>
      </c>
      <c r="T349" s="3">
        <v>1.0045999679333024E-3</v>
      </c>
      <c r="U349" s="3">
        <v>1.7032745154582922E-4</v>
      </c>
      <c r="V349" s="3">
        <v>2.120199959694848E-3</v>
      </c>
      <c r="W349" s="3">
        <v>2.0036489260668013E-4</v>
      </c>
      <c r="X349" s="3">
        <v>7.2014321848123237E-4</v>
      </c>
      <c r="Y349" s="3">
        <v>3.1698547210300239E-5</v>
      </c>
      <c r="Z349" s="3">
        <v>2.1470092966503E-4</v>
      </c>
      <c r="AA349" s="3">
        <v>1.5051844361188839E-5</v>
      </c>
      <c r="AB349" s="3">
        <v>2.6757185915927793E-5</v>
      </c>
      <c r="AC349" s="3">
        <v>2.1795132499229088E-5</v>
      </c>
      <c r="AD349" s="3">
        <v>1.5803146081707943E-5</v>
      </c>
      <c r="AE349" s="3">
        <v>2.1698672433360053E-5</v>
      </c>
    </row>
    <row r="350" spans="1:31" x14ac:dyDescent="0.3">
      <c r="A350" s="3">
        <v>747</v>
      </c>
      <c r="B350" s="3">
        <v>1.5984455386290237E-4</v>
      </c>
      <c r="C350" s="3">
        <v>4.4583260929127174E-4</v>
      </c>
      <c r="D350" s="3">
        <v>4.9954948830400305E-3</v>
      </c>
      <c r="E350" s="3">
        <v>1.0837456331444204E-4</v>
      </c>
      <c r="F350" s="3">
        <v>1.2177071359349963E-4</v>
      </c>
      <c r="G350" s="3">
        <v>5.2727094871555451E-4</v>
      </c>
      <c r="H350" s="3">
        <v>5.2727094871555451E-4</v>
      </c>
      <c r="I350" s="3">
        <v>2.0736805971333284E-4</v>
      </c>
      <c r="J350" s="3">
        <v>2.4222641180282012E-4</v>
      </c>
      <c r="K350" s="3">
        <v>9.8617756766490833E-4</v>
      </c>
      <c r="L350" s="3">
        <v>3.3005544735448527E-4</v>
      </c>
      <c r="M350" s="3">
        <v>3.8958362672902706E-4</v>
      </c>
      <c r="N350" s="3">
        <v>1.2021585723958251E-4</v>
      </c>
      <c r="O350" s="3">
        <v>1.7365879819144898E-4</v>
      </c>
      <c r="P350" s="3">
        <v>1.44348140833177E-3</v>
      </c>
      <c r="Q350" s="3">
        <v>3.7792599063450295E-5</v>
      </c>
      <c r="R350" s="3">
        <v>5.4363472819643575E-4</v>
      </c>
      <c r="S350" s="3">
        <v>4.7419614231932454E-4</v>
      </c>
      <c r="T350" s="3">
        <v>9.9540003281995489E-4</v>
      </c>
      <c r="U350" s="3">
        <v>1.6807709448675307E-4</v>
      </c>
      <c r="V350" s="3">
        <v>2.1037267291276343E-3</v>
      </c>
      <c r="W350" s="3">
        <v>1.9795508613685713E-4</v>
      </c>
      <c r="X350" s="3">
        <v>7.1340558869882717E-4</v>
      </c>
      <c r="Y350" s="3">
        <v>3.1170459970534678E-5</v>
      </c>
      <c r="Z350" s="3">
        <v>2.1211870239630661E-4</v>
      </c>
      <c r="AA350" s="3">
        <v>1.4771513058090295E-5</v>
      </c>
      <c r="AB350" s="3">
        <v>2.6306158351846547E-5</v>
      </c>
      <c r="AC350" s="3">
        <v>2.142560420484609E-5</v>
      </c>
      <c r="AD350" s="3">
        <v>1.5515027017944464E-5</v>
      </c>
      <c r="AE350" s="3">
        <v>2.1311590517953516E-5</v>
      </c>
    </row>
    <row r="351" spans="1:31" x14ac:dyDescent="0.3">
      <c r="A351" s="3">
        <v>748</v>
      </c>
      <c r="B351" s="3">
        <v>1.5771692379891081E-4</v>
      </c>
      <c r="C351" s="3">
        <v>4.4108763127519911E-4</v>
      </c>
      <c r="D351" s="3">
        <v>4.9680950797127629E-3</v>
      </c>
      <c r="E351" s="3">
        <v>1.0680378924285799E-4</v>
      </c>
      <c r="F351" s="3">
        <v>1.2007780163768625E-4</v>
      </c>
      <c r="G351" s="3">
        <v>5.2192012065337167E-4</v>
      </c>
      <c r="H351" s="3">
        <v>5.2192012065337167E-4</v>
      </c>
      <c r="I351" s="3">
        <v>2.0475113798148499E-4</v>
      </c>
      <c r="J351" s="3">
        <v>2.3926527525981966E-4</v>
      </c>
      <c r="K351" s="3">
        <v>9.7695093165679281E-4</v>
      </c>
      <c r="L351" s="3">
        <v>3.260858409923742E-4</v>
      </c>
      <c r="M351" s="3">
        <v>3.8509056678869013E-4</v>
      </c>
      <c r="N351" s="3">
        <v>1.1854456160540709E-4</v>
      </c>
      <c r="O351" s="3">
        <v>1.7145013119893485E-4</v>
      </c>
      <c r="P351" s="3">
        <v>1.4316932582516383E-3</v>
      </c>
      <c r="Q351" s="3">
        <v>3.7177855117565184E-5</v>
      </c>
      <c r="R351" s="3">
        <v>5.3827929750959954E-4</v>
      </c>
      <c r="S351" s="3">
        <v>4.6929005829621462E-4</v>
      </c>
      <c r="T351" s="3">
        <v>9.8628434895963487E-4</v>
      </c>
      <c r="U351" s="3">
        <v>1.6585646902318531E-4</v>
      </c>
      <c r="V351" s="3">
        <v>2.0873814899435355E-3</v>
      </c>
      <c r="W351" s="3">
        <v>1.9557426262480901E-4</v>
      </c>
      <c r="X351" s="3">
        <v>7.0673099589839959E-4</v>
      </c>
      <c r="Y351" s="3">
        <v>3.0651170488311547E-5</v>
      </c>
      <c r="Z351" s="3">
        <v>2.0956753180571556E-4</v>
      </c>
      <c r="AA351" s="3">
        <v>1.4496402752340064E-5</v>
      </c>
      <c r="AB351" s="3">
        <v>2.5862733450623807E-5</v>
      </c>
      <c r="AC351" s="3">
        <v>2.1062341124053978E-5</v>
      </c>
      <c r="AD351" s="3">
        <v>1.5232160869927919E-5</v>
      </c>
      <c r="AE351" s="3">
        <v>2.0931413744310602E-5</v>
      </c>
    </row>
    <row r="352" spans="1:31" x14ac:dyDescent="0.3">
      <c r="A352" s="3">
        <v>749</v>
      </c>
      <c r="B352" s="3">
        <v>1.5561761380951551E-4</v>
      </c>
      <c r="C352" s="3">
        <v>4.3639315386384645E-4</v>
      </c>
      <c r="D352" s="3">
        <v>4.9408455616404999E-3</v>
      </c>
      <c r="E352" s="3">
        <v>1.0525578187139721E-4</v>
      </c>
      <c r="F352" s="3">
        <v>1.1840842531540545E-4</v>
      </c>
      <c r="G352" s="3">
        <v>5.1662359363132944E-4</v>
      </c>
      <c r="H352" s="3">
        <v>5.1662359363132944E-4</v>
      </c>
      <c r="I352" s="3">
        <v>2.0216724100455895E-4</v>
      </c>
      <c r="J352" s="3">
        <v>2.3634033761668757E-4</v>
      </c>
      <c r="K352" s="3">
        <v>9.6781061966862787E-4</v>
      </c>
      <c r="L352" s="3">
        <v>3.2216397744074053E-4</v>
      </c>
      <c r="M352" s="3">
        <v>3.8064932521607314E-4</v>
      </c>
      <c r="N352" s="3">
        <v>1.1689650108480944E-4</v>
      </c>
      <c r="O352" s="3">
        <v>1.6926955497944591E-4</v>
      </c>
      <c r="P352" s="3">
        <v>1.4200013757656089E-3</v>
      </c>
      <c r="Q352" s="3">
        <v>3.6573110751713393E-5</v>
      </c>
      <c r="R352" s="3">
        <v>5.3297662400760449E-4</v>
      </c>
      <c r="S352" s="3">
        <v>4.6443473314331413E-4</v>
      </c>
      <c r="T352" s="3">
        <v>9.7725214479541856E-4</v>
      </c>
      <c r="U352" s="3">
        <v>1.6366518234289739E-4</v>
      </c>
      <c r="V352" s="3">
        <v>2.0711632476931581E-3</v>
      </c>
      <c r="W352" s="3">
        <v>1.9322207348991245E-4</v>
      </c>
      <c r="X352" s="3">
        <v>7.0011885030858679E-4</v>
      </c>
      <c r="Y352" s="3">
        <v>3.0140532195920138E-5</v>
      </c>
      <c r="Z352" s="3">
        <v>2.0704704437181351E-4</v>
      </c>
      <c r="AA352" s="3">
        <v>1.4226416206087733E-5</v>
      </c>
      <c r="AB352" s="3">
        <v>2.5426783059376836E-5</v>
      </c>
      <c r="AC352" s="3">
        <v>2.070523703250692E-5</v>
      </c>
      <c r="AD352" s="3">
        <v>1.4954451867793325E-5</v>
      </c>
      <c r="AE352" s="3">
        <v>2.055801893183083E-5</v>
      </c>
    </row>
    <row r="353" spans="1:31" x14ac:dyDescent="0.3">
      <c r="A353" s="3">
        <v>750</v>
      </c>
      <c r="B353" s="3">
        <v>1.5354624693697424E-4</v>
      </c>
      <c r="C353" s="3">
        <v>4.3174863958136663E-4</v>
      </c>
      <c r="D353" s="3">
        <v>4.9137455045232432E-3</v>
      </c>
      <c r="E353" s="3">
        <v>1.0373021122094685E-4</v>
      </c>
      <c r="F353" s="3">
        <v>1.1676225742355387E-4</v>
      </c>
      <c r="G353" s="3">
        <v>5.1138081659397839E-4</v>
      </c>
      <c r="H353" s="3">
        <v>5.1138081659397839E-4</v>
      </c>
      <c r="I353" s="3">
        <v>1.9961595202020948E-4</v>
      </c>
      <c r="J353" s="3">
        <v>2.3345115635402852E-4</v>
      </c>
      <c r="K353" s="3">
        <v>9.5875582405650017E-4</v>
      </c>
      <c r="L353" s="3">
        <v>3.1828928249253623E-4</v>
      </c>
      <c r="M353" s="3">
        <v>3.7625930439100848E-4</v>
      </c>
      <c r="N353" s="3">
        <v>1.1527135265265163E-4</v>
      </c>
      <c r="O353" s="3">
        <v>1.6711671226249646E-4</v>
      </c>
      <c r="P353" s="3">
        <v>1.4084049747070987E-3</v>
      </c>
      <c r="Q353" s="3">
        <v>3.5978203310204684E-5</v>
      </c>
      <c r="R353" s="3">
        <v>5.277261879711758E-4</v>
      </c>
      <c r="S353" s="3">
        <v>4.5962964170392142E-4</v>
      </c>
      <c r="T353" s="3">
        <v>9.6830265583615317E-4</v>
      </c>
      <c r="U353" s="3">
        <v>1.6150284682347452E-4</v>
      </c>
      <c r="V353" s="3">
        <v>2.0550710156536393E-3</v>
      </c>
      <c r="W353" s="3">
        <v>1.9089817434395458E-4</v>
      </c>
      <c r="X353" s="3">
        <v>6.9356856767590323E-4</v>
      </c>
      <c r="Y353" s="3">
        <v>2.9638400967419034E-5</v>
      </c>
      <c r="Z353" s="3">
        <v>2.0455687106553296E-4</v>
      </c>
      <c r="AA353" s="3">
        <v>1.3961457992477836E-5</v>
      </c>
      <c r="AB353" s="3">
        <v>2.4998181185408233E-5</v>
      </c>
      <c r="AC353" s="3">
        <v>2.035418750685302E-5</v>
      </c>
      <c r="AD353" s="3">
        <v>1.4681805987728221E-5</v>
      </c>
      <c r="AE353" s="3">
        <v>2.0191285097328463E-5</v>
      </c>
    </row>
    <row r="354" spans="1:31" x14ac:dyDescent="0.3">
      <c r="A354" s="3">
        <v>751</v>
      </c>
      <c r="B354" s="3">
        <v>1.5150245124108603E-4</v>
      </c>
      <c r="C354" s="3">
        <v>4.2715355667224638E-4</v>
      </c>
      <c r="D354" s="3">
        <v>4.8867940885821961E-3</v>
      </c>
      <c r="E354" s="3">
        <v>1.0222675209509044E-4</v>
      </c>
      <c r="F354" s="3">
        <v>1.1513897530795456E-4</v>
      </c>
      <c r="G354" s="3">
        <v>5.061912440780667E-4</v>
      </c>
      <c r="H354" s="3">
        <v>5.061912440780667E-4</v>
      </c>
      <c r="I354" s="3">
        <v>1.9709685952550552E-4</v>
      </c>
      <c r="J354" s="3">
        <v>2.3059729436209874E-4</v>
      </c>
      <c r="K354" s="3">
        <v>9.4978574473277737E-4</v>
      </c>
      <c r="L354" s="3">
        <v>3.1446118884675213E-4</v>
      </c>
      <c r="M354" s="3">
        <v>3.7191991358567018E-4</v>
      </c>
      <c r="N354" s="3">
        <v>1.1366879777463808E-4</v>
      </c>
      <c r="O354" s="3">
        <v>1.6499125032151983E-4</v>
      </c>
      <c r="P354" s="3">
        <v>1.3969032753297311E-3</v>
      </c>
      <c r="Q354" s="3">
        <v>3.5392972783147278E-5</v>
      </c>
      <c r="R354" s="3">
        <v>5.2252747480087457E-4</v>
      </c>
      <c r="S354" s="3">
        <v>4.5487426425466152E-4</v>
      </c>
      <c r="T354" s="3">
        <v>9.5943512459175035E-4</v>
      </c>
      <c r="U354" s="3">
        <v>1.5936907996374854E-4</v>
      </c>
      <c r="V354" s="3">
        <v>2.0391038147686185E-3</v>
      </c>
      <c r="W354" s="3">
        <v>1.8860222494071003E-4</v>
      </c>
      <c r="X354" s="3">
        <v>6.8707956921311322E-4</v>
      </c>
      <c r="Y354" s="3">
        <v>2.9144635077956943E-5</v>
      </c>
      <c r="Z354" s="3">
        <v>2.0209664729615174E-4</v>
      </c>
      <c r="AA354" s="3">
        <v>1.3701434461921097E-5</v>
      </c>
      <c r="AB354" s="3">
        <v>2.4576803959793314E-5</v>
      </c>
      <c r="AC354" s="3">
        <v>2.0009089894199114E-5</v>
      </c>
      <c r="AD354" s="3">
        <v>1.441413092013914E-5</v>
      </c>
      <c r="AE354" s="3">
        <v>1.983109341583288E-5</v>
      </c>
    </row>
    <row r="355" spans="1:31" x14ac:dyDescent="0.3">
      <c r="A355" s="3">
        <v>752</v>
      </c>
      <c r="B355" s="3">
        <v>1.4948585973240417E-4</v>
      </c>
      <c r="C355" s="3">
        <v>4.226073790404238E-4</v>
      </c>
      <c r="D355" s="3">
        <v>4.8599904985349726E-3</v>
      </c>
      <c r="E355" s="3">
        <v>1.0074508401078811E-4</v>
      </c>
      <c r="F355" s="3">
        <v>1.1353826080011627E-4</v>
      </c>
      <c r="G355" s="3">
        <v>5.0105433615578844E-4</v>
      </c>
      <c r="H355" s="3">
        <v>5.0105433615578844E-4</v>
      </c>
      <c r="I355" s="3">
        <v>1.9460955721055755E-4</v>
      </c>
      <c r="J355" s="3">
        <v>2.2777831987467377E-4</v>
      </c>
      <c r="K355" s="3">
        <v>9.408995890954143E-4</v>
      </c>
      <c r="L355" s="3">
        <v>3.1067913602535934E-4</v>
      </c>
      <c r="M355" s="3">
        <v>3.6763056888508376E-4</v>
      </c>
      <c r="N355" s="3">
        <v>1.1208852234488245E-4</v>
      </c>
      <c r="O355" s="3">
        <v>1.6289282091607712E-4</v>
      </c>
      <c r="P355" s="3">
        <v>1.3854955042549063E-3</v>
      </c>
      <c r="Q355" s="3">
        <v>3.4817261763410652E-5</v>
      </c>
      <c r="R355" s="3">
        <v>5.1737997496666144E-4</v>
      </c>
      <c r="S355" s="3">
        <v>4.5016808644927393E-4</v>
      </c>
      <c r="T355" s="3">
        <v>9.5064880050907137E-4</v>
      </c>
      <c r="U355" s="3">
        <v>1.572635043161355E-4</v>
      </c>
      <c r="V355" s="3">
        <v>2.0232606735886695E-3</v>
      </c>
      <c r="W355" s="3">
        <v>1.8633388912612532E-4</v>
      </c>
      <c r="X355" s="3">
        <v>6.806512815480905E-4</v>
      </c>
      <c r="Y355" s="3">
        <v>2.8659095163771487E-5</v>
      </c>
      <c r="Z355" s="3">
        <v>1.996660128579129E-4</v>
      </c>
      <c r="AA355" s="3">
        <v>1.344625370899399E-5</v>
      </c>
      <c r="AB355" s="3">
        <v>2.4162529601581051E-5</v>
      </c>
      <c r="AC355" s="3">
        <v>1.9669843282093349E-5</v>
      </c>
      <c r="AD355" s="3">
        <v>1.4151336038398346E-5</v>
      </c>
      <c r="AE355" s="3">
        <v>1.9477327182088327E-5</v>
      </c>
    </row>
    <row r="356" spans="1:31" x14ac:dyDescent="0.3">
      <c r="A356" s="3">
        <v>753</v>
      </c>
      <c r="B356" s="3">
        <v>1.4749611030633942E-4</v>
      </c>
      <c r="C356" s="3">
        <v>4.1810958618905618E-4</v>
      </c>
      <c r="D356" s="3">
        <v>4.8333339235709311E-3</v>
      </c>
      <c r="E356" s="3">
        <v>9.928489113006066E-5</v>
      </c>
      <c r="F356" s="3">
        <v>1.1195980015487109E-4</v>
      </c>
      <c r="G356" s="3">
        <v>4.9596955837861003E-4</v>
      </c>
      <c r="H356" s="3">
        <v>4.9596955837861003E-4</v>
      </c>
      <c r="I356" s="3">
        <v>1.9215364389298291E-4</v>
      </c>
      <c r="J356" s="3">
        <v>2.2499380640372675E-4</v>
      </c>
      <c r="K356" s="3">
        <v>9.3209657195791786E-4</v>
      </c>
      <c r="L356" s="3">
        <v>3.069425702912483E-4</v>
      </c>
      <c r="M356" s="3">
        <v>3.6339069310855444E-4</v>
      </c>
      <c r="N356" s="3">
        <v>1.1053021662434158E-4</v>
      </c>
      <c r="O356" s="3">
        <v>1.6082108023480037E-4</v>
      </c>
      <c r="P356" s="3">
        <v>1.3741808944197995E-3</v>
      </c>
      <c r="Q356" s="3">
        <v>3.4250915404288347E-5</v>
      </c>
      <c r="R356" s="3">
        <v>5.1228318395795714E-4</v>
      </c>
      <c r="S356" s="3">
        <v>4.4551059926297896E-4</v>
      </c>
      <c r="T356" s="3">
        <v>9.419429399084013E-4</v>
      </c>
      <c r="U356" s="3">
        <v>1.5518574741986885E-4</v>
      </c>
      <c r="V356" s="3">
        <v>2.0075406282121953E-3</v>
      </c>
      <c r="W356" s="3">
        <v>1.840928347891019E-4</v>
      </c>
      <c r="X356" s="3">
        <v>6.7428313667315513E-4</v>
      </c>
      <c r="Y356" s="3">
        <v>2.8181644182854083E-5</v>
      </c>
      <c r="Z356" s="3">
        <v>1.9726461187728655E-4</v>
      </c>
      <c r="AA356" s="3">
        <v>1.3195825539954766E-5</v>
      </c>
      <c r="AB356" s="3">
        <v>2.3755238382598463E-5</v>
      </c>
      <c r="AC356" s="3">
        <v>1.9336348469016608E-5</v>
      </c>
      <c r="AD356" s="3">
        <v>1.3893332368160484E-5</v>
      </c>
      <c r="AE356" s="3">
        <v>1.9129871772740269E-5</v>
      </c>
    </row>
    <row r="357" spans="1:31" x14ac:dyDescent="0.3">
      <c r="A357" s="3">
        <v>754</v>
      </c>
      <c r="B357" s="3">
        <v>1.4553284567813858E-4</v>
      </c>
      <c r="C357" s="3">
        <v>4.136596631609267E-4</v>
      </c>
      <c r="D357" s="3">
        <v>4.806823557326644E-3</v>
      </c>
      <c r="E357" s="3">
        <v>9.784586219266459E-5</v>
      </c>
      <c r="F357" s="3">
        <v>1.1040328398887913E-4</v>
      </c>
      <c r="G357" s="3">
        <v>4.9093638172166445E-4</v>
      </c>
      <c r="H357" s="3">
        <v>4.9093638172166445E-4</v>
      </c>
      <c r="I357" s="3">
        <v>1.8972872345319848E-4</v>
      </c>
      <c r="J357" s="3">
        <v>2.2224333267490323E-4</v>
      </c>
      <c r="K357" s="3">
        <v>9.2337591547996586E-4</v>
      </c>
      <c r="L357" s="3">
        <v>3.0325094456715531E-4</v>
      </c>
      <c r="M357" s="3">
        <v>3.5919971573200013E-4</v>
      </c>
      <c r="N357" s="3">
        <v>1.0899357518010536E-4</v>
      </c>
      <c r="O357" s="3">
        <v>1.5877568883906188E-4</v>
      </c>
      <c r="P357" s="3">
        <v>1.362958685025782E-3</v>
      </c>
      <c r="Q357" s="3">
        <v>3.3693781377849492E-5</v>
      </c>
      <c r="R357" s="3">
        <v>5.0723660223419491E-4</v>
      </c>
      <c r="S357" s="3">
        <v>4.4090129893742223E-4</v>
      </c>
      <c r="T357" s="3">
        <v>9.3331680592050091E-4</v>
      </c>
      <c r="U357" s="3">
        <v>1.5313544173511348E-4</v>
      </c>
      <c r="V357" s="3">
        <v>1.9919427222267866E-3</v>
      </c>
      <c r="W357" s="3">
        <v>1.8187873381287107E-4</v>
      </c>
      <c r="X357" s="3">
        <v>6.6797457189488236E-4</v>
      </c>
      <c r="Y357" s="3">
        <v>2.7712147376270389E-5</v>
      </c>
      <c r="Z357" s="3">
        <v>1.9489209276086545E-4</v>
      </c>
      <c r="AA357" s="3">
        <v>1.2950061440864362E-5</v>
      </c>
      <c r="AB357" s="3">
        <v>2.3354812592848492E-5</v>
      </c>
      <c r="AC357" s="3">
        <v>1.9008507935374335E-5</v>
      </c>
      <c r="AD357" s="3">
        <v>1.3640032557238491E-5</v>
      </c>
      <c r="AE357" s="3">
        <v>1.8788614609196501E-5</v>
      </c>
    </row>
    <row r="358" spans="1:31" x14ac:dyDescent="0.3">
      <c r="A358" s="3">
        <v>755</v>
      </c>
      <c r="B358" s="3">
        <v>1.4359571331873003E-4</v>
      </c>
      <c r="C358" s="3">
        <v>4.0925710047948715E-4</v>
      </c>
      <c r="D358" s="3">
        <v>4.7804585978615116E-3</v>
      </c>
      <c r="E358" s="3">
        <v>9.6427690449742956E-5</v>
      </c>
      <c r="F358" s="3">
        <v>1.0886840721998903E-4</v>
      </c>
      <c r="G358" s="3">
        <v>4.859542825287128E-4</v>
      </c>
      <c r="H358" s="3">
        <v>4.859542825287128E-4</v>
      </c>
      <c r="I358" s="3">
        <v>1.8733440477052969E-4</v>
      </c>
      <c r="J358" s="3">
        <v>2.1952648256378675E-4</v>
      </c>
      <c r="K358" s="3">
        <v>9.1473684909867785E-4</v>
      </c>
      <c r="L358" s="3">
        <v>2.9960371835556352E-4</v>
      </c>
      <c r="M358" s="3">
        <v>3.5505707281118144E-4</v>
      </c>
      <c r="N358" s="3">
        <v>1.0747829682553148E-4</v>
      </c>
      <c r="O358" s="3">
        <v>1.5675631160736003E-4</v>
      </c>
      <c r="P358" s="3">
        <v>1.3518281214872664E-3</v>
      </c>
      <c r="Q358" s="3">
        <v>3.314570983396773E-5</v>
      </c>
      <c r="R358" s="3">
        <v>5.0223973517586043E-4</v>
      </c>
      <c r="S358" s="3">
        <v>4.3633968692618699E-4</v>
      </c>
      <c r="T358" s="3">
        <v>9.2476966842423966E-4</v>
      </c>
      <c r="U358" s="3">
        <v>1.5111222457795057E-4</v>
      </c>
      <c r="V358" s="3">
        <v>1.9764660066510314E-3</v>
      </c>
      <c r="W358" s="3">
        <v>1.7969126202695376E-4</v>
      </c>
      <c r="X358" s="3">
        <v>6.6172502978438367E-4</v>
      </c>
      <c r="Y358" s="3">
        <v>2.7250472230125028E-5</v>
      </c>
      <c r="Z358" s="3">
        <v>1.9254810814388763E-4</v>
      </c>
      <c r="AA358" s="3">
        <v>1.2708874546301152E-5</v>
      </c>
      <c r="AB358" s="3">
        <v>2.296113650649085E-5</v>
      </c>
      <c r="AC358" s="3">
        <v>1.8686225814980112E-5</v>
      </c>
      <c r="AD358" s="3">
        <v>1.3391350846028846E-5</v>
      </c>
      <c r="AE358" s="3">
        <v>1.8453445121150673E-5</v>
      </c>
    </row>
    <row r="359" spans="1:31" x14ac:dyDescent="0.3">
      <c r="A359" s="3">
        <v>756</v>
      </c>
      <c r="B359" s="3">
        <v>1.416843653914226E-4</v>
      </c>
      <c r="C359" s="3">
        <v>4.0490139409052708E-4</v>
      </c>
      <c r="D359" s="3">
        <v>4.7542382476334997E-3</v>
      </c>
      <c r="E359" s="3">
        <v>9.5030073598437054E-5</v>
      </c>
      <c r="F359" s="3">
        <v>1.0735486900744038E-4</v>
      </c>
      <c r="G359" s="3">
        <v>4.8102274245766046E-4</v>
      </c>
      <c r="H359" s="3">
        <v>4.8102274245766046E-4</v>
      </c>
      <c r="I359" s="3">
        <v>1.849703016601256E-4</v>
      </c>
      <c r="J359" s="3">
        <v>2.168428450329417E-4</v>
      </c>
      <c r="K359" s="3">
        <v>9.0617860946052816E-4</v>
      </c>
      <c r="L359" s="3">
        <v>2.9600035765956791E-4</v>
      </c>
      <c r="M359" s="3">
        <v>3.5096220690581634E-4</v>
      </c>
      <c r="N359" s="3">
        <v>1.0598408456121152E-4</v>
      </c>
      <c r="O359" s="3">
        <v>1.5476261768041164E-4</v>
      </c>
      <c r="P359" s="3">
        <v>1.3407884553809663E-3</v>
      </c>
      <c r="Q359" s="3">
        <v>3.2606553360016655E-5</v>
      </c>
      <c r="R359" s="3">
        <v>4.9729209303601279E-4</v>
      </c>
      <c r="S359" s="3">
        <v>4.3182526984087094E-4</v>
      </c>
      <c r="T359" s="3">
        <v>9.1630080398479778E-4</v>
      </c>
      <c r="U359" s="3">
        <v>1.4911573805622162E-4</v>
      </c>
      <c r="V359" s="3">
        <v>1.9611095398767804E-3</v>
      </c>
      <c r="W359" s="3">
        <v>1.7753009915969807E-4</v>
      </c>
      <c r="X359" s="3">
        <v>6.5553395812805251E-4</v>
      </c>
      <c r="Y359" s="3">
        <v>2.6796488438159993E-5</v>
      </c>
      <c r="Z359" s="3">
        <v>1.9023231483937802E-4</v>
      </c>
      <c r="AA359" s="3">
        <v>1.2472179608658369E-5</v>
      </c>
      <c r="AB359" s="3">
        <v>2.257409634839654E-5</v>
      </c>
      <c r="AC359" s="3">
        <v>1.8369407867022711E-5</v>
      </c>
      <c r="AD359" s="3">
        <v>1.3147203038476014E-5</v>
      </c>
      <c r="AE359" s="3">
        <v>1.8124254710756597E-5</v>
      </c>
    </row>
    <row r="360" spans="1:31" x14ac:dyDescent="0.3">
      <c r="A360" s="3">
        <v>757</v>
      </c>
      <c r="B360" s="3">
        <v>1.3979845868944697E-4</v>
      </c>
      <c r="C360" s="3">
        <v>4.0059204530446397E-4</v>
      </c>
      <c r="D360" s="3">
        <v>4.728161713475015E-3</v>
      </c>
      <c r="E360" s="3">
        <v>9.3652713717446895E-5</v>
      </c>
      <c r="F360" s="3">
        <v>1.0586237269289825E-4</v>
      </c>
      <c r="G360" s="3">
        <v>4.7614124842663052E-4</v>
      </c>
      <c r="H360" s="3">
        <v>4.7614124842663052E-4</v>
      </c>
      <c r="I360" s="3">
        <v>1.8263603281067013E-4</v>
      </c>
      <c r="J360" s="3">
        <v>2.141920140697273E-4</v>
      </c>
      <c r="K360" s="3">
        <v>8.9770044035389362E-4</v>
      </c>
      <c r="L360" s="3">
        <v>2.924403349046924E-4</v>
      </c>
      <c r="M360" s="3">
        <v>3.4691456700456974E-4</v>
      </c>
      <c r="N360" s="3">
        <v>1.0451064551675824E-4</v>
      </c>
      <c r="O360" s="3">
        <v>1.5279428040694421E-4</v>
      </c>
      <c r="P360" s="3">
        <v>1.3298389443955737E-3</v>
      </c>
      <c r="Q360" s="3">
        <v>3.2076166941220826E-5</v>
      </c>
      <c r="R360" s="3">
        <v>4.9239319089228563E-4</v>
      </c>
      <c r="S360" s="3">
        <v>4.2735755939772119E-4</v>
      </c>
      <c r="T360" s="3">
        <v>9.0790949579243286E-4</v>
      </c>
      <c r="U360" s="3">
        <v>1.4714562900621991E-4</v>
      </c>
      <c r="V360" s="3">
        <v>1.9458723876118582E-3</v>
      </c>
      <c r="W360" s="3">
        <v>1.753949287913882E-4</v>
      </c>
      <c r="X360" s="3">
        <v>6.4940080987876882E-4</v>
      </c>
      <c r="Y360" s="3">
        <v>2.6350067864976144E-5</v>
      </c>
      <c r="Z360" s="3">
        <v>1.8794437378790227E-4</v>
      </c>
      <c r="AA360" s="3">
        <v>1.2239892968013214E-5</v>
      </c>
      <c r="AB360" s="3">
        <v>2.2193580261266044E-5</v>
      </c>
      <c r="AC360" s="3">
        <v>1.8057961448508535E-5</v>
      </c>
      <c r="AD360" s="3">
        <v>1.2907506473566154E-5</v>
      </c>
      <c r="AE360" s="3">
        <v>1.78009367174415E-5</v>
      </c>
    </row>
    <row r="361" spans="1:31" x14ac:dyDescent="0.3">
      <c r="A361" s="3">
        <v>758</v>
      </c>
      <c r="B361" s="3">
        <v>1.3793765457432847E-4</v>
      </c>
      <c r="C361" s="3">
        <v>3.963285607392481E-4</v>
      </c>
      <c r="D361" s="3">
        <v>4.7022282065689097E-3</v>
      </c>
      <c r="E361" s="3">
        <v>9.2295317203524823E-5</v>
      </c>
      <c r="F361" s="3">
        <v>1.0439062574230679E-4</v>
      </c>
      <c r="G361" s="3">
        <v>4.7130929256058036E-4</v>
      </c>
      <c r="H361" s="3">
        <v>4.7130929256058036E-4</v>
      </c>
      <c r="I361" s="3">
        <v>1.8033122172288055E-4</v>
      </c>
      <c r="J361" s="3">
        <v>2.1157358862487115E-4</v>
      </c>
      <c r="K361" s="3">
        <v>8.8930159264223585E-4</v>
      </c>
      <c r="L361" s="3">
        <v>2.8892312886164614E-4</v>
      </c>
      <c r="M361" s="3">
        <v>3.4291360845090921E-4</v>
      </c>
      <c r="N361" s="3">
        <v>1.0305769089340175E-4</v>
      </c>
      <c r="O361" s="3">
        <v>1.5085097729017533E-4</v>
      </c>
      <c r="P361" s="3">
        <v>1.3189788522818442E-3</v>
      </c>
      <c r="Q361" s="3">
        <v>3.1554407921651674E-5</v>
      </c>
      <c r="R361" s="3">
        <v>4.8754254859935815E-4</v>
      </c>
      <c r="S361" s="3">
        <v>4.2293607236482052E-4</v>
      </c>
      <c r="T361" s="3">
        <v>8.9959503360181002E-4</v>
      </c>
      <c r="U361" s="3">
        <v>1.4520154893021849E-4</v>
      </c>
      <c r="V361" s="3">
        <v>1.9307536228232213E-3</v>
      </c>
      <c r="W361" s="3">
        <v>1.7328543830791646E-4</v>
      </c>
      <c r="X361" s="3">
        <v>6.4332504310756302E-4</v>
      </c>
      <c r="Y361" s="3">
        <v>2.5911084509867399E-5</v>
      </c>
      <c r="Z361" s="3">
        <v>1.8568395000792404E-4</v>
      </c>
      <c r="AA361" s="3">
        <v>1.2011932522557278E-5</v>
      </c>
      <c r="AB361" s="3">
        <v>2.1819478273301696E-5</v>
      </c>
      <c r="AC361" s="3">
        <v>1.7751795487171174E-5</v>
      </c>
      <c r="AD361" s="3">
        <v>1.2672179997340668E-5</v>
      </c>
      <c r="AE361" s="3">
        <v>1.7483386383347126E-5</v>
      </c>
    </row>
    <row r="362" spans="1:31" x14ac:dyDescent="0.3">
      <c r="A362" s="3">
        <v>759</v>
      </c>
      <c r="B362" s="3">
        <v>1.3610161891508082E-4</v>
      </c>
      <c r="C362" s="3">
        <v>3.9211045226387439E-4</v>
      </c>
      <c r="D362" s="3">
        <v>4.6764369424246227E-3</v>
      </c>
      <c r="E362" s="3">
        <v>9.0957594708890386E-5</v>
      </c>
      <c r="F362" s="3">
        <v>1.029393396885522E-4</v>
      </c>
      <c r="G362" s="3">
        <v>4.6652637213846353E-4</v>
      </c>
      <c r="H362" s="3">
        <v>4.6652637213846353E-4</v>
      </c>
      <c r="I362" s="3">
        <v>1.7805549664877979E-4</v>
      </c>
      <c r="J362" s="3">
        <v>2.0898717255179305E-4</v>
      </c>
      <c r="K362" s="3">
        <v>8.809813241979071E-4</v>
      </c>
      <c r="L362" s="3">
        <v>2.8544822457000928E-4</v>
      </c>
      <c r="M362" s="3">
        <v>3.3895879286981493E-4</v>
      </c>
      <c r="N362" s="3">
        <v>1.0162493590738455E-4</v>
      </c>
      <c r="O362" s="3">
        <v>1.4893238993497548E-4</v>
      </c>
      <c r="P362" s="3">
        <v>1.3082074488030926E-3</v>
      </c>
      <c r="Q362" s="3">
        <v>3.104113596585796E-5</v>
      </c>
      <c r="R362" s="3">
        <v>4.8273969074189639E-4</v>
      </c>
      <c r="S362" s="3">
        <v>4.1856033050982128E-4</v>
      </c>
      <c r="T362" s="3">
        <v>8.9135671367188542E-4</v>
      </c>
      <c r="U362" s="3">
        <v>1.4328315393482348E-4</v>
      </c>
      <c r="V362" s="3">
        <v>1.9157523256805556E-3</v>
      </c>
      <c r="W362" s="3">
        <v>1.7120131885501279E-4</v>
      </c>
      <c r="X362" s="3">
        <v>6.3730612095573048E-4</v>
      </c>
      <c r="Y362" s="3">
        <v>2.5479414471257504E-5</v>
      </c>
      <c r="Z362" s="3">
        <v>1.8345071254675981E-4</v>
      </c>
      <c r="AA362" s="3">
        <v>1.1788217699577654E-5</v>
      </c>
      <c r="AB362" s="3">
        <v>2.1451682266425195E-5</v>
      </c>
      <c r="AC362" s="3">
        <v>1.7450820454840335E-5</v>
      </c>
      <c r="AD362" s="3">
        <v>1.244114393541991E-5</v>
      </c>
      <c r="AE362" s="3">
        <v>1.7171500819387259E-5</v>
      </c>
    </row>
    <row r="363" spans="1:31" x14ac:dyDescent="0.3">
      <c r="A363" s="3">
        <v>760</v>
      </c>
      <c r="B363" s="3">
        <v>1.3429002202820775E-4</v>
      </c>
      <c r="C363" s="3">
        <v>3.8793723694249626E-4</v>
      </c>
      <c r="D363" s="3">
        <v>4.6507871408544487E-3</v>
      </c>
      <c r="E363" s="3">
        <v>8.9639261079551289E-5</v>
      </c>
      <c r="F363" s="3">
        <v>1.0150823007492185E-4</v>
      </c>
      <c r="G363" s="3">
        <v>4.6179198954092449E-4</v>
      </c>
      <c r="H363" s="3">
        <v>4.6179198954092449E-4</v>
      </c>
      <c r="I363" s="3">
        <v>1.7580849053173693E-4</v>
      </c>
      <c r="J363" s="3">
        <v>2.0643237454667218E-4</v>
      </c>
      <c r="K363" s="3">
        <v>8.7273889983657371E-4</v>
      </c>
      <c r="L363" s="3">
        <v>2.820151132628372E-4</v>
      </c>
      <c r="M363" s="3">
        <v>3.3504958809533493E-4</v>
      </c>
      <c r="N363" s="3">
        <v>1.0021209973414261E-4</v>
      </c>
      <c r="O363" s="3">
        <v>1.4703820399570062E-4</v>
      </c>
      <c r="P363" s="3">
        <v>1.2975240096860902E-3</v>
      </c>
      <c r="Q363" s="3">
        <v>3.0536213021120282E-5</v>
      </c>
      <c r="R363" s="3">
        <v>4.7798414658795709E-4</v>
      </c>
      <c r="S363" s="3">
        <v>4.1422986054821825E-4</v>
      </c>
      <c r="T363" s="3">
        <v>8.8319383870634244E-4</v>
      </c>
      <c r="U363" s="3">
        <v>1.4139010467014188E-4</v>
      </c>
      <c r="V363" s="3">
        <v>1.9008675835003165E-3</v>
      </c>
      <c r="W363" s="3">
        <v>1.6914226529302518E-4</v>
      </c>
      <c r="X363" s="3">
        <v>6.3134351158739357E-4</v>
      </c>
      <c r="Y363" s="3">
        <v>2.5054935911729177E-5</v>
      </c>
      <c r="Z363" s="3">
        <v>1.8124433443212349E-4</v>
      </c>
      <c r="AA363" s="3">
        <v>1.1568669426978394E-5</v>
      </c>
      <c r="AB363" s="3">
        <v>2.1090085945030606E-5</v>
      </c>
      <c r="AC363" s="3">
        <v>1.7154948341262245E-5</v>
      </c>
      <c r="AD363" s="3">
        <v>1.2214320066027918E-5</v>
      </c>
      <c r="AE363" s="3">
        <v>1.6865178971910803E-5</v>
      </c>
    </row>
    <row r="364" spans="1:31" x14ac:dyDescent="0.3">
      <c r="A364" s="3">
        <v>761</v>
      </c>
      <c r="B364" s="3">
        <v>1.3250253861850486E-4</v>
      </c>
      <c r="C364" s="3">
        <v>3.838084369791327E-4</v>
      </c>
      <c r="D364" s="3">
        <v>4.6252780259499315E-3</v>
      </c>
      <c r="E364" s="3">
        <v>8.8340035294519231E-5</v>
      </c>
      <c r="F364" s="3">
        <v>1.0009701639935009E-4</v>
      </c>
      <c r="G364" s="3">
        <v>4.5710565219852752E-4</v>
      </c>
      <c r="H364" s="3">
        <v>4.5710565219852752E-4</v>
      </c>
      <c r="I364" s="3">
        <v>1.7358984094726444E-4</v>
      </c>
      <c r="J364" s="3">
        <v>2.0390880808924511E-4</v>
      </c>
      <c r="K364" s="3">
        <v>8.6457359125225635E-4</v>
      </c>
      <c r="L364" s="3">
        <v>2.786232922921707E-4</v>
      </c>
      <c r="M364" s="3">
        <v>3.3118546809897631E-4</v>
      </c>
      <c r="N364" s="3">
        <v>9.8818905453263096E-5</v>
      </c>
      <c r="O364" s="3">
        <v>1.4516810912468898E-4</v>
      </c>
      <c r="P364" s="3">
        <v>1.2869278165723661E-3</v>
      </c>
      <c r="Q364" s="3">
        <v>3.0039503280319561E-5</v>
      </c>
      <c r="R364" s="3">
        <v>4.7327545004285075E-4</v>
      </c>
      <c r="S364" s="3">
        <v>4.0994419409215899E-4</v>
      </c>
      <c r="T364" s="3">
        <v>8.7510571779457079E-4</v>
      </c>
      <c r="U364" s="3">
        <v>1.3952206626975322E-4</v>
      </c>
      <c r="V364" s="3">
        <v>1.8860984906901984E-3</v>
      </c>
      <c r="W364" s="3">
        <v>1.6710797615224343E-4</v>
      </c>
      <c r="X364" s="3">
        <v>6.2543668814250874E-4</v>
      </c>
      <c r="Y364" s="3">
        <v>2.4637529023635934E-5</v>
      </c>
      <c r="Z364" s="3">
        <v>1.7906449262425404E-4</v>
      </c>
      <c r="AA364" s="3">
        <v>1.1353210105332503E-5</v>
      </c>
      <c r="AB364" s="3">
        <v>2.0734584805264305E-5</v>
      </c>
      <c r="AC364" s="3">
        <v>1.686409262836398E-5</v>
      </c>
      <c r="AD364" s="3">
        <v>1.1991631593508836E-5</v>
      </c>
      <c r="AE364" s="3">
        <v>1.6564321589959421E-5</v>
      </c>
    </row>
    <row r="365" spans="1:31" x14ac:dyDescent="0.3">
      <c r="A365" s="3">
        <v>762</v>
      </c>
      <c r="B365" s="3">
        <v>1.3073884772064838E-4</v>
      </c>
      <c r="C365" s="3">
        <v>3.7972357966296595E-4</v>
      </c>
      <c r="D365" s="3">
        <v>4.5999088260584003E-3</v>
      </c>
      <c r="E365" s="3">
        <v>8.7059640405906535E-5</v>
      </c>
      <c r="F365" s="3">
        <v>9.8705422059438503E-5</v>
      </c>
      <c r="G365" s="3">
        <v>4.5246687254050843E-4</v>
      </c>
      <c r="H365" s="3">
        <v>4.5246687254050843E-4</v>
      </c>
      <c r="I365" s="3">
        <v>1.7139919004456093E-4</v>
      </c>
      <c r="J365" s="3">
        <v>2.014160913843293E-4</v>
      </c>
      <c r="K365" s="3">
        <v>8.5648467695297644E-4</v>
      </c>
      <c r="L365" s="3">
        <v>2.7527226505544273E-4</v>
      </c>
      <c r="M365" s="3">
        <v>3.2736591291892186E-4</v>
      </c>
      <c r="N365" s="3">
        <v>9.7445079994206652E-5</v>
      </c>
      <c r="O365" s="3">
        <v>1.4332179892141383E-4</v>
      </c>
      <c r="P365" s="3">
        <v>1.2764181569699031E-3</v>
      </c>
      <c r="Q365" s="3">
        <v>2.9550873145409578E-5</v>
      </c>
      <c r="R365" s="3">
        <v>4.6861313960345981E-4</v>
      </c>
      <c r="S365" s="3">
        <v>4.0570286759978154E-4</v>
      </c>
      <c r="T365" s="3">
        <v>8.6709166635318732E-4</v>
      </c>
      <c r="U365" s="3">
        <v>1.3767870829147367E-4</v>
      </c>
      <c r="V365" s="3">
        <v>1.8714441486940383E-3</v>
      </c>
      <c r="W365" s="3">
        <v>1.6509815358876068E-4</v>
      </c>
      <c r="X365" s="3">
        <v>6.1958512869031391E-4</v>
      </c>
      <c r="Y365" s="3">
        <v>2.4227075995286805E-5</v>
      </c>
      <c r="Z365" s="3">
        <v>1.7691086796861859E-4</v>
      </c>
      <c r="AA365" s="3">
        <v>1.1141763580454404E-5</v>
      </c>
      <c r="AB365" s="3">
        <v>2.0385076104822574E-5</v>
      </c>
      <c r="AC365" s="3">
        <v>1.6578168264954097E-5</v>
      </c>
      <c r="AD365" s="3">
        <v>1.1773003122326274E-5</v>
      </c>
      <c r="AE365" s="3">
        <v>1.6268831193109435E-5</v>
      </c>
    </row>
    <row r="366" spans="1:31" x14ac:dyDescent="0.3">
      <c r="A366" s="3">
        <v>763</v>
      </c>
      <c r="B366" s="3">
        <v>1.2899863264156195E-4</v>
      </c>
      <c r="C366" s="3">
        <v>3.7568219731421999E-4</v>
      </c>
      <c r="D366" s="3">
        <v>4.5746787737596254E-3</v>
      </c>
      <c r="E366" s="3">
        <v>8.579780347989055E-5</v>
      </c>
      <c r="F366" s="3">
        <v>9.7333174298241609E-5</v>
      </c>
      <c r="G366" s="3">
        <v>4.4787516794404694E-4</v>
      </c>
      <c r="H366" s="3">
        <v>4.4787516794404694E-4</v>
      </c>
      <c r="I366" s="3">
        <v>1.6923618448879305E-4</v>
      </c>
      <c r="J366" s="3">
        <v>1.9895384730405963E-4</v>
      </c>
      <c r="K366" s="3">
        <v>8.4847144219700335E-4</v>
      </c>
      <c r="L366" s="3">
        <v>2.7196154092276945E-4</v>
      </c>
      <c r="M366" s="3">
        <v>3.2359040859006332E-4</v>
      </c>
      <c r="N366" s="3">
        <v>9.6090354082785278E-5</v>
      </c>
      <c r="O366" s="3">
        <v>1.4149897088228098E-4</v>
      </c>
      <c r="P366" s="3">
        <v>1.265994324205229E-3</v>
      </c>
      <c r="Q366" s="3">
        <v>2.9070191191483623E-5</v>
      </c>
      <c r="R366" s="3">
        <v>4.6399675831300592E-4</v>
      </c>
      <c r="S366" s="3">
        <v>4.0150542232507733E-4</v>
      </c>
      <c r="T366" s="3">
        <v>8.5915100606809443E-4</v>
      </c>
      <c r="U366" s="3">
        <v>1.3585970465890398E-4</v>
      </c>
      <c r="V366" s="3">
        <v>1.8569036659371492E-3</v>
      </c>
      <c r="W366" s="3">
        <v>1.6311250334086512E-4</v>
      </c>
      <c r="X366" s="3">
        <v>6.1378831618320829E-4</v>
      </c>
      <c r="Y366" s="3">
        <v>2.3823460977694322E-5</v>
      </c>
      <c r="Z366" s="3">
        <v>1.7478314514918409E-4</v>
      </c>
      <c r="AA366" s="3">
        <v>1.0934255116483151E-5</v>
      </c>
      <c r="AB366" s="3">
        <v>2.0041458833258304E-5</v>
      </c>
      <c r="AC366" s="3">
        <v>1.6297091641852137E-5</v>
      </c>
      <c r="AD366" s="3">
        <v>1.1558360631536708E-5</v>
      </c>
      <c r="AE366" s="3">
        <v>1.5978612039887292E-5</v>
      </c>
    </row>
    <row r="367" spans="1:31" x14ac:dyDescent="0.3">
      <c r="A367" s="3">
        <v>764</v>
      </c>
      <c r="B367" s="3">
        <v>1.2728158090355023E-4</v>
      </c>
      <c r="C367" s="3">
        <v>3.7168382723061489E-4</v>
      </c>
      <c r="D367" s="3">
        <v>4.5495871058426011E-3</v>
      </c>
      <c r="E367" s="3">
        <v>8.4554255538534117E-5</v>
      </c>
      <c r="F367" s="3">
        <v>9.5980004150805133E-5</v>
      </c>
      <c r="G367" s="3">
        <v>4.433300606840553E-4</v>
      </c>
      <c r="H367" s="3">
        <v>4.433300606840553E-4</v>
      </c>
      <c r="I367" s="3">
        <v>1.6710047540410589E-4</v>
      </c>
      <c r="J367" s="3">
        <v>1.9652170333083293E-4</v>
      </c>
      <c r="K367" s="3">
        <v>8.4053317892970002E-4</v>
      </c>
      <c r="L367" s="3">
        <v>2.6869063516511623E-4</v>
      </c>
      <c r="M367" s="3">
        <v>3.1985844707484146E-4</v>
      </c>
      <c r="N367" s="3">
        <v>9.4754462188383412E-5</v>
      </c>
      <c r="O367" s="3">
        <v>1.396993263510672E-4</v>
      </c>
      <c r="P367" s="3">
        <v>1.255655617375902E-3</v>
      </c>
      <c r="Q367" s="3">
        <v>2.8597328131425644E-5</v>
      </c>
      <c r="R367" s="3">
        <v>4.5942585371626333E-4</v>
      </c>
      <c r="S367" s="3">
        <v>3.9735140426827391E-4</v>
      </c>
      <c r="T367" s="3">
        <v>8.5128306483706452E-4</v>
      </c>
      <c r="U367" s="3">
        <v>1.3406473360374848E-4</v>
      </c>
      <c r="V367" s="3">
        <v>1.8424761577720762E-3</v>
      </c>
      <c r="W367" s="3">
        <v>1.6115073468595678E-4</v>
      </c>
      <c r="X367" s="3">
        <v>6.0804573841106708E-4</v>
      </c>
      <c r="Y367" s="3">
        <v>2.3426570051876572E-5</v>
      </c>
      <c r="Z367" s="3">
        <v>1.7268101264225163E-4</v>
      </c>
      <c r="AA367" s="3">
        <v>1.0730611369467042E-5</v>
      </c>
      <c r="AB367" s="3">
        <v>1.9703633682788437E-5</v>
      </c>
      <c r="AC367" s="3">
        <v>1.6020780567439978E-5</v>
      </c>
      <c r="AD367" s="3">
        <v>1.1347631449728175E-5</v>
      </c>
      <c r="AE367" s="3">
        <v>1.5693570096748465E-5</v>
      </c>
    </row>
    <row r="368" spans="1:31" x14ac:dyDescent="0.3">
      <c r="A368" s="3">
        <v>765</v>
      </c>
      <c r="B368" s="3">
        <v>1.2558738418818989E-4</v>
      </c>
      <c r="C368" s="3">
        <v>3.6772801163439223E-4</v>
      </c>
      <c r="D368" s="3">
        <v>4.5246330632824575E-3</v>
      </c>
      <c r="E368" s="3">
        <v>8.3328731502449582E-5</v>
      </c>
      <c r="F368" s="3">
        <v>9.4645646391448301E-5</v>
      </c>
      <c r="G368" s="3">
        <v>4.3883107788347407E-4</v>
      </c>
      <c r="H368" s="3">
        <v>4.3883107788347407E-4</v>
      </c>
      <c r="I368" s="3">
        <v>1.6499171831735101E-4</v>
      </c>
      <c r="J368" s="3">
        <v>1.9411929150094819E-4</v>
      </c>
      <c r="K368" s="3">
        <v>8.3266918572096017E-4</v>
      </c>
      <c r="L368" s="3">
        <v>2.6545906888332852E-4</v>
      </c>
      <c r="M368" s="3">
        <v>3.1616952619488388E-4</v>
      </c>
      <c r="N368" s="3">
        <v>9.3437142471913153E-5</v>
      </c>
      <c r="O368" s="3">
        <v>1.3792257046998647E-4</v>
      </c>
      <c r="P368" s="3">
        <v>1.2454013413033796E-3</v>
      </c>
      <c r="Q368" s="3">
        <v>2.8132156781136431E-5</v>
      </c>
      <c r="R368" s="3">
        <v>4.5489997781521355E-4</v>
      </c>
      <c r="S368" s="3">
        <v>3.9324036412672822E-4</v>
      </c>
      <c r="T368" s="3">
        <v>8.4348717671285504E-4</v>
      </c>
      <c r="U368" s="3">
        <v>1.3229347760889681E-4</v>
      </c>
      <c r="V368" s="3">
        <v>1.8281607464247706E-3</v>
      </c>
      <c r="W368" s="3">
        <v>1.592125603979827E-4</v>
      </c>
      <c r="X368" s="3">
        <v>6.0235688795598258E-4</v>
      </c>
      <c r="Y368" s="3">
        <v>2.3036291196703988E-5</v>
      </c>
      <c r="Z368" s="3">
        <v>1.706041626708459E-4</v>
      </c>
      <c r="AA368" s="3">
        <v>1.05307603614402E-5</v>
      </c>
      <c r="AB368" s="3">
        <v>1.9371503019593133E-5</v>
      </c>
      <c r="AC368" s="3">
        <v>1.5749154243627539E-5</v>
      </c>
      <c r="AD368" s="3">
        <v>1.1140744230415996E-5</v>
      </c>
      <c r="AE368" s="3">
        <v>1.5413613007609835E-5</v>
      </c>
    </row>
    <row r="369" spans="1:31" x14ac:dyDescent="0.3">
      <c r="A369" s="3">
        <v>766</v>
      </c>
      <c r="B369" s="3">
        <v>1.2391573828096663E-4</v>
      </c>
      <c r="C369" s="3">
        <v>3.6381429761990361E-4</v>
      </c>
      <c r="D369" s="3">
        <v>4.4998158912175051E-3</v>
      </c>
      <c r="E369" s="3">
        <v>8.2120970134292933E-5</v>
      </c>
      <c r="F369" s="3">
        <v>9.332983948177835E-5</v>
      </c>
      <c r="G369" s="3">
        <v>4.3437775146407473E-4</v>
      </c>
      <c r="H369" s="3">
        <v>4.3437775146407473E-4</v>
      </c>
      <c r="I369" s="3">
        <v>1.629095731025263E-4</v>
      </c>
      <c r="J369" s="3">
        <v>1.9174624834893749E-4</v>
      </c>
      <c r="K369" s="3">
        <v>8.2487876770322686E-4</v>
      </c>
      <c r="L369" s="3">
        <v>2.6226636893801429E-4</v>
      </c>
      <c r="M369" s="3">
        <v>3.1252314956343053E-4</v>
      </c>
      <c r="N369" s="3">
        <v>9.2138136734492684E-5</v>
      </c>
      <c r="O369" s="3">
        <v>1.3616841213138077E-4</v>
      </c>
      <c r="P369" s="3">
        <v>1.235230806486275E-3</v>
      </c>
      <c r="Q369" s="3">
        <v>2.7674552025325397E-5</v>
      </c>
      <c r="R369" s="3">
        <v>4.5041868702513655E-4</v>
      </c>
      <c r="S369" s="3">
        <v>3.89171857246331E-4</v>
      </c>
      <c r="T369" s="3">
        <v>8.3576268184684048E-4</v>
      </c>
      <c r="U369" s="3">
        <v>1.3054562335225746E-4</v>
      </c>
      <c r="V369" s="3">
        <v>1.8139565609411904E-3</v>
      </c>
      <c r="W369" s="3">
        <v>1.5729769670538312E-4</v>
      </c>
      <c r="X369" s="3">
        <v>5.9672126214742696E-4</v>
      </c>
      <c r="Y369" s="3">
        <v>2.2652514257281669E-5</v>
      </c>
      <c r="Z369" s="3">
        <v>1.6855229115965266E-4</v>
      </c>
      <c r="AA369" s="3">
        <v>1.0334631454981866E-5</v>
      </c>
      <c r="AB369" s="3">
        <v>1.9044970855599062E-5</v>
      </c>
      <c r="AC369" s="3">
        <v>1.5482133242226031E-5</v>
      </c>
      <c r="AD369" s="3">
        <v>1.0937628927887002E-5</v>
      </c>
      <c r="AE369" s="3">
        <v>1.513865006392541E-5</v>
      </c>
    </row>
    <row r="370" spans="1:31" x14ac:dyDescent="0.3">
      <c r="A370" s="3">
        <v>767</v>
      </c>
      <c r="B370" s="3">
        <v>1.2226634301664991E-4</v>
      </c>
      <c r="C370" s="3">
        <v>3.5994223710175639E-4</v>
      </c>
      <c r="D370" s="3">
        <v>4.4751348389263975E-3</v>
      </c>
      <c r="E370" s="3">
        <v>8.0930713983077738E-5</v>
      </c>
      <c r="F370" s="3">
        <v>9.2032325519428689E-5</v>
      </c>
      <c r="G370" s="3">
        <v>4.2996961809775932E-4</v>
      </c>
      <c r="H370" s="3">
        <v>4.2996961809775932E-4</v>
      </c>
      <c r="I370" s="3">
        <v>1.6085370392591639E-4</v>
      </c>
      <c r="J370" s="3">
        <v>1.89402214852576E-4</v>
      </c>
      <c r="K370" s="3">
        <v>8.1716123651009488E-4</v>
      </c>
      <c r="L370" s="3">
        <v>2.5911206788027137E-4</v>
      </c>
      <c r="M370" s="3">
        <v>3.0891882651854023E-4</v>
      </c>
      <c r="N370" s="3">
        <v>9.0857190366839006E-5</v>
      </c>
      <c r="O370" s="3">
        <v>1.3443656393002408E-4</v>
      </c>
      <c r="P370" s="3">
        <v>1.2251433290539951E-3</v>
      </c>
      <c r="Q370" s="3">
        <v>2.7224390783858813E-5</v>
      </c>
      <c r="R370" s="3">
        <v>4.4598154213113471E-4</v>
      </c>
      <c r="S370" s="3">
        <v>3.8514544357341144E-4</v>
      </c>
      <c r="T370" s="3">
        <v>8.2810892643316459E-4</v>
      </c>
      <c r="U370" s="3">
        <v>1.2882086165133338E-4</v>
      </c>
      <c r="V370" s="3">
        <v>1.7998627371343106E-3</v>
      </c>
      <c r="W370" s="3">
        <v>1.5540586324954423E-4</v>
      </c>
      <c r="X370" s="3">
        <v>5.9113836301783666E-4</v>
      </c>
      <c r="Y370" s="3">
        <v>2.2275130913858577E-5</v>
      </c>
      <c r="Z370" s="3">
        <v>1.6652509769049859E-4</v>
      </c>
      <c r="AA370" s="3">
        <v>1.0142155328249609E-5</v>
      </c>
      <c r="AB370" s="3">
        <v>1.8723942820738141E-5</v>
      </c>
      <c r="AC370" s="3">
        <v>1.5219639481721814E-5</v>
      </c>
      <c r="AD370" s="3">
        <v>1.0738216773484226E-5</v>
      </c>
      <c r="AE370" s="3">
        <v>1.4868592175296038E-5</v>
      </c>
    </row>
    <row r="371" spans="1:31" x14ac:dyDescent="0.3">
      <c r="A371" s="3">
        <v>768</v>
      </c>
      <c r="B371" s="3">
        <v>1.2063890222539438E-4</v>
      </c>
      <c r="C371" s="3">
        <v>3.5611138676351205E-4</v>
      </c>
      <c r="D371" s="3">
        <v>4.4505891598054202E-3</v>
      </c>
      <c r="E371" s="3">
        <v>7.9757709329296068E-5</v>
      </c>
      <c r="F371" s="3">
        <v>9.0752850187508937E-5</v>
      </c>
      <c r="G371" s="3">
        <v>4.2560621915835642E-4</v>
      </c>
      <c r="H371" s="3">
        <v>4.2560621915835642E-4</v>
      </c>
      <c r="I371" s="3">
        <v>1.5882377919192484E-4</v>
      </c>
      <c r="J371" s="3">
        <v>1.8708683637856506E-4</v>
      </c>
      <c r="K371" s="3">
        <v>8.0951591021548785E-4</v>
      </c>
      <c r="L371" s="3">
        <v>2.5599570388324695E-4</v>
      </c>
      <c r="M371" s="3">
        <v>3.0535607205706546E-4</v>
      </c>
      <c r="N371" s="3">
        <v>8.9594052299363269E-5</v>
      </c>
      <c r="O371" s="3">
        <v>1.3272674211603266E-4</v>
      </c>
      <c r="P371" s="3">
        <v>1.2151382307207562E-3</v>
      </c>
      <c r="Q371" s="3">
        <v>2.6781551978655437E-5</v>
      </c>
      <c r="R371" s="3">
        <v>4.4158810824508507E-4</v>
      </c>
      <c r="S371" s="3">
        <v>3.8116068760714154E-4</v>
      </c>
      <c r="T371" s="3">
        <v>8.2052526265339958E-4</v>
      </c>
      <c r="U371" s="3">
        <v>1.2711888740852997E-4</v>
      </c>
      <c r="V371" s="3">
        <v>1.7858784175315418E-3</v>
      </c>
      <c r="W371" s="3">
        <v>1.5353678304375019E-4</v>
      </c>
      <c r="X371" s="3">
        <v>5.8560769725861308E-4</v>
      </c>
      <c r="Y371" s="3">
        <v>2.1904034651254663E-5</v>
      </c>
      <c r="Z371" s="3">
        <v>1.6452228545836653E-4</v>
      </c>
      <c r="AA371" s="3">
        <v>9.9532639504775173E-6</v>
      </c>
      <c r="AB371" s="3">
        <v>1.8408326135673854E-5</v>
      </c>
      <c r="AC371" s="3">
        <v>1.4961596204444007E-5</v>
      </c>
      <c r="AD371" s="3">
        <v>1.0542440252323878E-5</v>
      </c>
      <c r="AE371" s="3">
        <v>1.4603351840603301E-5</v>
      </c>
    </row>
    <row r="372" spans="1:31" x14ac:dyDescent="0.3">
      <c r="A372" s="3">
        <v>769</v>
      </c>
      <c r="B372" s="3">
        <v>1.1903312367955894E-4</v>
      </c>
      <c r="C372" s="3">
        <v>3.5232130800693094E-4</v>
      </c>
      <c r="D372" s="3">
        <v>4.4261781113459076E-3</v>
      </c>
      <c r="E372" s="3">
        <v>7.8601706130834335E-5</v>
      </c>
      <c r="F372" s="3">
        <v>8.949116270475802E-5</v>
      </c>
      <c r="G372" s="3">
        <v>4.2128710067390412E-4</v>
      </c>
      <c r="H372" s="3">
        <v>4.2128710067390412E-4</v>
      </c>
      <c r="I372" s="3">
        <v>1.568194714895905E-4</v>
      </c>
      <c r="J372" s="3">
        <v>1.8479976262887873E-4</v>
      </c>
      <c r="K372" s="3">
        <v>8.019421132733996E-4</v>
      </c>
      <c r="L372" s="3">
        <v>2.5291682067452161E-4</v>
      </c>
      <c r="M372" s="3">
        <v>3.0183440676939015E-4</v>
      </c>
      <c r="N372" s="3">
        <v>8.8348474952960602E-5</v>
      </c>
      <c r="O372" s="3">
        <v>1.31038666548376E-4</v>
      </c>
      <c r="P372" s="3">
        <v>1.2052148387399781E-3</v>
      </c>
      <c r="Q372" s="3">
        <v>2.6345916501120675E-5</v>
      </c>
      <c r="R372" s="3">
        <v>4.3723795476301554E-4</v>
      </c>
      <c r="S372" s="3">
        <v>3.7721715835243149E-4</v>
      </c>
      <c r="T372" s="3">
        <v>8.1301104862171525E-4</v>
      </c>
      <c r="U372" s="3">
        <v>1.2543939955718546E-4</v>
      </c>
      <c r="V372" s="3">
        <v>1.7720027513225673E-3</v>
      </c>
      <c r="W372" s="3">
        <v>1.5169018243262937E-4</v>
      </c>
      <c r="X372" s="3">
        <v>5.8012877617653078E-4</v>
      </c>
      <c r="Y372" s="3">
        <v>2.1539120728797315E-5</v>
      </c>
      <c r="Z372" s="3">
        <v>1.6254356122793998E-4</v>
      </c>
      <c r="AA372" s="3">
        <v>9.767890557930644E-6</v>
      </c>
      <c r="AB372" s="3">
        <v>1.8098029584987511E-5</v>
      </c>
      <c r="AC372" s="3">
        <v>1.4707927954119256E-5</v>
      </c>
      <c r="AD372" s="3">
        <v>1.0350233080436883E-5</v>
      </c>
      <c r="AE372" s="3">
        <v>1.434284311965843E-5</v>
      </c>
    </row>
    <row r="373" spans="1:31" x14ac:dyDescent="0.3">
      <c r="A373" s="3">
        <v>770</v>
      </c>
      <c r="B373" s="3">
        <v>1.1744871904123343E-4</v>
      </c>
      <c r="C373" s="3">
        <v>3.4857156690175616E-4</v>
      </c>
      <c r="D373" s="3">
        <v>4.4019009551117816E-3</v>
      </c>
      <c r="E373" s="3">
        <v>7.7462457969673589E-5</v>
      </c>
      <c r="F373" s="3">
        <v>8.8247015776390093E-5</v>
      </c>
      <c r="G373" s="3">
        <v>4.1701181327941973E-4</v>
      </c>
      <c r="H373" s="3">
        <v>4.1701181327941973E-4</v>
      </c>
      <c r="I373" s="3">
        <v>1.5484045753977918E-4</v>
      </c>
      <c r="J373" s="3">
        <v>1.8254064758776745E-4</v>
      </c>
      <c r="K373" s="3">
        <v>7.9443917645820414E-4</v>
      </c>
      <c r="L373" s="3">
        <v>2.4987496746930489E-4</v>
      </c>
      <c r="M373" s="3">
        <v>2.9835335677491957E-4</v>
      </c>
      <c r="N373" s="3">
        <v>8.7120214190483403E-5</v>
      </c>
      <c r="O373" s="3">
        <v>1.2937206064897664E-4</v>
      </c>
      <c r="P373" s="3">
        <v>1.1953724858590441E-3</v>
      </c>
      <c r="Q373" s="3">
        <v>2.5917367180110304E-5</v>
      </c>
      <c r="R373" s="3">
        <v>4.3293065532290091E-4</v>
      </c>
      <c r="S373" s="3">
        <v>3.7331442927331213E-4</v>
      </c>
      <c r="T373" s="3">
        <v>8.0556564833055098E-4</v>
      </c>
      <c r="U373" s="3">
        <v>1.2378210100831466E-4</v>
      </c>
      <c r="V373" s="3">
        <v>1.7582348943075738E-3</v>
      </c>
      <c r="W373" s="3">
        <v>1.4986579105208769E-4</v>
      </c>
      <c r="X373" s="3">
        <v>5.7470111565055809E-4</v>
      </c>
      <c r="Y373" s="3">
        <v>2.118028615075862E-5</v>
      </c>
      <c r="Z373" s="3">
        <v>1.6058863529066974E-4</v>
      </c>
      <c r="AA373" s="3">
        <v>9.5859696303073581E-6</v>
      </c>
      <c r="AB373" s="3">
        <v>1.7792963490816219E-5</v>
      </c>
      <c r="AC373" s="3">
        <v>1.4458560553807012E-5</v>
      </c>
      <c r="AD373" s="3">
        <v>1.016153018232718E-5</v>
      </c>
      <c r="AE373" s="3">
        <v>1.4086981605356879E-5</v>
      </c>
    </row>
    <row r="374" spans="1:31" x14ac:dyDescent="0.3">
      <c r="A374" s="3">
        <v>771</v>
      </c>
      <c r="B374" s="3">
        <v>1.1588540381046387E-4</v>
      </c>
      <c r="C374" s="3">
        <v>3.4486173413603258E-4</v>
      </c>
      <c r="D374" s="3">
        <v>4.3777569567172185E-3</v>
      </c>
      <c r="E374" s="3">
        <v>7.6339721999362005E-5</v>
      </c>
      <c r="F374" s="3">
        <v>8.7020165545624264E-5</v>
      </c>
      <c r="G374" s="3">
        <v>4.1277991217014589E-4</v>
      </c>
      <c r="H374" s="3">
        <v>4.1277991217014589E-4</v>
      </c>
      <c r="I374" s="3">
        <v>1.5288641814304059E-4</v>
      </c>
      <c r="J374" s="3">
        <v>1.8030914946940747E-4</v>
      </c>
      <c r="K374" s="3">
        <v>7.8700643680552375E-4</v>
      </c>
      <c r="L374" s="3">
        <v>2.4686969890443523E-4</v>
      </c>
      <c r="M374" s="3">
        <v>2.9491245365831386E-4</v>
      </c>
      <c r="N374" s="3">
        <v>8.5909029268890175E-5</v>
      </c>
      <c r="O374" s="3">
        <v>1.2772665135739599E-4</v>
      </c>
      <c r="P374" s="3">
        <v>1.1856105102744389E-3</v>
      </c>
      <c r="Q374" s="3">
        <v>2.5495788750415512E-5</v>
      </c>
      <c r="R374" s="3">
        <v>4.2866578776287523E-4</v>
      </c>
      <c r="S374" s="3">
        <v>3.6945207824680214E-4</v>
      </c>
      <c r="T374" s="3">
        <v>7.9818843159678069E-4</v>
      </c>
      <c r="U374" s="3">
        <v>1.2214669859805558E-4</v>
      </c>
      <c r="V374" s="3">
        <v>1.7445740088458945E-3</v>
      </c>
      <c r="W374" s="3">
        <v>1.4806334178972416E-4</v>
      </c>
      <c r="X374" s="3">
        <v>5.693242360890801E-4</v>
      </c>
      <c r="Y374" s="3">
        <v>2.0827429637285213E-5</v>
      </c>
      <c r="Z374" s="3">
        <v>1.5865722142235716E-4</v>
      </c>
      <c r="AA374" s="3">
        <v>9.4074368675812068E-6</v>
      </c>
      <c r="AB374" s="3">
        <v>1.7493039686935477E-5</v>
      </c>
      <c r="AC374" s="3">
        <v>1.4213421084208888E-5</v>
      </c>
      <c r="AD374" s="3">
        <v>9.9762676689390856E-6</v>
      </c>
      <c r="AE374" s="3">
        <v>1.3835684396329706E-5</v>
      </c>
    </row>
    <row r="375" spans="1:31" x14ac:dyDescent="0.3">
      <c r="A375" s="3">
        <v>772</v>
      </c>
      <c r="B375" s="3">
        <v>1.1434289727416726E-4</v>
      </c>
      <c r="C375" s="3">
        <v>3.4119138496695438E-4</v>
      </c>
      <c r="D375" s="3">
        <v>4.3537453858044214E-3</v>
      </c>
      <c r="E375" s="3">
        <v>7.5233258893249127E-5</v>
      </c>
      <c r="F375" s="3">
        <v>8.5810371545887854E-5</v>
      </c>
      <c r="G375" s="3">
        <v>4.0859095705527413E-4</v>
      </c>
      <c r="H375" s="3">
        <v>4.0859095705527413E-4</v>
      </c>
      <c r="I375" s="3">
        <v>1.5095703812812412E-4</v>
      </c>
      <c r="J375" s="3">
        <v>1.7810493066619206E-4</v>
      </c>
      <c r="K375" s="3">
        <v>7.7964323755364646E-4</v>
      </c>
      <c r="L375" s="3">
        <v>2.4390057497317348E-4</v>
      </c>
      <c r="M375" s="3">
        <v>2.91511234406458E-4</v>
      </c>
      <c r="N375" s="3">
        <v>8.4714682792058992E-5</v>
      </c>
      <c r="O375" s="3">
        <v>1.2610216908609509E-4</v>
      </c>
      <c r="P375" s="3">
        <v>1.1759282555872455E-3</v>
      </c>
      <c r="Q375" s="3">
        <v>2.5081067821760417E-5</v>
      </c>
      <c r="R375" s="3">
        <v>4.2444293407985478E-4</v>
      </c>
      <c r="S375" s="3">
        <v>3.6562968751724872E-4</v>
      </c>
      <c r="T375" s="3">
        <v>7.908787740083758E-4</v>
      </c>
      <c r="U375" s="3">
        <v>1.2053290303581165E-4</v>
      </c>
      <c r="V375" s="3">
        <v>1.7310192638050434E-3</v>
      </c>
      <c r="W375" s="3">
        <v>1.4628257074572235E-4</v>
      </c>
      <c r="X375" s="3">
        <v>5.6399766238752005E-4</v>
      </c>
      <c r="Y375" s="3">
        <v>2.0480451595812341E-5</v>
      </c>
      <c r="Z375" s="3">
        <v>1.5674903684124755E-4</v>
      </c>
      <c r="AA375" s="3">
        <v>9.2322291672739727E-6</v>
      </c>
      <c r="AB375" s="3">
        <v>1.7198171493278461E-5</v>
      </c>
      <c r="AC375" s="3">
        <v>1.3972437862345883E-5</v>
      </c>
      <c r="AD375" s="3">
        <v>9.7943828160264318E-6</v>
      </c>
      <c r="AE375" s="3">
        <v>1.3588870070082807E-5</v>
      </c>
    </row>
    <row r="376" spans="1:31" x14ac:dyDescent="0.3">
      <c r="A376" s="3">
        <v>773</v>
      </c>
      <c r="B376" s="3">
        <v>1.1282092245572539E-4</v>
      </c>
      <c r="C376" s="3">
        <v>3.3756009917223611E-4</v>
      </c>
      <c r="D376" s="3">
        <v>4.3298655160215411E-3</v>
      </c>
      <c r="E376" s="3">
        <v>7.4142832793469571E-5</v>
      </c>
      <c r="F376" s="3">
        <v>8.4617396653683755E-5</v>
      </c>
      <c r="G376" s="3">
        <v>4.0444451211213564E-4</v>
      </c>
      <c r="H376" s="3">
        <v>4.0444451211213564E-4</v>
      </c>
      <c r="I376" s="3">
        <v>1.4905200630114474E-4</v>
      </c>
      <c r="J376" s="3">
        <v>1.7592765769765403E-4</v>
      </c>
      <c r="K376" s="3">
        <v>7.7234892808549524E-4</v>
      </c>
      <c r="L376" s="3">
        <v>2.4096716096078119E-4</v>
      </c>
      <c r="M376" s="3">
        <v>2.8814924134615717E-4</v>
      </c>
      <c r="N376" s="3">
        <v>8.3536940664256674E-5</v>
      </c>
      <c r="O376" s="3">
        <v>1.2449834767626447E-4</v>
      </c>
      <c r="P376" s="3">
        <v>1.1663250707590112E-3</v>
      </c>
      <c r="Q376" s="3">
        <v>2.4673092848303968E-5</v>
      </c>
      <c r="R376" s="3">
        <v>4.2026168038856982E-4</v>
      </c>
      <c r="S376" s="3">
        <v>3.6184684365114431E-4</v>
      </c>
      <c r="T376" s="3">
        <v>7.8363605687155401E-4</v>
      </c>
      <c r="U376" s="3">
        <v>1.1894042885307782E-4</v>
      </c>
      <c r="V376" s="3">
        <v>1.7175698345101513E-3</v>
      </c>
      <c r="W376" s="3">
        <v>1.4452321719421281E-4</v>
      </c>
      <c r="X376" s="3">
        <v>5.5872092388635996E-4</v>
      </c>
      <c r="Y376" s="3">
        <v>2.0139254092954222E-5</v>
      </c>
      <c r="Z376" s="3">
        <v>1.5486380216662781E-4</v>
      </c>
      <c r="AA376" s="3">
        <v>9.0602846021521205E-6</v>
      </c>
      <c r="AB376" s="3">
        <v>1.6908273690884844E-5</v>
      </c>
      <c r="AC376" s="3">
        <v>1.3735540420597E-5</v>
      </c>
      <c r="AD376" s="3">
        <v>9.615814042916046E-6</v>
      </c>
      <c r="AE376" s="3">
        <v>1.3346458656615347E-5</v>
      </c>
    </row>
    <row r="377" spans="1:31" x14ac:dyDescent="0.3">
      <c r="A377" s="3">
        <v>774</v>
      </c>
      <c r="B377" s="3">
        <v>1.1131920606525053E-4</v>
      </c>
      <c r="C377" s="3">
        <v>3.3396746100200058E-4</v>
      </c>
      <c r="D377" s="3">
        <v>4.3061166250006958E-3</v>
      </c>
      <c r="E377" s="3">
        <v>7.3068211260667E-5</v>
      </c>
      <c r="F377" s="3">
        <v>8.3441007042114033E-5</v>
      </c>
      <c r="G377" s="3">
        <v>4.0034014594085847E-4</v>
      </c>
      <c r="H377" s="3">
        <v>4.0034014594085847E-4</v>
      </c>
      <c r="I377" s="3">
        <v>1.471710153953891E-4</v>
      </c>
      <c r="J377" s="3">
        <v>1.7377700116001334E-4</v>
      </c>
      <c r="K377" s="3">
        <v>7.6512286387114023E-4</v>
      </c>
      <c r="L377" s="3">
        <v>2.3806902738087281E-4</v>
      </c>
      <c r="M377" s="3">
        <v>2.8482602208255238E-4</v>
      </c>
      <c r="N377" s="3">
        <v>8.2375572044255901E-5</v>
      </c>
      <c r="O377" s="3">
        <v>1.2291492435421685E-4</v>
      </c>
      <c r="P377" s="3">
        <v>1.1568003100679699E-3</v>
      </c>
      <c r="Q377" s="3">
        <v>2.4271754098637899E-5</v>
      </c>
      <c r="R377" s="3">
        <v>4.1612161688099896E-4</v>
      </c>
      <c r="S377" s="3">
        <v>3.581031374924086E-4</v>
      </c>
      <c r="T377" s="3">
        <v>7.7645966715841365E-4</v>
      </c>
      <c r="U377" s="3">
        <v>1.1736899435294354E-4</v>
      </c>
      <c r="V377" s="3">
        <v>1.7042249026937917E-3</v>
      </c>
      <c r="W377" s="3">
        <v>1.4278502354509934E-4</v>
      </c>
      <c r="X377" s="3">
        <v>5.5349355432955303E-4</v>
      </c>
      <c r="Y377" s="3">
        <v>1.9803740826862661E-5</v>
      </c>
      <c r="Z377" s="3">
        <v>1.5300124137792169E-4</v>
      </c>
      <c r="AA377" s="3">
        <v>8.8915423983386101E-6</v>
      </c>
      <c r="AB377" s="3">
        <v>1.6623262497272023E-5</v>
      </c>
      <c r="AC377" s="3">
        <v>1.3502659486093311E-5</v>
      </c>
      <c r="AD377" s="3">
        <v>9.440500891658428E-6</v>
      </c>
      <c r="AE377" s="3">
        <v>1.3108371612508712E-5</v>
      </c>
    </row>
    <row r="378" spans="1:31" x14ac:dyDescent="0.3">
      <c r="A378" s="3">
        <v>775</v>
      </c>
      <c r="B378" s="3">
        <v>1.098374784505128E-4</v>
      </c>
      <c r="C378" s="3">
        <v>3.3041305913117928E-4</v>
      </c>
      <c r="D378" s="3">
        <v>4.2824979943361218E-3</v>
      </c>
      <c r="E378" s="3">
        <v>7.2009165224446627E-5</v>
      </c>
      <c r="F378" s="3">
        <v>8.2280972135048803E-5</v>
      </c>
      <c r="G378" s="3">
        <v>3.9627743151948356E-4</v>
      </c>
      <c r="H378" s="3">
        <v>3.9627743151948356E-4</v>
      </c>
      <c r="I378" s="3">
        <v>1.4531376202175608E-4</v>
      </c>
      <c r="J378" s="3">
        <v>1.716526356763401E-4</v>
      </c>
      <c r="K378" s="3">
        <v>7.5796440641084581E-4</v>
      </c>
      <c r="L378" s="3">
        <v>2.352057499125336E-4</v>
      </c>
      <c r="M378" s="3">
        <v>2.8154112943824529E-4</v>
      </c>
      <c r="N378" s="3">
        <v>8.1230349300089185E-5</v>
      </c>
      <c r="O378" s="3">
        <v>1.2135163968833285E-4</v>
      </c>
      <c r="P378" s="3">
        <v>1.1473533330656242E-3</v>
      </c>
      <c r="Q378" s="3">
        <v>2.3876943626272688E-5</v>
      </c>
      <c r="R378" s="3">
        <v>4.1202233778620358E-4</v>
      </c>
      <c r="S378" s="3">
        <v>3.5439816411813349E-4</v>
      </c>
      <c r="T378" s="3">
        <v>7.6934899745504466E-4</v>
      </c>
      <c r="U378" s="3">
        <v>1.1581832156026252E-4</v>
      </c>
      <c r="V378" s="3">
        <v>1.6909836564461963E-3</v>
      </c>
      <c r="W378" s="3">
        <v>1.4106773530634452E-4</v>
      </c>
      <c r="X378" s="3">
        <v>5.4831509182332407E-4</v>
      </c>
      <c r="Y378" s="3">
        <v>1.9473817100046178E-5</v>
      </c>
      <c r="Z378" s="3">
        <v>1.5116108177427672E-4</v>
      </c>
      <c r="AA378" s="3">
        <v>8.7259429138322919E-6</v>
      </c>
      <c r="AB378" s="3">
        <v>1.6343055542221334E-5</v>
      </c>
      <c r="AC378" s="3">
        <v>1.32737269604614E-5</v>
      </c>
      <c r="AD378" s="3">
        <v>9.2683840065584868E-6</v>
      </c>
      <c r="AE378" s="3">
        <v>1.2874531795477802E-5</v>
      </c>
    </row>
    <row r="379" spans="1:31" x14ac:dyDescent="0.3">
      <c r="A379" s="3">
        <v>776</v>
      </c>
      <c r="B379" s="3">
        <v>1.083754735485205E-4</v>
      </c>
      <c r="C379" s="3">
        <v>3.2689648661241933E-4</v>
      </c>
      <c r="D379" s="3">
        <v>4.2590089095624383E-3</v>
      </c>
      <c r="E379" s="3">
        <v>7.0965468934545229E-5</v>
      </c>
      <c r="F379" s="3">
        <v>8.1137064561932656E-5</v>
      </c>
      <c r="G379" s="3">
        <v>3.922559461595383E-4</v>
      </c>
      <c r="H379" s="3">
        <v>3.922559461595383E-4</v>
      </c>
      <c r="I379" s="3">
        <v>1.4347994661982301E-4</v>
      </c>
      <c r="J379" s="3">
        <v>1.6955423984732815E-4</v>
      </c>
      <c r="K379" s="3">
        <v>7.5087292317865297E-4</v>
      </c>
      <c r="L379" s="3">
        <v>2.3237690933819476E-4</v>
      </c>
      <c r="M379" s="3">
        <v>2.7829412139312521E-4</v>
      </c>
      <c r="N379" s="3">
        <v>8.0101047964432486E-5</v>
      </c>
      <c r="O379" s="3">
        <v>1.1980823754655587E-4</v>
      </c>
      <c r="P379" s="3">
        <v>1.1379835045336806E-3</v>
      </c>
      <c r="Q379" s="3">
        <v>2.348855524060363E-5</v>
      </c>
      <c r="R379" s="3">
        <v>4.0796344133055826E-4</v>
      </c>
      <c r="S379" s="3">
        <v>3.5073152279478724E-4</v>
      </c>
      <c r="T379" s="3">
        <v>7.6230344591011849E-4</v>
      </c>
      <c r="U379" s="3">
        <v>1.1428813617248102E-4</v>
      </c>
      <c r="V379" s="3">
        <v>1.6778452901658586E-3</v>
      </c>
      <c r="W379" s="3">
        <v>1.3937110104670982E-4</v>
      </c>
      <c r="X379" s="3">
        <v>5.4318507879535637E-4</v>
      </c>
      <c r="Y379" s="3">
        <v>1.914938979264196E-5</v>
      </c>
      <c r="Z379" s="3">
        <v>1.4934305393463827E-4</v>
      </c>
      <c r="AA379" s="3">
        <v>8.5634276174274456E-6</v>
      </c>
      <c r="AB379" s="3">
        <v>1.6067571843972457E-5</v>
      </c>
      <c r="AC379" s="3">
        <v>1.3048675899910211E-5</v>
      </c>
      <c r="AD379" s="3">
        <v>9.0994051140795374E-6</v>
      </c>
      <c r="AE379" s="3">
        <v>1.2644863439376248E-5</v>
      </c>
    </row>
    <row r="380" spans="1:31" x14ac:dyDescent="0.3">
      <c r="A380" s="3">
        <v>777</v>
      </c>
      <c r="B380" s="3">
        <v>1.0693292883774519E-4</v>
      </c>
      <c r="C380" s="3">
        <v>3.234173408294918E-4</v>
      </c>
      <c r="D380" s="3">
        <v>4.235648660133041E-3</v>
      </c>
      <c r="E380" s="3">
        <v>6.9936899912709715E-5</v>
      </c>
      <c r="F380" s="3">
        <v>8.0009060113219035E-5</v>
      </c>
      <c r="G380" s="3">
        <v>3.8827527146205785E-4</v>
      </c>
      <c r="H380" s="3">
        <v>3.8827527146205785E-4</v>
      </c>
      <c r="I380" s="3">
        <v>1.4166927340952812E-4</v>
      </c>
      <c r="J380" s="3">
        <v>1.6748149620267029E-4</v>
      </c>
      <c r="K380" s="3">
        <v>7.4384778756648995E-4</v>
      </c>
      <c r="L380" s="3">
        <v>2.2958209148225464E-4</v>
      </c>
      <c r="M380" s="3">
        <v>2.7508456102489027E-4</v>
      </c>
      <c r="N380" s="3">
        <v>7.8987446690608555E-5</v>
      </c>
      <c r="O380" s="3">
        <v>1.182844650544266E-4</v>
      </c>
      <c r="P380" s="3">
        <v>1.1286901944413388E-3</v>
      </c>
      <c r="Q380" s="3">
        <v>2.3106484478349181E-5</v>
      </c>
      <c r="R380" s="3">
        <v>4.0394452969837213E-4</v>
      </c>
      <c r="S380" s="3">
        <v>3.4710281693486948E-4</v>
      </c>
      <c r="T380" s="3">
        <v>7.5532241618394582E-4</v>
      </c>
      <c r="U380" s="3">
        <v>1.1277816751111584E-4</v>
      </c>
      <c r="V380" s="3">
        <v>1.6648090045105217E-3</v>
      </c>
      <c r="W380" s="3">
        <v>1.3769487235894254E-4</v>
      </c>
      <c r="X380" s="3">
        <v>5.3810306195436173E-4</v>
      </c>
      <c r="Y380" s="3">
        <v>1.8830367336133134E-5</v>
      </c>
      <c r="Z380" s="3">
        <v>1.4754689167830278E-4</v>
      </c>
      <c r="AA380" s="3">
        <v>8.4039390680259234E-6</v>
      </c>
      <c r="AB380" s="3">
        <v>1.579673178581922E-5</v>
      </c>
      <c r="AC380" s="3">
        <v>1.2827440495655564E-5</v>
      </c>
      <c r="AD380" s="3">
        <v>8.9335070031136483E-6</v>
      </c>
      <c r="AE380" s="3">
        <v>1.2419292129647501E-5</v>
      </c>
    </row>
    <row r="381" spans="1:31" x14ac:dyDescent="0.3">
      <c r="A381" s="3">
        <v>778</v>
      </c>
      <c r="B381" s="3">
        <v>1.0550958529098294E-4</v>
      </c>
      <c r="C381" s="3">
        <v>3.1997522345119571E-4</v>
      </c>
      <c r="D381" s="3">
        <v>4.212416539398604E-3</v>
      </c>
      <c r="E381" s="3">
        <v>6.8923238905272847E-5</v>
      </c>
      <c r="F381" s="3">
        <v>7.8896737696424981E-5</v>
      </c>
      <c r="G381" s="3">
        <v>3.8433499327405622E-4</v>
      </c>
      <c r="H381" s="3">
        <v>3.8433499327405622E-4</v>
      </c>
      <c r="I381" s="3">
        <v>1.3988145034346379E-4</v>
      </c>
      <c r="J381" s="3">
        <v>1.6543409115302689E-4</v>
      </c>
      <c r="K381" s="3">
        <v>7.3688837882880307E-4</v>
      </c>
      <c r="L381" s="3">
        <v>2.2682088715043845E-4</v>
      </c>
      <c r="M381" s="3">
        <v>2.7191201645025448E-4</v>
      </c>
      <c r="N381" s="3">
        <v>7.7889327209202807E-5</v>
      </c>
      <c r="O381" s="3">
        <v>1.1678007255365105E-4</v>
      </c>
      <c r="P381" s="3">
        <v>1.1194727779029268E-3</v>
      </c>
      <c r="Q381" s="3">
        <v>2.2730628575453875E-5</v>
      </c>
      <c r="R381" s="3">
        <v>3.9996520899289928E-4</v>
      </c>
      <c r="S381" s="3">
        <v>3.4351165405401718E-4</v>
      </c>
      <c r="T381" s="3">
        <v>7.4840531739800344E-4</v>
      </c>
      <c r="U381" s="3">
        <v>1.1128814847387319E-4</v>
      </c>
      <c r="V381" s="3">
        <v>1.6518740063485458E-3</v>
      </c>
      <c r="W381" s="3">
        <v>1.3603880382340619E-4</v>
      </c>
      <c r="X381" s="3">
        <v>5.330685922500251E-4</v>
      </c>
      <c r="Y381" s="3">
        <v>1.8516659687503771E-5</v>
      </c>
      <c r="Z381" s="3">
        <v>1.4577233202594579E-4</v>
      </c>
      <c r="AA381" s="3">
        <v>8.2474208943345244E-6</v>
      </c>
      <c r="AB381" s="3">
        <v>1.5530457093099697E-5</v>
      </c>
      <c r="AC381" s="3">
        <v>1.2609956054676523E-5</v>
      </c>
      <c r="AD381" s="3">
        <v>8.7706335056117224E-6</v>
      </c>
      <c r="AE381" s="3">
        <v>1.219774477921391E-5</v>
      </c>
    </row>
    <row r="382" spans="1:31" x14ac:dyDescent="0.3">
      <c r="A382" s="3">
        <v>779</v>
      </c>
      <c r="B382" s="3">
        <v>1.0410518732884207E-4</v>
      </c>
      <c r="C382" s="3">
        <v>3.1656974038575227E-4</v>
      </c>
      <c r="D382" s="3">
        <v>4.1893118445857028E-3</v>
      </c>
      <c r="E382" s="3">
        <v>6.7924269836416051E-5</v>
      </c>
      <c r="F382" s="3">
        <v>7.779987929279582E-5</v>
      </c>
      <c r="G382" s="3">
        <v>3.8043470164543676E-4</v>
      </c>
      <c r="H382" s="3">
        <v>3.8043470164543676E-4</v>
      </c>
      <c r="I382" s="3">
        <v>1.3811618905977221E-4</v>
      </c>
      <c r="J382" s="3">
        <v>1.6341171494258273E-4</v>
      </c>
      <c r="K382" s="3">
        <v>7.2999408202770795E-4</v>
      </c>
      <c r="L382" s="3">
        <v>2.2409289206988772E-4</v>
      </c>
      <c r="M382" s="3">
        <v>2.6877606076683284E-4</v>
      </c>
      <c r="N382" s="3">
        <v>7.6806474285281387E-5</v>
      </c>
      <c r="O382" s="3">
        <v>1.1529481356119682E-4</v>
      </c>
      <c r="P382" s="3">
        <v>1.1103306351358836E-3</v>
      </c>
      <c r="Q382" s="3">
        <v>2.2360886439448272E-5</v>
      </c>
      <c r="R382" s="3">
        <v>3.960250891977316E-4</v>
      </c>
      <c r="S382" s="3">
        <v>3.3995764572855168E-4</v>
      </c>
      <c r="T382" s="3">
        <v>7.4155156408492072E-4</v>
      </c>
      <c r="U382" s="3">
        <v>1.0981781548740033E-4</v>
      </c>
      <c r="V382" s="3">
        <v>1.6390395087106525E-3</v>
      </c>
      <c r="W382" s="3">
        <v>1.3440265297214829E-4</v>
      </c>
      <c r="X382" s="3">
        <v>5.2808122483332797E-4</v>
      </c>
      <c r="Y382" s="3">
        <v>1.8208178303824626E-5</v>
      </c>
      <c r="Z382" s="3">
        <v>1.4401911516111871E-4</v>
      </c>
      <c r="AA382" s="3">
        <v>8.0938177749405604E-6</v>
      </c>
      <c r="AB382" s="3">
        <v>1.5268670810574402E-5</v>
      </c>
      <c r="AC382" s="3">
        <v>1.2396158980798023E-5</v>
      </c>
      <c r="AD382" s="3">
        <v>8.6107294775666723E-6</v>
      </c>
      <c r="AE382" s="3">
        <v>1.198014960479581E-5</v>
      </c>
    </row>
    <row r="383" spans="1:31" x14ac:dyDescent="0.3">
      <c r="A383" s="3">
        <v>780</v>
      </c>
      <c r="B383" s="3">
        <v>1.0271948277385116E-4</v>
      </c>
      <c r="C383" s="3">
        <v>3.1320050173568568E-4</v>
      </c>
      <c r="D383" s="3">
        <v>4.166333876775557E-3</v>
      </c>
      <c r="E383" s="3">
        <v>6.6939779762110002E-5</v>
      </c>
      <c r="F383" s="3">
        <v>7.6718269914573093E-5</v>
      </c>
      <c r="G383" s="3">
        <v>3.7657399078633969E-4</v>
      </c>
      <c r="H383" s="3">
        <v>3.7657399078633969E-4</v>
      </c>
      <c r="I383" s="3">
        <v>1.363732048356339E-4</v>
      </c>
      <c r="J383" s="3">
        <v>1.6141406160218328E-4</v>
      </c>
      <c r="K383" s="3">
        <v>7.2316428797865426E-4</v>
      </c>
      <c r="L383" s="3">
        <v>2.2139770682996922E-4</v>
      </c>
      <c r="M383" s="3">
        <v>2.6567627199569697E-4</v>
      </c>
      <c r="N383" s="3">
        <v>7.5738675676204669E-5</v>
      </c>
      <c r="O383" s="3">
        <v>1.138284447289079E-4</v>
      </c>
      <c r="P383" s="3">
        <v>1.1012631514190853E-3</v>
      </c>
      <c r="Q383" s="3">
        <v>2.199715862225854E-5</v>
      </c>
      <c r="R383" s="3">
        <v>3.9212378413857387E-4</v>
      </c>
      <c r="S383" s="3">
        <v>3.3644040755346805E-4</v>
      </c>
      <c r="T383" s="3">
        <v>7.3476057613892475E-4</v>
      </c>
      <c r="U383" s="3">
        <v>1.0836690846066141E-4</v>
      </c>
      <c r="V383" s="3">
        <v>1.6263047307420457E-3</v>
      </c>
      <c r="W383" s="3">
        <v>1.3278618025339982E-4</v>
      </c>
      <c r="X383" s="3">
        <v>5.231405190172406E-4</v>
      </c>
      <c r="Y383" s="3">
        <v>1.7904836117262167E-5</v>
      </c>
      <c r="Z383" s="3">
        <v>1.422869843922083E-4</v>
      </c>
      <c r="AA383" s="3">
        <v>7.9430754187585034E-6</v>
      </c>
      <c r="AB383" s="3">
        <v>1.5011297280185615E-5</v>
      </c>
      <c r="AC383" s="3">
        <v>1.2185986756094318E-5</v>
      </c>
      <c r="AD383" s="3">
        <v>8.4537407803433475E-6</v>
      </c>
      <c r="AE383" s="3">
        <v>1.1766436103653143E-5</v>
      </c>
    </row>
    <row r="384" spans="1:31" x14ac:dyDescent="0.3">
      <c r="A384" s="3">
        <v>781</v>
      </c>
      <c r="B384" s="3">
        <v>1.0135222280517711E-4</v>
      </c>
      <c r="C384" s="3">
        <v>3.0986712175318243E-4</v>
      </c>
      <c r="D384" s="3">
        <v>4.143481940882889E-3</v>
      </c>
      <c r="E384" s="3">
        <v>6.5969558824722829E-5</v>
      </c>
      <c r="F384" s="3">
        <v>7.5651697562855905E-5</v>
      </c>
      <c r="G384" s="3">
        <v>3.7275245902492523E-4</v>
      </c>
      <c r="H384" s="3">
        <v>3.7275245902492523E-4</v>
      </c>
      <c r="I384" s="3">
        <v>1.3465221654134467E-4</v>
      </c>
      <c r="J384" s="3">
        <v>1.594408289030447E-4</v>
      </c>
      <c r="K384" s="3">
        <v>7.1639839319659587E-4</v>
      </c>
      <c r="L384" s="3">
        <v>2.1873493682379768E-4</v>
      </c>
      <c r="M384" s="3">
        <v>2.6261223302459269E-4</v>
      </c>
      <c r="N384" s="3">
        <v>7.4685722090026764E-5</v>
      </c>
      <c r="O384" s="3">
        <v>1.1238072580363475E-4</v>
      </c>
      <c r="P384" s="3">
        <v>1.0922697170515098E-3</v>
      </c>
      <c r="Q384" s="3">
        <v>2.1639347293458298E-5</v>
      </c>
      <c r="R384" s="3">
        <v>3.8826091144539439E-4</v>
      </c>
      <c r="S384" s="3">
        <v>3.3295955910085651E-4</v>
      </c>
      <c r="T384" s="3">
        <v>7.2803177876674269E-4</v>
      </c>
      <c r="U384" s="3">
        <v>1.0693517073892904E-4</v>
      </c>
      <c r="V384" s="3">
        <v>1.6136688976549063E-3</v>
      </c>
      <c r="W384" s="3">
        <v>1.3118914899650253E-4</v>
      </c>
      <c r="X384" s="3">
        <v>5.1824603823778239E-4</v>
      </c>
      <c r="Y384" s="3">
        <v>1.7606547510503962E-5</v>
      </c>
      <c r="Z384" s="3">
        <v>1.4057568611485467E-4</v>
      </c>
      <c r="AA384" s="3">
        <v>7.7951405458407303E-6</v>
      </c>
      <c r="AB384" s="3">
        <v>1.4758262119191679E-5</v>
      </c>
      <c r="AC384" s="3">
        <v>1.1979377922607629E-5</v>
      </c>
      <c r="AD384" s="3">
        <v>8.2996142623488729E-6</v>
      </c>
      <c r="AE384" s="3">
        <v>1.1556535030741944E-5</v>
      </c>
    </row>
    <row r="385" spans="1:31" x14ac:dyDescent="0.3">
      <c r="A385" s="3">
        <v>782</v>
      </c>
      <c r="B385" s="3">
        <v>1.0000316191394639E-4</v>
      </c>
      <c r="C385" s="3">
        <v>3.0656921879592715E-4</v>
      </c>
      <c r="D385" s="3">
        <v>4.120755345634896E-3</v>
      </c>
      <c r="E385" s="3">
        <v>6.5013400208285764E-5</v>
      </c>
      <c r="F385" s="3">
        <v>7.4599953186048925E-5</v>
      </c>
      <c r="G385" s="3">
        <v>3.6896970876558146E-4</v>
      </c>
      <c r="H385" s="3">
        <v>3.6896970876558146E-4</v>
      </c>
      <c r="I385" s="3">
        <v>1.3295294659497182E-4</v>
      </c>
      <c r="J385" s="3">
        <v>1.5749171831102801E-4</v>
      </c>
      <c r="K385" s="3">
        <v>7.0969579984266756E-4</v>
      </c>
      <c r="L385" s="3">
        <v>2.1610419219046003E-4</v>
      </c>
      <c r="M385" s="3">
        <v>2.5958353155181252E-4</v>
      </c>
      <c r="N385" s="3">
        <v>7.3647407144473959E-5</v>
      </c>
      <c r="O385" s="3">
        <v>1.1095141958787E-4</v>
      </c>
      <c r="P385" s="3">
        <v>1.0833497273112424E-3</v>
      </c>
      <c r="Q385" s="3">
        <v>2.1287356213955534E-5</v>
      </c>
      <c r="R385" s="3">
        <v>3.8443609251494827E-4</v>
      </c>
      <c r="S385" s="3">
        <v>3.2951472387875462E-4</v>
      </c>
      <c r="T385" s="3">
        <v>7.2136460243894731E-4</v>
      </c>
      <c r="U385" s="3">
        <v>1.0552234905838441E-4</v>
      </c>
      <c r="V385" s="3">
        <v>1.6011312406812518E-3</v>
      </c>
      <c r="W385" s="3">
        <v>1.2961132537725741E-4</v>
      </c>
      <c r="X385" s="3">
        <v>5.1339735001544715E-4</v>
      </c>
      <c r="Y385" s="3">
        <v>1.73132282925935E-5</v>
      </c>
      <c r="Z385" s="3">
        <v>1.3888496977482016E-4</v>
      </c>
      <c r="AA385" s="3">
        <v>7.6499608685457327E-6</v>
      </c>
      <c r="AB385" s="3">
        <v>1.4509492198669925E-5</v>
      </c>
      <c r="AC385" s="3">
        <v>1.1776272064376792E-5</v>
      </c>
      <c r="AD385" s="3">
        <v>8.1482977410370888E-6</v>
      </c>
      <c r="AE385" s="3">
        <v>1.1350378376278378E-5</v>
      </c>
    </row>
    <row r="386" spans="1:31" x14ac:dyDescent="0.3">
      <c r="A386" s="3">
        <v>783</v>
      </c>
      <c r="B386" s="3">
        <v>9.8672057859160557E-5</v>
      </c>
      <c r="C386" s="3">
        <v>3.0330641528340785E-4</v>
      </c>
      <c r="D386" s="3">
        <v>4.0981534035503366E-3</v>
      </c>
      <c r="E386" s="3">
        <v>6.4071100094407633E-5</v>
      </c>
      <c r="F386" s="3">
        <v>7.3562830638887288E-5</v>
      </c>
      <c r="G386" s="3">
        <v>3.6522534644755955E-4</v>
      </c>
      <c r="H386" s="3">
        <v>3.6522534644755955E-4</v>
      </c>
      <c r="I386" s="3">
        <v>1.3127512091758181E-4</v>
      </c>
      <c r="J386" s="3">
        <v>1.5556643494147405E-4</v>
      </c>
      <c r="K386" s="3">
        <v>7.030559156713602E-4</v>
      </c>
      <c r="L386" s="3">
        <v>2.1350508775793483E-4</v>
      </c>
      <c r="M386" s="3">
        <v>2.5658976003071658E-4</v>
      </c>
      <c r="N386" s="3">
        <v>7.2623527326492896E-5</v>
      </c>
      <c r="O386" s="3">
        <v>1.0954029190088602E-4</v>
      </c>
      <c r="P386" s="3">
        <v>1.0745025824148119E-3</v>
      </c>
      <c r="Q386" s="3">
        <v>2.0941090710107586E-5</v>
      </c>
      <c r="R386" s="3">
        <v>3.8064895247367033E-4</v>
      </c>
      <c r="S386" s="3">
        <v>3.2610552929042679E-4</v>
      </c>
      <c r="T386" s="3">
        <v>7.147584828417539E-4</v>
      </c>
      <c r="U386" s="3">
        <v>1.0412819350131651E-4</v>
      </c>
      <c r="V386" s="3">
        <v>1.5886909970261641E-3</v>
      </c>
      <c r="W386" s="3">
        <v>1.280524783836896E-4</v>
      </c>
      <c r="X386" s="3">
        <v>5.0859402591698906E-4</v>
      </c>
      <c r="Y386" s="3">
        <v>1.7024795675167556E-5</v>
      </c>
      <c r="Z386" s="3">
        <v>1.3721458783130504E-4</v>
      </c>
      <c r="AA386" s="3">
        <v>7.5074850730570452E-6</v>
      </c>
      <c r="AB386" s="3">
        <v>1.4264915622381823E-5</v>
      </c>
      <c r="AC386" s="3">
        <v>1.1576609789770598E-5</v>
      </c>
      <c r="AD386" s="3">
        <v>7.9997399852411642E-6</v>
      </c>
      <c r="AE386" s="3">
        <v>1.1147899343702905E-5</v>
      </c>
    </row>
    <row r="387" spans="1:31" x14ac:dyDescent="0.3">
      <c r="A387" s="3">
        <v>784</v>
      </c>
      <c r="B387" s="3">
        <v>9.7358671624199288E-5</v>
      </c>
      <c r="C387" s="3">
        <v>3.0007833765368627E-4</v>
      </c>
      <c r="D387" s="3">
        <v>4.0756754309187408E-3</v>
      </c>
      <c r="E387" s="3">
        <v>6.3142457618828261E-5</v>
      </c>
      <c r="F387" s="3">
        <v>7.2540126642031626E-5</v>
      </c>
      <c r="G387" s="3">
        <v>3.6151898250402607E-4</v>
      </c>
      <c r="H387" s="3">
        <v>3.6151898250402607E-4</v>
      </c>
      <c r="I387" s="3">
        <v>1.2961846888903366E-4</v>
      </c>
      <c r="J387" s="3">
        <v>1.5366468751458939E-4</v>
      </c>
      <c r="K387" s="3">
        <v>6.96478153978188E-4</v>
      </c>
      <c r="L387" s="3">
        <v>2.1093724298669935E-4</v>
      </c>
      <c r="M387" s="3">
        <v>2.5363051561489163E-4</v>
      </c>
      <c r="N387" s="3">
        <v>7.1613881952361545E-5</v>
      </c>
      <c r="O387" s="3">
        <v>1.0814711154036595E-4</v>
      </c>
      <c r="P387" s="3">
        <v>1.0657276874768622E-3</v>
      </c>
      <c r="Q387" s="3">
        <v>2.0600457648257133E-5</v>
      </c>
      <c r="R387" s="3">
        <v>3.7689912014093359E-4</v>
      </c>
      <c r="S387" s="3">
        <v>3.2273160659406251E-4</v>
      </c>
      <c r="T387" s="3">
        <v>7.0821286082925592E-4</v>
      </c>
      <c r="U387" s="3">
        <v>1.0275245745191354E-4</v>
      </c>
      <c r="V387" s="3">
        <v>1.5763474098213822E-3</v>
      </c>
      <c r="W387" s="3">
        <v>1.2651237978222627E-4</v>
      </c>
      <c r="X387" s="3">
        <v>5.0383564151756564E-4</v>
      </c>
      <c r="Y387" s="3">
        <v>1.674116824908948E-5</v>
      </c>
      <c r="Z387" s="3">
        <v>1.3556429572070521E-4</v>
      </c>
      <c r="AA387" s="3">
        <v>7.3676628012463162E-6</v>
      </c>
      <c r="AB387" s="3">
        <v>1.4024461705994546E-5</v>
      </c>
      <c r="AC387" s="3">
        <v>1.1380332714120658E-5</v>
      </c>
      <c r="AD387" s="3">
        <v>7.8538906978282635E-6</v>
      </c>
      <c r="AE387" s="3">
        <v>1.094903232803767E-5</v>
      </c>
    </row>
    <row r="388" spans="1:31" x14ac:dyDescent="0.3">
      <c r="A388" s="3">
        <v>785</v>
      </c>
      <c r="B388" s="3">
        <v>9.6062767373901269E-5</v>
      </c>
      <c r="C388" s="3">
        <v>2.968846163206284E-4</v>
      </c>
      <c r="D388" s="3">
        <v>4.053320747779721E-3</v>
      </c>
      <c r="E388" s="3">
        <v>6.2227274828601241E-5</v>
      </c>
      <c r="F388" s="3">
        <v>7.1531640742224364E-5</v>
      </c>
      <c r="G388" s="3">
        <v>3.5785023132153338E-4</v>
      </c>
      <c r="H388" s="3">
        <v>3.5785023132153338E-4</v>
      </c>
      <c r="I388" s="3">
        <v>1.2798272330433053E-4</v>
      </c>
      <c r="J388" s="3">
        <v>1.5178618831137872E-4</v>
      </c>
      <c r="K388" s="3">
        <v>6.8996193354784786E-4</v>
      </c>
      <c r="L388" s="3">
        <v>2.084002819140137E-4</v>
      </c>
      <c r="M388" s="3">
        <v>2.5070540010394405E-4</v>
      </c>
      <c r="N388" s="3">
        <v>7.0618273128354183E-5</v>
      </c>
      <c r="O388" s="3">
        <v>1.0677165024452291E-4</v>
      </c>
      <c r="P388" s="3">
        <v>1.0570244524701518E-3</v>
      </c>
      <c r="Q388" s="3">
        <v>2.0265365409682401E-5</v>
      </c>
      <c r="R388" s="3">
        <v>3.7318622799266935E-4</v>
      </c>
      <c r="S388" s="3">
        <v>3.1939259086289387E-4</v>
      </c>
      <c r="T388" s="3">
        <v>7.0172718237609889E-4</v>
      </c>
      <c r="U388" s="3">
        <v>1.0139489755263848E-4</v>
      </c>
      <c r="V388" s="3">
        <v>1.5640997280792534E-3</v>
      </c>
      <c r="W388" s="3">
        <v>1.2499080408428007E-4</v>
      </c>
      <c r="X388" s="3">
        <v>4.9912177636323503E-4</v>
      </c>
      <c r="Y388" s="3">
        <v>1.6462265961471714E-5</v>
      </c>
      <c r="Z388" s="3">
        <v>1.3393385182080479E-4</v>
      </c>
      <c r="AA388" s="3">
        <v>7.2304446328742248E-6</v>
      </c>
      <c r="AB388" s="3">
        <v>1.3788060956652675E-5</v>
      </c>
      <c r="AC388" s="3">
        <v>1.1187383442648736E-5</v>
      </c>
      <c r="AD388" s="3">
        <v>7.7107004986705007E-6</v>
      </c>
      <c r="AE388" s="3">
        <v>1.0753712894629881E-5</v>
      </c>
    </row>
    <row r="389" spans="1:31" x14ac:dyDescent="0.3">
      <c r="A389" s="3">
        <v>786</v>
      </c>
      <c r="B389" s="3">
        <v>9.4784112412217426E-5</v>
      </c>
      <c r="C389" s="3">
        <v>2.937248856315904E-4</v>
      </c>
      <c r="D389" s="3">
        <v>4.0310886779024108E-3</v>
      </c>
      <c r="E389" s="3">
        <v>6.1325356639897735E-5</v>
      </c>
      <c r="F389" s="3">
        <v>7.0537175273000709E-5</v>
      </c>
      <c r="G389" s="3">
        <v>3.5421871119989883E-4</v>
      </c>
      <c r="H389" s="3">
        <v>3.5421871119989883E-4</v>
      </c>
      <c r="I389" s="3">
        <v>1.2636762033052079E-4</v>
      </c>
      <c r="J389" s="3">
        <v>1.4993065313011436E-4</v>
      </c>
      <c r="K389" s="3">
        <v>6.8350667860286353E-4</v>
      </c>
      <c r="L389" s="3">
        <v>2.058938330988753E-4</v>
      </c>
      <c r="M389" s="3">
        <v>2.478140198899172E-4</v>
      </c>
      <c r="N389" s="3">
        <v>6.9636505711954093E-5</v>
      </c>
      <c r="O389" s="3">
        <v>1.0541368265470146E-4</v>
      </c>
      <c r="P389" s="3">
        <v>1.0483922921858792E-3</v>
      </c>
      <c r="Q389" s="3">
        <v>1.9935723865954856E-5</v>
      </c>
      <c r="R389" s="3">
        <v>3.6950991212534597E-4</v>
      </c>
      <c r="S389" s="3">
        <v>3.1608812094572421E-4</v>
      </c>
      <c r="T389" s="3">
        <v>6.9530089853058635E-4</v>
      </c>
      <c r="U389" s="3">
        <v>1.0005527366118088E-4</v>
      </c>
      <c r="V389" s="3">
        <v>1.5519472066470418E-3</v>
      </c>
      <c r="W389" s="3">
        <v>1.2348752851323503E-4</v>
      </c>
      <c r="X389" s="3">
        <v>4.9445201393380576E-4</v>
      </c>
      <c r="Y389" s="3">
        <v>1.6188010093081154E-5</v>
      </c>
      <c r="Z389" s="3">
        <v>1.3232301741539988E-4</v>
      </c>
      <c r="AA389" s="3">
        <v>7.0957820681228973E-6</v>
      </c>
      <c r="AB389" s="3">
        <v>1.3555645052894244E-5</v>
      </c>
      <c r="AC389" s="3">
        <v>1.0997705553683539E-5</v>
      </c>
      <c r="AD389" s="3">
        <v>7.5701209079262867E-6</v>
      </c>
      <c r="AE389" s="3">
        <v>1.0561877758274455E-5</v>
      </c>
    </row>
    <row r="390" spans="1:31" x14ac:dyDescent="0.3">
      <c r="A390" s="3">
        <v>787</v>
      </c>
      <c r="B390" s="3">
        <v>9.3522477140427337E-5</v>
      </c>
      <c r="C390" s="3">
        <v>2.9059878382555414E-4</v>
      </c>
      <c r="D390" s="3">
        <v>4.0089785487649977E-3</v>
      </c>
      <c r="E390" s="3">
        <v>6.0436510796421472E-5</v>
      </c>
      <c r="F390" s="3">
        <v>6.9556535315945051E-5</v>
      </c>
      <c r="G390" s="3">
        <v>3.5062404431249357E-4</v>
      </c>
      <c r="H390" s="3">
        <v>3.5062404431249357E-4</v>
      </c>
      <c r="I390" s="3">
        <v>1.2477289946414435E-4</v>
      </c>
      <c r="J390" s="3">
        <v>1.4809780124333942E-4</v>
      </c>
      <c r="K390" s="3">
        <v>6.7711181875270776E-4</v>
      </c>
      <c r="L390" s="3">
        <v>2.0341752956763598E-4</v>
      </c>
      <c r="M390" s="3">
        <v>2.4495598590432637E-4</v>
      </c>
      <c r="N390" s="3">
        <v>6.8668387273604665E-5</v>
      </c>
      <c r="O390" s="3">
        <v>1.0407298627845378E-4</v>
      </c>
      <c r="P390" s="3">
        <v>1.0398306261943349E-3</v>
      </c>
      <c r="Q390" s="3">
        <v>1.9611444354697707E-5</v>
      </c>
      <c r="R390" s="3">
        <v>3.6586981222030241E-4</v>
      </c>
      <c r="S390" s="3">
        <v>3.1281783942786577E-4</v>
      </c>
      <c r="T390" s="3">
        <v>6.8893346536821681E-4</v>
      </c>
      <c r="U390" s="3">
        <v>9.8733348807977447E-5</v>
      </c>
      <c r="V390" s="3">
        <v>1.5398891061615956E-3</v>
      </c>
      <c r="W390" s="3">
        <v>1.2200233297182951E-4</v>
      </c>
      <c r="X390" s="3">
        <v>4.8982594160603104E-4</v>
      </c>
      <c r="Y390" s="3">
        <v>1.5918323236120896E-5</v>
      </c>
      <c r="Z390" s="3">
        <v>1.307315566593478E-4</v>
      </c>
      <c r="AA390" s="3">
        <v>6.9636275104535901E-6</v>
      </c>
      <c r="AB390" s="3">
        <v>1.3327146824905437E-5</v>
      </c>
      <c r="AC390" s="3">
        <v>1.0811243582162006E-5</v>
      </c>
      <c r="AD390" s="3">
        <v>7.4321043296265531E-6</v>
      </c>
      <c r="AE390" s="3">
        <v>1.0373464762709016E-5</v>
      </c>
    </row>
    <row r="391" spans="1:31" x14ac:dyDescent="0.3">
      <c r="A391" s="3">
        <v>788</v>
      </c>
      <c r="B391" s="3">
        <v>9.22776350159118E-5</v>
      </c>
      <c r="C391" s="3">
        <v>2.8750595299170895E-4</v>
      </c>
      <c r="D391" s="3">
        <v>3.9869896915343903E-3</v>
      </c>
      <c r="E391" s="3">
        <v>5.9560547828427003E-5</v>
      </c>
      <c r="F391" s="3">
        <v>6.8589528662486485E-5</v>
      </c>
      <c r="G391" s="3">
        <v>3.4706585666693186E-4</v>
      </c>
      <c r="H391" s="3">
        <v>3.4706585666693186E-4</v>
      </c>
      <c r="I391" s="3">
        <v>1.2319830348921573E-4</v>
      </c>
      <c r="J391" s="3">
        <v>1.4628735535539622E-4</v>
      </c>
      <c r="K391" s="3">
        <v>6.7077678894340333E-4</v>
      </c>
      <c r="L391" s="3">
        <v>2.0097100876027187E-4</v>
      </c>
      <c r="M391" s="3">
        <v>2.4213091356580649E-4</v>
      </c>
      <c r="N391" s="3">
        <v>6.7713728058992767E-5</v>
      </c>
      <c r="O391" s="3">
        <v>1.0274934145308655E-4</v>
      </c>
      <c r="P391" s="3">
        <v>1.0313388788058722E-3</v>
      </c>
      <c r="Q391" s="3">
        <v>1.929243965573873E-5</v>
      </c>
      <c r="R391" s="3">
        <v>3.622655715084331E-4</v>
      </c>
      <c r="S391" s="3">
        <v>3.0958139259248154E-4</v>
      </c>
      <c r="T391" s="3">
        <v>6.8262434394564676E-4</v>
      </c>
      <c r="U391" s="3">
        <v>9.7428889154293992E-5</v>
      </c>
      <c r="V391" s="3">
        <v>1.5279246930043615E-3</v>
      </c>
      <c r="W391" s="3">
        <v>1.2053500000993106E-4</v>
      </c>
      <c r="X391" s="3">
        <v>4.8524315061714983E-4</v>
      </c>
      <c r="Y391" s="3">
        <v>1.5653129272382144E-5</v>
      </c>
      <c r="Z391" s="3">
        <v>1.2915923654403615E-4</v>
      </c>
      <c r="AA391" s="3">
        <v>6.8339342497836918E-6</v>
      </c>
      <c r="AB391" s="3">
        <v>1.3102500235107966E-5</v>
      </c>
      <c r="AC391" s="3">
        <v>1.0627943003410446E-5</v>
      </c>
      <c r="AD391" s="3">
        <v>7.2966040355602277E-6</v>
      </c>
      <c r="AE391" s="3">
        <v>1.0188412860474745E-5</v>
      </c>
    </row>
    <row r="392" spans="1:31" x14ac:dyDescent="0.3">
      <c r="A392" s="3">
        <v>789</v>
      </c>
      <c r="B392" s="3">
        <v>9.1049362511474142E-5</v>
      </c>
      <c r="C392" s="3">
        <v>2.8444603902847446E-4</v>
      </c>
      <c r="D392" s="3">
        <v>3.9651214410459813E-3</v>
      </c>
      <c r="E392" s="3">
        <v>5.869728101233122E-5</v>
      </c>
      <c r="F392" s="3">
        <v>6.7635965776225077E-5</v>
      </c>
      <c r="G392" s="3">
        <v>3.4354377806616166E-4</v>
      </c>
      <c r="H392" s="3">
        <v>3.4354377806616166E-4</v>
      </c>
      <c r="I392" s="3">
        <v>1.2164357843573646E-4</v>
      </c>
      <c r="J392" s="3">
        <v>1.4449904156047297E-4</v>
      </c>
      <c r="K392" s="3">
        <v>6.6450102940759502E-4</v>
      </c>
      <c r="L392" s="3">
        <v>1.9855391247730145E-4</v>
      </c>
      <c r="M392" s="3">
        <v>2.3933842272836053E-4</v>
      </c>
      <c r="N392" s="3">
        <v>6.6772340951855999E-5</v>
      </c>
      <c r="O392" s="3">
        <v>1.0144253130967072E-4</v>
      </c>
      <c r="P392" s="3">
        <v>1.0229164790321965E-3</v>
      </c>
      <c r="Q392" s="3">
        <v>1.897862396765103E-5</v>
      </c>
      <c r="R392" s="3">
        <v>3.5869683673522064E-4</v>
      </c>
      <c r="S392" s="3">
        <v>3.0637843038232651E-4</v>
      </c>
      <c r="T392" s="3">
        <v>6.7637300025507219E-4</v>
      </c>
      <c r="U392" s="3">
        <v>9.6141663950860965E-5</v>
      </c>
      <c r="V392" s="3">
        <v>1.5160532392567525E-3</v>
      </c>
      <c r="W392" s="3">
        <v>1.1908531479269968E-4</v>
      </c>
      <c r="X392" s="3">
        <v>4.8070323602876925E-4</v>
      </c>
      <c r="Y392" s="3">
        <v>1.5392353351760152E-5</v>
      </c>
      <c r="Z392" s="3">
        <v>1.2760582686326829E-4</v>
      </c>
      <c r="AA392" s="3">
        <v>6.7066564459770415E-6</v>
      </c>
      <c r="AB392" s="3">
        <v>1.288164035907381E-5</v>
      </c>
      <c r="AC392" s="3">
        <v>1.0447750217200539E-5</v>
      </c>
      <c r="AD392" s="3">
        <v>7.163574149453446E-6</v>
      </c>
      <c r="AE392" s="3">
        <v>1.0006662093136466E-5</v>
      </c>
    </row>
    <row r="393" spans="1:31" x14ac:dyDescent="0.3">
      <c r="A393" s="3">
        <v>790</v>
      </c>
      <c r="B393" s="3">
        <v>8.983743907520351E-5</v>
      </c>
      <c r="C393" s="3">
        <v>2.8141869160295841E-4</v>
      </c>
      <c r="D393" s="3">
        <v>3.9433731357835259E-3</v>
      </c>
      <c r="E393" s="3">
        <v>5.7846526330910816E-5</v>
      </c>
      <c r="F393" s="3">
        <v>6.6695659755782515E-5</v>
      </c>
      <c r="G393" s="3">
        <v>3.4005744206994814E-4</v>
      </c>
      <c r="H393" s="3">
        <v>3.4005744206994814E-4</v>
      </c>
      <c r="I393" s="3">
        <v>1.2010847353873223E-4</v>
      </c>
      <c r="J393" s="3">
        <v>1.4273258930116466E-4</v>
      </c>
      <c r="K393" s="3">
        <v>6.5828398561508701E-4</v>
      </c>
      <c r="L393" s="3">
        <v>1.9616588682734034E-4</v>
      </c>
      <c r="M393" s="3">
        <v>2.365781376302084E-4</v>
      </c>
      <c r="N393" s="3">
        <v>6.5844041437307716E-5</v>
      </c>
      <c r="O393" s="3">
        <v>1.0015234173750892E-4</v>
      </c>
      <c r="P393" s="3">
        <v>1.0145628605479743E-3</v>
      </c>
      <c r="Q393" s="3">
        <v>1.8669912884675341E-5</v>
      </c>
      <c r="R393" s="3">
        <v>3.5516325812611318E-4</v>
      </c>
      <c r="S393" s="3">
        <v>3.0320860636188568E-4</v>
      </c>
      <c r="T393" s="3">
        <v>6.7017890517903102E-4</v>
      </c>
      <c r="U393" s="3">
        <v>9.4871445497055702E-5</v>
      </c>
      <c r="V393" s="3">
        <v>1.504274022655861E-3</v>
      </c>
      <c r="W393" s="3">
        <v>1.1765306506913319E-4</v>
      </c>
      <c r="X393" s="3">
        <v>4.762057966910823E-4</v>
      </c>
      <c r="Y393" s="3">
        <v>1.5135921871127947E-5</v>
      </c>
      <c r="Z393" s="3">
        <v>1.2607110017955807E-4</v>
      </c>
      <c r="AA393" s="3">
        <v>6.5817491126416811E-6</v>
      </c>
      <c r="AB393" s="3">
        <v>1.2664503366761594E-5</v>
      </c>
      <c r="AC393" s="3">
        <v>1.0270612532075734E-5</v>
      </c>
      <c r="AD393" s="3">
        <v>7.0329696314372629E-6</v>
      </c>
      <c r="AE393" s="3">
        <v>9.8281535718555783E-6</v>
      </c>
    </row>
    <row r="394" spans="1:31" x14ac:dyDescent="0.3">
      <c r="A394" s="3">
        <v>791</v>
      </c>
      <c r="B394" s="3">
        <v>8.8641647090871318E-5</v>
      </c>
      <c r="C394" s="3">
        <v>2.7842356411084725E-4</v>
      </c>
      <c r="D394" s="3">
        <v>3.92174411785913E-3</v>
      </c>
      <c r="E394" s="3">
        <v>5.700810243407667E-5</v>
      </c>
      <c r="F394" s="3">
        <v>6.576842629816857E-5</v>
      </c>
      <c r="G394" s="3">
        <v>3.3660648595674965E-4</v>
      </c>
      <c r="H394" s="3">
        <v>3.3660648595674965E-4</v>
      </c>
      <c r="I394" s="3">
        <v>1.1859274119780614E-4</v>
      </c>
      <c r="J394" s="3">
        <v>1.4098773132753946E-4</v>
      </c>
      <c r="K394" s="3">
        <v>6.521251082238442E-4</v>
      </c>
      <c r="L394" s="3">
        <v>1.9380658217528702E-4</v>
      </c>
      <c r="M394" s="3">
        <v>2.3384968684322195E-4</v>
      </c>
      <c r="N394" s="3">
        <v>6.4928647565671291E-5</v>
      </c>
      <c r="O394" s="3">
        <v>9.887856134905571E-5</v>
      </c>
      <c r="P394" s="3">
        <v>1.006277461652751E-3</v>
      </c>
      <c r="Q394" s="3">
        <v>1.8366223374017779E-5</v>
      </c>
      <c r="R394" s="3">
        <v>3.5166448935224261E-4</v>
      </c>
      <c r="S394" s="3">
        <v>3.0007157767990256E-4</v>
      </c>
      <c r="T394" s="3">
        <v>6.6404153444561806E-4</v>
      </c>
      <c r="U394" s="3">
        <v>9.3618009100623667E-5</v>
      </c>
      <c r="V394" s="3">
        <v>1.4925863265505151E-3</v>
      </c>
      <c r="W394" s="3">
        <v>1.162380411409909E-4</v>
      </c>
      <c r="X394" s="3">
        <v>4.7175043520742256E-4</v>
      </c>
      <c r="Y394" s="3">
        <v>1.4883762453562154E-5</v>
      </c>
      <c r="Z394" s="3">
        <v>1.2455483179082995E-4</v>
      </c>
      <c r="AA394" s="3">
        <v>6.4591681012294106E-6</v>
      </c>
      <c r="AB394" s="3">
        <v>1.2451026504069206E-5</v>
      </c>
      <c r="AC394" s="3">
        <v>1.0096478149943347E-5</v>
      </c>
      <c r="AD394" s="3">
        <v>6.9047462627985171E-6</v>
      </c>
      <c r="AE394" s="3">
        <v>9.6528294583095965E-6</v>
      </c>
    </row>
    <row r="395" spans="1:31" x14ac:dyDescent="0.3">
      <c r="A395" s="3">
        <v>792</v>
      </c>
      <c r="B395" s="3">
        <v>8.7461771838856021E-5</v>
      </c>
      <c r="C395" s="3">
        <v>2.754603136367226E-4</v>
      </c>
      <c r="D395" s="3">
        <v>3.9002337329933534E-3</v>
      </c>
      <c r="E395" s="3">
        <v>5.6181830600216207E-5</v>
      </c>
      <c r="F395" s="3">
        <v>6.4854083662657042E-5</v>
      </c>
      <c r="G395" s="3">
        <v>3.331905506859791E-4</v>
      </c>
      <c r="H395" s="3">
        <v>3.331905506859791E-4</v>
      </c>
      <c r="I395" s="3">
        <v>1.1709613693720324E-4</v>
      </c>
      <c r="J395" s="3">
        <v>1.3926420365670671E-4</v>
      </c>
      <c r="K395" s="3">
        <v>6.4602385303145398E-4</v>
      </c>
      <c r="L395" s="3">
        <v>1.9147565309113299E-4</v>
      </c>
      <c r="M395" s="3">
        <v>2.3115270322294679E-4</v>
      </c>
      <c r="N395" s="3">
        <v>6.4025979916817297E-5</v>
      </c>
      <c r="O395" s="3">
        <v>9.7620981445282646E-5</v>
      </c>
      <c r="P395" s="3">
        <v>9.9805972523318355E-4</v>
      </c>
      <c r="Q395" s="3">
        <v>1.8067473753516806E-5</v>
      </c>
      <c r="R395" s="3">
        <v>3.4820018749648059E-4</v>
      </c>
      <c r="S395" s="3">
        <v>2.9696700503229677E-4</v>
      </c>
      <c r="T395" s="3">
        <v>6.5796036858411058E-4</v>
      </c>
      <c r="U395" s="3">
        <v>9.2381133037932418E-5</v>
      </c>
      <c r="V395" s="3">
        <v>1.4809894398576792E-3</v>
      </c>
      <c r="W395" s="3">
        <v>1.1484003583209187E-4</v>
      </c>
      <c r="X395" s="3">
        <v>4.6733675789915115E-4</v>
      </c>
      <c r="Y395" s="3">
        <v>1.4635803927914839E-5</v>
      </c>
      <c r="Z395" s="3">
        <v>1.2305679969752071E-4</v>
      </c>
      <c r="AA395" s="3">
        <v>6.3388700854314873E-6</v>
      </c>
      <c r="AB395" s="3">
        <v>1.2241148074697523E-5</v>
      </c>
      <c r="AC395" s="3">
        <v>9.9252961509279274E-6</v>
      </c>
      <c r="AD395" s="3">
        <v>6.7788606310087435E-6</v>
      </c>
      <c r="AE395" s="3">
        <v>9.4806329459519734E-6</v>
      </c>
    </row>
    <row r="396" spans="1:31" x14ac:dyDescent="0.3">
      <c r="A396" s="3">
        <v>793</v>
      </c>
      <c r="B396" s="3">
        <v>8.6297601457587203E-5</v>
      </c>
      <c r="C396" s="3">
        <v>2.7252860091480106E-4</v>
      </c>
      <c r="D396" s="3">
        <v>3.8788413304954141E-3</v>
      </c>
      <c r="E396" s="3">
        <v>5.5367534698096645E-5</v>
      </c>
      <c r="F396" s="3">
        <v>6.3952452635164281E-5</v>
      </c>
      <c r="G396" s="3">
        <v>3.2980928086064976E-4</v>
      </c>
      <c r="H396" s="3">
        <v>3.2980928086064976E-4</v>
      </c>
      <c r="I396" s="3">
        <v>1.1561841936637771E-4</v>
      </c>
      <c r="J396" s="3">
        <v>1.3756174553287748E-4</v>
      </c>
      <c r="K396" s="3">
        <v>6.3997968092703757E-4</v>
      </c>
      <c r="L396" s="3">
        <v>1.891727582993873E-4</v>
      </c>
      <c r="M396" s="3">
        <v>2.284868238591973E-4</v>
      </c>
      <c r="N396" s="3">
        <v>6.3135861564996834E-5</v>
      </c>
      <c r="O396" s="3">
        <v>9.6379395981485198E-5</v>
      </c>
      <c r="P396" s="3">
        <v>9.8990909872557868E-4</v>
      </c>
      <c r="Q396" s="3">
        <v>1.7773583669673534E-5</v>
      </c>
      <c r="R396" s="3">
        <v>3.4477001301982913E-4</v>
      </c>
      <c r="S396" s="3">
        <v>2.9389455262546422E-4</v>
      </c>
      <c r="T396" s="3">
        <v>6.5193489288099989E-4</v>
      </c>
      <c r="U396" s="3">
        <v>9.1160598514749996E-5</v>
      </c>
      <c r="V396" s="3">
        <v>1.4694826570191893E-3</v>
      </c>
      <c r="W396" s="3">
        <v>1.1345884445798155E-4</v>
      </c>
      <c r="X396" s="3">
        <v>4.6296437477086913E-4</v>
      </c>
      <c r="Y396" s="3">
        <v>1.4391976308725686E-5</v>
      </c>
      <c r="Z396" s="3">
        <v>1.2157678457007556E-4</v>
      </c>
      <c r="AA396" s="3">
        <v>6.2208125458648857E-6</v>
      </c>
      <c r="AB396" s="3">
        <v>1.2034807422319649E-5</v>
      </c>
      <c r="AC396" s="3">
        <v>9.7570164784814194E-6</v>
      </c>
      <c r="AD396" s="3">
        <v>6.655270115025974E-6</v>
      </c>
      <c r="AE396" s="3">
        <v>9.3115082416063098E-6</v>
      </c>
    </row>
    <row r="397" spans="1:31" x14ac:dyDescent="0.3">
      <c r="A397" s="3">
        <v>794</v>
      </c>
      <c r="B397" s="3">
        <v>8.5148926905503271E-5</v>
      </c>
      <c r="C397" s="3">
        <v>2.6962809029009056E-4</v>
      </c>
      <c r="D397" s="3">
        <v>3.8575662632435032E-3</v>
      </c>
      <c r="E397" s="3">
        <v>5.4565041149320276E-5</v>
      </c>
      <c r="F397" s="3">
        <v>6.3063356493122473E-5</v>
      </c>
      <c r="G397" s="3">
        <v>3.2646232469039921E-4</v>
      </c>
      <c r="H397" s="3">
        <v>3.2646232469039921E-4</v>
      </c>
      <c r="I397" s="3">
        <v>1.1415935014105897E-4</v>
      </c>
      <c r="J397" s="3">
        <v>1.3588009938791495E-4</v>
      </c>
      <c r="K397" s="3">
        <v>6.3399205784361499E-4</v>
      </c>
      <c r="L397" s="3">
        <v>1.8689756062910967E-4</v>
      </c>
      <c r="M397" s="3">
        <v>2.2585169002722376E-4</v>
      </c>
      <c r="N397" s="3">
        <v>6.2258118044163378E-5</v>
      </c>
      <c r="O397" s="3">
        <v>9.5153601533523677E-5</v>
      </c>
      <c r="P397" s="3">
        <v>9.8182503407873915E-4</v>
      </c>
      <c r="Q397" s="3">
        <v>1.7484474076039331E-5</v>
      </c>
      <c r="R397" s="3">
        <v>3.4137362972814188E-4</v>
      </c>
      <c r="S397" s="3">
        <v>2.9085388813995718E-4</v>
      </c>
      <c r="T397" s="3">
        <v>6.4596459733642475E-4</v>
      </c>
      <c r="U397" s="3">
        <v>8.995618962754208E-5</v>
      </c>
      <c r="V397" s="3">
        <v>1.4580652779588286E-3</v>
      </c>
      <c r="W397" s="3">
        <v>1.1209426479596355E-4</v>
      </c>
      <c r="X397" s="3">
        <v>4.5863289947595834E-4</v>
      </c>
      <c r="Y397" s="3">
        <v>1.4152210776468844E-5</v>
      </c>
      <c r="Z397" s="3">
        <v>1.201145697168359E-4</v>
      </c>
      <c r="AA397" s="3">
        <v>6.1049537550438247E-6</v>
      </c>
      <c r="AB397" s="3">
        <v>1.1831944913050895E-5</v>
      </c>
      <c r="AC397" s="3">
        <v>9.5915899247457296E-6</v>
      </c>
      <c r="AD397" s="3">
        <v>6.5339328708645761E-6</v>
      </c>
      <c r="AE397" s="3">
        <v>9.1454005473888729E-6</v>
      </c>
    </row>
    <row r="398" spans="1:31" x14ac:dyDescent="0.3">
      <c r="A398" s="3">
        <v>795</v>
      </c>
      <c r="B398" s="3">
        <v>8.4015541923515327E-5</v>
      </c>
      <c r="C398" s="3">
        <v>2.6675844967996137E-4</v>
      </c>
      <c r="D398" s="3">
        <v>3.8364078876652152E-3</v>
      </c>
      <c r="E398" s="3">
        <v>5.3774178891323599E-5</v>
      </c>
      <c r="F398" s="3">
        <v>6.2186620970841524E-5</v>
      </c>
      <c r="G398" s="3">
        <v>3.23149333954888E-4</v>
      </c>
      <c r="H398" s="3">
        <v>3.23149333954888E-4</v>
      </c>
      <c r="I398" s="3">
        <v>1.1271869392480881E-4</v>
      </c>
      <c r="J398" s="3">
        <v>1.3421901080236615E-4</v>
      </c>
      <c r="K398" s="3">
        <v>6.2806045471091546E-4</v>
      </c>
      <c r="L398" s="3">
        <v>1.8464972696454517E-4</v>
      </c>
      <c r="M398" s="3">
        <v>2.2324694713944193E-4</v>
      </c>
      <c r="N398" s="3">
        <v>6.1392577313776914E-5</v>
      </c>
      <c r="O398" s="3">
        <v>9.394339726449351E-5</v>
      </c>
      <c r="P398" s="3">
        <v>9.7380698771711222E-4</v>
      </c>
      <c r="Q398" s="3">
        <v>1.7200067211955051E-5</v>
      </c>
      <c r="R398" s="3">
        <v>3.3801070473917362E-4</v>
      </c>
      <c r="S398" s="3">
        <v>2.878446826945407E-4</v>
      </c>
      <c r="T398" s="3">
        <v>6.4004897662100645E-4</v>
      </c>
      <c r="U398" s="3">
        <v>8.8767693325280067E-5</v>
      </c>
      <c r="V398" s="3">
        <v>1.4467366080397326E-3</v>
      </c>
      <c r="W398" s="3">
        <v>1.1074609705549209E-4</v>
      </c>
      <c r="X398" s="3">
        <v>4.5434194928244397E-4</v>
      </c>
      <c r="Y398" s="3">
        <v>1.3916439658128845E-5</v>
      </c>
      <c r="Z398" s="3">
        <v>1.1866994105231319E-4</v>
      </c>
      <c r="AA398" s="3">
        <v>5.9912527626311836E-6</v>
      </c>
      <c r="AB398" s="3">
        <v>1.1632501918214139E-5</v>
      </c>
      <c r="AC398" s="3">
        <v>9.4289681161635636E-6</v>
      </c>
      <c r="AD398" s="3">
        <v>6.4148078174281615E-6</v>
      </c>
      <c r="AE398" s="3">
        <v>8.9822560429536252E-6</v>
      </c>
    </row>
    <row r="399" spans="1:31" x14ac:dyDescent="0.3">
      <c r="A399" s="3">
        <v>796</v>
      </c>
      <c r="B399" s="3">
        <v>8.2897242997970896E-5</v>
      </c>
      <c r="C399" s="3">
        <v>2.639193505361254E-4</v>
      </c>
      <c r="D399" s="3">
        <v>3.8153655637180764E-3</v>
      </c>
      <c r="E399" s="3">
        <v>5.299477934091306E-5</v>
      </c>
      <c r="F399" s="3">
        <v>6.1322074225352203E-5</v>
      </c>
      <c r="G399" s="3">
        <v>3.1986996396757202E-4</v>
      </c>
      <c r="H399" s="3">
        <v>3.1986996396757202E-4</v>
      </c>
      <c r="I399" s="3">
        <v>1.1129621835106276E-4</v>
      </c>
      <c r="J399" s="3">
        <v>1.325782284669709E-4</v>
      </c>
      <c r="K399" s="3">
        <v>6.2218434740862684E-4</v>
      </c>
      <c r="L399" s="3">
        <v>1.8242892819635124E-4</v>
      </c>
      <c r="M399" s="3">
        <v>2.2067224469771824E-4</v>
      </c>
      <c r="N399" s="3">
        <v>6.0539069725083289E-5</v>
      </c>
      <c r="O399" s="3">
        <v>9.2748584891820198E-5</v>
      </c>
      <c r="P399" s="3">
        <v>9.6585442050423943E-4</v>
      </c>
      <c r="Q399" s="3">
        <v>1.6920286581636006E-5</v>
      </c>
      <c r="R399" s="3">
        <v>3.3468090844995422E-4</v>
      </c>
      <c r="S399" s="3">
        <v>2.8486661081062001E-4</v>
      </c>
      <c r="T399" s="3">
        <v>6.3418753003307616E-4</v>
      </c>
      <c r="U399" s="3">
        <v>8.7594899371754007E-5</v>
      </c>
      <c r="V399" s="3">
        <v>1.4354959580221288E-3</v>
      </c>
      <c r="W399" s="3">
        <v>1.094141438489198E-4</v>
      </c>
      <c r="X399" s="3">
        <v>4.5009114503917491E-4</v>
      </c>
      <c r="Y399" s="3">
        <v>1.368459640810011E-5</v>
      </c>
      <c r="Z399" s="3">
        <v>1.1724268706584383E-4</v>
      </c>
      <c r="AA399" s="3">
        <v>5.8796693809645606E-6</v>
      </c>
      <c r="AB399" s="3">
        <v>1.1436420797395698E-5</v>
      </c>
      <c r="AC399" s="3">
        <v>9.2691034993331313E-6</v>
      </c>
      <c r="AD399" s="3">
        <v>6.2978546226007473E-6</v>
      </c>
      <c r="AE399" s="3">
        <v>8.8220218680539201E-6</v>
      </c>
    </row>
    <row r="400" spans="1:31" x14ac:dyDescent="0.3">
      <c r="A400" s="3">
        <v>797</v>
      </c>
      <c r="B400" s="3">
        <v>8.1793829324110153E-5</v>
      </c>
      <c r="C400" s="3">
        <v>2.6111046780702033E-4</v>
      </c>
      <c r="D400" s="3">
        <v>3.7944386548701818E-3</v>
      </c>
      <c r="E400" s="3">
        <v>5.2226676358329448E-5</v>
      </c>
      <c r="F400" s="3">
        <v>6.0469546802724728E-5</v>
      </c>
      <c r="G400" s="3">
        <v>3.166238735398394E-4</v>
      </c>
      <c r="H400" s="3">
        <v>3.166238735398394E-4</v>
      </c>
      <c r="I400" s="3">
        <v>1.0989169398565172E-4</v>
      </c>
      <c r="J400" s="3">
        <v>1.3095750414463992E-4</v>
      </c>
      <c r="K400" s="3">
        <v>6.1636321672008413E-4</v>
      </c>
      <c r="L400" s="3">
        <v>1.8023483917341328E-4</v>
      </c>
      <c r="M400" s="3">
        <v>2.1812723624620766E-4</v>
      </c>
      <c r="N400" s="3">
        <v>5.9697427987862789E-5</v>
      </c>
      <c r="O400" s="3">
        <v>9.1568968654771684E-5</v>
      </c>
      <c r="P400" s="3">
        <v>9.5796679770650554E-4</v>
      </c>
      <c r="Q400" s="3">
        <v>1.6645056933597289E-5</v>
      </c>
      <c r="R400" s="3">
        <v>3.3138391450448384E-4</v>
      </c>
      <c r="S400" s="3">
        <v>2.8191935037703706E-4</v>
      </c>
      <c r="T400" s="3">
        <v>6.2837976145629492E-4</v>
      </c>
      <c r="U400" s="3">
        <v>8.6437600308383406E-5</v>
      </c>
      <c r="V400" s="3">
        <v>1.4243426440214038E-3</v>
      </c>
      <c r="W400" s="3">
        <v>1.080982101625985E-4</v>
      </c>
      <c r="X400" s="3">
        <v>4.4588011114232229E-4</v>
      </c>
      <c r="Y400" s="3">
        <v>1.3456615589404704E-5</v>
      </c>
      <c r="Z400" s="3">
        <v>1.1583259879062224E-4</v>
      </c>
      <c r="AA400" s="3">
        <v>5.7701641708519395E-6</v>
      </c>
      <c r="AB400" s="3">
        <v>1.1243644881786915E-5</v>
      </c>
      <c r="AC400" s="3">
        <v>9.1119493271027322E-6</v>
      </c>
      <c r="AD400" s="3">
        <v>6.1830336895915581E-6</v>
      </c>
      <c r="AE400" s="3">
        <v>8.6646461054153433E-6</v>
      </c>
    </row>
    <row r="401" spans="1:31" x14ac:dyDescent="0.3">
      <c r="A401" s="3">
        <v>798</v>
      </c>
      <c r="B401" s="3">
        <v>8.0705102770009144E-5</v>
      </c>
      <c r="C401" s="3">
        <v>2.5833147990059441E-4</v>
      </c>
      <c r="D401" s="3">
        <v>3.7736265280809427E-3</v>
      </c>
      <c r="E401" s="3">
        <v>5.1469706211832541E-5</v>
      </c>
      <c r="F401" s="3">
        <v>5.9628871604855028E-5</v>
      </c>
      <c r="G401" s="3">
        <v>3.1341072494551412E-4</v>
      </c>
      <c r="H401" s="3">
        <v>3.1341072494551412E-4</v>
      </c>
      <c r="I401" s="3">
        <v>1.0850489428979614E-4</v>
      </c>
      <c r="J401" s="3">
        <v>1.2935659263289896E-4</v>
      </c>
      <c r="K401" s="3">
        <v>6.1059654828639321E-4</v>
      </c>
      <c r="L401" s="3">
        <v>1.7806713865523824E-4</v>
      </c>
      <c r="M401" s="3">
        <v>2.1561157932473244E-4</v>
      </c>
      <c r="N401" s="3">
        <v>5.8867487137640519E-5</v>
      </c>
      <c r="O401" s="3">
        <v>9.0404355282385092E-5</v>
      </c>
      <c r="P401" s="3">
        <v>9.5014358895718161E-4</v>
      </c>
      <c r="Q401" s="3">
        <v>1.6374304240413559E-5</v>
      </c>
      <c r="R401" s="3">
        <v>3.2811939976174658E-4</v>
      </c>
      <c r="S401" s="3">
        <v>2.7900258261522997E-4</v>
      </c>
      <c r="T401" s="3">
        <v>6.2262517931766339E-4</v>
      </c>
      <c r="U401" s="3">
        <v>8.5295591417519235E-5</v>
      </c>
      <c r="V401" s="3">
        <v>1.4132759874664928E-3</v>
      </c>
      <c r="W401" s="3">
        <v>1.0679810332832656E-4</v>
      </c>
      <c r="X401" s="3">
        <v>4.4170847550219173E-4</v>
      </c>
      <c r="Y401" s="3">
        <v>1.3232432855222939E-5</v>
      </c>
      <c r="Z401" s="3">
        <v>1.1443946977310524E-4</v>
      </c>
      <c r="AA401" s="3">
        <v>5.6626984276319039E-6</v>
      </c>
      <c r="AB401" s="3">
        <v>1.1054118457806435E-5</v>
      </c>
      <c r="AC401" s="3">
        <v>8.9574596449010837E-6</v>
      </c>
      <c r="AD401" s="3">
        <v>6.0703061435287341E-6</v>
      </c>
      <c r="AE401" s="3">
        <v>8.5100777639140586E-6</v>
      </c>
    </row>
    <row r="402" spans="1:31" x14ac:dyDescent="0.3">
      <c r="A402" s="3">
        <v>799</v>
      </c>
      <c r="B402" s="3">
        <v>7.9630867841002601E-5</v>
      </c>
      <c r="C402" s="3">
        <v>2.5558206864748664E-4</v>
      </c>
      <c r="D402" s="3">
        <v>3.752928553781937E-3</v>
      </c>
      <c r="E402" s="3">
        <v>5.0723707542799688E-5</v>
      </c>
      <c r="F402" s="3">
        <v>5.8799883856713076E-5</v>
      </c>
      <c r="G402" s="3">
        <v>3.10230183885718E-4</v>
      </c>
      <c r="H402" s="3">
        <v>3.10230183885718E-4</v>
      </c>
      <c r="I402" s="3">
        <v>1.0713559558356652E-4</v>
      </c>
      <c r="J402" s="3">
        <v>1.2777525172679208E-4</v>
      </c>
      <c r="K402" s="3">
        <v>6.0488383256097878E-4</v>
      </c>
      <c r="L402" s="3">
        <v>1.7592550926492074E-4</v>
      </c>
      <c r="M402" s="3">
        <v>2.1312493542270181E-4</v>
      </c>
      <c r="N402" s="3">
        <v>5.8049084503352964E-5</v>
      </c>
      <c r="O402" s="3">
        <v>8.9254553961800107E-5</v>
      </c>
      <c r="P402" s="3">
        <v>9.4238426822076385E-4</v>
      </c>
      <c r="Q402" s="3">
        <v>1.6107955678808276E-5</v>
      </c>
      <c r="R402" s="3">
        <v>3.2488704426403931E-4</v>
      </c>
      <c r="S402" s="3">
        <v>2.7611599204475408E-4</v>
      </c>
      <c r="T402" s="3">
        <v>6.1692329654591403E-4</v>
      </c>
      <c r="U402" s="3">
        <v>8.416867068623101E-5</v>
      </c>
      <c r="V402" s="3">
        <v>1.4022953150585975E-3</v>
      </c>
      <c r="W402" s="3">
        <v>1.0551363299513979E-4</v>
      </c>
      <c r="X402" s="3">
        <v>4.375758695103435E-4</v>
      </c>
      <c r="Y402" s="3">
        <v>1.3011984930731715E-5</v>
      </c>
      <c r="Z402" s="3">
        <v>1.130630960427846E-4</v>
      </c>
      <c r="AA402" s="3">
        <v>5.5572341674934381E-6</v>
      </c>
      <c r="AB402" s="3">
        <v>1.0867786750998581E-5</v>
      </c>
      <c r="AC402" s="3">
        <v>8.805589277299416E-6</v>
      </c>
      <c r="AD402" s="3">
        <v>5.9596338182975179E-6</v>
      </c>
      <c r="AE402" s="3">
        <v>8.3582667620552524E-6</v>
      </c>
    </row>
    <row r="403" spans="1:31" x14ac:dyDescent="0.3">
      <c r="A403" s="3">
        <v>800</v>
      </c>
      <c r="B403" s="3">
        <v>7.8570931644580372E-5</v>
      </c>
      <c r="C403" s="3">
        <v>2.528619192645994E-4</v>
      </c>
      <c r="D403" s="3">
        <v>3.7323441058578636E-3</v>
      </c>
      <c r="E403" s="3">
        <v>4.9988521331329861E-5</v>
      </c>
      <c r="F403" s="3">
        <v>5.7982421074046251E-5</v>
      </c>
      <c r="G403" s="3">
        <v>3.0708191945409035E-4</v>
      </c>
      <c r="H403" s="3">
        <v>3.0708191945409035E-4</v>
      </c>
      <c r="I403" s="3">
        <v>1.05783577009806E-4</v>
      </c>
      <c r="J403" s="3">
        <v>1.2621324218223726E-4</v>
      </c>
      <c r="K403" s="3">
        <v>5.9922456476456246E-4</v>
      </c>
      <c r="L403" s="3">
        <v>1.738096374426762E-4</v>
      </c>
      <c r="M403" s="3">
        <v>2.1066696993355993E-4</v>
      </c>
      <c r="N403" s="3">
        <v>5.72420596754637E-5</v>
      </c>
      <c r="O403" s="3">
        <v>8.8119376306996361E-5</v>
      </c>
      <c r="P403" s="3">
        <v>9.3468831375760251E-4</v>
      </c>
      <c r="Q403" s="3">
        <v>1.5845939610066665E-5</v>
      </c>
      <c r="R403" s="3">
        <v>3.2168653120561228E-4</v>
      </c>
      <c r="S403" s="3">
        <v>2.7325926644915943E-4</v>
      </c>
      <c r="T403" s="3">
        <v>6.1127363053028506E-4</v>
      </c>
      <c r="U403" s="3">
        <v>8.3056638770572134E-5</v>
      </c>
      <c r="V403" s="3">
        <v>1.3913999587302217E-3</v>
      </c>
      <c r="W403" s="3">
        <v>1.0424461110144228E-4</v>
      </c>
      <c r="X403" s="3">
        <v>4.3348192800702332E-4</v>
      </c>
      <c r="Y403" s="3">
        <v>1.2795209595245402E-5</v>
      </c>
      <c r="Z403" s="3">
        <v>1.1170327608232388E-4</v>
      </c>
      <c r="AA403" s="3">
        <v>5.4537341140505389E-6</v>
      </c>
      <c r="AB403" s="3">
        <v>1.0684595910203205E-5</v>
      </c>
      <c r="AC403" s="3">
        <v>8.6562938148014052E-6</v>
      </c>
      <c r="AD403" s="3">
        <v>5.8509792436183296E-6</v>
      </c>
      <c r="AE403" s="3">
        <v>8.2091639117462591E-6</v>
      </c>
    </row>
    <row r="404" spans="1:31" x14ac:dyDescent="0.3">
      <c r="A404" s="3">
        <v>801</v>
      </c>
      <c r="B404" s="3">
        <v>7.7525103855751067E-5</v>
      </c>
      <c r="C404" s="3">
        <v>2.5017072031905844E-4</v>
      </c>
      <c r="D404" s="3">
        <v>3.711872561627604E-3</v>
      </c>
      <c r="E404" s="3">
        <v>4.9263990862346538E-5</v>
      </c>
      <c r="F404" s="3">
        <v>5.7176323031532211E-5</v>
      </c>
      <c r="G404" s="3">
        <v>3.0396560410235962E-4</v>
      </c>
      <c r="H404" s="3">
        <v>3.0396560410235962E-4</v>
      </c>
      <c r="I404" s="3">
        <v>1.0444862049850799E-4</v>
      </c>
      <c r="J404" s="3">
        <v>1.2467032767983112E-4</v>
      </c>
      <c r="K404" s="3">
        <v>5.9361824484056001E-4</v>
      </c>
      <c r="L404" s="3">
        <v>1.7171921339993149E-4</v>
      </c>
      <c r="M404" s="3">
        <v>2.082373521097622E-4</v>
      </c>
      <c r="N404" s="3">
        <v>5.6446254474522937E-5</v>
      </c>
      <c r="O404" s="3">
        <v>8.6998636327927629E-5</v>
      </c>
      <c r="P404" s="3">
        <v>9.2705520808881959E-4</v>
      </c>
      <c r="Q404" s="3">
        <v>1.5588185560767354E-5</v>
      </c>
      <c r="R404" s="3">
        <v>3.1851754690161865E-4</v>
      </c>
      <c r="S404" s="3">
        <v>2.7043209684222031E-4</v>
      </c>
      <c r="T404" s="3">
        <v>6.0567570307967159E-4</v>
      </c>
      <c r="U404" s="3">
        <v>8.1959298960317283E-5</v>
      </c>
      <c r="V404" s="3">
        <v>1.3805892556045254E-3</v>
      </c>
      <c r="W404" s="3">
        <v>1.029908518474717E-4</v>
      </c>
      <c r="X404" s="3">
        <v>4.2942628924889665E-4</v>
      </c>
      <c r="Y404" s="3">
        <v>1.258204566465431E-5</v>
      </c>
      <c r="Z404" s="3">
        <v>1.1035981079805359E-4</v>
      </c>
      <c r="AA404" s="3">
        <v>5.3521616851668791E-6</v>
      </c>
      <c r="AB404" s="3">
        <v>1.0504492991992261E-5</v>
      </c>
      <c r="AC404" s="3">
        <v>8.5095296008570866E-6</v>
      </c>
      <c r="AD404" s="3">
        <v>5.7443056323604916E-6</v>
      </c>
      <c r="AE404" s="3">
        <v>8.0627209023592145E-6</v>
      </c>
    </row>
    <row r="405" spans="1:31" x14ac:dyDescent="0.3">
      <c r="A405" s="3">
        <v>802</v>
      </c>
      <c r="B405" s="3">
        <v>7.6493196682867124E-5</v>
      </c>
      <c r="C405" s="3">
        <v>2.4750816369255687E-4</v>
      </c>
      <c r="D405" s="3">
        <v>3.6915133018253828E-3</v>
      </c>
      <c r="E405" s="3">
        <v>4.8549961692191517E-5</v>
      </c>
      <c r="F405" s="3">
        <v>5.6381431731374014E-5</v>
      </c>
      <c r="G405" s="3">
        <v>3.008809136062659E-4</v>
      </c>
      <c r="H405" s="3">
        <v>3.008809136062659E-4</v>
      </c>
      <c r="I405" s="3">
        <v>1.0313051073164263E-4</v>
      </c>
      <c r="J405" s="3">
        <v>1.2314627478909551E-4</v>
      </c>
      <c r="K405" s="3">
        <v>5.8806437741089519E-4</v>
      </c>
      <c r="L405" s="3">
        <v>1.6965393107396833E-4</v>
      </c>
      <c r="M405" s="3">
        <v>2.0583575501826801E-4</v>
      </c>
      <c r="N405" s="3">
        <v>5.5661512920163639E-5</v>
      </c>
      <c r="O405" s="3">
        <v>8.5892150400048491E-5</v>
      </c>
      <c r="P405" s="3">
        <v>9.1948443796151431E-4</v>
      </c>
      <c r="Q405" s="3">
        <v>1.5334624203827416E-5</v>
      </c>
      <c r="R405" s="3">
        <v>3.1537978075736974E-4</v>
      </c>
      <c r="S405" s="3">
        <v>2.6763417743451613E-4</v>
      </c>
      <c r="T405" s="3">
        <v>6.0012904038215305E-4</v>
      </c>
      <c r="U405" s="3">
        <v>8.0876457144166139E-5</v>
      </c>
      <c r="V405" s="3">
        <v>1.369862547954996E-3</v>
      </c>
      <c r="W405" s="3">
        <v>1.0175217166809604E-4</v>
      </c>
      <c r="X405" s="3">
        <v>4.254085948770839E-4</v>
      </c>
      <c r="Y405" s="3">
        <v>1.2372432974155597E-5</v>
      </c>
      <c r="Z405" s="3">
        <v>1.0903250349082161E-4</v>
      </c>
      <c r="AA405" s="3">
        <v>5.2524809800258101E-6</v>
      </c>
      <c r="AB405" s="3">
        <v>1.0327425945368853E-5</v>
      </c>
      <c r="AC405" s="3">
        <v>8.3652537190968935E-6</v>
      </c>
      <c r="AD405" s="3">
        <v>5.6395768680872365E-6</v>
      </c>
      <c r="AE405" s="3">
        <v>7.9188902850779786E-6</v>
      </c>
    </row>
    <row r="406" spans="1:31" x14ac:dyDescent="0.3">
      <c r="A406" s="3">
        <v>803</v>
      </c>
      <c r="B406" s="3">
        <v>7.5475024833903941E-5</v>
      </c>
      <c r="C406" s="3">
        <v>2.4487394454607807E-4</v>
      </c>
      <c r="D406" s="3">
        <v>3.6712657105820398E-3</v>
      </c>
      <c r="E406" s="3">
        <v>4.7846281615703212E-5</v>
      </c>
      <c r="F406" s="3">
        <v>5.5597591372332149E-5</v>
      </c>
      <c r="G406" s="3">
        <v>2.9782752703182733E-4</v>
      </c>
      <c r="H406" s="3">
        <v>2.9782752703182733E-4</v>
      </c>
      <c r="I406" s="3">
        <v>1.0182903510842802E-4</v>
      </c>
      <c r="J406" s="3">
        <v>1.2164085293316185E-4</v>
      </c>
      <c r="K406" s="3">
        <v>5.8256247173222816E-4</v>
      </c>
      <c r="L406" s="3">
        <v>1.6761348808311223E-4</v>
      </c>
      <c r="M406" s="3">
        <v>2.034618554965489E-4</v>
      </c>
      <c r="N406" s="3">
        <v>5.4887681200528959E-5</v>
      </c>
      <c r="O406" s="3">
        <v>8.4799737234229528E-5</v>
      </c>
      <c r="P406" s="3">
        <v>9.1197549431425076E-4</v>
      </c>
      <c r="Q406" s="3">
        <v>1.5085187339855729E-5</v>
      </c>
      <c r="R406" s="3">
        <v>3.1227292523789416E-4</v>
      </c>
      <c r="S406" s="3">
        <v>2.6486520560035589E-4</v>
      </c>
      <c r="T406" s="3">
        <v>5.9463317296488689E-4</v>
      </c>
      <c r="U406" s="3">
        <v>7.9807921775406319E-5</v>
      </c>
      <c r="V406" s="3">
        <v>1.3592191831654308E-3</v>
      </c>
      <c r="W406" s="3">
        <v>1.0052838920593763E-4</v>
      </c>
      <c r="X406" s="3">
        <v>4.2142848988549627E-4</v>
      </c>
      <c r="Y406" s="3">
        <v>1.2166312361272015E-5</v>
      </c>
      <c r="Z406" s="3">
        <v>1.0772115982719412E-4</v>
      </c>
      <c r="AA406" s="3">
        <v>5.1546567664412161E-6</v>
      </c>
      <c r="AB406" s="3">
        <v>1.0153343596724106E-5</v>
      </c>
      <c r="AC406" s="3">
        <v>8.2234239807822325E-6</v>
      </c>
      <c r="AD406" s="3">
        <v>5.5367574928277583E-6</v>
      </c>
      <c r="AE406" s="3">
        <v>7.7776254575242992E-6</v>
      </c>
    </row>
    <row r="407" spans="1:31" x14ac:dyDescent="0.3">
      <c r="A407" s="3">
        <v>804</v>
      </c>
      <c r="B407" s="3">
        <v>7.4470405483188662E-5</v>
      </c>
      <c r="C407" s="3">
        <v>2.4226776128499452E-4</v>
      </c>
      <c r="D407" s="3">
        <v>3.6511291754063955E-3</v>
      </c>
      <c r="E407" s="3">
        <v>4.7152800633772135E-5</v>
      </c>
      <c r="F407" s="3">
        <v>5.482464831918679E-5</v>
      </c>
      <c r="G407" s="3">
        <v>2.9480512670195051E-4</v>
      </c>
      <c r="H407" s="3">
        <v>2.9480512670195051E-4</v>
      </c>
      <c r="I407" s="3">
        <v>1.0054398371103966E-4</v>
      </c>
      <c r="J407" s="3">
        <v>1.20153834353886E-4</v>
      </c>
      <c r="K407" s="3">
        <v>5.7711204165259399E-4</v>
      </c>
      <c r="L407" s="3">
        <v>1.6559758568245966E-4</v>
      </c>
      <c r="M407" s="3">
        <v>2.0111533410910369E-4</v>
      </c>
      <c r="N407" s="3">
        <v>5.4124607642124442E-5</v>
      </c>
      <c r="O407" s="3">
        <v>8.3721217847053771E-5</v>
      </c>
      <c r="P407" s="3">
        <v>9.0452787224282898E-4</v>
      </c>
      <c r="Q407" s="3">
        <v>1.4839807878809675E-5</v>
      </c>
      <c r="R407" s="3">
        <v>3.0919667583779548E-4</v>
      </c>
      <c r="S407" s="3">
        <v>2.6212488184504683E-4</v>
      </c>
      <c r="T407" s="3">
        <v>5.8918763565437399E-4</v>
      </c>
      <c r="U407" s="3">
        <v>7.8753503838030212E-5</v>
      </c>
      <c r="V407" s="3">
        <v>1.3486585136902338E-3</v>
      </c>
      <c r="W407" s="3">
        <v>9.9319325284819915E-5</v>
      </c>
      <c r="X407" s="3">
        <v>4.1748562258946739E-4</v>
      </c>
      <c r="Y407" s="3">
        <v>1.1963625649153488E-5</v>
      </c>
      <c r="Z407" s="3">
        <v>1.0642558781100267E-4</v>
      </c>
      <c r="AA407" s="3">
        <v>5.0586544684046945E-6</v>
      </c>
      <c r="AB407" s="3">
        <v>9.9821956350475976E-6</v>
      </c>
      <c r="AC407" s="3">
        <v>8.0839989124687314E-6</v>
      </c>
      <c r="AD407" s="3">
        <v>5.4358126950722372E-6</v>
      </c>
      <c r="AE407" s="3">
        <v>7.638880648658269E-6</v>
      </c>
    </row>
    <row r="408" spans="1:31" x14ac:dyDescent="0.3">
      <c r="A408" s="3">
        <v>805</v>
      </c>
      <c r="B408" s="3">
        <v>7.3479158238571422E-5</v>
      </c>
      <c r="C408" s="3">
        <v>2.3968931552453777E-4</v>
      </c>
      <c r="D408" s="3">
        <v>3.631103087166724E-3</v>
      </c>
      <c r="E408" s="3">
        <v>4.6469370921366299E-5</v>
      </c>
      <c r="F408" s="3">
        <v>5.4062451072625125E-5</v>
      </c>
      <c r="G408" s="3">
        <v>2.9181339816337871E-4</v>
      </c>
      <c r="H408" s="3">
        <v>2.9181339816337871E-4</v>
      </c>
      <c r="I408" s="3">
        <v>9.9275149270751725E-5</v>
      </c>
      <c r="J408" s="3">
        <v>1.1868499407739065E-4</v>
      </c>
      <c r="K408" s="3">
        <v>5.7171260556844428E-4</v>
      </c>
      <c r="L408" s="3">
        <v>1.6360592872013928E-4</v>
      </c>
      <c r="M408" s="3">
        <v>1.9879587510447346E-4</v>
      </c>
      <c r="N408" s="3">
        <v>5.3372142680089826E-5</v>
      </c>
      <c r="O408" s="3">
        <v>8.2656415531492301E-5</v>
      </c>
      <c r="P408" s="3">
        <v>8.9714107096633498E-4</v>
      </c>
      <c r="Q408" s="3">
        <v>1.4598419821950172E-5</v>
      </c>
      <c r="R408" s="3">
        <v>3.0615073105140728E-4</v>
      </c>
      <c r="S408" s="3">
        <v>2.5941290977249978E-4</v>
      </c>
      <c r="T408" s="3">
        <v>5.8379196753708523E-4</v>
      </c>
      <c r="U408" s="3">
        <v>7.7713016813299457E-5</v>
      </c>
      <c r="V408" s="3">
        <v>1.338179897015016E-3</v>
      </c>
      <c r="W408" s="3">
        <v>9.8124802883534516E-5</v>
      </c>
      <c r="X408" s="3">
        <v>4.1357964459467757E-4</v>
      </c>
      <c r="Y408" s="3">
        <v>1.1764315630156878E-5</v>
      </c>
      <c r="Z408" s="3">
        <v>1.0514559775523416E-4</v>
      </c>
      <c r="AA408" s="3">
        <v>4.9644401538646289E-6</v>
      </c>
      <c r="AB408" s="3">
        <v>9.8139325973872149E-6</v>
      </c>
      <c r="AC408" s="3">
        <v>7.9469377438787081E-6</v>
      </c>
      <c r="AD408" s="3">
        <v>5.3367082979857143E-6</v>
      </c>
      <c r="AE408" s="3">
        <v>7.502610903948052E-6</v>
      </c>
    </row>
    <row r="409" spans="1:31" x14ac:dyDescent="0.3">
      <c r="A409" s="3">
        <v>806</v>
      </c>
      <c r="B409" s="3">
        <v>7.2501105109033689E-5</v>
      </c>
      <c r="C409" s="3">
        <v>2.3713831205563634E-4</v>
      </c>
      <c r="D409" s="3">
        <v>3.6111868400723309E-3</v>
      </c>
      <c r="E409" s="3">
        <v>4.5795846796020393E-5</v>
      </c>
      <c r="F409" s="3">
        <v>5.3310850239546794E-5</v>
      </c>
      <c r="G409" s="3">
        <v>2.8885203015397641E-4</v>
      </c>
      <c r="H409" s="3">
        <v>2.8885203015397641E-4</v>
      </c>
      <c r="I409" s="3">
        <v>9.8022327134506527E-5</v>
      </c>
      <c r="J409" s="3">
        <v>1.1723410988002895E-4</v>
      </c>
      <c r="K409" s="3">
        <v>5.6636368638209359E-4</v>
      </c>
      <c r="L409" s="3">
        <v>1.6163822559409755E-4</v>
      </c>
      <c r="M409" s="3">
        <v>1.9650316637275523E-4</v>
      </c>
      <c r="N409" s="3">
        <v>5.2630138828883694E-5</v>
      </c>
      <c r="O409" s="3">
        <v>8.1605155827951849E-5</v>
      </c>
      <c r="P409" s="3">
        <v>8.8981459379346758E-4</v>
      </c>
      <c r="Q409" s="3">
        <v>1.4360958244090281E-5</v>
      </c>
      <c r="R409" s="3">
        <v>3.0313479234324293E-4</v>
      </c>
      <c r="S409" s="3">
        <v>2.567289960531716E-4</v>
      </c>
      <c r="T409" s="3">
        <v>5.7844571192045035E-4</v>
      </c>
      <c r="U409" s="3">
        <v>7.6686276646751166E-5</v>
      </c>
      <c r="V409" s="3">
        <v>1.3277826956175067E-3</v>
      </c>
      <c r="W409" s="3">
        <v>9.6944647109922937E-5</v>
      </c>
      <c r="X409" s="3">
        <v>4.0971021076636967E-4</v>
      </c>
      <c r="Y409" s="3">
        <v>1.1568326049699335E-5</v>
      </c>
      <c r="Z409" s="3">
        <v>1.0388100225425809E-4</v>
      </c>
      <c r="AA409" s="3">
        <v>4.8719805227329033E-6</v>
      </c>
      <c r="AB409" s="3">
        <v>9.6485058545539116E-6</v>
      </c>
      <c r="AC409" s="3">
        <v>7.8122003959792457E-6</v>
      </c>
      <c r="AD409" s="3">
        <v>5.2394107478368731E-6</v>
      </c>
      <c r="AE409" s="3">
        <v>7.3687720708042647E-6</v>
      </c>
    </row>
    <row r="410" spans="1:31" x14ac:dyDescent="0.3">
      <c r="A410" s="3">
        <v>807</v>
      </c>
      <c r="B410" s="3">
        <v>7.1536070472727616E-5</v>
      </c>
      <c r="C410" s="3">
        <v>2.3461445881111645E-4</v>
      </c>
      <c r="D410" s="3">
        <v>3.5913798316552221E-3</v>
      </c>
      <c r="E410" s="3">
        <v>4.5132084686781663E-5</v>
      </c>
      <c r="F410" s="3">
        <v>5.2569698503782285E-5</v>
      </c>
      <c r="G410" s="3">
        <v>2.8592071457034436E-4</v>
      </c>
      <c r="H410" s="3">
        <v>2.8592071457034436E-4</v>
      </c>
      <c r="I410" s="3">
        <v>9.6785315231905956E-5</v>
      </c>
      <c r="J410" s="3">
        <v>1.1580096225476314E-4</v>
      </c>
      <c r="K410" s="3">
        <v>5.6106481145956285E-4</v>
      </c>
      <c r="L410" s="3">
        <v>1.5969418820940457E-4</v>
      </c>
      <c r="M410" s="3">
        <v>1.9423689940360221E-4</v>
      </c>
      <c r="N410" s="3">
        <v>5.189845065337569E-5</v>
      </c>
      <c r="O410" s="3">
        <v>8.0567266495690834E-5</v>
      </c>
      <c r="P410" s="3">
        <v>8.8254794808914129E-4</v>
      </c>
      <c r="Q410" s="3">
        <v>1.412735927613252E-5</v>
      </c>
      <c r="R410" s="3">
        <v>3.0014856411873531E-4</v>
      </c>
      <c r="S410" s="3">
        <v>2.5407285039233808E-4</v>
      </c>
      <c r="T410" s="3">
        <v>5.7314841629420223E-4</v>
      </c>
      <c r="U410" s="3">
        <v>7.5673101715640026E-5</v>
      </c>
      <c r="V410" s="3">
        <v>1.3174662769287659E-3</v>
      </c>
      <c r="W410" s="3">
        <v>9.5778685175270013E-5</v>
      </c>
      <c r="X410" s="3">
        <v>4.0587697919885346E-4</v>
      </c>
      <c r="Y410" s="3">
        <v>1.1375601590380625E-5</v>
      </c>
      <c r="Z410" s="3">
        <v>1.02631616156388E-4</v>
      </c>
      <c r="AA410" s="3">
        <v>4.7812428951149842E-6</v>
      </c>
      <c r="AB410" s="3">
        <v>9.4858675970676256E-6</v>
      </c>
      <c r="AC410" s="3">
        <v>7.679747469262391E-6</v>
      </c>
      <c r="AD410" s="3">
        <v>5.1438871026377438E-6</v>
      </c>
      <c r="AE410" s="3">
        <v>7.2373207842741254E-6</v>
      </c>
    </row>
    <row r="411" spans="1:31" x14ac:dyDescent="0.3">
      <c r="A411" s="3">
        <v>808</v>
      </c>
      <c r="B411" s="3">
        <v>7.0583881045440988E-5</v>
      </c>
      <c r="C411" s="3">
        <v>2.3211746683226322E-4</v>
      </c>
      <c r="D411" s="3">
        <v>3.5716814627518817E-3</v>
      </c>
      <c r="E411" s="3">
        <v>4.4477943103605554E-5</v>
      </c>
      <c r="F411" s="3">
        <v>5.1838850597218746E-5</v>
      </c>
      <c r="G411" s="3">
        <v>2.8301914643576523E-4</v>
      </c>
      <c r="H411" s="3">
        <v>2.8301914643576523E-4</v>
      </c>
      <c r="I411" s="3">
        <v>9.5563914042618442E-5</v>
      </c>
      <c r="J411" s="3">
        <v>1.143853343779554E-4</v>
      </c>
      <c r="K411" s="3">
        <v>5.5581551258881599E-4</v>
      </c>
      <c r="L411" s="3">
        <v>1.5777353193607429E-4</v>
      </c>
      <c r="M411" s="3">
        <v>1.919967692447119E-4</v>
      </c>
      <c r="N411" s="3">
        <v>5.1176934740341078E-5</v>
      </c>
      <c r="O411" s="3">
        <v>7.9542577484599438E-5</v>
      </c>
      <c r="P411" s="3">
        <v>8.7534064524136127E-4</v>
      </c>
      <c r="Q411" s="3">
        <v>1.3897560087890252E-5</v>
      </c>
      <c r="R411" s="3">
        <v>2.9719175369526568E-4</v>
      </c>
      <c r="S411" s="3">
        <v>2.5144418549869483E-4</v>
      </c>
      <c r="T411" s="3">
        <v>5.6789963229207598E-4</v>
      </c>
      <c r="U411" s="3">
        <v>7.4673312796810597E-5</v>
      </c>
      <c r="V411" s="3">
        <v>1.3072300132946982E-3</v>
      </c>
      <c r="W411" s="3">
        <v>9.4626746369006216E-5</v>
      </c>
      <c r="X411" s="3">
        <v>4.020796111852933E-4</v>
      </c>
      <c r="Y411" s="3">
        <v>1.1186087856369977E-5</v>
      </c>
      <c r="Z411" s="3">
        <v>1.013972565367736E-4</v>
      </c>
      <c r="AA411" s="3">
        <v>4.6921951997591725E-6</v>
      </c>
      <c r="AB411" s="3">
        <v>9.3259708213399678E-6</v>
      </c>
      <c r="AC411" s="3">
        <v>7.549540232224067E-6</v>
      </c>
      <c r="AD411" s="3">
        <v>5.0501050209905603E-6</v>
      </c>
      <c r="AE411" s="3">
        <v>7.108214452990862E-6</v>
      </c>
    </row>
    <row r="412" spans="1:31" x14ac:dyDescent="0.3">
      <c r="A412" s="3">
        <v>809</v>
      </c>
      <c r="B412" s="3">
        <v>6.9644365849481988E-5</v>
      </c>
      <c r="C412" s="3">
        <v>2.2964705023573745E-4</v>
      </c>
      <c r="D412" s="3">
        <v>3.5520911374851503E-3</v>
      </c>
      <c r="E412" s="3">
        <v>4.383328260719528E-5</v>
      </c>
      <c r="F412" s="3">
        <v>5.1118163271326784E-5</v>
      </c>
      <c r="G412" s="3">
        <v>2.8014702386847318E-4</v>
      </c>
      <c r="H412" s="3">
        <v>2.8014702386847318E-4</v>
      </c>
      <c r="I412" s="3">
        <v>9.4357926564198229E-5</v>
      </c>
      <c r="J412" s="3">
        <v>1.12987012076564E-4</v>
      </c>
      <c r="K412" s="3">
        <v>5.5061532593838919E-4</v>
      </c>
      <c r="L412" s="3">
        <v>1.5587597556739079E-4</v>
      </c>
      <c r="M412" s="3">
        <v>1.897824744607899E-4</v>
      </c>
      <c r="N412" s="3">
        <v>5.046544967035107E-5</v>
      </c>
      <c r="O412" s="3">
        <v>7.8530920907337782E-5</v>
      </c>
      <c r="P412" s="3">
        <v>8.6819220062836846E-4</v>
      </c>
      <c r="Q412" s="3">
        <v>1.3671498871188496E-5</v>
      </c>
      <c r="R412" s="3">
        <v>2.9426407127347754E-4</v>
      </c>
      <c r="S412" s="3">
        <v>2.4884271705328463E-4</v>
      </c>
      <c r="T412" s="3">
        <v>5.6269891565386104E-4</v>
      </c>
      <c r="U412" s="3">
        <v>7.3686733034994045E-5</v>
      </c>
      <c r="V412" s="3">
        <v>1.2970732819378677E-3</v>
      </c>
      <c r="W412" s="3">
        <v>9.3488662033713152E-5</v>
      </c>
      <c r="X412" s="3">
        <v>3.9831777118778076E-4</v>
      </c>
      <c r="Y412" s="3">
        <v>1.0999731358053047E-5</v>
      </c>
      <c r="Z412" s="3">
        <v>1.0017774267061797E-4</v>
      </c>
      <c r="AA412" s="3">
        <v>4.6048059627210222E-6</v>
      </c>
      <c r="AB412" s="3">
        <v>9.1687693160898273E-6</v>
      </c>
      <c r="AC412" s="3">
        <v>7.4215406100383229E-6</v>
      </c>
      <c r="AD412" s="3">
        <v>4.9580327511379619E-6</v>
      </c>
      <c r="AE412" s="3">
        <v>6.9814112453737006E-6</v>
      </c>
    </row>
    <row r="413" spans="1:31" x14ac:dyDescent="0.3">
      <c r="A413" s="3">
        <v>810</v>
      </c>
      <c r="B413" s="3">
        <v>6.8717356182977657E-5</v>
      </c>
      <c r="C413" s="3">
        <v>2.2720292618084455E-4</v>
      </c>
      <c r="D413" s="3">
        <v>3.532608263246194E-3</v>
      </c>
      <c r="E413" s="3">
        <v>4.3197965779278531E-5</v>
      </c>
      <c r="F413" s="3">
        <v>5.0407495269083395E-5</v>
      </c>
      <c r="G413" s="3">
        <v>2.7730404805024523E-4</v>
      </c>
      <c r="H413" s="3">
        <v>2.7730404805024523E-4</v>
      </c>
      <c r="I413" s="3">
        <v>9.3167158280310636E-5</v>
      </c>
      <c r="J413" s="3">
        <v>1.11605783795741E-4</v>
      </c>
      <c r="K413" s="3">
        <v>5.4546379201640737E-4</v>
      </c>
      <c r="L413" s="3">
        <v>1.5400124127873648E-4</v>
      </c>
      <c r="M413" s="3">
        <v>1.8759371709298878E-4</v>
      </c>
      <c r="N413" s="3">
        <v>4.9763855990054274E-5</v>
      </c>
      <c r="O413" s="3">
        <v>7.7532131011829209E-5</v>
      </c>
      <c r="P413" s="3">
        <v>8.6110213358605388E-4</v>
      </c>
      <c r="Q413" s="3">
        <v>1.3449114823239641E-5</v>
      </c>
      <c r="R413" s="3">
        <v>2.9136522990887305E-4</v>
      </c>
      <c r="S413" s="3">
        <v>2.4626816367874396E-4</v>
      </c>
      <c r="T413" s="3">
        <v>5.5754582618779591E-4</v>
      </c>
      <c r="U413" s="3">
        <v>7.2713187911523859E-5</v>
      </c>
      <c r="V413" s="3">
        <v>1.2869954649196039E-3</v>
      </c>
      <c r="W413" s="3">
        <v>9.23642655404303E-5</v>
      </c>
      <c r="X413" s="3">
        <v>3.9459112680768649E-4</v>
      </c>
      <c r="Y413" s="3">
        <v>1.081647949693465E-5</v>
      </c>
      <c r="Z413" s="3">
        <v>9.8972896006717539E-5</v>
      </c>
      <c r="AA413" s="3">
        <v>4.5190442962388709E-6</v>
      </c>
      <c r="AB413" s="3">
        <v>9.0142176489880577E-6</v>
      </c>
      <c r="AC413" s="3">
        <v>7.2957111734235767E-6</v>
      </c>
      <c r="AD413" s="3">
        <v>4.8676391202127859E-6</v>
      </c>
      <c r="AE413" s="3">
        <v>6.8568700760740856E-6</v>
      </c>
    </row>
    <row r="414" spans="1:31" x14ac:dyDescent="0.3">
      <c r="A414" s="3">
        <v>811</v>
      </c>
      <c r="B414" s="3">
        <v>6.7802685589581538E-5</v>
      </c>
      <c r="C414" s="3">
        <v>2.2478481483715146E-4</v>
      </c>
      <c r="D414" s="3">
        <v>3.5132322506765804E-3</v>
      </c>
      <c r="E414" s="3">
        <v>4.2571857193314623E-5</v>
      </c>
      <c r="F414" s="3">
        <v>4.9706707297284958E-5</v>
      </c>
      <c r="G414" s="3">
        <v>2.7448992319531316E-4</v>
      </c>
      <c r="H414" s="3">
        <v>2.7448992319531316E-4</v>
      </c>
      <c r="I414" s="3">
        <v>9.1991417129357647E-5</v>
      </c>
      <c r="J414" s="3">
        <v>1.1024144056682513E-4</v>
      </c>
      <c r="K414" s="3">
        <v>5.4036045562998094E-4</v>
      </c>
      <c r="L414" s="3">
        <v>1.5214905458691536E-4</v>
      </c>
      <c r="M414" s="3">
        <v>1.8543020261881497E-4</v>
      </c>
      <c r="N414" s="3">
        <v>4.907201618484322E-5</v>
      </c>
      <c r="O414" s="3">
        <v>7.6546044154103085E-5</v>
      </c>
      <c r="P414" s="3">
        <v>8.5406996737563798E-4</v>
      </c>
      <c r="Q414" s="3">
        <v>1.3230348130289531E-5</v>
      </c>
      <c r="R414" s="3">
        <v>2.8849494548368964E-4</v>
      </c>
      <c r="S414" s="3">
        <v>2.4372024690887014E-4</v>
      </c>
      <c r="T414" s="3">
        <v>5.5243992773331178E-4</v>
      </c>
      <c r="U414" s="3">
        <v>7.1752505213464474E-5</v>
      </c>
      <c r="V414" s="3">
        <v>1.2769959491024118E-3</v>
      </c>
      <c r="W414" s="3">
        <v>9.1253392264258621E-5</v>
      </c>
      <c r="X414" s="3">
        <v>3.9089934875628822E-4</v>
      </c>
      <c r="Y414" s="3">
        <v>1.0636280550793014E-5</v>
      </c>
      <c r="Z414" s="3">
        <v>9.7782540141320065E-5</v>
      </c>
      <c r="AA414" s="3">
        <v>4.4348798878165254E-6</v>
      </c>
      <c r="AB414" s="3">
        <v>8.8622711535271481E-6</v>
      </c>
      <c r="AC414" s="3">
        <v>7.1720151276976939E-6</v>
      </c>
      <c r="AD414" s="3">
        <v>4.7788935236839058E-6</v>
      </c>
      <c r="AE414" s="3">
        <v>6.734550592663659E-6</v>
      </c>
    </row>
    <row r="415" spans="1:31" x14ac:dyDescent="0.3">
      <c r="A415" s="3">
        <v>812</v>
      </c>
      <c r="B415" s="3">
        <v>6.6900189828584329E-5</v>
      </c>
      <c r="C415" s="3">
        <v>2.2239243935244933E-4</v>
      </c>
      <c r="D415" s="3">
        <v>3.4939625136504514E-3</v>
      </c>
      <c r="E415" s="3">
        <v>4.1954823385626586E-5</v>
      </c>
      <c r="F415" s="3">
        <v>4.901566199924556E-5</v>
      </c>
      <c r="G415" s="3">
        <v>2.7170435651958826E-4</v>
      </c>
      <c r="H415" s="3">
        <v>2.7170435651958826E-4</v>
      </c>
      <c r="I415" s="3">
        <v>9.083051347350007E-5</v>
      </c>
      <c r="J415" s="3">
        <v>1.0889377597572694E-4</v>
      </c>
      <c r="K415" s="3">
        <v>5.3530486584498643E-4</v>
      </c>
      <c r="L415" s="3">
        <v>1.5031914430996504E-4</v>
      </c>
      <c r="M415" s="3">
        <v>1.8329163991249599E-4</v>
      </c>
      <c r="N415" s="3">
        <v>4.8389794651901302E-5</v>
      </c>
      <c r="O415" s="3">
        <v>7.5572498771482639E-5</v>
      </c>
      <c r="P415" s="3">
        <v>8.4709522915161573E-4</v>
      </c>
      <c r="Q415" s="3">
        <v>1.3015139951529639E-5</v>
      </c>
      <c r="R415" s="3">
        <v>2.8565293667905301E-4</v>
      </c>
      <c r="S415" s="3">
        <v>2.4119869115850131E-4</v>
      </c>
      <c r="T415" s="3">
        <v>5.4738078812411521E-4</v>
      </c>
      <c r="U415" s="3">
        <v>7.080451500314848E-5</v>
      </c>
      <c r="V415" s="3">
        <v>1.2670741261126646E-3</v>
      </c>
      <c r="W415" s="3">
        <v>9.0155879560257195E-5</v>
      </c>
      <c r="X415" s="3">
        <v>3.8724211082567523E-4</v>
      </c>
      <c r="Y415" s="3">
        <v>1.045908365908135E-5</v>
      </c>
      <c r="Z415" s="3">
        <v>9.660650079229674E-5</v>
      </c>
      <c r="AA415" s="3">
        <v>4.352282989509308E-6</v>
      </c>
      <c r="AB415" s="3">
        <v>8.7128859161123481E-6</v>
      </c>
      <c r="AC415" s="3">
        <v>7.0504163020185631E-6</v>
      </c>
      <c r="AD415" s="3">
        <v>4.6917659149944585E-6</v>
      </c>
      <c r="AE415" s="3">
        <v>6.6144131625597471E-6</v>
      </c>
    </row>
    <row r="416" spans="1:31" x14ac:dyDescent="0.3">
      <c r="A416" s="3">
        <v>813</v>
      </c>
      <c r="B416" s="3">
        <v>6.6009706845422333E-5</v>
      </c>
      <c r="C416" s="3">
        <v>2.2002552582105553E-4</v>
      </c>
      <c r="D416" s="3">
        <v>3.4747984692567939E-3</v>
      </c>
      <c r="E416" s="3">
        <v>4.1346732826951696E-5</v>
      </c>
      <c r="F416" s="3">
        <v>4.8334223927874516E-5</v>
      </c>
      <c r="G416" s="3">
        <v>2.6894705821020132E-4</v>
      </c>
      <c r="H416" s="3">
        <v>2.6894705821020132E-4</v>
      </c>
      <c r="I416" s="3">
        <v>8.9684260068070666E-5</v>
      </c>
      <c r="J416" s="3">
        <v>1.0756258613169983E-4</v>
      </c>
      <c r="K416" s="3">
        <v>5.3029657594622147E-4</v>
      </c>
      <c r="L416" s="3">
        <v>1.4851124252745311E-4</v>
      </c>
      <c r="M416" s="3">
        <v>1.8117774120580756E-4</v>
      </c>
      <c r="N416" s="3">
        <v>4.7717057673624032E-5</v>
      </c>
      <c r="O416" s="3">
        <v>7.4611335356114712E-5</v>
      </c>
      <c r="P416" s="3">
        <v>8.401774499299608E-4</v>
      </c>
      <c r="Q416" s="3">
        <v>1.2803432403270854E-5</v>
      </c>
      <c r="R416" s="3">
        <v>2.8283892494740533E-4</v>
      </c>
      <c r="S416" s="3">
        <v>2.3870322369370928E-4</v>
      </c>
      <c r="T416" s="3">
        <v>5.4236797915160971E-4</v>
      </c>
      <c r="U416" s="3">
        <v>6.9869049588115696E-5</v>
      </c>
      <c r="V416" s="3">
        <v>1.2572293923035908E-3</v>
      </c>
      <c r="W416" s="3">
        <v>8.9071566739630569E-5</v>
      </c>
      <c r="X416" s="3">
        <v>3.8361908985992471E-4</v>
      </c>
      <c r="Y416" s="3">
        <v>1.0284838808572662E-5</v>
      </c>
      <c r="Z416" s="3">
        <v>9.5444605773625763E-5</v>
      </c>
      <c r="AA416" s="3">
        <v>4.2712244074096455E-6</v>
      </c>
      <c r="AB416" s="3">
        <v>8.5660187633703086E-6</v>
      </c>
      <c r="AC416" s="3">
        <v>6.9308791388071313E-6</v>
      </c>
      <c r="AD416" s="3">
        <v>4.6062267953890083E-6</v>
      </c>
      <c r="AE416" s="3">
        <v>6.4964188601840149E-6</v>
      </c>
    </row>
    <row r="417" spans="1:31" x14ac:dyDescent="0.3">
      <c r="A417" s="3">
        <v>814</v>
      </c>
      <c r="B417" s="3">
        <v>6.5131076742578421E-5</v>
      </c>
      <c r="C417" s="3">
        <v>2.1768380325245444E-4</v>
      </c>
      <c r="D417" s="3">
        <v>3.4557395377818032E-3</v>
      </c>
      <c r="E417" s="3">
        <v>4.0747455894403901E-5</v>
      </c>
      <c r="F417" s="3">
        <v>4.7662259519128354E-5</v>
      </c>
      <c r="G417" s="3">
        <v>2.6621774139534872E-4</v>
      </c>
      <c r="H417" s="3">
        <v>2.6621774139534872E-4</v>
      </c>
      <c r="I417" s="3">
        <v>8.8552472031372718E-5</v>
      </c>
      <c r="J417" s="3">
        <v>1.0624766963649339E-4</v>
      </c>
      <c r="K417" s="3">
        <v>5.2533514339793191E-4</v>
      </c>
      <c r="L417" s="3">
        <v>1.4672508454125028E-4</v>
      </c>
      <c r="M417" s="3">
        <v>1.7908822204934982E-4</v>
      </c>
      <c r="N417" s="3">
        <v>4.7053673391410041E-5</v>
      </c>
      <c r="O417" s="3">
        <v>7.3662396428835112E-5</v>
      </c>
      <c r="P417" s="3">
        <v>8.3331616455659184E-4</v>
      </c>
      <c r="Q417" s="3">
        <v>1.2595168543374748E-5</v>
      </c>
      <c r="R417" s="3">
        <v>2.800526344852041E-4</v>
      </c>
      <c r="S417" s="3">
        <v>2.3623357460230045E-4</v>
      </c>
      <c r="T417" s="3">
        <v>5.3740107652865089E-4</v>
      </c>
      <c r="U417" s="3">
        <v>6.8945943491449584E-5</v>
      </c>
      <c r="V417" s="3">
        <v>1.2474611487185493E-3</v>
      </c>
      <c r="W417" s="3">
        <v>8.8000295046201837E-5</v>
      </c>
      <c r="X417" s="3">
        <v>3.8002996572654674E-4</v>
      </c>
      <c r="Y417" s="3">
        <v>1.0113496819243639E-5</v>
      </c>
      <c r="Z417" s="3">
        <v>9.4296684970182021E-5</v>
      </c>
      <c r="AA417" s="3">
        <v>4.1916754913284482E-6</v>
      </c>
      <c r="AB417" s="3">
        <v>8.4216272496716548E-6</v>
      </c>
      <c r="AC417" s="3">
        <v>6.8133686833497575E-6</v>
      </c>
      <c r="AD417" s="3">
        <v>4.5222472039261483E-6</v>
      </c>
      <c r="AE417" s="3">
        <v>6.3805294543502689E-6</v>
      </c>
    </row>
    <row r="418" spans="1:31" x14ac:dyDescent="0.3">
      <c r="A418" s="3">
        <v>815</v>
      </c>
      <c r="B418" s="3">
        <v>6.4264141750870773E-5</v>
      </c>
      <c r="C418" s="3">
        <v>2.1536700354027097E-4</v>
      </c>
      <c r="D418" s="3">
        <v>3.4367851426913491E-3</v>
      </c>
      <c r="E418" s="3">
        <v>4.0156864843843126E-5</v>
      </c>
      <c r="F418" s="3">
        <v>4.6999637065831669E-5</v>
      </c>
      <c r="G418" s="3">
        <v>2.6351612211444734E-4</v>
      </c>
      <c r="H418" s="3">
        <v>2.6351612211444734E-4</v>
      </c>
      <c r="I418" s="3">
        <v>8.743496681486008E-5</v>
      </c>
      <c r="J418" s="3">
        <v>1.0494882755388287E-4</v>
      </c>
      <c r="K418" s="3">
        <v>5.2042012980470947E-4</v>
      </c>
      <c r="L418" s="3">
        <v>1.4496040883677481E-4</v>
      </c>
      <c r="M418" s="3">
        <v>1.7702280127427256E-4</v>
      </c>
      <c r="N418" s="3">
        <v>4.6399511779816199E-5</v>
      </c>
      <c r="O418" s="3">
        <v>7.2725526513367375E-5</v>
      </c>
      <c r="P418" s="3">
        <v>8.2651091167609543E-4</v>
      </c>
      <c r="Q418" s="3">
        <v>1.2390292355938081E-5</v>
      </c>
      <c r="R418" s="3">
        <v>2.7729379220589064E-4</v>
      </c>
      <c r="S418" s="3">
        <v>2.3378947676462123E-4</v>
      </c>
      <c r="T418" s="3">
        <v>5.3247965985363591E-4</v>
      </c>
      <c r="U418" s="3">
        <v>6.8035033422505684E-5</v>
      </c>
      <c r="V418" s="3">
        <v>1.2377688010545868E-3</v>
      </c>
      <c r="W418" s="3">
        <v>8.6941907633168554E-5</v>
      </c>
      <c r="X418" s="3">
        <v>3.764744212881977E-4</v>
      </c>
      <c r="Y418" s="3">
        <v>9.9450093303937816E-6</v>
      </c>
      <c r="Z418" s="3">
        <v>9.3162570312829934E-5</v>
      </c>
      <c r="AA418" s="3">
        <v>4.1136081246687013E-6</v>
      </c>
      <c r="AB418" s="3">
        <v>8.2796696448639483E-6</v>
      </c>
      <c r="AC418" s="3">
        <v>6.6978505735768566E-6</v>
      </c>
      <c r="AD418" s="3">
        <v>4.4397987076732175E-6</v>
      </c>
      <c r="AE418" s="3">
        <v>6.2667073958772063E-6</v>
      </c>
    </row>
    <row r="419" spans="1:31" x14ac:dyDescent="0.3">
      <c r="A419" s="3">
        <v>816</v>
      </c>
      <c r="B419" s="3">
        <v>6.3408746201122851E-5</v>
      </c>
      <c r="C419" s="3">
        <v>2.1307486143157568E-4</v>
      </c>
      <c r="D419" s="3">
        <v>3.4179347106135334E-3</v>
      </c>
      <c r="E419" s="3">
        <v>3.9574833782644772E-5</v>
      </c>
      <c r="F419" s="3">
        <v>4.6346226691862378E-5</v>
      </c>
      <c r="G419" s="3">
        <v>2.6084191928859012E-4</v>
      </c>
      <c r="H419" s="3">
        <v>2.6084191928859012E-4</v>
      </c>
      <c r="I419" s="3">
        <v>8.6331564173693911E-5</v>
      </c>
      <c r="J419" s="3">
        <v>1.0366586337957209E-4</v>
      </c>
      <c r="K419" s="3">
        <v>5.1555110087275573E-4</v>
      </c>
      <c r="L419" s="3">
        <v>1.4321695704470465E-4</v>
      </c>
      <c r="M419" s="3">
        <v>1.7498120095443966E-4</v>
      </c>
      <c r="N419" s="3">
        <v>4.5754444621072479E-5</v>
      </c>
      <c r="O419" s="3">
        <v>7.1800572110848656E-5</v>
      </c>
      <c r="P419" s="3">
        <v>8.1976123370070377E-4</v>
      </c>
      <c r="Q419" s="3">
        <v>1.2188748736226412E-5</v>
      </c>
      <c r="R419" s="3">
        <v>2.7456212771312486E-4</v>
      </c>
      <c r="S419" s="3">
        <v>2.3137066582466697E-4</v>
      </c>
      <c r="T419" s="3">
        <v>5.2760331257491861E-4</v>
      </c>
      <c r="U419" s="3">
        <v>6.7136158248026718E-5</v>
      </c>
      <c r="V419" s="3">
        <v>1.228151759626282E-3</v>
      </c>
      <c r="W419" s="3">
        <v>8.5896249540138992E-5</v>
      </c>
      <c r="X419" s="3">
        <v>3.7295214237465787E-4</v>
      </c>
      <c r="Y419" s="3">
        <v>9.7793287869957615E-6</v>
      </c>
      <c r="Z419" s="3">
        <v>9.204209575381667E-5</v>
      </c>
      <c r="AA419" s="3">
        <v>4.0369947144876476E-6</v>
      </c>
      <c r="AB419" s="3">
        <v>8.140104922211361E-6</v>
      </c>
      <c r="AC419" s="3">
        <v>6.5842910300148388E-6</v>
      </c>
      <c r="AD419" s="3">
        <v>4.3588533920797712E-6</v>
      </c>
      <c r="AE419" s="3">
        <v>6.1549158054221508E-6</v>
      </c>
    </row>
    <row r="420" spans="1:31" x14ac:dyDescent="0.3">
      <c r="A420" s="3">
        <v>817</v>
      </c>
      <c r="B420" s="3">
        <v>6.256473649621149E-5</v>
      </c>
      <c r="C420" s="3">
        <v>2.1080711449651468E-4</v>
      </c>
      <c r="D420" s="3">
        <v>3.3991876713213519E-3</v>
      </c>
      <c r="E420" s="3">
        <v>3.9001238642864037E-5</v>
      </c>
      <c r="F420" s="3">
        <v>4.5701900326695387E-5</v>
      </c>
      <c r="G420" s="3">
        <v>2.5819485469130298E-4</v>
      </c>
      <c r="H420" s="3">
        <v>2.5819485469130298E-4</v>
      </c>
      <c r="I420" s="3">
        <v>8.5242086137670111E-5</v>
      </c>
      <c r="J420" s="3">
        <v>1.0239858301146421E-4</v>
      </c>
      <c r="K420" s="3">
        <v>5.1072762637150598E-4</v>
      </c>
      <c r="L420" s="3">
        <v>1.4149447390314856E-4</v>
      </c>
      <c r="M420" s="3">
        <v>1.7296314636903144E-4</v>
      </c>
      <c r="N420" s="3">
        <v>4.5118345479950668E-5</v>
      </c>
      <c r="O420" s="3">
        <v>7.0887381674680617E-5</v>
      </c>
      <c r="P420" s="3">
        <v>8.1306667677952672E-4</v>
      </c>
      <c r="Q420" s="3">
        <v>1.1990483475852813E-5</v>
      </c>
      <c r="R420" s="3">
        <v>2.7185737327428293E-4</v>
      </c>
      <c r="S420" s="3">
        <v>2.2897688016148814E-4</v>
      </c>
      <c r="T420" s="3">
        <v>5.2277162195555487E-4</v>
      </c>
      <c r="U420" s="3">
        <v>6.6249158963639204E-5</v>
      </c>
      <c r="V420" s="3">
        <v>1.2186094393298679E-3</v>
      </c>
      <c r="W420" s="3">
        <v>8.4863167670443899E-5</v>
      </c>
      <c r="X420" s="3">
        <v>3.6946281775507062E-4</v>
      </c>
      <c r="Y420" s="3">
        <v>9.6164084262731612E-6</v>
      </c>
      <c r="Z420" s="3">
        <v>9.0935097242460553E-5</v>
      </c>
      <c r="AA420" s="3">
        <v>3.9618081817440378E-6</v>
      </c>
      <c r="AB420" s="3">
        <v>8.002892746537637E-6</v>
      </c>
      <c r="AC420" s="3">
        <v>6.4726568459084241E-6</v>
      </c>
      <c r="AD420" s="3">
        <v>4.2793838515265801E-6</v>
      </c>
      <c r="AE420" s="3">
        <v>6.0451184615318426E-6</v>
      </c>
    </row>
    <row r="421" spans="1:31" x14ac:dyDescent="0.3">
      <c r="A421" s="3">
        <v>818</v>
      </c>
      <c r="B421" s="3">
        <v>6.1731961083486323E-5</v>
      </c>
      <c r="C421" s="3">
        <v>2.0856350309826421E-4</v>
      </c>
      <c r="D421" s="3">
        <v>3.3805434577154317E-3</v>
      </c>
      <c r="E421" s="3">
        <v>3.8435957154789001E-5</v>
      </c>
      <c r="F421" s="3">
        <v>4.5066531680300438E-5</v>
      </c>
      <c r="G421" s="3">
        <v>2.555746529195973E-4</v>
      </c>
      <c r="H421" s="3">
        <v>2.555746529195973E-4</v>
      </c>
      <c r="I421" s="3">
        <v>8.4166356982514303E-5</v>
      </c>
      <c r="J421" s="3">
        <v>1.0114679472029501E-4</v>
      </c>
      <c r="K421" s="3">
        <v>5.0594928009561489E-4</v>
      </c>
      <c r="L421" s="3">
        <v>1.3979270722027284E-4</v>
      </c>
      <c r="M421" s="3">
        <v>1.7096836596557823E-4</v>
      </c>
      <c r="N421" s="3">
        <v>4.4491089678982784E-5</v>
      </c>
      <c r="O421" s="3">
        <v>6.9985805585699482E-5</v>
      </c>
      <c r="P421" s="3">
        <v>8.0642679076803466E-4</v>
      </c>
      <c r="Q421" s="3">
        <v>1.179544324819764E-5</v>
      </c>
      <c r="R421" s="3">
        <v>2.691792637942173E-4</v>
      </c>
      <c r="S421" s="3">
        <v>2.2660786086089383E-4</v>
      </c>
      <c r="T421" s="3">
        <v>5.1798417903836603E-4</v>
      </c>
      <c r="U421" s="3">
        <v>6.537387866572686E-5</v>
      </c>
      <c r="V421" s="3">
        <v>1.2091412596076339E-3</v>
      </c>
      <c r="W421" s="3">
        <v>8.3842510768721305E-5</v>
      </c>
      <c r="X421" s="3">
        <v>3.6600613911044223E-4</v>
      </c>
      <c r="Y421" s="3">
        <v>9.4562022645018517E-6</v>
      </c>
      <c r="Z421" s="3">
        <v>8.9841412701132054E-5</v>
      </c>
      <c r="AA421" s="3">
        <v>3.8880219517270334E-6</v>
      </c>
      <c r="AB421" s="3">
        <v>7.8679934625690097E-6</v>
      </c>
      <c r="AC421" s="3">
        <v>6.3629153775103914E-6</v>
      </c>
      <c r="AD421" s="3">
        <v>4.2013631800468959E-6</v>
      </c>
      <c r="AE421" s="3">
        <v>5.9372797889063378E-6</v>
      </c>
    </row>
    <row r="422" spans="1:31" x14ac:dyDescent="0.3">
      <c r="A422" s="3">
        <v>819</v>
      </c>
      <c r="B422" s="3">
        <v>6.0910270427556722E-5</v>
      </c>
      <c r="C422" s="3">
        <v>2.0634377036330445E-4</v>
      </c>
      <c r="D422" s="3">
        <v>3.3620015058068919E-3</v>
      </c>
      <c r="E422" s="3">
        <v>3.7878868820877227E-5</v>
      </c>
      <c r="F422" s="3">
        <v>4.4439996218388713E-5</v>
      </c>
      <c r="G422" s="3">
        <v>2.5298104136531747E-4</v>
      </c>
      <c r="H422" s="3">
        <v>2.5298104136531747E-4</v>
      </c>
      <c r="I422" s="3">
        <v>8.3104203201539155E-5</v>
      </c>
      <c r="J422" s="3">
        <v>9.9910309120626242E-5</v>
      </c>
      <c r="K422" s="3">
        <v>5.0121563982729721E-4</v>
      </c>
      <c r="L422" s="3">
        <v>1.3811140783737765E-4</v>
      </c>
      <c r="M422" s="3">
        <v>1.6899659132341868E-4</v>
      </c>
      <c r="N422" s="3">
        <v>4.3872554274023668E-5</v>
      </c>
      <c r="O422" s="3">
        <v>6.9095696127661891E-5</v>
      </c>
      <c r="P422" s="3">
        <v>7.9984112919779052E-4</v>
      </c>
      <c r="Q422" s="3">
        <v>1.1603575594065492E-5</v>
      </c>
      <c r="R422" s="3">
        <v>2.6652753678927396E-4</v>
      </c>
      <c r="S422" s="3">
        <v>2.2426335168744709E-4</v>
      </c>
      <c r="T422" s="3">
        <v>5.1324057861132507E-4</v>
      </c>
      <c r="U422" s="3">
        <v>6.4510162523675498E-5</v>
      </c>
      <c r="V422" s="3">
        <v>1.1997466444126058E-3</v>
      </c>
      <c r="W422" s="3">
        <v>8.2834129398771036E-5</v>
      </c>
      <c r="X422" s="3">
        <v>3.6258180100639891E-4</v>
      </c>
      <c r="Y422" s="3">
        <v>9.2986650840312305E-6</v>
      </c>
      <c r="Z422" s="3">
        <v>8.8760882001523856E-5</v>
      </c>
      <c r="AA422" s="3">
        <v>3.8156099446633835E-6</v>
      </c>
      <c r="AB422" s="3">
        <v>7.7353680834734737E-6</v>
      </c>
      <c r="AC422" s="3">
        <v>6.255034534536024E-6</v>
      </c>
      <c r="AD422" s="3">
        <v>4.1247649622169239E-6</v>
      </c>
      <c r="AE422" s="3">
        <v>5.8313648468723249E-6</v>
      </c>
    </row>
    <row r="423" spans="1:31" x14ac:dyDescent="0.3">
      <c r="A423" s="3">
        <v>820</v>
      </c>
      <c r="B423" s="3">
        <v>6.0099516983440732E-5</v>
      </c>
      <c r="C423" s="3">
        <v>2.0414766215201002E-4</v>
      </c>
      <c r="D423" s="3">
        <v>3.3435612547002731E-3</v>
      </c>
      <c r="E423" s="3">
        <v>3.7329854890070133E-5</v>
      </c>
      <c r="F423" s="3">
        <v>4.382217113800397E-5</v>
      </c>
      <c r="G423" s="3">
        <v>2.5041375018677766E-4</v>
      </c>
      <c r="H423" s="3">
        <v>2.5041375018677766E-4</v>
      </c>
      <c r="I423" s="3">
        <v>8.2055453477658635E-5</v>
      </c>
      <c r="J423" s="3">
        <v>9.868893914219301E-5</v>
      </c>
      <c r="K423" s="3">
        <v>4.9652628729901852E-4</v>
      </c>
      <c r="L423" s="3">
        <v>1.3645032959241671E-4</v>
      </c>
      <c r="M423" s="3">
        <v>1.6704755711758216E-4</v>
      </c>
      <c r="N423" s="3">
        <v>4.3262618030153855E-5</v>
      </c>
      <c r="O423" s="3">
        <v>6.8216907463043212E-5</v>
      </c>
      <c r="P423" s="3">
        <v>7.933092492464288E-4</v>
      </c>
      <c r="Q423" s="3">
        <v>1.1414828907575474E-5</v>
      </c>
      <c r="R423" s="3">
        <v>2.639019323615664E-4</v>
      </c>
      <c r="S423" s="3">
        <v>2.2194309905674992E-4</v>
      </c>
      <c r="T423" s="3">
        <v>5.0854041917326048E-4</v>
      </c>
      <c r="U423" s="3">
        <v>6.3657857752484617E-5</v>
      </c>
      <c r="V423" s="3">
        <v>1.1904250221734967E-3</v>
      </c>
      <c r="W423" s="3">
        <v>8.1837875921675289E-5</v>
      </c>
      <c r="X423" s="3">
        <v>3.5918950086619768E-4</v>
      </c>
      <c r="Y423" s="3">
        <v>9.1437524205216929E-6</v>
      </c>
      <c r="Z423" s="3">
        <v>8.7693346941205883E-5</v>
      </c>
      <c r="AA423" s="3">
        <v>3.7445465664994882E-6</v>
      </c>
      <c r="AB423" s="3">
        <v>7.6049782795933886E-6</v>
      </c>
      <c r="AC423" s="3">
        <v>6.1489827707793363E-6</v>
      </c>
      <c r="AD423" s="3">
        <v>4.0495632642123765E-6</v>
      </c>
      <c r="AE423" s="3">
        <v>5.7273393180620222E-6</v>
      </c>
    </row>
    <row r="424" spans="1:31" x14ac:dyDescent="0.3">
      <c r="A424" s="3">
        <v>821</v>
      </c>
      <c r="B424" s="3">
        <v>5.929955517007164E-5</v>
      </c>
      <c r="C424" s="3">
        <v>2.0197492702955276E-4</v>
      </c>
      <c r="D424" s="3">
        <v>3.3252221465765734E-3</v>
      </c>
      <c r="E424" s="3">
        <v>3.6788798332479375E-5</v>
      </c>
      <c r="F424" s="3">
        <v>4.3212935343452571E-5</v>
      </c>
      <c r="G424" s="3">
        <v>2.4787251228068809E-4</v>
      </c>
      <c r="H424" s="3">
        <v>2.4787251228068809E-4</v>
      </c>
      <c r="I424" s="3">
        <v>8.1019938655756127E-5</v>
      </c>
      <c r="J424" s="3">
        <v>9.7482500001601808E-5</v>
      </c>
      <c r="K424" s="3">
        <v>4.9188080815653831E-4</v>
      </c>
      <c r="L424" s="3">
        <v>1.3480922928395711E-4</v>
      </c>
      <c r="M424" s="3">
        <v>1.6512100108308477E-4</v>
      </c>
      <c r="N424" s="3">
        <v>4.2661161397916919E-5</v>
      </c>
      <c r="O424" s="3">
        <v>6.7349295609142696E-5</v>
      </c>
      <c r="P424" s="3">
        <v>7.8683071170788086E-4</v>
      </c>
      <c r="Q424" s="3">
        <v>1.1229152422280954E-5</v>
      </c>
      <c r="R424" s="3">
        <v>2.61302193173503E-4</v>
      </c>
      <c r="S424" s="3">
        <v>2.1964685200801594E-4</v>
      </c>
      <c r="T424" s="3">
        <v>5.0388330289987131E-4</v>
      </c>
      <c r="U424" s="3">
        <v>6.2816813585740759E-5</v>
      </c>
      <c r="V424" s="3">
        <v>1.1811758257599346E-3</v>
      </c>
      <c r="W424" s="3">
        <v>8.0853604474182914E-5</v>
      </c>
      <c r="X424" s="3">
        <v>3.5582893894399085E-4</v>
      </c>
      <c r="Y424" s="3">
        <v>8.9914205503947277E-6</v>
      </c>
      <c r="Z424" s="3">
        <v>8.6638651220463073E-5</v>
      </c>
      <c r="AA424" s="3">
        <v>3.6748066998551914E-6</v>
      </c>
      <c r="AB424" s="3">
        <v>7.4767863673679032E-6</v>
      </c>
      <c r="AC424" s="3">
        <v>6.0447290748884293E-6</v>
      </c>
      <c r="AD424" s="3">
        <v>3.9757326250280452E-6</v>
      </c>
      <c r="AE424" s="3">
        <v>5.6251694972940836E-6</v>
      </c>
    </row>
    <row r="425" spans="1:31" x14ac:dyDescent="0.3">
      <c r="A425" s="3">
        <v>822</v>
      </c>
      <c r="B425" s="3">
        <v>5.8510241344156859E-5</v>
      </c>
      <c r="C425" s="3">
        <v>1.9982531623711529E-4</v>
      </c>
      <c r="D425" s="3">
        <v>3.3069836266763734E-3</v>
      </c>
      <c r="E425" s="3">
        <v>3.6255583814440406E-5</v>
      </c>
      <c r="F425" s="3">
        <v>4.2612169422568441E-5</v>
      </c>
      <c r="G425" s="3">
        <v>2.453570632543645E-4</v>
      </c>
      <c r="H425" s="3">
        <v>2.453570632543645E-4</v>
      </c>
      <c r="I425" s="3">
        <v>7.9997491715401279E-5</v>
      </c>
      <c r="J425" s="3">
        <v>9.6290809174373815E-5</v>
      </c>
      <c r="K425" s="3">
        <v>4.8727879192229749E-4</v>
      </c>
      <c r="L425" s="3">
        <v>1.3318786663557125E-4</v>
      </c>
      <c r="M425" s="3">
        <v>1.6321666397963984E-4</v>
      </c>
      <c r="N425" s="3">
        <v>4.20680664898875E-5</v>
      </c>
      <c r="O425" s="3">
        <v>6.6492718414493435E-5</v>
      </c>
      <c r="P425" s="3">
        <v>7.8040508096284143E-4</v>
      </c>
      <c r="Q425" s="3">
        <v>1.1046496197515126E-5</v>
      </c>
      <c r="R425" s="3">
        <v>2.5872806442256462E-4</v>
      </c>
      <c r="S425" s="3">
        <v>2.1737436217692565E-4</v>
      </c>
      <c r="T425" s="3">
        <v>4.9926883561005574E-4</v>
      </c>
      <c r="U425" s="3">
        <v>6.1986881248948258E-5</v>
      </c>
      <c r="V425" s="3">
        <v>1.1719984924479566E-3</v>
      </c>
      <c r="W425" s="3">
        <v>7.9881170947353105E-5</v>
      </c>
      <c r="X425" s="3">
        <v>3.5249981829834086E-4</v>
      </c>
      <c r="Y425" s="3">
        <v>8.8416264784920777E-6</v>
      </c>
      <c r="Z425" s="3">
        <v>8.5596640419410982E-5</v>
      </c>
      <c r="AA425" s="3">
        <v>3.6063656951460324E-6</v>
      </c>
      <c r="AB425" s="3">
        <v>7.3507552984421396E-6</v>
      </c>
      <c r="AC425" s="3">
        <v>5.9422429612972441E-6</v>
      </c>
      <c r="AD425" s="3">
        <v>3.9032480478574977E-6</v>
      </c>
      <c r="AE425" s="3">
        <v>5.5248222806527816E-6</v>
      </c>
    </row>
    <row r="426" spans="1:31" x14ac:dyDescent="0.3">
      <c r="A426" s="3">
        <v>823</v>
      </c>
      <c r="B426" s="3">
        <v>5.7731433774385037E-5</v>
      </c>
      <c r="C426" s="3">
        <v>1.9769858366340982E-4</v>
      </c>
      <c r="D426" s="3">
        <v>3.2888451432830554E-3</v>
      </c>
      <c r="E426" s="3">
        <v>3.5730097673927647E-5</v>
      </c>
      <c r="F426" s="3">
        <v>4.2019755623307745E-5</v>
      </c>
      <c r="G426" s="3">
        <v>2.4286714139822144E-4</v>
      </c>
      <c r="H426" s="3">
        <v>2.4286714139822144E-4</v>
      </c>
      <c r="I426" s="3">
        <v>7.8987947743910459E-5</v>
      </c>
      <c r="J426" s="3">
        <v>9.511368636733071E-5</v>
      </c>
      <c r="K426" s="3">
        <v>4.8271983195914719E-4</v>
      </c>
      <c r="L426" s="3">
        <v>1.315860042606572E-4</v>
      </c>
      <c r="M426" s="3">
        <v>1.6133428955677307E-4</v>
      </c>
      <c r="N426" s="3">
        <v>4.148321705756485E-5</v>
      </c>
      <c r="O426" s="3">
        <v>6.5647035535571762E-5</v>
      </c>
      <c r="P426" s="3">
        <v>7.7403192494947845E-4</v>
      </c>
      <c r="Q426" s="3">
        <v>1.0866811104958662E-5</v>
      </c>
      <c r="R426" s="3">
        <v>2.5617929381633204E-4</v>
      </c>
      <c r="S426" s="3">
        <v>2.1512538376876361E-4</v>
      </c>
      <c r="T426" s="3">
        <v>4.9469662673254735E-4</v>
      </c>
      <c r="U426" s="3">
        <v>6.1167913933212007E-5</v>
      </c>
      <c r="V426" s="3">
        <v>1.1628924638857731E-3</v>
      </c>
      <c r="W426" s="3">
        <v>7.8920432965455978E-5</v>
      </c>
      <c r="X426" s="3">
        <v>3.4920184476598128E-4</v>
      </c>
      <c r="Y426" s="3">
        <v>8.6943279259405033E-6</v>
      </c>
      <c r="Z426" s="3">
        <v>8.4567161975386708E-5</v>
      </c>
      <c r="AA426" s="3">
        <v>3.5391993618708245E-6</v>
      </c>
      <c r="AB426" s="3">
        <v>7.2268486489599935E-6</v>
      </c>
      <c r="AC426" s="3">
        <v>5.8414944613110517E-6</v>
      </c>
      <c r="AD426" s="3">
        <v>3.8320849916299083E-6</v>
      </c>
      <c r="AE426" s="3">
        <v>5.4262651547620777E-6</v>
      </c>
    </row>
    <row r="427" spans="1:31" x14ac:dyDescent="0.3">
      <c r="A427" s="3">
        <v>824</v>
      </c>
      <c r="B427" s="3">
        <v>5.6962992615976408E-5</v>
      </c>
      <c r="C427" s="3">
        <v>1.9559448581650085E-4</v>
      </c>
      <c r="D427" s="3">
        <v>3.2708061477061132E-3</v>
      </c>
      <c r="E427" s="3">
        <v>3.5212227896325611E-5</v>
      </c>
      <c r="F427" s="3">
        <v>4.1435577830669332E-5</v>
      </c>
      <c r="G427" s="3">
        <v>2.4040248765854277E-4</v>
      </c>
      <c r="H427" s="3">
        <v>2.4040248765854277E-4</v>
      </c>
      <c r="I427" s="3">
        <v>7.7991143909747935E-5</v>
      </c>
      <c r="J427" s="3">
        <v>9.3950953491317755E-5</v>
      </c>
      <c r="K427" s="3">
        <v>4.782035254344187E-4</v>
      </c>
      <c r="L427" s="3">
        <v>1.3000340762768335E-4</v>
      </c>
      <c r="M427" s="3">
        <v>1.5947362451934217E-4</v>
      </c>
      <c r="N427" s="3">
        <v>4.0906498468587951E-5</v>
      </c>
      <c r="O427" s="3">
        <v>6.4812108413802907E-5</v>
      </c>
      <c r="P427" s="3">
        <v>7.6771081513437992E-4</v>
      </c>
      <c r="Q427" s="3">
        <v>1.0690048815425856E-5</v>
      </c>
      <c r="R427" s="3">
        <v>2.536556315477577E-4</v>
      </c>
      <c r="S427" s="3">
        <v>2.1289967353183258E-4</v>
      </c>
      <c r="T427" s="3">
        <v>4.9016628927285772E-4</v>
      </c>
      <c r="U427" s="3">
        <v>6.0359766769268029E-5</v>
      </c>
      <c r="V427" s="3">
        <v>1.1538571860597979E-3</v>
      </c>
      <c r="W427" s="3">
        <v>7.7971249865127493E-5</v>
      </c>
      <c r="X427" s="3">
        <v>3.4593472693582485E-4</v>
      </c>
      <c r="Y427" s="3">
        <v>8.549483318218708E-6</v>
      </c>
      <c r="Z427" s="3">
        <v>8.3550065160612337E-5</v>
      </c>
      <c r="AA427" s="3">
        <v>3.4732839600615231E-6</v>
      </c>
      <c r="AB427" s="3">
        <v>7.105030609037345E-6</v>
      </c>
      <c r="AC427" s="3">
        <v>5.7424541143431058E-6</v>
      </c>
      <c r="AD427" s="3">
        <v>3.7622193627012182E-6</v>
      </c>
      <c r="AE427" s="3">
        <v>5.3294661862509982E-6</v>
      </c>
    </row>
    <row r="428" spans="1:31" x14ac:dyDescent="0.3">
      <c r="A428" s="3">
        <v>825</v>
      </c>
      <c r="B428" s="3">
        <v>5.6204779885571913E-5</v>
      </c>
      <c r="C428" s="3">
        <v>1.9351278179592757E-4</v>
      </c>
      <c r="D428" s="3">
        <v>3.2528660942645572E-3</v>
      </c>
      <c r="E428" s="3">
        <v>3.4701864090551578E-5</v>
      </c>
      <c r="F428" s="3">
        <v>4.0859521543935741E-5</v>
      </c>
      <c r="G428" s="3">
        <v>2.3796284561053034E-4</v>
      </c>
      <c r="H428" s="3">
        <v>2.3796284561053034E-4</v>
      </c>
      <c r="I428" s="3">
        <v>7.7006919436262261E-5</v>
      </c>
      <c r="J428" s="3">
        <v>9.280243463426045E-5</v>
      </c>
      <c r="K428" s="3">
        <v>4.7372947328432947E-4</v>
      </c>
      <c r="L428" s="3">
        <v>1.2843984502584958E-4</v>
      </c>
      <c r="M428" s="3">
        <v>1.5763441849345203E-4</v>
      </c>
      <c r="N428" s="3">
        <v>4.0337797684267127E-5</v>
      </c>
      <c r="O428" s="3">
        <v>6.3987800252859661E-5</v>
      </c>
      <c r="P428" s="3">
        <v>7.6144132648374105E-4</v>
      </c>
      <c r="Q428" s="3">
        <v>1.0516161785865752E-5</v>
      </c>
      <c r="R428" s="3">
        <v>2.511568302706826E-4</v>
      </c>
      <c r="S428" s="3">
        <v>2.1069699073114368E-4</v>
      </c>
      <c r="T428" s="3">
        <v>4.8567743978051935E-4</v>
      </c>
      <c r="U428" s="3">
        <v>5.9562296801857265E-5</v>
      </c>
      <c r="V428" s="3">
        <v>1.1448921092609404E-3</v>
      </c>
      <c r="W428" s="3">
        <v>7.7033482674774341E-5</v>
      </c>
      <c r="X428" s="3">
        <v>3.4269817612321481E-4</v>
      </c>
      <c r="Y428" s="3">
        <v>8.4070517734230928E-6</v>
      </c>
      <c r="Z428" s="3">
        <v>8.2545201060126342E-5</v>
      </c>
      <c r="AA428" s="3">
        <v>3.4085961918923332E-6</v>
      </c>
      <c r="AB428" s="3">
        <v>6.9852659724127876E-6</v>
      </c>
      <c r="AC428" s="3">
        <v>5.645092959299842E-6</v>
      </c>
      <c r="AD428" s="3">
        <v>3.6936275066967356E-6</v>
      </c>
      <c r="AE428" s="3">
        <v>5.2343940114069331E-6</v>
      </c>
    </row>
    <row r="429" spans="1:31" x14ac:dyDescent="0.3">
      <c r="A429" s="3">
        <v>826</v>
      </c>
      <c r="B429" s="3">
        <v>5.5456659436456428E-5</v>
      </c>
      <c r="C429" s="3">
        <v>1.9145323326512275E-4</v>
      </c>
      <c r="D429" s="3">
        <v>3.2350244402703991E-3</v>
      </c>
      <c r="E429" s="3">
        <v>3.4198897465524314E-5</v>
      </c>
      <c r="F429" s="3">
        <v>4.029147385423053E-5</v>
      </c>
      <c r="G429" s="3">
        <v>2.3554796143162492E-4</v>
      </c>
      <c r="H429" s="3">
        <v>2.3554796143162492E-4</v>
      </c>
      <c r="I429" s="3">
        <v>7.6035115575754587E-5</v>
      </c>
      <c r="J429" s="3">
        <v>9.1667956034550152E-5</v>
      </c>
      <c r="K429" s="3">
        <v>4.6929728017872037E-4</v>
      </c>
      <c r="L429" s="3">
        <v>1.2689508753116241E-4</v>
      </c>
      <c r="M429" s="3">
        <v>1.5581642399276451E-4</v>
      </c>
      <c r="N429" s="3">
        <v>3.9777003237427967E-5</v>
      </c>
      <c r="O429" s="3">
        <v>6.3173975996248853E-5</v>
      </c>
      <c r="P429" s="3">
        <v>7.5522303743478234E-4</v>
      </c>
      <c r="Q429" s="3">
        <v>1.0345103246574615E-5</v>
      </c>
      <c r="R429" s="3">
        <v>2.4868264507559311E-4</v>
      </c>
      <c r="S429" s="3">
        <v>2.0851709712237755E-4</v>
      </c>
      <c r="T429" s="3">
        <v>4.8122969831663115E-4</v>
      </c>
      <c r="U429" s="3">
        <v>5.8775362964437747E-5</v>
      </c>
      <c r="V429" s="3">
        <v>1.1359966880511627E-3</v>
      </c>
      <c r="W429" s="3">
        <v>7.610699409422704E-5</v>
      </c>
      <c r="X429" s="3">
        <v>3.3949190634441541E-4</v>
      </c>
      <c r="Y429" s="3">
        <v>8.2669930907289378E-6</v>
      </c>
      <c r="Z429" s="3">
        <v>8.1552422549980758E-5</v>
      </c>
      <c r="AA429" s="3">
        <v>3.3451131934450627E-6</v>
      </c>
      <c r="AB429" s="3">
        <v>6.8675201262727669E-6</v>
      </c>
      <c r="AC429" s="3">
        <v>5.5493825261121828E-6</v>
      </c>
      <c r="AD429" s="3">
        <v>3.6262862005024983E-6</v>
      </c>
      <c r="AE429" s="3">
        <v>5.1410178260135412E-6</v>
      </c>
    </row>
    <row r="430" spans="1:31" x14ac:dyDescent="0.3">
      <c r="A430" s="3">
        <v>827</v>
      </c>
      <c r="B430" s="3">
        <v>5.4718496934112153E-5</v>
      </c>
      <c r="C430" s="3">
        <v>1.8941560442412535E-4</v>
      </c>
      <c r="D430" s="3">
        <v>3.2172806460122475E-3</v>
      </c>
      <c r="E430" s="3">
        <v>3.3703220806973521E-5</v>
      </c>
      <c r="F430" s="3">
        <v>3.9731323422388015E-5</v>
      </c>
      <c r="G430" s="3">
        <v>2.3315758387509804E-4</v>
      </c>
      <c r="H430" s="3">
        <v>2.3315758387509804E-4</v>
      </c>
      <c r="I430" s="3">
        <v>7.5075575583873419E-5</v>
      </c>
      <c r="J430" s="3">
        <v>9.0547346054755569E-5</v>
      </c>
      <c r="K430" s="3">
        <v>4.6490655448612489E-4</v>
      </c>
      <c r="L430" s="3">
        <v>1.2536890897291757E-4</v>
      </c>
      <c r="M430" s="3">
        <v>1.5401939638519678E-4</v>
      </c>
      <c r="N430" s="3">
        <v>3.9224005210563612E-5</v>
      </c>
      <c r="O430" s="3">
        <v>6.237050230518383E-5</v>
      </c>
      <c r="P430" s="3">
        <v>7.4905552986740537E-4</v>
      </c>
      <c r="Q430" s="3">
        <v>1.017682718861652E-5</v>
      </c>
      <c r="R430" s="3">
        <v>2.4623283346561779E-4</v>
      </c>
      <c r="S430" s="3">
        <v>2.0635975692611668E-4</v>
      </c>
      <c r="T430" s="3">
        <v>4.7682268842170084E-4</v>
      </c>
      <c r="U430" s="3">
        <v>5.7998826054231016E-5</v>
      </c>
      <c r="V430" s="3">
        <v>1.1271703812302952E-3</v>
      </c>
      <c r="W430" s="3">
        <v>7.519164847463756E-5</v>
      </c>
      <c r="X430" s="3">
        <v>3.3631563429134282E-4</v>
      </c>
      <c r="Y430" s="3">
        <v>8.1292677390438799E-6</v>
      </c>
      <c r="Z430" s="3">
        <v>8.057158427570056E-5</v>
      </c>
      <c r="AA430" s="3">
        <v>3.2828125266278759E-6</v>
      </c>
      <c r="AB430" s="3">
        <v>6.7517590412482063E-6</v>
      </c>
      <c r="AC430" s="3">
        <v>5.4552948274103892E-6</v>
      </c>
      <c r="AD430" s="3">
        <v>3.5601726444026431E-6</v>
      </c>
      <c r="AE430" s="3">
        <v>5.0493073753698877E-6</v>
      </c>
    </row>
    <row r="431" spans="1:31" x14ac:dyDescent="0.3">
      <c r="A431" s="3">
        <v>828</v>
      </c>
      <c r="B431" s="3">
        <v>5.399015983209678E-5</v>
      </c>
      <c r="C431" s="3">
        <v>1.8739966198258348E-4</v>
      </c>
      <c r="D431" s="3">
        <v>3.1996341747389718E-3</v>
      </c>
      <c r="E431" s="3">
        <v>3.32147284545858E-5</v>
      </c>
      <c r="F431" s="3">
        <v>3.9178960457130342E-5</v>
      </c>
      <c r="G431" s="3">
        <v>2.3079146424391278E-4</v>
      </c>
      <c r="H431" s="3">
        <v>2.3079146424391278E-4</v>
      </c>
      <c r="I431" s="3">
        <v>7.4128144694333208E-5</v>
      </c>
      <c r="J431" s="3">
        <v>8.9440435155655525E-5</v>
      </c>
      <c r="K431" s="3">
        <v>4.6055690823916393E-4</v>
      </c>
      <c r="L431" s="3">
        <v>1.2386108590058597E-4</v>
      </c>
      <c r="M431" s="3">
        <v>1.5224309386000217E-4</v>
      </c>
      <c r="N431" s="3">
        <v>3.8678695214290471E-5</v>
      </c>
      <c r="O431" s="3">
        <v>6.1577247536737768E-5</v>
      </c>
      <c r="P431" s="3">
        <v>7.4293838907607762E-4</v>
      </c>
      <c r="Q431" s="3">
        <v>1.0011288351448492E-5</v>
      </c>
      <c r="R431" s="3">
        <v>2.4380715533275959E-4</v>
      </c>
      <c r="S431" s="3">
        <v>2.0422473680234212E-4</v>
      </c>
      <c r="T431" s="3">
        <v>4.7245603708377968E-4</v>
      </c>
      <c r="U431" s="3">
        <v>5.7232548707598201E-5</v>
      </c>
      <c r="V431" s="3">
        <v>1.1184126518031083E-3</v>
      </c>
      <c r="W431" s="3">
        <v>7.4287311798618475E-5</v>
      </c>
      <c r="X431" s="3">
        <v>3.331690793065318E-4</v>
      </c>
      <c r="Y431" s="3">
        <v>7.9938368458503941E-6</v>
      </c>
      <c r="Z431" s="3">
        <v>7.9602542631001738E-5</v>
      </c>
      <c r="AA431" s="3">
        <v>3.2216721712445324E-6</v>
      </c>
      <c r="AB431" s="3">
        <v>6.6379492615798291E-6</v>
      </c>
      <c r="AC431" s="3">
        <v>5.3628023503400727E-6</v>
      </c>
      <c r="AD431" s="3">
        <v>3.4952644543600956E-6</v>
      </c>
      <c r="AE431" s="3">
        <v>4.9592329444876707E-6</v>
      </c>
    </row>
    <row r="432" spans="1:31" x14ac:dyDescent="0.3">
      <c r="A432" s="3">
        <v>829</v>
      </c>
      <c r="B432" s="3">
        <v>5.3271517348243366E-5</v>
      </c>
      <c r="C432" s="3">
        <v>1.8540517513304517E-4</v>
      </c>
      <c r="D432" s="3">
        <v>3.1820844926434711E-3</v>
      </c>
      <c r="E432" s="3">
        <v>3.2733316279481649E-5</v>
      </c>
      <c r="F432" s="3">
        <v>3.8634276693548027E-5</v>
      </c>
      <c r="G432" s="3">
        <v>2.2844935636484817E-4</v>
      </c>
      <c r="H432" s="3">
        <v>2.2844935636484817E-4</v>
      </c>
      <c r="I432" s="3">
        <v>7.3192670093952006E-5</v>
      </c>
      <c r="J432" s="3">
        <v>8.8347055870588727E-5</v>
      </c>
      <c r="K432" s="3">
        <v>4.5624795710026554E-4</v>
      </c>
      <c r="L432" s="3">
        <v>1.2237139755109819E-4</v>
      </c>
      <c r="M432" s="3">
        <v>1.5048727739523304E-4</v>
      </c>
      <c r="N432" s="3">
        <v>3.8140966366103564E-5</v>
      </c>
      <c r="O432" s="3">
        <v>6.0794081722274782E-5</v>
      </c>
      <c r="P432" s="3">
        <v>7.3687120374194741E-4</v>
      </c>
      <c r="Q432" s="3">
        <v>9.8484422107469611E-6</v>
      </c>
      <c r="R432" s="3">
        <v>2.4140537293436301E-4</v>
      </c>
      <c r="S432" s="3">
        <v>2.0211180582519584E-4</v>
      </c>
      <c r="T432" s="3">
        <v>4.6812937470689156E-4</v>
      </c>
      <c r="U432" s="3">
        <v>5.647639537574141E-5</v>
      </c>
      <c r="V432" s="3">
        <v>1.1097229669466417E-3</v>
      </c>
      <c r="W432" s="3">
        <v>7.3393851660621698E-5</v>
      </c>
      <c r="X432" s="3">
        <v>3.3005196335833694E-4</v>
      </c>
      <c r="Y432" s="3">
        <v>7.8606621862341443E-6</v>
      </c>
      <c r="Z432" s="3">
        <v>7.8645155736766151E-5</v>
      </c>
      <c r="AA432" s="3">
        <v>3.1616705172113545E-6</v>
      </c>
      <c r="AB432" s="3">
        <v>6.5260578954491692E-6</v>
      </c>
      <c r="AC432" s="3">
        <v>5.2718780485169716E-6</v>
      </c>
      <c r="AD432" s="3">
        <v>3.4315396544380301E-6</v>
      </c>
      <c r="AE432" s="3">
        <v>4.8707653484633034E-6</v>
      </c>
    </row>
    <row r="433" spans="1:31" x14ac:dyDescent="0.3">
      <c r="A433" s="3">
        <v>830</v>
      </c>
      <c r="B433" s="3">
        <v>5.2562440441176629E-5</v>
      </c>
      <c r="C433" s="3">
        <v>1.8343191552453228E-4</v>
      </c>
      <c r="D433" s="3">
        <v>3.1646310688465237E-3</v>
      </c>
      <c r="E433" s="3">
        <v>3.2258881662019015E-5</v>
      </c>
      <c r="F433" s="3">
        <v>3.809716537187962E-5</v>
      </c>
      <c r="G433" s="3">
        <v>2.2613101656288796E-4</v>
      </c>
      <c r="H433" s="3">
        <v>2.2613101656288796E-4</v>
      </c>
      <c r="I433" s="3">
        <v>7.2269000898003455E-5</v>
      </c>
      <c r="J433" s="3">
        <v>8.7267042780117613E-5</v>
      </c>
      <c r="K433" s="3">
        <v>4.519793203277033E-4</v>
      </c>
      <c r="L433" s="3">
        <v>1.2089962581652196E-4</v>
      </c>
      <c r="M433" s="3">
        <v>1.4875171072557621E-4</v>
      </c>
      <c r="N433" s="3">
        <v>3.7610713269427124E-5</v>
      </c>
      <c r="O433" s="3">
        <v>6.0020876546156037E-5</v>
      </c>
      <c r="P433" s="3">
        <v>7.3085356590518703E-4</v>
      </c>
      <c r="Q433" s="3">
        <v>9.688244966432233E-6</v>
      </c>
      <c r="R433" s="3">
        <v>2.3902725086981255E-4</v>
      </c>
      <c r="S433" s="3">
        <v>2.0002073545800336E-4</v>
      </c>
      <c r="T433" s="3">
        <v>4.6384233507974971E-4</v>
      </c>
      <c r="U433" s="3">
        <v>5.5730232300726002E-5</v>
      </c>
      <c r="V433" s="3">
        <v>1.1011007979777887E-3</v>
      </c>
      <c r="W433" s="3">
        <v>7.2511137247552432E-5</v>
      </c>
      <c r="X433" s="3">
        <v>3.269640110163648E-4</v>
      </c>
      <c r="Y433" s="3">
        <v>7.7297061720951428E-6</v>
      </c>
      <c r="Z433" s="3">
        <v>7.7699283420268458E-5</v>
      </c>
      <c r="AA433" s="3">
        <v>3.1027863569191144E-6</v>
      </c>
      <c r="AB433" s="3">
        <v>6.4160526054726378E-6</v>
      </c>
      <c r="AC433" s="3">
        <v>5.1824953341181198E-6</v>
      </c>
      <c r="AD433" s="3">
        <v>3.3689766693594836E-6</v>
      </c>
      <c r="AE433" s="3">
        <v>4.7838759230217578E-6</v>
      </c>
    </row>
    <row r="434" spans="1:31" x14ac:dyDescent="0.3">
      <c r="A434" s="3">
        <v>831</v>
      </c>
      <c r="B434" s="3">
        <v>5.1862801787141962E-5</v>
      </c>
      <c r="C434" s="3">
        <v>1.8147965723639672E-4</v>
      </c>
      <c r="D434" s="3">
        <v>3.1472733753807286E-3</v>
      </c>
      <c r="E434" s="3">
        <v>3.1791323469918393E-5</v>
      </c>
      <c r="F434" s="3">
        <v>3.7567521216586629E-5</v>
      </c>
      <c r="G434" s="3">
        <v>2.2383620363586787E-4</v>
      </c>
      <c r="H434" s="3">
        <v>2.2383620363586787E-4</v>
      </c>
      <c r="I434" s="3">
        <v>7.1356988125880462E-5</v>
      </c>
      <c r="J434" s="3">
        <v>8.6200232487001623E-5</v>
      </c>
      <c r="K434" s="3">
        <v>4.4775062074195449E-4</v>
      </c>
      <c r="L434" s="3">
        <v>1.1944555521212841E-4</v>
      </c>
      <c r="M434" s="3">
        <v>1.4703616031056215E-4</v>
      </c>
      <c r="N434" s="3">
        <v>3.708783199295672E-5</v>
      </c>
      <c r="O434" s="3">
        <v>5.9257505324715718E-5</v>
      </c>
      <c r="P434" s="3">
        <v>7.2488507093756115E-4</v>
      </c>
      <c r="Q434" s="3">
        <v>9.5306535308877505E-6</v>
      </c>
      <c r="R434" s="3">
        <v>2.3667255605746104E-4</v>
      </c>
      <c r="S434" s="3">
        <v>1.9795129952855553E-4</v>
      </c>
      <c r="T434" s="3">
        <v>4.5959455534476119E-4</v>
      </c>
      <c r="U434" s="3">
        <v>5.4993927491820034E-5</v>
      </c>
      <c r="V434" s="3">
        <v>1.0925456203211296E-3</v>
      </c>
      <c r="W434" s="3">
        <v>7.1639039319616556E-5</v>
      </c>
      <c r="X434" s="3">
        <v>3.2390494942713725E-4</v>
      </c>
      <c r="Y434" s="3">
        <v>7.6009318415386267E-6</v>
      </c>
      <c r="Z434" s="3">
        <v>7.6764787194653049E-5</v>
      </c>
      <c r="AA434" s="3">
        <v>3.0449988777372038E-6</v>
      </c>
      <c r="AB434" s="3">
        <v>6.3079015993557849E-6</v>
      </c>
      <c r="AC434" s="3">
        <v>5.0946280701071148E-6</v>
      </c>
      <c r="AD434" s="3">
        <v>3.3075543172026303E-6</v>
      </c>
      <c r="AE434" s="3">
        <v>4.6985365152290686E-6</v>
      </c>
    </row>
    <row r="435" spans="1:31" x14ac:dyDescent="0.3">
      <c r="A435" s="3">
        <v>832</v>
      </c>
      <c r="B435" s="3">
        <v>5.1172475757142799E-5</v>
      </c>
      <c r="C435" s="3">
        <v>1.795481767524546E-4</v>
      </c>
      <c r="D435" s="3">
        <v>3.1300108871745369E-3</v>
      </c>
      <c r="E435" s="3">
        <v>3.1330542036705139E-5</v>
      </c>
      <c r="F435" s="3">
        <v>3.7045240415719026E-5</v>
      </c>
      <c r="G435" s="3">
        <v>2.2156467882938108E-4</v>
      </c>
      <c r="H435" s="3">
        <v>2.2156467882938108E-4</v>
      </c>
      <c r="I435" s="3">
        <v>7.045648467706601E-5</v>
      </c>
      <c r="J435" s="3">
        <v>8.5146463591476853E-5</v>
      </c>
      <c r="K435" s="3">
        <v>4.4356148469237291E-4</v>
      </c>
      <c r="L435" s="3">
        <v>1.1800897284484297E-4</v>
      </c>
      <c r="M435" s="3">
        <v>1.4534039530313827E-4</v>
      </c>
      <c r="N435" s="3">
        <v>3.6572220050288214E-5</v>
      </c>
      <c r="O435" s="3">
        <v>5.8503842985505381E-5</v>
      </c>
      <c r="P435" s="3">
        <v>7.1896531751521932E-4</v>
      </c>
      <c r="Q435" s="3">
        <v>9.3756255173709977E-6</v>
      </c>
      <c r="R435" s="3">
        <v>2.3434105771178489E-4</v>
      </c>
      <c r="S435" s="3">
        <v>1.9590327420464457E-4</v>
      </c>
      <c r="T435" s="3">
        <v>4.5538567596731304E-4</v>
      </c>
      <c r="U435" s="3">
        <v>5.426735070214594E-5</v>
      </c>
      <c r="V435" s="3">
        <v>1.0840569134770168E-3</v>
      </c>
      <c r="W435" s="3">
        <v>7.0777430191398621E-5</v>
      </c>
      <c r="X435" s="3">
        <v>3.2087450828998217E-4</v>
      </c>
      <c r="Y435" s="3">
        <v>7.4743028484426915E-6</v>
      </c>
      <c r="Z435" s="3">
        <v>7.5841530238658259E-5</v>
      </c>
      <c r="AA435" s="3">
        <v>2.9882876546574129E-6</v>
      </c>
      <c r="AB435" s="3">
        <v>6.2015736207050834E-6</v>
      </c>
      <c r="AC435" s="3">
        <v>5.0082505625912044E-6</v>
      </c>
      <c r="AD435" s="3">
        <v>3.247251802229214E-6</v>
      </c>
      <c r="AE435" s="3">
        <v>4.6147194743705559E-6</v>
      </c>
    </row>
    <row r="436" spans="1:31" x14ac:dyDescent="0.3">
      <c r="A436" s="3">
        <v>833</v>
      </c>
      <c r="B436" s="3">
        <v>5.049133839438249E-5</v>
      </c>
      <c r="C436" s="3">
        <v>1.7763725293539547E-4</v>
      </c>
      <c r="D436" s="3">
        <v>3.1128430820363605E-3</v>
      </c>
      <c r="E436" s="3">
        <v>3.0876439140464268E-5</v>
      </c>
      <c r="F436" s="3">
        <v>3.6530220600567874E-5</v>
      </c>
      <c r="G436" s="3">
        <v>2.1931620581193756E-4</v>
      </c>
      <c r="H436" s="3">
        <v>2.1931620581193756E-4</v>
      </c>
      <c r="I436" s="3">
        <v>6.9567345307406576E-5</v>
      </c>
      <c r="J436" s="3">
        <v>8.4105576666837053E-5</v>
      </c>
      <c r="K436" s="3">
        <v>4.3941154202417138E-4</v>
      </c>
      <c r="L436" s="3">
        <v>1.1658966838207506E-4</v>
      </c>
      <c r="M436" s="3">
        <v>1.4366418751860668E-4</v>
      </c>
      <c r="N436" s="3">
        <v>3.6063776379830227E-5</v>
      </c>
      <c r="O436" s="3">
        <v>5.7759766046801324E-5</v>
      </c>
      <c r="P436" s="3">
        <v>7.1309390759171092E-4</v>
      </c>
      <c r="Q436" s="3">
        <v>9.2231192286128933E-6</v>
      </c>
      <c r="R436" s="3">
        <v>2.3203252732076492E-4</v>
      </c>
      <c r="S436" s="3">
        <v>1.9387643796985472E-4</v>
      </c>
      <c r="T436" s="3">
        <v>4.5121534070534185E-4</v>
      </c>
      <c r="U436" s="3">
        <v>5.3550373405640827E-5</v>
      </c>
      <c r="V436" s="3">
        <v>1.0756341609899076E-3</v>
      </c>
      <c r="W436" s="3">
        <v>6.9926183713167056E-5</v>
      </c>
      <c r="X436" s="3">
        <v>3.1787241983314895E-4</v>
      </c>
      <c r="Y436" s="3">
        <v>7.3497834521997194E-6</v>
      </c>
      <c r="Z436" s="3">
        <v>7.4929377376583921E-5</v>
      </c>
      <c r="AA436" s="3">
        <v>2.9326326430746838E-6</v>
      </c>
      <c r="AB436" s="3">
        <v>6.0970379399946571E-6</v>
      </c>
      <c r="AC436" s="3">
        <v>4.9233375533079355E-6</v>
      </c>
      <c r="AD436" s="3">
        <v>3.1880487078437519E-6</v>
      </c>
      <c r="AE436" s="3">
        <v>4.5323976429917372E-6</v>
      </c>
    </row>
    <row r="437" spans="1:31" x14ac:dyDescent="0.3">
      <c r="A437" s="3">
        <v>834</v>
      </c>
      <c r="B437" s="3">
        <v>4.981926739200603E-5</v>
      </c>
      <c r="C437" s="3">
        <v>1.7574666700146416E-4</v>
      </c>
      <c r="D437" s="3">
        <v>3.0957694406387863E-3</v>
      </c>
      <c r="E437" s="3">
        <v>3.042891798290295E-5</v>
      </c>
      <c r="F437" s="3">
        <v>3.6022360825600581E-5</v>
      </c>
      <c r="G437" s="3">
        <v>2.170905506503765E-4</v>
      </c>
      <c r="H437" s="3">
        <v>2.170905506503765E-4</v>
      </c>
      <c r="I437" s="3">
        <v>6.8689426605685638E-5</v>
      </c>
      <c r="J437" s="3">
        <v>8.3077414235313956E-5</v>
      </c>
      <c r="K437" s="3">
        <v>4.3530042604571559E-4</v>
      </c>
      <c r="L437" s="3">
        <v>1.1518743402092287E-4</v>
      </c>
      <c r="M437" s="3">
        <v>1.4200731140391859E-4</v>
      </c>
      <c r="N437" s="3">
        <v>3.5562401324995584E-5</v>
      </c>
      <c r="O437" s="3">
        <v>5.7025152597373482E-5</v>
      </c>
      <c r="P437" s="3">
        <v>7.0727044637122066E-4</v>
      </c>
      <c r="Q437" s="3">
        <v>9.0730936456026531E-6</v>
      </c>
      <c r="R437" s="3">
        <v>2.2974673862348957E-4</v>
      </c>
      <c r="S437" s="3">
        <v>1.918705715996032E-4</v>
      </c>
      <c r="T437" s="3">
        <v>4.4708319657918189E-4</v>
      </c>
      <c r="U437" s="3">
        <v>5.284286877432118E-5</v>
      </c>
      <c r="V437" s="3">
        <v>1.0672768504169424E-3</v>
      </c>
      <c r="W437" s="3">
        <v>6.9085175252404352E-5</v>
      </c>
      <c r="X437" s="3">
        <v>3.1489841879014821E-4</v>
      </c>
      <c r="Y437" s="3">
        <v>7.2273385076287105E-6</v>
      </c>
      <c r="Z437" s="3">
        <v>7.4028195058500077E-5</v>
      </c>
      <c r="AA437" s="3">
        <v>2.8780141717023454E-6</v>
      </c>
      <c r="AB437" s="3">
        <v>5.9942643456851837E-6</v>
      </c>
      <c r="AC437" s="3">
        <v>4.8398642122392328E-6</v>
      </c>
      <c r="AD437" s="3">
        <v>3.1299249896811058E-6</v>
      </c>
      <c r="AE437" s="3">
        <v>4.4515443480990944E-6</v>
      </c>
    </row>
    <row r="438" spans="1:31" x14ac:dyDescent="0.3">
      <c r="A438" s="3">
        <v>835</v>
      </c>
      <c r="B438" s="3">
        <v>4.9156142071138492E-5</v>
      </c>
      <c r="C438" s="3">
        <v>1.7387620249541193E-4</v>
      </c>
      <c r="D438" s="3">
        <v>3.07878944650286E-3</v>
      </c>
      <c r="E438" s="3">
        <v>2.9987883168716693E-5</v>
      </c>
      <c r="F438" s="3">
        <v>3.5521561548675446E-5</v>
      </c>
      <c r="G438" s="3">
        <v>2.1488748178552749E-4</v>
      </c>
      <c r="H438" s="3">
        <v>2.1488748178552749E-4</v>
      </c>
      <c r="I438" s="3">
        <v>6.7822586970492667E-5</v>
      </c>
      <c r="J438" s="3">
        <v>8.2061820744252291E-5</v>
      </c>
      <c r="K438" s="3">
        <v>4.3122777349612312E-4</v>
      </c>
      <c r="L438" s="3">
        <v>1.1380206445774889E-4</v>
      </c>
      <c r="M438" s="3">
        <v>1.4036954400732386E-4</v>
      </c>
      <c r="N438" s="3">
        <v>3.5067996614668485E-5</v>
      </c>
      <c r="O438" s="3">
        <v>5.6299882276511063E-5</v>
      </c>
      <c r="P438" s="3">
        <v>7.0149454228202201E-4</v>
      </c>
      <c r="Q438" s="3">
        <v>8.9255084165550653E-6</v>
      </c>
      <c r="R438" s="3">
        <v>2.2748346758797878E-4</v>
      </c>
      <c r="S438" s="3">
        <v>1.8988545813742775E-4</v>
      </c>
      <c r="T438" s="3">
        <v>4.429888938416872E-4</v>
      </c>
      <c r="U438" s="3">
        <v>5.214471165584794E-5</v>
      </c>
      <c r="V438" s="3">
        <v>1.0589844732967683E-3</v>
      </c>
      <c r="W438" s="3">
        <v>6.8254281675559532E-5</v>
      </c>
      <c r="X438" s="3">
        <v>3.1195224237631292E-4</v>
      </c>
      <c r="Y438" s="3">
        <v>7.1069334550556776E-6</v>
      </c>
      <c r="Z438" s="3">
        <v>7.3137851340693811E-5</v>
      </c>
      <c r="AA438" s="3">
        <v>2.8244129356192967E-6</v>
      </c>
      <c r="AB438" s="3">
        <v>5.8932231354925957E-6</v>
      </c>
      <c r="AC438" s="3">
        <v>4.7578061303506543E-6</v>
      </c>
      <c r="AD438" s="3">
        <v>3.0728609688200538E-6</v>
      </c>
      <c r="AE438" s="3">
        <v>4.3721333925177659E-6</v>
      </c>
    </row>
    <row r="439" spans="1:31" x14ac:dyDescent="0.3">
      <c r="A439" s="3">
        <v>836</v>
      </c>
      <c r="B439" s="3">
        <v>4.8501843359215554E-5</v>
      </c>
      <c r="C439" s="3">
        <v>1.7202564526571436E-4</v>
      </c>
      <c r="D439" s="3">
        <v>3.0619025859824644E-3</v>
      </c>
      <c r="E439" s="3">
        <v>2.955324068525459E-5</v>
      </c>
      <c r="F439" s="3">
        <v>3.502772461153095E-5</v>
      </c>
      <c r="G439" s="3">
        <v>2.1270677000811817E-4</v>
      </c>
      <c r="H439" s="3">
        <v>2.1270677000811817E-4</v>
      </c>
      <c r="I439" s="3">
        <v>6.6966686587383649E-5</v>
      </c>
      <c r="J439" s="3">
        <v>8.1058642542575606E-5</v>
      </c>
      <c r="K439" s="3">
        <v>4.2719322451316476E-4</v>
      </c>
      <c r="L439" s="3">
        <v>1.1243335685812039E-4</v>
      </c>
      <c r="M439" s="3">
        <v>1.3875066494837068E-4</v>
      </c>
      <c r="N439" s="3">
        <v>3.4580465343942935E-5</v>
      </c>
      <c r="O439" s="3">
        <v>5.5583836254302167E-5</v>
      </c>
      <c r="P439" s="3">
        <v>6.9576580695014786E-4</v>
      </c>
      <c r="Q439" s="3">
        <v>8.7803238460572322E-6</v>
      </c>
      <c r="R439" s="3">
        <v>2.2524249238922665E-4</v>
      </c>
      <c r="S439" s="3">
        <v>1.8792088287152109E-4</v>
      </c>
      <c r="T439" s="3">
        <v>4.3893208594862978E-4</v>
      </c>
      <c r="U439" s="3">
        <v>5.1455778551387945E-5</v>
      </c>
      <c r="V439" s="3">
        <v>1.0507565251186032E-3</v>
      </c>
      <c r="W439" s="3">
        <v>6.7433381330019607E-5</v>
      </c>
      <c r="X439" s="3">
        <v>3.0903363026557823E-4</v>
      </c>
      <c r="Y439" s="3">
        <v>6.988534310559291E-6</v>
      </c>
      <c r="Z439" s="3">
        <v>7.2258215866350794E-5</v>
      </c>
      <c r="AA439" s="3">
        <v>2.7718099894466587E-6</v>
      </c>
      <c r="AB439" s="3">
        <v>5.7938851078038885E-6</v>
      </c>
      <c r="AC439" s="3">
        <v>4.6771393124537818E-6</v>
      </c>
      <c r="AD439" s="3">
        <v>3.0168373251206156E-6</v>
      </c>
      <c r="AE439" s="3">
        <v>4.2941390464034499E-6</v>
      </c>
    </row>
    <row r="440" spans="1:31" x14ac:dyDescent="0.3">
      <c r="A440" s="3">
        <v>837</v>
      </c>
      <c r="B440" s="3">
        <v>4.785625376860251E-5</v>
      </c>
      <c r="C440" s="3">
        <v>1.7019478344005272E-4</v>
      </c>
      <c r="D440" s="3">
        <v>3.0451083482487817E-3</v>
      </c>
      <c r="E440" s="3">
        <v>2.9124897882479099E-5</v>
      </c>
      <c r="F440" s="3">
        <v>3.45407532205465E-5</v>
      </c>
      <c r="G440" s="3">
        <v>2.1054818843492838E-4</v>
      </c>
      <c r="H440" s="3">
        <v>2.1054818843492838E-4</v>
      </c>
      <c r="I440" s="3">
        <v>6.6121587406330241E-5</v>
      </c>
      <c r="J440" s="3">
        <v>8.0067727857540303E-5</v>
      </c>
      <c r="K440" s="3">
        <v>4.2319642260146731E-4</v>
      </c>
      <c r="L440" s="3">
        <v>1.1108111082711291E-4</v>
      </c>
      <c r="M440" s="3">
        <v>1.3715045638824997E-4</v>
      </c>
      <c r="N440" s="3">
        <v>3.4099711955129156E-5</v>
      </c>
      <c r="O440" s="3">
        <v>5.4876897212164841E-5</v>
      </c>
      <c r="P440" s="3">
        <v>6.9008385517327592E-4</v>
      </c>
      <c r="Q440" s="3">
        <v>8.6375008843918469E-6</v>
      </c>
      <c r="R440" s="3">
        <v>2.2302359338746E-4</v>
      </c>
      <c r="S440" s="3">
        <v>1.8597663331150702E-4</v>
      </c>
      <c r="T440" s="3">
        <v>4.3491242952936745E-4</v>
      </c>
      <c r="U440" s="3">
        <v>5.0775947593767953E-5</v>
      </c>
      <c r="V440" s="3">
        <v>1.0425925052915423E-3</v>
      </c>
      <c r="W440" s="3">
        <v>6.6622354026298688E-5</v>
      </c>
      <c r="X440" s="3">
        <v>3.0614232456747909E-4</v>
      </c>
      <c r="Y440" s="3">
        <v>6.8721076563790282E-6</v>
      </c>
      <c r="Z440" s="3">
        <v>7.1389159846470008E-5</v>
      </c>
      <c r="AA440" s="3">
        <v>2.7201867406515322E-6</v>
      </c>
      <c r="AB440" s="3">
        <v>5.6962215532376431E-6</v>
      </c>
      <c r="AC440" s="3">
        <v>4.5978401701896118E-6</v>
      </c>
      <c r="AD440" s="3">
        <v>2.96183509068284E-6</v>
      </c>
      <c r="AE440" s="3">
        <v>4.2175360389057022E-6</v>
      </c>
    </row>
    <row r="441" spans="1:31" x14ac:dyDescent="0.3">
      <c r="A441" s="3">
        <v>838</v>
      </c>
      <c r="B441" s="3">
        <v>4.7219257375497836E-5</v>
      </c>
      <c r="C441" s="3">
        <v>1.6838340740105669E-4</v>
      </c>
      <c r="D441" s="3">
        <v>3.0284062252748387E-3</v>
      </c>
      <c r="E441" s="3">
        <v>2.8702763453216445E-5</v>
      </c>
      <c r="F441" s="3">
        <v>3.4060551927770437E-5</v>
      </c>
      <c r="G441" s="3">
        <v>2.084115124851841E-4</v>
      </c>
      <c r="H441" s="3">
        <v>2.084115124851841E-4</v>
      </c>
      <c r="I441" s="3">
        <v>6.5287153119453545E-5</v>
      </c>
      <c r="J441" s="3">
        <v>7.908892677177354E-5</v>
      </c>
      <c r="K441" s="3">
        <v>4.1923701460101369E-4</v>
      </c>
      <c r="L441" s="3">
        <v>1.0974512837996952E-4</v>
      </c>
      <c r="M441" s="3">
        <v>1.3556870300048359E-4</v>
      </c>
      <c r="N441" s="3">
        <v>3.3625642219023808E-5</v>
      </c>
      <c r="O441" s="3">
        <v>5.4178949323624914E-5</v>
      </c>
      <c r="P441" s="3">
        <v>6.8444830489482807E-4</v>
      </c>
      <c r="Q441" s="3">
        <v>8.4970011170341573E-6</v>
      </c>
      <c r="R441" s="3">
        <v>2.2082655310661157E-4</v>
      </c>
      <c r="S441" s="3">
        <v>1.84052499165458E-4</v>
      </c>
      <c r="T441" s="3">
        <v>4.309295843577816E-4</v>
      </c>
      <c r="U441" s="3">
        <v>5.0105098525917184E-5</v>
      </c>
      <c r="V441" s="3">
        <v>1.0344919171141006E-3</v>
      </c>
      <c r="W441" s="3">
        <v>6.5821081020440498E-5</v>
      </c>
      <c r="X441" s="3">
        <v>3.0327806980436295E-4</v>
      </c>
      <c r="Y441" s="3">
        <v>6.7576206314831462E-6</v>
      </c>
      <c r="Z441" s="3">
        <v>7.0530556041007174E-5</v>
      </c>
      <c r="AA441" s="3">
        <v>2.6695249429754635E-6</v>
      </c>
      <c r="AB441" s="3">
        <v>5.6002042463468436E-6</v>
      </c>
      <c r="AC441" s="3">
        <v>4.5198855151309206E-6</v>
      </c>
      <c r="AD441" s="3">
        <v>2.9078356434248588E-6</v>
      </c>
      <c r="AE441" s="3">
        <v>4.1422995499799596E-6</v>
      </c>
    </row>
    <row r="442" spans="1:31" x14ac:dyDescent="0.3">
      <c r="A442" s="3">
        <v>839</v>
      </c>
      <c r="B442" s="3">
        <v>4.6590739799117778E-5</v>
      </c>
      <c r="C442" s="3">
        <v>1.6659130976230498E-4</v>
      </c>
      <c r="D442" s="3">
        <v>3.0117957118201435E-3</v>
      </c>
      <c r="E442" s="3">
        <v>2.8286747413693338E-5</v>
      </c>
      <c r="F442" s="3">
        <v>3.3587026612212104E-5</v>
      </c>
      <c r="G442" s="3">
        <v>2.0629651985719241E-4</v>
      </c>
      <c r="H442" s="3">
        <v>2.0629651985719241E-4</v>
      </c>
      <c r="I442" s="3">
        <v>6.4463249139038456E-5</v>
      </c>
      <c r="J442" s="3">
        <v>7.8122091200592239E-5</v>
      </c>
      <c r="K442" s="3">
        <v>4.153146506559367E-4</v>
      </c>
      <c r="L442" s="3">
        <v>1.0842521391311349E-4</v>
      </c>
      <c r="M442" s="3">
        <v>1.3400519194194875E-4</v>
      </c>
      <c r="N442" s="3">
        <v>3.3158163216440983E-5</v>
      </c>
      <c r="O442" s="3">
        <v>5.3489878235339089E-5</v>
      </c>
      <c r="P442" s="3">
        <v>6.7885877717828024E-4</v>
      </c>
      <c r="Q442" s="3">
        <v>8.3587867543197519E-6</v>
      </c>
      <c r="R442" s="3">
        <v>2.1865115621300455E-4</v>
      </c>
      <c r="S442" s="3">
        <v>1.821482723171489E-4</v>
      </c>
      <c r="T442" s="3">
        <v>4.2698321332347897E-4</v>
      </c>
      <c r="U442" s="3">
        <v>4.9443112679594829E-5</v>
      </c>
      <c r="V442" s="3">
        <v>1.0264542677439949E-3</v>
      </c>
      <c r="W442" s="3">
        <v>6.5029444996632821E-5</v>
      </c>
      <c r="X442" s="3">
        <v>3.004406128888154E-4</v>
      </c>
      <c r="Y442" s="3">
        <v>6.6450409222937255E-6</v>
      </c>
      <c r="Z442" s="3">
        <v>6.9682278740245296E-5</v>
      </c>
      <c r="AA442" s="3">
        <v>2.6198066899852856E-6</v>
      </c>
      <c r="AB442" s="3">
        <v>5.5058054374615051E-6</v>
      </c>
      <c r="AC442" s="3">
        <v>4.4432525520015654E-6</v>
      </c>
      <c r="AD442" s="3">
        <v>2.8548207007780013E-6</v>
      </c>
      <c r="AE442" s="3">
        <v>4.0684052023456427E-6</v>
      </c>
    </row>
    <row r="443" spans="1:31" x14ac:dyDescent="0.3">
      <c r="A443" s="3">
        <v>840</v>
      </c>
      <c r="B443" s="3">
        <v>4.5970588181157542E-5</v>
      </c>
      <c r="C443" s="3">
        <v>1.6481828534458133E-4</v>
      </c>
      <c r="D443" s="3">
        <v>2.9952763054153946E-3</v>
      </c>
      <c r="E443" s="3">
        <v>2.7876761084355548E-5</v>
      </c>
      <c r="F443" s="3">
        <v>3.3120084461393738E-5</v>
      </c>
      <c r="G443" s="3">
        <v>2.0420299050521215E-4</v>
      </c>
      <c r="H443" s="3">
        <v>2.0420299050521215E-4</v>
      </c>
      <c r="I443" s="3">
        <v>6.3649742575825781E-5</v>
      </c>
      <c r="J443" s="3">
        <v>7.7167074869598627E-5</v>
      </c>
      <c r="K443" s="3">
        <v>4.1142898418360606E-4</v>
      </c>
      <c r="L443" s="3">
        <v>1.0712117417550996E-4</v>
      </c>
      <c r="M443" s="3">
        <v>1.3245971282423855E-4</v>
      </c>
      <c r="N443" s="3">
        <v>3.2697183319999604E-5</v>
      </c>
      <c r="O443" s="3">
        <v>5.2809571048358884E-5</v>
      </c>
      <c r="P443" s="3">
        <v>6.7331489618168274E-4</v>
      </c>
      <c r="Q443" s="3">
        <v>8.2228206212804319E-6</v>
      </c>
      <c r="R443" s="3">
        <v>2.1649718949424808E-4</v>
      </c>
      <c r="S443" s="3">
        <v>1.8026374680354715E-4</v>
      </c>
      <c r="T443" s="3">
        <v>4.230729824032592E-4</v>
      </c>
      <c r="U443" s="3">
        <v>4.8789872954398299E-5</v>
      </c>
      <c r="V443" s="3">
        <v>1.0184790681681589E-3</v>
      </c>
      <c r="W443" s="3">
        <v>6.4247330050031301E-5</v>
      </c>
      <c r="X443" s="3">
        <v>2.9762970310129701E-4</v>
      </c>
      <c r="Y443" s="3">
        <v>6.5343367535663017E-6</v>
      </c>
      <c r="Z443" s="3">
        <v>6.8844203746389518E-5</v>
      </c>
      <c r="AA443" s="3">
        <v>2.571014408744086E-6</v>
      </c>
      <c r="AB443" s="3">
        <v>5.412997844668823E-6</v>
      </c>
      <c r="AC443" s="3">
        <v>4.3679188720107649E-6</v>
      </c>
      <c r="AD443" s="3">
        <v>2.8027723134968872E-6</v>
      </c>
      <c r="AE443" s="3">
        <v>3.9958290535876784E-6</v>
      </c>
    </row>
    <row r="444" spans="1:31" x14ac:dyDescent="0.3">
      <c r="A444" s="3">
        <v>841</v>
      </c>
      <c r="B444" s="3">
        <v>4.5358691165526378E-5</v>
      </c>
      <c r="C444" s="3">
        <v>1.6306413115238329E-4</v>
      </c>
      <c r="D444" s="3">
        <v>2.9788475063472907E-3</v>
      </c>
      <c r="E444" s="3">
        <v>2.7472717070964687E-5</v>
      </c>
      <c r="F444" s="3">
        <v>3.2659633953158957E-5</v>
      </c>
      <c r="G444" s="3">
        <v>2.0213070661656121E-4</v>
      </c>
      <c r="H444" s="3">
        <v>2.0213070661656121E-4</v>
      </c>
      <c r="I444" s="3">
        <v>6.2846502217578438E-5</v>
      </c>
      <c r="J444" s="3">
        <v>7.6223733292550371E-5</v>
      </c>
      <c r="K444" s="3">
        <v>4.0757967184400446E-4</v>
      </c>
      <c r="L444" s="3">
        <v>1.0583281824037154E-4</v>
      </c>
      <c r="M444" s="3">
        <v>1.3093205768535088E-4</v>
      </c>
      <c r="N444" s="3">
        <v>3.2242612176164233E-5</v>
      </c>
      <c r="O444" s="3">
        <v>5.2137916299632841E-5</v>
      </c>
      <c r="P444" s="3">
        <v>6.6781628913238872E-4</v>
      </c>
      <c r="Q444" s="3">
        <v>8.0890661476454055E-6</v>
      </c>
      <c r="R444" s="3">
        <v>2.143644418383398E-4</v>
      </c>
      <c r="S444" s="3">
        <v>1.7839871879253642E-4</v>
      </c>
      <c r="T444" s="3">
        <v>4.1919856063284269E-4</v>
      </c>
      <c r="U444" s="3">
        <v>4.8145263797049316E-5</v>
      </c>
      <c r="V444" s="3">
        <v>1.0105658331729893E-3</v>
      </c>
      <c r="W444" s="3">
        <v>6.3474621669789536E-5</v>
      </c>
      <c r="X444" s="3">
        <v>2.9484509206799045E-4</v>
      </c>
      <c r="Y444" s="3">
        <v>6.4254768794214017E-6</v>
      </c>
      <c r="Z444" s="3">
        <v>6.8016208355382895E-5</v>
      </c>
      <c r="AA444" s="3">
        <v>2.5231308536000547E-6</v>
      </c>
      <c r="AB444" s="3">
        <v>5.3217546459285337E-6</v>
      </c>
      <c r="AC444" s="3">
        <v>4.2938624463003638E-6</v>
      </c>
      <c r="AD444" s="3">
        <v>2.751672859582348E-6</v>
      </c>
      <c r="AE444" s="3">
        <v>3.9245475883989666E-6</v>
      </c>
    </row>
    <row r="445" spans="1:31" x14ac:dyDescent="0.3">
      <c r="A445" s="3">
        <v>842</v>
      </c>
      <c r="B445" s="3">
        <v>4.4754938878352083E-5</v>
      </c>
      <c r="C445" s="3">
        <v>1.6132864635068158E-4</v>
      </c>
      <c r="D445" s="3">
        <v>2.9625088176434065E-3</v>
      </c>
      <c r="E445" s="3">
        <v>2.7074529245969012E-5</v>
      </c>
      <c r="F445" s="3">
        <v>3.2205584837734028E-5</v>
      </c>
      <c r="G445" s="3">
        <v>2.000794525889546E-4</v>
      </c>
      <c r="H445" s="3">
        <v>2.000794525889546E-4</v>
      </c>
      <c r="I445" s="3">
        <v>6.2053398507917675E-5</v>
      </c>
      <c r="J445" s="3">
        <v>7.5291923749500891E-5</v>
      </c>
      <c r="K445" s="3">
        <v>4.0376637350938896E-4</v>
      </c>
      <c r="L445" s="3">
        <v>1.0455995747720432E-4</v>
      </c>
      <c r="M445" s="3">
        <v>1.2942202096170502E-4</v>
      </c>
      <c r="N445" s="3">
        <v>3.1794360687535395E-5</v>
      </c>
      <c r="O445" s="3">
        <v>5.1474803943744566E-5</v>
      </c>
      <c r="P445" s="3">
        <v>6.623625863019884E-4</v>
      </c>
      <c r="Q445" s="3">
        <v>7.9574873580051217E-6</v>
      </c>
      <c r="R445" s="3">
        <v>2.1225270421297468E-4</v>
      </c>
      <c r="S445" s="3">
        <v>1.765529865608686E-4</v>
      </c>
      <c r="T445" s="3">
        <v>4.1535962007885807E-4</v>
      </c>
      <c r="U445" s="3">
        <v>4.750917118095319E-5</v>
      </c>
      <c r="V445" s="3">
        <v>1.0027140813148282E-3</v>
      </c>
      <c r="W445" s="3">
        <v>6.2711206722293231E-5</v>
      </c>
      <c r="X445" s="3">
        <v>2.9208653373885291E-4</v>
      </c>
      <c r="Y445" s="3">
        <v>6.3184305745254955E-6</v>
      </c>
      <c r="Z445" s="3">
        <v>6.7198171338941152E-5</v>
      </c>
      <c r="AA445" s="3">
        <v>2.4761391000909869E-6</v>
      </c>
      <c r="AB445" s="3">
        <v>5.2320494713211259E-6</v>
      </c>
      <c r="AC445" s="3">
        <v>4.2210616195032442E-6</v>
      </c>
      <c r="AD445" s="3">
        <v>2.7015050383151693E-6</v>
      </c>
      <c r="AE445" s="3">
        <v>3.8545377109612061E-6</v>
      </c>
    </row>
    <row r="446" spans="1:31" x14ac:dyDescent="0.3">
      <c r="A446" s="3">
        <v>843</v>
      </c>
      <c r="B446" s="3">
        <v>4.4159222908251802E-5</v>
      </c>
      <c r="C446" s="3">
        <v>1.596116322419253E-4</v>
      </c>
      <c r="D446" s="3">
        <v>2.9462597450571628E-3</v>
      </c>
      <c r="E446" s="3">
        <v>2.6682112730144006E-5</v>
      </c>
      <c r="F446" s="3">
        <v>3.1757848120038772E-5</v>
      </c>
      <c r="G446" s="3">
        <v>1.9804901500807305E-4</v>
      </c>
      <c r="H446" s="3">
        <v>1.9804901500807305E-4</v>
      </c>
      <c r="I446" s="3">
        <v>6.1270303525426745E-5</v>
      </c>
      <c r="J446" s="3">
        <v>7.4371505265207234E-5</v>
      </c>
      <c r="K446" s="3">
        <v>3.9998875223423746E-4</v>
      </c>
      <c r="L446" s="3">
        <v>1.0330240552419029E-4</v>
      </c>
      <c r="M446" s="3">
        <v>1.2792939946048131E-4</v>
      </c>
      <c r="N446" s="3">
        <v>3.1352340995386327E-5</v>
      </c>
      <c r="O446" s="3">
        <v>5.0820125334882201E-5</v>
      </c>
      <c r="P446" s="3">
        <v>6.5695342098144875E-4</v>
      </c>
      <c r="Q446" s="3">
        <v>7.8280488621351228E-6</v>
      </c>
      <c r="R446" s="3">
        <v>2.1016176964505762E-4</v>
      </c>
      <c r="S446" s="3">
        <v>1.7472635047234621E-4</v>
      </c>
      <c r="T446" s="3">
        <v>4.1155583581108492E-4</v>
      </c>
      <c r="U446" s="3">
        <v>4.6881482586028438E-5</v>
      </c>
      <c r="V446" s="3">
        <v>9.9492333489067117E-4</v>
      </c>
      <c r="W446" s="3">
        <v>6.1956973434596277E-5</v>
      </c>
      <c r="X446" s="3">
        <v>2.8935378436587553E-4</v>
      </c>
      <c r="Y446" s="3">
        <v>6.2131676254188814E-6</v>
      </c>
      <c r="Z446" s="3">
        <v>6.6389972926803511E-5</v>
      </c>
      <c r="AA446" s="3">
        <v>2.4300225389623305E-6</v>
      </c>
      <c r="AB446" s="3">
        <v>5.1438563954267804E-6</v>
      </c>
      <c r="AC446" s="3">
        <v>4.1494951034109096E-6</v>
      </c>
      <c r="AD446" s="3">
        <v>2.6522518643985755E-6</v>
      </c>
      <c r="AE446" s="3">
        <v>3.7857767374616605E-6</v>
      </c>
    </row>
    <row r="447" spans="1:31" x14ac:dyDescent="0.3">
      <c r="A447" s="3">
        <v>844</v>
      </c>
      <c r="B447" s="3">
        <v>4.3571436286865346E-5</v>
      </c>
      <c r="C447" s="3">
        <v>1.5791289224329367E-4</v>
      </c>
      <c r="D447" s="3">
        <v>2.9300997970528753E-3</v>
      </c>
      <c r="E447" s="3">
        <v>2.6295383874499287E-5</v>
      </c>
      <c r="F447" s="3">
        <v>3.1316336042243202E-5</v>
      </c>
      <c r="G447" s="3">
        <v>1.9603918262535918E-4</v>
      </c>
      <c r="H447" s="3">
        <v>1.9603918262535918E-4</v>
      </c>
      <c r="I447" s="3">
        <v>6.0497090963018388E-5</v>
      </c>
      <c r="J447" s="3">
        <v>7.3462338587801238E-5</v>
      </c>
      <c r="K447" s="3">
        <v>3.9624647422547671E-4</v>
      </c>
      <c r="L447" s="3">
        <v>1.0205997826090145E-4</v>
      </c>
      <c r="M447" s="3">
        <v>1.2645399233227804E-4</v>
      </c>
      <c r="N447" s="3">
        <v>3.0916466462442328E-5</v>
      </c>
      <c r="O447" s="3">
        <v>5.0173773209038024E-5</v>
      </c>
      <c r="P447" s="3">
        <v>6.5158842945645546E-4</v>
      </c>
      <c r="Q447" s="3">
        <v>7.7007158454772544E-6</v>
      </c>
      <c r="R447" s="3">
        <v>2.080914332004178E-4</v>
      </c>
      <c r="S447" s="3">
        <v>1.7291861295622895E-4</v>
      </c>
      <c r="T447" s="3">
        <v>4.0778688587495178E-4</v>
      </c>
      <c r="U447" s="3">
        <v>4.6262086978802794E-5</v>
      </c>
      <c r="V447" s="3">
        <v>9.8719311990910232E-4</v>
      </c>
      <c r="W447" s="3">
        <v>6.1211811378055598E-5</v>
      </c>
      <c r="X447" s="3">
        <v>2.8664660248154593E-4</v>
      </c>
      <c r="Y447" s="3">
        <v>6.1096583219880284E-6</v>
      </c>
      <c r="Z447" s="3">
        <v>6.559149478919661E-5</v>
      </c>
      <c r="AA447" s="3">
        <v>2.3847648702966456E-6</v>
      </c>
      <c r="AB447" s="3">
        <v>5.0571499298327329E-6</v>
      </c>
      <c r="AC447" s="3">
        <v>4.0791419707484519E-6</v>
      </c>
      <c r="AD447" s="3">
        <v>2.6038966622075376E-6</v>
      </c>
      <c r="AE447" s="3">
        <v>3.7182423887433848E-6</v>
      </c>
    </row>
    <row r="448" spans="1:31" x14ac:dyDescent="0.3">
      <c r="A448" s="3">
        <v>845</v>
      </c>
      <c r="B448" s="3">
        <v>4.2991473469647659E-5</v>
      </c>
      <c r="C448" s="3">
        <v>1.5623223186418865E-4</v>
      </c>
      <c r="D448" s="3">
        <v>2.914028484790884E-3</v>
      </c>
      <c r="E448" s="3">
        <v>2.5914260242447624E-5</v>
      </c>
      <c r="F448" s="3">
        <v>3.0880962066566565E-5</v>
      </c>
      <c r="G448" s="3">
        <v>1.9404974633603875E-4</v>
      </c>
      <c r="H448" s="3">
        <v>1.9404974633603875E-4</v>
      </c>
      <c r="I448" s="3">
        <v>5.973363610756211E-5</v>
      </c>
      <c r="J448" s="3">
        <v>7.2564286167722065E-5</v>
      </c>
      <c r="K448" s="3">
        <v>3.9253920881298678E-4</v>
      </c>
      <c r="L448" s="3">
        <v>1.0083249378134285E-4</v>
      </c>
      <c r="M448" s="3">
        <v>1.2499560104408617E-4</v>
      </c>
      <c r="N448" s="3">
        <v>3.0486651655899502E-5</v>
      </c>
      <c r="O448" s="3">
        <v>4.9535641666433901E-5</v>
      </c>
      <c r="P448" s="3">
        <v>6.4626725098295714E-4</v>
      </c>
      <c r="Q448" s="3">
        <v>7.5754540597757518E-6</v>
      </c>
      <c r="R448" s="3">
        <v>2.0604149196372306E-4</v>
      </c>
      <c r="S448" s="3">
        <v>1.7112957848586504E-4</v>
      </c>
      <c r="T448" s="3">
        <v>4.0405245126428626E-4</v>
      </c>
      <c r="U448" s="3">
        <v>4.5650874792772222E-5</v>
      </c>
      <c r="V448" s="3">
        <v>9.7952296606145764E-4</v>
      </c>
      <c r="W448" s="3">
        <v>6.0475611452163424E-5</v>
      </c>
      <c r="X448" s="3">
        <v>2.8396474887751137E-4</v>
      </c>
      <c r="Y448" s="3">
        <v>6.0078734490800059E-6</v>
      </c>
      <c r="Z448" s="3">
        <v>6.4802620019510011E-5</v>
      </c>
      <c r="AA448" s="3">
        <v>2.3403500977523802E-6</v>
      </c>
      <c r="AB448" s="3">
        <v>4.9719050157669255E-6</v>
      </c>
      <c r="AC448" s="3">
        <v>4.0099816490550567E-6</v>
      </c>
      <c r="AD448" s="3">
        <v>2.5564230601429161E-6</v>
      </c>
      <c r="AE448" s="3">
        <v>3.6519127830865977E-6</v>
      </c>
    </row>
    <row r="449" spans="1:31" x14ac:dyDescent="0.3">
      <c r="A449" s="3">
        <v>846</v>
      </c>
      <c r="B449" s="3">
        <v>4.2419230316917104E-5</v>
      </c>
      <c r="C449" s="3">
        <v>1.5456945868396753E-4</v>
      </c>
      <c r="D449" s="3">
        <v>2.8980453221127689E-3</v>
      </c>
      <c r="E449" s="3">
        <v>2.5538660592232549E-5</v>
      </c>
      <c r="F449" s="3">
        <v>3.0451640858315878E-5</v>
      </c>
      <c r="G449" s="3">
        <v>1.9208049915736579E-4</v>
      </c>
      <c r="H449" s="3">
        <v>1.9208049915736579E-4</v>
      </c>
      <c r="I449" s="3">
        <v>5.8979815819769134E-5</v>
      </c>
      <c r="J449" s="3">
        <v>7.1677212136906266E-5</v>
      </c>
      <c r="K449" s="3">
        <v>3.8886662842038357E-4</v>
      </c>
      <c r="L449" s="3">
        <v>9.9619772367319268E-5</v>
      </c>
      <c r="M449" s="3">
        <v>1.2355402935257314E-4</v>
      </c>
      <c r="N449" s="3">
        <v>3.0062812330679802E-5</v>
      </c>
      <c r="O449" s="3">
        <v>4.8905626154170316E-5</v>
      </c>
      <c r="P449" s="3">
        <v>6.4098952776290847E-4</v>
      </c>
      <c r="Q449" s="3">
        <v>7.4522298138656101E-6</v>
      </c>
      <c r="R449" s="3">
        <v>2.040117450185917E-4</v>
      </c>
      <c r="S449" s="3">
        <v>1.6935905355754198E-4</v>
      </c>
      <c r="T449" s="3">
        <v>4.0035221589431342E-4</v>
      </c>
      <c r="U449" s="3">
        <v>4.5047737909019374E-5</v>
      </c>
      <c r="V449" s="3">
        <v>9.7191240669321113E-4</v>
      </c>
      <c r="W449" s="3">
        <v>5.9748265868573601E-5</v>
      </c>
      <c r="X449" s="3">
        <v>2.8130798658344234E-4</v>
      </c>
      <c r="Y449" s="3">
        <v>5.9077842782566039E-6</v>
      </c>
      <c r="Z449" s="3">
        <v>6.4023233117179579E-5</v>
      </c>
      <c r="AA449" s="3">
        <v>2.2967625229099615E-6</v>
      </c>
      <c r="AB449" s="3">
        <v>4.8880970168558862E-6</v>
      </c>
      <c r="AC449" s="3">
        <v>3.9419939146682661E-6</v>
      </c>
      <c r="AD449" s="3">
        <v>2.5098149850885252E-6</v>
      </c>
      <c r="AE449" s="3">
        <v>3.586766429118805E-6</v>
      </c>
    </row>
    <row r="450" spans="1:31" x14ac:dyDescent="0.3">
      <c r="A450" s="3">
        <v>847</v>
      </c>
      <c r="B450" s="3">
        <v>4.1854604075155602E-5</v>
      </c>
      <c r="C450" s="3">
        <v>1.5292438232991263E-4</v>
      </c>
      <c r="D450" s="3">
        <v>2.8821498255266376E-3</v>
      </c>
      <c r="E450" s="3">
        <v>2.5168504859610406E-5</v>
      </c>
      <c r="F450" s="3">
        <v>3.0028288269159907E-5</v>
      </c>
      <c r="G450" s="3">
        <v>1.9013123620708751E-4</v>
      </c>
      <c r="H450" s="3">
        <v>1.9013123620708751E-4</v>
      </c>
      <c r="I450" s="3">
        <v>5.8235508514331162E-5</v>
      </c>
      <c r="J450" s="3">
        <v>7.080098228823163E-5</v>
      </c>
      <c r="K450" s="3">
        <v>3.8522840853607464E-4</v>
      </c>
      <c r="L450" s="3">
        <v>9.8421636462121936E-5</v>
      </c>
      <c r="M450" s="3">
        <v>1.2212908327767719E-4</v>
      </c>
      <c r="N450" s="3">
        <v>2.964486541291863E-5</v>
      </c>
      <c r="O450" s="3">
        <v>4.8283623449096512E-5</v>
      </c>
      <c r="P450" s="3">
        <v>6.3575490492021134E-4</v>
      </c>
      <c r="Q450" s="3">
        <v>7.3310099646108132E-6</v>
      </c>
      <c r="R450" s="3">
        <v>2.0200199342790086E-4</v>
      </c>
      <c r="S450" s="3">
        <v>1.6760684666955721E-4</v>
      </c>
      <c r="T450" s="3">
        <v>3.9668586657490247E-4</v>
      </c>
      <c r="U450" s="3">
        <v>4.4452569637088191E-5</v>
      </c>
      <c r="V450" s="3">
        <v>9.6436097877558352E-4</v>
      </c>
      <c r="W450" s="3">
        <v>5.9029668135319816E-5</v>
      </c>
      <c r="X450" s="3">
        <v>2.786760808460943E-4</v>
      </c>
      <c r="Y450" s="3">
        <v>5.8093625596858189E-6</v>
      </c>
      <c r="Z450" s="3">
        <v>6.3253219970776565E-5</v>
      </c>
      <c r="AA450" s="3">
        <v>2.2539867397231897E-6</v>
      </c>
      <c r="AB450" s="3">
        <v>4.8057017120046043E-6</v>
      </c>
      <c r="AC450" s="3">
        <v>3.8751588868102284E-6</v>
      </c>
      <c r="AD450" s="3">
        <v>2.4640566569692731E-6</v>
      </c>
      <c r="AE450" s="3">
        <v>3.5227822188514223E-6</v>
      </c>
    </row>
    <row r="451" spans="1:31" x14ac:dyDescent="0.3">
      <c r="A451" s="3">
        <v>848</v>
      </c>
      <c r="B451" s="3">
        <v>4.129749335855813E-5</v>
      </c>
      <c r="C451" s="3">
        <v>1.5129681445543523E-4</v>
      </c>
      <c r="D451" s="3">
        <v>2.8663415141925077E-3</v>
      </c>
      <c r="E451" s="3">
        <v>2.4803714140783628E-5</v>
      </c>
      <c r="F451" s="3">
        <v>2.9610821320635908E-5</v>
      </c>
      <c r="G451" s="3">
        <v>1.8820175468212846E-4</v>
      </c>
      <c r="H451" s="3">
        <v>1.8820175468212846E-4</v>
      </c>
      <c r="I451" s="3">
        <v>5.7500594140309273E-5</v>
      </c>
      <c r="J451" s="3">
        <v>6.993546405521308E-5</v>
      </c>
      <c r="K451" s="3">
        <v>3.8162422768458354E-4</v>
      </c>
      <c r="L451" s="3">
        <v>9.7237910644532835E-5</v>
      </c>
      <c r="M451" s="3">
        <v>1.2072057107650441E-4</v>
      </c>
      <c r="N451" s="3">
        <v>2.9232728983682132E-5</v>
      </c>
      <c r="O451" s="3">
        <v>4.7669531640897789E-5</v>
      </c>
      <c r="P451" s="3">
        <v>6.3056303047685401E-4</v>
      </c>
      <c r="Q451" s="3">
        <v>7.2117619079899479E-6</v>
      </c>
      <c r="R451" s="3">
        <v>2.0001204021428834E-4</v>
      </c>
      <c r="S451" s="3">
        <v>1.6587276830150593E-4</v>
      </c>
      <c r="T451" s="3">
        <v>3.9305309298405799E-4</v>
      </c>
      <c r="U451" s="3">
        <v>4.3865264696111141E-5</v>
      </c>
      <c r="V451" s="3">
        <v>9.568682228773709E-4</v>
      </c>
      <c r="W451" s="3">
        <v>5.8319713041224347E-5</v>
      </c>
      <c r="X451" s="3">
        <v>2.7606879910856369E-4</v>
      </c>
      <c r="Y451" s="3">
        <v>5.7125805141684465E-6</v>
      </c>
      <c r="Z451" s="3">
        <v>6.2492467841300772E-5</v>
      </c>
      <c r="AA451" s="3">
        <v>2.212007629073953E-6</v>
      </c>
      <c r="AB451" s="3">
        <v>4.7246952883964992E-6</v>
      </c>
      <c r="AC451" s="3">
        <v>3.8094570217742283E-6</v>
      </c>
      <c r="AD451" s="3">
        <v>2.4191325834085066E-6</v>
      </c>
      <c r="AE451" s="3">
        <v>3.4599394208405789E-6</v>
      </c>
    </row>
    <row r="452" spans="1:31" x14ac:dyDescent="0.3">
      <c r="A452" s="3">
        <v>849</v>
      </c>
      <c r="B452" s="3">
        <v>4.074779813082757E-5</v>
      </c>
      <c r="C452" s="3">
        <v>1.496865687185115E-4</v>
      </c>
      <c r="D452" s="3">
        <v>2.8506199099077563E-3</v>
      </c>
      <c r="E452" s="3">
        <v>2.4444210675581372E-5</v>
      </c>
      <c r="F452" s="3">
        <v>2.9199158187885455E-5</v>
      </c>
      <c r="G452" s="3">
        <v>1.8629185383748996E-4</v>
      </c>
      <c r="H452" s="3">
        <v>1.8629185383748996E-4</v>
      </c>
      <c r="I452" s="3">
        <v>5.6774954161770816E-5</v>
      </c>
      <c r="J452" s="3">
        <v>6.9080526491946146E-5</v>
      </c>
      <c r="K452" s="3">
        <v>3.7805376739814508E-4</v>
      </c>
      <c r="L452" s="3">
        <v>9.606842160314045E-5</v>
      </c>
      <c r="M452" s="3">
        <v>1.1932830321752752E-4</v>
      </c>
      <c r="N452" s="3">
        <v>2.8826322262910728E-5</v>
      </c>
      <c r="O452" s="3">
        <v>4.7063250115398668E-5</v>
      </c>
      <c r="P452" s="3">
        <v>6.2541355532924235E-4</v>
      </c>
      <c r="Q452" s="3">
        <v>7.094453570326839E-6</v>
      </c>
      <c r="R452" s="3">
        <v>1.9804169034084673E-4</v>
      </c>
      <c r="S452" s="3">
        <v>1.6415663089378108E-4</v>
      </c>
      <c r="T452" s="3">
        <v>3.8945358764165495E-4</v>
      </c>
      <c r="U452" s="3">
        <v>4.3285719196185838E-5</v>
      </c>
      <c r="V452" s="3">
        <v>9.4943368313699312E-4</v>
      </c>
      <c r="W452" s="3">
        <v>5.7618296640493666E-5</v>
      </c>
      <c r="X452" s="3">
        <v>2.7348591098973971E-4</v>
      </c>
      <c r="Y452" s="3">
        <v>5.6174108252974809E-6</v>
      </c>
      <c r="Z452" s="3">
        <v>6.1740865345673971E-5</v>
      </c>
      <c r="AA452" s="3">
        <v>2.170810353428374E-6</v>
      </c>
      <c r="AB452" s="3">
        <v>4.6450543346113337E-6</v>
      </c>
      <c r="AC452" s="3">
        <v>3.7448691072097531E-6</v>
      </c>
      <c r="AD452" s="3">
        <v>2.3750275544827685E-6</v>
      </c>
      <c r="AE452" s="3">
        <v>3.3982176734699648E-6</v>
      </c>
    </row>
    <row r="453" spans="1:31" x14ac:dyDescent="0.3">
      <c r="A453" s="3">
        <v>850</v>
      </c>
      <c r="B453" s="3">
        <v>4.0205419687211862E-5</v>
      </c>
      <c r="C453" s="3">
        <v>1.4809346076034814E-4</v>
      </c>
      <c r="D453" s="3">
        <v>2.8349845370926542E-3</v>
      </c>
      <c r="E453" s="3">
        <v>2.4089917830883723E-5</v>
      </c>
      <c r="F453" s="3">
        <v>2.8793218183616678E-5</v>
      </c>
      <c r="G453" s="3">
        <v>1.8440133496536556E-4</v>
      </c>
      <c r="H453" s="3">
        <v>1.8440133496536556E-4</v>
      </c>
      <c r="I453" s="3">
        <v>5.6058471538670663E-5</v>
      </c>
      <c r="J453" s="3">
        <v>6.8236040253296344E-5</v>
      </c>
      <c r="K453" s="3">
        <v>3.7451671218856575E-4</v>
      </c>
      <c r="L453" s="3">
        <v>9.4912998110965137E-5</v>
      </c>
      <c r="M453" s="3">
        <v>1.1795209235508297E-4</v>
      </c>
      <c r="N453" s="3">
        <v>2.8425565593586129E-5</v>
      </c>
      <c r="O453" s="3">
        <v>4.6464679538077705E-5</v>
      </c>
      <c r="P453" s="3">
        <v>6.2030613322472763E-4</v>
      </c>
      <c r="Q453" s="3">
        <v>6.9790533996638136E-6</v>
      </c>
      <c r="R453" s="3">
        <v>1.9609075069200764E-4</v>
      </c>
      <c r="S453" s="3">
        <v>1.6245824882728753E-4</v>
      </c>
      <c r="T453" s="3">
        <v>3.858870458834121E-4</v>
      </c>
      <c r="U453" s="3">
        <v>4.2713830619997549E-5</v>
      </c>
      <c r="V453" s="3">
        <v>9.4205690723475914E-4</v>
      </c>
      <c r="W453" s="3">
        <v>5.6925316237499554E-5</v>
      </c>
      <c r="X453" s="3">
        <v>2.7092718826394801E-4</v>
      </c>
      <c r="Y453" s="3">
        <v>5.5238266317481767E-6</v>
      </c>
      <c r="Z453" s="3">
        <v>6.0998302440432156E-5</v>
      </c>
      <c r="AA453" s="3">
        <v>2.1303803515924847E-6</v>
      </c>
      <c r="AB453" s="3">
        <v>4.5667558338591432E-6</v>
      </c>
      <c r="AC453" s="3">
        <v>3.6813762565044952E-6</v>
      </c>
      <c r="AD453" s="3">
        <v>2.3317266375721733E-6</v>
      </c>
      <c r="AE453" s="3">
        <v>3.3375969783534841E-6</v>
      </c>
    </row>
    <row r="454" spans="1:31" x14ac:dyDescent="0.3">
      <c r="A454" s="3">
        <v>851</v>
      </c>
      <c r="B454" s="3">
        <v>3.9670260636780385E-5</v>
      </c>
      <c r="C454" s="3">
        <v>1.4651730818427476E-4</v>
      </c>
      <c r="D454" s="3">
        <v>2.8194349227759815E-3</v>
      </c>
      <c r="E454" s="3">
        <v>2.374076008428637E-5</v>
      </c>
      <c r="F454" s="3">
        <v>2.839292174228918E-5</v>
      </c>
      <c r="G454" s="3">
        <v>1.8253000137446646E-4</v>
      </c>
      <c r="H454" s="3">
        <v>1.8253000137446646E-4</v>
      </c>
      <c r="I454" s="3">
        <v>5.5351030707973239E-5</v>
      </c>
      <c r="J454" s="3">
        <v>6.7401877575329748E-5</v>
      </c>
      <c r="K454" s="3">
        <v>3.7101274951934572E-4</v>
      </c>
      <c r="L454" s="3">
        <v>9.3771471000389536E-5</v>
      </c>
      <c r="M454" s="3">
        <v>1.1659175330416032E-4</v>
      </c>
      <c r="N454" s="3">
        <v>2.8030380426118176E-5</v>
      </c>
      <c r="O454" s="3">
        <v>4.5873721837792562E-5</v>
      </c>
      <c r="P454" s="3">
        <v>6.1524042073832295E-4</v>
      </c>
      <c r="Q454" s="3">
        <v>6.8655303572752972E-6</v>
      </c>
      <c r="R454" s="3">
        <v>1.9415903005461438E-4</v>
      </c>
      <c r="S454" s="3">
        <v>1.607774384033655E-4</v>
      </c>
      <c r="T454" s="3">
        <v>3.8235316583510557E-4</v>
      </c>
      <c r="U454" s="3">
        <v>4.2149497804684856E-5</v>
      </c>
      <c r="V454" s="3">
        <v>9.3473744636534772E-4</v>
      </c>
      <c r="W454" s="3">
        <v>5.624067037174339E-5</v>
      </c>
      <c r="X454" s="3">
        <v>2.6839240484078362E-4</v>
      </c>
      <c r="Y454" s="3">
        <v>5.4318015196964952E-6</v>
      </c>
      <c r="Z454" s="3">
        <v>6.0264670405613955E-5</v>
      </c>
      <c r="AA454" s="3">
        <v>2.0907033335655536E-6</v>
      </c>
      <c r="AB454" s="3">
        <v>4.4897771573282496E-6</v>
      </c>
      <c r="AC454" s="3">
        <v>3.6189599032615705E-6</v>
      </c>
      <c r="AD454" s="3">
        <v>2.2892151723046765E-6</v>
      </c>
      <c r="AE454" s="3">
        <v>3.2780576938556009E-6</v>
      </c>
    </row>
    <row r="455" spans="1:31" x14ac:dyDescent="0.3">
      <c r="A455" s="3">
        <v>852</v>
      </c>
      <c r="B455" s="3">
        <v>3.9142224884936206E-5</v>
      </c>
      <c r="C455" s="3">
        <v>1.4495793053486124E-4</v>
      </c>
      <c r="D455" s="3">
        <v>2.8039705965807195E-3</v>
      </c>
      <c r="E455" s="3">
        <v>2.3396663008002023E-5</v>
      </c>
      <c r="F455" s="3">
        <v>2.7998190404518997E-5</v>
      </c>
      <c r="G455" s="3">
        <v>1.8067765836955808E-4</v>
      </c>
      <c r="H455" s="3">
        <v>1.8067765836955808E-4</v>
      </c>
      <c r="I455" s="3">
        <v>5.4652517565013231E-5</v>
      </c>
      <c r="J455" s="3">
        <v>6.6577912255983763E-5</v>
      </c>
      <c r="K455" s="3">
        <v>3.6754156977806369E-4</v>
      </c>
      <c r="L455" s="3">
        <v>9.2643673138390067E-5</v>
      </c>
      <c r="M455" s="3">
        <v>1.1524710301548451E-4</v>
      </c>
      <c r="N455" s="3">
        <v>2.7640689302948941E-5</v>
      </c>
      <c r="O455" s="3">
        <v>4.5290280190711692E-5</v>
      </c>
      <c r="P455" s="3">
        <v>6.1021607724961221E-4</v>
      </c>
      <c r="Q455" s="3">
        <v>6.7538539093194536E-6</v>
      </c>
      <c r="R455" s="3">
        <v>1.9224633909918095E-4</v>
      </c>
      <c r="S455" s="3">
        <v>1.5911401782392077E-4</v>
      </c>
      <c r="T455" s="3">
        <v>3.7885164838701875E-4</v>
      </c>
      <c r="U455" s="3">
        <v>4.1592620923944556E-5</v>
      </c>
      <c r="V455" s="3">
        <v>9.2747485521050166E-4</v>
      </c>
      <c r="W455" s="3">
        <v>5.5564258803000852E-5</v>
      </c>
      <c r="X455" s="3">
        <v>2.6588133674513393E-4</v>
      </c>
      <c r="Y455" s="3">
        <v>5.3413095153639191E-6</v>
      </c>
      <c r="Z455" s="3">
        <v>5.9539861828842544E-5</v>
      </c>
      <c r="AA455" s="3">
        <v>2.0517652754892851E-6</v>
      </c>
      <c r="AB455" s="3">
        <v>4.4140960576453436E-6</v>
      </c>
      <c r="AC455" s="3">
        <v>3.5576017958703872E-6</v>
      </c>
      <c r="AD455" s="3">
        <v>2.2474787655925335E-6</v>
      </c>
      <c r="AE455" s="3">
        <v>3.219580528727288E-6</v>
      </c>
    </row>
    <row r="456" spans="1:31" x14ac:dyDescent="0.3">
      <c r="A456" s="3">
        <v>853</v>
      </c>
      <c r="B456" s="3">
        <v>3.862121761616096E-5</v>
      </c>
      <c r="C456" s="3">
        <v>1.434151492772572E-4</v>
      </c>
      <c r="D456" s="3">
        <v>2.788591090709822E-3</v>
      </c>
      <c r="E456" s="3">
        <v>2.3057553252994964E-5</v>
      </c>
      <c r="F456" s="3">
        <v>2.7608946801700203E-5</v>
      </c>
      <c r="G456" s="3">
        <v>1.7884411323120295E-4</v>
      </c>
      <c r="H456" s="3">
        <v>1.7884411323120295E-4</v>
      </c>
      <c r="I456" s="3">
        <v>5.3962819445091646E-5</v>
      </c>
      <c r="J456" s="3">
        <v>6.5764019635973514E-5</v>
      </c>
      <c r="K456" s="3">
        <v>3.6410286624901945E-4</v>
      </c>
      <c r="L456" s="3">
        <v>9.1529439402067233E-5</v>
      </c>
      <c r="M456" s="3">
        <v>1.1391796055088358E-4</v>
      </c>
      <c r="N456" s="3">
        <v>2.7256415843370705E-5</v>
      </c>
      <c r="O456" s="3">
        <v>4.4714259004450421E-5</v>
      </c>
      <c r="P456" s="3">
        <v>6.0523276491984603E-4</v>
      </c>
      <c r="Q456" s="3">
        <v>6.6439940186256113E-6</v>
      </c>
      <c r="R456" s="3">
        <v>1.9035249036133571E-4</v>
      </c>
      <c r="S456" s="3">
        <v>1.5746780717176186E-4</v>
      </c>
      <c r="T456" s="3">
        <v>3.7538219716862426E-4</v>
      </c>
      <c r="U456" s="3">
        <v>4.104310147037314E-5</v>
      </c>
      <c r="V456" s="3">
        <v>9.2026869191193488E-4</v>
      </c>
      <c r="W456" s="3">
        <v>5.4895982496645919E-5</v>
      </c>
      <c r="X456" s="3">
        <v>2.6339376209738845E-4</v>
      </c>
      <c r="Y456" s="3">
        <v>5.2523250776864252E-6</v>
      </c>
      <c r="Z456" s="3">
        <v>5.8823770589599498E-5</v>
      </c>
      <c r="AA456" s="3">
        <v>2.013552414691087E-6</v>
      </c>
      <c r="AB456" s="3">
        <v>4.3396906624458709E-6</v>
      </c>
      <c r="AC456" s="3">
        <v>3.497283992169564E-6</v>
      </c>
      <c r="AD456" s="3">
        <v>2.2065032867592175E-6</v>
      </c>
      <c r="AE456" s="3">
        <v>3.1621465358554776E-6</v>
      </c>
    </row>
    <row r="457" spans="1:31" x14ac:dyDescent="0.3">
      <c r="A457" s="3">
        <v>854</v>
      </c>
      <c r="B457" s="3">
        <v>3.8107145276989609E-5</v>
      </c>
      <c r="C457" s="3">
        <v>1.4188878777675104E-4</v>
      </c>
      <c r="D457" s="3">
        <v>2.7732959399320643E-3</v>
      </c>
      <c r="E457" s="3">
        <v>2.2723358533345776E-5</v>
      </c>
      <c r="F457" s="3">
        <v>2.7225114640840557E-5</v>
      </c>
      <c r="G457" s="3">
        <v>1.7702917519571114E-4</v>
      </c>
      <c r="H457" s="3">
        <v>1.7702917519571114E-4</v>
      </c>
      <c r="I457" s="3">
        <v>5.3281825105303465E-5</v>
      </c>
      <c r="J457" s="3">
        <v>6.496007657993223E-5</v>
      </c>
      <c r="K457" s="3">
        <v>3.6069633508613189E-4</v>
      </c>
      <c r="L457" s="3">
        <v>9.0428606654469358E-5</v>
      </c>
      <c r="M457" s="3">
        <v>1.1260414705894222E-4</v>
      </c>
      <c r="N457" s="3">
        <v>2.6877484728555207E-5</v>
      </c>
      <c r="O457" s="3">
        <v>4.4145563902409134E-5</v>
      </c>
      <c r="P457" s="3">
        <v>6.0029014866922609E-4</v>
      </c>
      <c r="Q457" s="3">
        <v>6.5359211366153059E-6</v>
      </c>
      <c r="R457" s="3">
        <v>1.8847729822344777E-4</v>
      </c>
      <c r="S457" s="3">
        <v>1.5583862839113963E-4</v>
      </c>
      <c r="T457" s="3">
        <v>3.7194451852349972E-4</v>
      </c>
      <c r="U457" s="3">
        <v>4.0500842238041573E-5</v>
      </c>
      <c r="V457" s="3">
        <v>9.1311851804444987E-4</v>
      </c>
      <c r="W457" s="3">
        <v>5.4235743609150856E-5</v>
      </c>
      <c r="X457" s="3">
        <v>2.6092946109383279E-4</v>
      </c>
      <c r="Y457" s="3">
        <v>5.1648230911056158E-6</v>
      </c>
      <c r="Z457" s="3">
        <v>5.8116291843687364E-5</v>
      </c>
      <c r="AA457" s="3">
        <v>1.9760512448196371E-6</v>
      </c>
      <c r="AB457" s="3">
        <v>4.2665394680527475E-6</v>
      </c>
      <c r="AC457" s="3">
        <v>3.4379888542003338E-6</v>
      </c>
      <c r="AD457" s="3">
        <v>2.1662748627552171E-6</v>
      </c>
      <c r="AE457" s="3">
        <v>3.1057371061240411E-6</v>
      </c>
    </row>
    <row r="458" spans="1:31" x14ac:dyDescent="0.3">
      <c r="A458" s="3">
        <v>855</v>
      </c>
      <c r="B458" s="3">
        <v>3.7599915559211694E-5</v>
      </c>
      <c r="C458" s="3">
        <v>1.4037867127854751E-4</v>
      </c>
      <c r="D458" s="3">
        <v>2.7580846815679666E-3</v>
      </c>
      <c r="E458" s="3">
        <v>2.2394007610842643E-5</v>
      </c>
      <c r="F458" s="3">
        <v>2.6846618689607755E-5</v>
      </c>
      <c r="G458" s="3">
        <v>1.752326554352923E-4</v>
      </c>
      <c r="H458" s="3">
        <v>1.752326554352923E-4</v>
      </c>
      <c r="I458" s="3">
        <v>5.2609424706595281E-5</v>
      </c>
      <c r="J458" s="3">
        <v>6.4165961457781465E-5</v>
      </c>
      <c r="K458" s="3">
        <v>3.5732167528609068E-4</v>
      </c>
      <c r="L458" s="3">
        <v>8.9341013720707253E-5</v>
      </c>
      <c r="M458" s="3">
        <v>1.1130548575093437E-4</v>
      </c>
      <c r="N458" s="3">
        <v>2.6503821686790854E-5</v>
      </c>
      <c r="O458" s="3">
        <v>4.3584101708310077E-5</v>
      </c>
      <c r="P458" s="3">
        <v>5.9538789615437354E-4</v>
      </c>
      <c r="Q458" s="3">
        <v>6.4296061953546882E-6</v>
      </c>
      <c r="R458" s="3">
        <v>1.8662057889643469E-4</v>
      </c>
      <c r="S458" s="3">
        <v>1.5422630526848913E-4</v>
      </c>
      <c r="T458" s="3">
        <v>3.6853832148447209E-4</v>
      </c>
      <c r="U458" s="3">
        <v>3.9965747305300318E-5</v>
      </c>
      <c r="V458" s="3">
        <v>9.0602389858926294E-4</v>
      </c>
      <c r="W458" s="3">
        <v>5.3583445473760641E-5</v>
      </c>
      <c r="X458" s="3">
        <v>2.5848821598722672E-4</v>
      </c>
      <c r="Y458" s="3">
        <v>5.0787788584799294E-6</v>
      </c>
      <c r="Z458" s="3">
        <v>5.7417322007879029E-5</v>
      </c>
      <c r="AA458" s="3">
        <v>1.9392485110710626E-6</v>
      </c>
      <c r="AB458" s="3">
        <v>4.1946213332616441E-6</v>
      </c>
      <c r="AC458" s="3">
        <v>3.3796990430489035E-6</v>
      </c>
      <c r="AD458" s="3">
        <v>2.1267798734610365E-6</v>
      </c>
      <c r="AE458" s="3">
        <v>3.0503339623842671E-6</v>
      </c>
    </row>
    <row r="459" spans="1:31" x14ac:dyDescent="0.3">
      <c r="A459" s="3">
        <v>856</v>
      </c>
      <c r="B459" s="3">
        <v>3.7099437383296253E-5</v>
      </c>
      <c r="C459" s="3">
        <v>1.388846268877591E-4</v>
      </c>
      <c r="D459" s="3">
        <v>2.7429568554758052E-3</v>
      </c>
      <c r="E459" s="3">
        <v>2.2069430279795831E-5</v>
      </c>
      <c r="F459" s="3">
        <v>2.6473384761583677E-5</v>
      </c>
      <c r="G459" s="3">
        <v>1.7345436703841021E-4</v>
      </c>
      <c r="H459" s="3">
        <v>1.7345436703841021E-4</v>
      </c>
      <c r="I459" s="3">
        <v>5.1945509796049178E-5</v>
      </c>
      <c r="J459" s="3">
        <v>6.3381554126329642E-5</v>
      </c>
      <c r="K459" s="3">
        <v>3.5397858866176074E-4</v>
      </c>
      <c r="L459" s="3">
        <v>8.8266501364356781E-5</v>
      </c>
      <c r="M459" s="3">
        <v>1.1002180187703508E-4</v>
      </c>
      <c r="N459" s="3">
        <v>2.6135353478925261E-5</v>
      </c>
      <c r="O459" s="3">
        <v>4.3029780430931418E-5</v>
      </c>
      <c r="P459" s="3">
        <v>5.9052567774598201E-4</v>
      </c>
      <c r="Q459" s="3">
        <v>6.3250205997362506E-6</v>
      </c>
      <c r="R459" s="3">
        <v>1.847821504017489E-4</v>
      </c>
      <c r="S459" s="3">
        <v>1.5263066341336949E-4</v>
      </c>
      <c r="T459" s="3">
        <v>3.6516331774899102E-4</v>
      </c>
      <c r="U459" s="3">
        <v>3.9437722017811433E-5</v>
      </c>
      <c r="V459" s="3">
        <v>8.9898440190753733E-4</v>
      </c>
      <c r="W459" s="3">
        <v>5.29389925863401E-5</v>
      </c>
      <c r="X459" s="3">
        <v>2.5606981106756455E-4</v>
      </c>
      <c r="Y459" s="3">
        <v>4.9941680941139582E-6</v>
      </c>
      <c r="Z459" s="3">
        <v>5.6726758744752315E-5</v>
      </c>
      <c r="AA459" s="3">
        <v>1.903131205504031E-6</v>
      </c>
      <c r="AB459" s="3">
        <v>4.1239154732310487E-6</v>
      </c>
      <c r="AC459" s="3">
        <v>3.3223975137762607E-6</v>
      </c>
      <c r="AD459" s="3">
        <v>2.088004947075848E-6</v>
      </c>
      <c r="AE459" s="3">
        <v>2.9959191535329187E-6</v>
      </c>
    </row>
    <row r="460" spans="1:31" x14ac:dyDescent="0.3">
      <c r="A460" s="3">
        <v>857</v>
      </c>
      <c r="B460" s="3">
        <v>3.6605620882037297E-5</v>
      </c>
      <c r="C460" s="3">
        <v>1.374064835496115E-4</v>
      </c>
      <c r="D460" s="3">
        <v>2.7279120040376867E-3</v>
      </c>
      <c r="E460" s="3">
        <v>2.1749557352072451E-5</v>
      </c>
      <c r="F460" s="3">
        <v>2.6105339701723526E-5</v>
      </c>
      <c r="G460" s="3">
        <v>1.7169412499033567E-4</v>
      </c>
      <c r="H460" s="3">
        <v>1.7169412499033567E-4</v>
      </c>
      <c r="I460" s="3">
        <v>5.1289973289389895E-5</v>
      </c>
      <c r="J460" s="3">
        <v>6.2606735911095506E-5</v>
      </c>
      <c r="K460" s="3">
        <v>3.506667798158327E-4</v>
      </c>
      <c r="L460" s="3">
        <v>8.7204912264144408E-5</v>
      </c>
      <c r="M460" s="3">
        <v>1.0875292270280528E-4</v>
      </c>
      <c r="N460" s="3">
        <v>2.5772007884010037E-5</v>
      </c>
      <c r="O460" s="3">
        <v>4.2482509249035123E-5</v>
      </c>
      <c r="P460" s="3">
        <v>5.8570316650665398E-4</v>
      </c>
      <c r="Q460" s="3">
        <v>6.2221362197877206E-6</v>
      </c>
      <c r="R460" s="3">
        <v>1.8296183255354193E-4</v>
      </c>
      <c r="S460" s="3">
        <v>1.5105153023960198E-4</v>
      </c>
      <c r="T460" s="3">
        <v>3.6181922165472516E-4</v>
      </c>
      <c r="U460" s="3">
        <v>3.8916672971804976E-5</v>
      </c>
      <c r="V460" s="3">
        <v>8.9199959971412405E-4</v>
      </c>
      <c r="W460" s="3">
        <v>5.2302290591390789E-5</v>
      </c>
      <c r="X460" s="3">
        <v>2.5367403264301401E-4</v>
      </c>
      <c r="Y460" s="3">
        <v>4.9109669169038916E-6</v>
      </c>
      <c r="Z460" s="3">
        <v>5.6044500947706291E-5</v>
      </c>
      <c r="AA460" s="3">
        <v>1.8676865624420757E-6</v>
      </c>
      <c r="AB460" s="3">
        <v>4.054401453475292E-6</v>
      </c>
      <c r="AC460" s="3">
        <v>3.2660675104339304E-6</v>
      </c>
      <c r="AD460" s="3">
        <v>2.0499369555901939E-6</v>
      </c>
      <c r="AE460" s="3">
        <v>2.9424750486958985E-6</v>
      </c>
    </row>
    <row r="461" spans="1:31" x14ac:dyDescent="0.3">
      <c r="A461" s="3">
        <v>858</v>
      </c>
      <c r="B461" s="3">
        <v>3.6118377384417108E-5</v>
      </c>
      <c r="C461" s="3">
        <v>1.359440720298593E-4</v>
      </c>
      <c r="D461" s="3">
        <v>2.7129496721457085E-3</v>
      </c>
      <c r="E461" s="3">
        <v>2.1434320642348026E-5</v>
      </c>
      <c r="F461" s="3">
        <v>2.5742411372017354E-5</v>
      </c>
      <c r="G461" s="3">
        <v>1.6995174615389832E-4</v>
      </c>
      <c r="H461" s="3">
        <v>1.6995174615389832E-4</v>
      </c>
      <c r="I461" s="3">
        <v>5.0642709453713117E-5</v>
      </c>
      <c r="J461" s="3">
        <v>6.1841389588353351E-5</v>
      </c>
      <c r="K461" s="3">
        <v>3.4738595611472192E-4</v>
      </c>
      <c r="L461" s="3">
        <v>8.6156090990913609E-5</v>
      </c>
      <c r="M461" s="3">
        <v>1.074986774859486E-4</v>
      </c>
      <c r="N461" s="3">
        <v>2.5413713685145407E-5</v>
      </c>
      <c r="O461" s="3">
        <v>4.1942198496486438E-5</v>
      </c>
      <c r="P461" s="3">
        <v>5.8092003816891645E-4</v>
      </c>
      <c r="Q461" s="3">
        <v>6.120925383106043E-6</v>
      </c>
      <c r="R461" s="3">
        <v>1.8115944694100438E-4</v>
      </c>
      <c r="S461" s="3">
        <v>1.4948873494660325E-4</v>
      </c>
      <c r="T461" s="3">
        <v>3.5850575015538449E-4</v>
      </c>
      <c r="U461" s="3">
        <v>3.8402507997556566E-5</v>
      </c>
      <c r="V461" s="3">
        <v>8.8506906705150296E-4</v>
      </c>
      <c r="W461" s="3">
        <v>5.167324626823625E-5</v>
      </c>
      <c r="X461" s="3">
        <v>2.5130066902103463E-4</v>
      </c>
      <c r="Y461" s="3">
        <v>4.829151843597155E-6</v>
      </c>
      <c r="Z461" s="3">
        <v>5.5370448726158146E-5</v>
      </c>
      <c r="AA461" s="3">
        <v>1.8329020539615683E-6</v>
      </c>
      <c r="AB461" s="3">
        <v>3.9860591839588308E-6</v>
      </c>
      <c r="AC461" s="3">
        <v>3.2106925611642656E-6</v>
      </c>
      <c r="AD461" s="3">
        <v>2.0125630103412487E-6</v>
      </c>
      <c r="AE461" s="3">
        <v>2.8899843315157053E-6</v>
      </c>
    </row>
    <row r="462" spans="1:31" x14ac:dyDescent="0.3">
      <c r="A462" s="3">
        <v>859</v>
      </c>
      <c r="B462" s="3">
        <v>3.5637619399684081E-5</v>
      </c>
      <c r="C462" s="3">
        <v>1.3449722489541015E-4</v>
      </c>
      <c r="D462" s="3">
        <v>2.698069407188189E-3</v>
      </c>
      <c r="E462" s="3">
        <v>2.1123652953571926E-5</v>
      </c>
      <c r="F462" s="3">
        <v>2.5384528637350677E-5</v>
      </c>
      <c r="G462" s="3">
        <v>1.6822704925043244E-4</v>
      </c>
      <c r="H462" s="3">
        <v>1.6822704925043244E-4</v>
      </c>
      <c r="I462" s="3">
        <v>5.0003613890431669E-5</v>
      </c>
      <c r="J462" s="3">
        <v>6.1085399367398163E-5</v>
      </c>
      <c r="K462" s="3">
        <v>3.4413582766271194E-4</v>
      </c>
      <c r="L462" s="3">
        <v>8.511988398486832E-5</v>
      </c>
      <c r="M462" s="3">
        <v>1.0625889745333639E-4</v>
      </c>
      <c r="N462" s="3">
        <v>2.5060400655521368E-5</v>
      </c>
      <c r="O462" s="3">
        <v>4.1408759647563068E-5</v>
      </c>
      <c r="P462" s="3">
        <v>5.7617597111341826E-4</v>
      </c>
      <c r="Q462" s="3">
        <v>6.0213608674144491E-6</v>
      </c>
      <c r="R462" s="3">
        <v>1.7937481691087951E-4</v>
      </c>
      <c r="S462" s="3">
        <v>1.4794210850091078E-4</v>
      </c>
      <c r="T462" s="3">
        <v>3.5522262279676363E-4</v>
      </c>
      <c r="U462" s="3">
        <v>3.7895136143083239E-5</v>
      </c>
      <c r="V462" s="3">
        <v>8.7819238226392925E-4</v>
      </c>
      <c r="W462" s="3">
        <v>5.1051767517373505E-5</v>
      </c>
      <c r="X462" s="3">
        <v>2.4894951048967282E-4</v>
      </c>
      <c r="Y462" s="3">
        <v>4.7486997821643432E-6</v>
      </c>
      <c r="Z462" s="3">
        <v>5.4704503390918091E-5</v>
      </c>
      <c r="AA462" s="3">
        <v>1.7987653854637246E-6</v>
      </c>
      <c r="AB462" s="3">
        <v>3.918868913290108E-6</v>
      </c>
      <c r="AC462" s="3">
        <v>3.1562564733837836E-6</v>
      </c>
      <c r="AD462" s="3">
        <v>1.9758704576491164E-6</v>
      </c>
      <c r="AE462" s="3">
        <v>2.8384299945407763E-6</v>
      </c>
    </row>
    <row r="463" spans="1:31" x14ac:dyDescent="0.3">
      <c r="A463" s="3">
        <v>860</v>
      </c>
      <c r="B463" s="3">
        <v>3.5163260601642772E-5</v>
      </c>
      <c r="C463" s="3">
        <v>1.3306577649515518E-4</v>
      </c>
      <c r="D463" s="3">
        <v>2.6832707590359792E-3</v>
      </c>
      <c r="E463" s="3">
        <v>2.0817488062643252E-5</v>
      </c>
      <c r="F463" s="3">
        <v>2.5031621351561811E-5</v>
      </c>
      <c r="G463" s="3">
        <v>1.6651985484091638E-4</v>
      </c>
      <c r="H463" s="3">
        <v>1.6651985484091638E-4</v>
      </c>
      <c r="I463" s="3">
        <v>4.9372583518436628E-5</v>
      </c>
      <c r="J463" s="3">
        <v>6.0338650873027408E-5</v>
      </c>
      <c r="K463" s="3">
        <v>3.4091610727633801E-4</v>
      </c>
      <c r="L463" s="3">
        <v>8.4096139533089607E-5</v>
      </c>
      <c r="M463" s="3">
        <v>1.0503341577829655E-4</v>
      </c>
      <c r="N463" s="3">
        <v>2.4711999544653051E-5</v>
      </c>
      <c r="O463" s="3">
        <v>4.0882105302450657E-5</v>
      </c>
      <c r="P463" s="3">
        <v>5.7147064634730286E-4</v>
      </c>
      <c r="Q463" s="3">
        <v>5.9234158932405919E-6</v>
      </c>
      <c r="R463" s="3">
        <v>1.7760776755014948E-4</v>
      </c>
      <c r="S463" s="3">
        <v>1.4641148361790041E-4</v>
      </c>
      <c r="T463" s="3">
        <v>3.5196956169300276E-4</v>
      </c>
      <c r="U463" s="3">
        <v>3.7394467658054603E-5</v>
      </c>
      <c r="V463" s="3">
        <v>8.7136912697177921E-4</v>
      </c>
      <c r="W463" s="3">
        <v>5.0437763346988374E-5</v>
      </c>
      <c r="X463" s="3">
        <v>2.4662034929903096E-4</v>
      </c>
      <c r="Y463" s="3">
        <v>4.6695880252815667E-6</v>
      </c>
      <c r="Z463" s="3">
        <v>5.4046567439739894E-5</v>
      </c>
      <c r="AA463" s="3">
        <v>1.7652644913290625E-6</v>
      </c>
      <c r="AB463" s="3">
        <v>3.8528112230132395E-6</v>
      </c>
      <c r="AC463" s="3">
        <v>3.10274332904818E-6</v>
      </c>
      <c r="AD463" s="3">
        <v>1.9398468745326677E-6</v>
      </c>
      <c r="AE463" s="3">
        <v>2.7877953337149353E-6</v>
      </c>
    </row>
    <row r="464" spans="1:31" x14ac:dyDescent="0.3">
      <c r="A464" s="3">
        <v>861</v>
      </c>
      <c r="B464" s="3">
        <v>3.469521581315287E-5</v>
      </c>
      <c r="C464" s="3">
        <v>1.3164956294100345E-4</v>
      </c>
      <c r="D464" s="3">
        <v>2.6685532800288449E-3</v>
      </c>
      <c r="E464" s="3">
        <v>2.0515760706294559E-5</v>
      </c>
      <c r="F464" s="3">
        <v>2.4683620343692919E-5</v>
      </c>
      <c r="G464" s="3">
        <v>1.6482998530730403E-4</v>
      </c>
      <c r="H464" s="3">
        <v>1.6482998530730403E-4</v>
      </c>
      <c r="I464" s="3">
        <v>4.8749516557471294E-5</v>
      </c>
      <c r="J464" s="3">
        <v>5.9601031128237135E-5</v>
      </c>
      <c r="K464" s="3">
        <v>3.3772651045901176E-4</v>
      </c>
      <c r="L464" s="3">
        <v>8.3084707747323617E-5</v>
      </c>
      <c r="M464" s="3">
        <v>1.0382206755816602E-4</v>
      </c>
      <c r="N464" s="3">
        <v>2.4368442064807331E-5</v>
      </c>
      <c r="O464" s="3">
        <v>4.0362149172923218E-5</v>
      </c>
      <c r="P464" s="3">
        <v>5.6680374748276021E-4</v>
      </c>
      <c r="Q464" s="3">
        <v>5.8270641167137705E-6</v>
      </c>
      <c r="R464" s="3">
        <v>1.7585812566889194E-4</v>
      </c>
      <c r="S464" s="3">
        <v>1.4489669474369247E-4</v>
      </c>
      <c r="T464" s="3">
        <v>3.4874629150306782E-4</v>
      </c>
      <c r="U464" s="3">
        <v>3.6900413977916877E-5</v>
      </c>
      <c r="V464" s="3">
        <v>8.6459888604609614E-4</v>
      </c>
      <c r="W464" s="3">
        <v>4.9831143859633493E-5</v>
      </c>
      <c r="X464" s="3">
        <v>2.4431297964291063E-4</v>
      </c>
      <c r="Y464" s="3">
        <v>4.5917942439213891E-6</v>
      </c>
      <c r="Z464" s="3">
        <v>5.3396544543045694E-5</v>
      </c>
      <c r="AA464" s="3">
        <v>1.7323875306528096E-6</v>
      </c>
      <c r="AB464" s="3">
        <v>3.7878670219959675E-6</v>
      </c>
      <c r="AC464" s="3">
        <v>3.0501374799976175E-6</v>
      </c>
      <c r="AD464" s="3">
        <v>1.9044800645035054E-6</v>
      </c>
      <c r="AE464" s="3">
        <v>2.7380639429651156E-6</v>
      </c>
    </row>
    <row r="465" spans="1:31" x14ac:dyDescent="0.3">
      <c r="A465" s="3">
        <v>862</v>
      </c>
      <c r="B465" s="3">
        <v>3.4233400990834601E-5</v>
      </c>
      <c r="C465" s="3">
        <v>1.3024842208911815E-4</v>
      </c>
      <c r="D465" s="3">
        <v>2.6539165249619217E-3</v>
      </c>
      <c r="E465" s="3">
        <v>2.0218406567180125E-5</v>
      </c>
      <c r="F465" s="3">
        <v>2.4340457404432399E-5</v>
      </c>
      <c r="G465" s="3">
        <v>1.6315726483404446E-4</v>
      </c>
      <c r="H465" s="3">
        <v>1.6315726483404446E-4</v>
      </c>
      <c r="I465" s="3">
        <v>4.8134312511714745E-5</v>
      </c>
      <c r="J465" s="3">
        <v>5.8872428537129144E-5</v>
      </c>
      <c r="K465" s="3">
        <v>3.3456675537588349E-4</v>
      </c>
      <c r="L465" s="3">
        <v>8.2085440542035927E-5</v>
      </c>
      <c r="M465" s="3">
        <v>1.0262468979210034E-4</v>
      </c>
      <c r="N465" s="3">
        <v>2.4029660877618326E-5</v>
      </c>
      <c r="O465" s="3">
        <v>3.9848806068205404E-5</v>
      </c>
      <c r="P465" s="3">
        <v>5.6217496071575253E-4</v>
      </c>
      <c r="Q465" s="3">
        <v>5.7322796224793293E-6</v>
      </c>
      <c r="R465" s="3">
        <v>1.7412571978330551E-4</v>
      </c>
      <c r="S465" s="3">
        <v>1.4339757803724586E-4</v>
      </c>
      <c r="T465" s="3">
        <v>3.4555253940744569E-4</v>
      </c>
      <c r="U465" s="3">
        <v>3.641288770822632E-5</v>
      </c>
      <c r="V465" s="3">
        <v>8.5788124758333394E-4</v>
      </c>
      <c r="W465" s="3">
        <v>4.9231820239066159E-5</v>
      </c>
      <c r="X465" s="3">
        <v>2.4202719764062808E-4</v>
      </c>
      <c r="Y465" s="3">
        <v>4.5152964810505442E-6</v>
      </c>
      <c r="Z465" s="3">
        <v>5.2754339529822094E-5</v>
      </c>
      <c r="AA465" s="3">
        <v>1.7001228830597348E-6</v>
      </c>
      <c r="AB465" s="3">
        <v>3.7240175409121799E-6</v>
      </c>
      <c r="AC465" s="3">
        <v>2.9984235433809399E-6</v>
      </c>
      <c r="AD465" s="3">
        <v>1.8697580534366E-6</v>
      </c>
      <c r="AE465" s="3">
        <v>2.6892197088856576E-6</v>
      </c>
    </row>
    <row r="466" spans="1:31" x14ac:dyDescent="0.3">
      <c r="A466" s="3">
        <v>863</v>
      </c>
      <c r="B466" s="3">
        <v>3.3777733209977628E-5</v>
      </c>
      <c r="C466" s="3">
        <v>1.2886219352135263E-4</v>
      </c>
      <c r="D466" s="3">
        <v>2.6393600510722535E-3</v>
      </c>
      <c r="E466" s="3">
        <v>1.9925362260165719E-5</v>
      </c>
      <c r="F466" s="3">
        <v>2.4002065272745598E-5</v>
      </c>
      <c r="G466" s="3">
        <v>1.6150151938979098E-4</v>
      </c>
      <c r="H466" s="3">
        <v>1.6150151938979098E-4</v>
      </c>
      <c r="I466" s="3">
        <v>4.7526872153572851E-5</v>
      </c>
      <c r="J466" s="3">
        <v>5.8152732868027713E-5</v>
      </c>
      <c r="K466" s="3">
        <v>3.3143656282893797E-4</v>
      </c>
      <c r="L466" s="3">
        <v>8.1098191612729822E-5</v>
      </c>
      <c r="M466" s="3">
        <v>1.0144112135914077E-4</v>
      </c>
      <c r="N466" s="3">
        <v>2.3695589580888816E-5</v>
      </c>
      <c r="O466" s="3">
        <v>3.9341991881014519E-5</v>
      </c>
      <c r="P466" s="3">
        <v>5.5758397480491339E-4</v>
      </c>
      <c r="Q466" s="3">
        <v>5.6390369167283029E-6</v>
      </c>
      <c r="R466" s="3">
        <v>1.7241038009890259E-4</v>
      </c>
      <c r="S466" s="3">
        <v>1.4191397135263599E-4</v>
      </c>
      <c r="T466" s="3">
        <v>3.4238803508505265E-4</v>
      </c>
      <c r="U466" s="3">
        <v>3.5931802609189856E-5</v>
      </c>
      <c r="V466" s="3">
        <v>8.512158028802961E-4</v>
      </c>
      <c r="W466" s="3">
        <v>4.8639704737244398E-5</v>
      </c>
      <c r="X466" s="3">
        <v>2.3976280131899822E-4</v>
      </c>
      <c r="Y466" s="3">
        <v>4.4400731454326174E-6</v>
      </c>
      <c r="Z466" s="3">
        <v>5.2119858373685811E-5</v>
      </c>
      <c r="AA466" s="3">
        <v>1.6684591445969128E-6</v>
      </c>
      <c r="AB466" s="3">
        <v>3.6612443268174345E-6</v>
      </c>
      <c r="AC466" s="3">
        <v>2.9475863971574626E-6</v>
      </c>
      <c r="AD466" s="3">
        <v>1.8356690855162224E-6</v>
      </c>
      <c r="AE466" s="3">
        <v>2.6412468055174271E-6</v>
      </c>
    </row>
    <row r="467" spans="1:31" x14ac:dyDescent="0.3">
      <c r="A467" s="3">
        <v>864</v>
      </c>
      <c r="B467" s="3">
        <v>3.3328130649650966E-5</v>
      </c>
      <c r="C467" s="3">
        <v>1.2749071852688395E-4</v>
      </c>
      <c r="D467" s="3">
        <v>2.6248834180253957E-3</v>
      </c>
      <c r="E467" s="3">
        <v>1.963656531881724E-5</v>
      </c>
      <c r="F467" s="3">
        <v>2.3668377622691347E-5</v>
      </c>
      <c r="G467" s="3">
        <v>1.5986257670929402E-4</v>
      </c>
      <c r="H467" s="3">
        <v>1.5986257670929402E-4</v>
      </c>
      <c r="I467" s="3">
        <v>4.6927097507673336E-5</v>
      </c>
      <c r="J467" s="3">
        <v>5.7441835236802262E-5</v>
      </c>
      <c r="K467" s="3">
        <v>3.2833565623232523E-4</v>
      </c>
      <c r="L467" s="3">
        <v>8.0122816414526102E-5</v>
      </c>
      <c r="M467" s="3">
        <v>1.0027120299653297E-4</v>
      </c>
      <c r="N467" s="3">
        <v>2.3366162695575111E-5</v>
      </c>
      <c r="O467" s="3">
        <v>3.8841623573780485E-5</v>
      </c>
      <c r="P467" s="3">
        <v>5.5303048105062038E-4</v>
      </c>
      <c r="Q467" s="3">
        <v>5.5473109203404556E-6</v>
      </c>
      <c r="R467" s="3">
        <v>1.7071193849386751E-4</v>
      </c>
      <c r="S467" s="3">
        <v>1.4044571422151738E-4</v>
      </c>
      <c r="T467" s="3">
        <v>3.3925251069035335E-4</v>
      </c>
      <c r="U467" s="3">
        <v>3.5457073580409875E-5</v>
      </c>
      <c r="V467" s="3">
        <v>8.4460214640927106E-4</v>
      </c>
      <c r="W467" s="3">
        <v>4.8054710661479911E-5</v>
      </c>
      <c r="X467" s="3">
        <v>2.3751959059448871E-4</v>
      </c>
      <c r="Y467" s="3">
        <v>4.3661030055340045E-6</v>
      </c>
      <c r="Z467" s="3">
        <v>5.1493008179117427E-5</v>
      </c>
      <c r="AA467" s="3">
        <v>1.6373851237029966E-6</v>
      </c>
      <c r="AB467" s="3">
        <v>3.5995292378159537E-6</v>
      </c>
      <c r="AC467" s="3">
        <v>2.8976111756750188E-6</v>
      </c>
      <c r="AD467" s="3">
        <v>1.8022016192557742E-6</v>
      </c>
      <c r="AE467" s="3">
        <v>2.5941296892200582E-6</v>
      </c>
    </row>
    <row r="468" spans="1:31" x14ac:dyDescent="0.3">
      <c r="A468" s="3">
        <v>865</v>
      </c>
      <c r="B468" s="3">
        <v>3.2884512578010851E-5</v>
      </c>
      <c r="C468" s="3">
        <v>1.2613384008404189E-4</v>
      </c>
      <c r="D468" s="3">
        <v>2.6104861879020945E-3</v>
      </c>
      <c r="E468" s="3">
        <v>1.9351954182085193E-5</v>
      </c>
      <c r="F468" s="3">
        <v>2.3339329050422006E-5</v>
      </c>
      <c r="G468" s="3">
        <v>1.5824026627547886E-4</v>
      </c>
      <c r="H468" s="3">
        <v>1.5824026627547886E-4</v>
      </c>
      <c r="I468" s="3">
        <v>4.6334891835063279E-5</v>
      </c>
      <c r="J468" s="3">
        <v>5.673962809039429E-5</v>
      </c>
      <c r="K468" s="3">
        <v>3.2526376158792104E-4</v>
      </c>
      <c r="L468" s="3">
        <v>7.9159172140999648E-5</v>
      </c>
      <c r="M468" s="3">
        <v>9.911477727829697E-5</v>
      </c>
      <c r="N468" s="3">
        <v>2.3041315652953108E-5</v>
      </c>
      <c r="O468" s="3">
        <v>3.8347619165040457E-5</v>
      </c>
      <c r="P468" s="3">
        <v>5.48514173274238E-4</v>
      </c>
      <c r="Q468" s="3">
        <v>5.457076962138843E-6</v>
      </c>
      <c r="R468" s="3">
        <v>1.6903022850257903E-4</v>
      </c>
      <c r="S468" s="3">
        <v>1.3899264783576762E-4</v>
      </c>
      <c r="T468" s="3">
        <v>3.3614570083069105E-4</v>
      </c>
      <c r="U468" s="3">
        <v>3.4988616645830614E-5</v>
      </c>
      <c r="V468" s="3">
        <v>8.3803987579335912E-4</v>
      </c>
      <c r="W468" s="3">
        <v>4.7476752361745066E-5</v>
      </c>
      <c r="X468" s="3">
        <v>2.3529736725554071E-4</v>
      </c>
      <c r="Y468" s="3">
        <v>4.2933651835313817E-6</v>
      </c>
      <c r="Z468" s="3">
        <v>5.0873697167860198E-5</v>
      </c>
      <c r="AA468" s="3">
        <v>1.606889837252561E-6</v>
      </c>
      <c r="AB468" s="3">
        <v>3.5388544378174634E-6</v>
      </c>
      <c r="AC468" s="3">
        <v>2.8484832653230068E-6</v>
      </c>
      <c r="AD468" s="3">
        <v>1.7693443235901942E-6</v>
      </c>
      <c r="AE468" s="3">
        <v>2.5478530936356908E-6</v>
      </c>
    </row>
    <row r="469" spans="1:31" x14ac:dyDescent="0.3">
      <c r="A469" s="3">
        <v>866</v>
      </c>
      <c r="B469" s="3">
        <v>3.244679933780441E-5</v>
      </c>
      <c r="C469" s="3">
        <v>1.2479140284233134E-4</v>
      </c>
      <c r="D469" s="3">
        <v>2.59616792518504E-3</v>
      </c>
      <c r="E469" s="3">
        <v>1.9071468181181975E-5</v>
      </c>
      <c r="F469" s="3">
        <v>2.3014855061364006E-5</v>
      </c>
      <c r="G469" s="3">
        <v>1.5663441930170431E-4</v>
      </c>
      <c r="H469" s="3">
        <v>1.5663441930170431E-4</v>
      </c>
      <c r="I469" s="3">
        <v>4.5750159617605999E-5</v>
      </c>
      <c r="J469" s="3">
        <v>5.604600519054519E-5</v>
      </c>
      <c r="K469" s="3">
        <v>3.2222060746111571E-4</v>
      </c>
      <c r="L469" s="3">
        <v>7.820711770327095E-5</v>
      </c>
      <c r="M469" s="3">
        <v>9.7971688594043142E-5</v>
      </c>
      <c r="N469" s="3">
        <v>2.2720984781962492E-5</v>
      </c>
      <c r="O469" s="3">
        <v>3.7859897716007106E-5</v>
      </c>
      <c r="P469" s="3">
        <v>5.4403474779752973E-4</v>
      </c>
      <c r="Q469" s="3">
        <v>5.3683107722541053E-6</v>
      </c>
      <c r="R469" s="3">
        <v>1.6736508529929464E-4</v>
      </c>
      <c r="S469" s="3">
        <v>1.3755461503030971E-4</v>
      </c>
      <c r="T469" s="3">
        <v>3.3306734254382478E-4</v>
      </c>
      <c r="U469" s="3">
        <v>3.4526348938883391E-5</v>
      </c>
      <c r="V469" s="3">
        <v>8.3152859178199157E-4</v>
      </c>
      <c r="W469" s="3">
        <v>4.6905745218132787E-5</v>
      </c>
      <c r="X469" s="3">
        <v>2.3309593494505392E-4</v>
      </c>
      <c r="Y469" s="3">
        <v>4.2218391494190073E-6</v>
      </c>
      <c r="Z469" s="3">
        <v>5.0261834665482657E-5</v>
      </c>
      <c r="AA469" s="3">
        <v>1.5769625066741004E-6</v>
      </c>
      <c r="AB469" s="3">
        <v>3.4792023913824616E-6</v>
      </c>
      <c r="AC469" s="3">
        <v>2.8001883002591055E-6</v>
      </c>
      <c r="AD469" s="3">
        <v>1.7370860740396123E-6</v>
      </c>
      <c r="AE469" s="3">
        <v>2.502402024742521E-6</v>
      </c>
    </row>
    <row r="470" spans="1:31" x14ac:dyDescent="0.3">
      <c r="A470" s="3">
        <v>867</v>
      </c>
      <c r="B470" s="3">
        <v>3.2014912332066172E-5</v>
      </c>
      <c r="C470" s="3">
        <v>1.23463253104646E-4</v>
      </c>
      <c r="D470" s="3">
        <v>2.5819281967456942E-3</v>
      </c>
      <c r="E470" s="3">
        <v>1.8795047526649573E-5</v>
      </c>
      <c r="F470" s="3">
        <v>2.269489205757676E-5</v>
      </c>
      <c r="G470" s="3">
        <v>1.5504486871420286E-4</v>
      </c>
      <c r="H470" s="3">
        <v>1.5504486871420286E-4</v>
      </c>
      <c r="I470" s="3">
        <v>4.5172806542574454E-5</v>
      </c>
      <c r="J470" s="3">
        <v>5.5360861597723369E-5</v>
      </c>
      <c r="K470" s="3">
        <v>3.1920592495683105E-4</v>
      </c>
      <c r="L470" s="3">
        <v>7.7266513709349217E-5</v>
      </c>
      <c r="M470" s="3">
        <v>9.684178312803325E-5</v>
      </c>
      <c r="N470" s="3">
        <v>2.2405107296727086E-5</v>
      </c>
      <c r="O470" s="3">
        <v>3.7378379317307131E-5</v>
      </c>
      <c r="P470" s="3">
        <v>5.3959190342223878E-4</v>
      </c>
      <c r="Q470" s="3">
        <v>5.2809884755966972E-6</v>
      </c>
      <c r="R470" s="3">
        <v>1.6571634568199607E-4</v>
      </c>
      <c r="S470" s="3">
        <v>1.361314602661135E-4</v>
      </c>
      <c r="T470" s="3">
        <v>3.3001717527567125E-4</v>
      </c>
      <c r="U470" s="3">
        <v>3.407018868782817E-5</v>
      </c>
      <c r="V470" s="3">
        <v>8.2506789822664104E-4</v>
      </c>
      <c r="W470" s="3">
        <v>4.6341605628467199E-5</v>
      </c>
      <c r="X470" s="3">
        <v>2.3091509914303733E-4</v>
      </c>
      <c r="Y470" s="3">
        <v>4.1515047152141996E-6</v>
      </c>
      <c r="Z470" s="3">
        <v>4.9657331088102893E-5</v>
      </c>
      <c r="AA470" s="3">
        <v>1.5475925541403526E-6</v>
      </c>
      <c r="AB470" s="3">
        <v>3.4205558586543441E-6</v>
      </c>
      <c r="AC470" s="3">
        <v>2.7527121582084609E-6</v>
      </c>
      <c r="AD470" s="3">
        <v>1.7054159489429277E-6</v>
      </c>
      <c r="AE470" s="3">
        <v>2.4577617559966167E-6</v>
      </c>
    </row>
    <row r="471" spans="1:31" x14ac:dyDescent="0.3">
      <c r="A471" s="3">
        <v>868</v>
      </c>
      <c r="B471" s="3">
        <v>3.1588774010004971E-5</v>
      </c>
      <c r="C471" s="3">
        <v>1.2214923880967188E-4</v>
      </c>
      <c r="D471" s="3">
        <v>2.5677665718311874E-3</v>
      </c>
      <c r="E471" s="3">
        <v>1.8522633295614649E-5</v>
      </c>
      <c r="F471" s="3">
        <v>2.2379377325287166E-5</v>
      </c>
      <c r="G471" s="3">
        <v>1.5347144913469753E-4</v>
      </c>
      <c r="H471" s="3">
        <v>1.5347144913469753E-4</v>
      </c>
      <c r="I471" s="3">
        <v>4.4602739487439522E-5</v>
      </c>
      <c r="J471" s="3">
        <v>5.4684093655247932E-5</v>
      </c>
      <c r="K471" s="3">
        <v>3.1621944769575895E-4</v>
      </c>
      <c r="L471" s="3">
        <v>7.6337222443723297E-5</v>
      </c>
      <c r="M471" s="3">
        <v>9.5724908838483103E-5</v>
      </c>
      <c r="N471" s="3">
        <v>2.2093621284248501E-5</v>
      </c>
      <c r="O471" s="3">
        <v>3.6902985075888983E-5</v>
      </c>
      <c r="P471" s="3">
        <v>5.3518534140983549E-4</v>
      </c>
      <c r="Q471" s="3">
        <v>5.1950865854353033E-6</v>
      </c>
      <c r="R471" s="3">
        <v>1.6408384805639359E-4</v>
      </c>
      <c r="S471" s="3">
        <v>1.3472302961337214E-4</v>
      </c>
      <c r="T471" s="3">
        <v>3.2699494085825192E-4</v>
      </c>
      <c r="U471" s="3">
        <v>3.3620055201288676E-5</v>
      </c>
      <c r="V471" s="3">
        <v>8.1865740205671863E-4</v>
      </c>
      <c r="W471" s="3">
        <v>4.5784250996063168E-5</v>
      </c>
      <c r="X471" s="3">
        <v>2.2875466714942017E-4</v>
      </c>
      <c r="Y471" s="3">
        <v>4.0823420292593443E-6</v>
      </c>
      <c r="Z471" s="3">
        <v>4.9060097929272216E-5</v>
      </c>
      <c r="AA471" s="3">
        <v>1.5187695988295445E-6</v>
      </c>
      <c r="AB471" s="3">
        <v>3.3628978903769578E-6</v>
      </c>
      <c r="AC471" s="3">
        <v>2.7060409563340909E-6</v>
      </c>
      <c r="AD471" s="3">
        <v>1.6743232257600741E-6</v>
      </c>
      <c r="AE471" s="3">
        <v>2.4139178235603854E-6</v>
      </c>
    </row>
    <row r="472" spans="1:31" x14ac:dyDescent="0.3">
      <c r="A472" s="3">
        <v>869</v>
      </c>
      <c r="B472" s="3">
        <v>3.1168307853078726E-5</v>
      </c>
      <c r="C472" s="3">
        <v>1.2084920951447686E-4</v>
      </c>
      <c r="D472" s="3">
        <v>2.5536826220512823E-3</v>
      </c>
      <c r="E472" s="3">
        <v>1.8254167419228212E-5</v>
      </c>
      <c r="F472" s="3">
        <v>2.2068249022597644E-5</v>
      </c>
      <c r="G472" s="3">
        <v>1.5191399686319615E-4</v>
      </c>
      <c r="H472" s="3">
        <v>1.5191399686319615E-4</v>
      </c>
      <c r="I472" s="3">
        <v>4.40398665048501E-5</v>
      </c>
      <c r="J472" s="3">
        <v>5.4015598973605934E-5</v>
      </c>
      <c r="K472" s="3">
        <v>3.1326091179082589E-4</v>
      </c>
      <c r="L472" s="3">
        <v>7.5419107847199044E-5</v>
      </c>
      <c r="M472" s="3">
        <v>9.4620915437102911E-5</v>
      </c>
      <c r="N472" s="3">
        <v>2.1786465692271141E-5</v>
      </c>
      <c r="O472" s="3">
        <v>3.6433637102096734E-5</v>
      </c>
      <c r="P472" s="3">
        <v>5.3081476546142971E-4</v>
      </c>
      <c r="Q472" s="3">
        <v>5.110581997079697E-6</v>
      </c>
      <c r="R472" s="3">
        <v>1.6246743242008817E-4</v>
      </c>
      <c r="S472" s="3">
        <v>1.3332917073485346E-4</v>
      </c>
      <c r="T472" s="3">
        <v>3.2400038348784132E-4</v>
      </c>
      <c r="U472" s="3">
        <v>3.3175868853978788E-5</v>
      </c>
      <c r="V472" s="3">
        <v>8.1229671325565972E-4</v>
      </c>
      <c r="W472" s="3">
        <v>4.5233599717633375E-5</v>
      </c>
      <c r="X472" s="3">
        <v>2.2661444806702612E-4</v>
      </c>
      <c r="Y472" s="3">
        <v>4.0143315706188302E-6</v>
      </c>
      <c r="Z472" s="3">
        <v>4.8470047747017022E-5</v>
      </c>
      <c r="AA472" s="3">
        <v>1.4904834532563032E-6</v>
      </c>
      <c r="AB472" s="3">
        <v>3.3062118229961685E-6</v>
      </c>
      <c r="AC472" s="3">
        <v>2.6601610471773062E-6</v>
      </c>
      <c r="AD472" s="3">
        <v>1.643797377441691E-6</v>
      </c>
      <c r="AE472" s="3">
        <v>2.3708560216161712E-6</v>
      </c>
    </row>
    <row r="473" spans="1:31" x14ac:dyDescent="0.3">
      <c r="A473" s="3">
        <v>870</v>
      </c>
      <c r="B473" s="3">
        <v>3.0753438361254612E-5</v>
      </c>
      <c r="C473" s="3">
        <v>1.1956301637728688E-4</v>
      </c>
      <c r="D473" s="3">
        <v>2.5396759213654261E-3</v>
      </c>
      <c r="E473" s="3">
        <v>1.7989592670287494E-5</v>
      </c>
      <c r="F473" s="3">
        <v>2.1761446167364834E-5</v>
      </c>
      <c r="G473" s="3">
        <v>1.5037234986095926E-4</v>
      </c>
      <c r="H473" s="3">
        <v>1.5037234986095926E-4</v>
      </c>
      <c r="I473" s="3">
        <v>4.3484096807802564E-5</v>
      </c>
      <c r="J473" s="3">
        <v>5.335527641496193E-5</v>
      </c>
      <c r="K473" s="3">
        <v>3.1033005582387465E-4</v>
      </c>
      <c r="L473" s="3">
        <v>7.451203549697837E-5</v>
      </c>
      <c r="M473" s="3">
        <v>9.3529654368874941E-5</v>
      </c>
      <c r="N473" s="3">
        <v>2.148358031731566E-5</v>
      </c>
      <c r="O473" s="3">
        <v>3.5970258496908364E-5</v>
      </c>
      <c r="P473" s="3">
        <v>5.2647988169784814E-4</v>
      </c>
      <c r="Q473" s="3">
        <v>5.0274519816663726E-6</v>
      </c>
      <c r="R473" s="3">
        <v>1.6086694034688926E-4</v>
      </c>
      <c r="S473" s="3">
        <v>1.3194973286942212E-4</v>
      </c>
      <c r="T473" s="3">
        <v>3.2103324970331616E-4</v>
      </c>
      <c r="U473" s="3">
        <v>3.2737551072617235E-5</v>
      </c>
      <c r="V473" s="3">
        <v>8.0598544483719643E-4</v>
      </c>
      <c r="W473" s="3">
        <v>4.4689571171340536E-5</v>
      </c>
      <c r="X473" s="3">
        <v>2.2449425278470473E-4</v>
      </c>
      <c r="Y473" s="3">
        <v>3.9474541435693358E-6</v>
      </c>
      <c r="Z473" s="3">
        <v>4.788709415103614E-5</v>
      </c>
      <c r="AA473" s="3">
        <v>1.4627241196708784E-6</v>
      </c>
      <c r="AB473" s="3">
        <v>3.2504812738439533E-6</v>
      </c>
      <c r="AC473" s="3">
        <v>2.6150590146669588E-6</v>
      </c>
      <c r="AD473" s="3">
        <v>1.6138280688649914E-6</v>
      </c>
      <c r="AE473" s="3">
        <v>2.3285623977634328E-6</v>
      </c>
    </row>
    <row r="474" spans="1:31" x14ac:dyDescent="0.3">
      <c r="A474" s="3">
        <v>871</v>
      </c>
      <c r="B474" s="3">
        <v>3.0344091039451978E-5</v>
      </c>
      <c r="C474" s="3">
        <v>1.1829051214044468E-4</v>
      </c>
      <c r="D474" s="3">
        <v>2.5257460460698556E-3</v>
      </c>
      <c r="E474" s="3">
        <v>1.7728852651037253E-5</v>
      </c>
      <c r="F474" s="3">
        <v>2.1458908625246949E-5</v>
      </c>
      <c r="G474" s="3">
        <v>1.4884634773364226E-4</v>
      </c>
      <c r="H474" s="3">
        <v>1.4884634773364226E-4</v>
      </c>
      <c r="I474" s="3">
        <v>4.2935340754997578E-5</v>
      </c>
      <c r="J474" s="3">
        <v>5.2703026077856447E-5</v>
      </c>
      <c r="K474" s="3">
        <v>3.0742662082256449E-4</v>
      </c>
      <c r="L474" s="3">
        <v>7.3615872586978048E-5</v>
      </c>
      <c r="M474" s="3">
        <v>9.2450978792063131E-5</v>
      </c>
      <c r="N474" s="3">
        <v>2.1184905792878941E-5</v>
      </c>
      <c r="O474" s="3">
        <v>3.5512773339336716E-5</v>
      </c>
      <c r="P474" s="3">
        <v>5.2218039863987319E-4</v>
      </c>
      <c r="Q474" s="3">
        <v>4.9456741800452484E-6</v>
      </c>
      <c r="R474" s="3">
        <v>1.5928221497128766E-4</v>
      </c>
      <c r="S474" s="3">
        <v>1.3058456681573375E-4</v>
      </c>
      <c r="T474" s="3">
        <v>3.1809328836470134E-4</v>
      </c>
      <c r="U474" s="3">
        <v>3.2305024322028783E-5</v>
      </c>
      <c r="V474" s="3">
        <v>7.9972321282181043E-4</v>
      </c>
      <c r="W474" s="3">
        <v>4.41520857049933E-5</v>
      </c>
      <c r="X474" s="3">
        <v>2.2239389396062098E-4</v>
      </c>
      <c r="Y474" s="3">
        <v>3.8816908721818922E-6</v>
      </c>
      <c r="Z474" s="3">
        <v>4.7311151790052161E-5</v>
      </c>
      <c r="AA474" s="3">
        <v>1.4354817865254248E-6</v>
      </c>
      <c r="AB474" s="3">
        <v>3.1956901364037179E-6</v>
      </c>
      <c r="AC474" s="3">
        <v>2.5707216701963552E-6</v>
      </c>
      <c r="AD474" s="3">
        <v>1.5844051533345951E-6</v>
      </c>
      <c r="AE474" s="3">
        <v>2.2870232484980536E-6</v>
      </c>
    </row>
    <row r="475" spans="1:31" x14ac:dyDescent="0.3">
      <c r="A475" s="3">
        <v>872</v>
      </c>
      <c r="B475" s="3">
        <v>2.9940192384165864E-5</v>
      </c>
      <c r="C475" s="3">
        <v>1.1703155111355023E-4</v>
      </c>
      <c r="D475" s="3">
        <v>2.5118925747847796E-3</v>
      </c>
      <c r="E475" s="3">
        <v>1.7471891781147675E-5</v>
      </c>
      <c r="F475" s="3">
        <v>2.1160577097917153E-5</v>
      </c>
      <c r="G475" s="3">
        <v>1.4733583171460733E-4</v>
      </c>
      <c r="H475" s="3">
        <v>1.4733583171460733E-4</v>
      </c>
      <c r="I475" s="3">
        <v>4.2393509836381817E-5</v>
      </c>
      <c r="J475" s="3">
        <v>5.2058749282092001E-5</v>
      </c>
      <c r="K475" s="3">
        <v>3.0455035023749005E-4</v>
      </c>
      <c r="L475" s="3">
        <v>7.2730487908385613E-5</v>
      </c>
      <c r="M475" s="3">
        <v>9.1384743558454437E-5</v>
      </c>
      <c r="N475" s="3">
        <v>2.0890383577797995E-5</v>
      </c>
      <c r="O475" s="3">
        <v>3.5061106673990105E-5</v>
      </c>
      <c r="P475" s="3">
        <v>5.1791602718864423E-4</v>
      </c>
      <c r="Q475" s="3">
        <v>4.8652265967658151E-6</v>
      </c>
      <c r="R475" s="3">
        <v>1.5771310097308067E-4</v>
      </c>
      <c r="S475" s="3">
        <v>1.292335249160973E-4</v>
      </c>
      <c r="T475" s="3">
        <v>3.1518025063191396E-4</v>
      </c>
      <c r="U475" s="3">
        <v>3.1878212091428698E-5</v>
      </c>
      <c r="V475" s="3">
        <v>7.9350963621337449E-4</v>
      </c>
      <c r="W475" s="3">
        <v>4.3621064624384445E-5</v>
      </c>
      <c r="X475" s="3">
        <v>2.2031318600570287E-4</v>
      </c>
      <c r="Y475" s="3">
        <v>3.8170231949942262E-6</v>
      </c>
      <c r="Z475" s="3">
        <v>4.6742136339315211E-5</v>
      </c>
      <c r="AA475" s="3">
        <v>1.4087468250061222E-6</v>
      </c>
      <c r="AB475" s="3">
        <v>3.14182257565539E-6</v>
      </c>
      <c r="AC475" s="3">
        <v>2.5271360487666752E-6</v>
      </c>
      <c r="AD475" s="3">
        <v>1.5555186691471703E-6</v>
      </c>
      <c r="AE475" s="3">
        <v>2.246225114772281E-6</v>
      </c>
    </row>
    <row r="476" spans="1:31" x14ac:dyDescent="0.3">
      <c r="A476" s="3">
        <v>873</v>
      </c>
      <c r="B476" s="3">
        <v>2.9541669870268532E-5</v>
      </c>
      <c r="C476" s="3">
        <v>1.1578598915678032E-4</v>
      </c>
      <c r="D476" s="3">
        <v>2.4981150884416364E-3</v>
      </c>
      <c r="E476" s="3">
        <v>1.7218655285866774E-5</v>
      </c>
      <c r="F476" s="3">
        <v>2.0866393111441057E-5</v>
      </c>
      <c r="G476" s="3">
        <v>1.4584064464840532E-4</v>
      </c>
      <c r="H476" s="3">
        <v>1.4584064464840532E-4</v>
      </c>
      <c r="I476" s="3">
        <v>4.1858516658871777E-5</v>
      </c>
      <c r="J476" s="3">
        <v>5.1422348553803214E-5</v>
      </c>
      <c r="K476" s="3">
        <v>3.0170098991951123E-4</v>
      </c>
      <c r="L476" s="3">
        <v>7.185575183044871E-5</v>
      </c>
      <c r="M476" s="3">
        <v>9.0330805193826935E-5</v>
      </c>
      <c r="N476" s="3">
        <v>2.0599955944775816E-5</v>
      </c>
      <c r="O476" s="3">
        <v>3.4615184498791759E-5</v>
      </c>
      <c r="P476" s="3">
        <v>5.1368648060621809E-4</v>
      </c>
      <c r="Q476" s="3">
        <v>4.7860875941611077E-6</v>
      </c>
      <c r="R476" s="3">
        <v>1.5615944456214928E-4</v>
      </c>
      <c r="S476" s="3">
        <v>1.2789646104050369E-4</v>
      </c>
      <c r="T476" s="3">
        <v>3.1229388994370152E-4</v>
      </c>
      <c r="U476" s="3">
        <v>3.1457038880888581E-5</v>
      </c>
      <c r="V476" s="3">
        <v>7.8734433697597158E-4</v>
      </c>
      <c r="W476" s="3">
        <v>4.3096430181768979E-5</v>
      </c>
      <c r="X476" s="3">
        <v>2.1825194506724192E-4</v>
      </c>
      <c r="Y476" s="3">
        <v>3.753432859771837E-6</v>
      </c>
      <c r="Z476" s="3">
        <v>4.6179964488256709E-5</v>
      </c>
      <c r="AA476" s="3">
        <v>1.38250978562986E-6</v>
      </c>
      <c r="AB476" s="3">
        <v>3.0888630234989812E-6</v>
      </c>
      <c r="AC476" s="3">
        <v>2.4842894051957947E-6</v>
      </c>
      <c r="AD476" s="3">
        <v>1.5271588362187096E-6</v>
      </c>
      <c r="AE476" s="3">
        <v>2.2061547776338868E-6</v>
      </c>
    </row>
    <row r="477" spans="1:31" x14ac:dyDescent="0.3">
      <c r="A477" s="3">
        <v>874</v>
      </c>
      <c r="B477" s="3">
        <v>2.914845193798661E-5</v>
      </c>
      <c r="C477" s="3">
        <v>1.1455368366438599E-4</v>
      </c>
      <c r="D477" s="3">
        <v>2.4844131702704128E-3</v>
      </c>
      <c r="E477" s="3">
        <v>1.696908918434432E-5</v>
      </c>
      <c r="F477" s="3">
        <v>2.057629900481552E-5</v>
      </c>
      <c r="G477" s="3">
        <v>1.4436063097442528E-4</v>
      </c>
      <c r="H477" s="3">
        <v>1.4436063097442528E-4</v>
      </c>
      <c r="I477" s="3">
        <v>4.1330274932258003E-5</v>
      </c>
      <c r="J477" s="3">
        <v>5.0793727610709971E-5</v>
      </c>
      <c r="K477" s="3">
        <v>2.9887828809729595E-4</v>
      </c>
      <c r="L477" s="3">
        <v>7.0991536281495582E-5</v>
      </c>
      <c r="M477" s="3">
        <v>8.9289021878643935E-5</v>
      </c>
      <c r="N477" s="3">
        <v>2.0313565969066572E-5</v>
      </c>
      <c r="O477" s="3">
        <v>3.4174933752855007E-5</v>
      </c>
      <c r="P477" s="3">
        <v>5.0949147449628909E-4</v>
      </c>
      <c r="Q477" s="3">
        <v>4.7082358865279108E-6</v>
      </c>
      <c r="R477" s="3">
        <v>1.5462109346338498E-4</v>
      </c>
      <c r="S477" s="3">
        <v>1.2657323057082065E-4</v>
      </c>
      <c r="T477" s="3">
        <v>3.0943396199677203E-4</v>
      </c>
      <c r="U477" s="3">
        <v>3.1041430187981012E-5</v>
      </c>
      <c r="V477" s="3">
        <v>7.8122694001089398E-4</v>
      </c>
      <c r="W477" s="3">
        <v>4.2578105564480996E-5</v>
      </c>
      <c r="X477" s="3">
        <v>2.1620998901264731E-4</v>
      </c>
      <c r="Y477" s="3">
        <v>3.6909019183563837E-6</v>
      </c>
      <c r="Z477" s="3">
        <v>4.562455392829172E-5</v>
      </c>
      <c r="AA477" s="3">
        <v>1.3567613949043055E-6</v>
      </c>
      <c r="AB477" s="3">
        <v>3.0367961742553175E-6</v>
      </c>
      <c r="AC477" s="3">
        <v>2.4421692103913695E-6</v>
      </c>
      <c r="AD477" s="3">
        <v>1.4993160527732816E-6</v>
      </c>
      <c r="AE477" s="3">
        <v>2.1667992539430961E-6</v>
      </c>
    </row>
    <row r="478" spans="1:31" x14ac:dyDescent="0.3">
      <c r="A478" s="3">
        <v>875</v>
      </c>
      <c r="B478" s="3">
        <v>2.8760467980051648E-5</v>
      </c>
      <c r="C478" s="3">
        <v>1.1333449354836527E-4</v>
      </c>
      <c r="D478" s="3">
        <v>2.4707864057870394E-3</v>
      </c>
      <c r="E478" s="3">
        <v>1.6723140278125181E-5</v>
      </c>
      <c r="F478" s="3">
        <v>2.0290237918666966E-5</v>
      </c>
      <c r="G478" s="3">
        <v>1.4289563671070931E-4</v>
      </c>
      <c r="H478" s="3">
        <v>1.4289563671070931E-4</v>
      </c>
      <c r="I478" s="3">
        <v>4.0808699455287309E-5</v>
      </c>
      <c r="J478" s="3">
        <v>5.0172791347550883E-5</v>
      </c>
      <c r="K478" s="3">
        <v>2.9608199535507496E-4</v>
      </c>
      <c r="L478" s="3">
        <v>7.0137714730183996E-5</v>
      </c>
      <c r="M478" s="3">
        <v>8.8259253428970785E-5</v>
      </c>
      <c r="N478" s="3">
        <v>2.0031157517318201E-5</v>
      </c>
      <c r="O478" s="3">
        <v>3.3740282304512746E-5</v>
      </c>
      <c r="P478" s="3">
        <v>5.0533072678506563E-4</v>
      </c>
      <c r="Q478" s="3">
        <v>4.6316505344016194E-6</v>
      </c>
      <c r="R478" s="3">
        <v>1.5309789690176508E-4</v>
      </c>
      <c r="S478" s="3">
        <v>1.2526369038515044E-4</v>
      </c>
      <c r="T478" s="3">
        <v>3.0660022472511674E-4</v>
      </c>
      <c r="U478" s="3">
        <v>3.0631312494600575E-5</v>
      </c>
      <c r="V478" s="3">
        <v>7.7515707313382338E-4</v>
      </c>
      <c r="W478" s="3">
        <v>4.2066014883687409E-5</v>
      </c>
      <c r="X478" s="3">
        <v>2.1418713741335374E-4</v>
      </c>
      <c r="Y478" s="3">
        <v>3.6294127215998563E-6</v>
      </c>
      <c r="Z478" s="3">
        <v>4.5075823340768052E-5</v>
      </c>
      <c r="AA478" s="3">
        <v>1.3314925520501996E-6</v>
      </c>
      <c r="AB478" s="3">
        <v>2.9856069802425688E-6</v>
      </c>
      <c r="AC478" s="3">
        <v>2.4007631476871138E-6</v>
      </c>
      <c r="AD478" s="3">
        <v>1.471980892092168E-6</v>
      </c>
      <c r="AE478" s="3">
        <v>2.1281457921659474E-6</v>
      </c>
    </row>
    <row r="479" spans="1:31" x14ac:dyDescent="0.3">
      <c r="A479" s="3">
        <v>876</v>
      </c>
      <c r="B479" s="3">
        <v>2.8377648329021765E-5</v>
      </c>
      <c r="C479" s="3">
        <v>1.1212827922231005E-4</v>
      </c>
      <c r="D479" s="3">
        <v>2.4572343827808526E-3</v>
      </c>
      <c r="E479" s="3">
        <v>1.6480756139809211E-5</v>
      </c>
      <c r="F479" s="3">
        <v>2.0008153784106694E-5</v>
      </c>
      <c r="G479" s="3">
        <v>1.4144550943793286E-4</v>
      </c>
      <c r="H479" s="3">
        <v>1.4144550943793286E-4</v>
      </c>
      <c r="I479" s="3">
        <v>4.0293706101920276E-5</v>
      </c>
      <c r="J479" s="3">
        <v>4.9559445821694256E-5</v>
      </c>
      <c r="K479" s="3">
        <v>2.9331186461060244E-4</v>
      </c>
      <c r="L479" s="3">
        <v>6.9294162166975274E-5</v>
      </c>
      <c r="M479" s="3">
        <v>8.7241361277610964E-5</v>
      </c>
      <c r="N479" s="3">
        <v>1.9752675236570041E-5</v>
      </c>
      <c r="O479" s="3">
        <v>3.3311158939499433E-5</v>
      </c>
      <c r="P479" s="3">
        <v>5.0120395770230437E-4</v>
      </c>
      <c r="Q479" s="3">
        <v>4.5563109389242446E-6</v>
      </c>
      <c r="R479" s="3">
        <v>1.5158970558757528E-4</v>
      </c>
      <c r="S479" s="3">
        <v>1.2396769884235017E-4</v>
      </c>
      <c r="T479" s="3">
        <v>3.0379243827952129E-4</v>
      </c>
      <c r="U479" s="3">
        <v>3.0226613253959121E-5</v>
      </c>
      <c r="V479" s="3">
        <v>7.6913436705218681E-4</v>
      </c>
      <c r="W479" s="3">
        <v>4.1560083163276804E-5</v>
      </c>
      <c r="X479" s="3">
        <v>2.1218321152887789E-4</v>
      </c>
      <c r="Y479" s="3">
        <v>3.5689479143831755E-6</v>
      </c>
      <c r="Z479" s="3">
        <v>4.4533692385060075E-5</v>
      </c>
      <c r="AA479" s="3">
        <v>1.3066943257846754E-6</v>
      </c>
      <c r="AB479" s="3">
        <v>2.9352806474273839E-6</v>
      </c>
      <c r="AC479" s="3">
        <v>2.3600591092411993E-6</v>
      </c>
      <c r="AD479" s="3">
        <v>1.4451440993222633E-6</v>
      </c>
      <c r="AE479" s="3">
        <v>2.0901818682426811E-6</v>
      </c>
    </row>
    <row r="480" spans="1:31" x14ac:dyDescent="0.3">
      <c r="A480" s="3">
        <v>877</v>
      </c>
      <c r="B480" s="3">
        <v>2.7999924244771819E-5</v>
      </c>
      <c r="C480" s="3">
        <v>1.1093490258542455E-4</v>
      </c>
      <c r="D480" s="3">
        <v>2.4437566913021211E-3</v>
      </c>
      <c r="E480" s="3">
        <v>1.6241885101875699E-5</v>
      </c>
      <c r="F480" s="3">
        <v>1.9729991311741296E-5</v>
      </c>
      <c r="G480" s="3">
        <v>1.4001009828354643E-4</v>
      </c>
      <c r="H480" s="3">
        <v>1.4001009828354643E-4</v>
      </c>
      <c r="I480" s="3">
        <v>3.978521180776245E-5</v>
      </c>
      <c r="J480" s="3">
        <v>4.8953598238925598E-5</v>
      </c>
      <c r="K480" s="3">
        <v>2.9056765109332301E-4</v>
      </c>
      <c r="L480" s="3">
        <v>6.8460755085831865E-5</v>
      </c>
      <c r="M480" s="3">
        <v>8.623520845546085E-5</v>
      </c>
      <c r="N480" s="3">
        <v>1.9478064543403559E-5</v>
      </c>
      <c r="O480" s="3">
        <v>3.288749334928294E-5</v>
      </c>
      <c r="P480" s="3">
        <v>4.9711088976249701E-4</v>
      </c>
      <c r="Q480" s="3">
        <v>4.4821968363040128E-6</v>
      </c>
      <c r="R480" s="3">
        <v>1.5009637170177757E-4</v>
      </c>
      <c r="S480" s="3">
        <v>1.2268511576671103E-4</v>
      </c>
      <c r="T480" s="3">
        <v>3.0101036500726453E-4</v>
      </c>
      <c r="U480" s="3">
        <v>2.9827260877752703E-5</v>
      </c>
      <c r="V480" s="3">
        <v>7.6315845534268836E-4</v>
      </c>
      <c r="W480" s="3">
        <v>4.1060236328882269E-5</v>
      </c>
      <c r="X480" s="3">
        <v>2.1019803429102448E-4</v>
      </c>
      <c r="Y480" s="3">
        <v>3.509490430717765E-6</v>
      </c>
      <c r="Z480" s="3">
        <v>4.3998081686806185E-5</v>
      </c>
      <c r="AA480" s="3">
        <v>1.2823579511644839E-6</v>
      </c>
      <c r="AB480" s="3">
        <v>2.885802631149303E-6</v>
      </c>
      <c r="AC480" s="3">
        <v>2.3200451924957127E-6</v>
      </c>
      <c r="AD480" s="3">
        <v>1.4187965883426617E-6</v>
      </c>
      <c r="AE480" s="3">
        <v>2.0528951815298319E-6</v>
      </c>
    </row>
    <row r="481" spans="1:31" x14ac:dyDescent="0.3">
      <c r="A481" s="3">
        <v>878</v>
      </c>
      <c r="B481" s="3">
        <v>2.762722790215036E-5</v>
      </c>
      <c r="C481" s="3">
        <v>1.0975422700671405E-4</v>
      </c>
      <c r="D481" s="3">
        <v>2.4303529236496509E-3</v>
      </c>
      <c r="E481" s="3">
        <v>1.6006476245669747E-5</v>
      </c>
      <c r="F481" s="3">
        <v>1.9455695980835686E-5</v>
      </c>
      <c r="G481" s="3">
        <v>1.3858925390607883E-4</v>
      </c>
      <c r="H481" s="3">
        <v>1.3858925390607883E-4</v>
      </c>
      <c r="I481" s="3">
        <v>3.9283134556666851E-5</v>
      </c>
      <c r="J481" s="3">
        <v>4.8355156939408464E-5</v>
      </c>
      <c r="K481" s="3">
        <v>2.8784911232274509E-4</v>
      </c>
      <c r="L481" s="3">
        <v>6.7637371466134318E-5</v>
      </c>
      <c r="M481" s="3">
        <v>8.5240659573078409E-5</v>
      </c>
      <c r="N481" s="3">
        <v>1.9207271613243765E-5</v>
      </c>
      <c r="O481" s="3">
        <v>3.2469216119545312E-5</v>
      </c>
      <c r="P481" s="3">
        <v>4.9305124774621329E-4</v>
      </c>
      <c r="Q481" s="3">
        <v>4.4092882923650997E-6</v>
      </c>
      <c r="R481" s="3">
        <v>1.4861774888152236E-4</v>
      </c>
      <c r="S481" s="3">
        <v>1.2141580243279709E-4</v>
      </c>
      <c r="T481" s="3">
        <v>2.9825376943200374E-4</v>
      </c>
      <c r="U481" s="3">
        <v>2.9433184723498163E-5</v>
      </c>
      <c r="V481" s="3">
        <v>7.5722897442901652E-4</v>
      </c>
      <c r="W481" s="3">
        <v>4.0566401197035924E-5</v>
      </c>
      <c r="X481" s="3">
        <v>2.0823143028824134E-4</v>
      </c>
      <c r="Y481" s="3">
        <v>3.4510234889287375E-6</v>
      </c>
      <c r="Z481" s="3">
        <v>4.3468912826287321E-5</v>
      </c>
      <c r="AA481" s="3">
        <v>1.258474826488038E-6</v>
      </c>
      <c r="AB481" s="3">
        <v>2.8371586319172419E-6</v>
      </c>
      <c r="AC481" s="3">
        <v>2.2807096966961451E-6</v>
      </c>
      <c r="AD481" s="3">
        <v>1.3929294386883717E-6</v>
      </c>
      <c r="AE481" s="3">
        <v>2.0162736508147212E-6</v>
      </c>
    </row>
    <row r="482" spans="1:31" x14ac:dyDescent="0.3">
      <c r="A482" s="3">
        <v>879</v>
      </c>
      <c r="B482" s="3">
        <v>2.7259492378800737E-5</v>
      </c>
      <c r="C482" s="3">
        <v>1.0858611730934183E-4</v>
      </c>
      <c r="D482" s="3">
        <v>2.4170226743584484E-3</v>
      </c>
      <c r="E482" s="3">
        <v>1.5774479390548188E-5</v>
      </c>
      <c r="F482" s="3">
        <v>1.9185214028626917E-5</v>
      </c>
      <c r="G482" s="3">
        <v>1.3718282847959915E-4</v>
      </c>
      <c r="H482" s="3">
        <v>1.3718282847959915E-4</v>
      </c>
      <c r="I482" s="3">
        <v>3.8787393367505154E-5</v>
      </c>
      <c r="J482" s="3">
        <v>4.7764031383817297E-5</v>
      </c>
      <c r="K482" s="3">
        <v>2.8515600808701435E-4</v>
      </c>
      <c r="L482" s="3">
        <v>6.6823890754815903E-5</v>
      </c>
      <c r="M482" s="3">
        <v>8.4257580802465506E-5</v>
      </c>
      <c r="N482" s="3">
        <v>1.8940243369809468E-5</v>
      </c>
      <c r="O482" s="3">
        <v>3.2056258718809471E-5</v>
      </c>
      <c r="P482" s="3">
        <v>4.8902475868159434E-4</v>
      </c>
      <c r="Q482" s="3">
        <v>4.3375656971860086E-6</v>
      </c>
      <c r="R482" s="3">
        <v>1.4715369220580349E-4</v>
      </c>
      <c r="S482" s="3">
        <v>1.201596215504409E-4</v>
      </c>
      <c r="T482" s="3">
        <v>2.9552241823384414E-4</v>
      </c>
      <c r="U482" s="3">
        <v>2.9044315082037052E-5</v>
      </c>
      <c r="V482" s="3">
        <v>7.5134556355972335E-4</v>
      </c>
      <c r="W482" s="3">
        <v>4.0078505464453894E-5</v>
      </c>
      <c r="X482" s="3">
        <v>2.0628322575011945E-4</v>
      </c>
      <c r="Y482" s="3">
        <v>3.3935305869183167E-6</v>
      </c>
      <c r="Z482" s="3">
        <v>4.2946108326945245E-5</v>
      </c>
      <c r="AA482" s="3">
        <v>1.2350365102551277E-6</v>
      </c>
      <c r="AB482" s="3">
        <v>2.7893345912768556E-6</v>
      </c>
      <c r="AC482" s="3">
        <v>2.2420411194698907E-6</v>
      </c>
      <c r="AD482" s="3">
        <v>1.367533892530128E-6</v>
      </c>
      <c r="AE482" s="3">
        <v>1.9803054104010272E-6</v>
      </c>
    </row>
    <row r="483" spans="1:31" x14ac:dyDescent="0.3">
      <c r="A483" s="3">
        <v>880</v>
      </c>
      <c r="B483" s="3">
        <v>2.6896651643144336E-5</v>
      </c>
      <c r="C483" s="3">
        <v>1.0743043975515259E-4</v>
      </c>
      <c r="D483" s="3">
        <v>2.4037655401874559E-3</v>
      </c>
      <c r="E483" s="3">
        <v>1.5545845083182927E-5</v>
      </c>
      <c r="F483" s="3">
        <v>1.8918492439786408E-5</v>
      </c>
      <c r="G483" s="3">
        <v>1.357906756783375E-4</v>
      </c>
      <c r="H483" s="3">
        <v>1.357906756783375E-4</v>
      </c>
      <c r="I483" s="3">
        <v>3.8297908281106234E-5</v>
      </c>
      <c r="J483" s="3">
        <v>4.7180132139639209E-5</v>
      </c>
      <c r="K483" s="3">
        <v>2.824881004216879E-4</v>
      </c>
      <c r="L483" s="3">
        <v>6.6020193848712616E-5</v>
      </c>
      <c r="M483" s="3">
        <v>8.3285839859059373E-5</v>
      </c>
      <c r="N483" s="3">
        <v>1.8676927474710065E-5</v>
      </c>
      <c r="O483" s="3">
        <v>3.1648553487211161E-5</v>
      </c>
      <c r="P483" s="3">
        <v>4.8503115182599852E-4</v>
      </c>
      <c r="Q483" s="3">
        <v>4.2670097598251705E-6</v>
      </c>
      <c r="R483" s="3">
        <v>1.4570405818125411E-4</v>
      </c>
      <c r="S483" s="3">
        <v>1.1891643724989348E-4</v>
      </c>
      <c r="T483" s="3">
        <v>2.9281608022958952E-4</v>
      </c>
      <c r="U483" s="3">
        <v>2.8660583165204447E-5</v>
      </c>
      <c r="V483" s="3">
        <v>7.4550786478627651E-4</v>
      </c>
      <c r="W483" s="3">
        <v>3.9596477697450456E-5</v>
      </c>
      <c r="X483" s="3">
        <v>2.0435324853203794E-4</v>
      </c>
      <c r="Y483" s="3">
        <v>3.3369954975081826E-6</v>
      </c>
      <c r="Z483" s="3">
        <v>4.2429591644039367E-5</v>
      </c>
      <c r="AA483" s="3">
        <v>1.2120347181832646E-6</v>
      </c>
      <c r="AB483" s="3">
        <v>2.7423166877475388E-6</v>
      </c>
      <c r="AC483" s="3">
        <v>2.2040281534627514E-6</v>
      </c>
      <c r="AD483" s="3">
        <v>1.3426013517092421E-6</v>
      </c>
      <c r="AE483" s="3">
        <v>1.9449788062642014E-6</v>
      </c>
    </row>
    <row r="484" spans="1:31" x14ac:dyDescent="0.3">
      <c r="A484" s="3">
        <v>881</v>
      </c>
      <c r="B484" s="3">
        <v>2.6538640542523769E-5</v>
      </c>
      <c r="C484" s="3">
        <v>1.0628706202936096E-4</v>
      </c>
      <c r="D484" s="3">
        <v>2.3905811201073534E-3</v>
      </c>
      <c r="E484" s="3">
        <v>1.5320524587019317E-5</v>
      </c>
      <c r="F484" s="3">
        <v>1.8655478936028887E-5</v>
      </c>
      <c r="G484" s="3">
        <v>1.3441265066146068E-4</v>
      </c>
      <c r="H484" s="3">
        <v>1.3441265066146068E-4</v>
      </c>
      <c r="I484" s="3">
        <v>3.7814600347359411E-5</v>
      </c>
      <c r="J484" s="3">
        <v>4.6603370867643827E-5</v>
      </c>
      <c r="K484" s="3">
        <v>2.7984515358870884E-4</v>
      </c>
      <c r="L484" s="3">
        <v>6.522616307712475E-5</v>
      </c>
      <c r="M484" s="3">
        <v>8.2325305983932347E-5</v>
      </c>
      <c r="N484" s="3">
        <v>1.8417272317187165E-5</v>
      </c>
      <c r="O484" s="3">
        <v>3.1246033625413216E-5</v>
      </c>
      <c r="P484" s="3">
        <v>4.8107015864779602E-4</v>
      </c>
      <c r="Q484" s="3">
        <v>4.1976015031323357E-6</v>
      </c>
      <c r="R484" s="3">
        <v>1.4426870472808307E-4</v>
      </c>
      <c r="S484" s="3">
        <v>1.1768611506712895E-4</v>
      </c>
      <c r="T484" s="3">
        <v>2.9013452635317551E-4</v>
      </c>
      <c r="U484" s="3">
        <v>2.8281921093661022E-5</v>
      </c>
      <c r="V484" s="3">
        <v>7.3971552294128256E-4</v>
      </c>
      <c r="W484" s="3">
        <v>3.9120247321479192E-5</v>
      </c>
      <c r="X484" s="3">
        <v>2.0244132809995422E-4</v>
      </c>
      <c r="Y484" s="3">
        <v>3.2814022638593999E-6</v>
      </c>
      <c r="Z484" s="3">
        <v>4.1919287153439457E-5</v>
      </c>
      <c r="AA484" s="3">
        <v>1.1894613202796095E-6</v>
      </c>
      <c r="AB484" s="3">
        <v>2.6960913328279152E-6</v>
      </c>
      <c r="AC484" s="3">
        <v>2.1666596830324824E-6</v>
      </c>
      <c r="AD484" s="3">
        <v>1.3181233748265373E-6</v>
      </c>
      <c r="AE484" s="3">
        <v>1.9102823922754621E-6</v>
      </c>
    </row>
    <row r="485" spans="1:31" x14ac:dyDescent="0.3">
      <c r="A485" s="3">
        <v>882</v>
      </c>
      <c r="B485" s="3">
        <v>2.6185394791503868E-5</v>
      </c>
      <c r="C485" s="3">
        <v>1.0515585322540204E-4</v>
      </c>
      <c r="D485" s="3">
        <v>2.3774690152884295E-3</v>
      </c>
      <c r="E485" s="3">
        <v>1.5098469871887215E-5</v>
      </c>
      <c r="F485" s="3">
        <v>1.8396121965865645E-5</v>
      </c>
      <c r="G485" s="3">
        <v>1.3304861005800301E-4</v>
      </c>
      <c r="H485" s="3">
        <v>1.3304861005800301E-4</v>
      </c>
      <c r="I485" s="3">
        <v>3.7337391612480269E-5</v>
      </c>
      <c r="J485" s="3">
        <v>4.6033660308518161E-5</v>
      </c>
      <c r="K485" s="3">
        <v>2.7722693405557561E-4</v>
      </c>
      <c r="L485" s="3">
        <v>6.4441682184588633E-5</v>
      </c>
      <c r="M485" s="3">
        <v>8.1375849926197021E-5</v>
      </c>
      <c r="N485" s="3">
        <v>1.8161227003998662E-5</v>
      </c>
      <c r="O485" s="3">
        <v>3.0848633183661014E-5</v>
      </c>
      <c r="P485" s="3">
        <v>4.7714151280831344E-4</v>
      </c>
      <c r="Q485" s="3">
        <v>4.1293222586443732E-6</v>
      </c>
      <c r="R485" s="3">
        <v>1.428474911661494E-4</v>
      </c>
      <c r="S485" s="3">
        <v>1.1646852192930048E-4</v>
      </c>
      <c r="T485" s="3">
        <v>2.8747752963628113E-4</v>
      </c>
      <c r="U485" s="3">
        <v>2.7908261884885564E-5</v>
      </c>
      <c r="V485" s="3">
        <v>7.3396818561687635E-4</v>
      </c>
      <c r="W485" s="3">
        <v>3.8649744610800043E-5</v>
      </c>
      <c r="X485" s="3">
        <v>2.0054729551533521E-4</v>
      </c>
      <c r="Y485" s="3">
        <v>3.2267351949686562E-6</v>
      </c>
      <c r="Z485" s="3">
        <v>4.1415120140553473E-5</v>
      </c>
      <c r="AA485" s="3">
        <v>1.1673083379674176E-6</v>
      </c>
      <c r="AB485" s="3">
        <v>2.6506451670686822E-6</v>
      </c>
      <c r="AC485" s="3">
        <v>2.129924780998381E-6</v>
      </c>
      <c r="AD485" s="3">
        <v>1.2940916743843468E-6</v>
      </c>
      <c r="AE485" s="3">
        <v>1.8762049264931528E-6</v>
      </c>
    </row>
    <row r="486" spans="1:31" x14ac:dyDescent="0.3">
      <c r="A486" s="3">
        <v>883</v>
      </c>
      <c r="B486" s="3">
        <v>2.583685096032851E-5</v>
      </c>
      <c r="C486" s="3">
        <v>1.0403668382994424E-4</v>
      </c>
      <c r="D486" s="3">
        <v>2.3644288290885131E-3</v>
      </c>
      <c r="E486" s="3">
        <v>1.4879633603762726E-5</v>
      </c>
      <c r="F486" s="3">
        <v>1.8140370694500201E-5</v>
      </c>
      <c r="G486" s="3">
        <v>1.3169841195194952E-4</v>
      </c>
      <c r="H486" s="3">
        <v>1.3169841195194952E-4</v>
      </c>
      <c r="I486" s="3">
        <v>3.6866205106437391E-5</v>
      </c>
      <c r="J486" s="3">
        <v>4.547091426966514E-5</v>
      </c>
      <c r="K486" s="3">
        <v>2.7463321047470639E-4</v>
      </c>
      <c r="L486" s="3">
        <v>6.3666636313855512E-5</v>
      </c>
      <c r="M486" s="3">
        <v>8.0437343925613482E-5</v>
      </c>
      <c r="N486" s="3">
        <v>1.7908741349443452E-5</v>
      </c>
      <c r="O486" s="3">
        <v>3.0456287050977248E-5</v>
      </c>
      <c r="P486" s="3">
        <v>4.7324495014392431E-4</v>
      </c>
      <c r="Q486" s="3">
        <v>4.0621536615640708E-6</v>
      </c>
      <c r="R486" s="3">
        <v>1.4144027820117442E-4</v>
      </c>
      <c r="S486" s="3">
        <v>1.1526352614034746E-4</v>
      </c>
      <c r="T486" s="3">
        <v>2.8484486518911797E-4</v>
      </c>
      <c r="U486" s="3">
        <v>2.7539539441326317E-5</v>
      </c>
      <c r="V486" s="3">
        <v>7.2826550314328254E-4</v>
      </c>
      <c r="W486" s="3">
        <v>3.81849006782707E-5</v>
      </c>
      <c r="X486" s="3">
        <v>1.9867098342022906E-4</v>
      </c>
      <c r="Y486" s="3">
        <v>3.1729788612395297E-6</v>
      </c>
      <c r="Z486" s="3">
        <v>4.0917016789388498E-5</v>
      </c>
      <c r="AA486" s="3">
        <v>1.1455679412660018E-6</v>
      </c>
      <c r="AB486" s="3">
        <v>2.6059650562116193E-6</v>
      </c>
      <c r="AC486" s="3">
        <v>2.0938127054459942E-6</v>
      </c>
      <c r="AD486" s="3">
        <v>1.2704981139806177E-6</v>
      </c>
      <c r="AE486" s="3">
        <v>1.8427353675202449E-6</v>
      </c>
    </row>
    <row r="487" spans="1:31" x14ac:dyDescent="0.3">
      <c r="A487" s="3">
        <v>884</v>
      </c>
      <c r="B487" s="3">
        <v>2.549294646353088E-5</v>
      </c>
      <c r="C487" s="3">
        <v>1.0292942570806097E-4</v>
      </c>
      <c r="D487" s="3">
        <v>2.3514601670409762E-3</v>
      </c>
      <c r="E487" s="3">
        <v>1.4663969134678353E-5</v>
      </c>
      <c r="F487" s="3">
        <v>1.7888174993864633E-5</v>
      </c>
      <c r="G487" s="3">
        <v>1.3036191586747142E-4</v>
      </c>
      <c r="H487" s="3">
        <v>1.3036191586747142E-4</v>
      </c>
      <c r="I487" s="3">
        <v>3.6400964830537808E-5</v>
      </c>
      <c r="J487" s="3">
        <v>4.4915047612163126E-5</v>
      </c>
      <c r="K487" s="3">
        <v>2.7206375366299823E-4</v>
      </c>
      <c r="L487" s="3">
        <v>6.2900911989074846E-5</v>
      </c>
      <c r="M487" s="3">
        <v>7.9509661695398399E-5</v>
      </c>
      <c r="N487" s="3">
        <v>1.7659765865524955E-5</v>
      </c>
      <c r="O487" s="3">
        <v>3.006893094449382E-5</v>
      </c>
      <c r="P487" s="3">
        <v>4.6938020864828678E-4</v>
      </c>
      <c r="Q487" s="3">
        <v>3.9960776458206435E-6</v>
      </c>
      <c r="R487" s="3">
        <v>1.400469279110886E-4</v>
      </c>
      <c r="S487" s="3">
        <v>1.1407099736675055E-4</v>
      </c>
      <c r="T487" s="3">
        <v>2.822363101813957E-4</v>
      </c>
      <c r="U487" s="3">
        <v>2.7175688538708779E-5</v>
      </c>
      <c r="V487" s="3">
        <v>7.226071285675403E-4</v>
      </c>
      <c r="W487" s="3">
        <v>3.7725647465260567E-5</v>
      </c>
      <c r="X487" s="3">
        <v>1.9681222602247842E-4</v>
      </c>
      <c r="Y487" s="3">
        <v>3.1201180901275345E-6</v>
      </c>
      <c r="Z487" s="3">
        <v>4.0424904171743022E-5</v>
      </c>
      <c r="AA487" s="3">
        <v>1.1242324460232338E-6</v>
      </c>
      <c r="AB487" s="3">
        <v>2.5620380873937098E-6</v>
      </c>
      <c r="AC487" s="3">
        <v>2.0583128965859969E-6</v>
      </c>
      <c r="AD487" s="3">
        <v>1.2473347055541733E-6</v>
      </c>
      <c r="AE487" s="3">
        <v>1.8098628709268368E-6</v>
      </c>
    </row>
    <row r="488" spans="1:31" x14ac:dyDescent="0.3">
      <c r="A488" s="3">
        <v>885</v>
      </c>
      <c r="B488" s="3">
        <v>2.5153619548695503E-5</v>
      </c>
      <c r="C488" s="3">
        <v>1.0183395208856033E-4</v>
      </c>
      <c r="D488" s="3">
        <v>2.3385626368428035E-3</v>
      </c>
      <c r="E488" s="3">
        <v>1.4451430492779246E-5</v>
      </c>
      <c r="F488" s="3">
        <v>1.7639485432794244E-5</v>
      </c>
      <c r="G488" s="3">
        <v>1.2903898275431051E-4</v>
      </c>
      <c r="H488" s="3">
        <v>1.2903898275431051E-4</v>
      </c>
      <c r="I488" s="3">
        <v>3.59415957451688E-5</v>
      </c>
      <c r="J488" s="3">
        <v>4.4365976237885195E-5</v>
      </c>
      <c r="K488" s="3">
        <v>2.6951833658157571E-4</v>
      </c>
      <c r="L488" s="3">
        <v>6.2144397099180449E-5</v>
      </c>
      <c r="M488" s="3">
        <v>7.859267840523094E-5</v>
      </c>
      <c r="N488" s="3">
        <v>1.7414251752251264E-5</v>
      </c>
      <c r="O488" s="3">
        <v>2.9686501398919769E-5</v>
      </c>
      <c r="P488" s="3">
        <v>4.6554702845472677E-4</v>
      </c>
      <c r="Q488" s="3">
        <v>3.9310764392105683E-6</v>
      </c>
      <c r="R488" s="3">
        <v>1.3866730373251484E-4</v>
      </c>
      <c r="S488" s="3">
        <v>1.1289080662343491E-4</v>
      </c>
      <c r="T488" s="3">
        <v>2.7965164382346081E-4</v>
      </c>
      <c r="U488" s="3">
        <v>2.681664481449805E-5</v>
      </c>
      <c r="V488" s="3">
        <v>7.1699271763239541E-4</v>
      </c>
      <c r="W488" s="3">
        <v>3.7271917731686377E-5</v>
      </c>
      <c r="X488" s="3">
        <v>1.9497085908107045E-4</v>
      </c>
      <c r="Y488" s="3">
        <v>3.0681379618577219E-6</v>
      </c>
      <c r="Z488" s="3">
        <v>3.9938710236529659E-5</v>
      </c>
      <c r="AA488" s="3">
        <v>1.1032943111995723E-6</v>
      </c>
      <c r="AB488" s="3">
        <v>2.51885156541523E-6</v>
      </c>
      <c r="AC488" s="3">
        <v>2.0234149736663316E-6</v>
      </c>
      <c r="AD488" s="3">
        <v>1.2245936066801979E-6</v>
      </c>
      <c r="AE488" s="3">
        <v>1.7775767857364588E-6</v>
      </c>
    </row>
    <row r="489" spans="1:31" x14ac:dyDescent="0.3">
      <c r="A489" s="3">
        <v>886</v>
      </c>
      <c r="B489" s="3">
        <v>2.4818809285369854E-5</v>
      </c>
      <c r="C489" s="3">
        <v>1.0075013754947102E-4</v>
      </c>
      <c r="D489" s="3">
        <v>2.3257358483427222E-3</v>
      </c>
      <c r="E489" s="3">
        <v>1.4241972372523718E-5</v>
      </c>
      <c r="F489" s="3">
        <v>1.7394253267338942E-5</v>
      </c>
      <c r="G489" s="3">
        <v>1.2772947497331248E-4</v>
      </c>
      <c r="H489" s="3">
        <v>1.2772947497331248E-4</v>
      </c>
      <c r="I489" s="3">
        <v>3.5488023757694694E-5</v>
      </c>
      <c r="J489" s="3">
        <v>4.3823617076775918E-5</v>
      </c>
      <c r="K489" s="3">
        <v>2.6699673431572897E-4</v>
      </c>
      <c r="L489" s="3">
        <v>6.139698088147597E-5</v>
      </c>
      <c r="M489" s="3">
        <v>7.7686270664456127E-5</v>
      </c>
      <c r="N489" s="3">
        <v>1.7172150888070224E-5</v>
      </c>
      <c r="O489" s="3">
        <v>2.9308935756142882E-5</v>
      </c>
      <c r="P489" s="3">
        <v>4.6174515181876367E-4</v>
      </c>
      <c r="Q489" s="3">
        <v>3.8671325586174645E-6</v>
      </c>
      <c r="R489" s="3">
        <v>1.3730127044738296E-4</v>
      </c>
      <c r="S489" s="3">
        <v>1.1172282625981938E-4</v>
      </c>
      <c r="T489" s="3">
        <v>2.7709064734761027E-4</v>
      </c>
      <c r="U489" s="3">
        <v>2.6462344756513527E-5</v>
      </c>
      <c r="V489" s="3">
        <v>7.1142192875535415E-4</v>
      </c>
      <c r="W489" s="3">
        <v>3.6823645046167362E-5</v>
      </c>
      <c r="X489" s="3">
        <v>1.9314671989162385E-4</v>
      </c>
      <c r="Y489" s="3">
        <v>3.0170238052136322E-6</v>
      </c>
      <c r="Z489" s="3">
        <v>3.9458363799225886E-5</v>
      </c>
      <c r="AA489" s="3">
        <v>1.0827461362026731E-6</v>
      </c>
      <c r="AB489" s="3">
        <v>2.4763930090707388E-6</v>
      </c>
      <c r="AC489" s="3">
        <v>1.9891087319366971E-6</v>
      </c>
      <c r="AD489" s="3">
        <v>1.2022671179150376E-6</v>
      </c>
      <c r="AE489" s="3">
        <v>1.7458666509750722E-6</v>
      </c>
    </row>
    <row r="490" spans="1:31" x14ac:dyDescent="0.3">
      <c r="A490" s="3">
        <v>887</v>
      </c>
      <c r="B490" s="3">
        <v>2.4488455554123456E-5</v>
      </c>
      <c r="C490" s="3">
        <v>9.9677858003682576E-5</v>
      </c>
      <c r="D490" s="3">
        <v>2.312979413529404E-3</v>
      </c>
      <c r="E490" s="3">
        <v>1.4035550125025773E-5</v>
      </c>
      <c r="F490" s="3">
        <v>1.7152430431209187E-5</v>
      </c>
      <c r="G490" s="3">
        <v>1.2643325628210639E-4</v>
      </c>
      <c r="H490" s="3">
        <v>1.2643325628210639E-4</v>
      </c>
      <c r="I490" s="3">
        <v>3.504017571050641E-5</v>
      </c>
      <c r="J490" s="3">
        <v>4.3287888074283282E-5</v>
      </c>
      <c r="K490" s="3">
        <v>2.644987240550414E-4</v>
      </c>
      <c r="L490" s="3">
        <v>6.0658553905417729E-5</v>
      </c>
      <c r="M490" s="3">
        <v>7.6790316505480558E-5</v>
      </c>
      <c r="N490" s="3">
        <v>1.6933415820437367E-5</v>
      </c>
      <c r="O490" s="3">
        <v>2.8936172154963593E-5</v>
      </c>
      <c r="P490" s="3">
        <v>4.5797432310078012E-4</v>
      </c>
      <c r="Q490" s="3">
        <v>3.8042288053097321E-6</v>
      </c>
      <c r="R490" s="3">
        <v>1.3594869416967722E-4</v>
      </c>
      <c r="S490" s="3">
        <v>1.1056692994600909E-4</v>
      </c>
      <c r="T490" s="3">
        <v>2.7455310398957316E-4</v>
      </c>
      <c r="U490" s="3">
        <v>2.6112725691694115E-5</v>
      </c>
      <c r="V490" s="3">
        <v>7.0589442300790311E-4</v>
      </c>
      <c r="W490" s="3">
        <v>3.6380763776298813E-5</v>
      </c>
      <c r="X490" s="3">
        <v>1.9133964727201317E-4</v>
      </c>
      <c r="Y490" s="3">
        <v>2.966761193396377E-6</v>
      </c>
      <c r="Z490" s="3">
        <v>3.8983794531451688E-5</v>
      </c>
      <c r="AA490" s="3">
        <v>1.0625806582716584E-6</v>
      </c>
      <c r="AB490" s="3">
        <v>2.4346501475419383E-6</v>
      </c>
      <c r="AC490" s="3">
        <v>1.9553841396645055E-6</v>
      </c>
      <c r="AD490" s="3">
        <v>1.1803476801893905E-6</v>
      </c>
      <c r="AE490" s="3">
        <v>1.7147221922816049E-6</v>
      </c>
    </row>
    <row r="491" spans="1:31" x14ac:dyDescent="0.3">
      <c r="A491" s="3">
        <v>888</v>
      </c>
      <c r="B491" s="3">
        <v>2.4162499035752707E-5</v>
      </c>
      <c r="C491" s="3">
        <v>9.8616990684738474E-5</v>
      </c>
      <c r="D491" s="3">
        <v>2.3002929465197213E-3</v>
      </c>
      <c r="E491" s="3">
        <v>1.3832119748537515E-5</v>
      </c>
      <c r="F491" s="3">
        <v>1.6913969526354957E-5</v>
      </c>
      <c r="G491" s="3">
        <v>1.2515019182093046E-4</v>
      </c>
      <c r="H491" s="3">
        <v>1.2515019182093046E-4</v>
      </c>
      <c r="I491" s="3">
        <v>3.4597979369221491E-5</v>
      </c>
      <c r="J491" s="3">
        <v>4.2758708178944651E-5</v>
      </c>
      <c r="K491" s="3">
        <v>2.6202408507370136E-4</v>
      </c>
      <c r="L491" s="3">
        <v>5.9929008056593141E-5</v>
      </c>
      <c r="M491" s="3">
        <v>7.5904695367360871E-5</v>
      </c>
      <c r="N491" s="3">
        <v>1.669799975651518E-5</v>
      </c>
      <c r="O491" s="3">
        <v>2.8568149520959675E-5</v>
      </c>
      <c r="P491" s="3">
        <v>4.5423428874883238E-4</v>
      </c>
      <c r="Q491" s="3">
        <v>3.7423482603146764E-6</v>
      </c>
      <c r="R491" s="3">
        <v>1.3460944233231387E-4</v>
      </c>
      <c r="S491" s="3">
        <v>1.0942299265913178E-4</v>
      </c>
      <c r="T491" s="3">
        <v>2.7203879897016477E-4</v>
      </c>
      <c r="U491" s="3">
        <v>2.5767725775011818E-5</v>
      </c>
      <c r="V491" s="3">
        <v>7.0040986409488769E-4</v>
      </c>
      <c r="W491" s="3">
        <v>3.5943209079042895E-5</v>
      </c>
      <c r="X491" s="3">
        <v>1.8954948154812615E-4</v>
      </c>
      <c r="Y491" s="3">
        <v>2.9173359399527372E-6</v>
      </c>
      <c r="Z491" s="3">
        <v>3.851493295067287E-5</v>
      </c>
      <c r="AA491" s="3">
        <v>1.0427907499100852E-6</v>
      </c>
      <c r="AB491" s="3">
        <v>2.3936109168513067E-6</v>
      </c>
      <c r="AC491" s="3">
        <v>1.9222313352014272E-6</v>
      </c>
      <c r="AD491" s="3">
        <v>1.1588278722490458E-6</v>
      </c>
      <c r="AE491" s="3">
        <v>1.6841333185789886E-6</v>
      </c>
    </row>
    <row r="492" spans="1:31" x14ac:dyDescent="0.3">
      <c r="A492" s="3">
        <v>889</v>
      </c>
      <c r="B492" s="3">
        <v>2.3840881200629422E-5</v>
      </c>
      <c r="C492" s="3">
        <v>9.7567414132780623E-5</v>
      </c>
      <c r="D492" s="3">
        <v>2.287676063547081E-3</v>
      </c>
      <c r="E492" s="3">
        <v>1.3631637879069608E-5</v>
      </c>
      <c r="F492" s="3">
        <v>1.6678823813675499E-5</v>
      </c>
      <c r="G492" s="3">
        <v>1.2388014809860081E-4</v>
      </c>
      <c r="H492" s="3">
        <v>1.2388014809860081E-4</v>
      </c>
      <c r="I492" s="3">
        <v>3.4161363411033404E-5</v>
      </c>
      <c r="J492" s="3">
        <v>4.2235997330124266E-5</v>
      </c>
      <c r="K492" s="3">
        <v>2.5957259871099784E-4</v>
      </c>
      <c r="L492" s="3">
        <v>5.9208236520891265E-5</v>
      </c>
      <c r="M492" s="3">
        <v>7.5029288079580349E-5</v>
      </c>
      <c r="N492" s="3">
        <v>1.646585655400148E-5</v>
      </c>
      <c r="O492" s="3">
        <v>2.8204807556479464E-5</v>
      </c>
      <c r="P492" s="3">
        <v>4.5052479728160152E-4</v>
      </c>
      <c r="Q492" s="3">
        <v>3.6814742798678791E-6</v>
      </c>
      <c r="R492" s="3">
        <v>1.332833836741483E-4</v>
      </c>
      <c r="S492" s="3">
        <v>1.0829089066981548E-4</v>
      </c>
      <c r="T492" s="3">
        <v>2.6954751947710724E-4</v>
      </c>
      <c r="U492" s="3">
        <v>2.5427283978531739E-5</v>
      </c>
      <c r="V492" s="3">
        <v>6.9496791833405182E-4</v>
      </c>
      <c r="W492" s="3">
        <v>3.5510916891234768E-5</v>
      </c>
      <c r="X492" s="3">
        <v>1.8777606453975441E-4</v>
      </c>
      <c r="Y492" s="3">
        <v>2.868734094771079E-6</v>
      </c>
      <c r="Z492" s="3">
        <v>3.8051710410027848E-5</v>
      </c>
      <c r="AA492" s="3">
        <v>1.0233694163667238E-6</v>
      </c>
      <c r="AB492" s="3">
        <v>2.3532634563755371E-6</v>
      </c>
      <c r="AC492" s="3">
        <v>1.889640624099685E-6</v>
      </c>
      <c r="AD492" s="3">
        <v>1.1377004081422701E-6</v>
      </c>
      <c r="AE492" s="3">
        <v>1.654090118804552E-6</v>
      </c>
    </row>
    <row r="493" spans="1:31" x14ac:dyDescent="0.3">
      <c r="A493" s="3">
        <v>890</v>
      </c>
      <c r="B493" s="3">
        <v>2.3523544298190966E-5</v>
      </c>
      <c r="C493" s="3">
        <v>9.6529008180643022E-5</v>
      </c>
      <c r="D493" s="3">
        <v>2.2751283829498107E-3</v>
      </c>
      <c r="E493" s="3">
        <v>1.3434061781147632E-5</v>
      </c>
      <c r="F493" s="3">
        <v>1.6446947203858362E-5</v>
      </c>
      <c r="G493" s="3">
        <v>1.2262299297862293E-4</v>
      </c>
      <c r="H493" s="3">
        <v>1.2262299297862293E-4</v>
      </c>
      <c r="I493" s="3">
        <v>3.3730257413207771E-5</v>
      </c>
      <c r="J493" s="3">
        <v>4.1719676445900851E-5</v>
      </c>
      <c r="K493" s="3">
        <v>2.5714404835200117E-4</v>
      </c>
      <c r="L493" s="3">
        <v>5.8496133768864025E-5</v>
      </c>
      <c r="M493" s="3">
        <v>7.4163976846013409E-5</v>
      </c>
      <c r="N493" s="3">
        <v>1.623694071208542E-5</v>
      </c>
      <c r="O493" s="3">
        <v>2.7846086730762736E-5</v>
      </c>
      <c r="P493" s="3">
        <v>4.4684559927148359E-4</v>
      </c>
      <c r="Q493" s="3">
        <v>3.6215904909365887E-6</v>
      </c>
      <c r="R493" s="3">
        <v>1.3197038822710986E-4</v>
      </c>
      <c r="S493" s="3">
        <v>1.0717050152880528E-4</v>
      </c>
      <c r="T493" s="3">
        <v>2.6707905464701704E-4</v>
      </c>
      <c r="U493" s="3">
        <v>2.5091340080616809E-5</v>
      </c>
      <c r="V493" s="3">
        <v>6.8956825463573686E-4</v>
      </c>
      <c r="W493" s="3">
        <v>3.5083823920203001E-5</v>
      </c>
      <c r="X493" s="3">
        <v>1.860192395466174E-4</v>
      </c>
      <c r="Y493" s="3">
        <v>2.8209419401439817E-6</v>
      </c>
      <c r="Z493" s="3">
        <v>3.7594059088276975E-5</v>
      </c>
      <c r="AA493" s="3">
        <v>1.00430979316327E-6</v>
      </c>
      <c r="AB493" s="3">
        <v>2.3135961054177299E-6</v>
      </c>
      <c r="AC493" s="3">
        <v>1.8576024762772247E-6</v>
      </c>
      <c r="AD493" s="3">
        <v>1.1169581347530049E-6</v>
      </c>
      <c r="AE493" s="3">
        <v>1.6245828586987422E-6</v>
      </c>
    </row>
    <row r="494" spans="1:31" x14ac:dyDescent="0.3">
      <c r="A494" s="3">
        <v>891</v>
      </c>
      <c r="B494" s="3">
        <v>2.3210431346570515E-5</v>
      </c>
      <c r="C494" s="3">
        <v>9.5501653940093949E-5</v>
      </c>
      <c r="D494" s="3">
        <v>2.2626495251596144E-3</v>
      </c>
      <c r="E494" s="3">
        <v>1.3239349338702461E-5</v>
      </c>
      <c r="F494" s="3">
        <v>1.6218294248345673E-5</v>
      </c>
      <c r="G494" s="3">
        <v>1.2137859566544426E-4</v>
      </c>
      <c r="H494" s="3">
        <v>1.2137859566544426E-4</v>
      </c>
      <c r="I494" s="3">
        <v>3.3304591841723584E-5</v>
      </c>
      <c r="J494" s="3">
        <v>4.1209667411102985E-5</v>
      </c>
      <c r="K494" s="3">
        <v>2.5473821940842167E-4</v>
      </c>
      <c r="L494" s="3">
        <v>5.7792595540275492E-5</v>
      </c>
      <c r="M494" s="3">
        <v>7.3308645229074932E-5</v>
      </c>
      <c r="N494" s="3">
        <v>1.6011207362529115E-5</v>
      </c>
      <c r="O494" s="3">
        <v>2.7491928270186983E-5</v>
      </c>
      <c r="P494" s="3">
        <v>4.4319644732781826E-4</v>
      </c>
      <c r="Q494" s="3">
        <v>3.5626807868159343E-6</v>
      </c>
      <c r="R494" s="3">
        <v>1.3067032730346376E-4</v>
      </c>
      <c r="S494" s="3">
        <v>1.060617040537194E-4</v>
      </c>
      <c r="T494" s="3">
        <v>2.6463319554755716E-4</v>
      </c>
      <c r="U494" s="3">
        <v>2.475983465527494E-5</v>
      </c>
      <c r="V494" s="3">
        <v>6.8421054448273774E-4</v>
      </c>
      <c r="W494" s="3">
        <v>3.466186763450281E-5</v>
      </c>
      <c r="X494" s="3">
        <v>1.8427885133451584E-4</v>
      </c>
      <c r="Y494" s="3">
        <v>2.7739459868964632E-6</v>
      </c>
      <c r="Z494" s="3">
        <v>3.7141911979872739E-5</v>
      </c>
      <c r="AA494" s="3">
        <v>9.8560514366808734E-7</v>
      </c>
      <c r="AB494" s="3">
        <v>2.274597399837363E-6</v>
      </c>
      <c r="AC494" s="3">
        <v>1.8261075232309576E-6</v>
      </c>
      <c r="AD494" s="3">
        <v>1.0965940293790414E-6</v>
      </c>
      <c r="AE494" s="3">
        <v>1.5956019776511575E-6</v>
      </c>
    </row>
    <row r="495" spans="1:31" x14ac:dyDescent="0.3">
      <c r="A495" s="3">
        <v>892</v>
      </c>
      <c r="B495" s="3">
        <v>2.2901486122365184E-5</v>
      </c>
      <c r="C495" s="3">
        <v>9.4485233788224214E-5</v>
      </c>
      <c r="D495" s="3">
        <v>2.2502391126900932E-3</v>
      </c>
      <c r="E495" s="3">
        <v>1.3047459046092583E-5</v>
      </c>
      <c r="F495" s="3">
        <v>1.5992820130426159E-5</v>
      </c>
      <c r="G495" s="3">
        <v>1.2014682669084565E-4</v>
      </c>
      <c r="H495" s="3">
        <v>1.2014682669084565E-4</v>
      </c>
      <c r="I495" s="3">
        <v>3.2884298040058005E-5</v>
      </c>
      <c r="J495" s="3">
        <v>4.0705893065490988E-5</v>
      </c>
      <c r="K495" s="3">
        <v>2.5235489929964825E-4</v>
      </c>
      <c r="L495" s="3">
        <v>5.7097518828836771E-5</v>
      </c>
      <c r="M495" s="3">
        <v>7.2463178134051862E-5</v>
      </c>
      <c r="N495" s="3">
        <v>1.5788612260873408E-5</v>
      </c>
      <c r="O495" s="3">
        <v>2.7142274148637733E-5</v>
      </c>
      <c r="P495" s="3">
        <v>4.3957709608025391E-4</v>
      </c>
      <c r="Q495" s="3">
        <v>3.5047293227967678E-6</v>
      </c>
      <c r="R495" s="3">
        <v>1.2938307348319818E-4</v>
      </c>
      <c r="S495" s="3">
        <v>1.0496437831594192E-4</v>
      </c>
      <c r="T495" s="3">
        <v>2.6220973515975318E-4</v>
      </c>
      <c r="U495" s="3">
        <v>2.4432709061647046E-5</v>
      </c>
      <c r="V495" s="3">
        <v>6.7889446191031608E-4</v>
      </c>
      <c r="W495" s="3">
        <v>3.4244986254760585E-5</v>
      </c>
      <c r="X495" s="3">
        <v>1.8255474612161463E-4</v>
      </c>
      <c r="Y495" s="3">
        <v>2.7277329705787032E-6</v>
      </c>
      <c r="Z495" s="3">
        <v>3.6695202885149267E-5</v>
      </c>
      <c r="AA495" s="3">
        <v>9.6724885671513829E-7</v>
      </c>
      <c r="AB495" s="3">
        <v>2.236256068737091E-6</v>
      </c>
      <c r="AC495" s="3">
        <v>1.7951465552972507E-6</v>
      </c>
      <c r="AD495" s="3">
        <v>1.0766011973543442E-6</v>
      </c>
      <c r="AE495" s="3">
        <v>1.5671380856028062E-6</v>
      </c>
    </row>
    <row r="496" spans="1:31" x14ac:dyDescent="0.3">
      <c r="A496" s="3">
        <v>893</v>
      </c>
      <c r="B496" s="3">
        <v>2.259665315054044E-5</v>
      </c>
      <c r="C496" s="3">
        <v>9.3479631353980276E-5</v>
      </c>
      <c r="D496" s="3">
        <v>2.2378967701253238E-3</v>
      </c>
      <c r="E496" s="3">
        <v>1.2858349999256627E-5</v>
      </c>
      <c r="F496" s="3">
        <v>1.5770480656450896E-5</v>
      </c>
      <c r="G496" s="3">
        <v>1.1892755790047199E-4</v>
      </c>
      <c r="H496" s="3">
        <v>1.1892755790047199E-4</v>
      </c>
      <c r="I496" s="3">
        <v>3.2469308218112671E-5</v>
      </c>
      <c r="J496" s="3">
        <v>4.0208277192083182E-5</v>
      </c>
      <c r="K496" s="3">
        <v>2.4999387743396555E-4</v>
      </c>
      <c r="L496" s="3">
        <v>5.6410801867124936E-5</v>
      </c>
      <c r="M496" s="3">
        <v>7.1627461793616297E-5</v>
      </c>
      <c r="N496" s="3">
        <v>1.5569111777765777E-5</v>
      </c>
      <c r="O496" s="3">
        <v>2.6797067078001588E-5</v>
      </c>
      <c r="P496" s="3">
        <v>4.3598730216224904E-4</v>
      </c>
      <c r="Q496" s="3">
        <v>3.4477205119039756E-6</v>
      </c>
      <c r="R496" s="3">
        <v>1.2810850060153574E-4</v>
      </c>
      <c r="S496" s="3">
        <v>1.0387840562765145E-4</v>
      </c>
      <c r="T496" s="3">
        <v>2.5980846836047144E-4</v>
      </c>
      <c r="U496" s="3">
        <v>2.4109905433633877E-5</v>
      </c>
      <c r="V496" s="3">
        <v>6.736196834863685E-4</v>
      </c>
      <c r="W496" s="3">
        <v>3.3833118744628855E-5</v>
      </c>
      <c r="X496" s="3">
        <v>1.8084677156485565E-4</v>
      </c>
      <c r="Y496" s="3">
        <v>2.6822898477221975E-6</v>
      </c>
      <c r="Z496" s="3">
        <v>3.6253866400630039E-5</v>
      </c>
      <c r="AA496" s="3">
        <v>9.492344442672721E-7</v>
      </c>
      <c r="AB496" s="3">
        <v>2.1985610312053608E-6</v>
      </c>
      <c r="AC496" s="3">
        <v>1.7647105189588617E-6</v>
      </c>
      <c r="AD496" s="3">
        <v>1.0569728697147344E-6</v>
      </c>
      <c r="AE496" s="3">
        <v>1.5391819600036622E-6</v>
      </c>
    </row>
    <row r="497" spans="1:31" x14ac:dyDescent="0.3">
      <c r="A497" s="3">
        <v>894</v>
      </c>
      <c r="B497" s="3">
        <v>2.22958776944688E-5</v>
      </c>
      <c r="C497" s="3">
        <v>9.248473150484112E-5</v>
      </c>
      <c r="D497" s="3">
        <v>2.2256221241085021E-3</v>
      </c>
      <c r="E497" s="3">
        <v>1.267198188699414E-5</v>
      </c>
      <c r="F497" s="3">
        <v>1.5551232247171206E-5</v>
      </c>
      <c r="G497" s="3">
        <v>1.177206624404985E-4</v>
      </c>
      <c r="H497" s="3">
        <v>1.177206624404985E-4</v>
      </c>
      <c r="I497" s="3">
        <v>3.2059555441279518E-5</v>
      </c>
      <c r="J497" s="3">
        <v>3.9716744505625007E-5</v>
      </c>
      <c r="K497" s="3">
        <v>2.4765494518994572E-4</v>
      </c>
      <c r="L497" s="3">
        <v>5.573234411168299E-5</v>
      </c>
      <c r="M497" s="3">
        <v>7.0801383752516352E-5</v>
      </c>
      <c r="N497" s="3">
        <v>1.5352662890408843E-5</v>
      </c>
      <c r="O497" s="3">
        <v>2.6456250498779833E-5</v>
      </c>
      <c r="P497" s="3">
        <v>4.3242682419470806E-4</v>
      </c>
      <c r="Q497" s="3">
        <v>3.3916390207041109E-6</v>
      </c>
      <c r="R497" s="3">
        <v>1.2684648373656804E-4</v>
      </c>
      <c r="S497" s="3">
        <v>1.0280366852898323E-4</v>
      </c>
      <c r="T497" s="3">
        <v>2.5742919190505629E-4</v>
      </c>
      <c r="U497" s="3">
        <v>2.379136666965996E-5</v>
      </c>
      <c r="V497" s="3">
        <v>6.683858882917485E-4</v>
      </c>
      <c r="W497" s="3">
        <v>3.3426204801849763E-5</v>
      </c>
      <c r="X497" s="3">
        <v>1.791547767464959E-4</v>
      </c>
      <c r="Y497" s="3">
        <v>2.6376037921582848E-6</v>
      </c>
      <c r="Z497" s="3">
        <v>3.5817837909452041E-5</v>
      </c>
      <c r="AA497" s="3">
        <v>9.3155553912302346E-7</v>
      </c>
      <c r="AB497" s="3">
        <v>2.1615013931139643E-6</v>
      </c>
      <c r="AC497" s="3">
        <v>1.7347905141975389E-6</v>
      </c>
      <c r="AD497" s="3">
        <v>1.037702400906115E-6</v>
      </c>
      <c r="AE497" s="3">
        <v>1.5117245428244711E-6</v>
      </c>
    </row>
    <row r="498" spans="1:31" x14ac:dyDescent="0.3">
      <c r="A498" s="3">
        <v>895</v>
      </c>
      <c r="B498" s="3">
        <v>2.1999105746101282E-5</v>
      </c>
      <c r="C498" s="3">
        <v>9.1500420333636171E-5</v>
      </c>
      <c r="D498" s="3">
        <v>2.2134148033306493E-3</v>
      </c>
      <c r="E498" s="3">
        <v>1.2488314982372626E-5</v>
      </c>
      <c r="F498" s="3">
        <v>1.5335031929196949E-5</v>
      </c>
      <c r="G498" s="3">
        <v>1.16526014744433E-4</v>
      </c>
      <c r="H498" s="3">
        <v>1.16526014744433E-4</v>
      </c>
      <c r="I498" s="3">
        <v>3.1654973619644839E-5</v>
      </c>
      <c r="J498" s="3">
        <v>3.9231220641198736E-5</v>
      </c>
      <c r="K498" s="3">
        <v>2.4533789589801342E-4</v>
      </c>
      <c r="L498" s="3">
        <v>5.5062046228298894E-5</v>
      </c>
      <c r="M498" s="3">
        <v>6.9984832852444507E-5</v>
      </c>
      <c r="N498" s="3">
        <v>1.5139223174127729E-5</v>
      </c>
      <c r="O498" s="3">
        <v>2.6119768570821774E-5</v>
      </c>
      <c r="P498" s="3">
        <v>4.2889542276975095E-4</v>
      </c>
      <c r="Q498" s="3">
        <v>3.3364697651812223E-6</v>
      </c>
      <c r="R498" s="3">
        <v>1.2559689919701186E-4</v>
      </c>
      <c r="S498" s="3">
        <v>1.0174005077532483E-4</v>
      </c>
      <c r="T498" s="3">
        <v>2.5507170441012815E-4</v>
      </c>
      <c r="U498" s="3">
        <v>2.3477036422572734E-5</v>
      </c>
      <c r="V498" s="3">
        <v>6.6319275790074222E-4</v>
      </c>
      <c r="W498" s="3">
        <v>3.3024184849426009E-5</v>
      </c>
      <c r="X498" s="3">
        <v>1.7747861216077206E-4</v>
      </c>
      <c r="Y498" s="3">
        <v>2.5936621913980005E-6</v>
      </c>
      <c r="Z498" s="3">
        <v>3.5387053571904906E-5</v>
      </c>
      <c r="AA498" s="3">
        <v>9.1420589266611513E-7</v>
      </c>
      <c r="AB498" s="3">
        <v>2.1250664439695543E-6</v>
      </c>
      <c r="AC498" s="3">
        <v>1.7053777918914954E-6</v>
      </c>
      <c r="AD498" s="3">
        <v>1.0187832665344943E-6</v>
      </c>
      <c r="AE498" s="3">
        <v>1.4847569376218616E-6</v>
      </c>
    </row>
    <row r="499" spans="1:31" x14ac:dyDescent="0.3">
      <c r="A499" s="3">
        <v>896</v>
      </c>
      <c r="B499" s="3">
        <v>2.1706284016269438E-5</v>
      </c>
      <c r="C499" s="3">
        <v>9.0526585145504282E-5</v>
      </c>
      <c r="D499" s="3">
        <v>2.2012744385193827E-3</v>
      </c>
      <c r="E499" s="3">
        <v>1.2307310134259232E-5</v>
      </c>
      <c r="F499" s="3">
        <v>1.5121837326573686E-5</v>
      </c>
      <c r="G499" s="3">
        <v>1.1534349052005135E-4</v>
      </c>
      <c r="H499" s="3">
        <v>1.1534349052005135E-4</v>
      </c>
      <c r="I499" s="3">
        <v>3.1255497497329612E-5</v>
      </c>
      <c r="J499" s="3">
        <v>3.8751632142972803E-5</v>
      </c>
      <c r="K499" s="3">
        <v>2.4304252482218585E-4</v>
      </c>
      <c r="L499" s="3">
        <v>5.4399810077462208E-5</v>
      </c>
      <c r="M499" s="3">
        <v>6.9177699217079437E-5</v>
      </c>
      <c r="N499" s="3">
        <v>1.4928750794054758E-5</v>
      </c>
      <c r="O499" s="3">
        <v>2.5787566164175592E-5</v>
      </c>
      <c r="P499" s="3">
        <v>4.2539286043461534E-4</v>
      </c>
      <c r="Q499" s="3">
        <v>3.2821979066797646E-6</v>
      </c>
      <c r="R499" s="3">
        <v>1.2435962451008624E-4</v>
      </c>
      <c r="S499" s="3">
        <v>1.0068743732474329E-4</v>
      </c>
      <c r="T499" s="3">
        <v>2.5273580633653804E-4</v>
      </c>
      <c r="U499" s="3">
        <v>2.3166859089675169E-5</v>
      </c>
      <c r="V499" s="3">
        <v>6.5803997636169453E-4</v>
      </c>
      <c r="W499" s="3">
        <v>3.2627000026898234E-5</v>
      </c>
      <c r="X499" s="3">
        <v>1.75818129700691E-4</v>
      </c>
      <c r="Y499" s="3">
        <v>2.5504526430722466E-6</v>
      </c>
      <c r="Z499" s="3">
        <v>3.496145031608428E-5</v>
      </c>
      <c r="AA499" s="3">
        <v>8.9717937265689363E-7</v>
      </c>
      <c r="AB499" s="3">
        <v>2.0892456538182314E-6</v>
      </c>
      <c r="AC499" s="3">
        <v>1.6764637512570267E-6</v>
      </c>
      <c r="AD499" s="3">
        <v>1.0002090611570233E-6</v>
      </c>
      <c r="AE499" s="3">
        <v>1.4582704066558357E-6</v>
      </c>
    </row>
    <row r="500" spans="1:31" x14ac:dyDescent="0.3">
      <c r="A500" s="3">
        <v>897</v>
      </c>
      <c r="B500" s="3">
        <v>2.14173599251167E-5</v>
      </c>
      <c r="C500" s="3">
        <v>8.9563114444990969E-5</v>
      </c>
      <c r="D500" s="3">
        <v>2.1892006624277399E-3</v>
      </c>
      <c r="E500" s="3">
        <v>1.2128928758975199E-5</v>
      </c>
      <c r="F500" s="3">
        <v>1.4911606652476789E-5</v>
      </c>
      <c r="G500" s="3">
        <v>1.1417296673646669E-4</v>
      </c>
      <c r="H500" s="3">
        <v>1.1417296673646669E-4</v>
      </c>
      <c r="I500" s="3">
        <v>3.0861062641964012E-5</v>
      </c>
      <c r="J500" s="3">
        <v>3.8277906453088608E-5</v>
      </c>
      <c r="K500" s="3">
        <v>2.4076862914198163E-4</v>
      </c>
      <c r="L500" s="3">
        <v>5.3745538699995136E-5</v>
      </c>
      <c r="M500" s="3">
        <v>6.8379874237301425E-5</v>
      </c>
      <c r="N500" s="3">
        <v>1.4721204496929644E-5</v>
      </c>
      <c r="O500" s="3">
        <v>2.5459588850055865E-5</v>
      </c>
      <c r="P500" s="3">
        <v>4.2191890167569024E-4</v>
      </c>
      <c r="Q500" s="3">
        <v>3.2288088479135063E-6</v>
      </c>
      <c r="R500" s="3">
        <v>1.2313453840950863E-4</v>
      </c>
      <c r="S500" s="3">
        <v>9.9645714325541547E-5</v>
      </c>
      <c r="T500" s="3">
        <v>2.5042129997247846E-4</v>
      </c>
      <c r="U500" s="3">
        <v>2.2860779802890061E-5</v>
      </c>
      <c r="V500" s="3">
        <v>6.529272301777874E-4</v>
      </c>
      <c r="W500" s="3">
        <v>3.223459218172708E-5</v>
      </c>
      <c r="X500" s="3">
        <v>1.7417318264494229E-4</v>
      </c>
      <c r="Y500" s="3">
        <v>2.5079629514312638E-6</v>
      </c>
      <c r="Z500" s="3">
        <v>3.4540965828657216E-5</v>
      </c>
      <c r="AA500" s="3">
        <v>8.8046996106488025E-7</v>
      </c>
      <c r="AB500" s="3">
        <v>2.054028670202328E-6</v>
      </c>
      <c r="AC500" s="3">
        <v>1.648039937333488E-6</v>
      </c>
      <c r="AD500" s="3">
        <v>9.8197349611330852E-7</v>
      </c>
      <c r="AE500" s="3">
        <v>1.4322563680586563E-6</v>
      </c>
    </row>
    <row r="501" spans="1:31" x14ac:dyDescent="0.3">
      <c r="A501" s="3">
        <v>898</v>
      </c>
      <c r="B501" s="3">
        <v>2.1132281592656968E-5</v>
      </c>
      <c r="C501" s="3">
        <v>8.8609897923283313E-5</v>
      </c>
      <c r="D501" s="3">
        <v>2.1771931098230747E-3</v>
      </c>
      <c r="E501" s="3">
        <v>1.1953132832071117E-5</v>
      </c>
      <c r="F501" s="3">
        <v>1.4704298701021125E-5</v>
      </c>
      <c r="G501" s="3">
        <v>1.1301432161132871E-4</v>
      </c>
      <c r="H501" s="3">
        <v>1.1301432161132871E-4</v>
      </c>
      <c r="I501" s="3">
        <v>3.0471605434295119E-5</v>
      </c>
      <c r="J501" s="3">
        <v>3.7809971900682916E-5</v>
      </c>
      <c r="K501" s="3">
        <v>2.3851600793449849E-4</v>
      </c>
      <c r="L501" s="3">
        <v>5.3099136302856535E-5</v>
      </c>
      <c r="M501" s="3">
        <v>6.7591250556577314E-5</v>
      </c>
      <c r="N501" s="3">
        <v>1.4516543603013731E-5</v>
      </c>
      <c r="O501" s="3">
        <v>2.5135782891925803E-5</v>
      </c>
      <c r="P501" s="3">
        <v>4.1847331290267967E-4</v>
      </c>
      <c r="Q501" s="3">
        <v>3.1762882290393539E-6</v>
      </c>
      <c r="R501" s="3">
        <v>1.2192152082360962E-4</v>
      </c>
      <c r="S501" s="3">
        <v>9.8614769103944433E-5</v>
      </c>
      <c r="T501" s="3">
        <v>2.48127989416749E-4</v>
      </c>
      <c r="U501" s="3">
        <v>2.2558744419054279E-5</v>
      </c>
      <c r="V501" s="3">
        <v>6.4785420828796588E-4</v>
      </c>
      <c r="W501" s="3">
        <v>3.1846903860778954E-5</v>
      </c>
      <c r="X501" s="3">
        <v>1.725436256449335E-4</v>
      </c>
      <c r="Y501" s="3">
        <v>2.4661811239024196E-6</v>
      </c>
      <c r="Z501" s="3">
        <v>3.4125538545738789E-5</v>
      </c>
      <c r="AA501" s="3">
        <v>8.6407175194169241E-7</v>
      </c>
      <c r="AB501" s="3">
        <v>2.0194053151684596E-6</v>
      </c>
      <c r="AC501" s="3">
        <v>1.6200980385109195E-6</v>
      </c>
      <c r="AD501" s="3">
        <v>9.6407039739626243E-7</v>
      </c>
      <c r="AE501" s="3">
        <v>1.4067063930542394E-6</v>
      </c>
    </row>
    <row r="502" spans="1:31" x14ac:dyDescent="0.3">
      <c r="A502" s="3">
        <v>899</v>
      </c>
      <c r="B502" s="3">
        <v>2.0850997829458907E-5</v>
      </c>
      <c r="C502" s="3">
        <v>8.766682644558052E-5</v>
      </c>
      <c r="D502" s="3">
        <v>2.165251417476003E-3</v>
      </c>
      <c r="E502" s="3">
        <v>1.177988488022156E-5</v>
      </c>
      <c r="F502" s="3">
        <v>1.4499872839184519E-5</v>
      </c>
      <c r="G502" s="3">
        <v>1.118674345981536E-4</v>
      </c>
      <c r="H502" s="3">
        <v>1.118674345981536E-4</v>
      </c>
      <c r="I502" s="3">
        <v>3.0087063057925592E-5</v>
      </c>
      <c r="J502" s="3">
        <v>3.734775769104476E-5</v>
      </c>
      <c r="K502" s="3">
        <v>2.3628446215666118E-4</v>
      </c>
      <c r="L502" s="3">
        <v>5.2460508245116812E-5</v>
      </c>
      <c r="M502" s="3">
        <v>6.6811722056514658E-5</v>
      </c>
      <c r="N502" s="3">
        <v>1.4314727998116594E-5</v>
      </c>
      <c r="O502" s="3">
        <v>2.4816095236692838E-5</v>
      </c>
      <c r="P502" s="3">
        <v>4.1505586243289653E-4</v>
      </c>
      <c r="Q502" s="3">
        <v>3.1246219237950426E-6</v>
      </c>
      <c r="R502" s="3">
        <v>1.2072045286356465E-4</v>
      </c>
      <c r="S502" s="3">
        <v>9.7594490151911627E-5</v>
      </c>
      <c r="T502" s="3">
        <v>2.4585568056217498E-4</v>
      </c>
      <c r="U502" s="3">
        <v>2.2260699510341172E-5</v>
      </c>
      <c r="V502" s="3">
        <v>6.4282060204801333E-4</v>
      </c>
      <c r="W502" s="3">
        <v>3.1463878301914284E-5</v>
      </c>
      <c r="X502" s="3">
        <v>1.7092931471194813E-4</v>
      </c>
      <c r="Y502" s="3">
        <v>2.4250953677053545E-6</v>
      </c>
      <c r="Z502" s="3">
        <v>3.3715107643878435E-5</v>
      </c>
      <c r="AA502" s="3">
        <v>8.4797894933359148E-7</v>
      </c>
      <c r="AB502" s="3">
        <v>1.9853655823260399E-6</v>
      </c>
      <c r="AC502" s="3">
        <v>1.5926298840995901E-6</v>
      </c>
      <c r="AD502" s="3">
        <v>9.4649370356177098E-7</v>
      </c>
      <c r="AE502" s="3">
        <v>1.3816122032271748E-6</v>
      </c>
    </row>
    <row r="503" spans="1:31" x14ac:dyDescent="0.3">
      <c r="A503" s="3">
        <v>900</v>
      </c>
      <c r="B503" s="3">
        <v>2.0573458127454224E-5</v>
      </c>
      <c r="C503" s="3">
        <v>8.6733792038598957E-5</v>
      </c>
      <c r="D503" s="3">
        <v>2.1533752241494216E-3</v>
      </c>
      <c r="E503" s="3">
        <v>1.160914797323713E-5</v>
      </c>
      <c r="F503" s="3">
        <v>1.4298288998843622E-5</v>
      </c>
      <c r="G503" s="3">
        <v>1.1073218637378176E-4</v>
      </c>
      <c r="H503" s="3">
        <v>1.1073218637378176E-4</v>
      </c>
      <c r="I503" s="3">
        <v>2.9707373489181963E-5</v>
      </c>
      <c r="J503" s="3">
        <v>3.6891193894904692E-5</v>
      </c>
      <c r="K503" s="3">
        <v>2.3407379462763307E-4</v>
      </c>
      <c r="L503" s="3">
        <v>5.1829561024101139E-5</v>
      </c>
      <c r="M503" s="3">
        <v>6.6041183842582393E-5</v>
      </c>
      <c r="N503" s="3">
        <v>1.4115718125733603E-5</v>
      </c>
      <c r="O503" s="3">
        <v>2.4500473506016439E-5</v>
      </c>
      <c r="P503" s="3">
        <v>4.1166632047568346E-4</v>
      </c>
      <c r="Q503" s="3">
        <v>3.0737960356996511E-6</v>
      </c>
      <c r="R503" s="3">
        <v>1.1953121681174147E-4</v>
      </c>
      <c r="S503" s="3">
        <v>9.6584767115077199E-5</v>
      </c>
      <c r="T503" s="3">
        <v>2.4360418107917869E-4</v>
      </c>
      <c r="U503" s="3">
        <v>2.1966592354809693E-5</v>
      </c>
      <c r="V503" s="3">
        <v>6.3782610521177362E-4</v>
      </c>
      <c r="W503" s="3">
        <v>3.1085459425676726E-5</v>
      </c>
      <c r="X503" s="3">
        <v>1.6933010720442189E-4</v>
      </c>
      <c r="Y503" s="3">
        <v>2.3846940865234957E-6</v>
      </c>
      <c r="Z503" s="3">
        <v>3.3309613031154589E-5</v>
      </c>
      <c r="AA503" s="3">
        <v>8.3218586523289777E-7</v>
      </c>
      <c r="AB503" s="3">
        <v>1.9518996339553568E-6</v>
      </c>
      <c r="AC503" s="3">
        <v>1.5656274419407476E-6</v>
      </c>
      <c r="AD503" s="3">
        <v>9.2923746367648009E-7</v>
      </c>
      <c r="AE503" s="3">
        <v>1.3569656678404273E-6</v>
      </c>
    </row>
    <row r="504" spans="1:31" x14ac:dyDescent="0.3">
      <c r="A504" s="3">
        <v>901</v>
      </c>
      <c r="B504" s="3">
        <v>2.0299612650868351E-5</v>
      </c>
      <c r="C504" s="3">
        <v>8.5810687878210183E-5</v>
      </c>
      <c r="D504" s="3">
        <v>2.1415641705875774E-3</v>
      </c>
      <c r="E504" s="3">
        <v>1.1440885716192239E-5</v>
      </c>
      <c r="F504" s="3">
        <v>1.4099507668920399E-5</v>
      </c>
      <c r="G504" s="3">
        <v>1.0960845882596397E-4</v>
      </c>
      <c r="H504" s="3">
        <v>1.0960845882596397E-4</v>
      </c>
      <c r="I504" s="3">
        <v>2.9332475487110534E-5</v>
      </c>
      <c r="J504" s="3">
        <v>3.6440211437855217E-5</v>
      </c>
      <c r="K504" s="3">
        <v>2.3188381001139257E-4</v>
      </c>
      <c r="L504" s="3">
        <v>5.1206202261699838E-5</v>
      </c>
      <c r="M504" s="3">
        <v>6.5279532229995668E-5</v>
      </c>
      <c r="N504" s="3">
        <v>1.3919474979292683E-5</v>
      </c>
      <c r="O504" s="3">
        <v>2.4188865987726179E-5</v>
      </c>
      <c r="P504" s="3">
        <v>4.0830445911696234E-4</v>
      </c>
      <c r="Q504" s="3">
        <v>3.0237968943159231E-6</v>
      </c>
      <c r="R504" s="3">
        <v>1.1835369611016266E-4</v>
      </c>
      <c r="S504" s="3">
        <v>9.5585490780813057E-5</v>
      </c>
      <c r="T504" s="3">
        <v>2.4137330039949968E-4</v>
      </c>
      <c r="U504" s="3">
        <v>2.1676370927078221E-5</v>
      </c>
      <c r="V504" s="3">
        <v>6.328704139125183E-4</v>
      </c>
      <c r="W504" s="3">
        <v>3.0711591827082653E-5</v>
      </c>
      <c r="X504" s="3">
        <v>1.6774586181533867E-4</v>
      </c>
      <c r="Y504" s="3">
        <v>2.3449658772310454E-6</v>
      </c>
      <c r="Z504" s="3">
        <v>3.2908995338376692E-5</v>
      </c>
      <c r="AA504" s="3">
        <v>8.1668691756755604E-7</v>
      </c>
      <c r="AB504" s="3">
        <v>1.9189977981644002E-6</v>
      </c>
      <c r="AC504" s="3">
        <v>1.5390828160578783E-6</v>
      </c>
      <c r="AD504" s="3">
        <v>9.1229583530298079E-7</v>
      </c>
      <c r="AE504" s="3">
        <v>1.3327588012009242E-6</v>
      </c>
    </row>
    <row r="505" spans="1:31" x14ac:dyDescent="0.3">
      <c r="A505" s="3">
        <v>902</v>
      </c>
      <c r="B505" s="3">
        <v>2.0029412227271718E-5</v>
      </c>
      <c r="C505" s="3">
        <v>8.4897408277210512E-5</v>
      </c>
      <c r="D505" s="3">
        <v>2.1298178995051991E-3</v>
      </c>
      <c r="E505" s="3">
        <v>1.1275062241667057E-5</v>
      </c>
      <c r="F505" s="3">
        <v>1.3903489887637791E-5</v>
      </c>
      <c r="G505" s="3">
        <v>1.0849613504107256E-4</v>
      </c>
      <c r="H505" s="3">
        <v>1.0849613504107256E-4</v>
      </c>
      <c r="I505" s="3">
        <v>2.8962308583599782E-5</v>
      </c>
      <c r="J505" s="3">
        <v>3.5994742089900172E-5</v>
      </c>
      <c r="K505" s="3">
        <v>2.2971431479947431E-4</v>
      </c>
      <c r="L505" s="3">
        <v>5.0590340690843038E-5</v>
      </c>
      <c r="M505" s="3">
        <v>6.4526664729764381E-5</v>
      </c>
      <c r="N505" s="3">
        <v>1.3725960094508861E-5</v>
      </c>
      <c r="O505" s="3">
        <v>2.3881221627349215E-5</v>
      </c>
      <c r="P505" s="3">
        <v>4.0497005230390865E-4</v>
      </c>
      <c r="Q505" s="3">
        <v>2.9746110515733776E-6</v>
      </c>
      <c r="R505" s="3">
        <v>1.1718777534908167E-4</v>
      </c>
      <c r="S505" s="3">
        <v>9.4596553066416598E-5</v>
      </c>
      <c r="T505" s="3">
        <v>2.3916284970006531E-4</v>
      </c>
      <c r="U505" s="3">
        <v>2.1389983889121642E-5</v>
      </c>
      <c r="V505" s="3">
        <v>6.2795322664446025E-4</v>
      </c>
      <c r="W505" s="3">
        <v>3.0342220767509134E-5</v>
      </c>
      <c r="X505" s="3">
        <v>1.6617643855974527E-4</v>
      </c>
      <c r="Y505" s="3">
        <v>2.3058995266744817E-6</v>
      </c>
      <c r="Z505" s="3">
        <v>3.2513195910392732E-5</v>
      </c>
      <c r="AA505" s="3">
        <v>8.014766282281588E-7</v>
      </c>
      <c r="AB505" s="3">
        <v>1.8866505660936265E-6</v>
      </c>
      <c r="AC505" s="3">
        <v>1.5129882443477882E-6</v>
      </c>
      <c r="AD505" s="3">
        <v>8.956630825217441E-7</v>
      </c>
      <c r="AE505" s="3">
        <v>1.3089837600721124E-6</v>
      </c>
    </row>
    <row r="506" spans="1:31" x14ac:dyDescent="0.3">
      <c r="A506" s="3">
        <v>903</v>
      </c>
      <c r="B506" s="3">
        <v>1.976280833875029E-5</v>
      </c>
      <c r="C506" s="3">
        <v>8.3993848673220845E-5</v>
      </c>
      <c r="D506" s="3">
        <v>2.1181360555766904E-3</v>
      </c>
      <c r="E506" s="3">
        <v>1.111164220210186E-5</v>
      </c>
      <c r="F506" s="3">
        <v>1.3710197234883158E-5</v>
      </c>
      <c r="G506" s="3">
        <v>1.0739509929193767E-4</v>
      </c>
      <c r="H506" s="3">
        <v>1.0739509929193767E-4</v>
      </c>
      <c r="I506" s="3">
        <v>2.8596813073627427E-5</v>
      </c>
      <c r="J506" s="3">
        <v>3.5554718455132185E-5</v>
      </c>
      <c r="K506" s="3">
        <v>2.2756511729387006E-4</v>
      </c>
      <c r="L506" s="3">
        <v>4.9981886142137914E-5</v>
      </c>
      <c r="M506" s="3">
        <v>6.378248003490162E-5</v>
      </c>
      <c r="N506" s="3">
        <v>1.3535135541845226E-5</v>
      </c>
      <c r="O506" s="3">
        <v>2.357749001974538E-5</v>
      </c>
      <c r="P506" s="3">
        <v>4.016628758297521E-4</v>
      </c>
      <c r="Q506" s="3">
        <v>2.9262252781512429E-6</v>
      </c>
      <c r="R506" s="3">
        <v>1.1603334025567137E-4</v>
      </c>
      <c r="S506" s="3">
        <v>9.3617847007420712E-5</v>
      </c>
      <c r="T506" s="3">
        <v>2.369726418870088E-4</v>
      </c>
      <c r="U506" s="3">
        <v>2.1107380581190043E-5</v>
      </c>
      <c r="V506" s="3">
        <v>6.2307424424440936E-4</v>
      </c>
      <c r="W506" s="3">
        <v>2.9977292166679455E-5</v>
      </c>
      <c r="X506" s="3">
        <v>1.6462169876238188E-4</v>
      </c>
      <c r="Y506" s="3">
        <v>2.2674840085076886E-6</v>
      </c>
      <c r="Z506" s="3">
        <v>3.2122156797501363E-5</v>
      </c>
      <c r="AA506" s="3">
        <v>7.8654962113170294E-7</v>
      </c>
      <c r="AB506" s="3">
        <v>1.8548485891678271E-6</v>
      </c>
      <c r="AC506" s="3">
        <v>1.4873360963108278E-6</v>
      </c>
      <c r="AD506" s="3">
        <v>8.7933357398911226E-7</v>
      </c>
      <c r="AE506" s="3">
        <v>1.2856328411326753E-6</v>
      </c>
    </row>
    <row r="507" spans="1:31" x14ac:dyDescent="0.3">
      <c r="A507" s="3">
        <v>904</v>
      </c>
      <c r="B507" s="3">
        <v>1.9499753113193513E-5</v>
      </c>
      <c r="C507" s="3">
        <v>8.3099905616715135E-5</v>
      </c>
      <c r="D507" s="3">
        <v>2.106518285425382E-3</v>
      </c>
      <c r="E507" s="3">
        <v>1.0950590762262252E-5</v>
      </c>
      <c r="F507" s="3">
        <v>1.3519591824677758E-5</v>
      </c>
      <c r="G507" s="3">
        <v>1.0630523702580661E-4</v>
      </c>
      <c r="H507" s="3">
        <v>1.0630523702580661E-4</v>
      </c>
      <c r="I507" s="3">
        <v>2.8235930005630283E-5</v>
      </c>
      <c r="J507" s="3">
        <v>3.512007396153632E-5</v>
      </c>
      <c r="K507" s="3">
        <v>2.2543602759008948E-4</v>
      </c>
      <c r="L507" s="3">
        <v>4.9380749530667138E-5</v>
      </c>
      <c r="M507" s="3">
        <v>6.304687800679206E-5</v>
      </c>
      <c r="N507" s="3">
        <v>1.3346963919078556E-5</v>
      </c>
      <c r="O507" s="3">
        <v>2.3277621400848604E-5</v>
      </c>
      <c r="P507" s="3">
        <v>3.9838270731870038E-4</v>
      </c>
      <c r="Q507" s="3">
        <v>2.8786265599202125E-6</v>
      </c>
      <c r="R507" s="3">
        <v>1.1489027768282412E-4</v>
      </c>
      <c r="S507" s="3">
        <v>9.2649266746023843E-5</v>
      </c>
      <c r="T507" s="3">
        <v>2.3480249157983326E-4</v>
      </c>
      <c r="U507" s="3">
        <v>2.0828511012847405E-5</v>
      </c>
      <c r="V507" s="3">
        <v>6.1823316987357131E-4</v>
      </c>
      <c r="W507" s="3">
        <v>2.9616752594745322E-5</v>
      </c>
      <c r="X507" s="3">
        <v>1.6308150504542815E-4</v>
      </c>
      <c r="Y507" s="3">
        <v>2.2297084800798031E-6</v>
      </c>
      <c r="Z507" s="3">
        <v>3.1735820746967582E-5</v>
      </c>
      <c r="AA507" s="3">
        <v>7.7190062032140548E-7</v>
      </c>
      <c r="AB507" s="3">
        <v>1.8235826763943206E-6</v>
      </c>
      <c r="AC507" s="3">
        <v>1.46211887081961E-6</v>
      </c>
      <c r="AD507" s="3">
        <v>8.6330178103069664E-7</v>
      </c>
      <c r="AE507" s="3">
        <v>1.262698478480605E-6</v>
      </c>
    </row>
    <row r="508" spans="1:31" x14ac:dyDescent="0.3">
      <c r="A508" s="3">
        <v>905</v>
      </c>
      <c r="B508" s="3">
        <v>1.9240199315698307E-5</v>
      </c>
      <c r="C508" s="3">
        <v>8.2215476759176339E-5</v>
      </c>
      <c r="D508" s="3">
        <v>2.0949642376128417E-3</v>
      </c>
      <c r="E508" s="3">
        <v>1.0791873591813491E-5</v>
      </c>
      <c r="F508" s="3">
        <v>1.333163629775101E-5</v>
      </c>
      <c r="G508" s="3">
        <v>1.0522643485242623E-4</v>
      </c>
      <c r="H508" s="3">
        <v>1.0522643485242623E-4</v>
      </c>
      <c r="I508" s="3">
        <v>2.7879601171995924E-5</v>
      </c>
      <c r="J508" s="3">
        <v>3.4690742850918062E-5</v>
      </c>
      <c r="K508" s="3">
        <v>2.233268575603813E-4</v>
      </c>
      <c r="L508" s="3">
        <v>4.8786842842945607E-5</v>
      </c>
      <c r="M508" s="3">
        <v>6.231975966171683E-5</v>
      </c>
      <c r="N508" s="3">
        <v>1.3161408343968395E-5</v>
      </c>
      <c r="O508" s="3">
        <v>2.2981566639513603E-5</v>
      </c>
      <c r="P508" s="3">
        <v>3.9512932621098702E-4</v>
      </c>
      <c r="Q508" s="3">
        <v>2.8318020944420901E-6</v>
      </c>
      <c r="R508" s="3">
        <v>1.1375847559806214E-4</v>
      </c>
      <c r="S508" s="3">
        <v>9.1690707519640665E-5</v>
      </c>
      <c r="T508" s="3">
        <v>2.3265221509572115E-4</v>
      </c>
      <c r="U508" s="3">
        <v>2.055332585412861E-5</v>
      </c>
      <c r="V508" s="3">
        <v>6.1342970899948843E-4</v>
      </c>
      <c r="W508" s="3">
        <v>2.9260549264463964E-5</v>
      </c>
      <c r="X508" s="3">
        <v>1.6155572131636533E-4</v>
      </c>
      <c r="Y508" s="3">
        <v>2.1925622793749146E-6</v>
      </c>
      <c r="Z508" s="3">
        <v>3.1354131194640097E-5</v>
      </c>
      <c r="AA508" s="3">
        <v>7.5752444810192402E-7</v>
      </c>
      <c r="AB508" s="3">
        <v>1.7928437917067032E-6</v>
      </c>
      <c r="AC508" s="3">
        <v>1.4373291939255464E-6</v>
      </c>
      <c r="AD508" s="3">
        <v>8.4756227576953747E-7</v>
      </c>
      <c r="AE508" s="3">
        <v>1.2401732411817657E-6</v>
      </c>
    </row>
    <row r="509" spans="1:31" x14ac:dyDescent="0.3">
      <c r="A509" s="3">
        <v>906</v>
      </c>
      <c r="B509" s="3">
        <v>1.8984100340087398E-5</v>
      </c>
      <c r="C509" s="3">
        <v>8.134046084137849E-5</v>
      </c>
      <c r="D509" s="3">
        <v>2.0834735626282406E-3</v>
      </c>
      <c r="E509" s="3">
        <v>1.0635456858002537E-5</v>
      </c>
      <c r="F509" s="3">
        <v>1.3146293814217899E-5</v>
      </c>
      <c r="G509" s="3">
        <v>1.0415858053224528E-4</v>
      </c>
      <c r="H509" s="3">
        <v>1.0415858053224528E-4</v>
      </c>
      <c r="I509" s="3">
        <v>2.7527769099674364E-5</v>
      </c>
      <c r="J509" s="3">
        <v>3.4266660168954788E-5</v>
      </c>
      <c r="K509" s="3">
        <v>2.2123742083710965E-4</v>
      </c>
      <c r="L509" s="3">
        <v>4.8200079124034235E-5</v>
      </c>
      <c r="M509" s="3">
        <v>6.1601027157534219E-5</v>
      </c>
      <c r="N509" s="3">
        <v>1.297843244702797E-5</v>
      </c>
      <c r="O509" s="3">
        <v>2.2689277229465969E-5</v>
      </c>
      <c r="P509" s="3">
        <v>3.919025137480406E-4</v>
      </c>
      <c r="Q509" s="3">
        <v>2.7857392875263668E-6</v>
      </c>
      <c r="R509" s="3">
        <v>1.1263782307255714E-4</v>
      </c>
      <c r="S509" s="3">
        <v>9.0742065649570693E-5</v>
      </c>
      <c r="T509" s="3">
        <v>2.3052163043398691E-4</v>
      </c>
      <c r="U509" s="3">
        <v>2.0281776426813397E-5</v>
      </c>
      <c r="V509" s="3">
        <v>6.0866356937811904E-4</v>
      </c>
      <c r="W509" s="3">
        <v>2.8908630023469486E-5</v>
      </c>
      <c r="X509" s="3">
        <v>1.6004421275595053E-4</v>
      </c>
      <c r="Y509" s="3">
        <v>2.1560349220027465E-6</v>
      </c>
      <c r="Z509" s="3">
        <v>3.0977032256669732E-5</v>
      </c>
      <c r="AA509" s="3">
        <v>7.4341602320929278E-7</v>
      </c>
      <c r="AB509" s="3">
        <v>1.7626230513533501E-6</v>
      </c>
      <c r="AC509" s="3">
        <v>1.4129598167025814E-6</v>
      </c>
      <c r="AD509" s="3">
        <v>8.3210972928838801E-7</v>
      </c>
      <c r="AE509" s="3">
        <v>1.2180498308622221E-6</v>
      </c>
    </row>
    <row r="510" spans="1:31" x14ac:dyDescent="0.3">
      <c r="A510" s="3">
        <v>907</v>
      </c>
      <c r="B510" s="3">
        <v>1.8731410200540667E-5</v>
      </c>
      <c r="C510" s="3">
        <v>8.0474757681793245E-5</v>
      </c>
      <c r="D510" s="3">
        <v>2.0720459128777849E-3</v>
      </c>
      <c r="E510" s="3">
        <v>1.0481307218446167E-5</v>
      </c>
      <c r="F510" s="3">
        <v>1.2963528046358319E-5</v>
      </c>
      <c r="G510" s="3">
        <v>1.0310156296473706E-4</v>
      </c>
      <c r="H510" s="3">
        <v>1.0310156296473706E-4</v>
      </c>
      <c r="I510" s="3">
        <v>2.7180377040907885E-5</v>
      </c>
      <c r="J510" s="3">
        <v>3.3847761755368605E-5</v>
      </c>
      <c r="K510" s="3">
        <v>2.1916753279628578E-4</v>
      </c>
      <c r="L510" s="3">
        <v>4.7620372464808841E-5</v>
      </c>
      <c r="M510" s="3">
        <v>6.0890583780514098E-5</v>
      </c>
      <c r="N510" s="3">
        <v>1.2798000364395724E-5</v>
      </c>
      <c r="O510" s="3">
        <v>2.2400705281354947E-5</v>
      </c>
      <c r="P510" s="3">
        <v>3.8870205295777531E-4</v>
      </c>
      <c r="Q510" s="3">
        <v>2.7404257498428111E-6</v>
      </c>
      <c r="R510" s="3">
        <v>1.1152821027025796E-4</v>
      </c>
      <c r="S510" s="3">
        <v>8.9803238529784582E-5</v>
      </c>
      <c r="T510" s="3">
        <v>2.2841055726067331E-4</v>
      </c>
      <c r="U510" s="3">
        <v>2.0013814695815482E-5</v>
      </c>
      <c r="V510" s="3">
        <v>6.039344610360587E-4</v>
      </c>
      <c r="W510" s="3">
        <v>2.8560943346637202E-5</v>
      </c>
      <c r="X510" s="3">
        <v>1.585468458063036E-4</v>
      </c>
      <c r="Y510" s="3">
        <v>2.1201160982394727E-6</v>
      </c>
      <c r="Z510" s="3">
        <v>3.0604468721327377E-5</v>
      </c>
      <c r="AA510" s="3">
        <v>7.2957035901494496E-7</v>
      </c>
      <c r="AB510" s="3">
        <v>1.7329117213299594E-6</v>
      </c>
      <c r="AC510" s="3">
        <v>1.38900361312748E-6</v>
      </c>
      <c r="AD510" s="3">
        <v>8.1693890982551161E-7</v>
      </c>
      <c r="AE510" s="3">
        <v>1.1963210793434949E-6</v>
      </c>
    </row>
    <row r="511" spans="1:31" x14ac:dyDescent="0.3">
      <c r="A511" s="3">
        <v>908</v>
      </c>
      <c r="B511" s="3">
        <v>1.8482083523337698E-5</v>
      </c>
      <c r="C511" s="3">
        <v>7.9618268165120408E-5</v>
      </c>
      <c r="D511" s="3">
        <v>2.0606809426741979E-3</v>
      </c>
      <c r="E511" s="3">
        <v>1.0329391814023523E-5</v>
      </c>
      <c r="F511" s="3">
        <v>1.2783303171496672E-5</v>
      </c>
      <c r="G511" s="3">
        <v>1.020552721768405E-4</v>
      </c>
      <c r="H511" s="3">
        <v>1.020552721768405E-4</v>
      </c>
      <c r="I511" s="3">
        <v>2.6837368964078207E-5</v>
      </c>
      <c r="J511" s="3">
        <v>3.3433984234219594E-5</v>
      </c>
      <c r="K511" s="3">
        <v>2.171170105412559E-4</v>
      </c>
      <c r="L511" s="3">
        <v>4.7047637989381802E-5</v>
      </c>
      <c r="M511" s="3">
        <v>6.0188333932323579E-5</v>
      </c>
      <c r="N511" s="3">
        <v>1.2620076730805833E-5</v>
      </c>
      <c r="O511" s="3">
        <v>2.2115803514907047E-5</v>
      </c>
      <c r="P511" s="3">
        <v>3.8552772864000173E-4</v>
      </c>
      <c r="Q511" s="3">
        <v>2.6958492935891632E-6</v>
      </c>
      <c r="R511" s="3">
        <v>1.1042952843712562E-4</v>
      </c>
      <c r="S511" s="3">
        <v>8.8874124615825745E-5</v>
      </c>
      <c r="T511" s="3">
        <v>2.2631881689328634E-4</v>
      </c>
      <c r="U511" s="3">
        <v>1.9749393260685582E-5</v>
      </c>
      <c r="V511" s="3">
        <v>5.9924209625289708E-4</v>
      </c>
      <c r="W511" s="3">
        <v>2.8217438328539627E-5</v>
      </c>
      <c r="X511" s="3">
        <v>1.5706348815910684E-4</v>
      </c>
      <c r="Y511" s="3">
        <v>2.0847956701178334E-6</v>
      </c>
      <c r="Z511" s="3">
        <v>3.0236386040920252E-5</v>
      </c>
      <c r="AA511" s="3">
        <v>7.1598256176319432E-7</v>
      </c>
      <c r="AB511" s="3">
        <v>1.703701214855361E-6</v>
      </c>
      <c r="AC511" s="3">
        <v>1.365453577996058E-6</v>
      </c>
      <c r="AD511" s="3">
        <v>8.0204468100335763E-7</v>
      </c>
      <c r="AE511" s="3">
        <v>1.1749799463200028E-6</v>
      </c>
    </row>
    <row r="512" spans="1:31" x14ac:dyDescent="0.3">
      <c r="A512" s="3">
        <v>909</v>
      </c>
      <c r="B512" s="3">
        <v>1.8236075538710438E-5</v>
      </c>
      <c r="C512" s="3">
        <v>7.8770894230939547E-5</v>
      </c>
      <c r="D512" s="3">
        <v>2.049378308226265E-3</v>
      </c>
      <c r="E512" s="3">
        <v>1.0179678261871764E-5</v>
      </c>
      <c r="F512" s="3">
        <v>1.260558386498053E-5</v>
      </c>
      <c r="G512" s="3">
        <v>1.0101959931151802E-4</v>
      </c>
      <c r="H512" s="3">
        <v>1.0101959931151802E-4</v>
      </c>
      <c r="I512" s="3">
        <v>2.6498689544669061E-5</v>
      </c>
      <c r="J512" s="3">
        <v>3.3025265004317301E-5</v>
      </c>
      <c r="K512" s="3">
        <v>2.1508567288653965E-4</v>
      </c>
      <c r="L512" s="3">
        <v>4.6481791842675527E-5</v>
      </c>
      <c r="M512" s="3">
        <v>5.9494183117163593E-5</v>
      </c>
      <c r="N512" s="3">
        <v>1.2444626672656526E-5</v>
      </c>
      <c r="O512" s="3">
        <v>2.183452525117949E-5</v>
      </c>
      <c r="P512" s="3">
        <v>3.8237932735195687E-4</v>
      </c>
      <c r="Q512" s="3">
        <v>2.6519979292130264E-6</v>
      </c>
      <c r="R512" s="3">
        <v>1.0934166989047417E-4</v>
      </c>
      <c r="S512" s="3">
        <v>8.7954623413827388E-5</v>
      </c>
      <c r="T512" s="3">
        <v>2.2424623228567265E-4</v>
      </c>
      <c r="U512" s="3">
        <v>1.9488465347226509E-5</v>
      </c>
      <c r="V512" s="3">
        <v>5.9458618954371344E-4</v>
      </c>
      <c r="W512" s="3">
        <v>2.7878064675993466E-5</v>
      </c>
      <c r="X512" s="3">
        <v>1.5559400874391358E-4</v>
      </c>
      <c r="Y512" s="3">
        <v>2.0500636685657257E-6</v>
      </c>
      <c r="Z512" s="3">
        <v>2.9872730323805623E-5</v>
      </c>
      <c r="AA512" s="3">
        <v>7.0264782884153085E-7</v>
      </c>
      <c r="AB512" s="3">
        <v>1.6749830898898708E-6</v>
      </c>
      <c r="AC512" s="3">
        <v>1.342302824874741E-6</v>
      </c>
      <c r="AD512" s="3">
        <v>7.8742200008954604E-7</v>
      </c>
      <c r="AE512" s="3">
        <v>1.1540195170779538E-6</v>
      </c>
    </row>
    <row r="513" spans="1:31" x14ac:dyDescent="0.3">
      <c r="A513" s="3">
        <v>910</v>
      </c>
      <c r="B513" s="3">
        <v>1.7993342072804184E-5</v>
      </c>
      <c r="C513" s="3">
        <v>7.7932538862483306E-5</v>
      </c>
      <c r="D513" s="3">
        <v>2.0381376676284315E-3</v>
      </c>
      <c r="E513" s="3">
        <v>1.0032134648483249E-5</v>
      </c>
      <c r="F513" s="3">
        <v>1.2430335293256855E-5</v>
      </c>
      <c r="G513" s="3">
        <v>9.999443661643061E-5</v>
      </c>
      <c r="H513" s="3">
        <v>9.999443661643061E-5</v>
      </c>
      <c r="I513" s="3">
        <v>2.6164284156342654E-5</v>
      </c>
      <c r="J513" s="3">
        <v>3.2621542229749834E-5</v>
      </c>
      <c r="K513" s="3">
        <v>2.1307334034181976E-4</v>
      </c>
      <c r="L513" s="3">
        <v>4.5922751178144926E-5</v>
      </c>
      <c r="M513" s="3">
        <v>5.8808037929052968E-5</v>
      </c>
      <c r="N513" s="3">
        <v>1.2271615801174709E-5</v>
      </c>
      <c r="O513" s="3">
        <v>2.155682440491238E-5</v>
      </c>
      <c r="P513" s="3">
        <v>3.792566373939516E-4</v>
      </c>
      <c r="Q513" s="3">
        <v>2.608859862187085E-6</v>
      </c>
      <c r="R513" s="3">
        <v>1.082645280084166E-4</v>
      </c>
      <c r="S513" s="3">
        <v>8.7044635469643244E-5</v>
      </c>
      <c r="T513" s="3">
        <v>2.2219262801303366E-4</v>
      </c>
      <c r="U513" s="3">
        <v>1.9230984799219298E-5</v>
      </c>
      <c r="V513" s="3">
        <v>5.8996645764170723E-4</v>
      </c>
      <c r="W513" s="3">
        <v>2.7542772700696035E-5</v>
      </c>
      <c r="X513" s="3">
        <v>1.541382777165663E-4</v>
      </c>
      <c r="Y513" s="3">
        <v>2.0159102905924664E-6</v>
      </c>
      <c r="Z513" s="3">
        <v>2.9513448326500361E-5</v>
      </c>
      <c r="AA513" s="3">
        <v>6.8956144708313231E-7</v>
      </c>
      <c r="AB513" s="3">
        <v>1.6467490466954948E-6</v>
      </c>
      <c r="AC513" s="3">
        <v>1.3195445840868477E-6</v>
      </c>
      <c r="AD513" s="3">
        <v>7.7306591628955068E-7</v>
      </c>
      <c r="AE513" s="3">
        <v>1.1334330002549121E-6</v>
      </c>
    </row>
    <row r="514" spans="1:31" x14ac:dyDescent="0.3">
      <c r="A514" s="3">
        <v>911</v>
      </c>
      <c r="B514" s="3">
        <v>1.7753839539745616E-5</v>
      </c>
      <c r="C514" s="3">
        <v>7.710310607552984E-5</v>
      </c>
      <c r="D514" s="3">
        <v>2.026958680850463E-3</v>
      </c>
      <c r="E514" s="3">
        <v>9.8867295229026719E-6</v>
      </c>
      <c r="F514" s="3">
        <v>1.2257523107044562E-5</v>
      </c>
      <c r="G514" s="3">
        <v>9.8979677432726765E-5</v>
      </c>
      <c r="H514" s="3">
        <v>9.8979677432726765E-5</v>
      </c>
      <c r="I514" s="3">
        <v>2.5834098862128919E-5</v>
      </c>
      <c r="J514" s="3">
        <v>3.2222754830528558E-5</v>
      </c>
      <c r="K514" s="3">
        <v>2.1107983509608357E-4</v>
      </c>
      <c r="L514" s="3">
        <v>4.5370434145647588E-5</v>
      </c>
      <c r="M514" s="3">
        <v>5.8129806039259974E-5</v>
      </c>
      <c r="N514" s="3">
        <v>1.2101010205675709E-5</v>
      </c>
      <c r="O514" s="3">
        <v>2.1282655476977818E-5</v>
      </c>
      <c r="P514" s="3">
        <v>3.7615944879513695E-4</v>
      </c>
      <c r="Q514" s="3">
        <v>2.5664234898367844E-6</v>
      </c>
      <c r="R514" s="3">
        <v>1.0719799721941483E-4</v>
      </c>
      <c r="S514" s="3">
        <v>8.6144062358090067E-5</v>
      </c>
      <c r="T514" s="3">
        <v>2.2015783025707776E-4</v>
      </c>
      <c r="U514" s="3">
        <v>1.8976906070258423E-5</v>
      </c>
      <c r="V514" s="3">
        <v>5.8538261948096475E-4</v>
      </c>
      <c r="W514" s="3">
        <v>2.7211513311950251E-5</v>
      </c>
      <c r="X514" s="3">
        <v>1.5269616644772441E-4</v>
      </c>
      <c r="Y514" s="3">
        <v>1.9823258965219383E-6</v>
      </c>
      <c r="Z514" s="3">
        <v>2.9158487445885401E-5</v>
      </c>
      <c r="AA514" s="3">
        <v>6.7671879110100031E-7</v>
      </c>
      <c r="AB514" s="3">
        <v>1.6189909254372315E-6</v>
      </c>
      <c r="AC514" s="3">
        <v>1.2971722007330335E-6</v>
      </c>
      <c r="AD514" s="3">
        <v>7.5897156907051078E-7</v>
      </c>
      <c r="AE514" s="3">
        <v>1.1132137256393296E-6</v>
      </c>
    </row>
    <row r="515" spans="1:31" x14ac:dyDescent="0.3">
      <c r="A515" s="3">
        <v>912</v>
      </c>
      <c r="B515" s="3">
        <v>1.7517524933816374E-5</v>
      </c>
      <c r="C515" s="3">
        <v>7.6282500907413298E-5</v>
      </c>
      <c r="D515" s="3">
        <v>2.015841009727157E-3</v>
      </c>
      <c r="E515" s="3">
        <v>9.7434318900228869E-6</v>
      </c>
      <c r="F515" s="3">
        <v>1.2087113434601923E-5</v>
      </c>
      <c r="G515" s="3">
        <v>9.7975216183945728E-5</v>
      </c>
      <c r="H515" s="3">
        <v>9.7975216183945728E-5</v>
      </c>
      <c r="I515" s="3">
        <v>2.5508080405726006E-5</v>
      </c>
      <c r="J515" s="3">
        <v>3.182884247334725E-5</v>
      </c>
      <c r="K515" s="3">
        <v>2.0910498100191067E-4</v>
      </c>
      <c r="L515" s="3">
        <v>4.4824759879460207E-5</v>
      </c>
      <c r="M515" s="3">
        <v>5.7459396183878117E-5</v>
      </c>
      <c r="N515" s="3">
        <v>1.1932776446916643E-5</v>
      </c>
      <c r="O515" s="3">
        <v>2.1011973546925373E-5</v>
      </c>
      <c r="P515" s="3">
        <v>3.7308755329938458E-4</v>
      </c>
      <c r="Q515" s="3">
        <v>2.5246773982195947E-6</v>
      </c>
      <c r="R515" s="3">
        <v>1.0614197299193244E-4</v>
      </c>
      <c r="S515" s="3">
        <v>8.5252806672302147E-5</v>
      </c>
      <c r="T515" s="3">
        <v>2.1814166679130813E-4</v>
      </c>
      <c r="U515" s="3">
        <v>1.8726184215695005E-5</v>
      </c>
      <c r="V515" s="3">
        <v>5.8083439617935822E-4</v>
      </c>
      <c r="W515" s="3">
        <v>2.6884238009477285E-5</v>
      </c>
      <c r="X515" s="3">
        <v>1.5126754751149809E-4</v>
      </c>
      <c r="Y515" s="3">
        <v>1.9493010072718125E-6</v>
      </c>
      <c r="Z515" s="3">
        <v>2.8807795711504147E-5</v>
      </c>
      <c r="AA515" s="3">
        <v>6.641153216531126E-7</v>
      </c>
      <c r="AB515" s="3">
        <v>1.5917007038248431E-6</v>
      </c>
      <c r="AC515" s="3">
        <v>1.2751791327452651E-6</v>
      </c>
      <c r="AD515" s="3">
        <v>7.4513418651560229E-7</v>
      </c>
      <c r="AE515" s="3">
        <v>1.0933551420093554E-6</v>
      </c>
    </row>
    <row r="516" spans="1:31" x14ac:dyDescent="0.3">
      <c r="A516" s="3">
        <v>913</v>
      </c>
      <c r="B516" s="3">
        <v>1.7284355821730918E-5</v>
      </c>
      <c r="C516" s="3">
        <v>7.5470629406151622E-5</v>
      </c>
      <c r="D516" s="3">
        <v>2.0047843179481131E-3</v>
      </c>
      <c r="E516" s="3">
        <v>9.6022112039778913E-6</v>
      </c>
      <c r="F516" s="3">
        <v>1.1919072875087613E-5</v>
      </c>
      <c r="G516" s="3">
        <v>9.6980948365032945E-5</v>
      </c>
      <c r="H516" s="3">
        <v>9.6980948365032945E-5</v>
      </c>
      <c r="I516" s="3">
        <v>2.518617620291028E-5</v>
      </c>
      <c r="J516" s="3">
        <v>3.143974556245402E-5</v>
      </c>
      <c r="K516" s="3">
        <v>2.071486035599081E-4</v>
      </c>
      <c r="L516" s="3">
        <v>4.4285648486438716E-5</v>
      </c>
      <c r="M516" s="3">
        <v>5.6796718151545633E-5</v>
      </c>
      <c r="N516" s="3">
        <v>1.1766881550542229E-5</v>
      </c>
      <c r="O516" s="3">
        <v>2.0744734265622086E-5</v>
      </c>
      <c r="P516" s="3">
        <v>3.7004074435128387E-4</v>
      </c>
      <c r="Q516" s="3">
        <v>2.4836103590550544E-6</v>
      </c>
      <c r="R516" s="3">
        <v>1.0509635182418957E-4</v>
      </c>
      <c r="S516" s="3">
        <v>8.4370772013195579E-5</v>
      </c>
      <c r="T516" s="3">
        <v>2.161439669664452E-4</v>
      </c>
      <c r="U516" s="3">
        <v>1.847877488468643E-5</v>
      </c>
      <c r="V516" s="3">
        <v>5.7632151102157908E-4</v>
      </c>
      <c r="W516" s="3">
        <v>2.6560898876315482E-5</v>
      </c>
      <c r="X516" s="3">
        <v>1.4985229467418839E-4</v>
      </c>
      <c r="Y516" s="3">
        <v>1.916826301678116E-6</v>
      </c>
      <c r="Z516" s="3">
        <v>2.8461321777953327E-5</v>
      </c>
      <c r="AA516" s="3">
        <v>6.5174658403802145E-7</v>
      </c>
      <c r="AB516" s="3">
        <v>1.564870494794336E-6</v>
      </c>
      <c r="AC516" s="3">
        <v>1.2535589489738284E-6</v>
      </c>
      <c r="AD516" s="3">
        <v>7.3154908370841142E-7</v>
      </c>
      <c r="AE516" s="3">
        <v>1.0738508150101642E-6</v>
      </c>
    </row>
    <row r="517" spans="1:31" x14ac:dyDescent="0.3">
      <c r="A517" s="3">
        <v>914</v>
      </c>
      <c r="B517" s="3">
        <v>1.7054290335016973E-5</v>
      </c>
      <c r="C517" s="3">
        <v>7.4667398619689823E-5</v>
      </c>
      <c r="D517" s="3">
        <v>1.9937882710475627E-3</v>
      </c>
      <c r="E517" s="3">
        <v>9.4630373616315149E-6</v>
      </c>
      <c r="F517" s="3">
        <v>1.1753368492013981E-5</v>
      </c>
      <c r="G517" s="3">
        <v>9.5996770531467807E-5</v>
      </c>
      <c r="H517" s="3">
        <v>9.5996770531467807E-5</v>
      </c>
      <c r="I517" s="3">
        <v>2.4868334333055002E-5</v>
      </c>
      <c r="J517" s="3">
        <v>3.1055405230635018E-5</v>
      </c>
      <c r="K517" s="3">
        <v>2.0521052990329236E-4</v>
      </c>
      <c r="L517" s="3">
        <v>4.375302103432102E-5</v>
      </c>
      <c r="M517" s="3">
        <v>5.61416827713067E-5</v>
      </c>
      <c r="N517" s="3">
        <v>1.1603293000621667E-5</v>
      </c>
      <c r="O517" s="3">
        <v>2.048089384798632E-5</v>
      </c>
      <c r="P517" s="3">
        <v>3.6701881708225319E-4</v>
      </c>
      <c r="Q517" s="3">
        <v>2.4432113267047437E-6</v>
      </c>
      <c r="R517" s="3">
        <v>1.0406103123401856E-4</v>
      </c>
      <c r="S517" s="3">
        <v>8.3497862979041868E-5</v>
      </c>
      <c r="T517" s="3">
        <v>2.1416456169598351E-4</v>
      </c>
      <c r="U517" s="3">
        <v>1.8234634312351009E-5</v>
      </c>
      <c r="V517" s="3">
        <v>5.7184368944230234E-4</v>
      </c>
      <c r="W517" s="3">
        <v>2.624144857180476E-5</v>
      </c>
      <c r="X517" s="3">
        <v>1.4845028288313389E-4</v>
      </c>
      <c r="Y517" s="3">
        <v>1.8848926138643634E-6</v>
      </c>
      <c r="Z517" s="3">
        <v>2.8119014917365404E-5</v>
      </c>
      <c r="AA517" s="3">
        <v>6.3960820652034568E-7</v>
      </c>
      <c r="AB517" s="3">
        <v>1.5384925442285585E-6</v>
      </c>
      <c r="AC517" s="3">
        <v>1.2323053273067326E-6</v>
      </c>
      <c r="AD517" s="3">
        <v>7.1821166114676922E-7</v>
      </c>
      <c r="AE517" s="3">
        <v>1.0546944250691848E-6</v>
      </c>
    </row>
    <row r="518" spans="1:31" x14ac:dyDescent="0.3">
      <c r="A518" s="3">
        <v>915</v>
      </c>
      <c r="B518" s="3">
        <v>1.6827287162497601E-5</v>
      </c>
      <c r="C518" s="3">
        <v>7.3872716585257739E-5</v>
      </c>
      <c r="D518" s="3">
        <v>1.9828525363942478E-3</v>
      </c>
      <c r="E518" s="3">
        <v>9.3258806961605401E-6</v>
      </c>
      <c r="F518" s="3">
        <v>1.158996780679148E-5</v>
      </c>
      <c r="G518" s="3">
        <v>9.5022580288500709E-5</v>
      </c>
      <c r="H518" s="3">
        <v>9.5022580288500709E-5</v>
      </c>
      <c r="I518" s="3">
        <v>2.4554503530755979E-5</v>
      </c>
      <c r="J518" s="3">
        <v>3.0675763330308413E-5</v>
      </c>
      <c r="K518" s="3">
        <v>2.0329058878261434E-4</v>
      </c>
      <c r="L518" s="3">
        <v>4.3226799540170456E-5</v>
      </c>
      <c r="M518" s="3">
        <v>5.5494201900612095E-5</v>
      </c>
      <c r="N518" s="3">
        <v>1.1441978733275477E-5</v>
      </c>
      <c r="O518" s="3">
        <v>2.0220409065813855E-5</v>
      </c>
      <c r="P518" s="3">
        <v>3.6402156829676443E-4</v>
      </c>
      <c r="Q518" s="3">
        <v>2.4034694352013822E-6</v>
      </c>
      <c r="R518" s="3">
        <v>1.0303590974881956E-4</v>
      </c>
      <c r="S518" s="3">
        <v>8.2633985155148844E-5</v>
      </c>
      <c r="T518" s="3">
        <v>2.1220328344187915E-4</v>
      </c>
      <c r="U518" s="3">
        <v>1.7993719312026293E-5</v>
      </c>
      <c r="V518" s="3">
        <v>5.6740065900948199E-4</v>
      </c>
      <c r="W518" s="3">
        <v>2.5925840324655417E-5</v>
      </c>
      <c r="X518" s="3">
        <v>1.4706138825566067E-4</v>
      </c>
      <c r="Y518" s="3">
        <v>1.8534909306545198E-6</v>
      </c>
      <c r="Z518" s="3">
        <v>2.7780825011981476E-5</v>
      </c>
      <c r="AA518" s="3">
        <v>6.2769589878557445E-7</v>
      </c>
      <c r="AB518" s="3">
        <v>1.5125592287161996E-6</v>
      </c>
      <c r="AC518" s="3">
        <v>1.2114120528210238E-6</v>
      </c>
      <c r="AD518" s="3">
        <v>7.0511740318549255E-7</v>
      </c>
      <c r="AE518" s="3">
        <v>1.0358797653484961E-6</v>
      </c>
    </row>
    <row r="519" spans="1:31" x14ac:dyDescent="0.3">
      <c r="A519" s="3">
        <v>916</v>
      </c>
      <c r="B519" s="3">
        <v>1.6603305542873222E-5</v>
      </c>
      <c r="C519" s="3">
        <v>7.3086492318841183E-5</v>
      </c>
      <c r="D519" s="3">
        <v>1.9719767831813625E-3</v>
      </c>
      <c r="E519" s="3">
        <v>9.1907119707308318E-6</v>
      </c>
      <c r="F519" s="3">
        <v>1.1428838792362712E-5</v>
      </c>
      <c r="G519" s="3">
        <v>9.4058276280500119E-5</v>
      </c>
      <c r="H519" s="3">
        <v>9.4058276280500119E-5</v>
      </c>
      <c r="I519" s="3">
        <v>2.4244633177562739E-5</v>
      </c>
      <c r="J519" s="3">
        <v>3.030076242472695E-5</v>
      </c>
      <c r="K519" s="3">
        <v>2.0138861055062711E-4</v>
      </c>
      <c r="L519" s="3">
        <v>4.2706906958957976E-5</v>
      </c>
      <c r="M519" s="3">
        <v>5.4854188413458968E-5</v>
      </c>
      <c r="N519" s="3">
        <v>1.1282907130390845E-5</v>
      </c>
      <c r="O519" s="3">
        <v>1.9963237240695254E-5</v>
      </c>
      <c r="P519" s="3">
        <v>3.6104879645867992E-4</v>
      </c>
      <c r="Q519" s="3">
        <v>2.3643739953262533E-6</v>
      </c>
      <c r="R519" s="3">
        <v>1.0202088689561522E-4</v>
      </c>
      <c r="S519" s="3">
        <v>8.177904510364882E-5</v>
      </c>
      <c r="T519" s="3">
        <v>2.1025996620036979E-4</v>
      </c>
      <c r="U519" s="3">
        <v>1.7755987267629694E-5</v>
      </c>
      <c r="V519" s="3">
        <v>5.6299214940777565E-4</v>
      </c>
      <c r="W519" s="3">
        <v>2.5614027926100166E-5</v>
      </c>
      <c r="X519" s="3">
        <v>1.4568548806813557E-4</v>
      </c>
      <c r="Y519" s="3">
        <v>1.8226123890290607E-6</v>
      </c>
      <c r="Z519" s="3">
        <v>2.7446702546813325E-5</v>
      </c>
      <c r="AA519" s="3">
        <v>6.1600545042365145E-7</v>
      </c>
      <c r="AB519" s="3">
        <v>1.4870630533485825E-6</v>
      </c>
      <c r="AC519" s="3">
        <v>1.190873015965442E-6</v>
      </c>
      <c r="AD519" s="3">
        <v>6.9226187650752976E-7</v>
      </c>
      <c r="AE519" s="3">
        <v>1.0174007397337525E-6</v>
      </c>
    </row>
    <row r="520" spans="1:31" x14ac:dyDescent="0.3">
      <c r="A520" s="3">
        <v>917</v>
      </c>
      <c r="B520" s="3">
        <v>1.6382305257402421E-5</v>
      </c>
      <c r="C520" s="3">
        <v>7.2308635804765092E-5</v>
      </c>
      <c r="D520" s="3">
        <v>1.9611606824165417E-3</v>
      </c>
      <c r="E520" s="3">
        <v>9.0575023722650576E-6</v>
      </c>
      <c r="F520" s="3">
        <v>1.1269949866925002E-5</v>
      </c>
      <c r="G520" s="3">
        <v>9.310375818040704E-5</v>
      </c>
      <c r="H520" s="3">
        <v>9.310375818040704E-5</v>
      </c>
      <c r="I520" s="3">
        <v>2.393867329381423E-5</v>
      </c>
      <c r="J520" s="3">
        <v>2.993034577928834E-5</v>
      </c>
      <c r="K520" s="3">
        <v>1.9950442714729684E-4</v>
      </c>
      <c r="L520" s="3">
        <v>4.2193267172282101E-5</v>
      </c>
      <c r="M520" s="3">
        <v>5.4221556188666732E-5</v>
      </c>
      <c r="N520" s="3">
        <v>1.1126047013424346E-5</v>
      </c>
      <c r="O520" s="3">
        <v>1.9709336237023434E-5</v>
      </c>
      <c r="P520" s="3">
        <v>3.5810030167770141E-4</v>
      </c>
      <c r="Q520" s="3">
        <v>2.3259144917341681E-6</v>
      </c>
      <c r="R520" s="3">
        <v>1.0101586319120315E-4</v>
      </c>
      <c r="S520" s="3">
        <v>8.0932950353392502E-5</v>
      </c>
      <c r="T520" s="3">
        <v>2.0833444548792391E-4</v>
      </c>
      <c r="U520" s="3">
        <v>1.7521396126119981E-5</v>
      </c>
      <c r="V520" s="3">
        <v>5.5861789242209962E-4</v>
      </c>
      <c r="W520" s="3">
        <v>2.5305965723128746E-5</v>
      </c>
      <c r="X520" s="3">
        <v>1.4432246074512297E-4</v>
      </c>
      <c r="Y520" s="3">
        <v>1.7922482736234133E-6</v>
      </c>
      <c r="Z520" s="3">
        <v>2.7116598602393994E-5</v>
      </c>
      <c r="AA520" s="3">
        <v>6.0453272944080995E-7</v>
      </c>
      <c r="AB520" s="3">
        <v>1.4619966495535652E-6</v>
      </c>
      <c r="AC520" s="3">
        <v>1.1706822107738676E-6</v>
      </c>
      <c r="AD520" s="3">
        <v>6.7964072862297236E-7</v>
      </c>
      <c r="AE520" s="3">
        <v>9.9925136085900223E-7</v>
      </c>
    </row>
    <row r="521" spans="1:31" x14ac:dyDescent="0.3">
      <c r="A521" s="3">
        <v>918</v>
      </c>
      <c r="B521" s="3">
        <v>1.6164246622680143E-5</v>
      </c>
      <c r="C521" s="3">
        <v>7.1539057985387482E-5</v>
      </c>
      <c r="D521" s="3">
        <v>1.9504039069119126E-3</v>
      </c>
      <c r="E521" s="3">
        <v>8.9262235053008189E-6</v>
      </c>
      <c r="F521" s="3">
        <v>1.1113269887740306E-5</v>
      </c>
      <c r="G521" s="3">
        <v>9.2158926679297446E-5</v>
      </c>
      <c r="H521" s="3">
        <v>9.2158926679297446E-5</v>
      </c>
      <c r="I521" s="3">
        <v>2.3636574530577561E-5</v>
      </c>
      <c r="J521" s="3">
        <v>2.9564457352951752E-5</v>
      </c>
      <c r="K521" s="3">
        <v>1.9763787208495229E-4</v>
      </c>
      <c r="L521" s="3">
        <v>4.1685804977224179E-5</v>
      </c>
      <c r="M521" s="3">
        <v>5.3596220098288709E-5</v>
      </c>
      <c r="N521" s="3">
        <v>1.0971367637290892E-5</v>
      </c>
      <c r="O521" s="3">
        <v>1.9458664455089954E-5</v>
      </c>
      <c r="P521" s="3">
        <v>3.5517588569592871E-4</v>
      </c>
      <c r="Q521" s="3">
        <v>2.2880805801251923E-6</v>
      </c>
      <c r="R521" s="3">
        <v>1.0002074013240561E-4</v>
      </c>
      <c r="S521" s="3">
        <v>8.0095609389946759E-5</v>
      </c>
      <c r="T521" s="3">
        <v>2.0642655832731895E-4</v>
      </c>
      <c r="U521" s="3">
        <v>1.7289904390058445E-5</v>
      </c>
      <c r="V521" s="3">
        <v>5.5427762192130942E-4</v>
      </c>
      <c r="W521" s="3">
        <v>2.5001608611803753E-5</v>
      </c>
      <c r="X521" s="3">
        <v>1.4297218584864187E-4</v>
      </c>
      <c r="Y521" s="3">
        <v>1.7623900142680815E-6</v>
      </c>
      <c r="Z521" s="3">
        <v>2.6790464847615335E-5</v>
      </c>
      <c r="AA521" s="3">
        <v>5.9327368079911473E-7</v>
      </c>
      <c r="AB521" s="3">
        <v>1.437352772965983E-6</v>
      </c>
      <c r="AC521" s="3">
        <v>1.1508337331090916E-6</v>
      </c>
      <c r="AD521" s="3">
        <v>6.6724968639543529E-7</v>
      </c>
      <c r="AE521" s="3">
        <v>9.8142574816671393E-7</v>
      </c>
    </row>
    <row r="522" spans="1:31" x14ac:dyDescent="0.3">
      <c r="A522" s="3">
        <v>919</v>
      </c>
      <c r="B522" s="3">
        <v>1.5949090483512036E-5</v>
      </c>
      <c r="C522" s="3">
        <v>7.0777670750903174E-5</v>
      </c>
      <c r="D522" s="3">
        <v>1.9397061312741964E-3</v>
      </c>
      <c r="E522" s="3">
        <v>8.7968473859377405E-6</v>
      </c>
      <c r="F522" s="3">
        <v>1.0958768145031126E-5</v>
      </c>
      <c r="G522" s="3">
        <v>9.1223683476049659E-5</v>
      </c>
      <c r="H522" s="3">
        <v>9.1223683476049659E-5</v>
      </c>
      <c r="I522" s="3">
        <v>2.3338288161688273E-5</v>
      </c>
      <c r="J522" s="3">
        <v>2.920304178975931E-5</v>
      </c>
      <c r="K522" s="3">
        <v>1.9578878043357328E-4</v>
      </c>
      <c r="L522" s="3">
        <v>4.1184446075337642E-5</v>
      </c>
      <c r="M522" s="3">
        <v>5.2978095996156946E-5</v>
      </c>
      <c r="N522" s="3">
        <v>1.0818838684337582E-5</v>
      </c>
      <c r="O522" s="3">
        <v>1.9211180824269325E-5</v>
      </c>
      <c r="P522" s="3">
        <v>3.5227535187452944E-4</v>
      </c>
      <c r="Q522" s="3">
        <v>2.2508620844623843E-6</v>
      </c>
      <c r="R522" s="3">
        <v>9.9035420186414962E-5</v>
      </c>
      <c r="S522" s="3">
        <v>7.9266931645696715E-5</v>
      </c>
      <c r="T522" s="3">
        <v>2.0453614323384661E-4</v>
      </c>
      <c r="U522" s="3">
        <v>1.706147111026825E-5</v>
      </c>
      <c r="V522" s="3">
        <v>5.4997107384200901E-4</v>
      </c>
      <c r="W522" s="3">
        <v>2.4700912030656777E-5</v>
      </c>
      <c r="X522" s="3">
        <v>1.4163454406752367E-4</v>
      </c>
      <c r="Y522" s="3">
        <v>1.7330291835697335E-6</v>
      </c>
      <c r="Z522" s="3">
        <v>2.6468253532651671E-5</v>
      </c>
      <c r="AA522" s="3">
        <v>5.8222432498320339E-7</v>
      </c>
      <c r="AB522" s="3">
        <v>1.4131243013339822E-6</v>
      </c>
      <c r="AC522" s="3">
        <v>1.1313217789363283E-6</v>
      </c>
      <c r="AD522" s="3">
        <v>6.5508455459530245E-7</v>
      </c>
      <c r="AE522" s="3">
        <v>9.639181260024368E-7</v>
      </c>
    </row>
    <row r="523" spans="1:31" x14ac:dyDescent="0.3">
      <c r="A523" s="3">
        <v>920</v>
      </c>
      <c r="B523" s="3">
        <v>1.5736798205883697E-5</v>
      </c>
      <c r="C523" s="3">
        <v>7.0024386929255948E-5</v>
      </c>
      <c r="D523" s="3">
        <v>1.9290670318948652E-3</v>
      </c>
      <c r="E523" s="3">
        <v>8.6693464358723594E-6</v>
      </c>
      <c r="F523" s="3">
        <v>1.0806414355961278E-5</v>
      </c>
      <c r="G523" s="3">
        <v>9.029793126711722E-5</v>
      </c>
      <c r="H523" s="3">
        <v>9.029793126711722E-5</v>
      </c>
      <c r="I523" s="3">
        <v>2.3043766075891257E-5</v>
      </c>
      <c r="J523" s="3">
        <v>2.8846044410461072E-5</v>
      </c>
      <c r="K523" s="3">
        <v>1.9395698880621867E-4</v>
      </c>
      <c r="L523" s="3">
        <v>4.0689117061770125E-5</v>
      </c>
      <c r="M523" s="3">
        <v>5.2367100706559691E-5</v>
      </c>
      <c r="N523" s="3">
        <v>1.0668430258401349E-5</v>
      </c>
      <c r="O523" s="3">
        <v>1.896684479628988E-5</v>
      </c>
      <c r="P523" s="3">
        <v>3.4939850518051667E-4</v>
      </c>
      <c r="Q523" s="3">
        <v>2.2142489942347844E-6</v>
      </c>
      <c r="R523" s="3">
        <v>9.8059806781234556E-5</v>
      </c>
      <c r="S523" s="3">
        <v>7.8446827490049573E-5</v>
      </c>
      <c r="T523" s="3">
        <v>2.0266304020164459E-4</v>
      </c>
      <c r="U523" s="3">
        <v>1.6836055878590898E-5</v>
      </c>
      <c r="V523" s="3">
        <v>5.4569798617248508E-4</v>
      </c>
      <c r="W523" s="3">
        <v>2.4403831954164258E-5</v>
      </c>
      <c r="X523" s="3">
        <v>1.4030941720687037E-4</v>
      </c>
      <c r="Y523" s="3">
        <v>1.7041574945326059E-6</v>
      </c>
      <c r="Z523" s="3">
        <v>2.6149917481968833E-5</v>
      </c>
      <c r="AA523" s="3">
        <v>5.7138075659373295E-7</v>
      </c>
      <c r="AB523" s="3">
        <v>1.3893042324606242E-6</v>
      </c>
      <c r="AC523" s="3">
        <v>1.112140642626032E-6</v>
      </c>
      <c r="AD523" s="3">
        <v>6.4314121447934922E-7</v>
      </c>
      <c r="AE523" s="3">
        <v>9.4672282174343284E-7</v>
      </c>
    </row>
    <row r="524" spans="1:31" x14ac:dyDescent="0.3">
      <c r="A524" s="3">
        <v>921</v>
      </c>
      <c r="B524" s="3">
        <v>1.552733167002334E-5</v>
      </c>
      <c r="C524" s="3">
        <v>6.9279120276158348E-5</v>
      </c>
      <c r="D524" s="3">
        <v>1.9184862869403494E-3</v>
      </c>
      <c r="E524" s="3">
        <v>8.543693476519374E-6</v>
      </c>
      <c r="F524" s="3">
        <v>1.0656178658700351E-5</v>
      </c>
      <c r="G524" s="3">
        <v>8.9381573736405339E-5</v>
      </c>
      <c r="H524" s="3">
        <v>8.9381573736405339E-5</v>
      </c>
      <c r="I524" s="3">
        <v>2.2752960769080845E-5</v>
      </c>
      <c r="J524" s="3">
        <v>2.8493411204242589E-5</v>
      </c>
      <c r="K524" s="3">
        <v>1.9214233534458865E-4</v>
      </c>
      <c r="L524" s="3">
        <v>4.0199745414515919E-5</v>
      </c>
      <c r="M524" s="3">
        <v>5.1763152013048815E-5</v>
      </c>
      <c r="N524" s="3">
        <v>1.0520112878949178E-5</v>
      </c>
      <c r="O524" s="3">
        <v>1.8725616338590192E-5</v>
      </c>
      <c r="P524" s="3">
        <v>3.4654515217363477E-4</v>
      </c>
      <c r="Q524" s="3">
        <v>2.1782314617649295E-6</v>
      </c>
      <c r="R524" s="3">
        <v>9.7093804296213601E-5</v>
      </c>
      <c r="S524" s="3">
        <v>7.7635208219740533E-5</v>
      </c>
      <c r="T524" s="3">
        <v>2.0080709069015445E-4</v>
      </c>
      <c r="U524" s="3">
        <v>1.6613618820738289E-5</v>
      </c>
      <c r="V524" s="3">
        <v>5.4145809893676544E-4</v>
      </c>
      <c r="W524" s="3">
        <v>2.4110324886301514E-5</v>
      </c>
      <c r="X524" s="3">
        <v>1.3899668817761058E-4</v>
      </c>
      <c r="Y524" s="3">
        <v>1.6757667982195242E-6</v>
      </c>
      <c r="Z524" s="3">
        <v>2.5835410087416982E-5</v>
      </c>
      <c r="AA524" s="3">
        <v>5.6073914296700965E-7</v>
      </c>
      <c r="AB524" s="3">
        <v>1.3658856821802114E-6</v>
      </c>
      <c r="AC524" s="3">
        <v>1.09328471528546E-6</v>
      </c>
      <c r="AD524" s="3">
        <v>6.3141562239626501E-7</v>
      </c>
      <c r="AE524" s="3">
        <v>9.2983426396069298E-7</v>
      </c>
    </row>
    <row r="525" spans="1:31" x14ac:dyDescent="0.3">
      <c r="A525" s="3">
        <v>922</v>
      </c>
      <c r="B525" s="3">
        <v>1.5320653263556987E-5</v>
      </c>
      <c r="C525" s="3">
        <v>6.8541785465217112E-5</v>
      </c>
      <c r="D525" s="3">
        <v>1.9079635763423084E-3</v>
      </c>
      <c r="E525" s="3">
        <v>8.4198617232181811E-6</v>
      </c>
      <c r="F525" s="3">
        <v>1.050803160657073E-5</v>
      </c>
      <c r="G525" s="3">
        <v>8.8474515545249768E-5</v>
      </c>
      <c r="H525" s="3">
        <v>8.8474515545249768E-5</v>
      </c>
      <c r="I525" s="3">
        <v>2.2465825336638648E-5</v>
      </c>
      <c r="J525" s="3">
        <v>2.8145088820553454E-5</v>
      </c>
      <c r="K525" s="3">
        <v>1.9034465970472231E-4</v>
      </c>
      <c r="L525" s="3">
        <v>3.9716259483797978E-5</v>
      </c>
      <c r="M525" s="3">
        <v>5.1166168647376782E-5</v>
      </c>
      <c r="N525" s="3">
        <v>1.0373857475299889E-5</v>
      </c>
      <c r="O525" s="3">
        <v>1.8487455927760157E-5</v>
      </c>
      <c r="P525" s="3">
        <v>3.4371510099335243E-4</v>
      </c>
      <c r="Q525" s="3">
        <v>2.1427997995601597E-6</v>
      </c>
      <c r="R525" s="3">
        <v>9.6137318052675225E-5</v>
      </c>
      <c r="S525" s="3">
        <v>7.6831986049237972E-5</v>
      </c>
      <c r="T525" s="3">
        <v>1.9896813761070129E-4</v>
      </c>
      <c r="U525" s="3">
        <v>1.6394120589239246E-5</v>
      </c>
      <c r="V525" s="3">
        <v>5.3725115417880306E-4</v>
      </c>
      <c r="W525" s="3">
        <v>2.3820347854174436E-5</v>
      </c>
      <c r="X525" s="3">
        <v>1.3769624098615291E-4</v>
      </c>
      <c r="Y525" s="3">
        <v>1.6478490814518944E-6</v>
      </c>
      <c r="Z525" s="3">
        <v>2.5524685301406668E-5</v>
      </c>
      <c r="AA525" s="3">
        <v>5.5029572282033118E-7</v>
      </c>
      <c r="AB525" s="3">
        <v>1.342861882368721E-6</v>
      </c>
      <c r="AC525" s="3">
        <v>1.0747484831185406E-6</v>
      </c>
      <c r="AD525" s="3">
        <v>6.1990380841759003E-7</v>
      </c>
      <c r="AE525" s="3">
        <v>9.132469806137542E-7</v>
      </c>
    </row>
    <row r="526" spans="1:31" x14ac:dyDescent="0.3">
      <c r="A526" s="3">
        <v>923</v>
      </c>
      <c r="B526" s="3">
        <v>1.5116725874754662E-5</v>
      </c>
      <c r="C526" s="3">
        <v>6.7812298078164318E-5</v>
      </c>
      <c r="D526" s="3">
        <v>1.8974985817879436E-3</v>
      </c>
      <c r="E526" s="3">
        <v>8.2978247795233789E-6</v>
      </c>
      <c r="F526" s="3">
        <v>1.0361944162275931E-5</v>
      </c>
      <c r="G526" s="3">
        <v>8.7576662322498173E-5</v>
      </c>
      <c r="H526" s="3">
        <v>8.7576662322498173E-5</v>
      </c>
      <c r="I526" s="3">
        <v>2.2182313465868278E-5</v>
      </c>
      <c r="J526" s="3">
        <v>2.7801024561035904E-5</v>
      </c>
      <c r="K526" s="3">
        <v>1.8856380304283065E-4</v>
      </c>
      <c r="L526" s="3">
        <v>3.9238588481577548E-5</v>
      </c>
      <c r="M526" s="3">
        <v>5.0576070278561228E-5</v>
      </c>
      <c r="N526" s="3">
        <v>1.022963538092615E-5</v>
      </c>
      <c r="O526" s="3">
        <v>1.8252324543065274E-5</v>
      </c>
      <c r="P526" s="3">
        <v>3.4090816134596215E-4</v>
      </c>
      <c r="Q526" s="3">
        <v>2.1079444777070138E-6</v>
      </c>
      <c r="R526" s="3">
        <v>9.5190254304637056E-5</v>
      </c>
      <c r="S526" s="3">
        <v>7.6037074101248823E-5</v>
      </c>
      <c r="T526" s="3">
        <v>1.9714602531319863E-4</v>
      </c>
      <c r="U526" s="3">
        <v>1.6177522356479253E-5</v>
      </c>
      <c r="V526" s="3">
        <v>5.3307689594678102E-4</v>
      </c>
      <c r="W526" s="3">
        <v>2.3533858401727774E-5</v>
      </c>
      <c r="X526" s="3">
        <v>1.3640796072413754E-4</v>
      </c>
      <c r="Y526" s="3">
        <v>1.6203964645480075E-6</v>
      </c>
      <c r="Z526" s="3">
        <v>2.5217697630166935E-5</v>
      </c>
      <c r="AA526" s="3">
        <v>5.4004680492256454E-7</v>
      </c>
      <c r="AB526" s="3">
        <v>1.3202261789877558E-6</v>
      </c>
      <c r="AC526" s="3">
        <v>1.0565265258135529E-6</v>
      </c>
      <c r="AD526" s="3">
        <v>6.0860187499362291E-7</v>
      </c>
      <c r="AE526" s="3">
        <v>8.9695559727770697E-7</v>
      </c>
    </row>
    <row r="527" spans="1:31" x14ac:dyDescent="0.3">
      <c r="A527" s="3">
        <v>924</v>
      </c>
      <c r="B527" s="3">
        <v>1.4915512885866517E-5</v>
      </c>
      <c r="C527" s="3">
        <v>6.7090574595192196E-5</v>
      </c>
      <c r="D527" s="3">
        <v>1.8870909867103728E-3</v>
      </c>
      <c r="E527" s="3">
        <v>8.1775566315779528E-6</v>
      </c>
      <c r="F527" s="3">
        <v>1.0217887692209201E-5</v>
      </c>
      <c r="G527" s="3">
        <v>8.6687920654691377E-5</v>
      </c>
      <c r="H527" s="3">
        <v>8.6687920654691377E-5</v>
      </c>
      <c r="I527" s="3">
        <v>2.1902379428525506E-5</v>
      </c>
      <c r="J527" s="3">
        <v>2.7461166371551813E-5</v>
      </c>
      <c r="K527" s="3">
        <v>1.8679960800126056E-4</v>
      </c>
      <c r="L527" s="3">
        <v>3.8766662471189845E-5</v>
      </c>
      <c r="M527" s="3">
        <v>4.9992777502075178E-5</v>
      </c>
      <c r="N527" s="3">
        <v>1.0087418327835769E-5</v>
      </c>
      <c r="O527" s="3">
        <v>1.8020183660053508E-5</v>
      </c>
      <c r="P527" s="3">
        <v>3.3812414449178435E-4</v>
      </c>
      <c r="Q527" s="3">
        <v>2.0736561213080071E-6</v>
      </c>
      <c r="R527" s="3">
        <v>9.4252520229623003E-5</v>
      </c>
      <c r="S527" s="3">
        <v>7.5250386397322002E-5</v>
      </c>
      <c r="T527" s="3">
        <v>1.9534059957297385E-4</v>
      </c>
      <c r="U527" s="3">
        <v>1.596378580783213E-5</v>
      </c>
      <c r="V527" s="3">
        <v>5.2893507027754097E-4</v>
      </c>
      <c r="W527" s="3">
        <v>2.3250814583528993E-5</v>
      </c>
      <c r="X527" s="3">
        <v>1.3513173355828243E-4</v>
      </c>
      <c r="Y527" s="3">
        <v>1.593401199099029E-6</v>
      </c>
      <c r="Z527" s="3">
        <v>2.4914402127084417E-5</v>
      </c>
      <c r="AA527" s="3">
        <v>5.2998876678947676E-7</v>
      </c>
      <c r="AB527" s="3">
        <v>1.2979720301614905E-6</v>
      </c>
      <c r="AC527" s="3">
        <v>1.038613514958119E-6</v>
      </c>
      <c r="AD527" s="3">
        <v>5.9750599563382696E-7</v>
      </c>
      <c r="AE527" s="3">
        <v>8.8095483540182827E-7</v>
      </c>
    </row>
    <row r="528" spans="1:31" x14ac:dyDescent="0.3">
      <c r="A528" s="3">
        <v>925</v>
      </c>
      <c r="B528" s="3">
        <v>1.4716978166547626E-5</v>
      </c>
      <c r="C528" s="3">
        <v>6.6376532385390794E-5</v>
      </c>
      <c r="D528" s="3">
        <v>1.8767404762790501E-3</v>
      </c>
      <c r="E528" s="3">
        <v>8.0590316425680894E-6</v>
      </c>
      <c r="F528" s="3">
        <v>1.0075833960841212E-5</v>
      </c>
      <c r="G528" s="3">
        <v>8.580819807634469E-5</v>
      </c>
      <c r="H528" s="3">
        <v>8.580819807634469E-5</v>
      </c>
      <c r="I528" s="3">
        <v>2.1625978073442577E-5</v>
      </c>
      <c r="J528" s="3">
        <v>2.7125462834307435E-5</v>
      </c>
      <c r="K528" s="3">
        <v>1.8505191869458998E-4</v>
      </c>
      <c r="L528" s="3">
        <v>3.8300412357104703E-5</v>
      </c>
      <c r="M528" s="3">
        <v>4.9416211829162598E-5</v>
      </c>
      <c r="N528" s="3">
        <v>9.9471784410310347E-6</v>
      </c>
      <c r="O528" s="3">
        <v>1.7790995244243312E-5</v>
      </c>
      <c r="P528" s="3">
        <v>3.3536286323247689E-4</v>
      </c>
      <c r="Q528" s="3">
        <v>2.0399255079601004E-6</v>
      </c>
      <c r="R528" s="3">
        <v>9.3324023919565753E-5</v>
      </c>
      <c r="S528" s="3">
        <v>7.4471837848548433E-5</v>
      </c>
      <c r="T528" s="3">
        <v>1.9355170757771447E-4</v>
      </c>
      <c r="U528" s="3">
        <v>1.5752873134882471E-5</v>
      </c>
      <c r="V528" s="3">
        <v>5.2482542518113165E-4</v>
      </c>
      <c r="W528" s="3">
        <v>2.2971174958627072E-5</v>
      </c>
      <c r="X528" s="3">
        <v>1.3386744672032463E-4</v>
      </c>
      <c r="Y528" s="3">
        <v>1.566855665782035E-6</v>
      </c>
      <c r="Z528" s="3">
        <v>2.4614754386122731E-5</v>
      </c>
      <c r="AA528" s="3">
        <v>5.2011805340336276E-7</v>
      </c>
      <c r="AB528" s="3">
        <v>1.2760930042860203E-6</v>
      </c>
      <c r="AC528" s="3">
        <v>1.021004212481101E-6</v>
      </c>
      <c r="AD528" s="3">
        <v>5.8661241361129865E-7</v>
      </c>
      <c r="AE528" s="3">
        <v>8.6523951059929757E-7</v>
      </c>
    </row>
    <row r="529" spans="1:31" x14ac:dyDescent="0.3">
      <c r="A529" s="3">
        <v>926</v>
      </c>
      <c r="B529" s="3">
        <v>1.4521086067370381E-5</v>
      </c>
      <c r="C529" s="3">
        <v>6.5670089697287548E-5</v>
      </c>
      <c r="D529" s="3">
        <v>1.8664467373902466E-3</v>
      </c>
      <c r="E529" s="3">
        <v>7.9422245472583571E-6</v>
      </c>
      <c r="F529" s="3">
        <v>9.9357551251858614E-6</v>
      </c>
      <c r="G529" s="3">
        <v>8.4937403060327346E-5</v>
      </c>
      <c r="H529" s="3">
        <v>8.4937403060327346E-5</v>
      </c>
      <c r="I529" s="3">
        <v>2.1353064819245698E-5</v>
      </c>
      <c r="J529" s="3">
        <v>2.6793863160074343E-5</v>
      </c>
      <c r="K529" s="3">
        <v>1.8332058069585487E-4</v>
      </c>
      <c r="L529" s="3">
        <v>3.7839769874810083E-5</v>
      </c>
      <c r="M529" s="3">
        <v>4.8846295676276485E-5</v>
      </c>
      <c r="N529" s="3">
        <v>9.8088882330451835E-6</v>
      </c>
      <c r="O529" s="3">
        <v>1.7564721744891913E-5</v>
      </c>
      <c r="P529" s="3">
        <v>3.3262413189844746E-4</v>
      </c>
      <c r="Q529" s="3">
        <v>2.0067435652741877E-6</v>
      </c>
      <c r="R529" s="3">
        <v>9.2404674371798656E-5</v>
      </c>
      <c r="S529" s="3">
        <v>7.3701344246358082E-5</v>
      </c>
      <c r="T529" s="3">
        <v>1.9177919791453401E-4</v>
      </c>
      <c r="U529" s="3">
        <v>1.5544747028737597E-5</v>
      </c>
      <c r="V529" s="3">
        <v>5.2074771062547774E-4</v>
      </c>
      <c r="W529" s="3">
        <v>2.2694898584485029E-5</v>
      </c>
      <c r="X529" s="3">
        <v>1.3261498849705673E-4</v>
      </c>
      <c r="Y529" s="3">
        <v>1.5407523722094833E-6</v>
      </c>
      <c r="Z529" s="3">
        <v>2.4318710535320884E-5</v>
      </c>
      <c r="AA529" s="3">
        <v>5.1043117595652924E-7</v>
      </c>
      <c r="AB529" s="3">
        <v>1.2545827781705901E-6</v>
      </c>
      <c r="AC529" s="3">
        <v>1.0036934691208864E-6</v>
      </c>
      <c r="AD529" s="3">
        <v>5.7591744069085237E-7</v>
      </c>
      <c r="AE529" s="3">
        <v>8.4980453096739635E-7</v>
      </c>
    </row>
    <row r="530" spans="1:31" x14ac:dyDescent="0.3">
      <c r="A530" s="3">
        <v>927</v>
      </c>
      <c r="B530" s="3">
        <v>1.4327801413423117E-5</v>
      </c>
      <c r="C530" s="3">
        <v>6.4971165649487439E-5</v>
      </c>
      <c r="D530" s="3">
        <v>1.8562094586575761E-3</v>
      </c>
      <c r="E530" s="3">
        <v>7.8271104466060266E-6</v>
      </c>
      <c r="F530" s="3">
        <v>9.7976237293429205E-6</v>
      </c>
      <c r="G530" s="3">
        <v>8.4075445008340464E-5</v>
      </c>
      <c r="H530" s="3">
        <v>8.4075445008340464E-5</v>
      </c>
      <c r="I530" s="3">
        <v>2.1083595647164494E-5</v>
      </c>
      <c r="J530" s="3">
        <v>2.646631718050531E-5</v>
      </c>
      <c r="K530" s="3">
        <v>1.8160544102290333E-4</v>
      </c>
      <c r="L530" s="3">
        <v>3.7384667580817218E-5</v>
      </c>
      <c r="M530" s="3">
        <v>4.8282952354639475E-5</v>
      </c>
      <c r="N530" s="3">
        <v>9.6725205985547368E-6</v>
      </c>
      <c r="O530" s="3">
        <v>1.7341326088843047E-5</v>
      </c>
      <c r="P530" s="3">
        <v>3.2990776633636936E-4</v>
      </c>
      <c r="Q530" s="3">
        <v>1.9741013684349317E-6</v>
      </c>
      <c r="R530" s="3">
        <v>9.1494381480136626E-5</v>
      </c>
      <c r="S530" s="3">
        <v>7.2938822253411747E-5</v>
      </c>
      <c r="T530" s="3">
        <v>1.9002292055715639E-4</v>
      </c>
      <c r="U530" s="3">
        <v>1.5339370673427892E-5</v>
      </c>
      <c r="V530" s="3">
        <v>5.167016785211678E-4</v>
      </c>
      <c r="W530" s="3">
        <v>2.2421945010985359E-5</v>
      </c>
      <c r="X530" s="3">
        <v>1.3137424822045528E-4</v>
      </c>
      <c r="Y530" s="3">
        <v>1.5150839508145131E-6</v>
      </c>
      <c r="Z530" s="3">
        <v>2.4026227230369798E-5</v>
      </c>
      <c r="AA530" s="3">
        <v>5.0092471061817079E-7</v>
      </c>
      <c r="AB530" s="3">
        <v>1.2334351352101364E-6</v>
      </c>
      <c r="AC530" s="3">
        <v>9.8667622291966639E-7</v>
      </c>
      <c r="AD530" s="3">
        <v>5.6541745588029786E-7</v>
      </c>
      <c r="AE530" s="3">
        <v>8.3464489543769902E-7</v>
      </c>
    </row>
    <row r="531" spans="1:31" x14ac:dyDescent="0.3">
      <c r="A531" s="3">
        <v>928</v>
      </c>
      <c r="B531" s="3">
        <v>1.4137089497994047E-5</v>
      </c>
      <c r="C531" s="3">
        <v>6.4279680221412765E-5</v>
      </c>
      <c r="D531" s="3">
        <v>1.8460283304025751E-3</v>
      </c>
      <c r="E531" s="3">
        <v>7.7136648024535204E-6</v>
      </c>
      <c r="F531" s="3">
        <v>9.6614126991166017E-6</v>
      </c>
      <c r="G531" s="3">
        <v>8.3222234241490825E-5</v>
      </c>
      <c r="H531" s="3">
        <v>8.3222234241490825E-5</v>
      </c>
      <c r="I531" s="3">
        <v>2.0817527093931999E-5</v>
      </c>
      <c r="J531" s="3">
        <v>2.6142775340544323E-5</v>
      </c>
      <c r="K531" s="3">
        <v>1.7990634812487763E-4</v>
      </c>
      <c r="L531" s="3">
        <v>3.6935038842786319E-5</v>
      </c>
      <c r="M531" s="3">
        <v>4.7726106059924098E-5</v>
      </c>
      <c r="N531" s="3">
        <v>9.5380488090667779E-6</v>
      </c>
      <c r="O531" s="3">
        <v>1.7120771674452662E-5</v>
      </c>
      <c r="P531" s="3">
        <v>3.2721358389679861E-4</v>
      </c>
      <c r="Q531" s="3">
        <v>1.9419901378002906E-6</v>
      </c>
      <c r="R531" s="3">
        <v>9.0593056026044635E-5</v>
      </c>
      <c r="S531" s="3">
        <v>7.2184189394587414E-5</v>
      </c>
      <c r="T531" s="3">
        <v>1.8828272685321749E-4</v>
      </c>
      <c r="U531" s="3">
        <v>1.5136707739394365E-5</v>
      </c>
      <c r="V531" s="3">
        <v>5.1268708270636048E-4</v>
      </c>
      <c r="W531" s="3">
        <v>2.2152274274507807E-5</v>
      </c>
      <c r="X531" s="3">
        <v>1.3014511625790195E-4</v>
      </c>
      <c r="Y531" s="3">
        <v>1.4898431567714742E-6</v>
      </c>
      <c r="Z531" s="3">
        <v>2.373726164826635E-5</v>
      </c>
      <c r="AA531" s="3">
        <v>4.9159529732421295E-7</v>
      </c>
      <c r="AB531" s="3">
        <v>1.2126439635886497E-6</v>
      </c>
      <c r="AC531" s="3">
        <v>9.699474977432217E-7</v>
      </c>
      <c r="AD531" s="3">
        <v>5.5510890420448052E-7</v>
      </c>
      <c r="AE531" s="3">
        <v>8.1975569215567732E-7</v>
      </c>
    </row>
    <row r="532" spans="1:31" x14ac:dyDescent="0.3">
      <c r="A532" s="3">
        <v>929</v>
      </c>
      <c r="B532" s="3">
        <v>1.394891607633922E-5</v>
      </c>
      <c r="C532" s="3">
        <v>6.3595554244141525E-5</v>
      </c>
      <c r="D532" s="3">
        <v>1.835903044645338E-3</v>
      </c>
      <c r="E532" s="3">
        <v>7.6018634322977875E-6</v>
      </c>
      <c r="F532" s="3">
        <v>9.5270953367089071E-6</v>
      </c>
      <c r="G532" s="3">
        <v>8.2377681990960708E-5</v>
      </c>
      <c r="H532" s="3">
        <v>8.2377681990960708E-5</v>
      </c>
      <c r="I532" s="3">
        <v>2.0554816244774452E-5</v>
      </c>
      <c r="J532" s="3">
        <v>2.5823188690929269E-5</v>
      </c>
      <c r="K532" s="3">
        <v>1.7822315186882405E-4</v>
      </c>
      <c r="L532" s="3">
        <v>3.6490817829770666E-5</v>
      </c>
      <c r="M532" s="3">
        <v>4.7175681862052818E-5</v>
      </c>
      <c r="N532" s="3">
        <v>9.4054465076800633E-6</v>
      </c>
      <c r="O532" s="3">
        <v>1.6903022365592164E-5</v>
      </c>
      <c r="P532" s="3">
        <v>3.2454140342189324E-4</v>
      </c>
      <c r="Q532" s="3">
        <v>1.9104012365401014E-6</v>
      </c>
      <c r="R532" s="3">
        <v>8.9700609669893548E-5</v>
      </c>
      <c r="S532" s="3">
        <v>7.1437364048059318E-5</v>
      </c>
      <c r="T532" s="3">
        <v>1.8655846951168357E-4</v>
      </c>
      <c r="U532" s="3">
        <v>1.493672237706213E-5</v>
      </c>
      <c r="V532" s="3">
        <v>5.0870367893180823E-4</v>
      </c>
      <c r="W532" s="3">
        <v>2.1885846892078114E-5</v>
      </c>
      <c r="X532" s="3">
        <v>1.2892748400249702E-4</v>
      </c>
      <c r="Y532" s="3">
        <v>1.4650228659510986E-6</v>
      </c>
      <c r="Z532" s="3">
        <v>2.345177148104347E-5</v>
      </c>
      <c r="AA532" s="3">
        <v>4.8243963858970194E-7</v>
      </c>
      <c r="AB532" s="3">
        <v>1.1922032545128269E-6</v>
      </c>
      <c r="AC532" s="3">
        <v>9.5350240182582894E-7</v>
      </c>
      <c r="AD532" s="3">
        <v>5.4498829550167958E-7</v>
      </c>
      <c r="AE532" s="3">
        <v>8.0513209688921274E-7</v>
      </c>
    </row>
    <row r="533" spans="1:31" x14ac:dyDescent="0.3">
      <c r="A533" s="3">
        <v>930</v>
      </c>
      <c r="B533" s="3">
        <v>1.3763247359533461E-5</v>
      </c>
      <c r="C533" s="3">
        <v>6.2918709391343298E-5</v>
      </c>
      <c r="D533" s="3">
        <v>1.8258332950951992E-3</v>
      </c>
      <c r="E533" s="3">
        <v>7.4916825041354269E-6</v>
      </c>
      <c r="F533" s="3">
        <v>9.3946453154868144E-6</v>
      </c>
      <c r="G533" s="3">
        <v>8.1541700388771974E-5</v>
      </c>
      <c r="H533" s="3">
        <v>8.1541700388771974E-5</v>
      </c>
      <c r="I533" s="3">
        <v>2.0295420726489483E-5</v>
      </c>
      <c r="J533" s="3">
        <v>2.5507508880786395E-5</v>
      </c>
      <c r="K533" s="3">
        <v>1.7655570352642636E-4</v>
      </c>
      <c r="L533" s="3">
        <v>3.6051939502578196E-5</v>
      </c>
      <c r="M533" s="3">
        <v>4.6631605695114996E-5</v>
      </c>
      <c r="N533" s="3">
        <v>9.2746877039190183E-6</v>
      </c>
      <c r="O533" s="3">
        <v>1.6688042485727654E-5</v>
      </c>
      <c r="P533" s="3">
        <v>3.2189104523323083E-4</v>
      </c>
      <c r="Q533" s="3">
        <v>1.8793261683130441E-6</v>
      </c>
      <c r="R533" s="3">
        <v>8.8816954942301366E-5</v>
      </c>
      <c r="S533" s="3">
        <v>7.0698265436469862E-5</v>
      </c>
      <c r="T533" s="3">
        <v>1.8485000259038377E-4</v>
      </c>
      <c r="U533" s="3">
        <v>1.4739379210498998E-5</v>
      </c>
      <c r="V533" s="3">
        <v>5.0475122484599697E-4</v>
      </c>
      <c r="W533" s="3">
        <v>2.1622623855587294E-5</v>
      </c>
      <c r="X533" s="3">
        <v>1.2772124386346224E-4</v>
      </c>
      <c r="Y533" s="3">
        <v>1.4406160729097397E-6</v>
      </c>
      <c r="Z533" s="3">
        <v>2.3169714929575794E-5</v>
      </c>
      <c r="AA533" s="3">
        <v>4.7345449834330405E-7</v>
      </c>
      <c r="AB533" s="3">
        <v>1.1721071004754723E-6</v>
      </c>
      <c r="AC533" s="3">
        <v>9.373361263398116E-7</v>
      </c>
      <c r="AD533" s="3">
        <v>5.3505220324193973E-7</v>
      </c>
      <c r="AE533" s="3">
        <v>7.9076937146551351E-7</v>
      </c>
    </row>
    <row r="534" spans="1:31" x14ac:dyDescent="0.3">
      <c r="A534" s="3">
        <v>931</v>
      </c>
      <c r="B534" s="3">
        <v>1.3580050008403103E-5</v>
      </c>
      <c r="C534" s="3">
        <v>6.2249068170311538E-5</v>
      </c>
      <c r="D534" s="3">
        <v>1.8158187771414661E-3</v>
      </c>
      <c r="E534" s="3">
        <v>7.3830985313825984E-6</v>
      </c>
      <c r="F534" s="3">
        <v>9.264036674822145E-6</v>
      </c>
      <c r="G534" s="3">
        <v>8.0714202458644738E-5</v>
      </c>
      <c r="H534" s="3">
        <v>8.0714202458644738E-5</v>
      </c>
      <c r="I534" s="3">
        <v>2.0039298700611607E-5</v>
      </c>
      <c r="J534" s="3">
        <v>2.5195688150315077E-5</v>
      </c>
      <c r="K534" s="3">
        <v>1.7490385576086383E-4</v>
      </c>
      <c r="L534" s="3">
        <v>3.5618339604249104E-5</v>
      </c>
      <c r="M534" s="3">
        <v>4.6093804347400636E-5</v>
      </c>
      <c r="N534" s="3">
        <v>9.1457467686395029E-6</v>
      </c>
      <c r="O534" s="3">
        <v>1.6475796812074733E-5</v>
      </c>
      <c r="P534" s="3">
        <v>3.1926233111972876E-4</v>
      </c>
      <c r="Q534" s="3">
        <v>1.8487565749814448E-6</v>
      </c>
      <c r="R534" s="3">
        <v>8.7942005235561001E-5</v>
      </c>
      <c r="S534" s="3">
        <v>6.9966813618192812E-5</v>
      </c>
      <c r="T534" s="3">
        <v>1.8315718148365792E-4</v>
      </c>
      <c r="U534" s="3">
        <v>1.454464333115766E-5</v>
      </c>
      <c r="V534" s="3">
        <v>5.0082947998040031E-4</v>
      </c>
      <c r="W534" s="3">
        <v>2.1362566626080389E-5</v>
      </c>
      <c r="X534" s="3">
        <v>1.2652628925663388E-4</v>
      </c>
      <c r="Y534" s="3">
        <v>1.4166158889121085E-6</v>
      </c>
      <c r="Z534" s="3">
        <v>2.2891050697459799E-5</v>
      </c>
      <c r="AA534" s="3">
        <v>4.6463670078351263E-7</v>
      </c>
      <c r="AB534" s="3">
        <v>1.1523496935481946E-6</v>
      </c>
      <c r="AC534" s="3">
        <v>9.2144394398936236E-7</v>
      </c>
      <c r="AD534" s="3">
        <v>5.2529726336695532E-7</v>
      </c>
      <c r="AE534" s="3">
        <v>7.7666286223589272E-7</v>
      </c>
    </row>
    <row r="535" spans="1:31" x14ac:dyDescent="0.3">
      <c r="A535" s="3">
        <v>932</v>
      </c>
      <c r="B535" s="3">
        <v>1.3399291127539581E-5</v>
      </c>
      <c r="C535" s="3">
        <v>6.1586553913091382E-5</v>
      </c>
      <c r="D535" s="3">
        <v>1.8058591878442074E-3</v>
      </c>
      <c r="E535" s="3">
        <v>7.2760883678685124E-6</v>
      </c>
      <c r="F535" s="3">
        <v>9.1352438150032124E-6</v>
      </c>
      <c r="G535" s="3">
        <v>7.9895102106947944E-5</v>
      </c>
      <c r="H535" s="3">
        <v>7.9895102106947944E-5</v>
      </c>
      <c r="I535" s="3">
        <v>1.9786408856664003E-5</v>
      </c>
      <c r="J535" s="3">
        <v>2.4887679323562227E-5</v>
      </c>
      <c r="K535" s="3">
        <v>1.7326746261379336E-4</v>
      </c>
      <c r="L535" s="3">
        <v>3.5189954650647634E-5</v>
      </c>
      <c r="M535" s="3">
        <v>4.5562205451548998E-5</v>
      </c>
      <c r="N535" s="3">
        <v>9.0185984290054232E-6</v>
      </c>
      <c r="O535" s="3">
        <v>1.626625056982745E-5</v>
      </c>
      <c r="P535" s="3">
        <v>3.1665508432565903E-4</v>
      </c>
      <c r="Q535" s="3">
        <v>1.8186842343631902E-6</v>
      </c>
      <c r="R535" s="3">
        <v>8.7075674795151291E-5</v>
      </c>
      <c r="S535" s="3">
        <v>6.9242929478686345E-5</v>
      </c>
      <c r="T535" s="3">
        <v>1.8147986291011688E-4</v>
      </c>
      <c r="U535" s="3">
        <v>1.4352480291700638E-5</v>
      </c>
      <c r="V535" s="3">
        <v>4.9693820573485118E-4</v>
      </c>
      <c r="W535" s="3">
        <v>2.1105637128113843E-5</v>
      </c>
      <c r="X535" s="3">
        <v>1.2534251459504552E-4</v>
      </c>
      <c r="Y535" s="3">
        <v>1.3930155399869524E-6</v>
      </c>
      <c r="Z535" s="3">
        <v>2.2615737984967433E-5</v>
      </c>
      <c r="AA535" s="3">
        <v>4.5598312925616474E-7</v>
      </c>
      <c r="AB535" s="3">
        <v>1.1329253237028815E-6</v>
      </c>
      <c r="AC535" s="3">
        <v>9.0582120762820583E-7</v>
      </c>
      <c r="AD535" s="3">
        <v>5.1572017315110338E-7</v>
      </c>
      <c r="AE535" s="3">
        <v>7.6280799856795658E-7</v>
      </c>
    </row>
    <row r="536" spans="1:31" x14ac:dyDescent="0.3">
      <c r="A536" s="3">
        <v>933</v>
      </c>
      <c r="B536" s="3">
        <v>1.3220938259392569E-5</v>
      </c>
      <c r="C536" s="3">
        <v>6.0931090767701782E-5</v>
      </c>
      <c r="D536" s="3">
        <v>1.7959542259250874E-3</v>
      </c>
      <c r="E536" s="3">
        <v>7.1706292029015381E-6</v>
      </c>
      <c r="F536" s="3">
        <v>9.0082414922171629E-6</v>
      </c>
      <c r="G536" s="3">
        <v>7.9084314113742182E-5</v>
      </c>
      <c r="H536" s="3">
        <v>7.9084314113742182E-5</v>
      </c>
      <c r="I536" s="3">
        <v>1.9536710405495539E-5</v>
      </c>
      <c r="J536" s="3">
        <v>2.458343580128494E-5</v>
      </c>
      <c r="K536" s="3">
        <v>1.7164637949245191E-4</v>
      </c>
      <c r="L536" s="3">
        <v>3.4766721921167539E-5</v>
      </c>
      <c r="M536" s="3">
        <v>4.5036737474810454E-5</v>
      </c>
      <c r="N536" s="3">
        <v>8.8932177635351512E-6</v>
      </c>
      <c r="O536" s="3">
        <v>1.6059369426460695E-5</v>
      </c>
      <c r="P536" s="3">
        <v>3.1406912953876545E-4</v>
      </c>
      <c r="Q536" s="3">
        <v>1.7891010580202678E-6</v>
      </c>
      <c r="R536" s="3">
        <v>8.6217878711332258E-5</v>
      </c>
      <c r="S536" s="3">
        <v>6.8526534721936164E-5</v>
      </c>
      <c r="T536" s="3">
        <v>1.7981790490051528E-4</v>
      </c>
      <c r="U536" s="3">
        <v>1.4162856099906814E-5</v>
      </c>
      <c r="V536" s="3">
        <v>4.9307716536302435E-4</v>
      </c>
      <c r="W536" s="3">
        <v>2.0851797744180915E-5</v>
      </c>
      <c r="X536" s="3">
        <v>1.2416981527959802E-4</v>
      </c>
      <c r="Y536" s="3">
        <v>1.3698083650151229E-6</v>
      </c>
      <c r="Z536" s="3">
        <v>2.2343736483072677E-5</v>
      </c>
      <c r="AA536" s="3">
        <v>4.4749072515285591E-7</v>
      </c>
      <c r="AB536" s="3">
        <v>1.1138283771614493E-6</v>
      </c>
      <c r="AC536" s="3">
        <v>8.904633489006817E-7</v>
      </c>
      <c r="AD536" s="3">
        <v>5.0631769008323955E-7</v>
      </c>
      <c r="AE536" s="3">
        <v>7.4920029136467422E-7</v>
      </c>
    </row>
    <row r="537" spans="1:31" x14ac:dyDescent="0.3">
      <c r="A537" s="3">
        <v>934</v>
      </c>
      <c r="B537" s="3">
        <v>1.3044959378441853E-5</v>
      </c>
      <c r="C537" s="3">
        <v>6.028260368945135E-5</v>
      </c>
      <c r="D537" s="3">
        <v>1.7861035917582533E-3</v>
      </c>
      <c r="E537" s="3">
        <v>7.0666985564067476E-6</v>
      </c>
      <c r="F537" s="3">
        <v>8.8830048136021615E-6</v>
      </c>
      <c r="G537" s="3">
        <v>7.8281754123913182E-5</v>
      </c>
      <c r="H537" s="3">
        <v>7.8281754123913182E-5</v>
      </c>
      <c r="I537" s="3">
        <v>1.9290163072701694E-5</v>
      </c>
      <c r="J537" s="3">
        <v>2.4282911553900449E-5</v>
      </c>
      <c r="K537" s="3">
        <v>1.7004046315687989E-4</v>
      </c>
      <c r="L537" s="3">
        <v>3.4348579449548887E-5</v>
      </c>
      <c r="M537" s="3">
        <v>4.4517329709421279E-5</v>
      </c>
      <c r="N537" s="3">
        <v>8.7695801972168717E-6</v>
      </c>
      <c r="O537" s="3">
        <v>1.5855119486105187E-5</v>
      </c>
      <c r="P537" s="3">
        <v>3.1150429287847331E-4</v>
      </c>
      <c r="Q537" s="3">
        <v>1.7599990890832242E-6</v>
      </c>
      <c r="R537" s="3">
        <v>8.5368532910823082E-5</v>
      </c>
      <c r="S537" s="3">
        <v>6.7817551861987102E-5</v>
      </c>
      <c r="T537" s="3">
        <v>1.7817116678573499E-4</v>
      </c>
      <c r="U537" s="3">
        <v>1.3975737212658452E-5</v>
      </c>
      <c r="V537" s="3">
        <v>4.8924612395803246E-4</v>
      </c>
      <c r="W537" s="3">
        <v>2.0601011309203978E-5</v>
      </c>
      <c r="X537" s="3">
        <v>1.2300808768981664E-4</v>
      </c>
      <c r="Y537" s="3">
        <v>1.3469878138494988E-6</v>
      </c>
      <c r="Z537" s="3">
        <v>2.2075006367549779E-5</v>
      </c>
      <c r="AA537" s="3">
        <v>4.3915648682987146E-7</v>
      </c>
      <c r="AB537" s="3">
        <v>1.0950533347734279E-6</v>
      </c>
      <c r="AC537" s="3">
        <v>8.7536587690589211E-7</v>
      </c>
      <c r="AD537" s="3">
        <v>4.9708663076888406E-7</v>
      </c>
      <c r="AE537" s="3">
        <v>7.358353316098677E-7</v>
      </c>
    </row>
    <row r="538" spans="1:31" x14ac:dyDescent="0.3">
      <c r="A538" s="3">
        <v>935</v>
      </c>
      <c r="B538" s="3">
        <v>1.287132288544675E-5</v>
      </c>
      <c r="C538" s="3">
        <v>5.9641018432346056E-5</v>
      </c>
      <c r="D538" s="3">
        <v>1.776306987361269E-3</v>
      </c>
      <c r="E538" s="3">
        <v>6.9642742741340006E-6</v>
      </c>
      <c r="F538" s="3">
        <v>8.7595092323682791E-6</v>
      </c>
      <c r="G538" s="3">
        <v>7.7487338638395698E-5</v>
      </c>
      <c r="H538" s="3">
        <v>7.7487338638395698E-5</v>
      </c>
      <c r="I538" s="3">
        <v>1.9046727092128672E-5</v>
      </c>
      <c r="J538" s="3">
        <v>2.3986061114522135E-5</v>
      </c>
      <c r="K538" s="3">
        <v>1.6844957170726512E-4</v>
      </c>
      <c r="L538" s="3">
        <v>3.3935466014805398E-5</v>
      </c>
      <c r="M538" s="3">
        <v>4.4003912263088745E-5</v>
      </c>
      <c r="N538" s="3">
        <v>8.6476614966917874E-6</v>
      </c>
      <c r="O538" s="3">
        <v>1.5653467283993764E-5</v>
      </c>
      <c r="P538" s="3">
        <v>3.0896040188419969E-4</v>
      </c>
      <c r="Q538" s="3">
        <v>1.7313705001110638E-6</v>
      </c>
      <c r="R538" s="3">
        <v>8.4527554148561943E-5</v>
      </c>
      <c r="S538" s="3">
        <v>6.7115904214561797E-5</v>
      </c>
      <c r="T538" s="3">
        <v>1.7653950918487875E-4</v>
      </c>
      <c r="U538" s="3">
        <v>1.379109053000767E-5</v>
      </c>
      <c r="V538" s="3">
        <v>4.8544484843813471E-4</v>
      </c>
      <c r="W538" s="3">
        <v>2.0353241105093067E-5</v>
      </c>
      <c r="X538" s="3">
        <v>1.2185722917469576E-4</v>
      </c>
      <c r="Y538" s="3">
        <v>1.3245474454662281E-6</v>
      </c>
      <c r="Z538" s="3">
        <v>2.1809508293142437E-5</v>
      </c>
      <c r="AA538" s="3">
        <v>4.3097746854725897E-7</v>
      </c>
      <c r="AB538" s="3">
        <v>1.0765947704208937E-6</v>
      </c>
      <c r="AC538" s="3">
        <v>8.6052437688447294E-7</v>
      </c>
      <c r="AD538" s="3">
        <v>4.8802386985241923E-7</v>
      </c>
      <c r="AE538" s="3">
        <v>7.2270878893965969E-7</v>
      </c>
    </row>
    <row r="539" spans="1:31" x14ac:dyDescent="0.3">
      <c r="A539" s="3">
        <v>936</v>
      </c>
      <c r="B539" s="3">
        <v>1.2699997601772044E-5</v>
      </c>
      <c r="C539" s="3">
        <v>5.9006261540589015E-5</v>
      </c>
      <c r="D539" s="3">
        <v>1.7665641163861052E-3</v>
      </c>
      <c r="E539" s="3">
        <v>6.8633345229354713E-6</v>
      </c>
      <c r="F539" s="3">
        <v>8.6377305429862229E-6</v>
      </c>
      <c r="G539" s="3">
        <v>7.6700985005486051E-5</v>
      </c>
      <c r="H539" s="3">
        <v>7.6700985005486051E-5</v>
      </c>
      <c r="I539" s="3">
        <v>1.8806363199459415E-5</v>
      </c>
      <c r="J539" s="3">
        <v>2.3692839572080785E-5</v>
      </c>
      <c r="K539" s="3">
        <v>1.6687356457140427E-4</v>
      </c>
      <c r="L539" s="3">
        <v>3.352732113226117E-5</v>
      </c>
      <c r="M539" s="3">
        <v>4.3496416049586694E-5</v>
      </c>
      <c r="N539" s="3">
        <v>8.527437765504273E-6</v>
      </c>
      <c r="O539" s="3">
        <v>1.5454379780978551E-5</v>
      </c>
      <c r="P539" s="3">
        <v>3.0643728550375519E-4</v>
      </c>
      <c r="Q539" s="3">
        <v>1.7032075909859072E-6</v>
      </c>
      <c r="R539" s="3">
        <v>8.3694859999547164E-5</v>
      </c>
      <c r="S539" s="3">
        <v>6.6421515888766662E-5</v>
      </c>
      <c r="T539" s="3">
        <v>1.7492279399347342E-4</v>
      </c>
      <c r="U539" s="3">
        <v>1.3608883389321306E-5</v>
      </c>
      <c r="V539" s="3">
        <v>4.81673107532556E-4</v>
      </c>
      <c r="W539" s="3">
        <v>2.0108450855370007E-5</v>
      </c>
      <c r="X539" s="3">
        <v>1.2071713804362838E-4</v>
      </c>
      <c r="Y539" s="3">
        <v>1.3024809261467723E-6</v>
      </c>
      <c r="Z539" s="3">
        <v>2.1547203387803329E-5</v>
      </c>
      <c r="AA539" s="3">
        <v>4.2295077942765289E-7</v>
      </c>
      <c r="AB539" s="3">
        <v>1.0584473494502726E-6</v>
      </c>
      <c r="AC539" s="3">
        <v>8.4593450892765476E-7</v>
      </c>
      <c r="AD539" s="3">
        <v>4.7912633895894329E-7</v>
      </c>
      <c r="AE539" s="3">
        <v>7.0981641023939426E-7</v>
      </c>
    </row>
    <row r="540" spans="1:31" x14ac:dyDescent="0.3">
      <c r="A540" s="3">
        <v>937</v>
      </c>
      <c r="B540" s="3">
        <v>1.2530952763789461E-5</v>
      </c>
      <c r="C540" s="3">
        <v>5.8378260340170309E-5</v>
      </c>
      <c r="D540" s="3">
        <v>1.7568746841101718E-3</v>
      </c>
      <c r="E540" s="3">
        <v>6.763857786111587E-6</v>
      </c>
      <c r="F540" s="3">
        <v>8.5176448764430306E-6</v>
      </c>
      <c r="G540" s="3">
        <v>7.5922611412242974E-5</v>
      </c>
      <c r="H540" s="3">
        <v>7.5922611412242974E-5</v>
      </c>
      <c r="I540" s="3">
        <v>1.8569032625880619E-5</v>
      </c>
      <c r="J540" s="3">
        <v>2.3403202564529999E-5</v>
      </c>
      <c r="K540" s="3">
        <v>1.6531230249228109E-4</v>
      </c>
      <c r="L540" s="3">
        <v>3.3124085044694875E-5</v>
      </c>
      <c r="M540" s="3">
        <v>4.2994772779458828E-5</v>
      </c>
      <c r="N540" s="3">
        <v>8.4088854394181491E-6</v>
      </c>
      <c r="O540" s="3">
        <v>1.5257824358117723E-5</v>
      </c>
      <c r="P540" s="3">
        <v>3.0393477408184437E-4</v>
      </c>
      <c r="Q540" s="3">
        <v>1.6755027868419474E-6</v>
      </c>
      <c r="R540" s="3">
        <v>8.2870368850758609E-5</v>
      </c>
      <c r="S540" s="3">
        <v>6.5734311778883382E-5</v>
      </c>
      <c r="T540" s="3">
        <v>1.7332088437177988E-4</v>
      </c>
      <c r="U540" s="3">
        <v>1.3429083559503134E-5</v>
      </c>
      <c r="V540" s="3">
        <v>4.7793067176741622E-4</v>
      </c>
      <c r="W540" s="3">
        <v>1.9866604719857071E-5</v>
      </c>
      <c r="X540" s="3">
        <v>1.1958771355742015E-4</v>
      </c>
      <c r="Y540" s="3">
        <v>1.2807820276902325E-6</v>
      </c>
      <c r="Z540" s="3">
        <v>2.128805324700271E-5</v>
      </c>
      <c r="AA540" s="3">
        <v>4.1507358243449052E-7</v>
      </c>
      <c r="AB540" s="3">
        <v>1.0406058271305952E-6</v>
      </c>
      <c r="AC540" s="3">
        <v>8.3159200670818849E-7</v>
      </c>
      <c r="AD540" s="3">
        <v>4.7039102565540676E-7</v>
      </c>
      <c r="AE540" s="3">
        <v>6.9715401826558595E-7</v>
      </c>
    </row>
    <row r="541" spans="1:31" x14ac:dyDescent="0.3">
      <c r="A541" s="3">
        <v>938</v>
      </c>
      <c r="B541" s="3">
        <v>1.2364158017353724E-5</v>
      </c>
      <c r="C541" s="3">
        <v>5.7756942930546524E-5</v>
      </c>
      <c r="D541" s="3">
        <v>1.7472383974274041E-3</v>
      </c>
      <c r="E541" s="3">
        <v>6.6658228588244556E-6</v>
      </c>
      <c r="F541" s="3">
        <v>8.3992286955636178E-6</v>
      </c>
      <c r="G541" s="3">
        <v>7.5152136875975765E-5</v>
      </c>
      <c r="H541" s="3">
        <v>7.5152136875975765E-5</v>
      </c>
      <c r="I541" s="3">
        <v>1.8334697091829553E-5</v>
      </c>
      <c r="J541" s="3">
        <v>2.3117106272134429E-5</v>
      </c>
      <c r="K541" s="3">
        <v>1.6376564751576259E-4</v>
      </c>
      <c r="L541" s="3">
        <v>3.272569871359061E-5</v>
      </c>
      <c r="M541" s="3">
        <v>4.249891495082978E-5</v>
      </c>
      <c r="N541" s="3">
        <v>8.2919812817979708E-6</v>
      </c>
      <c r="O541" s="3">
        <v>1.5063768811331077E-5</v>
      </c>
      <c r="P541" s="3">
        <v>3.0145269934865571E-4</v>
      </c>
      <c r="Q541" s="3">
        <v>1.6482486360280408E-6</v>
      </c>
      <c r="R541" s="3">
        <v>8.2053999893158772E-5</v>
      </c>
      <c r="S541" s="3">
        <v>6.5054217556245606E-5</v>
      </c>
      <c r="T541" s="3">
        <v>1.717336447332114E-4</v>
      </c>
      <c r="U541" s="3">
        <v>1.3251659235292436E-5</v>
      </c>
      <c r="V541" s="3">
        <v>4.7421731345176891E-4</v>
      </c>
      <c r="W541" s="3">
        <v>1.9627667289429537E-5</v>
      </c>
      <c r="X541" s="3">
        <v>1.184688559193887E-4</v>
      </c>
      <c r="Y541" s="3">
        <v>1.2594446256554637E-6</v>
      </c>
      <c r="Z541" s="3">
        <v>2.103201992810553E-5</v>
      </c>
      <c r="AA541" s="3">
        <v>4.0734309336926501E-7</v>
      </c>
      <c r="AB541" s="3">
        <v>1.02306504713773E-6</v>
      </c>
      <c r="AC541" s="3">
        <v>8.1749267623280321E-7</v>
      </c>
      <c r="AD541" s="3">
        <v>4.6181497243069774E-7</v>
      </c>
      <c r="AE541" s="3">
        <v>6.8471751029246626E-7</v>
      </c>
    </row>
    <row r="542" spans="1:31" x14ac:dyDescent="0.3">
      <c r="A542" s="3">
        <v>939</v>
      </c>
      <c r="B542" s="3">
        <v>1.2199583412351999E-5</v>
      </c>
      <c r="C542" s="3">
        <v>5.7142238176408733E-5</v>
      </c>
      <c r="D542" s="3">
        <v>1.7376549648393943E-3</v>
      </c>
      <c r="E542" s="3">
        <v>6.5692088435777812E-6</v>
      </c>
      <c r="F542" s="3">
        <v>8.2824587903974504E-6</v>
      </c>
      <c r="G542" s="3">
        <v>7.4389481235818524E-5</v>
      </c>
      <c r="H542" s="3">
        <v>7.4389481235818524E-5</v>
      </c>
      <c r="I542" s="3">
        <v>1.8103318800819906E-5</v>
      </c>
      <c r="J542" s="3">
        <v>2.2834507410840299E-5</v>
      </c>
      <c r="K542" s="3">
        <v>1.6223346297840896E-4</v>
      </c>
      <c r="L542" s="3">
        <v>3.2332103810494016E-5</v>
      </c>
      <c r="M542" s="3">
        <v>4.2008775840322022E-5</v>
      </c>
      <c r="N542" s="3">
        <v>8.1767023790546025E-6</v>
      </c>
      <c r="O542" s="3">
        <v>1.4872181346123755E-5</v>
      </c>
      <c r="P542" s="3">
        <v>2.9899089440854951E-4</v>
      </c>
      <c r="Q542" s="3">
        <v>1.6214378081034932E-6</v>
      </c>
      <c r="R542" s="3">
        <v>8.1245673113772659E-5</v>
      </c>
      <c r="S542" s="3">
        <v>6.438115966119913E-5</v>
      </c>
      <c r="T542" s="3">
        <v>1.701609407328574E-4</v>
      </c>
      <c r="U542" s="3">
        <v>1.307657903163784E-5</v>
      </c>
      <c r="V542" s="3">
        <v>4.7053280666374889E-4</v>
      </c>
      <c r="W542" s="3">
        <v>1.9391603580831408E-5</v>
      </c>
      <c r="X542" s="3">
        <v>1.1736046626654537E-4</v>
      </c>
      <c r="Y542" s="3">
        <v>1.238462697632471E-6</v>
      </c>
      <c r="Z542" s="3">
        <v>2.077906594481623E-5</v>
      </c>
      <c r="AA542" s="3">
        <v>3.9975657988744664E-7</v>
      </c>
      <c r="AB542" s="3">
        <v>1.005819940064176E-6</v>
      </c>
      <c r="AC542" s="3">
        <v>8.0363239461581456E-7</v>
      </c>
      <c r="AD542" s="3">
        <v>4.5339527569431792E-7</v>
      </c>
      <c r="AE542" s="3">
        <v>6.7250285678265368E-7</v>
      </c>
    </row>
    <row r="543" spans="1:31" x14ac:dyDescent="0.3">
      <c r="A543" s="3">
        <v>940</v>
      </c>
      <c r="B543" s="3">
        <v>1.2037199397326031E-5</v>
      </c>
      <c r="C543" s="3">
        <v>5.6534075699538188E-5</v>
      </c>
      <c r="D543" s="3">
        <v>1.7281240964465761E-3</v>
      </c>
      <c r="E543" s="3">
        <v>6.4739951457622448E-6</v>
      </c>
      <c r="F543" s="3">
        <v>8.1673122736692777E-6</v>
      </c>
      <c r="G543" s="3">
        <v>7.3634565144390602E-5</v>
      </c>
      <c r="H543" s="3">
        <v>7.3634565144390602E-5</v>
      </c>
      <c r="I543" s="3">
        <v>1.7874860433345547E-5</v>
      </c>
      <c r="J543" s="3">
        <v>2.255536322572684E-5</v>
      </c>
      <c r="K543" s="3">
        <v>1.6071561349539725E-4</v>
      </c>
      <c r="L543" s="3">
        <v>3.1943242708472185E-5</v>
      </c>
      <c r="M543" s="3">
        <v>4.1524289494077199E-5</v>
      </c>
      <c r="N543" s="3">
        <v>8.0630261361540428E-6</v>
      </c>
      <c r="O543" s="3">
        <v>1.4683030572376858E-5</v>
      </c>
      <c r="P543" s="3">
        <v>2.9654919372883355E-4</v>
      </c>
      <c r="Q543" s="3">
        <v>1.5950630918663953E-6</v>
      </c>
      <c r="R543" s="3">
        <v>8.0445309287845517E-5</v>
      </c>
      <c r="S543" s="3">
        <v>6.3715065295145832E-5</v>
      </c>
      <c r="T543" s="3">
        <v>1.6860263925611241E-4</v>
      </c>
      <c r="U543" s="3">
        <v>1.2903811978145613E-5</v>
      </c>
      <c r="V543" s="3">
        <v>4.6687692723682651E-4</v>
      </c>
      <c r="W543" s="3">
        <v>1.9158379031553389E-5</v>
      </c>
      <c r="X543" s="3">
        <v>1.1626244666085898E-4</v>
      </c>
      <c r="Y543" s="3">
        <v>1.2178303215426013E-6</v>
      </c>
      <c r="Z543" s="3">
        <v>2.0529154261690217E-5</v>
      </c>
      <c r="AA543" s="3">
        <v>3.9231136053273233E-7</v>
      </c>
      <c r="AB543" s="3">
        <v>9.8886552195395851E-7</v>
      </c>
      <c r="AC543" s="3">
        <v>7.9000710887351216E-7</v>
      </c>
      <c r="AD543" s="3">
        <v>4.451290847933151E-7</v>
      </c>
      <c r="AE543" s="3">
        <v>6.6050610008155717E-7</v>
      </c>
    </row>
    <row r="544" spans="1:31" x14ac:dyDescent="0.3">
      <c r="A544" s="3">
        <v>941</v>
      </c>
      <c r="B544" s="3">
        <v>1.1876976814165781E-5</v>
      </c>
      <c r="C544" s="3">
        <v>5.5932385870748568E-5</v>
      </c>
      <c r="D544" s="3">
        <v>1.7186455039394546E-3</v>
      </c>
      <c r="E544" s="3">
        <v>6.38016146926549E-6</v>
      </c>
      <c r="F544" s="3">
        <v>8.0537665762932036E-6</v>
      </c>
      <c r="G544" s="3">
        <v>7.288731005954089E-5</v>
      </c>
      <c r="H544" s="3">
        <v>7.288731005954089E-5</v>
      </c>
      <c r="I544" s="3">
        <v>1.7649285140861101E-5</v>
      </c>
      <c r="J544" s="3">
        <v>2.227963148453788E-5</v>
      </c>
      <c r="K544" s="3">
        <v>1.5921196494855975E-4</v>
      </c>
      <c r="L544" s="3">
        <v>3.1559058473676558E-5</v>
      </c>
      <c r="M544" s="3">
        <v>4.104539071888161E-5</v>
      </c>
      <c r="N544" s="3">
        <v>7.9509302721887715E-6</v>
      </c>
      <c r="O544" s="3">
        <v>1.4496285499204501E-5</v>
      </c>
      <c r="P544" s="3">
        <v>2.9412743312863478E-4</v>
      </c>
      <c r="Q544" s="3">
        <v>1.569117393414078E-6</v>
      </c>
      <c r="R544" s="3">
        <v>7.9652829971078087E-5</v>
      </c>
      <c r="S544" s="3">
        <v>6.3055862412669813E-5</v>
      </c>
      <c r="T544" s="3">
        <v>1.6705860840740913E-4</v>
      </c>
      <c r="U544" s="3">
        <v>1.2733327513601163E-5</v>
      </c>
      <c r="V544" s="3">
        <v>4.6324945274616981E-4</v>
      </c>
      <c r="W544" s="3">
        <v>1.8927959494772616E-5</v>
      </c>
      <c r="X544" s="3">
        <v>1.1517470008060292E-4</v>
      </c>
      <c r="Y544" s="3">
        <v>1.1975416739670665E-6</v>
      </c>
      <c r="Z544" s="3">
        <v>2.0282248288711554E-5</v>
      </c>
      <c r="AA544" s="3">
        <v>3.8500480378928872E-7</v>
      </c>
      <c r="AB544" s="3">
        <v>9.721968928622367E-7</v>
      </c>
      <c r="AC544" s="3">
        <v>7.7661283473901007E-7</v>
      </c>
      <c r="AD544" s="3">
        <v>4.3701360104713914E-7</v>
      </c>
      <c r="AE544" s="3">
        <v>6.4872335313505796E-7</v>
      </c>
    </row>
    <row r="545" spans="1:31" x14ac:dyDescent="0.3">
      <c r="A545" s="3">
        <v>942</v>
      </c>
      <c r="B545" s="3">
        <v>1.1718886892873729E-5</v>
      </c>
      <c r="C545" s="3">
        <v>5.5337099801914158E-5</v>
      </c>
      <c r="D545" s="3">
        <v>1.7092189005898837E-3</v>
      </c>
      <c r="E545" s="3">
        <v>6.28768781214575E-6</v>
      </c>
      <c r="F545" s="3">
        <v>7.9417994429490422E-6</v>
      </c>
      <c r="G545" s="3">
        <v>7.2147638236176378E-5</v>
      </c>
      <c r="H545" s="3">
        <v>7.2147638236176378E-5</v>
      </c>
      <c r="I545" s="3">
        <v>1.7426556539838603E-5</v>
      </c>
      <c r="J545" s="3">
        <v>2.2007270471292344E-5</v>
      </c>
      <c r="K545" s="3">
        <v>1.5772238447453273E-4</v>
      </c>
      <c r="L545" s="3">
        <v>3.1179494857007064E-5</v>
      </c>
      <c r="M545" s="3">
        <v>4.057201507339339E-5</v>
      </c>
      <c r="N545" s="3">
        <v>7.8403928160105927E-6</v>
      </c>
      <c r="O545" s="3">
        <v>1.4311915529876165E-5</v>
      </c>
      <c r="P545" s="3">
        <v>2.9172544976785735E-4</v>
      </c>
      <c r="Q545" s="3">
        <v>1.5435937342350706E-6</v>
      </c>
      <c r="R545" s="3">
        <v>7.8868157491938169E-5</v>
      </c>
      <c r="S545" s="3">
        <v>6.2403479713744604E-5</v>
      </c>
      <c r="T545" s="3">
        <v>1.6552871749905457E-4</v>
      </c>
      <c r="U545" s="3">
        <v>1.256509548056302E-5</v>
      </c>
      <c r="V545" s="3">
        <v>4.5965016249511185E-4</v>
      </c>
      <c r="W545" s="3">
        <v>1.8700311234353123E-5</v>
      </c>
      <c r="X545" s="3">
        <v>1.1409713041178176E-4</v>
      </c>
      <c r="Y545" s="3">
        <v>1.1775910285032896E-6</v>
      </c>
      <c r="Z545" s="3">
        <v>2.0038311875935701E-5</v>
      </c>
      <c r="AA545" s="3">
        <v>3.7783432715163898E-7</v>
      </c>
      <c r="AB545" s="3">
        <v>9.5580923543919035E-7</v>
      </c>
      <c r="AC545" s="3">
        <v>7.634456554971665E-7</v>
      </c>
      <c r="AD545" s="3">
        <v>4.2904607680009303E-7</v>
      </c>
      <c r="AE545" s="3">
        <v>6.3715079823006658E-7</v>
      </c>
    </row>
    <row r="546" spans="1:31" x14ac:dyDescent="0.3">
      <c r="A546" s="3">
        <v>943</v>
      </c>
      <c r="B546" s="3">
        <v>1.1562901246398833E-5</v>
      </c>
      <c r="C546" s="3">
        <v>5.4748149338082677E-5</v>
      </c>
      <c r="D546" s="3">
        <v>1.6998440012423917E-3</v>
      </c>
      <c r="E546" s="3">
        <v>6.1965544623681191E-6</v>
      </c>
      <c r="F546" s="3">
        <v>7.8313889277202214E-6</v>
      </c>
      <c r="G546" s="3">
        <v>7.1415472718173206E-5</v>
      </c>
      <c r="H546" s="3">
        <v>7.1415472718173206E-5</v>
      </c>
      <c r="I546" s="3">
        <v>1.7206638705899182E-5</v>
      </c>
      <c r="J546" s="3">
        <v>2.1738238979973022E-5</v>
      </c>
      <c r="K546" s="3">
        <v>1.5624674045301601E-4</v>
      </c>
      <c r="L546" s="3">
        <v>3.0804496285876515E-5</v>
      </c>
      <c r="M546" s="3">
        <v>4.0104098859471506E-5</v>
      </c>
      <c r="N546" s="3">
        <v>7.7313921019242369E-6</v>
      </c>
      <c r="O546" s="3">
        <v>1.4129890456803621E-5</v>
      </c>
      <c r="P546" s="3">
        <v>2.893430821362357E-4</v>
      </c>
      <c r="Q546" s="3">
        <v>1.5184852493321397E-6</v>
      </c>
      <c r="R546" s="3">
        <v>7.809121494404792E-5</v>
      </c>
      <c r="S546" s="3">
        <v>6.1757846636021488E-5</v>
      </c>
      <c r="T546" s="3">
        <v>1.6401283704016925E-4</v>
      </c>
      <c r="U546" s="3">
        <v>1.239908612002819E-5</v>
      </c>
      <c r="V546" s="3">
        <v>4.5607883750172352E-4</v>
      </c>
      <c r="W546" s="3">
        <v>1.8475400919906413E-5</v>
      </c>
      <c r="X546" s="3">
        <v>1.1302964243963825E-4</v>
      </c>
      <c r="Y546" s="3">
        <v>1.1579727541486556E-6</v>
      </c>
      <c r="Z546" s="3">
        <v>1.9797309308196684E-5</v>
      </c>
      <c r="AA546" s="3">
        <v>3.7079739621187348E-7</v>
      </c>
      <c r="AB546" s="3">
        <v>9.3969781353776193E-7</v>
      </c>
      <c r="AC546" s="3">
        <v>7.5050172083928106E-7</v>
      </c>
      <c r="AD546" s="3">
        <v>4.2122381449106314E-7</v>
      </c>
      <c r="AE546" s="3">
        <v>6.2578468575755825E-7</v>
      </c>
    </row>
    <row r="547" spans="1:31" x14ac:dyDescent="0.3">
      <c r="A547" s="3">
        <v>944</v>
      </c>
      <c r="B547" s="3">
        <v>1.1408991865539327E-5</v>
      </c>
      <c r="C547" s="3">
        <v>5.4165467049672178E-5</v>
      </c>
      <c r="D547" s="3">
        <v>1.6905205223055593E-3</v>
      </c>
      <c r="E547" s="3">
        <v>6.1067419936026814E-6</v>
      </c>
      <c r="F547" s="3">
        <v>7.7225133897922752E-6</v>
      </c>
      <c r="G547" s="3">
        <v>7.0690737330370536E-5</v>
      </c>
      <c r="H547" s="3">
        <v>7.0690737330370536E-5</v>
      </c>
      <c r="I547" s="3">
        <v>1.6989496168018624E-5</v>
      </c>
      <c r="J547" s="3">
        <v>2.1472496308292482E-5</v>
      </c>
      <c r="K547" s="3">
        <v>1.5478490249514393E-4</v>
      </c>
      <c r="L547" s="3">
        <v>3.0434007856074258E-5</v>
      </c>
      <c r="M547" s="3">
        <v>3.9641579113604133E-5</v>
      </c>
      <c r="N547" s="3">
        <v>7.6239067654407738E-6</v>
      </c>
      <c r="O547" s="3">
        <v>1.3950180456591736E-5</v>
      </c>
      <c r="P547" s="3">
        <v>2.8698017004247218E-4</v>
      </c>
      <c r="Q547" s="3">
        <v>1.4937851853758181E-6</v>
      </c>
      <c r="R547" s="3">
        <v>7.732192617864631E-5</v>
      </c>
      <c r="S547" s="3">
        <v>6.111889334719729E-5</v>
      </c>
      <c r="T547" s="3">
        <v>1.6251083872572601E-4</v>
      </c>
      <c r="U547" s="3">
        <v>1.2235270066168011E-5</v>
      </c>
      <c r="V547" s="3">
        <v>4.5253526048549066E-4</v>
      </c>
      <c r="W547" s="3">
        <v>1.8253195621911603E-5</v>
      </c>
      <c r="X547" s="3">
        <v>1.1197214184024073E-4</v>
      </c>
      <c r="Y547" s="3">
        <v>1.1386813137111778E-6</v>
      </c>
      <c r="Z547" s="3">
        <v>1.955920529987806E-5</v>
      </c>
      <c r="AA547" s="3">
        <v>3.6389152376386625E-7</v>
      </c>
      <c r="AB547" s="3">
        <v>9.2385797084488239E-7</v>
      </c>
      <c r="AC547" s="3">
        <v>7.3777724573718748E-7</v>
      </c>
      <c r="AD547" s="3">
        <v>4.1354416574020314E-7</v>
      </c>
      <c r="AE547" s="3">
        <v>6.1462133299765774E-7</v>
      </c>
    </row>
    <row r="548" spans="1:31" x14ac:dyDescent="0.3">
      <c r="A548" s="3">
        <v>945</v>
      </c>
      <c r="B548" s="3">
        <v>1.125713111391324E-5</v>
      </c>
      <c r="C548" s="3">
        <v>5.3588986224750997E-5</v>
      </c>
      <c r="D548" s="3">
        <v>1.6812481817434376E-3</v>
      </c>
      <c r="E548" s="3">
        <v>6.0182312610835327E-6</v>
      </c>
      <c r="F548" s="3">
        <v>7.6151514892112306E-6</v>
      </c>
      <c r="G548" s="3">
        <v>6.9973356670644885E-5</v>
      </c>
      <c r="H548" s="3">
        <v>6.9973356670644885E-5</v>
      </c>
      <c r="I548" s="3">
        <v>1.6775093902806241E-5</v>
      </c>
      <c r="J548" s="3">
        <v>2.121000225153502E-5</v>
      </c>
      <c r="K548" s="3">
        <v>1.5333674143196355E-4</v>
      </c>
      <c r="L548" s="3">
        <v>3.0067975323727474E-5</v>
      </c>
      <c r="M548" s="3">
        <v>3.9184393598436358E-5</v>
      </c>
      <c r="N548" s="3">
        <v>7.5179157390901642E-6</v>
      </c>
      <c r="O548" s="3">
        <v>1.377275608515204E-5</v>
      </c>
      <c r="P548" s="3">
        <v>2.8463655460346775E-4</v>
      </c>
      <c r="Q548" s="3">
        <v>1.4694868988880096E-6</v>
      </c>
      <c r="R548" s="3">
        <v>7.6560215797125624E-5</v>
      </c>
      <c r="S548" s="3">
        <v>6.0486550737461539E-5</v>
      </c>
      <c r="T548" s="3">
        <v>1.6102259542569074E-4</v>
      </c>
      <c r="U548" s="3">
        <v>1.2073618341133565E-5</v>
      </c>
      <c r="V548" s="3">
        <v>4.4901921585409468E-4</v>
      </c>
      <c r="W548" s="3">
        <v>1.8033662806894074E-5</v>
      </c>
      <c r="X548" s="3">
        <v>1.1092453517214832E-4</v>
      </c>
      <c r="Y548" s="3">
        <v>1.1197112622466437E-6</v>
      </c>
      <c r="Z548" s="3">
        <v>1.932396498974664E-5</v>
      </c>
      <c r="AA548" s="3">
        <v>3.5711426892416919E-7</v>
      </c>
      <c r="AB548" s="3">
        <v>9.0828512953576909E-7</v>
      </c>
      <c r="AC548" s="3">
        <v>7.2526850933645724E-7</v>
      </c>
      <c r="AD548" s="3">
        <v>4.0600453045227571E-7</v>
      </c>
      <c r="AE548" s="3">
        <v>6.0365712292641405E-7</v>
      </c>
    </row>
    <row r="549" spans="1:31" x14ac:dyDescent="0.3">
      <c r="A549" s="3">
        <v>946</v>
      </c>
      <c r="B549" s="3">
        <v>1.1107291722995995E-5</v>
      </c>
      <c r="C549" s="3">
        <v>5.3018640861399714E-5</v>
      </c>
      <c r="D549" s="3">
        <v>1.6720266990670181E-3</v>
      </c>
      <c r="E549" s="3">
        <v>5.9310033975277837E-6</v>
      </c>
      <c r="F549" s="3">
        <v>7.5092821827008683E-6</v>
      </c>
      <c r="G549" s="3">
        <v>6.9263256102065354E-5</v>
      </c>
      <c r="H549" s="3">
        <v>6.9263256102065354E-5</v>
      </c>
      <c r="I549" s="3">
        <v>1.6563397328855913E-5</v>
      </c>
      <c r="J549" s="3">
        <v>2.0950717096474121E-5</v>
      </c>
      <c r="K549" s="3">
        <v>1.5190212930302083E-4</v>
      </c>
      <c r="L549" s="3">
        <v>2.9706345097359251E-5</v>
      </c>
      <c r="M549" s="3">
        <v>3.8732480794395495E-5</v>
      </c>
      <c r="N549" s="3">
        <v>7.413398248291927E-6</v>
      </c>
      <c r="O549" s="3">
        <v>1.3597588272878651E-5</v>
      </c>
      <c r="P549" s="3">
        <v>2.823120782336368E-4</v>
      </c>
      <c r="Q549" s="3">
        <v>1.4455838544550956E-6</v>
      </c>
      <c r="R549" s="3">
        <v>7.5806009143641599E-5</v>
      </c>
      <c r="S549" s="3">
        <v>5.9860750412021008E-5</v>
      </c>
      <c r="T549" s="3">
        <v>1.5954798117426218E-4</v>
      </c>
      <c r="U549" s="3">
        <v>1.1914102349929702E-5</v>
      </c>
      <c r="V549" s="3">
        <v>4.4553048969029523E-4</v>
      </c>
      <c r="W549" s="3">
        <v>1.7816770332662229E-5</v>
      </c>
      <c r="X549" s="3">
        <v>1.0988672986815399E-4</v>
      </c>
      <c r="Y549" s="3">
        <v>1.1010572455217985E-6</v>
      </c>
      <c r="Z549" s="3">
        <v>1.9091553935848404E-5</v>
      </c>
      <c r="AA549" s="3">
        <v>3.5046323626927846E-7</v>
      </c>
      <c r="AB549" s="3">
        <v>8.9297478895089262E-7</v>
      </c>
      <c r="AC549" s="3">
        <v>7.1297185386834849E-7</v>
      </c>
      <c r="AD549" s="3">
        <v>3.9860235593633918E-7</v>
      </c>
      <c r="AE549" s="3">
        <v>5.9288850304384918E-7</v>
      </c>
    </row>
    <row r="550" spans="1:31" x14ac:dyDescent="0.3">
      <c r="A550" s="3">
        <v>947</v>
      </c>
      <c r="B550" s="3">
        <v>1.0959446787223957E-5</v>
      </c>
      <c r="C550" s="3">
        <v>5.245436566015478E-5</v>
      </c>
      <c r="D550" s="3">
        <v>1.662855795325746E-3</v>
      </c>
      <c r="E550" s="3">
        <v>5.8450398091137521E-6</v>
      </c>
      <c r="F550" s="3">
        <v>7.4048847195381939E-6</v>
      </c>
      <c r="G550" s="3">
        <v>6.8560361745128163E-5</v>
      </c>
      <c r="H550" s="3">
        <v>6.8560361745128163E-5</v>
      </c>
      <c r="I550" s="3">
        <v>1.6354372301168267E-5</v>
      </c>
      <c r="J550" s="3">
        <v>2.0694601615364086E-5</v>
      </c>
      <c r="K550" s="3">
        <v>1.5048093934505482E-4</v>
      </c>
      <c r="L550" s="3">
        <v>2.9349064230042166E-5</v>
      </c>
      <c r="M550" s="3">
        <v>3.8285779891412677E-5</v>
      </c>
      <c r="N550" s="3">
        <v>7.3103338072832762E-6</v>
      </c>
      <c r="O550" s="3">
        <v>1.3424648319885333E-5</v>
      </c>
      <c r="P550" s="3">
        <v>2.8000658463431298E-4</v>
      </c>
      <c r="Q550" s="3">
        <v>1.4220696229701558E-6</v>
      </c>
      <c r="R550" s="3">
        <v>7.505923229779641E-5</v>
      </c>
      <c r="S550" s="3">
        <v>5.924142468370238E-5</v>
      </c>
      <c r="T550" s="3">
        <v>1.5808687115920967E-4</v>
      </c>
      <c r="U550" s="3">
        <v>1.1756693875356794E-5</v>
      </c>
      <c r="V550" s="3">
        <v>4.4206886973891668E-4</v>
      </c>
      <c r="W550" s="3">
        <v>1.7602486443601479E-5</v>
      </c>
      <c r="X550" s="3">
        <v>1.0885863422710599E-4</v>
      </c>
      <c r="Y550" s="3">
        <v>1.0827139985031297E-6</v>
      </c>
      <c r="Z550" s="3">
        <v>1.8861938110465792E-5</v>
      </c>
      <c r="AA550" s="3">
        <v>3.4393607498897512E-7</v>
      </c>
      <c r="AB550" s="3">
        <v>8.7792252429526199E-7</v>
      </c>
      <c r="AC550" s="3">
        <v>7.0088368358021654E-7</v>
      </c>
      <c r="AD550" s="3">
        <v>3.9133513604148364E-7</v>
      </c>
      <c r="AE550" s="3">
        <v>5.8231198422291395E-7</v>
      </c>
    </row>
    <row r="551" spans="1:31" x14ac:dyDescent="0.3">
      <c r="A551" s="3">
        <v>948</v>
      </c>
      <c r="B551" s="3">
        <v>1.0813569759163229E-5</v>
      </c>
      <c r="C551" s="3">
        <v>5.1896096016531978E-5</v>
      </c>
      <c r="D551" s="3">
        <v>1.6537351930990842E-3</v>
      </c>
      <c r="E551" s="3">
        <v>5.7603221715174302E-6</v>
      </c>
      <c r="F551" s="3">
        <v>7.3019386374862035E-6</v>
      </c>
      <c r="G551" s="3">
        <v>6.7864600470070435E-5</v>
      </c>
      <c r="H551" s="3">
        <v>6.7864600470070435E-5</v>
      </c>
      <c r="I551" s="3">
        <v>1.6147985105643444E-5</v>
      </c>
      <c r="J551" s="3">
        <v>2.0441617060005312E-5</v>
      </c>
      <c r="K551" s="3">
        <v>1.4907304598079627E-4</v>
      </c>
      <c r="L551" s="3">
        <v>2.8996080411646178E-5</v>
      </c>
      <c r="M551" s="3">
        <v>3.7844230780740464E-5</v>
      </c>
      <c r="N551" s="3">
        <v>7.2087022151038151E-6</v>
      </c>
      <c r="O551" s="3">
        <v>1.3253907891303339E-5</v>
      </c>
      <c r="P551" s="3">
        <v>2.7771991878323759E-4</v>
      </c>
      <c r="Q551" s="3">
        <v>1.3989378799037326E-6</v>
      </c>
      <c r="R551" s="3">
        <v>7.4319812067393586E-5</v>
      </c>
      <c r="S551" s="3">
        <v>5.8628506565631207E-5</v>
      </c>
      <c r="T551" s="3">
        <v>1.5663914171130925E-4</v>
      </c>
      <c r="U551" s="3">
        <v>1.1601365073019339E-5</v>
      </c>
      <c r="V551" s="3">
        <v>4.386341453939333E-4</v>
      </c>
      <c r="W551" s="3">
        <v>1.7390779766024826E-5</v>
      </c>
      <c r="X551" s="3">
        <v>1.0784015740580467E-4</v>
      </c>
      <c r="Y551" s="3">
        <v>1.0646763438708297E-6</v>
      </c>
      <c r="Z551" s="3">
        <v>1.863508389513562E-5</v>
      </c>
      <c r="AA551" s="3">
        <v>3.3753047805542843E-7</v>
      </c>
      <c r="AB551" s="3">
        <v>8.6312398535962363E-7</v>
      </c>
      <c r="AC551" s="3">
        <v>6.8900046368405722E-7</v>
      </c>
      <c r="AD551" s="3">
        <v>3.8420041030832504E-7</v>
      </c>
      <c r="AE551" s="3">
        <v>5.7192413957898734E-7</v>
      </c>
    </row>
    <row r="552" spans="1:31" x14ac:dyDescent="0.3">
      <c r="A552" s="3">
        <v>949</v>
      </c>
      <c r="B552" s="3">
        <v>1.0669634444742694E-5</v>
      </c>
      <c r="C552" s="3">
        <v>5.134376801362998E-5</v>
      </c>
      <c r="D552" s="3">
        <v>1.6446646164881202E-3</v>
      </c>
      <c r="E552" s="3">
        <v>5.6768324260064189E-6</v>
      </c>
      <c r="F552" s="3">
        <v>7.2004237587832502E-6</v>
      </c>
      <c r="G552" s="3">
        <v>6.7175899889261503E-5</v>
      </c>
      <c r="H552" s="3">
        <v>6.7175899889261503E-5</v>
      </c>
      <c r="I552" s="3">
        <v>1.5944202453643278E-5</v>
      </c>
      <c r="J552" s="3">
        <v>2.0191725155881845E-5</v>
      </c>
      <c r="K552" s="3">
        <v>1.4767832480787126E-4</v>
      </c>
      <c r="L552" s="3">
        <v>2.8647341961179898E-5</v>
      </c>
      <c r="M552" s="3">
        <v>3.7407774046864199E-5</v>
      </c>
      <c r="N552" s="3">
        <v>7.1084835516361225E-6</v>
      </c>
      <c r="O552" s="3">
        <v>1.3085339012638921E-5</v>
      </c>
      <c r="P552" s="3">
        <v>2.7545192692413761E-4</v>
      </c>
      <c r="Q552" s="3">
        <v>1.3761824036027697E-6</v>
      </c>
      <c r="R552" s="3">
        <v>7.3587675981264439E-5</v>
      </c>
      <c r="S552" s="3">
        <v>5.8021929763986259E-5</v>
      </c>
      <c r="T552" s="3">
        <v>1.5520467029387611E-4</v>
      </c>
      <c r="U552" s="3">
        <v>1.1448088466400448E-5</v>
      </c>
      <c r="V552" s="3">
        <v>4.3522610768565654E-4</v>
      </c>
      <c r="W552" s="3">
        <v>1.7181619303579427E-5</v>
      </c>
      <c r="X552" s="3">
        <v>1.0683120941097522E-4</v>
      </c>
      <c r="Y552" s="3">
        <v>1.0469391905575153E-6</v>
      </c>
      <c r="Z552" s="3">
        <v>1.8410958075726991E-5</v>
      </c>
      <c r="AA552" s="3">
        <v>3.3124418140777407E-7</v>
      </c>
      <c r="AB552" s="3">
        <v>8.4857489526322862E-7</v>
      </c>
      <c r="AC552" s="3">
        <v>6.7731871932286576E-7</v>
      </c>
      <c r="AD552" s="3">
        <v>3.7719576313596742E-7</v>
      </c>
      <c r="AE552" s="3">
        <v>5.6172160335953168E-7</v>
      </c>
    </row>
    <row r="553" spans="1:31" x14ac:dyDescent="0.3">
      <c r="A553" s="3">
        <v>950</v>
      </c>
      <c r="B553" s="3">
        <v>1.0527614998550584E-5</v>
      </c>
      <c r="C553" s="3">
        <v>5.0797318414812409E-5</v>
      </c>
      <c r="D553" s="3">
        <v>1.6356437911072188E-3</v>
      </c>
      <c r="E553" s="3">
        <v>5.5945527755904286E-6</v>
      </c>
      <c r="F553" s="3">
        <v>7.1003201861881275E-6</v>
      </c>
      <c r="G553" s="3">
        <v>6.6494188349671801E-5</v>
      </c>
      <c r="H553" s="3">
        <v>6.6494188349671801E-5</v>
      </c>
      <c r="I553" s="3">
        <v>1.5742991476622035E-5</v>
      </c>
      <c r="J553" s="3">
        <v>1.9944888096370879E-5</v>
      </c>
      <c r="K553" s="3">
        <v>1.4629665258780963E-4</v>
      </c>
      <c r="L553" s="3">
        <v>2.8302797819223871E-5</v>
      </c>
      <c r="M553" s="3">
        <v>3.6976350959507298E-5</v>
      </c>
      <c r="N553" s="3">
        <v>7.0096581737013253E-6</v>
      </c>
      <c r="O553" s="3">
        <v>1.2918914065189891E-5</v>
      </c>
      <c r="P553" s="3">
        <v>2.7320245655638553E-4</v>
      </c>
      <c r="Q553" s="3">
        <v>1.3537970736171786E-6</v>
      </c>
      <c r="R553" s="3">
        <v>7.2862752282165091E-5</v>
      </c>
      <c r="S553" s="3">
        <v>5.7421628670829328E-5</v>
      </c>
      <c r="T553" s="3">
        <v>1.5378333549239325E-4</v>
      </c>
      <c r="U553" s="3">
        <v>1.1296836942001512E-5</v>
      </c>
      <c r="V553" s="3">
        <v>4.3184454926802101E-4</v>
      </c>
      <c r="W553" s="3">
        <v>1.6974974432708375E-5</v>
      </c>
      <c r="X553" s="3">
        <v>1.058317010913165E-4</v>
      </c>
      <c r="Y553" s="3">
        <v>1.0294975323112897E-6</v>
      </c>
      <c r="Z553" s="3">
        <v>1.8189527837578345E-5</v>
      </c>
      <c r="AA553" s="3">
        <v>3.2507496315188443E-7</v>
      </c>
      <c r="AB553" s="3">
        <v>8.3427104921777367E-7</v>
      </c>
      <c r="AC553" s="3">
        <v>6.6583503455453931E-7</v>
      </c>
      <c r="AD553" s="3">
        <v>3.7031882296415697E-7</v>
      </c>
      <c r="AE553" s="3">
        <v>5.5170106985355712E-7</v>
      </c>
    </row>
    <row r="554" spans="1:31" x14ac:dyDescent="0.3">
      <c r="A554" s="3">
        <v>951</v>
      </c>
      <c r="B554" s="3">
        <v>1.038748591919355E-5</v>
      </c>
      <c r="C554" s="3">
        <v>5.0256684656467806E-5</v>
      </c>
      <c r="D554" s="3">
        <v>1.6266724440757248E-3</v>
      </c>
      <c r="E554" s="3">
        <v>5.5134656812276216E-6</v>
      </c>
      <c r="F554" s="3">
        <v>7.0016082990801434E-6</v>
      </c>
      <c r="G554" s="3">
        <v>6.581939492541766E-5</v>
      </c>
      <c r="H554" s="3">
        <v>6.581939492541766E-5</v>
      </c>
      <c r="I554" s="3">
        <v>1.5544319720825016E-5</v>
      </c>
      <c r="J554" s="3">
        <v>1.9701068537022838E-5</v>
      </c>
      <c r="K554" s="3">
        <v>1.4492790723515524E-4</v>
      </c>
      <c r="L554" s="3">
        <v>2.7962397540454739E-5</v>
      </c>
      <c r="M554" s="3">
        <v>3.6549903465728092E-5</v>
      </c>
      <c r="N554" s="3">
        <v>6.9122067112089791E-6</v>
      </c>
      <c r="O554" s="3">
        <v>1.2754605781520592E-5</v>
      </c>
      <c r="P554" s="3">
        <v>2.7097135642474671E-4</v>
      </c>
      <c r="Q554" s="3">
        <v>1.3317758690536648E-6</v>
      </c>
      <c r="R554" s="3">
        <v>7.2144969919743526E-5</v>
      </c>
      <c r="S554" s="3">
        <v>5.6827538357008905E-5</v>
      </c>
      <c r="T554" s="3">
        <v>1.523750170042345E-4</v>
      </c>
      <c r="U554" s="3">
        <v>1.1147583744545994E-5</v>
      </c>
      <c r="V554" s="3">
        <v>4.2848926440596945E-4</v>
      </c>
      <c r="W554" s="3">
        <v>1.6770814898166951E-5</v>
      </c>
      <c r="X554" s="3">
        <v>1.0484154412962319E-4</v>
      </c>
      <c r="Y554" s="3">
        <v>1.0123464462827457E-6</v>
      </c>
      <c r="Z554" s="3">
        <v>1.7970760760692929E-5</v>
      </c>
      <c r="AA554" s="3">
        <v>3.1902064277503748E-7</v>
      </c>
      <c r="AB554" s="3">
        <v>8.2020831331219303E-7</v>
      </c>
      <c r="AC554" s="3">
        <v>6.5454605135298692E-7</v>
      </c>
      <c r="AD554" s="3">
        <v>3.635672614703398E-7</v>
      </c>
      <c r="AE554" s="3">
        <v>5.4185929232054933E-7</v>
      </c>
    </row>
    <row r="555" spans="1:31" x14ac:dyDescent="0.3">
      <c r="A555" s="3">
        <v>952</v>
      </c>
      <c r="B555" s="3">
        <v>1.0249222044717597E-5</v>
      </c>
      <c r="C555" s="3">
        <v>4.9721804840846611E-5</v>
      </c>
      <c r="D555" s="3">
        <v>1.6177503040097068E-3</v>
      </c>
      <c r="E555" s="3">
        <v>5.4335538580859434E-6</v>
      </c>
      <c r="F555" s="3">
        <v>6.9042687496134011E-6</v>
      </c>
      <c r="G555" s="3">
        <v>6.5151449410382647E-5</v>
      </c>
      <c r="H555" s="3">
        <v>6.5151449410382647E-5</v>
      </c>
      <c r="I555" s="3">
        <v>1.5348155142054063E-5</v>
      </c>
      <c r="J555" s="3">
        <v>1.9460229589911566E-5</v>
      </c>
      <c r="K555" s="3">
        <v>1.4357196780667787E-4</v>
      </c>
      <c r="L555" s="3">
        <v>2.7626091286259658E-5</v>
      </c>
      <c r="M555" s="3">
        <v>3.6128374182108418E-5</v>
      </c>
      <c r="N555" s="3">
        <v>6.816110063360446E-6</v>
      </c>
      <c r="O555" s="3">
        <v>1.2592387240994249E-5</v>
      </c>
      <c r="P555" s="3">
        <v>2.6875847650920727E-4</v>
      </c>
      <c r="Q555" s="3">
        <v>1.3101128669562924E-6</v>
      </c>
      <c r="R555" s="3">
        <v>7.143425854357577E-5</v>
      </c>
      <c r="S555" s="3">
        <v>5.6239594565137583E-5</v>
      </c>
      <c r="T555" s="3">
        <v>1.5097959562848225E-4</v>
      </c>
      <c r="U555" s="3">
        <v>1.1000302472246609E-5</v>
      </c>
      <c r="V555" s="3">
        <v>4.2516004896293587E-4</v>
      </c>
      <c r="W555" s="3">
        <v>1.6569110808593028E-5</v>
      </c>
      <c r="X555" s="3">
        <v>1.0386065103498167E-4</v>
      </c>
      <c r="Y555" s="3">
        <v>9.9548109163550781E-7</v>
      </c>
      <c r="Z555" s="3">
        <v>1.7754624814992249E-5</v>
      </c>
      <c r="AA555" s="3">
        <v>3.1307908037521203E-7</v>
      </c>
      <c r="AB555" s="3">
        <v>8.0638262331793422E-7</v>
      </c>
      <c r="AC555" s="3">
        <v>6.4344846862619463E-7</v>
      </c>
      <c r="AD555" s="3">
        <v>3.5693879278136558E-7</v>
      </c>
      <c r="AE555" s="3">
        <v>5.3219308193848853E-7</v>
      </c>
    </row>
    <row r="556" spans="1:31" x14ac:dyDescent="0.3">
      <c r="A556" s="3">
        <v>953</v>
      </c>
      <c r="B556" s="3">
        <v>1.0112798548089933E-5</v>
      </c>
      <c r="C556" s="3">
        <v>4.9192617728974478E-5</v>
      </c>
      <c r="D556" s="3">
        <v>1.6088771010137465E-3</v>
      </c>
      <c r="E556" s="3">
        <v>5.3548002718585837E-6</v>
      </c>
      <c r="F556" s="3">
        <v>6.8082824589245943E-6</v>
      </c>
      <c r="G556" s="3">
        <v>6.4490282310912834E-5</v>
      </c>
      <c r="H556" s="3">
        <v>6.4490282310912834E-5</v>
      </c>
      <c r="I556" s="3">
        <v>1.5154466100498981E-5</v>
      </c>
      <c r="J556" s="3">
        <v>1.9222334818053358E-5</v>
      </c>
      <c r="K556" s="3">
        <v>1.4222871449068756E-4</v>
      </c>
      <c r="L556" s="3">
        <v>2.729382981743919E-5</v>
      </c>
      <c r="M556" s="3">
        <v>3.5711706387031812E-5</v>
      </c>
      <c r="N556" s="3">
        <v>6.7213493949051146E-6</v>
      </c>
      <c r="O556" s="3">
        <v>1.2432231865362319E-5</v>
      </c>
      <c r="P556" s="3">
        <v>2.6656366801488819E-4</v>
      </c>
      <c r="Q556" s="3">
        <v>1.288802240713428E-6</v>
      </c>
      <c r="R556" s="3">
        <v>7.0730548496270954E-5</v>
      </c>
      <c r="S556" s="3">
        <v>5.5657733702641603E-5</v>
      </c>
      <c r="T556" s="3">
        <v>1.4959695325583817E-4</v>
      </c>
      <c r="U556" s="3">
        <v>1.0854967072135064E-5</v>
      </c>
      <c r="V556" s="3">
        <v>4.2185670038842604E-4</v>
      </c>
      <c r="W556" s="3">
        <v>1.6369832632130532E-5</v>
      </c>
      <c r="X556" s="3">
        <v>1.0288893513504009E-4</v>
      </c>
      <c r="Y556" s="3">
        <v>9.7889670817992227E-7</v>
      </c>
      <c r="Z556" s="3">
        <v>1.7541088355626398E-5</v>
      </c>
      <c r="AA556" s="3">
        <v>3.0724817590474162E-7</v>
      </c>
      <c r="AB556" s="3">
        <v>7.9278998351435878E-7</v>
      </c>
      <c r="AC556" s="3">
        <v>6.325390412509218E-7</v>
      </c>
      <c r="AD556" s="3">
        <v>3.5043117269955971E-7</v>
      </c>
      <c r="AE556" s="3">
        <v>5.2269930677065134E-7</v>
      </c>
    </row>
    <row r="557" spans="1:31" x14ac:dyDescent="0.3">
      <c r="A557" s="3">
        <v>954</v>
      </c>
      <c r="B557" s="3">
        <v>9.9781909327409583E-6</v>
      </c>
      <c r="C557" s="3">
        <v>4.8669062733640905E-5</v>
      </c>
      <c r="D557" s="3">
        <v>1.6000525666727777E-3</v>
      </c>
      <c r="E557" s="3">
        <v>5.2771881351328994E-6</v>
      </c>
      <c r="F557" s="3">
        <v>6.713630613393465E-6</v>
      </c>
      <c r="G557" s="3">
        <v>6.3835824838586825E-5</v>
      </c>
      <c r="H557" s="3">
        <v>6.3835824838586825E-5</v>
      </c>
      <c r="I557" s="3">
        <v>1.4963221355634359E-5</v>
      </c>
      <c r="J557" s="3">
        <v>1.898734822989441E-5</v>
      </c>
      <c r="K557" s="3">
        <v>1.4089802859644748E-4</v>
      </c>
      <c r="L557" s="3">
        <v>2.6965564486998147E-5</v>
      </c>
      <c r="M557" s="3">
        <v>3.5299844013051047E-5</v>
      </c>
      <c r="N557" s="3">
        <v>6.6279061324486101E-6</v>
      </c>
      <c r="O557" s="3">
        <v>1.2274113414409808E-5</v>
      </c>
      <c r="P557" s="3">
        <v>2.6438678336203954E-4</v>
      </c>
      <c r="Q557" s="3">
        <v>1.2678382584905717E-6</v>
      </c>
      <c r="R557" s="3">
        <v>7.0033770806644002E-5</v>
      </c>
      <c r="S557" s="3">
        <v>5.5081892834882771E-5</v>
      </c>
      <c r="T557" s="3">
        <v>1.4822697285862642E-4</v>
      </c>
      <c r="U557" s="3">
        <v>1.0711551835453467E-5</v>
      </c>
      <c r="V557" s="3">
        <v>4.1857901770569312E-4</v>
      </c>
      <c r="W557" s="3">
        <v>1.6172951192105672E-5</v>
      </c>
      <c r="X557" s="3">
        <v>1.0192631056834934E-4</v>
      </c>
      <c r="Y557" s="3">
        <v>9.6258861502950978E-7</v>
      </c>
      <c r="Z557" s="3">
        <v>1.7330120118340908E-5</v>
      </c>
      <c r="AA557" s="3">
        <v>3.0152586842805045E-7</v>
      </c>
      <c r="AB557" s="3">
        <v>7.7942646553395493E-7</v>
      </c>
      <c r="AC557" s="3">
        <v>6.2181457912377478E-7</v>
      </c>
      <c r="AD557" s="3">
        <v>3.4404219794290647E-7</v>
      </c>
      <c r="AE557" s="3">
        <v>5.133748907508316E-7</v>
      </c>
    </row>
    <row r="558" spans="1:31" x14ac:dyDescent="0.3">
      <c r="A558" s="3">
        <v>955</v>
      </c>
      <c r="B558" s="3">
        <v>9.8453750281655893E-6</v>
      </c>
      <c r="C558" s="3">
        <v>4.8151079912462593E-5</v>
      </c>
      <c r="D558" s="3">
        <v>1.5912764340439631E-3</v>
      </c>
      <c r="E558" s="3">
        <v>5.200700903811962E-6</v>
      </c>
      <c r="F558" s="3">
        <v>6.6202946609552656E-6</v>
      </c>
      <c r="G558" s="3">
        <v>6.3188008903058892E-5</v>
      </c>
      <c r="H558" s="3">
        <v>6.3188008903058892E-5</v>
      </c>
      <c r="I558" s="3">
        <v>1.477439006118072E-5</v>
      </c>
      <c r="J558" s="3">
        <v>1.8755234273865612E-5</v>
      </c>
      <c r="K558" s="3">
        <v>1.3957979254368598E-4</v>
      </c>
      <c r="L558" s="3">
        <v>2.6641247233023141E-5</v>
      </c>
      <c r="M558" s="3">
        <v>3.4892731639343684E-5</v>
      </c>
      <c r="N558" s="3">
        <v>6.5357619608123353E-6</v>
      </c>
      <c r="O558" s="3">
        <v>1.2118005981655976E-5</v>
      </c>
      <c r="P558" s="3">
        <v>2.6222767617611675E-4</v>
      </c>
      <c r="Q558" s="3">
        <v>1.2472152816886822E-6</v>
      </c>
      <c r="R558" s="3">
        <v>6.9343857182955804E-5</v>
      </c>
      <c r="S558" s="3">
        <v>5.4512009678351561E-5</v>
      </c>
      <c r="T558" s="3">
        <v>1.4686953848088832E-4</v>
      </c>
      <c r="U558" s="3">
        <v>1.0570031393106648E-5</v>
      </c>
      <c r="V558" s="3">
        <v>4.1532680149951236E-4</v>
      </c>
      <c r="W558" s="3">
        <v>1.5978437662755136E-5</v>
      </c>
      <c r="X558" s="3">
        <v>1.0097269227677624E-4</v>
      </c>
      <c r="Y558" s="3">
        <v>9.4655220927980053E-7</v>
      </c>
      <c r="Z558" s="3">
        <v>1.7121689214899325E-5</v>
      </c>
      <c r="AA558" s="3">
        <v>2.9591013539321304E-7</v>
      </c>
      <c r="AB558" s="3">
        <v>7.6628820722701729E-7</v>
      </c>
      <c r="AC558" s="3">
        <v>6.1127194622836946E-7</v>
      </c>
      <c r="AD558" s="3">
        <v>3.3776970539908463E-7</v>
      </c>
      <c r="AE558" s="3">
        <v>5.0421681268666619E-7</v>
      </c>
    </row>
    <row r="559" spans="1:31" x14ac:dyDescent="0.3">
      <c r="A559" s="3">
        <v>956</v>
      </c>
      <c r="B559" s="3">
        <v>9.7143269855831401E-6</v>
      </c>
      <c r="C559" s="3">
        <v>4.7638609961020529E-5</v>
      </c>
      <c r="D559" s="3">
        <v>1.5825484376486222E-3</v>
      </c>
      <c r="E559" s="3">
        <v>5.1253222735879227E-6</v>
      </c>
      <c r="F559" s="3">
        <v>6.528256307464522E-6</v>
      </c>
      <c r="G559" s="3">
        <v>6.2546767104974655E-5</v>
      </c>
      <c r="H559" s="3">
        <v>6.2546767104974655E-5</v>
      </c>
      <c r="I559" s="3">
        <v>1.4587941760129209E-5</v>
      </c>
      <c r="J559" s="3">
        <v>1.8525957833003809E-5</v>
      </c>
      <c r="K559" s="3">
        <v>1.3827388985220791E-4</v>
      </c>
      <c r="L559" s="3">
        <v>2.6320830571645635E-5</v>
      </c>
      <c r="M559" s="3">
        <v>3.4490314484254376E-5</v>
      </c>
      <c r="N559" s="3">
        <v>6.4448988194436707E-6</v>
      </c>
      <c r="O559" s="3">
        <v>1.1963883990109859E-5</v>
      </c>
      <c r="P559" s="3">
        <v>2.6008620127793944E-4</v>
      </c>
      <c r="Q559" s="3">
        <v>1.2269277634276007E-6</v>
      </c>
      <c r="R559" s="3">
        <v>6.8660740006219804E-5</v>
      </c>
      <c r="S559" s="3">
        <v>5.3948022593930137E-5</v>
      </c>
      <c r="T559" s="3">
        <v>1.4552453522856761E-4</v>
      </c>
      <c r="U559" s="3">
        <v>1.0430380711174534E-5</v>
      </c>
      <c r="V559" s="3">
        <v>4.1209985390404608E-4</v>
      </c>
      <c r="W559" s="3">
        <v>1.5786263565005596E-5</v>
      </c>
      <c r="X559" s="3">
        <v>1.0002799599798818E-4</v>
      </c>
      <c r="Y559" s="3">
        <v>9.3078296470918086E-7</v>
      </c>
      <c r="Z559" s="3">
        <v>1.6915765128560715E-5</v>
      </c>
      <c r="AA559" s="3">
        <v>2.903989919170858E-7</v>
      </c>
      <c r="AB559" s="3">
        <v>7.5337141154544931E-7</v>
      </c>
      <c r="AC559" s="3">
        <v>6.009080597182986E-7</v>
      </c>
      <c r="AD559" s="3">
        <v>3.3161157139310309E-7</v>
      </c>
      <c r="AE559" s="3">
        <v>4.9522210528074851E-7</v>
      </c>
    </row>
    <row r="560" spans="1:31" x14ac:dyDescent="0.3">
      <c r="A560" s="3">
        <v>957</v>
      </c>
      <c r="B560" s="3">
        <v>9.5850232736549985E-6</v>
      </c>
      <c r="C560" s="3">
        <v>4.7131594206070178E-5</v>
      </c>
      <c r="D560" s="3">
        <v>1.5738683134641973E-3</v>
      </c>
      <c r="E560" s="3">
        <v>5.0510361764665385E-6</v>
      </c>
      <c r="F560" s="3">
        <v>6.4374975131093024E-6</v>
      </c>
      <c r="G560" s="3">
        <v>6.1912032728959082E-5</v>
      </c>
      <c r="H560" s="3">
        <v>6.1912032728959082E-5</v>
      </c>
      <c r="I560" s="3">
        <v>1.4403846379829138E-5</v>
      </c>
      <c r="J560" s="3">
        <v>1.8299484219638943E-5</v>
      </c>
      <c r="K560" s="3">
        <v>1.3698020513160187E-4</v>
      </c>
      <c r="L560" s="3">
        <v>2.6004267590089884E-5</v>
      </c>
      <c r="M560" s="3">
        <v>3.40925383979236E-5</v>
      </c>
      <c r="N560" s="3">
        <v>6.3552988988760192E-6</v>
      </c>
      <c r="O560" s="3">
        <v>1.1811722188079576E-5</v>
      </c>
      <c r="P560" s="3">
        <v>2.579622146739283E-4</v>
      </c>
      <c r="Q560" s="3">
        <v>1.2069702470541117E-6</v>
      </c>
      <c r="R560" s="3">
        <v>6.7984352323574698E-5</v>
      </c>
      <c r="S560" s="3">
        <v>5.3389870580225619E-5</v>
      </c>
      <c r="T560" s="3">
        <v>1.441918492597863E-4</v>
      </c>
      <c r="U560" s="3">
        <v>1.0292575086483872E-5</v>
      </c>
      <c r="V560" s="3">
        <v>4.088979785908077E-4</v>
      </c>
      <c r="W560" s="3">
        <v>1.5596400762304128E-5</v>
      </c>
      <c r="X560" s="3">
        <v>9.9092138258007398E-5</v>
      </c>
      <c r="Y560" s="3">
        <v>9.1527643050138114E-7</v>
      </c>
      <c r="Z560" s="3">
        <v>1.6712317709611761E-5</v>
      </c>
      <c r="AA560" s="3">
        <v>2.8499049008374725E-7</v>
      </c>
      <c r="AB560" s="3">
        <v>7.4067234544539513E-7</v>
      </c>
      <c r="AC560" s="3">
        <v>5.907198890156635E-7</v>
      </c>
      <c r="AD560" s="3">
        <v>3.255657109682913E-7</v>
      </c>
      <c r="AE560" s="3">
        <v>4.8638785416919081E-7</v>
      </c>
    </row>
    <row r="561" spans="1:31" x14ac:dyDescent="0.3">
      <c r="A561" s="3">
        <v>958</v>
      </c>
      <c r="B561" s="3">
        <v>9.4574406742592254E-6</v>
      </c>
      <c r="C561" s="3">
        <v>4.6629974598823936E-5</v>
      </c>
      <c r="D561" s="3">
        <v>1.5652357989162703E-3</v>
      </c>
      <c r="E561" s="3">
        <v>4.9778267773420769E-6</v>
      </c>
      <c r="F561" s="3">
        <v>6.3480004888753672E-6</v>
      </c>
      <c r="G561" s="3">
        <v>6.1283739736675129E-5</v>
      </c>
      <c r="H561" s="3">
        <v>6.1283739736675129E-5</v>
      </c>
      <c r="I561" s="3">
        <v>1.4222074227137544E-5</v>
      </c>
      <c r="J561" s="3">
        <v>1.8075779170146052E-5</v>
      </c>
      <c r="K561" s="3">
        <v>1.3569862407104404E-4</v>
      </c>
      <c r="L561" s="3">
        <v>2.5691511939804291E-5</v>
      </c>
      <c r="M561" s="3">
        <v>3.369934985500093E-5</v>
      </c>
      <c r="N561" s="3">
        <v>6.2669446372381163E-6</v>
      </c>
      <c r="O561" s="3">
        <v>1.1661495645035103E-5</v>
      </c>
      <c r="P561" s="3">
        <v>2.558555735464242E-4</v>
      </c>
      <c r="Q561" s="3">
        <v>1.1873373646743041E-6</v>
      </c>
      <c r="R561" s="3">
        <v>6.7314627841722255E-5</v>
      </c>
      <c r="S561" s="3">
        <v>5.2837493266972037E-5</v>
      </c>
      <c r="T561" s="3">
        <v>1.4287136777520827E-4</v>
      </c>
      <c r="U561" s="3">
        <v>1.0156590142238356E-5</v>
      </c>
      <c r="V561" s="3">
        <v>4.0572098075671487E-4</v>
      </c>
      <c r="W561" s="3">
        <v>1.5408821456498644E-5</v>
      </c>
      <c r="X561" s="3">
        <v>9.8165036363834923E-5</v>
      </c>
      <c r="Y561" s="3">
        <v>9.0002822998924891E-7</v>
      </c>
      <c r="Z561" s="3">
        <v>1.6511317170952447E-5</v>
      </c>
      <c r="AA561" s="3">
        <v>2.7968271825600542E-7</v>
      </c>
      <c r="AB561" s="3">
        <v>7.2818733880836673E-7</v>
      </c>
      <c r="AC561" s="3">
        <v>5.8070445492487217E-7</v>
      </c>
      <c r="AD561" s="3">
        <v>3.1963007718039316E-7</v>
      </c>
      <c r="AE561" s="3">
        <v>4.7771119697735072E-7</v>
      </c>
    </row>
    <row r="562" spans="1:31" x14ac:dyDescent="0.3">
      <c r="A562" s="3">
        <v>959</v>
      </c>
      <c r="B562" s="3">
        <v>9.3315562783214758E-6</v>
      </c>
      <c r="C562" s="3">
        <v>4.6133693708304993E-5</v>
      </c>
      <c r="D562" s="3">
        <v>1.556650632870618E-3</v>
      </c>
      <c r="E562" s="3">
        <v>4.9056784706218115E-6</v>
      </c>
      <c r="F562" s="3">
        <v>6.2597476930594453E-6</v>
      </c>
      <c r="G562" s="3">
        <v>6.0661822759953213E-5</v>
      </c>
      <c r="H562" s="3">
        <v>6.0661822759953213E-5</v>
      </c>
      <c r="I562" s="3">
        <v>1.4042595983629851E-5</v>
      </c>
      <c r="J562" s="3">
        <v>1.7854808839761541E-5</v>
      </c>
      <c r="K562" s="3">
        <v>1.3442903342919819E-4</v>
      </c>
      <c r="L562" s="3">
        <v>2.5382517829675371E-5</v>
      </c>
      <c r="M562" s="3">
        <v>3.3310695947442814E-5</v>
      </c>
      <c r="N562" s="3">
        <v>6.1798187168118178E-6</v>
      </c>
      <c r="O562" s="3">
        <v>1.1513179747523591E-5</v>
      </c>
      <c r="P562" s="3">
        <v>2.5376613624408356E-4</v>
      </c>
      <c r="Q562" s="3">
        <v>1.168023835709776E-6</v>
      </c>
      <c r="R562" s="3">
        <v>6.6651500920429874E-5</v>
      </c>
      <c r="S562" s="3">
        <v>5.2290830908500759E-5</v>
      </c>
      <c r="T562" s="3">
        <v>1.4156297900849233E-4</v>
      </c>
      <c r="U562" s="3">
        <v>1.0022401823706627E-5</v>
      </c>
      <c r="V562" s="3">
        <v>4.0256866711224008E-4</v>
      </c>
      <c r="W562" s="3">
        <v>1.5223498183767874E-5</v>
      </c>
      <c r="X562" s="3">
        <v>9.7246608396144306E-5</v>
      </c>
      <c r="Y562" s="3">
        <v>8.8503405941944879E-7</v>
      </c>
      <c r="Z562" s="3">
        <v>1.6312734083734825E-5</v>
      </c>
      <c r="AA562" s="3">
        <v>2.7447380039973149E-7</v>
      </c>
      <c r="AB562" s="3">
        <v>7.1591278338054744E-7</v>
      </c>
      <c r="AC562" s="3">
        <v>5.7085882876148056E-7</v>
      </c>
      <c r="AD562" s="3">
        <v>3.1380266040453614E-7</v>
      </c>
      <c r="AE562" s="3">
        <v>4.6918932239239485E-7</v>
      </c>
    </row>
    <row r="563" spans="1:31" x14ac:dyDescent="0.3">
      <c r="A563" s="3">
        <v>960</v>
      </c>
      <c r="B563" s="3">
        <v>9.2073474817013887E-6</v>
      </c>
      <c r="C563" s="3">
        <v>4.5642694714772154E-5</v>
      </c>
      <c r="D563" s="3">
        <v>1.548112555625313E-3</v>
      </c>
      <c r="E563" s="3">
        <v>4.8345758768994927E-6</v>
      </c>
      <c r="F563" s="3">
        <v>6.1727218278310332E-6</v>
      </c>
      <c r="G563" s="3">
        <v>6.0046217093989948E-5</v>
      </c>
      <c r="H563" s="3">
        <v>6.0046217093989948E-5</v>
      </c>
      <c r="I563" s="3">
        <v>1.3865382700871055E-5</v>
      </c>
      <c r="J563" s="3">
        <v>1.7636539797462627E-5</v>
      </c>
      <c r="K563" s="3">
        <v>1.3317132102420929E-4</v>
      </c>
      <c r="L563" s="3">
        <v>2.5077240019323519E-5</v>
      </c>
      <c r="M563" s="3">
        <v>3.2926524377392958E-5</v>
      </c>
      <c r="N563" s="3">
        <v>6.0939040606378032E-6</v>
      </c>
      <c r="O563" s="3">
        <v>1.1366750195136592E-5</v>
      </c>
      <c r="P563" s="3">
        <v>2.5169376227235542E-4</v>
      </c>
      <c r="Q563" s="3">
        <v>1.1490244654773516E-6</v>
      </c>
      <c r="R563" s="3">
        <v>6.5994906566097195E-5</v>
      </c>
      <c r="S563" s="3">
        <v>5.174982437727814E-5</v>
      </c>
      <c r="T563" s="3">
        <v>1.4026657221683221E-4</v>
      </c>
      <c r="U563" s="3">
        <v>9.889986393967123E-6</v>
      </c>
      <c r="V563" s="3">
        <v>3.9944084586964818E-4</v>
      </c>
      <c r="W563" s="3">
        <v>1.5040403810600423E-5</v>
      </c>
      <c r="X563" s="3">
        <v>9.6336773202042832E-5</v>
      </c>
      <c r="Y563" s="3">
        <v>8.7028968673774274E-7</v>
      </c>
      <c r="Z563" s="3">
        <v>1.6116539373054368E-5</v>
      </c>
      <c r="AA563" s="3">
        <v>2.6936189542077348E-7</v>
      </c>
      <c r="AB563" s="3">
        <v>7.0384513172998566E-7</v>
      </c>
      <c r="AC563" s="3">
        <v>5.611801314957876E-7</v>
      </c>
      <c r="AD563" s="3">
        <v>3.0808148765483306E-7</v>
      </c>
      <c r="AE563" s="3">
        <v>4.6081946925240581E-7</v>
      </c>
    </row>
    <row r="564" spans="1:31" x14ac:dyDescent="0.3">
      <c r="A564" s="3">
        <v>961</v>
      </c>
      <c r="B564" s="3">
        <v>9.0847919811337129E-6</v>
      </c>
      <c r="C564" s="3">
        <v>4.5156921403214292E-5</v>
      </c>
      <c r="D564" s="3">
        <v>1.5396213089028674E-3</v>
      </c>
      <c r="E564" s="3">
        <v>4.7645038396770139E-6</v>
      </c>
      <c r="F564" s="3">
        <v>6.0869058358419442E-6</v>
      </c>
      <c r="G564" s="3">
        <v>5.9436858690616637E-5</v>
      </c>
      <c r="H564" s="3">
        <v>5.9436858690616637E-5</v>
      </c>
      <c r="I564" s="3">
        <v>1.3690405795746634E-5</v>
      </c>
      <c r="J564" s="3">
        <v>1.7420939020909579E-5</v>
      </c>
      <c r="K564" s="3">
        <v>1.319253757237907E-4</v>
      </c>
      <c r="L564" s="3">
        <v>2.4775633812479191E-5</v>
      </c>
      <c r="M564" s="3">
        <v>3.2546783450145297E-5</v>
      </c>
      <c r="N564" s="3">
        <v>6.0091838291684178E-6</v>
      </c>
      <c r="O564" s="3">
        <v>1.1222182996528701E-5</v>
      </c>
      <c r="P564" s="3">
        <v>2.4963831228403267E-4</v>
      </c>
      <c r="Q564" s="3">
        <v>1.1303341437918751E-6</v>
      </c>
      <c r="R564" s="3">
        <v>6.5344780425385926E-5</v>
      </c>
      <c r="S564" s="3">
        <v>5.1214415157510279E-5</v>
      </c>
      <c r="T564" s="3">
        <v>1.3898203767158306E-4</v>
      </c>
      <c r="U564" s="3">
        <v>9.7593204297091972E-6</v>
      </c>
      <c r="V564" s="3">
        <v>3.9633732673133055E-4</v>
      </c>
      <c r="W564" s="3">
        <v>1.4859511529822047E-5</v>
      </c>
      <c r="X564" s="3">
        <v>9.5435450387900623E-5</v>
      </c>
      <c r="Y564" s="3">
        <v>8.5579095039450657E-7</v>
      </c>
      <c r="Z564" s="3">
        <v>1.5922704313693028E-5</v>
      </c>
      <c r="AA564" s="3">
        <v>2.6434519651421914E-7</v>
      </c>
      <c r="AB564" s="3">
        <v>6.9198089622136057E-7</v>
      </c>
      <c r="AC564" s="3">
        <v>5.5166553291096049E-7</v>
      </c>
      <c r="AD564" s="3">
        <v>3.0246462191638912E-7</v>
      </c>
      <c r="AE564" s="3">
        <v>4.5259892565174673E-7</v>
      </c>
    </row>
    <row r="565" spans="1:31" x14ac:dyDescent="0.3">
      <c r="A565" s="3">
        <v>962</v>
      </c>
      <c r="B565" s="3">
        <v>8.9638677702234749E-6</v>
      </c>
      <c r="C565" s="3">
        <v>4.4676318156914331E-5</v>
      </c>
      <c r="D565" s="3">
        <v>1.5311766358424204E-3</v>
      </c>
      <c r="E565" s="3">
        <v>4.6954474221336036E-6</v>
      </c>
      <c r="F565" s="3">
        <v>6.0022828968830275E-6</v>
      </c>
      <c r="G565" s="3">
        <v>5.8833684151635325E-5</v>
      </c>
      <c r="H565" s="3">
        <v>5.8833684151635325E-5</v>
      </c>
      <c r="I565" s="3">
        <v>1.3517637045852215E-5</v>
      </c>
      <c r="J565" s="3">
        <v>1.7207973891449659E-5</v>
      </c>
      <c r="K565" s="3">
        <v>1.3069108743540513E-4</v>
      </c>
      <c r="L565" s="3">
        <v>2.4477655050438872E-5</v>
      </c>
      <c r="M565" s="3">
        <v>3.2171422067187651E-5</v>
      </c>
      <c r="N565" s="3">
        <v>5.9256414169670812E-6</v>
      </c>
      <c r="O565" s="3">
        <v>1.1079454465486687E-5</v>
      </c>
      <c r="P565" s="3">
        <v>2.4759964806988404E-4</v>
      </c>
      <c r="Q565" s="3">
        <v>1.1119478435917583E-6</v>
      </c>
      <c r="R565" s="3">
        <v>6.4701058778912607E-5</v>
      </c>
      <c r="S565" s="3">
        <v>5.0684545338814089E-5</v>
      </c>
      <c r="T565" s="3">
        <v>1.3770926664897413E-4</v>
      </c>
      <c r="U565" s="3">
        <v>9.6303808170897198E-6</v>
      </c>
      <c r="V565" s="3">
        <v>3.9325792087822496E-4</v>
      </c>
      <c r="W565" s="3">
        <v>1.4680794856670785E-5</v>
      </c>
      <c r="X565" s="3">
        <v>9.4542560312247463E-5</v>
      </c>
      <c r="Y565" s="3">
        <v>8.4153375817014718E-7</v>
      </c>
      <c r="Z565" s="3">
        <v>1.57312005259135E-5</v>
      </c>
      <c r="AA565" s="3">
        <v>2.5942193052578304E-7</v>
      </c>
      <c r="AB565" s="3">
        <v>6.8031664800803581E-7</v>
      </c>
      <c r="AC565" s="3">
        <v>5.4231225077543394E-7</v>
      </c>
      <c r="AD565" s="3">
        <v>2.9695016148948739E-7</v>
      </c>
      <c r="AE565" s="3">
        <v>4.4452502806237788E-7</v>
      </c>
    </row>
    <row r="566" spans="1:31" x14ac:dyDescent="0.3">
      <c r="A566" s="3">
        <v>963</v>
      </c>
      <c r="B566" s="3">
        <v>8.8445531354944732E-6</v>
      </c>
      <c r="C566" s="3">
        <v>4.4200829951081619E-5</v>
      </c>
      <c r="D566" s="3">
        <v>1.5227782809919686E-3</v>
      </c>
      <c r="E566" s="3">
        <v>4.6273919039418141E-6</v>
      </c>
      <c r="F566" s="3">
        <v>5.9188364245873292E-6</v>
      </c>
      <c r="G566" s="3">
        <v>5.8236630722222947E-5</v>
      </c>
      <c r="H566" s="3">
        <v>5.8236630722222947E-5</v>
      </c>
      <c r="I566" s="3">
        <v>1.3347048584941574E-5</v>
      </c>
      <c r="J566" s="3">
        <v>1.6997612189182252E-5</v>
      </c>
      <c r="K566" s="3">
        <v>1.2946834709653653E-4</v>
      </c>
      <c r="L566" s="3">
        <v>2.4183260105599747E-5</v>
      </c>
      <c r="M566" s="3">
        <v>3.1800389719325916E-5</v>
      </c>
      <c r="N566" s="3">
        <v>5.8432604494535434E-6</v>
      </c>
      <c r="O566" s="3">
        <v>1.0938541217048765E-5</v>
      </c>
      <c r="P566" s="3">
        <v>2.4557763254935932E-4</v>
      </c>
      <c r="Q566" s="3">
        <v>1.0938606195868562E-6</v>
      </c>
      <c r="R566" s="3">
        <v>6.4063678535003358E-5</v>
      </c>
      <c r="S566" s="3">
        <v>5.0160157609953389E-5</v>
      </c>
      <c r="T566" s="3">
        <v>1.3644815142090609E-4</v>
      </c>
      <c r="U566" s="3">
        <v>9.503144747644401E-6</v>
      </c>
      <c r="V566" s="3">
        <v>3.9020244095833005E-4</v>
      </c>
      <c r="W566" s="3">
        <v>1.4504227624919285E-5</v>
      </c>
      <c r="X566" s="3">
        <v>9.3658024078735442E-5</v>
      </c>
      <c r="Y566" s="3">
        <v>8.2751408602008726E-7</v>
      </c>
      <c r="Z566" s="3">
        <v>1.5541999971304145E-5</v>
      </c>
      <c r="AA566" s="3">
        <v>2.5459035732508291E-7</v>
      </c>
      <c r="AB566" s="3">
        <v>6.6884901604109146E-7</v>
      </c>
      <c r="AC566" s="3">
        <v>5.3311755002933111E-7</v>
      </c>
      <c r="AD566" s="3">
        <v>2.9153623934573115E-7</v>
      </c>
      <c r="AE566" s="3">
        <v>4.3659516047084735E-7</v>
      </c>
    </row>
    <row r="567" spans="1:31" x14ac:dyDescent="0.3">
      <c r="A567" s="3">
        <v>964</v>
      </c>
      <c r="B567" s="3">
        <v>8.7268266524903132E-6</v>
      </c>
      <c r="C567" s="3">
        <v>4.3730402346552088E-5</v>
      </c>
      <c r="D567" s="3">
        <v>1.514425990300636E-3</v>
      </c>
      <c r="E567" s="3">
        <v>4.5603227781296956E-6</v>
      </c>
      <c r="F567" s="3">
        <v>5.8365500631791423E-6</v>
      </c>
      <c r="G567" s="3">
        <v>5.764563628440204E-5</v>
      </c>
      <c r="H567" s="3">
        <v>5.764563628440204E-5</v>
      </c>
      <c r="I567" s="3">
        <v>1.3178612898432061E-5</v>
      </c>
      <c r="J567" s="3">
        <v>1.6789822088084162E-5</v>
      </c>
      <c r="K567" s="3">
        <v>1.2825704666505274E-4</v>
      </c>
      <c r="L567" s="3">
        <v>2.3892405875072007E-5</v>
      </c>
      <c r="M567" s="3">
        <v>3.1433636479887596E-5</v>
      </c>
      <c r="N567" s="3">
        <v>5.7620247796944445E-6</v>
      </c>
      <c r="O567" s="3">
        <v>1.0799420163673069E-5</v>
      </c>
      <c r="P567" s="3">
        <v>2.4357212976137345E-4</v>
      </c>
      <c r="Q567" s="3">
        <v>1.0760676069283684E-6</v>
      </c>
      <c r="R567" s="3">
        <v>6.3432577223510253E-5</v>
      </c>
      <c r="S567" s="3">
        <v>4.9641195252640195E-5</v>
      </c>
      <c r="T567" s="3">
        <v>1.3519858524583346E-4</v>
      </c>
      <c r="U567" s="3">
        <v>9.3775897142531464E-6</v>
      </c>
      <c r="V567" s="3">
        <v>3.871707010753043E-4</v>
      </c>
      <c r="W567" s="3">
        <v>1.4329783983043712E-5</v>
      </c>
      <c r="X567" s="3">
        <v>9.2781763529167292E-5</v>
      </c>
      <c r="Y567" s="3">
        <v>8.1372797693899128E-7</v>
      </c>
      <c r="Z567" s="3">
        <v>1.5355074948673757E-5</v>
      </c>
      <c r="AA567" s="3">
        <v>2.4984876919058867E-7</v>
      </c>
      <c r="AB567" s="3">
        <v>6.5757468609507165E-7</v>
      </c>
      <c r="AC567" s="3">
        <v>5.2407874198469333E-7</v>
      </c>
      <c r="AD567" s="3">
        <v>2.8622102249592655E-7</v>
      </c>
      <c r="AE567" s="3">
        <v>4.288067535306859E-7</v>
      </c>
    </row>
    <row r="568" spans="1:31" x14ac:dyDescent="0.3">
      <c r="A568" s="3">
        <v>965</v>
      </c>
      <c r="B568" s="3">
        <v>8.6106671819273917E-6</v>
      </c>
      <c r="C568" s="3">
        <v>4.3264981483555424E-5</v>
      </c>
      <c r="D568" s="3">
        <v>1.5061195111109931E-3</v>
      </c>
      <c r="E568" s="3">
        <v>4.4942257479884413E-6</v>
      </c>
      <c r="F568" s="3">
        <v>5.7554076842682023E-6</v>
      </c>
      <c r="G568" s="3">
        <v>5.7060639350578257E-5</v>
      </c>
      <c r="H568" s="3">
        <v>5.7060639350578257E-5</v>
      </c>
      <c r="I568" s="3">
        <v>1.3012302818966632E-5</v>
      </c>
      <c r="J568" s="3">
        <v>1.658457215119464E-5</v>
      </c>
      <c r="K568" s="3">
        <v>1.2705707910965963E-4</v>
      </c>
      <c r="L568" s="3">
        <v>2.3605049774368226E-5</v>
      </c>
      <c r="M568" s="3">
        <v>3.1071112998003337E-5</v>
      </c>
      <c r="N568" s="3">
        <v>5.681918485238448E-6</v>
      </c>
      <c r="O568" s="3">
        <v>1.0662068511455017E-5</v>
      </c>
      <c r="P568" s="3">
        <v>2.4158300485516292E-4</v>
      </c>
      <c r="Q568" s="3">
        <v>1.0585640199003441E-6</v>
      </c>
      <c r="R568" s="3">
        <v>6.2807692989688566E-5</v>
      </c>
      <c r="S568" s="3">
        <v>4.9127602135399971E-5</v>
      </c>
      <c r="T568" s="3">
        <v>1.3396046235972898E-4</v>
      </c>
      <c r="U568" s="3">
        <v>9.2536935071587122E-6</v>
      </c>
      <c r="V568" s="3">
        <v>3.8416251677715878E-4</v>
      </c>
      <c r="W568" s="3">
        <v>1.415743839043886E-5</v>
      </c>
      <c r="X568" s="3">
        <v>9.1913701236590793E-5</v>
      </c>
      <c r="Y568" s="3">
        <v>8.0017153984391425E-7</v>
      </c>
      <c r="Z568" s="3">
        <v>1.5170398089995876E-5</v>
      </c>
      <c r="AA568" s="3">
        <v>2.4519549020603001E-7</v>
      </c>
      <c r="AB568" s="3">
        <v>6.4649039981015311E-7</v>
      </c>
      <c r="AC568" s="3">
        <v>5.1519318353925326E-7</v>
      </c>
      <c r="AD568" s="3">
        <v>2.8100271136948533E-7</v>
      </c>
      <c r="AE568" s="3">
        <v>4.2115728372990956E-7</v>
      </c>
    </row>
    <row r="569" spans="1:31" x14ac:dyDescent="0.3">
      <c r="A569" s="3">
        <v>966</v>
      </c>
      <c r="B569" s="3">
        <v>8.4960538658990743E-6</v>
      </c>
      <c r="C569" s="3">
        <v>4.2804514075548635E-5</v>
      </c>
      <c r="D569" s="3">
        <v>1.4978585921514107E-3</v>
      </c>
      <c r="E569" s="3">
        <v>4.429086724024831E-6</v>
      </c>
      <c r="F569" s="3">
        <v>5.6753933836884821E-6</v>
      </c>
      <c r="G569" s="3">
        <v>5.6481579057142903E-5</v>
      </c>
      <c r="H569" s="3">
        <v>5.6481579057142903E-5</v>
      </c>
      <c r="I569" s="3">
        <v>1.2848091522032023E-5</v>
      </c>
      <c r="J569" s="3">
        <v>1.6381831325859271E-5</v>
      </c>
      <c r="K569" s="3">
        <v>1.2586833840044344E-4</v>
      </c>
      <c r="L569" s="3">
        <v>2.3321149731168401E-5</v>
      </c>
      <c r="M569" s="3">
        <v>3.071277049196648E-5</v>
      </c>
      <c r="N569" s="3">
        <v>5.6029258649953975E-6</v>
      </c>
      <c r="O569" s="3">
        <v>1.0526463756392665E-5</v>
      </c>
      <c r="P569" s="3">
        <v>2.3961012408122009E-4</v>
      </c>
      <c r="Q569" s="3">
        <v>1.0413451506325021E-6</v>
      </c>
      <c r="R569" s="3">
        <v>6.218896458813431E-5</v>
      </c>
      <c r="S569" s="3">
        <v>4.8619322707500563E-5</v>
      </c>
      <c r="T569" s="3">
        <v>1.3273367796713247E-4</v>
      </c>
      <c r="U569" s="3">
        <v>9.1314342100379621E-6</v>
      </c>
      <c r="V569" s="3">
        <v>3.8117770504503219E-4</v>
      </c>
      <c r="W569" s="3">
        <v>1.3987165613678658E-5</v>
      </c>
      <c r="X569" s="3">
        <v>9.1053760498457107E-5</v>
      </c>
      <c r="Y569" s="3">
        <v>7.868409484760606E-7</v>
      </c>
      <c r="Z569" s="3">
        <v>1.4987942356401744E-5</v>
      </c>
      <c r="AA569" s="3">
        <v>2.4062887566804192E-7</v>
      </c>
      <c r="AB569" s="3">
        <v>6.3559295375045029E-7</v>
      </c>
      <c r="AC569" s="3">
        <v>5.0645827640355497E-7</v>
      </c>
      <c r="AD569" s="3">
        <v>2.7587953920514717E-7</v>
      </c>
      <c r="AE569" s="3">
        <v>4.1364427257338548E-7</v>
      </c>
    </row>
    <row r="570" spans="1:31" x14ac:dyDescent="0.3">
      <c r="A570" s="3">
        <v>967</v>
      </c>
      <c r="B570" s="3">
        <v>8.382966124130391E-6</v>
      </c>
      <c r="C570" s="3">
        <v>4.2348947403115183E-5</v>
      </c>
      <c r="D570" s="3">
        <v>1.4896429835284607E-3</v>
      </c>
      <c r="E570" s="3">
        <v>4.3648918209578646E-6</v>
      </c>
      <c r="F570" s="3">
        <v>5.5964914783809051E-6</v>
      </c>
      <c r="G570" s="3">
        <v>5.5908395158140781E-5</v>
      </c>
      <c r="H570" s="3">
        <v>5.5908395158140781E-5</v>
      </c>
      <c r="I570" s="3">
        <v>1.2685952521632183E-5</v>
      </c>
      <c r="J570" s="3">
        <v>1.6181568939031872E-5</v>
      </c>
      <c r="K570" s="3">
        <v>1.2469071949950137E-4</v>
      </c>
      <c r="L570" s="3">
        <v>2.3040664179160031E-5</v>
      </c>
      <c r="M570" s="3">
        <v>3.0358560742668661E-5</v>
      </c>
      <c r="N570" s="3">
        <v>5.5250314361588311E-6</v>
      </c>
      <c r="O570" s="3">
        <v>1.0392583680699578E-5</v>
      </c>
      <c r="P570" s="3">
        <v>2.3765335478229794E-4</v>
      </c>
      <c r="Q570" s="3">
        <v>1.0244063678339596E-6</v>
      </c>
      <c r="R570" s="3">
        <v>6.157633137678156E-5</v>
      </c>
      <c r="S570" s="3">
        <v>4.8116301992943468E-5</v>
      </c>
      <c r="T570" s="3">
        <v>1.3151812823228057E-4</v>
      </c>
      <c r="U570" s="3">
        <v>9.0107901961250456E-6</v>
      </c>
      <c r="V570" s="3">
        <v>3.7821608428205872E-4</v>
      </c>
      <c r="W570" s="3">
        <v>1.3818940722821676E-5</v>
      </c>
      <c r="X570" s="3">
        <v>9.0201865329842923E-5</v>
      </c>
      <c r="Y570" s="3">
        <v>7.7373244032082828E-7</v>
      </c>
      <c r="Z570" s="3">
        <v>1.4807681034221453E-5</v>
      </c>
      <c r="AA570" s="3">
        <v>2.3614731150484224E-7</v>
      </c>
      <c r="AB570" s="3">
        <v>6.2487919847820259E-7</v>
      </c>
      <c r="AC570" s="3">
        <v>4.9787146634116165E-7</v>
      </c>
      <c r="AD570" s="3">
        <v>2.7084977145280749E-7</v>
      </c>
      <c r="AE570" s="3">
        <v>4.0626528577977503E-7</v>
      </c>
    </row>
    <row r="571" spans="1:31" x14ac:dyDescent="0.3">
      <c r="A571" s="3">
        <v>968</v>
      </c>
      <c r="B571" s="3">
        <v>8.2713836502825709E-6</v>
      </c>
      <c r="C571" s="3">
        <v>4.1898229307929122E-5</v>
      </c>
      <c r="D571" s="3">
        <v>1.4814724367193555E-3</v>
      </c>
      <c r="E571" s="3">
        <v>4.3016273547589419E-6</v>
      </c>
      <c r="F571" s="3">
        <v>5.5186865033194433E-6</v>
      </c>
      <c r="G571" s="3">
        <v>5.5341028019001904E-5</v>
      </c>
      <c r="H571" s="3">
        <v>5.5341028019001904E-5</v>
      </c>
      <c r="I571" s="3">
        <v>1.2525859666016226E-5</v>
      </c>
      <c r="J571" s="3">
        <v>1.5983754692633954E-5</v>
      </c>
      <c r="K571" s="3">
        <v>1.2352411835166136E-4</v>
      </c>
      <c r="L571" s="3">
        <v>2.2763552051952426E-5</v>
      </c>
      <c r="M571" s="3">
        <v>3.0008436087111617E-5</v>
      </c>
      <c r="N571" s="3">
        <v>5.4482199311713363E-6</v>
      </c>
      <c r="O571" s="3">
        <v>1.026040634916469E-5</v>
      </c>
      <c r="P571" s="3">
        <v>2.3571256538449195E-4</v>
      </c>
      <c r="Q571" s="3">
        <v>1.0077431155475858E-6</v>
      </c>
      <c r="R571" s="3">
        <v>6.096973331095885E-5</v>
      </c>
      <c r="S571" s="3">
        <v>4.7618485584517776E-5</v>
      </c>
      <c r="T571" s="3">
        <v>1.3031371027031799E-4</v>
      </c>
      <c r="U571" s="3">
        <v>8.891740124385739E-6</v>
      </c>
      <c r="V571" s="3">
        <v>3.7527747430231729E-4</v>
      </c>
      <c r="W571" s="3">
        <v>1.3652739087761149E-5</v>
      </c>
      <c r="X571" s="3">
        <v>8.935794045673696E-5</v>
      </c>
      <c r="Y571" s="3">
        <v>7.6084231554585689E-7</v>
      </c>
      <c r="Z571" s="3">
        <v>1.4629587731072826E-5</v>
      </c>
      <c r="AA571" s="3">
        <v>2.3174921370574009E-7</v>
      </c>
      <c r="AB571" s="3">
        <v>6.143460376435694E-7</v>
      </c>
      <c r="AC571" s="3">
        <v>4.894302424217604E-7</v>
      </c>
      <c r="AD571" s="3">
        <v>2.6591170518625166E-7</v>
      </c>
      <c r="AE571" s="3">
        <v>3.9901793249280366E-7</v>
      </c>
    </row>
    <row r="572" spans="1:31" x14ac:dyDescent="0.3">
      <c r="A572" s="3">
        <v>969</v>
      </c>
      <c r="B572" s="3">
        <v>8.1612864083068241E-6</v>
      </c>
      <c r="C572" s="3">
        <v>4.1452308186783394E-5</v>
      </c>
      <c r="D572" s="3">
        <v>1.473346704564431E-3</v>
      </c>
      <c r="E572" s="3">
        <v>4.2392798397348956E-6</v>
      </c>
      <c r="F572" s="3">
        <v>5.4419632084799019E-6</v>
      </c>
      <c r="G572" s="3">
        <v>5.4779418610337392E-5</v>
      </c>
      <c r="H572" s="3">
        <v>5.4779418610337392E-5</v>
      </c>
      <c r="I572" s="3">
        <v>1.2367787133460395E-5</v>
      </c>
      <c r="J572" s="3">
        <v>1.5788358658970858E-5</v>
      </c>
      <c r="K572" s="3">
        <v>1.22368431875287E-4</v>
      </c>
      <c r="L572" s="3">
        <v>2.2489772777064024E-5</v>
      </c>
      <c r="M572" s="3">
        <v>2.9662349411993362E-5</v>
      </c>
      <c r="N572" s="3">
        <v>5.3724762947320317E-6</v>
      </c>
      <c r="O572" s="3">
        <v>1.0129910105558306E-5</v>
      </c>
      <c r="P572" s="3">
        <v>2.3378762538839139E-4</v>
      </c>
      <c r="Q572" s="3">
        <v>9.9135091192458968E-7</v>
      </c>
      <c r="R572" s="3">
        <v>6.0369110937504182E-5</v>
      </c>
      <c r="S572" s="3">
        <v>4.7125819637915529E-5</v>
      </c>
      <c r="T572" s="3">
        <v>1.2912032213858947E-4</v>
      </c>
      <c r="U572" s="3">
        <v>8.7742629357424395E-6</v>
      </c>
      <c r="V572" s="3">
        <v>3.7236169631986996E-4</v>
      </c>
      <c r="W572" s="3">
        <v>1.3488536374618793E-5</v>
      </c>
      <c r="X572" s="3">
        <v>8.8521911309388454E-5</v>
      </c>
      <c r="Y572" s="3">
        <v>7.4816693595676046E-7</v>
      </c>
      <c r="Z572" s="3">
        <v>1.4453636371997218E-5</v>
      </c>
      <c r="AA572" s="3">
        <v>2.27433027761265E-7</v>
      </c>
      <c r="AB572" s="3">
        <v>6.0399042708975612E-7</v>
      </c>
      <c r="AC572" s="3">
        <v>4.8113213628691742E-7</v>
      </c>
      <c r="AD572" s="3">
        <v>2.6106366852659604E-7</v>
      </c>
      <c r="AE572" s="3">
        <v>3.9189986450660722E-7</v>
      </c>
    </row>
    <row r="573" spans="1:31" x14ac:dyDescent="0.3">
      <c r="A573" s="3">
        <v>970</v>
      </c>
      <c r="B573" s="3">
        <v>8.0526546288465596E-6</v>
      </c>
      <c r="C573" s="3">
        <v>4.1011132985681736E-5</v>
      </c>
      <c r="D573" s="3">
        <v>1.4652655412596702E-3</v>
      </c>
      <c r="E573" s="3">
        <v>4.1778359856533424E-6</v>
      </c>
      <c r="F573" s="3">
        <v>5.3663065558508801E-6</v>
      </c>
      <c r="G573" s="3">
        <v>5.4223508501797783E-5</v>
      </c>
      <c r="H573" s="3">
        <v>5.4223508501797783E-5</v>
      </c>
      <c r="I573" s="3">
        <v>1.2211709428103254E-5</v>
      </c>
      <c r="J573" s="3">
        <v>1.5595351276203975E-5</v>
      </c>
      <c r="K573" s="3">
        <v>1.2122355795316911E-4</v>
      </c>
      <c r="L573" s="3">
        <v>2.2219286269982131E-5</v>
      </c>
      <c r="M573" s="3">
        <v>2.9320254147368681E-5</v>
      </c>
      <c r="N573" s="3">
        <v>5.2977856808456989E-6</v>
      </c>
      <c r="O573" s="3">
        <v>1.0001073569083967E-5</v>
      </c>
      <c r="P573" s="3">
        <v>2.3187840536030606E-4</v>
      </c>
      <c r="Q573" s="3">
        <v>9.7522534801907163E-7</v>
      </c>
      <c r="R573" s="3">
        <v>5.9774405388937914E-5</v>
      </c>
      <c r="S573" s="3">
        <v>4.6638250865907606E-5</v>
      </c>
      <c r="T573" s="3">
        <v>1.2793786282801089E-4</v>
      </c>
      <c r="U573" s="3">
        <v>8.658337849348921E-6</v>
      </c>
      <c r="V573" s="3">
        <v>3.6946857293788552E-4</v>
      </c>
      <c r="W573" s="3">
        <v>1.3326308542182063E-5</v>
      </c>
      <c r="X573" s="3">
        <v>8.7693704015717809E-5</v>
      </c>
      <c r="Y573" s="3">
        <v>7.3570272397026039E-7</v>
      </c>
      <c r="Z573" s="3">
        <v>1.4279801195641839E-5</v>
      </c>
      <c r="AA573" s="3">
        <v>2.2319722811372401E-7</v>
      </c>
      <c r="AB573" s="3">
        <v>5.9380937397323582E-7</v>
      </c>
      <c r="AC573" s="3">
        <v>4.7297472142828977E-7</v>
      </c>
      <c r="AD573" s="3">
        <v>2.5630402007624012E-7</v>
      </c>
      <c r="AE573" s="3">
        <v>3.8490877550488725E-7</v>
      </c>
    </row>
    <row r="574" spans="1:31" x14ac:dyDescent="0.3">
      <c r="A574" s="3">
        <v>971</v>
      </c>
      <c r="B574" s="3">
        <v>7.945468805687583E-6</v>
      </c>
      <c r="C574" s="3">
        <v>4.0574653193993477E-5</v>
      </c>
      <c r="D574" s="3">
        <v>1.4572287023492674E-3</v>
      </c>
      <c r="E574" s="3">
        <v>4.1172826949097003E-6</v>
      </c>
      <c r="F574" s="3">
        <v>5.2917017164862473E-6</v>
      </c>
      <c r="G574" s="3">
        <v>5.3673239855993919E-5</v>
      </c>
      <c r="H574" s="3">
        <v>5.3673239855993919E-5</v>
      </c>
      <c r="I574" s="3">
        <v>1.2057601375833337E-5</v>
      </c>
      <c r="J574" s="3">
        <v>1.5404703343878222E-5</v>
      </c>
      <c r="K574" s="3">
        <v>1.2008939542350317E-4</v>
      </c>
      <c r="L574" s="3">
        <v>2.1952052928294078E-5</v>
      </c>
      <c r="M574" s="3">
        <v>2.898210426038263E-5</v>
      </c>
      <c r="N574" s="3">
        <v>5.2241334499128967E-6</v>
      </c>
      <c r="O574" s="3">
        <v>9.8738756308753403E-6</v>
      </c>
      <c r="P574" s="3">
        <v>2.2998477692356154E-4</v>
      </c>
      <c r="Q574" s="3">
        <v>9.5936208660214871E-7</v>
      </c>
      <c r="R574" s="3">
        <v>5.9185558377693207E-5</v>
      </c>
      <c r="S574" s="3">
        <v>4.6155726532580294E-5</v>
      </c>
      <c r="T574" s="3">
        <v>1.267662322545206E-4</v>
      </c>
      <c r="U574" s="3">
        <v>8.5439443589143736E-6</v>
      </c>
      <c r="V574" s="3">
        <v>3.6659792813784444E-4</v>
      </c>
      <c r="W574" s="3">
        <v>1.3166031838384223E-5</v>
      </c>
      <c r="X574" s="3">
        <v>8.6873245394789822E-5</v>
      </c>
      <c r="Y574" s="3">
        <v>7.2344616160442395E-7</v>
      </c>
      <c r="Z574" s="3">
        <v>1.4108056750487999E-5</v>
      </c>
      <c r="AA574" s="3">
        <v>2.1904031761799497E-7</v>
      </c>
      <c r="AB574" s="3">
        <v>5.8379993589879545E-7</v>
      </c>
      <c r="AC574" s="3">
        <v>4.6495561247807574E-7</v>
      </c>
      <c r="AD574" s="3">
        <v>2.5163114836314125E-7</v>
      </c>
      <c r="AE574" s="3">
        <v>3.7804240031364925E-7</v>
      </c>
    </row>
    <row r="575" spans="1:31" x14ac:dyDescent="0.3">
      <c r="A575" s="3">
        <v>972</v>
      </c>
      <c r="B575" s="3">
        <v>7.8397096922554978E-6</v>
      </c>
      <c r="C575" s="3">
        <v>4.0142818838670442E-5</v>
      </c>
      <c r="D575" s="3">
        <v>1.4492359447182315E-3</v>
      </c>
      <c r="E575" s="3">
        <v>4.0576070597352274E-6</v>
      </c>
      <c r="F575" s="3">
        <v>5.2181340675986593E-6</v>
      </c>
      <c r="G575" s="3">
        <v>5.3128555422479585E-5</v>
      </c>
      <c r="H575" s="3">
        <v>5.3128555422479585E-5</v>
      </c>
      <c r="I575" s="3">
        <v>1.1905438120228807E-5</v>
      </c>
      <c r="J575" s="3">
        <v>1.5216386018504252E-5</v>
      </c>
      <c r="K575" s="3">
        <v>1.1896584407095026E-4</v>
      </c>
      <c r="L575" s="3">
        <v>2.1688033625888911E-5</v>
      </c>
      <c r="M575" s="3">
        <v>2.8647854249076145E-5</v>
      </c>
      <c r="N575" s="3">
        <v>5.1515051658605793E-6</v>
      </c>
      <c r="O575" s="3">
        <v>9.7482954505376742E-6</v>
      </c>
      <c r="P575" s="3">
        <v>2.281066127498687E-4</v>
      </c>
      <c r="Q575" s="3">
        <v>9.4375686099540524E-7</v>
      </c>
      <c r="R575" s="3">
        <v>5.8602512190403086E-5</v>
      </c>
      <c r="S575" s="3">
        <v>4.5678194447631267E-5</v>
      </c>
      <c r="T575" s="3">
        <v>1.256053312506072E-4</v>
      </c>
      <c r="U575" s="3">
        <v>8.4310622290759938E-6</v>
      </c>
      <c r="V575" s="3">
        <v>3.6374958726883211E-4</v>
      </c>
      <c r="W575" s="3">
        <v>1.3007682796826743E-5</v>
      </c>
      <c r="X575" s="3">
        <v>8.6060462950346975E-5</v>
      </c>
      <c r="Y575" s="3">
        <v>7.1139378948572554E-7</v>
      </c>
      <c r="Z575" s="3">
        <v>1.393837789112467E-5</v>
      </c>
      <c r="AA575" s="3">
        <v>2.1496082701235876E-7</v>
      </c>
      <c r="AB575" s="3">
        <v>5.7395922006916608E-7</v>
      </c>
      <c r="AC575" s="3">
        <v>4.570724645114864E-7</v>
      </c>
      <c r="AD575" s="3">
        <v>2.470434712952164E-7</v>
      </c>
      <c r="AE575" s="3">
        <v>3.7129851416726408E-7</v>
      </c>
    </row>
    <row r="576" spans="1:31" x14ac:dyDescent="0.3">
      <c r="A576" s="3">
        <v>973</v>
      </c>
      <c r="B576" s="3">
        <v>7.7353582981597367E-6</v>
      </c>
      <c r="C576" s="3">
        <v>3.9715580478525654E-5</v>
      </c>
      <c r="D576" s="3">
        <v>1.441287026585035E-3</v>
      </c>
      <c r="E576" s="3">
        <v>3.9987963594455662E-6</v>
      </c>
      <c r="F576" s="3">
        <v>5.1455891896934193E-6</v>
      </c>
      <c r="G576" s="3">
        <v>5.2589398531794907E-5</v>
      </c>
      <c r="H576" s="3">
        <v>5.2589398531794907E-5</v>
      </c>
      <c r="I576" s="3">
        <v>1.1755195118548282E-5</v>
      </c>
      <c r="J576" s="3">
        <v>1.5030370809194746E-5</v>
      </c>
      <c r="K576" s="3">
        <v>1.1785280461778163E-4</v>
      </c>
      <c r="L576" s="3">
        <v>2.1427189707228957E-5</v>
      </c>
      <c r="M576" s="3">
        <v>2.8317459136263406E-5</v>
      </c>
      <c r="N576" s="3">
        <v>5.0798865933125673E-6</v>
      </c>
      <c r="O576" s="3">
        <v>9.6243124527333198E-6</v>
      </c>
      <c r="P576" s="3">
        <v>2.2624378655076047E-4</v>
      </c>
      <c r="Q576" s="3">
        <v>9.2840547392328436E-7</v>
      </c>
      <c r="R576" s="3">
        <v>5.8025209682244008E-5</v>
      </c>
      <c r="S576" s="3">
        <v>4.520560296072475E-5</v>
      </c>
      <c r="T576" s="3">
        <v>1.2445506155691675E-4</v>
      </c>
      <c r="U576" s="3">
        <v>8.319671491819491E-6</v>
      </c>
      <c r="V576" s="3">
        <v>3.6092337703691083E-4</v>
      </c>
      <c r="W576" s="3">
        <v>1.2851238233343596E-5</v>
      </c>
      <c r="X576" s="3">
        <v>8.5255284864403546E-5</v>
      </c>
      <c r="Y576" s="3">
        <v>6.9954220587265054E-7</v>
      </c>
      <c r="Z576" s="3">
        <v>1.3770739774566963E-5</v>
      </c>
      <c r="AA576" s="3">
        <v>2.1095731439918702E-7</v>
      </c>
      <c r="AB576" s="3">
        <v>5.6428438244897927E-7</v>
      </c>
      <c r="AC576" s="3">
        <v>4.4932297236105625E-7</v>
      </c>
      <c r="AD576" s="3">
        <v>2.4253943562469597E-7</v>
      </c>
      <c r="AE576" s="3">
        <v>3.6467493198762304E-7</v>
      </c>
    </row>
    <row r="577" spans="1:31" x14ac:dyDescent="0.3">
      <c r="A577" s="3">
        <v>974</v>
      </c>
      <c r="B577" s="3">
        <v>7.632395885783598E-6</v>
      </c>
      <c r="C577" s="3">
        <v>3.9292889198572544E-5</v>
      </c>
      <c r="D577" s="3">
        <v>1.4333817074942987E-3</v>
      </c>
      <c r="E577" s="3">
        <v>3.9408380577291665E-6</v>
      </c>
      <c r="F577" s="3">
        <v>5.0740528637422093E-6</v>
      </c>
      <c r="G577" s="3">
        <v>5.2055713089570698E-5</v>
      </c>
      <c r="H577" s="3">
        <v>5.2055713089570698E-5</v>
      </c>
      <c r="I577" s="3">
        <v>1.1606848137772333E-5</v>
      </c>
      <c r="J577" s="3">
        <v>1.4846629573353865E-5</v>
      </c>
      <c r="K577" s="3">
        <v>1.1675017871510712E-4</v>
      </c>
      <c r="L577" s="3">
        <v>2.1169482981690144E-5</v>
      </c>
      <c r="M577" s="3">
        <v>2.7990874463479467E-5</v>
      </c>
      <c r="N577" s="3">
        <v>5.0092636947993563E-6</v>
      </c>
      <c r="O577" s="3">
        <v>9.501906323810551E-6</v>
      </c>
      <c r="P577" s="3">
        <v>2.2439617306910174E-4</v>
      </c>
      <c r="Q577" s="3">
        <v>9.1330379638417922E-7</v>
      </c>
      <c r="R577" s="3">
        <v>5.7453594271335036E-5</v>
      </c>
      <c r="S577" s="3">
        <v>4.4737900955904759E-5</v>
      </c>
      <c r="T577" s="3">
        <v>1.233153258139356E-4</v>
      </c>
      <c r="U577" s="3">
        <v>8.2097524429468954E-6</v>
      </c>
      <c r="V577" s="3">
        <v>3.5811912549457909E-4</v>
      </c>
      <c r="W577" s="3">
        <v>1.2696675242606794E-5</v>
      </c>
      <c r="X577" s="3">
        <v>8.4457639990900019E-5</v>
      </c>
      <c r="Y577" s="3">
        <v>6.8788806569556527E-7</v>
      </c>
      <c r="Z577" s="3">
        <v>1.3605117856618786E-5</v>
      </c>
      <c r="AA577" s="3">
        <v>2.0702836473530511E-7</v>
      </c>
      <c r="AB577" s="3">
        <v>5.5477262694282325E-7</v>
      </c>
      <c r="AC577" s="3">
        <v>4.4170486994256579E-7</v>
      </c>
      <c r="AD577" s="3">
        <v>2.3811751642224069E-7</v>
      </c>
      <c r="AE577" s="3">
        <v>3.581695076761567E-7</v>
      </c>
    </row>
    <row r="578" spans="1:31" x14ac:dyDescent="0.3">
      <c r="A578" s="3">
        <v>975</v>
      </c>
      <c r="B578" s="3">
        <v>7.5308039669196831E-6</v>
      </c>
      <c r="C578" s="3">
        <v>3.8874696604424739E-5</v>
      </c>
      <c r="D578" s="3">
        <v>1.4255197483095169E-3</v>
      </c>
      <c r="E578" s="3">
        <v>3.8837197999749748E-6</v>
      </c>
      <c r="F578" s="3">
        <v>5.0035110683961331E-6</v>
      </c>
      <c r="G578" s="3">
        <v>5.1527443570692136E-5</v>
      </c>
      <c r="H578" s="3">
        <v>5.1527443570692136E-5</v>
      </c>
      <c r="I578" s="3">
        <v>1.1460373250694823E-5</v>
      </c>
      <c r="J578" s="3">
        <v>1.4665134512419574E-5</v>
      </c>
      <c r="K578" s="3">
        <v>1.1565786893418469E-4</v>
      </c>
      <c r="L578" s="3">
        <v>2.0914875717970405E-5</v>
      </c>
      <c r="M578" s="3">
        <v>2.7668056284998035E-5</v>
      </c>
      <c r="N578" s="3">
        <v>4.9396226280067547E-6</v>
      </c>
      <c r="O578" s="3">
        <v>9.3810570084753978E-6</v>
      </c>
      <c r="P578" s="3">
        <v>2.2256364807066552E-4</v>
      </c>
      <c r="Q578" s="3">
        <v>8.9844776653985761E-7</v>
      </c>
      <c r="R578" s="3">
        <v>5.6887609933192155E-5</v>
      </c>
      <c r="S578" s="3">
        <v>4.4275037846066456E-5</v>
      </c>
      <c r="T578" s="3">
        <v>1.2218602755375009E-4</v>
      </c>
      <c r="U578" s="3">
        <v>8.1012856385910397E-6</v>
      </c>
      <c r="V578" s="3">
        <v>3.5533666203030735E-4</v>
      </c>
      <c r="W578" s="3">
        <v>1.2543971194772735E-5</v>
      </c>
      <c r="X578" s="3">
        <v>8.3667457849416512E-5</v>
      </c>
      <c r="Y578" s="3">
        <v>6.7642807961258163E-7</v>
      </c>
      <c r="Z578" s="3">
        <v>1.344148788827925E-5</v>
      </c>
      <c r="AA578" s="3">
        <v>2.0317258933184338E-7</v>
      </c>
      <c r="AB578" s="3">
        <v>5.4542120458715566E-7</v>
      </c>
      <c r="AC578" s="3">
        <v>4.3421592959240678E-7</v>
      </c>
      <c r="AD578" s="3">
        <v>2.3377621656064714E-7</v>
      </c>
      <c r="AE578" s="3">
        <v>3.5178013341847879E-7</v>
      </c>
    </row>
    <row r="579" spans="1:31" x14ac:dyDescent="0.3">
      <c r="A579" s="3">
        <v>976</v>
      </c>
      <c r="B579" s="3">
        <v>7.430564299450075E-6</v>
      </c>
      <c r="C579" s="3">
        <v>3.8460954816755332E-5</v>
      </c>
      <c r="D579" s="3">
        <v>1.4177009112058248E-3</v>
      </c>
      <c r="E579" s="3">
        <v>3.8274294106388921E-6</v>
      </c>
      <c r="F579" s="3">
        <v>4.933949977237474E-6</v>
      </c>
      <c r="G579" s="3">
        <v>5.1004535013521998E-5</v>
      </c>
      <c r="H579" s="3">
        <v>5.1004535013521998E-5</v>
      </c>
      <c r="I579" s="3">
        <v>1.1315746832063663E-5</v>
      </c>
      <c r="J579" s="3">
        <v>1.4485858167657905E-5</v>
      </c>
      <c r="K579" s="3">
        <v>1.145757787578112E-4</v>
      </c>
      <c r="L579" s="3">
        <v>2.0663330638565458E-5</v>
      </c>
      <c r="M579" s="3">
        <v>2.7348961161917892E-5</v>
      </c>
      <c r="N579" s="3">
        <v>4.8709497430627236E-6</v>
      </c>
      <c r="O579" s="3">
        <v>9.2617447065057057E-6</v>
      </c>
      <c r="P579" s="3">
        <v>2.2074608833578082E-4</v>
      </c>
      <c r="Q579" s="3">
        <v>8.8383338862297865E-7</v>
      </c>
      <c r="R579" s="3">
        <v>5.6327201195237369E-5</v>
      </c>
      <c r="S579" s="3">
        <v>4.3816963567484722E-5</v>
      </c>
      <c r="T579" s="3">
        <v>1.2106707119188127E-4</v>
      </c>
      <c r="U579" s="3">
        <v>7.9942518917760685E-6</v>
      </c>
      <c r="V579" s="3">
        <v>3.5257581735816075E-4</v>
      </c>
      <c r="W579" s="3">
        <v>1.239310373216901E-5</v>
      </c>
      <c r="X579" s="3">
        <v>8.2884668618944744E-5</v>
      </c>
      <c r="Y579" s="3">
        <v>6.651590130811524E-7</v>
      </c>
      <c r="Z579" s="3">
        <v>1.3279825912192406E-5</v>
      </c>
      <c r="AA579" s="3">
        <v>1.993886253634035E-7</v>
      </c>
      <c r="AB579" s="3">
        <v>5.3622741275582747E-7</v>
      </c>
      <c r="AC579" s="3">
        <v>4.2685396141616905E-7</v>
      </c>
      <c r="AD579" s="3">
        <v>2.2951406620796604E-7</v>
      </c>
      <c r="AE579" s="3">
        <v>3.4550473900143366E-7</v>
      </c>
    </row>
    <row r="580" spans="1:31" x14ac:dyDescent="0.3">
      <c r="A580" s="3">
        <v>977</v>
      </c>
      <c r="B580" s="3">
        <v>7.3316588840707569E-6</v>
      </c>
      <c r="C580" s="3">
        <v>3.8051616465815114E-5</v>
      </c>
      <c r="D580" s="3">
        <v>1.409924959662804E-3</v>
      </c>
      <c r="E580" s="3">
        <v>3.7719548906483818E-6</v>
      </c>
      <c r="F580" s="3">
        <v>4.8653559560696803E-6</v>
      </c>
      <c r="G580" s="3">
        <v>5.0486933014182255E-5</v>
      </c>
      <c r="H580" s="3">
        <v>5.0486933014182255E-5</v>
      </c>
      <c r="I580" s="3">
        <v>1.1172945554770279E-5</v>
      </c>
      <c r="J580" s="3">
        <v>1.4308773416008735E-5</v>
      </c>
      <c r="K580" s="3">
        <v>1.1350381257179475E-4</v>
      </c>
      <c r="L580" s="3">
        <v>2.0414810914310888E-5</v>
      </c>
      <c r="M580" s="3">
        <v>2.7033546156317773E-5</v>
      </c>
      <c r="N580" s="3">
        <v>4.8032315798619741E-6</v>
      </c>
      <c r="O580" s="3">
        <v>9.1439498695070028E-6</v>
      </c>
      <c r="P580" s="3">
        <v>2.1894337165104591E-4</v>
      </c>
      <c r="Q580" s="3">
        <v>8.6945673186235393E-7</v>
      </c>
      <c r="R580" s="3">
        <v>5.5772313131361566E-5</v>
      </c>
      <c r="S580" s="3">
        <v>4.336362857439897E-5</v>
      </c>
      <c r="T580" s="3">
        <v>1.1995836201919458E-4</v>
      </c>
      <c r="U580" s="3">
        <v>7.8886322690234241E-6</v>
      </c>
      <c r="V580" s="3">
        <v>3.4983642350749726E-4</v>
      </c>
      <c r="W580" s="3">
        <v>1.2244050766020919E-5</v>
      </c>
      <c r="X580" s="3">
        <v>8.2109203131719056E-5</v>
      </c>
      <c r="Y580" s="3">
        <v>6.5407768544513155E-7</v>
      </c>
      <c r="Z580" s="3">
        <v>1.3120108259139554E-5</v>
      </c>
      <c r="AA580" s="3">
        <v>1.9567513538636936E-7</v>
      </c>
      <c r="AB580" s="3">
        <v>5.271885943790081E-7</v>
      </c>
      <c r="AC580" s="3">
        <v>4.1961681264828077E-7</v>
      </c>
      <c r="AD580" s="3">
        <v>2.2532962232986152E-7</v>
      </c>
      <c r="AE580" s="3">
        <v>3.3934129114233366E-7</v>
      </c>
    </row>
    <row r="581" spans="1:31" x14ac:dyDescent="0.3">
      <c r="A581" s="3">
        <v>978</v>
      </c>
      <c r="B581" s="3">
        <v>7.2340699610595995E-6</v>
      </c>
      <c r="C581" s="3">
        <v>3.7646634686009151E-5</v>
      </c>
      <c r="D581" s="3">
        <v>1.4021916584573278E-3</v>
      </c>
      <c r="E581" s="3">
        <v>3.7172844148447184E-6</v>
      </c>
      <c r="F581" s="3">
        <v>4.7977155602449987E-6</v>
      </c>
      <c r="G581" s="3">
        <v>4.9974583720894028E-5</v>
      </c>
      <c r="H581" s="3">
        <v>4.9974583720894028E-5</v>
      </c>
      <c r="I581" s="3">
        <v>1.103194638608707E-5</v>
      </c>
      <c r="J581" s="3">
        <v>1.4133853465982205E-5</v>
      </c>
      <c r="K581" s="3">
        <v>1.1244187565650576E-4</v>
      </c>
      <c r="L581" s="3">
        <v>2.0169280158989926E-5</v>
      </c>
      <c r="M581" s="3">
        <v>2.672176882547866E-5</v>
      </c>
      <c r="N581" s="3">
        <v>4.7364548654277173E-6</v>
      </c>
      <c r="O581" s="3">
        <v>9.0276531977097106E-6</v>
      </c>
      <c r="P581" s="3">
        <v>2.1715537680111206E-4</v>
      </c>
      <c r="Q581" s="3">
        <v>8.5531392942571687E-7</v>
      </c>
      <c r="R581" s="3">
        <v>5.5222891356541461E-5</v>
      </c>
      <c r="S581" s="3">
        <v>4.2914983833654379E-5</v>
      </c>
      <c r="T581" s="3">
        <v>1.1885980619388392E-4</v>
      </c>
      <c r="U581" s="3">
        <v>7.7844080870026179E-6</v>
      </c>
      <c r="V581" s="3">
        <v>3.4711831381275063E-4</v>
      </c>
      <c r="W581" s="3">
        <v>1.209679047321743E-5</v>
      </c>
      <c r="X581" s="3">
        <v>8.1340992867104549E-5</v>
      </c>
      <c r="Y581" s="3">
        <v>6.4318096903704566E-7</v>
      </c>
      <c r="Z581" s="3">
        <v>1.2962311544573804E-5</v>
      </c>
      <c r="AA581" s="3">
        <v>1.9203080686618597E-7</v>
      </c>
      <c r="AB581" s="3">
        <v>5.1830213717527706E-7</v>
      </c>
      <c r="AC581" s="3">
        <v>4.1250236702250474E-7</v>
      </c>
      <c r="AD581" s="3">
        <v>2.2122146820104501E-7</v>
      </c>
      <c r="AE581" s="3">
        <v>3.3328779283015288E-7</v>
      </c>
    </row>
    <row r="582" spans="1:31" x14ac:dyDescent="0.3">
      <c r="A582" s="3">
        <v>979</v>
      </c>
      <c r="B582" s="3">
        <v>7.1377800070873813E-6</v>
      </c>
      <c r="C582" s="3">
        <v>3.7245963110531092E-5</v>
      </c>
      <c r="D582" s="3">
        <v>1.3945007736564439E-3</v>
      </c>
      <c r="E582" s="3">
        <v>3.6634063294622682E-6</v>
      </c>
      <c r="F582" s="3">
        <v>4.7310155320293125E-6</v>
      </c>
      <c r="G582" s="3">
        <v>4.9467433828374685E-5</v>
      </c>
      <c r="H582" s="3">
        <v>4.9467433828374685E-5</v>
      </c>
      <c r="I582" s="3">
        <v>1.0892726583952438E-5</v>
      </c>
      <c r="J582" s="3">
        <v>1.3961071853605428E-5</v>
      </c>
      <c r="K582" s="3">
        <v>1.1138987417850732E-4</v>
      </c>
      <c r="L582" s="3">
        <v>1.9926702424006108E-5</v>
      </c>
      <c r="M582" s="3">
        <v>2.6413587216172432E-5</v>
      </c>
      <c r="N582" s="3">
        <v>4.6706065113101549E-6</v>
      </c>
      <c r="O582" s="3">
        <v>8.9128356368069519E-6</v>
      </c>
      <c r="P582" s="3">
        <v>2.1538198356053155E-4</v>
      </c>
      <c r="Q582" s="3">
        <v>8.4140117737966339E-7</v>
      </c>
      <c r="R582" s="3">
        <v>5.4678882021509094E-5</v>
      </c>
      <c r="S582" s="3">
        <v>4.2470980819398469E-5</v>
      </c>
      <c r="T582" s="3">
        <v>1.1777131073352833E-4</v>
      </c>
      <c r="U582" s="3">
        <v>7.6815609092263313E-6</v>
      </c>
      <c r="V582" s="3">
        <v>3.4442132290328796E-4</v>
      </c>
      <c r="W582" s="3">
        <v>1.1951301293116025E-5</v>
      </c>
      <c r="X582" s="3">
        <v>8.0579969945542275E-5</v>
      </c>
      <c r="Y582" s="3">
        <v>6.3246578829531938E-7</v>
      </c>
      <c r="Z582" s="3">
        <v>1.2806412665196306E-5</v>
      </c>
      <c r="AA582" s="3">
        <v>1.8845435171344262E-7</v>
      </c>
      <c r="AB582" s="3">
        <v>5.0956547289665062E-7</v>
      </c>
      <c r="AC582" s="3">
        <v>4.055085441531012E-7</v>
      </c>
      <c r="AD582" s="3">
        <v>2.1718821292561325E-7</v>
      </c>
      <c r="AE582" s="3">
        <v>3.2734228267848222E-7</v>
      </c>
    </row>
    <row r="583" spans="1:31" x14ac:dyDescent="0.3">
      <c r="A583" s="3">
        <v>980</v>
      </c>
      <c r="B583" s="3">
        <v>7.0427717320712474E-6</v>
      </c>
      <c r="C583" s="3">
        <v>3.6849555866054594E-5</v>
      </c>
      <c r="D583" s="3">
        <v>1.3868520726103011E-3</v>
      </c>
      <c r="E583" s="3">
        <v>3.6103091496443414E-6</v>
      </c>
      <c r="F583" s="3">
        <v>4.6652427980035612E-6</v>
      </c>
      <c r="G583" s="3">
        <v>4.8965430572292003E-5</v>
      </c>
      <c r="H583" s="3">
        <v>4.8965430572292003E-5</v>
      </c>
      <c r="I583" s="3">
        <v>1.0755263693302709E-5</v>
      </c>
      <c r="J583" s="3">
        <v>1.3790402438418698E-5</v>
      </c>
      <c r="K583" s="3">
        <v>1.1034771518226444E-4</v>
      </c>
      <c r="L583" s="3">
        <v>1.9687042193119891E-5</v>
      </c>
      <c r="M583" s="3">
        <v>2.6108959859016781E-5</v>
      </c>
      <c r="N583" s="3">
        <v>4.6056736110210749E-6</v>
      </c>
      <c r="O583" s="3">
        <v>8.7994783748327205E-6</v>
      </c>
      <c r="P583" s="3">
        <v>2.136230726856751E-4</v>
      </c>
      <c r="Q583" s="3">
        <v>8.2771473366653532E-7</v>
      </c>
      <c r="R583" s="3">
        <v>5.4140231807474054E-5</v>
      </c>
      <c r="S583" s="3">
        <v>4.2031571507832335E-5</v>
      </c>
      <c r="T583" s="3">
        <v>1.1669278350722218E-4</v>
      </c>
      <c r="U583" s="3">
        <v>7.5800725427891122E-6</v>
      </c>
      <c r="V583" s="3">
        <v>3.4174528669335104E-4</v>
      </c>
      <c r="W583" s="3">
        <v>1.1807561924385939E-5</v>
      </c>
      <c r="X583" s="3">
        <v>7.9826067122551825E-5</v>
      </c>
      <c r="Y583" s="3">
        <v>6.2192911889620913E-7</v>
      </c>
      <c r="Z583" s="3">
        <v>1.2652388795573622E-5</v>
      </c>
      <c r="AA583" s="3">
        <v>1.8494450582859915E-7</v>
      </c>
      <c r="AB583" s="3">
        <v>5.0097607658634266E-7</v>
      </c>
      <c r="AC583" s="3">
        <v>3.9863329892649254E-7</v>
      </c>
      <c r="AD583" s="3">
        <v>2.1322849096613439E-7</v>
      </c>
      <c r="AE583" s="3">
        <v>3.2150283429002114E-7</v>
      </c>
    </row>
    <row r="584" spans="1:31" x14ac:dyDescent="0.3">
      <c r="A584" s="3">
        <v>981</v>
      </c>
      <c r="B584" s="3">
        <v>6.9490280760700764E-6</v>
      </c>
      <c r="C584" s="3">
        <v>3.6457367567481233E-5</v>
      </c>
      <c r="D584" s="3">
        <v>1.3792453239451095E-3</v>
      </c>
      <c r="E584" s="3">
        <v>3.5579815569950431E-6</v>
      </c>
      <c r="F584" s="3">
        <v>4.6003844665013175E-6</v>
      </c>
      <c r="G584" s="3">
        <v>4.8468521723774301E-5</v>
      </c>
      <c r="H584" s="3">
        <v>4.8468521723774301E-5</v>
      </c>
      <c r="I584" s="3">
        <v>1.0619535542450231E-5</v>
      </c>
      <c r="J584" s="3">
        <v>1.3621819399520677E-5</v>
      </c>
      <c r="K584" s="3">
        <v>1.0931530658193025E-4</v>
      </c>
      <c r="L584" s="3">
        <v>1.9450264377248773E-5</v>
      </c>
      <c r="M584" s="3">
        <v>2.5807845762894841E-5</v>
      </c>
      <c r="N584" s="3">
        <v>4.5416434375041529E-6</v>
      </c>
      <c r="O584" s="3">
        <v>8.6875628390796203E-6</v>
      </c>
      <c r="P584" s="3">
        <v>2.1187852590671236E-4</v>
      </c>
      <c r="Q584" s="3">
        <v>8.14250917097922E-7</v>
      </c>
      <c r="R584" s="3">
        <v>5.3606887920897698E-5</v>
      </c>
      <c r="S584" s="3">
        <v>4.159670837201646E-5</v>
      </c>
      <c r="T584" s="3">
        <v>1.156241332277772E-4</v>
      </c>
      <c r="U584" s="3">
        <v>7.4799250351491884E-6</v>
      </c>
      <c r="V584" s="3">
        <v>3.3909004237207076E-4</v>
      </c>
      <c r="W584" s="3">
        <v>1.1665551321889433E-5</v>
      </c>
      <c r="X584" s="3">
        <v>7.9079217782789313E-5</v>
      </c>
      <c r="Y584" s="3">
        <v>6.1156798690019752E-7</v>
      </c>
      <c r="Z584" s="3">
        <v>1.2500217384795874E-5</v>
      </c>
      <c r="AA584" s="3">
        <v>1.8150002865518848E-7</v>
      </c>
      <c r="AB584" s="3">
        <v>4.9253146584903782E-7</v>
      </c>
      <c r="AC584" s="3">
        <v>3.9187462090323211E-7</v>
      </c>
      <c r="AD584" s="3">
        <v>2.0934096168131856E-7</v>
      </c>
      <c r="AE584" s="3">
        <v>3.157675556324066E-7</v>
      </c>
    </row>
    <row r="585" spans="1:31" x14ac:dyDescent="0.3">
      <c r="A585" s="3">
        <v>982</v>
      </c>
      <c r="B585" s="3">
        <v>6.8565322062211167E-6</v>
      </c>
      <c r="C585" s="3">
        <v>3.6069353312744299E-5</v>
      </c>
      <c r="D585" s="3">
        <v>1.3716802975561422E-3</v>
      </c>
      <c r="E585" s="3">
        <v>3.5064123971665855E-6</v>
      </c>
      <c r="F585" s="3">
        <v>4.5364278250819639E-6</v>
      </c>
      <c r="G585" s="3">
        <v>4.7976655583976797E-5</v>
      </c>
      <c r="H585" s="3">
        <v>4.7976655583976797E-5</v>
      </c>
      <c r="I585" s="3">
        <v>1.0485520239507303E-5</v>
      </c>
      <c r="J585" s="3">
        <v>1.3455297231661846E-5</v>
      </c>
      <c r="K585" s="3">
        <v>1.0829255715320894E-4</v>
      </c>
      <c r="L585" s="3">
        <v>1.9216334309329792E-5</v>
      </c>
      <c r="M585" s="3">
        <v>2.5510204409439534E-5</v>
      </c>
      <c r="N585" s="3">
        <v>4.4785034406403859E-6</v>
      </c>
      <c r="O585" s="3">
        <v>8.5770706930559312E-6</v>
      </c>
      <c r="P585" s="3">
        <v>2.1014822591966089E-4</v>
      </c>
      <c r="Q585" s="3">
        <v>8.0100610636455626E-7</v>
      </c>
      <c r="R585" s="3">
        <v>5.3078798088318735E-5</v>
      </c>
      <c r="S585" s="3">
        <v>4.1166344376730107E-5</v>
      </c>
      <c r="T585" s="3">
        <v>1.1456526944399576E-4</v>
      </c>
      <c r="U585" s="3">
        <v>7.3811006709527965E-6</v>
      </c>
      <c r="V585" s="3">
        <v>3.3645542839356426E-4</v>
      </c>
      <c r="W585" s="3">
        <v>1.1525248693600536E-5</v>
      </c>
      <c r="X585" s="3">
        <v>7.8339355934161007E-5</v>
      </c>
      <c r="Y585" s="3">
        <v>6.0137946791260931E-7</v>
      </c>
      <c r="Z585" s="3">
        <v>1.2349876153174993E-5</v>
      </c>
      <c r="AA585" s="3">
        <v>1.7811970274134045E-7</v>
      </c>
      <c r="AB585" s="3">
        <v>4.842292001334565E-7</v>
      </c>
      <c r="AC585" s="3">
        <v>3.8523053373012238E-7</v>
      </c>
      <c r="AD585" s="3">
        <v>2.0552430887211734E-7</v>
      </c>
      <c r="AE585" s="3">
        <v>3.1013458842518196E-7</v>
      </c>
    </row>
    <row r="586" spans="1:31" x14ac:dyDescent="0.3">
      <c r="A586" s="3">
        <v>983</v>
      </c>
      <c r="B586" s="3">
        <v>6.7652675137174577E-6</v>
      </c>
      <c r="C586" s="3">
        <v>3.5685468677667932E-5</v>
      </c>
      <c r="D586" s="3">
        <v>1.3641567646007736E-3</v>
      </c>
      <c r="E586" s="3">
        <v>3.4555906774815915E-6</v>
      </c>
      <c r="F586" s="3">
        <v>4.4733603380390399E-6</v>
      </c>
      <c r="G586" s="3">
        <v>4.7489780978702632E-5</v>
      </c>
      <c r="H586" s="3">
        <v>4.7489780978702632E-5</v>
      </c>
      <c r="I586" s="3">
        <v>1.0353196168855202E-5</v>
      </c>
      <c r="J586" s="3">
        <v>1.3290810741385791E-5</v>
      </c>
      <c r="K586" s="3">
        <v>1.0727937652529563E-4</v>
      </c>
      <c r="L586" s="3">
        <v>1.8985217739243789E-5</v>
      </c>
      <c r="M586" s="3">
        <v>2.52159957475812E-5</v>
      </c>
      <c r="N586" s="3">
        <v>4.4162412447882618E-6</v>
      </c>
      <c r="O586" s="3">
        <v>8.4679838334812852E-6</v>
      </c>
      <c r="P586" s="3">
        <v>2.0843205637849778E-4</v>
      </c>
      <c r="Q586" s="3">
        <v>7.8797673906230004E-7</v>
      </c>
      <c r="R586" s="3">
        <v>5.2555910551229957E-5</v>
      </c>
      <c r="S586" s="3">
        <v>4.0740432973384047E-5</v>
      </c>
      <c r="T586" s="3">
        <v>1.1351610253301503E-4</v>
      </c>
      <c r="U586" s="3">
        <v>7.2835819689004679E-6</v>
      </c>
      <c r="V586" s="3">
        <v>3.3384128446710404E-4</v>
      </c>
      <c r="W586" s="3">
        <v>1.1386633497560784E-5</v>
      </c>
      <c r="X586" s="3">
        <v>7.7606416201992672E-5</v>
      </c>
      <c r="Y586" s="3">
        <v>5.9136068625821055E-7</v>
      </c>
      <c r="Z586" s="3">
        <v>1.2201343088982675E-5</v>
      </c>
      <c r="AA586" s="3">
        <v>1.7480233330947481E-7</v>
      </c>
      <c r="AB586" s="3">
        <v>4.7606688002702169E-7</v>
      </c>
      <c r="AC586" s="3">
        <v>3.7869909456229014E-7</v>
      </c>
      <c r="AD586" s="3">
        <v>2.0177724033609888E-7</v>
      </c>
      <c r="AE586" s="3">
        <v>3.0460210753769321E-7</v>
      </c>
    </row>
    <row r="587" spans="1:31" x14ac:dyDescent="0.3">
      <c r="A587" s="3">
        <v>984</v>
      </c>
      <c r="B587" s="3">
        <v>6.6752176108257006E-6</v>
      </c>
      <c r="C587" s="3">
        <v>3.5305669710880924E-5</v>
      </c>
      <c r="D587" s="3">
        <v>1.3566744974915584E-3</v>
      </c>
      <c r="E587" s="3">
        <v>3.4055055645898658E-6</v>
      </c>
      <c r="F587" s="3">
        <v>4.4111696439431817E-6</v>
      </c>
      <c r="G587" s="3">
        <v>4.7007847253078736E-5</v>
      </c>
      <c r="H587" s="3">
        <v>4.7007847253078736E-5</v>
      </c>
      <c r="I587" s="3">
        <v>1.0222541987657701E-5</v>
      </c>
      <c r="J587" s="3">
        <v>1.3128335043217683E-5</v>
      </c>
      <c r="K587" s="3">
        <v>1.0627567517289097E-4</v>
      </c>
      <c r="L587" s="3">
        <v>1.8756880828800904E-5</v>
      </c>
      <c r="M587" s="3">
        <v>2.492518018815841E-5</v>
      </c>
      <c r="N587" s="3">
        <v>4.3548446463580685E-6</v>
      </c>
      <c r="O587" s="3">
        <v>8.3602843873205736E-6</v>
      </c>
      <c r="P587" s="3">
        <v>2.0672990188733603E-4</v>
      </c>
      <c r="Q587" s="3">
        <v>7.7515931073397575E-7</v>
      </c>
      <c r="R587" s="3">
        <v>5.2038174061005266E-5</v>
      </c>
      <c r="S587" s="3">
        <v>4.0318928094985659E-5</v>
      </c>
      <c r="T587" s="3">
        <v>1.1247654369272132E-4</v>
      </c>
      <c r="U587" s="3">
        <v>7.1873516786547135E-6</v>
      </c>
      <c r="V587" s="3">
        <v>3.3124745154736705E-4</v>
      </c>
      <c r="W587" s="3">
        <v>1.1249685438871726E-5</v>
      </c>
      <c r="X587" s="3">
        <v>7.6880333823252782E-5</v>
      </c>
      <c r="Y587" s="3">
        <v>5.8150881416955891E-7</v>
      </c>
      <c r="Z587" s="3">
        <v>1.2054596445227673E-5</v>
      </c>
      <c r="AA587" s="3">
        <v>1.7154674783400566E-7</v>
      </c>
      <c r="AB587" s="3">
        <v>4.6804214656241103E-7</v>
      </c>
      <c r="AC587" s="3">
        <v>3.7227839349507079E-7</v>
      </c>
      <c r="AD587" s="3">
        <v>1.9809848742994768E-7</v>
      </c>
      <c r="AE587" s="3">
        <v>2.9916832039773469E-7</v>
      </c>
    </row>
    <row r="588" spans="1:31" x14ac:dyDescent="0.3">
      <c r="A588" s="3">
        <v>985</v>
      </c>
      <c r="B588" s="3">
        <v>6.5863663279433335E-6</v>
      </c>
      <c r="C588" s="3">
        <v>3.4929912928784676E-5</v>
      </c>
      <c r="D588" s="3">
        <v>1.3492332698893464E-3</v>
      </c>
      <c r="E588" s="3">
        <v>3.3561463821590946E-6</v>
      </c>
      <c r="F588" s="3">
        <v>4.3498435532192572E-6</v>
      </c>
      <c r="G588" s="3">
        <v>4.6530804266285491E-5</v>
      </c>
      <c r="H588" s="3">
        <v>4.6530804266285491E-5</v>
      </c>
      <c r="I588" s="3">
        <v>1.0093536622418662E-5</v>
      </c>
      <c r="J588" s="3">
        <v>1.2967845555899227E-5</v>
      </c>
      <c r="K588" s="3">
        <v>1.052813644082902E-4</v>
      </c>
      <c r="L588" s="3">
        <v>1.8531290146786198E-5</v>
      </c>
      <c r="M588" s="3">
        <v>2.4637718598590671E-5</v>
      </c>
      <c r="N588" s="3">
        <v>4.2943016114199654E-6</v>
      </c>
      <c r="O588" s="3">
        <v>8.2539547088556292E-6</v>
      </c>
      <c r="P588" s="3">
        <v>2.0504164799266687E-4</v>
      </c>
      <c r="Q588" s="3">
        <v>7.6255037392679495E-7</v>
      </c>
      <c r="R588" s="3">
        <v>5.1525537873876812E-5</v>
      </c>
      <c r="S588" s="3">
        <v>3.990178415115633E-5</v>
      </c>
      <c r="T588" s="3">
        <v>1.1144650493423371E-4</v>
      </c>
      <c r="U588" s="3">
        <v>7.0923927777885686E-6</v>
      </c>
      <c r="V588" s="3">
        <v>3.2867377182475887E-4</v>
      </c>
      <c r="W588" s="3">
        <v>1.1114384466723458E-5</v>
      </c>
      <c r="X588" s="3">
        <v>7.6161044640829788E-5</v>
      </c>
      <c r="Y588" s="3">
        <v>5.7182107098887588E-7</v>
      </c>
      <c r="Z588" s="3">
        <v>1.1909614736471739E-5</v>
      </c>
      <c r="AA588" s="3">
        <v>1.6835179562691094E-7</v>
      </c>
      <c r="AB588" s="3">
        <v>4.6015268053580142E-7</v>
      </c>
      <c r="AC588" s="3">
        <v>3.6596655300551464E-7</v>
      </c>
      <c r="AD588" s="3">
        <v>1.9448680463993987E-7</v>
      </c>
      <c r="AE588" s="3">
        <v>2.938314664107383E-7</v>
      </c>
    </row>
    <row r="589" spans="1:31" x14ac:dyDescent="0.3">
      <c r="A589" s="3">
        <v>986</v>
      </c>
      <c r="B589" s="3">
        <v>6.4986977106952663E-6</v>
      </c>
      <c r="C589" s="3">
        <v>3.4558155310574809E-5</v>
      </c>
      <c r="D589" s="3">
        <v>1.3418328566964343E-3</v>
      </c>
      <c r="E589" s="3">
        <v>3.3075026085990529E-6</v>
      </c>
      <c r="F589" s="3">
        <v>4.2893700457571497E-6</v>
      </c>
      <c r="G589" s="3">
        <v>4.6058602386340298E-5</v>
      </c>
      <c r="H589" s="3">
        <v>4.6058602386340298E-5</v>
      </c>
      <c r="I589" s="3">
        <v>9.9661592655830766E-6</v>
      </c>
      <c r="J589" s="3">
        <v>1.2809317998669769E-5</v>
      </c>
      <c r="K589" s="3">
        <v>1.0429635637354734E-4</v>
      </c>
      <c r="L589" s="3">
        <v>1.8308412664064925E-5</v>
      </c>
      <c r="M589" s="3">
        <v>2.4353572297612724E-5</v>
      </c>
      <c r="N589" s="3">
        <v>4.2346002733452774E-6</v>
      </c>
      <c r="O589" s="3">
        <v>8.1489773767940615E-6</v>
      </c>
      <c r="P589" s="3">
        <v>2.0336718117566185E-4</v>
      </c>
      <c r="Q589" s="3">
        <v>7.5014653726510031E-7</v>
      </c>
      <c r="R589" s="3">
        <v>5.1017951745961538E-5</v>
      </c>
      <c r="S589" s="3">
        <v>3.9488956023200511E-5</v>
      </c>
      <c r="T589" s="3">
        <v>1.1042589907445692E-4</v>
      </c>
      <c r="U589" s="3">
        <v>6.9986884687744546E-6</v>
      </c>
      <c r="V589" s="3">
        <v>3.2612008871581074E-4</v>
      </c>
      <c r="W589" s="3">
        <v>1.0980710771458947E-5</v>
      </c>
      <c r="X589" s="3">
        <v>7.5448485097863598E-5</v>
      </c>
      <c r="Y589" s="3">
        <v>5.6229472238321562E-7</v>
      </c>
      <c r="Z589" s="3">
        <v>1.1766376735683903E-5</v>
      </c>
      <c r="AA589" s="3">
        <v>1.6521634743102315E-7</v>
      </c>
      <c r="AB589" s="3">
        <v>4.5239620183659849E-7</v>
      </c>
      <c r="AC589" s="3">
        <v>3.5976172740336932E-7</v>
      </c>
      <c r="AD589" s="3">
        <v>1.90940969160252E-7</v>
      </c>
      <c r="AE589" s="3">
        <v>2.8858981638932386E-7</v>
      </c>
    </row>
    <row r="590" spans="1:31" x14ac:dyDescent="0.3">
      <c r="A590" s="3">
        <v>987</v>
      </c>
      <c r="B590" s="3">
        <v>6.4121960170690489E-6</v>
      </c>
      <c r="C590" s="3">
        <v>3.4190354293315514E-5</v>
      </c>
      <c r="D590" s="3">
        <v>1.3344730340497592E-3</v>
      </c>
      <c r="E590" s="3">
        <v>3.2595638748187862E-6</v>
      </c>
      <c r="F590" s="3">
        <v>4.229737268555804E-6</v>
      </c>
      <c r="G590" s="3">
        <v>4.5591192484933602E-5</v>
      </c>
      <c r="H590" s="3">
        <v>4.5591192484933602E-5</v>
      </c>
      <c r="I590" s="3">
        <v>9.8403893721809083E-6</v>
      </c>
      <c r="J590" s="3">
        <v>1.265272838759279E-5</v>
      </c>
      <c r="K590" s="3">
        <v>1.0332056403271167E-4</v>
      </c>
      <c r="L590" s="3">
        <v>1.8088215748746739E-5</v>
      </c>
      <c r="M590" s="3">
        <v>2.4072703050069611E-5</v>
      </c>
      <c r="N590" s="3">
        <v>4.1757289304806211E-6</v>
      </c>
      <c r="O590" s="3">
        <v>8.0453351914149616E-6</v>
      </c>
      <c r="P590" s="3">
        <v>2.017063888445417E-4</v>
      </c>
      <c r="Q590" s="3">
        <v>7.379444645382113E-7</v>
      </c>
      <c r="R590" s="3">
        <v>5.0515365928336731E-5</v>
      </c>
      <c r="S590" s="3">
        <v>3.9080399059225367E-5</v>
      </c>
      <c r="T590" s="3">
        <v>1.0941463972870159E-4</v>
      </c>
      <c r="U590" s="3">
        <v>6.9062221760128165E-6</v>
      </c>
      <c r="V590" s="3">
        <v>3.2358624685365514E-4</v>
      </c>
      <c r="W590" s="3">
        <v>1.0848644781673702E-5</v>
      </c>
      <c r="X590" s="3">
        <v>7.4742592232129504E-5</v>
      </c>
      <c r="Y590" s="3">
        <v>5.5292707957270831E-7</v>
      </c>
      <c r="Z590" s="3">
        <v>1.1624861471132617E-5</v>
      </c>
      <c r="AA590" s="3">
        <v>1.6213929502089178E-7</v>
      </c>
      <c r="AB590" s="3">
        <v>4.4477046878847119E-7</v>
      </c>
      <c r="AC590" s="3">
        <v>3.5366210229137018E-7</v>
      </c>
      <c r="AD590" s="3">
        <v>1.8745978047895381E-7</v>
      </c>
      <c r="AE590" s="3">
        <v>2.8344167199303065E-7</v>
      </c>
    </row>
    <row r="591" spans="1:31" x14ac:dyDescent="0.3">
      <c r="A591" s="3">
        <v>988</v>
      </c>
      <c r="B591" s="3">
        <v>6.3268457145881515E-6</v>
      </c>
      <c r="C591" s="3">
        <v>3.3826467767066547E-5</v>
      </c>
      <c r="D591" s="3">
        <v>1.3271535793141244E-3</v>
      </c>
      <c r="E591" s="3">
        <v>3.2123199620162807E-6</v>
      </c>
      <c r="F591" s="3">
        <v>4.1709335333999822E-6</v>
      </c>
      <c r="G591" s="3">
        <v>4.5128525932317667E-5</v>
      </c>
      <c r="H591" s="3">
        <v>4.5128525932317667E-5</v>
      </c>
      <c r="I591" s="3">
        <v>9.7162066565133907E-6</v>
      </c>
      <c r="J591" s="3">
        <v>1.2498053031927373E-5</v>
      </c>
      <c r="K591" s="3">
        <v>1.023539011641369E-4</v>
      </c>
      <c r="L591" s="3">
        <v>1.7870667161407879E-5</v>
      </c>
      <c r="M591" s="3">
        <v>2.3795073061771536E-5</v>
      </c>
      <c r="N591" s="3">
        <v>4.1176760438543259E-6</v>
      </c>
      <c r="O591" s="3">
        <v>7.9430111717508379E-6</v>
      </c>
      <c r="P591" s="3">
        <v>2.00059159327004E-4</v>
      </c>
      <c r="Q591" s="3">
        <v>7.2594087380308628E-7</v>
      </c>
      <c r="R591" s="3">
        <v>5.0017731162164057E-5</v>
      </c>
      <c r="S591" s="3">
        <v>3.8676069069311387E-5</v>
      </c>
      <c r="T591" s="3">
        <v>1.0841264130337299E-4</v>
      </c>
      <c r="U591" s="3">
        <v>6.8149775429000098E-6</v>
      </c>
      <c r="V591" s="3">
        <v>3.210720920785711E-4</v>
      </c>
      <c r="W591" s="3">
        <v>1.071816716135022E-5</v>
      </c>
      <c r="X591" s="3">
        <v>7.4043303670474436E-5</v>
      </c>
      <c r="Y591" s="3">
        <v>5.4371549857166166E-7</v>
      </c>
      <c r="Z591" s="3">
        <v>1.1485048223315177E-5</v>
      </c>
      <c r="AA591" s="3">
        <v>1.5911955081108002E-7</v>
      </c>
      <c r="AB591" s="3">
        <v>4.3727327750149388E-7</v>
      </c>
      <c r="AC591" s="3">
        <v>3.4766589403467475E-7</v>
      </c>
      <c r="AD591" s="3">
        <v>1.8404205997155304E-7</v>
      </c>
      <c r="AE591" s="3">
        <v>2.7838536517803813E-7</v>
      </c>
    </row>
    <row r="592" spans="1:31" x14ac:dyDescent="0.3">
      <c r="A592" s="3">
        <v>989</v>
      </c>
      <c r="B592" s="3">
        <v>6.2426314775229369E-6</v>
      </c>
      <c r="C592" s="3">
        <v>3.3466454070062035E-5</v>
      </c>
      <c r="D592" s="3">
        <v>1.3198742710754667E-3</v>
      </c>
      <c r="E592" s="3">
        <v>3.1657607995001967E-6</v>
      </c>
      <c r="F592" s="3">
        <v>4.1129473145693471E-6</v>
      </c>
      <c r="G592" s="3">
        <v>4.4670554592247049E-5</v>
      </c>
      <c r="H592" s="3">
        <v>4.4670554592247049E-5</v>
      </c>
      <c r="I592" s="3">
        <v>9.5935910888811182E-6</v>
      </c>
      <c r="J592" s="3">
        <v>1.2345268530543922E-5</v>
      </c>
      <c r="K592" s="3">
        <v>1.013962823528631E-4</v>
      </c>
      <c r="L592" s="3">
        <v>1.7655735050371078E-5</v>
      </c>
      <c r="M592" s="3">
        <v>2.352064497440842E-5</v>
      </c>
      <c r="N592" s="3">
        <v>4.0604302349147696E-6</v>
      </c>
      <c r="O592" s="3">
        <v>7.8419885528054E-6</v>
      </c>
      <c r="P592" s="3">
        <v>1.984253818627157E-4</v>
      </c>
      <c r="Q592" s="3">
        <v>7.1413253650160226E-7</v>
      </c>
      <c r="R592" s="3">
        <v>4.9524998673861756E-5</v>
      </c>
      <c r="S592" s="3">
        <v>3.8275922320732668E-5</v>
      </c>
      <c r="T592" s="3">
        <v>1.074198189887262E-4</v>
      </c>
      <c r="U592" s="3">
        <v>6.7249384289349658E-6</v>
      </c>
      <c r="V592" s="3">
        <v>3.185774714286071E-4</v>
      </c>
      <c r="W592" s="3">
        <v>1.0589258807027043E-5</v>
      </c>
      <c r="X592" s="3">
        <v>7.3350557623306194E-5</v>
      </c>
      <c r="Y592" s="3">
        <v>5.3465737944230326E-7</v>
      </c>
      <c r="Z592" s="3">
        <v>1.134691652192423E-5</v>
      </c>
      <c r="AA592" s="3">
        <v>1.5615604747175878E-7</v>
      </c>
      <c r="AB592" s="3">
        <v>4.2990246123520229E-7</v>
      </c>
      <c r="AC592" s="3">
        <v>3.4177134923930279E-7</v>
      </c>
      <c r="AD592" s="3">
        <v>1.8068665050194853E-7</v>
      </c>
      <c r="AE592" s="3">
        <v>2.7341925765670425E-7</v>
      </c>
    </row>
    <row r="593" spans="1:31" x14ac:dyDescent="0.3">
      <c r="A593" s="3">
        <v>990</v>
      </c>
      <c r="B593" s="3">
        <v>6.159538184138731E-6</v>
      </c>
      <c r="C593" s="3">
        <v>3.3110271983940557E-5</v>
      </c>
      <c r="D593" s="3">
        <v>1.3126348891341563E-3</v>
      </c>
      <c r="E593" s="3">
        <v>3.1198764625431573E-6</v>
      </c>
      <c r="F593" s="3">
        <v>4.0557672465793648E-6</v>
      </c>
      <c r="G593" s="3">
        <v>4.4217230816970355E-5</v>
      </c>
      <c r="H593" s="3">
        <v>4.4217230816970355E-5</v>
      </c>
      <c r="I593" s="3">
        <v>9.4725228923533584E-6</v>
      </c>
      <c r="J593" s="3">
        <v>1.2194351768383803E-5</v>
      </c>
      <c r="K593" s="3">
        <v>1.0044762298306915E-4</v>
      </c>
      <c r="L593" s="3">
        <v>1.7443387947042033E-5</v>
      </c>
      <c r="M593" s="3">
        <v>2.3249381860522705E-5</v>
      </c>
      <c r="N593" s="3">
        <v>4.003980283300129E-6</v>
      </c>
      <c r="O593" s="3">
        <v>7.7422507828067861E-6</v>
      </c>
      <c r="P593" s="3">
        <v>1.9680494659586421E-4</v>
      </c>
      <c r="Q593" s="3">
        <v>7.0251627659217101E-7</v>
      </c>
      <c r="R593" s="3">
        <v>4.9037120170324204E-5</v>
      </c>
      <c r="S593" s="3">
        <v>3.7879915533226828E-5</v>
      </c>
      <c r="T593" s="3">
        <v>1.064360887516878E-4</v>
      </c>
      <c r="U593" s="3">
        <v>6.6360889068640364E-6</v>
      </c>
      <c r="V593" s="3">
        <v>3.1610223313027275E-4</v>
      </c>
      <c r="W593" s="3">
        <v>1.0461900845001753E-5</v>
      </c>
      <c r="X593" s="3">
        <v>7.2664292879133388E-5</v>
      </c>
      <c r="Y593" s="3">
        <v>5.2575016556096088E-7</v>
      </c>
      <c r="Z593" s="3">
        <v>1.1210446142850637E-5</v>
      </c>
      <c r="AA593" s="3">
        <v>1.5324773755145767E-7</v>
      </c>
      <c r="AB593" s="3">
        <v>4.2265588977239263E-7</v>
      </c>
      <c r="AC593" s="3">
        <v>3.3597674423940869E-7</v>
      </c>
      <c r="AD593" s="3">
        <v>1.7739241603065937E-7</v>
      </c>
      <c r="AE593" s="3">
        <v>2.6854174036674913E-7</v>
      </c>
    </row>
    <row r="594" spans="1:31" x14ac:dyDescent="0.3">
      <c r="A594" s="3">
        <v>991</v>
      </c>
      <c r="B594" s="3">
        <v>6.0775509139805128E-6</v>
      </c>
      <c r="C594" s="3">
        <v>3.2757880729026003E-5</v>
      </c>
      <c r="D594" s="3">
        <v>1.3054352144983375E-3</v>
      </c>
      <c r="E594" s="3">
        <v>3.0746571702661528E-6</v>
      </c>
      <c r="F594" s="3">
        <v>3.99938212195366E-6</v>
      </c>
      <c r="G594" s="3">
        <v>4.3768507442273109E-5</v>
      </c>
      <c r="H594" s="3">
        <v>4.3768507442273109E-5</v>
      </c>
      <c r="I594" s="3">
        <v>9.3529825395782266E-6</v>
      </c>
      <c r="J594" s="3">
        <v>1.2045279912962193E-5</v>
      </c>
      <c r="K594" s="3">
        <v>9.9507839230595738E-5</v>
      </c>
      <c r="L594" s="3">
        <v>1.7233594761301996E-5</v>
      </c>
      <c r="M594" s="3">
        <v>2.2981247218540522E-5</v>
      </c>
      <c r="N594" s="3">
        <v>3.9483151246391746E-6</v>
      </c>
      <c r="O594" s="3">
        <v>7.6437815204956382E-6</v>
      </c>
      <c r="P594" s="3">
        <v>1.95197744567772E-4</v>
      </c>
      <c r="Q594" s="3">
        <v>6.9108896969550314E-7</v>
      </c>
      <c r="R594" s="3">
        <v>4.8554047834188728E-5</v>
      </c>
      <c r="S594" s="3">
        <v>3.7488005874313654E-5</v>
      </c>
      <c r="T594" s="3">
        <v>1.0546136732874323E-4</v>
      </c>
      <c r="U594" s="3">
        <v>6.5484132598635871E-6</v>
      </c>
      <c r="V594" s="3">
        <v>3.136462265893071E-4</v>
      </c>
      <c r="W594" s="3">
        <v>1.0336074628567603E-5</v>
      </c>
      <c r="X594" s="3">
        <v>7.1984448799156618E-5</v>
      </c>
      <c r="Y594" s="3">
        <v>5.1699134289645861E-7</v>
      </c>
      <c r="Z594" s="3">
        <v>1.1075617105222393E-5</v>
      </c>
      <c r="AA594" s="3">
        <v>1.5039359310684208E-7</v>
      </c>
      <c r="AB594" s="3">
        <v>4.155314688034765E-7</v>
      </c>
      <c r="AC594" s="3">
        <v>3.3028038459325688E-7</v>
      </c>
      <c r="AD594" s="3">
        <v>1.7415824123019636E-7</v>
      </c>
      <c r="AE594" s="3">
        <v>2.6375123294990095E-7</v>
      </c>
    </row>
    <row r="595" spans="1:31" x14ac:dyDescent="0.3">
      <c r="A595" s="3">
        <v>992</v>
      </c>
      <c r="B595" s="3">
        <v>5.9966549451937707E-6</v>
      </c>
      <c r="C595" s="3">
        <v>3.2409239959658671E-5</v>
      </c>
      <c r="D595" s="3">
        <v>1.2982750293773038E-3</v>
      </c>
      <c r="E595" s="3">
        <v>3.0300932835536316E-6</v>
      </c>
      <c r="F595" s="3">
        <v>3.9437808890272997E-6</v>
      </c>
      <c r="G595" s="3">
        <v>4.3324337782570673E-5</v>
      </c>
      <c r="H595" s="3">
        <v>4.3324337782570673E-5</v>
      </c>
      <c r="I595" s="3">
        <v>9.2349507496330882E-6</v>
      </c>
      <c r="J595" s="3">
        <v>1.1898030410913776E-5</v>
      </c>
      <c r="K595" s="3">
        <v>9.8576848055539123E-5</v>
      </c>
      <c r="L595" s="3">
        <v>1.7026324776955894E-5</v>
      </c>
      <c r="M595" s="3">
        <v>2.2716204967859828E-5</v>
      </c>
      <c r="N595" s="3">
        <v>3.8934238483826081E-6</v>
      </c>
      <c r="O595" s="3">
        <v>7.5465646324477513E-6</v>
      </c>
      <c r="P595" s="3">
        <v>1.936036677095688E-4</v>
      </c>
      <c r="Q595" s="3">
        <v>6.7984754225424554E-7</v>
      </c>
      <c r="R595" s="3">
        <v>4.8075734319148947E-5</v>
      </c>
      <c r="S595" s="3">
        <v>3.7100150954662325E-5</v>
      </c>
      <c r="T595" s="3">
        <v>1.0449557221888926E-4</v>
      </c>
      <c r="U595" s="3">
        <v>6.4618959787598016E-6</v>
      </c>
      <c r="V595" s="3">
        <v>3.1120930238151393E-4</v>
      </c>
      <c r="W595" s="3">
        <v>1.0211761735283493E-5</v>
      </c>
      <c r="X595" s="3">
        <v>7.131096531191068E-5</v>
      </c>
      <c r="Y595" s="3">
        <v>5.0837843930054349E-7</v>
      </c>
      <c r="Z595" s="3">
        <v>1.0942409668479264E-5</v>
      </c>
      <c r="AA595" s="3">
        <v>1.4759260533938782E-7</v>
      </c>
      <c r="AB595" s="3">
        <v>4.0852713932120613E-7</v>
      </c>
      <c r="AC595" s="3">
        <v>3.2468060458773391E-7</v>
      </c>
      <c r="AD595" s="3">
        <v>1.7098303110744591E-7</v>
      </c>
      <c r="AE595" s="3">
        <v>2.5904618323984919E-7</v>
      </c>
    </row>
    <row r="596" spans="1:31" x14ac:dyDescent="0.3">
      <c r="A596" s="3">
        <v>993</v>
      </c>
      <c r="B596" s="3">
        <v>5.9168357518809867E-6</v>
      </c>
      <c r="C596" s="3">
        <v>3.2064309759576038E-5</v>
      </c>
      <c r="D596" s="3">
        <v>1.2911541171749094E-3</v>
      </c>
      <c r="E596" s="3">
        <v>2.9861753029987563E-6</v>
      </c>
      <c r="F596" s="3">
        <v>3.8889526497806264E-6</v>
      </c>
      <c r="G596" s="3">
        <v>4.2884675626051021E-5</v>
      </c>
      <c r="H596" s="3">
        <v>4.2884675626051021E-5</v>
      </c>
      <c r="I596" s="3">
        <v>9.1184084849146606E-6</v>
      </c>
      <c r="J596" s="3">
        <v>1.1752580984580507E-5</v>
      </c>
      <c r="K596" s="3">
        <v>9.765456719491347E-5</v>
      </c>
      <c r="L596" s="3">
        <v>1.682154764723507E-5</v>
      </c>
      <c r="M596" s="3">
        <v>2.2454219443995495E-5</v>
      </c>
      <c r="N596" s="3">
        <v>3.8392956956645507E-6</v>
      </c>
      <c r="O596" s="3">
        <v>7.4505841904307221E-6</v>
      </c>
      <c r="P596" s="3">
        <v>1.9202260883492643E-4</v>
      </c>
      <c r="Q596" s="3">
        <v>6.6878897070630887E-7</v>
      </c>
      <c r="R596" s="3">
        <v>4.7602132745314397E-5</v>
      </c>
      <c r="S596" s="3">
        <v>3.6716308823506697E-5</v>
      </c>
      <c r="T596" s="3">
        <v>1.0353862167665144E-4</v>
      </c>
      <c r="U596" s="3">
        <v>6.3765217592852321E-6</v>
      </c>
      <c r="V596" s="3">
        <v>3.087913122436734E-4</v>
      </c>
      <c r="W596" s="3">
        <v>1.0088943964276651E-5</v>
      </c>
      <c r="X596" s="3">
        <v>7.0643782907956544E-5</v>
      </c>
      <c r="Y596" s="3">
        <v>4.9990902381012919E-7</v>
      </c>
      <c r="Z596" s="3">
        <v>1.0810804329482483E-5</v>
      </c>
      <c r="AA596" s="3">
        <v>1.448437842388201E-7</v>
      </c>
      <c r="AB596" s="3">
        <v>4.0164087702560993E-7</v>
      </c>
      <c r="AC596" s="3">
        <v>3.1917576675126743E-7</v>
      </c>
      <c r="AD596" s="3">
        <v>1.6786571063293979E-7</v>
      </c>
      <c r="AE596" s="3">
        <v>2.5442506675932812E-7</v>
      </c>
    </row>
    <row r="597" spans="1:31" x14ac:dyDescent="0.3">
      <c r="A597" s="3">
        <v>994</v>
      </c>
      <c r="B597" s="3">
        <v>5.8380790014933616E-6</v>
      </c>
      <c r="C597" s="3">
        <v>3.1723050637342722E-5</v>
      </c>
      <c r="D597" s="3">
        <v>1.2840722624830163E-3</v>
      </c>
      <c r="E597" s="3">
        <v>2.9428938668784987E-6</v>
      </c>
      <c r="F597" s="3">
        <v>3.8348866577032242E-6</v>
      </c>
      <c r="G597" s="3">
        <v>4.2449475229866723E-5</v>
      </c>
      <c r="H597" s="3">
        <v>4.2449475229866723E-5</v>
      </c>
      <c r="I597" s="3">
        <v>9.0033369480684018E-6</v>
      </c>
      <c r="J597" s="3">
        <v>1.1608909628641239E-5</v>
      </c>
      <c r="K597" s="3">
        <v>9.6740915155381664E-5</v>
      </c>
      <c r="L597" s="3">
        <v>1.6619233390354157E-5</v>
      </c>
      <c r="M597" s="3">
        <v>2.2195255393780112E-5</v>
      </c>
      <c r="N597" s="3">
        <v>3.7859200571937879E-6</v>
      </c>
      <c r="O597" s="3">
        <v>7.355824468794213E-6</v>
      </c>
      <c r="P597" s="3">
        <v>1.9045446163285011E-4</v>
      </c>
      <c r="Q597" s="3">
        <v>6.5791028067162227E-7</v>
      </c>
      <c r="R597" s="3">
        <v>4.7133196694615671E-5</v>
      </c>
      <c r="S597" s="3">
        <v>3.633643796410762E-5</v>
      </c>
      <c r="T597" s="3">
        <v>1.0259043470516442E-4</v>
      </c>
      <c r="U597" s="3">
        <v>6.292275499371579E-6</v>
      </c>
      <c r="V597" s="3">
        <v>3.0639210906451908E-4</v>
      </c>
      <c r="W597" s="3">
        <v>9.9676033335778283E-6</v>
      </c>
      <c r="X597" s="3">
        <v>6.9982842634622785E-5</v>
      </c>
      <c r="Y597" s="3">
        <v>4.9158070596116468E-7</v>
      </c>
      <c r="Z597" s="3">
        <v>1.0680781819659273E-5</v>
      </c>
      <c r="AA597" s="3">
        <v>1.4214615823319299E-7</v>
      </c>
      <c r="AB597" s="3">
        <v>3.9487069173895425E-7</v>
      </c>
      <c r="AC597" s="3">
        <v>3.1376426137500268E-7</v>
      </c>
      <c r="AD597" s="3">
        <v>1.6480522437688113E-7</v>
      </c>
      <c r="AE597" s="3">
        <v>2.4988638622617107E-7</v>
      </c>
    </row>
    <row r="598" spans="1:31" x14ac:dyDescent="0.3">
      <c r="A598" s="3">
        <v>995</v>
      </c>
      <c r="B598" s="3">
        <v>5.7603705522571819E-6</v>
      </c>
      <c r="C598" s="3">
        <v>3.1385423521829049E-5</v>
      </c>
      <c r="D598" s="3">
        <v>1.2770292510749807E-3</v>
      </c>
      <c r="E598" s="3">
        <v>2.900239749158052E-6</v>
      </c>
      <c r="F598" s="3">
        <v>3.7815723156875629E-6</v>
      </c>
      <c r="G598" s="3">
        <v>4.2018691315376035E-5</v>
      </c>
      <c r="H598" s="3">
        <v>4.2018691315376035E-5</v>
      </c>
      <c r="I598" s="3">
        <v>8.889717578956693E-6</v>
      </c>
      <c r="J598" s="3">
        <v>1.1466994606782512E-5</v>
      </c>
      <c r="K598" s="3">
        <v>9.5835811206055135E-5</v>
      </c>
      <c r="L598" s="3">
        <v>1.6419352385121422E-5</v>
      </c>
      <c r="M598" s="3">
        <v>2.1939277970620312E-5</v>
      </c>
      <c r="N598" s="3">
        <v>3.7332864711743076E-6</v>
      </c>
      <c r="O598" s="3">
        <v>7.262269941893469E-6</v>
      </c>
      <c r="P598" s="3">
        <v>1.8889912066053147E-4</v>
      </c>
      <c r="Q598" s="3">
        <v>6.4720854615213591E-7</v>
      </c>
      <c r="R598" s="3">
        <v>4.6668880206255093E-5</v>
      </c>
      <c r="S598" s="3">
        <v>3.5960497289262613E-5</v>
      </c>
      <c r="T598" s="3">
        <v>1.0165093104931693E-4</v>
      </c>
      <c r="U598" s="3">
        <v>6.2091422964782531E-6</v>
      </c>
      <c r="V598" s="3">
        <v>3.0401154687579007E-4</v>
      </c>
      <c r="W598" s="3">
        <v>9.8477220774885399E-6</v>
      </c>
      <c r="X598" s="3">
        <v>6.932808609079687E-5</v>
      </c>
      <c r="Y598" s="3">
        <v>4.8339113511393422E-7</v>
      </c>
      <c r="Z598" s="3">
        <v>1.0552323102181722E-5</v>
      </c>
      <c r="AA598" s="3">
        <v>1.3949877384548883E-7</v>
      </c>
      <c r="AB598" s="3">
        <v>3.8821462683057129E-7</v>
      </c>
      <c r="AC598" s="3">
        <v>3.0844450604209252E-7</v>
      </c>
      <c r="AD598" s="3">
        <v>1.6180053615180937E-7</v>
      </c>
      <c r="AE598" s="3">
        <v>2.4542867106818154E-7</v>
      </c>
    </row>
    <row r="599" spans="1:31" x14ac:dyDescent="0.3">
      <c r="A599" s="3">
        <v>996</v>
      </c>
      <c r="B599" s="3">
        <v>5.6836964506345149E-6</v>
      </c>
      <c r="C599" s="3">
        <v>3.1051389757737754E-5</v>
      </c>
      <c r="D599" s="3">
        <v>1.2700248698991703E-3</v>
      </c>
      <c r="E599" s="3">
        <v>2.8582038575241748E-6</v>
      </c>
      <c r="F599" s="3">
        <v>3.7289991739519321E-6</v>
      </c>
      <c r="G599" s="3">
        <v>4.159227906343192E-5</v>
      </c>
      <c r="H599" s="3">
        <v>4.159227906343192E-5</v>
      </c>
      <c r="I599" s="3">
        <v>8.7775320516651688E-6</v>
      </c>
      <c r="J599" s="3">
        <v>1.1326814448409972E-5</v>
      </c>
      <c r="K599" s="3">
        <v>9.4939175371360155E-5</v>
      </c>
      <c r="L599" s="3">
        <v>1.6221875366601802E-5</v>
      </c>
      <c r="M599" s="3">
        <v>2.1686252729807841E-5</v>
      </c>
      <c r="N599" s="3">
        <v>3.6813846212547524E-6</v>
      </c>
      <c r="O599" s="3">
        <v>7.1699052815455093E-6</v>
      </c>
      <c r="P599" s="3">
        <v>1.8735648133625722E-4</v>
      </c>
      <c r="Q599" s="3">
        <v>6.3668088874481725E-7</v>
      </c>
      <c r="R599" s="3">
        <v>4.6209137772201929E-5</v>
      </c>
      <c r="S599" s="3">
        <v>3.5588446136861753E-5</v>
      </c>
      <c r="T599" s="3">
        <v>1.0072003118895864E-4</v>
      </c>
      <c r="U599" s="3">
        <v>6.1271074449562211E-6</v>
      </c>
      <c r="V599" s="3">
        <v>3.0164948084334791E-4</v>
      </c>
      <c r="W599" s="3">
        <v>9.7292826439799163E-6</v>
      </c>
      <c r="X599" s="3">
        <v>6.8679455421764669E-5</v>
      </c>
      <c r="Y599" s="3">
        <v>4.753379997895964E-7</v>
      </c>
      <c r="Z599" s="3">
        <v>1.0425409369179508E-5</v>
      </c>
      <c r="AA599" s="3">
        <v>1.3690069535661026E-7</v>
      </c>
      <c r="AB599" s="3">
        <v>3.8167075865137453E-7</v>
      </c>
      <c r="AC599" s="3">
        <v>3.0321494516497594E-7</v>
      </c>
      <c r="AD599" s="3">
        <v>1.588506286617781E-7</v>
      </c>
      <c r="AE599" s="3">
        <v>2.4105047694665084E-7</v>
      </c>
    </row>
    <row r="600" spans="1:31" x14ac:dyDescent="0.3">
      <c r="A600" s="3">
        <v>997</v>
      </c>
      <c r="B600" s="3">
        <v>5.608042928817664E-6</v>
      </c>
      <c r="C600" s="3">
        <v>3.0720911101178319E-5</v>
      </c>
      <c r="D600" s="3">
        <v>1.2630589070725207E-3</v>
      </c>
      <c r="E600" s="3">
        <v>2.8167772314470394E-6</v>
      </c>
      <c r="F600" s="3">
        <v>3.6771569279922401E-6</v>
      </c>
      <c r="G600" s="3">
        <v>4.1170194109719083E-5</v>
      </c>
      <c r="H600" s="3">
        <v>4.1170194109719083E-5</v>
      </c>
      <c r="I600" s="3">
        <v>8.6667622715469188E-6</v>
      </c>
      <c r="J600" s="3">
        <v>1.1188347945400077E-5</v>
      </c>
      <c r="K600" s="3">
        <v>9.4050928423970796E-5</v>
      </c>
      <c r="L600" s="3">
        <v>1.6026773421832274E-5</v>
      </c>
      <c r="M600" s="3">
        <v>2.1436145623884471E-5</v>
      </c>
      <c r="N600" s="3">
        <v>3.6302043345063765E-6</v>
      </c>
      <c r="O600" s="3">
        <v>7.0787153545177786E-6</v>
      </c>
      <c r="P600" s="3">
        <v>1.8582643993237828E-4</v>
      </c>
      <c r="Q600" s="3">
        <v>6.2632447686746814E-7</v>
      </c>
      <c r="R600" s="3">
        <v>4.5753924332732195E-5</v>
      </c>
      <c r="S600" s="3">
        <v>3.5220244265489751E-5</v>
      </c>
      <c r="T600" s="3">
        <v>9.9797656332169609E-5</v>
      </c>
      <c r="U600" s="3">
        <v>6.0461564334466986E-6</v>
      </c>
      <c r="V600" s="3">
        <v>2.9930576725836717E-4</v>
      </c>
      <c r="W600" s="3">
        <v>9.6122676921229311E-6</v>
      </c>
      <c r="X600" s="3">
        <v>6.8036893314098106E-5</v>
      </c>
      <c r="Y600" s="3">
        <v>4.6741902701777801E-7</v>
      </c>
      <c r="Z600" s="3">
        <v>1.0300022038986287E-5</v>
      </c>
      <c r="AA600" s="3">
        <v>1.3435100447464942E-7</v>
      </c>
      <c r="AB600" s="3">
        <v>3.7523719597791315E-7</v>
      </c>
      <c r="AC600" s="3">
        <v>2.9807404953049323E-7</v>
      </c>
      <c r="AD600" s="3">
        <v>1.5595450315792997E-7</v>
      </c>
      <c r="AE600" s="3">
        <v>2.3675038528838319E-7</v>
      </c>
    </row>
    <row r="601" spans="1:31" x14ac:dyDescent="0.3">
      <c r="A601" s="3">
        <v>998</v>
      </c>
      <c r="B601" s="3">
        <v>5.533396402256981E-6</v>
      </c>
      <c r="C601" s="3">
        <v>3.0393949715288341E-5</v>
      </c>
      <c r="D601" s="3">
        <v>1.2561311518741248E-3</v>
      </c>
      <c r="E601" s="3">
        <v>2.7759510402701659E-6</v>
      </c>
      <c r="F601" s="3">
        <v>3.6260354165623162E-6</v>
      </c>
      <c r="G601" s="3">
        <v>4.0752392540138129E-5</v>
      </c>
      <c r="H601" s="3">
        <v>4.0752392540138129E-5</v>
      </c>
      <c r="I601" s="3">
        <v>8.5573903723039838E-6</v>
      </c>
      <c r="J601" s="3">
        <v>1.105157414889147E-5</v>
      </c>
      <c r="K601" s="3">
        <v>9.3170991877808949E-5</v>
      </c>
      <c r="L601" s="3">
        <v>1.5834017985588602E-5</v>
      </c>
      <c r="M601" s="3">
        <v>2.1188922998060694E-5</v>
      </c>
      <c r="N601" s="3">
        <v>3.5797355794291338E-6</v>
      </c>
      <c r="O601" s="3">
        <v>6.9886852200486306E-6</v>
      </c>
      <c r="P601" s="3">
        <v>1.8430889356833388E-4</v>
      </c>
      <c r="Q601" s="3">
        <v>6.161365249971157E-7</v>
      </c>
      <c r="R601" s="3">
        <v>4.5303195272012295E-5</v>
      </c>
      <c r="S601" s="3">
        <v>3.4855851850073212E-5</v>
      </c>
      <c r="T601" s="3">
        <v>9.8883728408591306E-5</v>
      </c>
      <c r="U601" s="3">
        <v>5.9662749423141636E-6</v>
      </c>
      <c r="V601" s="3">
        <v>2.9698026352859014E-4</v>
      </c>
      <c r="W601" s="3">
        <v>9.4966600895494707E-6</v>
      </c>
      <c r="X601" s="3">
        <v>6.7400342990591358E-5</v>
      </c>
      <c r="Y601" s="3">
        <v>4.5963198169503482E-7</v>
      </c>
      <c r="Z601" s="3">
        <v>1.0176142753419072E-5</v>
      </c>
      <c r="AA601" s="3">
        <v>1.3184880001031866E-7</v>
      </c>
      <c r="AB601" s="3">
        <v>3.689120794657974E-7</v>
      </c>
      <c r="AC601" s="3">
        <v>2.9302031585272219E-7</v>
      </c>
      <c r="AD601" s="3">
        <v>1.531111791003506E-7</v>
      </c>
      <c r="AE601" s="3">
        <v>2.3252700282606413E-7</v>
      </c>
    </row>
    <row r="602" spans="1:31" x14ac:dyDescent="0.3">
      <c r="A602" s="3">
        <v>999</v>
      </c>
      <c r="B602" s="3">
        <v>5.4597434672215904E-6</v>
      </c>
      <c r="C602" s="3">
        <v>3.0070468165901637E-5</v>
      </c>
      <c r="D602" s="3">
        <v>1.2492413947388595E-3</v>
      </c>
      <c r="E602" s="3">
        <v>2.7357165813280663E-6</v>
      </c>
      <c r="F602" s="3">
        <v>3.5756246196822628E-6</v>
      </c>
      <c r="G602" s="3">
        <v>4.0338830886236928E-5</v>
      </c>
      <c r="H602" s="3">
        <v>4.0338830886236928E-5</v>
      </c>
      <c r="I602" s="3">
        <v>8.4493987131056274E-6</v>
      </c>
      <c r="J602" s="3">
        <v>1.0916472366115608E-5</v>
      </c>
      <c r="K602" s="3">
        <v>9.2299287981109003E-5</v>
      </c>
      <c r="L602" s="3">
        <v>1.564358083620301E-5</v>
      </c>
      <c r="M602" s="3">
        <v>2.0944551585686903E-5</v>
      </c>
      <c r="N602" s="3">
        <v>3.5299684639854611E-6</v>
      </c>
      <c r="O602" s="3">
        <v>6.8998001273994444E-6</v>
      </c>
      <c r="P602" s="3">
        <v>1.8280374020373505E-4</v>
      </c>
      <c r="Q602" s="3">
        <v>6.0611429292081055E-7</v>
      </c>
      <c r="R602" s="3">
        <v>4.4856906413726186E-5</v>
      </c>
      <c r="S602" s="3">
        <v>3.4495229477573223E-5</v>
      </c>
      <c r="T602" s="3">
        <v>9.7978170062818594E-5</v>
      </c>
      <c r="U602" s="3">
        <v>5.8874488411133645E-6</v>
      </c>
      <c r="V602" s="3">
        <v>2.9467282816965227E-4</v>
      </c>
      <c r="W602" s="3">
        <v>9.3824429099439054E-6</v>
      </c>
      <c r="X602" s="3">
        <v>6.6769748205243744E-5</v>
      </c>
      <c r="Y602" s="3">
        <v>4.5197466595400196E-7</v>
      </c>
      <c r="Z602" s="3">
        <v>1.005375337509035E-5</v>
      </c>
      <c r="AA602" s="3">
        <v>1.2939319755842413E-7</v>
      </c>
      <c r="AB602" s="3">
        <v>3.6269358111233086E-7</v>
      </c>
      <c r="AC602" s="3">
        <v>2.8805226633338788E-7</v>
      </c>
      <c r="AD602" s="3">
        <v>1.5031969382608726E-7</v>
      </c>
      <c r="AE602" s="3">
        <v>2.2837896114682848E-7</v>
      </c>
    </row>
    <row r="603" spans="1:31" x14ac:dyDescent="0.3">
      <c r="A603" s="3">
        <v>1000</v>
      </c>
      <c r="B603">
        <v>5.3870708983925927E-6</v>
      </c>
      <c r="C603">
        <v>2.9750429417262241E-5</v>
      </c>
      <c r="D603">
        <v>1.242389427251047E-3</v>
      </c>
      <c r="E603">
        <v>2.6960652780911208E-6</v>
      </c>
      <c r="F603">
        <v>3.5259146566745112E-6</v>
      </c>
      <c r="G603">
        <v>3.992946612068797E-5</v>
      </c>
      <c r="H603">
        <v>3.992946612068797E-5</v>
      </c>
      <c r="I603">
        <v>8.3427698757430114E-6</v>
      </c>
      <c r="J603">
        <v>1.078302215726608E-5</v>
      </c>
      <c r="K603">
        <v>9.1435739709547299E-5</v>
      </c>
      <c r="L603">
        <v>1.5455434091432288E-5</v>
      </c>
      <c r="M603">
        <v>2.0702998503777171E-5</v>
      </c>
      <c r="N603">
        <v>3.4808932336614124E-6</v>
      </c>
      <c r="O603">
        <v>6.812045513437814E-6</v>
      </c>
      <c r="P603">
        <v>1.8131087863150212E-4</v>
      </c>
      <c r="Q603">
        <v>5.9625508499859396E-7</v>
      </c>
      <c r="R603">
        <v>4.4415014016745603E-5</v>
      </c>
      <c r="S603">
        <v>3.4138338142722458E-5</v>
      </c>
      <c r="T603">
        <v>9.7080904647852653E-5</v>
      </c>
      <c r="U603">
        <v>5.8096641860897194E-6</v>
      </c>
      <c r="V603">
        <v>2.9238332079647511E-4</v>
      </c>
      <c r="W603">
        <v>9.2695994305649489E-6</v>
      </c>
      <c r="X603">
        <v>6.6145053238289615E-5</v>
      </c>
      <c r="Y603">
        <v>4.4444491854305281E-7</v>
      </c>
      <c r="Z603">
        <v>9.9328359847526236E-6</v>
      </c>
      <c r="AA603">
        <v>1.269833291852717E-7</v>
      </c>
      <c r="AB603">
        <v>3.5657990372820704E-7</v>
      </c>
      <c r="AC603">
        <v>2.8316844822973063E-7</v>
      </c>
      <c r="AD603">
        <v>1.4757910222322182E-7</v>
      </c>
      <c r="AE603">
        <v>2.2430491624888518E-7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603"/>
  <sheetViews>
    <sheetView workbookViewId="0"/>
  </sheetViews>
  <sheetFormatPr defaultRowHeight="14.4" x14ac:dyDescent="0.3"/>
  <sheetData>
    <row r="1" spans="1:134" x14ac:dyDescent="0.3">
      <c r="A1">
        <f>0.54*0.0922</f>
        <v>4.9788000000000006E-2</v>
      </c>
    </row>
    <row r="2" spans="1:134" x14ac:dyDescent="0.3">
      <c r="A2" s="3" t="s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  <c r="AF2" s="4"/>
      <c r="AG2" s="4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x14ac:dyDescent="0.3">
      <c r="A3" s="2">
        <v>400</v>
      </c>
      <c r="B3" s="2">
        <f>$A$1*0.0922*(('bb(w)'!B3)/(('a(w)'!B3+'a(CDOM)'!B3+('bb(w)'!B3))))</f>
        <v>6.389585517869343E-4</v>
      </c>
      <c r="C3" s="2">
        <f>$A$1*0.0922*(('bb(w)'!C3)/(('a(w)'!C3+'a(CDOM)'!C3+('bb(w)'!C3))))</f>
        <v>6.0435242966423556E-4</v>
      </c>
      <c r="D3" s="2">
        <f>$A$1*0.0922*(('bb(w)'!D3)/(('a(w)'!D3+'a(CDOM)'!D3+('bb(w)'!D3))))</f>
        <v>3.9301573697317371E-4</v>
      </c>
      <c r="E3" s="2">
        <f>$A$1*0.0922*(('bb(w)'!E3)/(('a(w)'!E3+'a(CDOM)'!E3+('bb(w)'!E3))))</f>
        <v>6.2804998819218421E-4</v>
      </c>
      <c r="F3" s="2">
        <f>$A$1*0.0922*(('bb(w)'!F3)/(('a(w)'!F3+'a(CDOM)'!F3+('bb(w)'!F3))))</f>
        <v>6.6428739262326816E-4</v>
      </c>
      <c r="G3" s="2">
        <f>$A$1*0.0922*(('bb(w)'!G3)/(('a(w)'!G3+'a(CDOM)'!G3+('bb(w)'!G3))))</f>
        <v>6.0656003970165258E-4</v>
      </c>
      <c r="H3" s="2">
        <f>$A$1*0.0922*(('bb(w)'!H3)/(('a(w)'!H3+'a(CDOM)'!H3+('bb(w)'!H3))))</f>
        <v>6.0656003970165258E-4</v>
      </c>
      <c r="I3" s="2">
        <f>$A$1*0.0922*(('bb(w)'!I3)/(('a(w)'!I3+'a(CDOM)'!I3+('bb(w)'!I3))))</f>
        <v>6.3212287917367217E-4</v>
      </c>
      <c r="J3" s="2">
        <f>$A$1*0.0922*(('bb(w)'!J3)/(('a(w)'!J3+'a(CDOM)'!J3+('bb(w)'!J3))))</f>
        <v>6.2563443526955274E-4</v>
      </c>
      <c r="K3" s="2">
        <f>$A$1*0.0922*(('bb(w)'!K3)/(('a(w)'!K3+'a(CDOM)'!K3+('bb(w)'!K3))))</f>
        <v>4.7945524183964233E-4</v>
      </c>
      <c r="L3" s="2">
        <f>$A$1*0.0922*(('bb(w)'!L3)/(('a(w)'!L3+'a(CDOM)'!L3+('bb(w)'!L3))))</f>
        <v>5.3503275557817496E-4</v>
      </c>
      <c r="M3" s="2">
        <f>$A$1*0.0922*(('bb(w)'!M3)/(('a(w)'!M3+'a(CDOM)'!M3+('bb(w)'!M3))))</f>
        <v>5.3782628557696771E-4</v>
      </c>
      <c r="N3" s="2">
        <f>$A$1*0.0922*(('bb(w)'!N3)/(('a(w)'!N3+'a(CDOM)'!N3+('bb(w)'!N3))))</f>
        <v>6.6942557012472322E-4</v>
      </c>
      <c r="O3" s="2">
        <f>$A$1*0.0922*(('bb(w)'!O3)/(('a(w)'!O3+'a(CDOM)'!O3+('bb(w)'!O3))))</f>
        <v>6.8896985886311084E-4</v>
      </c>
      <c r="P3" s="2">
        <f>$A$1*0.0922*(('bb(w)'!P3)/(('a(w)'!P3+'a(CDOM)'!P3+('bb(w)'!P3))))</f>
        <v>4.9163979585770297E-4</v>
      </c>
      <c r="Q3" s="2">
        <f>$A$1*0.0922*(('bb(w)'!Q3)/(('a(w)'!Q3+'a(CDOM)'!Q3+('bb(w)'!Q3))))</f>
        <v>8.0234887619968435E-4</v>
      </c>
      <c r="R3" s="2">
        <f>$A$1*0.0922*(('bb(w)'!R3)/(('a(w)'!R3+'a(CDOM)'!R3+('bb(w)'!R3))))</f>
        <v>6.3519177293943144E-4</v>
      </c>
      <c r="S3" s="2">
        <f>$A$1*0.0922*(('bb(w)'!S3)/(('a(w)'!S3+'a(CDOM)'!S3+('bb(w)'!S3))))</f>
        <v>6.2077975009902934E-4</v>
      </c>
      <c r="T3" s="2">
        <f>$A$1*0.0922*(('bb(w)'!T3)/(('a(w)'!T3+'a(CDOM)'!T3+('bb(w)'!T3))))</f>
        <v>5.0023039425339485E-4</v>
      </c>
      <c r="U3" s="2">
        <f>$A$1*0.0922*(('bb(w)'!U3)/(('a(w)'!U3+'a(CDOM)'!U3+('bb(w)'!U3))))</f>
        <v>6.3285742230387667E-4</v>
      </c>
      <c r="V3" s="2">
        <f>$A$1*0.0922*(('bb(w)'!V3)/(('a(w)'!V3+'a(CDOM)'!V3+('bb(w)'!V3))))</f>
        <v>4.134029450057831E-4</v>
      </c>
      <c r="W3" s="2">
        <f>$A$1*0.0922*(('bb(w)'!W3)/(('a(w)'!W3+'a(CDOM)'!W3+('bb(w)'!W3))))</f>
        <v>7.3458499155071235E-4</v>
      </c>
      <c r="X3" s="2">
        <f>$A$1*0.0922*(('bb(w)'!X3)/(('a(w)'!X3+'a(CDOM)'!X3+('bb(w)'!X3))))</f>
        <v>5.9705345151886554E-4</v>
      </c>
      <c r="Y3" s="2">
        <f>$A$1*0.0922*(('bb(w)'!Y3)/(('a(w)'!Y3+'a(CDOM)'!Y3+('bb(w)'!Y3))))</f>
        <v>8.2475259581490067E-4</v>
      </c>
      <c r="Z3" s="2">
        <f>$A$1*0.0922*(('bb(w)'!Z3)/(('a(w)'!Z3+'a(CDOM)'!Z3+('bb(w)'!Z3))))</f>
        <v>7.0633882894451203E-4</v>
      </c>
      <c r="AA3" s="2">
        <f>$A$1*0.0922*(('bb(w)'!AA3)/(('a(w)'!AA3+'a(CDOM)'!AA3+('bb(w)'!AA3))))</f>
        <v>8.4672156793140464E-4</v>
      </c>
      <c r="AB3" s="2">
        <f>$A$1*0.0922*(('bb(w)'!AB3)/(('a(w)'!AB3+'a(CDOM)'!AB3+('bb(w)'!AB3))))</f>
        <v>8.664795518847036E-4</v>
      </c>
      <c r="AC3" s="2">
        <f>$A$1*0.0922*(('bb(w)'!AC3)/(('a(w)'!AC3+'a(CDOM)'!AC3+('bb(w)'!AC3))))</f>
        <v>9.369414428103903E-4</v>
      </c>
      <c r="AD3" s="2">
        <f>$A$1*0.0922*(('bb(w)'!AD3)/(('a(w)'!AD3+'a(CDOM)'!AD3+('bb(w)'!AD3))))</f>
        <v>8.8400019721228764E-4</v>
      </c>
      <c r="AE3" s="2">
        <f>$A$1*0.0922*(('bb(w)'!AE3)/(('a(w)'!AE3+'a(CDOM)'!AE3+('bb(w)'!AE3))))</f>
        <v>8.0969482254486579E-4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</row>
    <row r="4" spans="1:134" x14ac:dyDescent="0.3">
      <c r="A4" s="2">
        <v>401</v>
      </c>
      <c r="B4" s="2">
        <f>$A$1*0.0922*(('bb(w)'!B4)/(('a(w)'!B4+'a(CDOM)'!B4+('bb(w)'!B4))))</f>
        <v>6.4471584499109914E-4</v>
      </c>
      <c r="C4" s="2">
        <f>$A$1*0.0922*(('bb(w)'!C4)/(('a(w)'!C4+'a(CDOM)'!C4+('bb(w)'!C4))))</f>
        <v>6.0853515635173657E-4</v>
      </c>
      <c r="D4" s="2">
        <f>$A$1*0.0922*(('bb(w)'!D4)/(('a(w)'!D4+'a(CDOM)'!D4+('bb(w)'!D4))))</f>
        <v>3.9320446729003005E-4</v>
      </c>
      <c r="E4" s="2">
        <f>$A$1*0.0922*(('bb(w)'!E4)/(('a(w)'!E4+'a(CDOM)'!E4+('bb(w)'!E4))))</f>
        <v>6.3411736840690656E-4</v>
      </c>
      <c r="F4" s="2">
        <f>$A$1*0.0922*(('bb(w)'!F4)/(('a(w)'!F4+'a(CDOM)'!F4+('bb(w)'!F4))))</f>
        <v>6.7068398778217207E-4</v>
      </c>
      <c r="G4" s="2">
        <f>$A$1*0.0922*(('bb(w)'!G4)/(('a(w)'!G4+'a(CDOM)'!G4+('bb(w)'!G4))))</f>
        <v>6.1057803120297539E-4</v>
      </c>
      <c r="H4" s="2">
        <f>$A$1*0.0922*(('bb(w)'!H4)/(('a(w)'!H4+'a(CDOM)'!H4+('bb(w)'!H4))))</f>
        <v>6.1057803120297539E-4</v>
      </c>
      <c r="I4" s="2">
        <f>$A$1*0.0922*(('bb(w)'!I4)/(('a(w)'!I4+'a(CDOM)'!I4+('bb(w)'!I4))))</f>
        <v>6.3749684335124451E-4</v>
      </c>
      <c r="J4" s="2">
        <f>$A$1*0.0922*(('bb(w)'!J4)/(('a(w)'!J4+'a(CDOM)'!J4+('bb(w)'!J4))))</f>
        <v>6.3075254423653913E-4</v>
      </c>
      <c r="K4" s="2">
        <f>$A$1*0.0922*(('bb(w)'!K4)/(('a(w)'!K4+'a(CDOM)'!K4+('bb(w)'!K4))))</f>
        <v>4.8163351994345773E-4</v>
      </c>
      <c r="L4" s="2">
        <f>$A$1*0.0922*(('bb(w)'!L4)/(('a(w)'!L4+'a(CDOM)'!L4+('bb(w)'!L4))))</f>
        <v>5.3882199576107872E-4</v>
      </c>
      <c r="M4" s="2">
        <f>$A$1*0.0922*(('bb(w)'!M4)/(('a(w)'!M4+'a(CDOM)'!M4+('bb(w)'!M4))))</f>
        <v>5.4146701276376879E-4</v>
      </c>
      <c r="N4" s="2">
        <f>$A$1*0.0922*(('bb(w)'!N4)/(('a(w)'!N4+'a(CDOM)'!N4+('bb(w)'!N4))))</f>
        <v>6.7590469382644981E-4</v>
      </c>
      <c r="O4" s="2">
        <f>$A$1*0.0922*(('bb(w)'!O4)/(('a(w)'!O4+'a(CDOM)'!O4+('bb(w)'!O4))))</f>
        <v>6.9527489707574969E-4</v>
      </c>
      <c r="P4" s="2">
        <f>$A$1*0.0922*(('bb(w)'!P4)/(('a(w)'!P4+'a(CDOM)'!P4+('bb(w)'!P4))))</f>
        <v>4.935269423011735E-4</v>
      </c>
      <c r="Q4" s="2">
        <f>$A$1*0.0922*(('bb(w)'!Q4)/(('a(w)'!Q4+'a(CDOM)'!Q4+('bb(w)'!Q4))))</f>
        <v>8.1215728022682675E-4</v>
      </c>
      <c r="R4" s="2">
        <f>$A$1*0.0922*(('bb(w)'!R4)/(('a(w)'!R4+'a(CDOM)'!R4+('bb(w)'!R4))))</f>
        <v>6.3949561984653284E-4</v>
      </c>
      <c r="S4" s="2">
        <f>$A$1*0.0922*(('bb(w)'!S4)/(('a(w)'!S4+'a(CDOM)'!S4+('bb(w)'!S4))))</f>
        <v>6.2507562990094044E-4</v>
      </c>
      <c r="T4" s="2">
        <f>$A$1*0.0922*(('bb(w)'!T4)/(('a(w)'!T4+'a(CDOM)'!T4+('bb(w)'!T4))))</f>
        <v>5.025601234942993E-4</v>
      </c>
      <c r="U4" s="2">
        <f>$A$1*0.0922*(('bb(w)'!U4)/(('a(w)'!U4+'a(CDOM)'!U4+('bb(w)'!U4))))</f>
        <v>6.3848144257195899E-4</v>
      </c>
      <c r="V4" s="2">
        <f>$A$1*0.0922*(('bb(w)'!V4)/(('a(w)'!V4+'a(CDOM)'!V4+('bb(w)'!V4))))</f>
        <v>4.1444420349012848E-4</v>
      </c>
      <c r="W4" s="2">
        <f>$A$1*0.0922*(('bb(w)'!W4)/(('a(w)'!W4+'a(CDOM)'!W4+('bb(w)'!W4))))</f>
        <v>7.4136148882692312E-4</v>
      </c>
      <c r="X4" s="2">
        <f>$A$1*0.0922*(('bb(w)'!X4)/(('a(w)'!X4+'a(CDOM)'!X4+('bb(w)'!X4))))</f>
        <v>6.0063062688213854E-4</v>
      </c>
      <c r="Y4" s="2">
        <f>$A$1*0.0922*(('bb(w)'!Y4)/(('a(w)'!Y4+'a(CDOM)'!Y4+('bb(w)'!Y4))))</f>
        <v>8.3515591396767311E-4</v>
      </c>
      <c r="Z4" s="2">
        <f>$A$1*0.0922*(('bb(w)'!Z4)/(('a(w)'!Z4+'a(CDOM)'!Z4+('bb(w)'!Z4))))</f>
        <v>7.1264014011907786E-4</v>
      </c>
      <c r="AA4" s="2">
        <f>$A$1*0.0922*(('bb(w)'!AA4)/(('a(w)'!AA4+'a(CDOM)'!AA4+('bb(w)'!AA4))))</f>
        <v>8.5839859110730006E-4</v>
      </c>
      <c r="AB4" s="2">
        <f>$A$1*0.0922*(('bb(w)'!AB4)/(('a(w)'!AB4+'a(CDOM)'!AB4+('bb(w)'!AB4))))</f>
        <v>8.7778150411772858E-4</v>
      </c>
      <c r="AC4" s="2">
        <f>$A$1*0.0922*(('bb(w)'!AC4)/(('a(w)'!AC4+'a(CDOM)'!AC4+('bb(w)'!AC4))))</f>
        <v>9.4972176800768625E-4</v>
      </c>
      <c r="AD4" s="2">
        <f>$A$1*0.0922*(('bb(w)'!AD4)/(('a(w)'!AD4+'a(CDOM)'!AD4+('bb(w)'!AD4))))</f>
        <v>8.9624434867260157E-4</v>
      </c>
      <c r="AE4" s="2">
        <f>$A$1*0.0922*(('bb(w)'!AE4)/(('a(w)'!AE4+'a(CDOM)'!AE4+('bb(w)'!AE4))))</f>
        <v>8.2031998355367472E-4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</row>
    <row r="5" spans="1:134" x14ac:dyDescent="0.3">
      <c r="A5" s="2">
        <v>402</v>
      </c>
      <c r="B5" s="2">
        <f>$A$1*0.0922*(('bb(w)'!B5)/(('a(w)'!B5+'a(CDOM)'!B5+('bb(w)'!B5))))</f>
        <v>6.5071216743681291E-4</v>
      </c>
      <c r="C5" s="2">
        <f>$A$1*0.0922*(('bb(w)'!C5)/(('a(w)'!C5+'a(CDOM)'!C5+('bb(w)'!C5))))</f>
        <v>6.1289888163913178E-4</v>
      </c>
      <c r="D5" s="2">
        <f>$A$1*0.0922*(('bb(w)'!D5)/(('a(w)'!D5+'a(CDOM)'!D5+('bb(w)'!D5))))</f>
        <v>3.9343936315387718E-4</v>
      </c>
      <c r="E5" s="2">
        <f>$A$1*0.0922*(('bb(w)'!E5)/(('a(w)'!E5+'a(CDOM)'!E5+('bb(w)'!E5))))</f>
        <v>6.4043024196903085E-4</v>
      </c>
      <c r="F5" s="2">
        <f>$A$1*0.0922*(('bb(w)'!F5)/(('a(w)'!F5+'a(CDOM)'!F5+('bb(w)'!F5))))</f>
        <v>6.7734852446734188E-4</v>
      </c>
      <c r="G5" s="2">
        <f>$A$1*0.0922*(('bb(w)'!G5)/(('a(w)'!G5+'a(CDOM)'!G5+('bb(w)'!G5))))</f>
        <v>6.1477290367729161E-4</v>
      </c>
      <c r="H5" s="2">
        <f>$A$1*0.0922*(('bb(w)'!H5)/(('a(w)'!H5+'a(CDOM)'!H5+('bb(w)'!H5))))</f>
        <v>6.1477290367729161E-4</v>
      </c>
      <c r="I5" s="2">
        <f>$A$1*0.0922*(('bb(w)'!I5)/(('a(w)'!I5+'a(CDOM)'!I5+('bb(w)'!I5))))</f>
        <v>6.4309563720531574E-4</v>
      </c>
      <c r="J5" s="2">
        <f>$A$1*0.0922*(('bb(w)'!J5)/(('a(w)'!J5+'a(CDOM)'!J5+('bb(w)'!J5))))</f>
        <v>6.3608560733714324E-4</v>
      </c>
      <c r="K5" s="2">
        <f>$A$1*0.0922*(('bb(w)'!K5)/(('a(w)'!K5+'a(CDOM)'!K5+('bb(w)'!K5))))</f>
        <v>4.8391020926779108E-4</v>
      </c>
      <c r="L5" s="2">
        <f>$A$1*0.0922*(('bb(w)'!L5)/(('a(w)'!L5+'a(CDOM)'!L5+('bb(w)'!L5))))</f>
        <v>5.427624171148416E-4</v>
      </c>
      <c r="M5" s="2">
        <f>$A$1*0.0922*(('bb(w)'!M5)/(('a(w)'!M5+'a(CDOM)'!M5+('bb(w)'!M5))))</f>
        <v>5.4525574933621767E-4</v>
      </c>
      <c r="N5" s="2">
        <f>$A$1*0.0922*(('bb(w)'!N5)/(('a(w)'!N5+'a(CDOM)'!N5+('bb(w)'!N5))))</f>
        <v>6.8265619349505095E-4</v>
      </c>
      <c r="O5" s="2">
        <f>$A$1*0.0922*(('bb(w)'!O5)/(('a(w)'!O5+'a(CDOM)'!O5+('bb(w)'!O5))))</f>
        <v>7.0185284034712087E-4</v>
      </c>
      <c r="P5" s="2">
        <f>$A$1*0.0922*(('bb(w)'!P5)/(('a(w)'!P5+'a(CDOM)'!P5+('bb(w)'!P5))))</f>
        <v>4.9550905795995193E-4</v>
      </c>
      <c r="Q5" s="2">
        <f>$A$1*0.0922*(('bb(w)'!Q5)/(('a(w)'!Q5+'a(CDOM)'!Q5+('bb(w)'!Q5))))</f>
        <v>8.2240805767225516E-4</v>
      </c>
      <c r="R5" s="2">
        <f>$A$1*0.0922*(('bb(w)'!R5)/(('a(w)'!R5+'a(CDOM)'!R5+('bb(w)'!R5))))</f>
        <v>6.4399253041469689E-4</v>
      </c>
      <c r="S5" s="2">
        <f>$A$1*0.0922*(('bb(w)'!S5)/(('a(w)'!S5+'a(CDOM)'!S5+('bb(w)'!S5))))</f>
        <v>6.2956035415431908E-4</v>
      </c>
      <c r="T5" s="2">
        <f>$A$1*0.0922*(('bb(w)'!T5)/(('a(w)'!T5+'a(CDOM)'!T5+('bb(w)'!T5))))</f>
        <v>5.0499643958327783E-4</v>
      </c>
      <c r="U5" s="2">
        <f>$A$1*0.0922*(('bb(w)'!U5)/(('a(w)'!U5+'a(CDOM)'!U5+('bb(w)'!U5))))</f>
        <v>6.4433836517116961E-4</v>
      </c>
      <c r="V5" s="2">
        <f>$A$1*0.0922*(('bb(w)'!V5)/(('a(w)'!V5+'a(CDOM)'!V5+('bb(w)'!V5))))</f>
        <v>4.1554791747580664E-4</v>
      </c>
      <c r="W5" s="2">
        <f>$A$1*0.0922*(('bb(w)'!W5)/(('a(w)'!W5+'a(CDOM)'!W5+('bb(w)'!W5))))</f>
        <v>7.4844202929780148E-4</v>
      </c>
      <c r="X5" s="2">
        <f>$A$1*0.0922*(('bb(w)'!X5)/(('a(w)'!X5+'a(CDOM)'!X5+('bb(w)'!X5))))</f>
        <v>6.0436976706183723E-4</v>
      </c>
      <c r="Y5" s="2">
        <f>$A$1*0.0922*(('bb(w)'!Y5)/(('a(w)'!Y5+'a(CDOM)'!Y5+('bb(w)'!Y5))))</f>
        <v>8.4603437087251831E-4</v>
      </c>
      <c r="Z5" s="2">
        <f>$A$1*0.0922*(('bb(w)'!Z5)/(('a(w)'!Z5+'a(CDOM)'!Z5+('bb(w)'!Z5))))</f>
        <v>7.1921980554785043E-4</v>
      </c>
      <c r="AA5" s="2">
        <f>$A$1*0.0922*(('bb(w)'!AA5)/(('a(w)'!AA5+'a(CDOM)'!AA5+('bb(w)'!AA5))))</f>
        <v>8.706117561920354E-4</v>
      </c>
      <c r="AB5" s="2">
        <f>$A$1*0.0922*(('bb(w)'!AB5)/(('a(w)'!AB5+'a(CDOM)'!AB5+('bb(w)'!AB5))))</f>
        <v>8.8961307496448453E-4</v>
      </c>
      <c r="AC5" s="2">
        <f>$A$1*0.0922*(('bb(w)'!AC5)/(('a(w)'!AC5+'a(CDOM)'!AC5+('bb(w)'!AC5))))</f>
        <v>9.6312673816466212E-4</v>
      </c>
      <c r="AD5" s="2">
        <f>$A$1*0.0922*(('bb(w)'!AD5)/(('a(w)'!AD5+'a(CDOM)'!AD5+('bb(w)'!AD5))))</f>
        <v>9.0906528668182403E-4</v>
      </c>
      <c r="AE5" s="2">
        <f>$A$1*0.0922*(('bb(w)'!AE5)/(('a(w)'!AE5+'a(CDOM)'!AE5+('bb(w)'!AE5))))</f>
        <v>8.3142271469391924E-4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</row>
    <row r="6" spans="1:134" x14ac:dyDescent="0.3">
      <c r="A6" s="2">
        <v>403</v>
      </c>
      <c r="B6" s="2">
        <f>$A$1*0.0922*(('bb(w)'!B6)/(('a(w)'!B6+'a(CDOM)'!B6+('bb(w)'!B6))))</f>
        <v>6.569615928572756E-4</v>
      </c>
      <c r="C6" s="2">
        <f>$A$1*0.0922*(('bb(w)'!C6)/(('a(w)'!C6+'a(CDOM)'!C6+('bb(w)'!C6))))</f>
        <v>6.1745353837268184E-4</v>
      </c>
      <c r="D6" s="2">
        <f>$A$1*0.0922*(('bb(w)'!D6)/(('a(w)'!D6+'a(CDOM)'!D6+('bb(w)'!D6))))</f>
        <v>3.9372253332156919E-4</v>
      </c>
      <c r="E6" s="2">
        <f>$A$1*0.0922*(('bb(w)'!E6)/(('a(w)'!E6+'a(CDOM)'!E6+('bb(w)'!E6))))</f>
        <v>6.4700330638611022E-4</v>
      </c>
      <c r="F6" s="2">
        <f>$A$1*0.0922*(('bb(w)'!F6)/(('a(w)'!F6+'a(CDOM)'!F6+('bb(w)'!F6))))</f>
        <v>6.8429714316628118E-4</v>
      </c>
      <c r="G6" s="2">
        <f>$A$1*0.0922*(('bb(w)'!G6)/(('a(w)'!G6+'a(CDOM)'!G6+('bb(w)'!G6))))</f>
        <v>6.1915426887009341E-4</v>
      </c>
      <c r="H6" s="2">
        <f>$A$1*0.0922*(('bb(w)'!H6)/(('a(w)'!H6+'a(CDOM)'!H6+('bb(w)'!H6))))</f>
        <v>6.1915426887009341E-4</v>
      </c>
      <c r="I6" s="2">
        <f>$A$1*0.0922*(('bb(w)'!I6)/(('a(w)'!I6+'a(CDOM)'!I6+('bb(w)'!I6))))</f>
        <v>6.4893228201262285E-4</v>
      </c>
      <c r="J6" s="2">
        <f>$A$1*0.0922*(('bb(w)'!J6)/(('a(w)'!J6+'a(CDOM)'!J6+('bb(w)'!J6))))</f>
        <v>6.4164593933504761E-4</v>
      </c>
      <c r="K6" s="2">
        <f>$A$1*0.0922*(('bb(w)'!K6)/(('a(w)'!K6+'a(CDOM)'!K6+('bb(w)'!K6))))</f>
        <v>4.8629030807817393E-4</v>
      </c>
      <c r="L6" s="2">
        <f>$A$1*0.0922*(('bb(w)'!L6)/(('a(w)'!L6+'a(CDOM)'!L6+('bb(w)'!L6))))</f>
        <v>5.4686231206578582E-4</v>
      </c>
      <c r="M6" s="2">
        <f>$A$1*0.0922*(('bb(w)'!M6)/(('a(w)'!M6+'a(CDOM)'!M6+('bb(w)'!M6))))</f>
        <v>5.4920053995080847E-4</v>
      </c>
      <c r="N6" s="2">
        <f>$A$1*0.0922*(('bb(w)'!N6)/(('a(w)'!N6+'a(CDOM)'!N6+('bb(w)'!N6))))</f>
        <v>6.8969651656373759E-4</v>
      </c>
      <c r="O6" s="2">
        <f>$A$1*0.0922*(('bb(w)'!O6)/(('a(w)'!O6+'a(CDOM)'!O6+('bb(w)'!O6))))</f>
        <v>7.0871996419077249E-4</v>
      </c>
      <c r="P6" s="2">
        <f>$A$1*0.0922*(('bb(w)'!P6)/(('a(w)'!P6+'a(CDOM)'!P6+('bb(w)'!P6))))</f>
        <v>4.9759084714998667E-4</v>
      </c>
      <c r="Q6" s="2">
        <f>$A$1*0.0922*(('bb(w)'!Q6)/(('a(w)'!Q6+'a(CDOM)'!Q6+('bb(w)'!Q6))))</f>
        <v>8.3313075397762292E-4</v>
      </c>
      <c r="R6" s="2">
        <f>$A$1*0.0922*(('bb(w)'!R6)/(('a(w)'!R6+'a(CDOM)'!R6+('bb(w)'!R6))))</f>
        <v>6.4869307355617861E-4</v>
      </c>
      <c r="S6" s="2">
        <f>$A$1*0.0922*(('bb(w)'!S6)/(('a(w)'!S6+'a(CDOM)'!S6+('bb(w)'!S6))))</f>
        <v>6.3424430017727112E-4</v>
      </c>
      <c r="T6" s="2">
        <f>$A$1*0.0922*(('bb(w)'!T6)/(('a(w)'!T6+'a(CDOM)'!T6+('bb(w)'!T6))))</f>
        <v>5.0754476384110871E-4</v>
      </c>
      <c r="U6" s="2">
        <f>$A$1*0.0922*(('bb(w)'!U6)/(('a(w)'!U6+'a(CDOM)'!U6+('bb(w)'!U6))))</f>
        <v>6.5044183857920063E-4</v>
      </c>
      <c r="V6" s="2">
        <f>$A$1*0.0922*(('bb(w)'!V6)/(('a(w)'!V6+'a(CDOM)'!V6+('bb(w)'!V6))))</f>
        <v>4.1671711131754989E-4</v>
      </c>
      <c r="W6" s="2">
        <f>$A$1*0.0922*(('bb(w)'!W6)/(('a(w)'!W6+'a(CDOM)'!W6+('bb(w)'!W6))))</f>
        <v>7.5584492692019054E-4</v>
      </c>
      <c r="X6" s="2">
        <f>$A$1*0.0922*(('bb(w)'!X6)/(('a(w)'!X6+'a(CDOM)'!X6+('bb(w)'!X6))))</f>
        <v>6.0827947769620842E-4</v>
      </c>
      <c r="Y6" s="2">
        <f>$A$1*0.0922*(('bb(w)'!Y6)/(('a(w)'!Y6+'a(CDOM)'!Y6+('bb(w)'!Y6))))</f>
        <v>8.5742020434551546E-4</v>
      </c>
      <c r="Z6" s="2">
        <f>$A$1*0.0922*(('bb(w)'!Z6)/(('a(w)'!Z6+'a(CDOM)'!Z6+('bb(w)'!Z6))))</f>
        <v>7.26094351537997E-4</v>
      </c>
      <c r="AA6" s="2">
        <f>$A$1*0.0922*(('bb(w)'!AA6)/(('a(w)'!AA6+'a(CDOM)'!AA6+('bb(w)'!AA6))))</f>
        <v>8.8339877294752974E-4</v>
      </c>
      <c r="AB6" s="2">
        <f>$A$1*0.0922*(('bb(w)'!AB6)/(('a(w)'!AB6+'a(CDOM)'!AB6+('bb(w)'!AB6))))</f>
        <v>9.0201096889726544E-4</v>
      </c>
      <c r="AC6" s="2">
        <f>$A$1*0.0922*(('bb(w)'!AC6)/(('a(w)'!AC6+'a(CDOM)'!AC6+('bb(w)'!AC6))))</f>
        <v>9.7720104837506288E-4</v>
      </c>
      <c r="AD6" s="2">
        <f>$A$1*0.0922*(('bb(w)'!AD6)/(('a(w)'!AD6+'a(CDOM)'!AD6+('bb(w)'!AD6))))</f>
        <v>9.2250401245310321E-4</v>
      </c>
      <c r="AE6" s="2">
        <f>$A$1*0.0922*(('bb(w)'!AE6)/(('a(w)'!AE6+'a(CDOM)'!AE6+('bb(w)'!AE6))))</f>
        <v>8.4303573829099389E-4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x14ac:dyDescent="0.3">
      <c r="A7" s="2">
        <v>404</v>
      </c>
      <c r="B7" s="2">
        <f>$A$1*0.0922*(('bb(w)'!B7)/(('a(w)'!B7+'a(CDOM)'!B7+('bb(w)'!B7))))</f>
        <v>6.6347525988010708E-4</v>
      </c>
      <c r="C7" s="2">
        <f>$A$1*0.0922*(('bb(w)'!C7)/(('a(w)'!C7+'a(CDOM)'!C7+('bb(w)'!C7))))</f>
        <v>6.2220597660022714E-4</v>
      </c>
      <c r="D7" s="2">
        <f>$A$1*0.0922*(('bb(w)'!D7)/(('a(w)'!D7+'a(CDOM)'!D7+('bb(w)'!D7))))</f>
        <v>3.9405368365185697E-4</v>
      </c>
      <c r="E7" s="2">
        <f>$A$1*0.0922*(('bb(w)'!E7)/(('a(w)'!E7+'a(CDOM)'!E7+('bb(w)'!E7))))</f>
        <v>6.5384843212063382E-4</v>
      </c>
      <c r="F7" s="2">
        <f>$A$1*0.0922*(('bb(w)'!F7)/(('a(w)'!F7+'a(CDOM)'!F7+('bb(w)'!F7))))</f>
        <v>6.9154309543078196E-4</v>
      </c>
      <c r="G7" s="2">
        <f>$A$1*0.0922*(('bb(w)'!G7)/(('a(w)'!G7+'a(CDOM)'!G7+('bb(w)'!G7))))</f>
        <v>6.2372862085613955E-4</v>
      </c>
      <c r="H7" s="2">
        <f>$A$1*0.0922*(('bb(w)'!H7)/(('a(w)'!H7+'a(CDOM)'!H7+('bb(w)'!H7))))</f>
        <v>6.2372862085613955E-4</v>
      </c>
      <c r="I7" s="2">
        <f>$A$1*0.0922*(('bb(w)'!I7)/(('a(w)'!I7+'a(CDOM)'!I7+('bb(w)'!I7))))</f>
        <v>6.550168127748224E-4</v>
      </c>
      <c r="J7" s="2">
        <f>$A$1*0.0922*(('bb(w)'!J7)/(('a(w)'!J7+'a(CDOM)'!J7+('bb(w)'!J7))))</f>
        <v>6.4744284536518185E-4</v>
      </c>
      <c r="K7" s="2">
        <f>$A$1*0.0922*(('bb(w)'!K7)/(('a(w)'!K7+'a(CDOM)'!K7+('bb(w)'!K7))))</f>
        <v>4.8877606659413733E-4</v>
      </c>
      <c r="L7" s="2">
        <f>$A$1*0.0922*(('bb(w)'!L7)/(('a(w)'!L7+'a(CDOM)'!L7+('bb(w)'!L7))))</f>
        <v>5.5112713591768932E-4</v>
      </c>
      <c r="M7" s="2">
        <f>$A$1*0.0922*(('bb(w)'!M7)/(('a(w)'!M7+'a(CDOM)'!M7+('bb(w)'!M7))))</f>
        <v>5.5330656002059841E-4</v>
      </c>
      <c r="N7" s="2">
        <f>$A$1*0.0922*(('bb(w)'!N7)/(('a(w)'!N7+'a(CDOM)'!N7+('bb(w)'!N7))))</f>
        <v>6.9703922214971268E-4</v>
      </c>
      <c r="O7" s="2">
        <f>$A$1*0.0922*(('bb(w)'!O7)/(('a(w)'!O7+'a(CDOM)'!O7+('bb(w)'!O7))))</f>
        <v>7.1588954311408923E-4</v>
      </c>
      <c r="P7" s="2">
        <f>$A$1*0.0922*(('bb(w)'!P7)/(('a(w)'!P7+'a(CDOM)'!P7+('bb(w)'!P7))))</f>
        <v>4.9977418366637597E-4</v>
      </c>
      <c r="Q7" s="2">
        <f>$A$1*0.0922*(('bb(w)'!Q7)/(('a(w)'!Q7+'a(CDOM)'!Q7+('bb(w)'!Q7))))</f>
        <v>8.4435261807340835E-4</v>
      </c>
      <c r="R7" s="2">
        <f>$A$1*0.0922*(('bb(w)'!R7)/(('a(w)'!R7+'a(CDOM)'!R7+('bb(w)'!R7))))</f>
        <v>6.5360462514997672E-4</v>
      </c>
      <c r="S7" s="2">
        <f>$A$1*0.0922*(('bb(w)'!S7)/(('a(w)'!S7+'a(CDOM)'!S7+('bb(w)'!S7))))</f>
        <v>6.3913471122711374E-4</v>
      </c>
      <c r="T7" s="2">
        <f>$A$1*0.0922*(('bb(w)'!T7)/(('a(w)'!T7+'a(CDOM)'!T7+('bb(w)'!T7))))</f>
        <v>5.1020768138170349E-4</v>
      </c>
      <c r="U7" s="2">
        <f>$A$1*0.0922*(('bb(w)'!U7)/(('a(w)'!U7+'a(CDOM)'!U7+('bb(w)'!U7))))</f>
        <v>6.5680257229436137E-4</v>
      </c>
      <c r="V7" s="2">
        <f>$A$1*0.0922*(('bb(w)'!V7)/(('a(w)'!V7+'a(CDOM)'!V7+('bb(w)'!V7))))</f>
        <v>4.1795232622717128E-4</v>
      </c>
      <c r="W7" s="2">
        <f>$A$1*0.0922*(('bb(w)'!W7)/(('a(w)'!W7+'a(CDOM)'!W7+('bb(w)'!W7))))</f>
        <v>7.6358544888889307E-4</v>
      </c>
      <c r="X7" s="2">
        <f>$A$1*0.0922*(('bb(w)'!X7)/(('a(w)'!X7+'a(CDOM)'!X7+('bb(w)'!X7))))</f>
        <v>6.1236522386700926E-4</v>
      </c>
      <c r="Y7" s="2">
        <f>$A$1*0.0922*(('bb(w)'!Y7)/(('a(w)'!Y7+'a(CDOM)'!Y7+('bb(w)'!Y7))))</f>
        <v>8.6934352671935993E-4</v>
      </c>
      <c r="Z7" s="2">
        <f>$A$1*0.0922*(('bb(w)'!Z7)/(('a(w)'!Z7+'a(CDOM)'!Z7+('bb(w)'!Z7))))</f>
        <v>7.3327723908329933E-4</v>
      </c>
      <c r="AA7" s="2">
        <f>$A$1*0.0922*(('bb(w)'!AA7)/(('a(w)'!AA7+'a(CDOM)'!AA7+('bb(w)'!AA7))))</f>
        <v>8.9679570439131842E-4</v>
      </c>
      <c r="AB7" s="2">
        <f>$A$1*0.0922*(('bb(w)'!AB7)/(('a(w)'!AB7+'a(CDOM)'!AB7+('bb(w)'!AB7))))</f>
        <v>9.1501004288391035E-4</v>
      </c>
      <c r="AC7" s="2">
        <f>$A$1*0.0922*(('bb(w)'!AC7)/(('a(w)'!AC7+'a(CDOM)'!AC7+('bb(w)'!AC7))))</f>
        <v>9.9198810741726222E-4</v>
      </c>
      <c r="AD7" s="2">
        <f>$A$1*0.0922*(('bb(w)'!AD7)/(('a(w)'!AD7+'a(CDOM)'!AD7+('bb(w)'!AD7))))</f>
        <v>9.3660006780766595E-4</v>
      </c>
      <c r="AE7" s="2">
        <f>$A$1*0.0922*(('bb(w)'!AE7)/(('a(w)'!AE7+'a(CDOM)'!AE7+('bb(w)'!AE7))))</f>
        <v>8.5518977330929422E-4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</row>
    <row r="8" spans="1:134" x14ac:dyDescent="0.3">
      <c r="A8" s="2">
        <v>405</v>
      </c>
      <c r="B8" s="2">
        <f>$A$1*0.0922*(('bb(w)'!B8)/(('a(w)'!B8+'a(CDOM)'!B8+('bb(w)'!B8))))</f>
        <v>6.7026667976691689E-4</v>
      </c>
      <c r="C8" s="2">
        <f>$A$1*0.0922*(('bb(w)'!C8)/(('a(w)'!C8+'a(CDOM)'!C8+('bb(w)'!C8))))</f>
        <v>6.2716498570648067E-4</v>
      </c>
      <c r="D8" s="2">
        <f>$A$1*0.0922*(('bb(w)'!D8)/(('a(w)'!D8+'a(CDOM)'!D8+('bb(w)'!D8))))</f>
        <v>3.9443350371478746E-4</v>
      </c>
      <c r="E8" s="2">
        <f>$A$1*0.0922*(('bb(w)'!E8)/(('a(w)'!E8+'a(CDOM)'!E8+('bb(w)'!E8))))</f>
        <v>6.6097990571405867E-4</v>
      </c>
      <c r="F8" s="2">
        <f>$A$1*0.0922*(('bb(w)'!F8)/(('a(w)'!F8+'a(CDOM)'!F8+('bb(w)'!F8))))</f>
        <v>6.9910224626732527E-4</v>
      </c>
      <c r="G8" s="2">
        <f>$A$1*0.0922*(('bb(w)'!G8)/(('a(w)'!G8+'a(CDOM)'!G8+('bb(w)'!G8))))</f>
        <v>6.285043693282055E-4</v>
      </c>
      <c r="H8" s="2">
        <f>$A$1*0.0922*(('bb(w)'!H8)/(('a(w)'!H8+'a(CDOM)'!H8+('bb(w)'!H8))))</f>
        <v>6.285043693282055E-4</v>
      </c>
      <c r="I8" s="2">
        <f>$A$1*0.0922*(('bb(w)'!I8)/(('a(w)'!I8+'a(CDOM)'!I8+('bb(w)'!I8))))</f>
        <v>6.6136152669155339E-4</v>
      </c>
      <c r="J8" s="2">
        <f>$A$1*0.0922*(('bb(w)'!J8)/(('a(w)'!J8+'a(CDOM)'!J8+('bb(w)'!J8))))</f>
        <v>6.5348781686561889E-4</v>
      </c>
      <c r="K8" s="2">
        <f>$A$1*0.0922*(('bb(w)'!K8)/(('a(w)'!K8+'a(CDOM)'!K8+('bb(w)'!K8))))</f>
        <v>4.9137106395513025E-4</v>
      </c>
      <c r="L8" s="2">
        <f>$A$1*0.0922*(('bb(w)'!L8)/(('a(w)'!L8+'a(CDOM)'!L8+('bb(w)'!L8))))</f>
        <v>5.5556402605992704E-4</v>
      </c>
      <c r="M8" s="2">
        <f>$A$1*0.0922*(('bb(w)'!M8)/(('a(w)'!M8+'a(CDOM)'!M8+('bb(w)'!M8))))</f>
        <v>5.5758065170975009E-4</v>
      </c>
      <c r="N8" s="2">
        <f>$A$1*0.0922*(('bb(w)'!N8)/(('a(w)'!N8+'a(CDOM)'!N8+('bb(w)'!N8))))</f>
        <v>7.0470052116154887E-4</v>
      </c>
      <c r="O8" s="2">
        <f>$A$1*0.0922*(('bb(w)'!O8)/(('a(w)'!O8+'a(CDOM)'!O8+('bb(w)'!O8))))</f>
        <v>7.2337751521172862E-4</v>
      </c>
      <c r="P8" s="2">
        <f>$A$1*0.0922*(('bb(w)'!P8)/(('a(w)'!P8+'a(CDOM)'!P8+('bb(w)'!P8))))</f>
        <v>5.0206227334369529E-4</v>
      </c>
      <c r="Q8" s="2">
        <f>$A$1*0.0922*(('bb(w)'!Q8)/(('a(w)'!Q8+'a(CDOM)'!Q8+('bb(w)'!Q8))))</f>
        <v>8.5610516259575231E-4</v>
      </c>
      <c r="R8" s="2">
        <f>$A$1*0.0922*(('bb(w)'!R8)/(('a(w)'!R8+'a(CDOM)'!R8+('bb(w)'!R8))))</f>
        <v>6.587366064471432E-4</v>
      </c>
      <c r="S8" s="2">
        <f>$A$1*0.0922*(('bb(w)'!S8)/(('a(w)'!S8+'a(CDOM)'!S8+('bb(w)'!S8))))</f>
        <v>6.4424083560786288E-4</v>
      </c>
      <c r="T8" s="2">
        <f>$A$1*0.0922*(('bb(w)'!T8)/(('a(w)'!T8+'a(CDOM)'!T8+('bb(w)'!T8))))</f>
        <v>5.1298917509122834E-4</v>
      </c>
      <c r="U8" s="2">
        <f>$A$1*0.0922*(('bb(w)'!U8)/(('a(w)'!U8+'a(CDOM)'!U8+('bb(w)'!U8))))</f>
        <v>6.6343359832209711E-4</v>
      </c>
      <c r="V8" s="2">
        <f>$A$1*0.0922*(('bb(w)'!V8)/(('a(w)'!V8+'a(CDOM)'!V8+('bb(w)'!V8))))</f>
        <v>4.1925517700203537E-4</v>
      </c>
      <c r="W8" s="2">
        <f>$A$1*0.0922*(('bb(w)'!W8)/(('a(w)'!W8+'a(CDOM)'!W8+('bb(w)'!W8))))</f>
        <v>7.71681797489678E-4</v>
      </c>
      <c r="X8" s="2">
        <f>$A$1*0.0922*(('bb(w)'!X8)/(('a(w)'!X8+'a(CDOM)'!X8+('bb(w)'!X8))))</f>
        <v>6.1663428626535291E-4</v>
      </c>
      <c r="Y8" s="2">
        <f>$A$1*0.0922*(('bb(w)'!Y8)/(('a(w)'!Y8+'a(CDOM)'!Y8+('bb(w)'!Y8))))</f>
        <v>8.8183905997130975E-4</v>
      </c>
      <c r="Z8" s="2">
        <f>$A$1*0.0922*(('bb(w)'!Z8)/(('a(w)'!Z8+'a(CDOM)'!Z8+('bb(w)'!Z8))))</f>
        <v>7.4078464322351381E-4</v>
      </c>
      <c r="AA8" s="2">
        <f>$A$1*0.0922*(('bb(w)'!AA8)/(('a(w)'!AA8+'a(CDOM)'!AA8+('bb(w)'!AA8))))</f>
        <v>9.1084392057100272E-4</v>
      </c>
      <c r="AB8" s="2">
        <f>$A$1*0.0922*(('bb(w)'!AB8)/(('a(w)'!AB8+'a(CDOM)'!AB8+('bb(w)'!AB8))))</f>
        <v>9.2865035499351738E-4</v>
      </c>
      <c r="AC8" s="2">
        <f>$A$1*0.0922*(('bb(w)'!AC8)/(('a(w)'!AC8+'a(CDOM)'!AC8+('bb(w)'!AC8))))</f>
        <v>1.0075376128353757E-3</v>
      </c>
      <c r="AD8" s="2">
        <f>$A$1*0.0922*(('bb(w)'!AD8)/(('a(w)'!AD8+'a(CDOM)'!AD8+('bb(w)'!AD8))))</f>
        <v>9.5139875634906975E-4</v>
      </c>
      <c r="AE8" s="2">
        <f>$A$1*0.0922*(('bb(w)'!AE8)/(('a(w)'!AE8+'a(CDOM)'!AE8+('bb(w)'!AE8))))</f>
        <v>8.6792019032445964E-4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</row>
    <row r="9" spans="1:134" x14ac:dyDescent="0.3">
      <c r="A9" s="2">
        <v>406</v>
      </c>
      <c r="B9" s="2">
        <f>$A$1*0.0922*(('bb(w)'!B9)/(('a(w)'!B9+'a(CDOM)'!B9+('bb(w)'!B9))))</f>
        <v>6.7308868526483247E-4</v>
      </c>
      <c r="C9" s="2">
        <f>$A$1*0.0922*(('bb(w)'!C9)/(('a(w)'!C9+'a(CDOM)'!C9+('bb(w)'!C9))))</f>
        <v>6.2862440073865671E-4</v>
      </c>
      <c r="D9" s="2">
        <f>$A$1*0.0922*(('bb(w)'!D9)/(('a(w)'!D9+'a(CDOM)'!D9+('bb(w)'!D9))))</f>
        <v>3.9341110781761804E-4</v>
      </c>
      <c r="E9" s="2">
        <f>$A$1*0.0922*(('bb(w)'!E9)/(('a(w)'!E9+'a(CDOM)'!E9+('bb(w)'!E9))))</f>
        <v>6.6426280486681002E-4</v>
      </c>
      <c r="F9" s="2">
        <f>$A$1*0.0922*(('bb(w)'!F9)/(('a(w)'!F9+'a(CDOM)'!F9+('bb(w)'!F9))))</f>
        <v>7.0235003982734902E-4</v>
      </c>
      <c r="G9" s="2">
        <f>$A$1*0.0922*(('bb(w)'!G9)/(('a(w)'!G9+'a(CDOM)'!G9+('bb(w)'!G9))))</f>
        <v>6.2976144274506831E-4</v>
      </c>
      <c r="H9" s="2">
        <f>$A$1*0.0922*(('bb(w)'!H9)/(('a(w)'!H9+'a(CDOM)'!H9+('bb(w)'!H9))))</f>
        <v>6.2976144274506831E-4</v>
      </c>
      <c r="I9" s="2">
        <f>$A$1*0.0922*(('bb(w)'!I9)/(('a(w)'!I9+'a(CDOM)'!I9+('bb(w)'!I9))))</f>
        <v>6.6383469976961972E-4</v>
      </c>
      <c r="J9" s="2">
        <f>$A$1*0.0922*(('bb(w)'!J9)/(('a(w)'!J9+'a(CDOM)'!J9+('bb(w)'!J9))))</f>
        <v>6.5574894260491984E-4</v>
      </c>
      <c r="K9" s="2">
        <f>$A$1*0.0922*(('bb(w)'!K9)/(('a(w)'!K9+'a(CDOM)'!K9+('bb(w)'!K9))))</f>
        <v>4.9180809130723417E-4</v>
      </c>
      <c r="L9" s="2">
        <f>$A$1*0.0922*(('bb(w)'!L9)/(('a(w)'!L9+'a(CDOM)'!L9+('bb(w)'!L9))))</f>
        <v>5.5726286800486687E-4</v>
      </c>
      <c r="M9" s="2">
        <f>$A$1*0.0922*(('bb(w)'!M9)/(('a(w)'!M9+'a(CDOM)'!M9+('bb(w)'!M9))))</f>
        <v>5.5909312973344305E-4</v>
      </c>
      <c r="N9" s="2">
        <f>$A$1*0.0922*(('bb(w)'!N9)/(('a(w)'!N9+'a(CDOM)'!N9+('bb(w)'!N9))))</f>
        <v>7.079812411843558E-4</v>
      </c>
      <c r="O9" s="2">
        <f>$A$1*0.0922*(('bb(w)'!O9)/(('a(w)'!O9+'a(CDOM)'!O9+('bb(w)'!O9))))</f>
        <v>7.2623712239225835E-4</v>
      </c>
      <c r="P9" s="2">
        <f>$A$1*0.0922*(('bb(w)'!P9)/(('a(w)'!P9+'a(CDOM)'!P9+('bb(w)'!P9))))</f>
        <v>5.0209129146462628E-4</v>
      </c>
      <c r="Q9" s="2">
        <f>$A$1*0.0922*(('bb(w)'!Q9)/(('a(w)'!Q9+'a(CDOM)'!Q9+('bb(w)'!Q9))))</f>
        <v>8.6142929420452688E-4</v>
      </c>
      <c r="R9" s="2">
        <f>$A$1*0.0922*(('bb(w)'!R9)/(('a(w)'!R9+'a(CDOM)'!R9+('bb(w)'!R9))))</f>
        <v>6.6000205509015772E-4</v>
      </c>
      <c r="S9" s="2">
        <f>$A$1*0.0922*(('bb(w)'!S9)/(('a(w)'!S9+'a(CDOM)'!S9+('bb(w)'!S9))))</f>
        <v>6.4565231090105645E-4</v>
      </c>
      <c r="T9" s="2">
        <f>$A$1*0.0922*(('bb(w)'!T9)/(('a(w)'!T9+'a(CDOM)'!T9+('bb(w)'!T9))))</f>
        <v>5.134179441141463E-4</v>
      </c>
      <c r="U9" s="2">
        <f>$A$1*0.0922*(('bb(w)'!U9)/(('a(w)'!U9+'a(CDOM)'!U9+('bb(w)'!U9))))</f>
        <v>6.661746218699176E-4</v>
      </c>
      <c r="V9" s="2">
        <f>$A$1*0.0922*(('bb(w)'!V9)/(('a(w)'!V9+'a(CDOM)'!V9+('bb(w)'!V9))))</f>
        <v>4.1898045450900883E-4</v>
      </c>
      <c r="W9" s="2">
        <f>$A$1*0.0922*(('bb(w)'!W9)/(('a(w)'!W9+'a(CDOM)'!W9+('bb(w)'!W9))))</f>
        <v>7.7450521389485581E-4</v>
      </c>
      <c r="X9" s="2">
        <f>$A$1*0.0922*(('bb(w)'!X9)/(('a(w)'!X9+'a(CDOM)'!X9+('bb(w)'!X9))))</f>
        <v>6.1750950742793195E-4</v>
      </c>
      <c r="Y9" s="2">
        <f>$A$1*0.0922*(('bb(w)'!Y9)/(('a(w)'!Y9+'a(CDOM)'!Y9+('bb(w)'!Y9))))</f>
        <v>8.875193347970201E-4</v>
      </c>
      <c r="Z9" s="2">
        <f>$A$1*0.0922*(('bb(w)'!Z9)/(('a(w)'!Z9+'a(CDOM)'!Z9+('bb(w)'!Z9))))</f>
        <v>7.43431340620631E-4</v>
      </c>
      <c r="AA9" s="2">
        <f>$A$1*0.0922*(('bb(w)'!AA9)/(('a(w)'!AA9+'a(CDOM)'!AA9+('bb(w)'!AA9))))</f>
        <v>9.1764830865946449E-4</v>
      </c>
      <c r="AB9" s="2">
        <f>$A$1*0.0922*(('bb(w)'!AB9)/(('a(w)'!AB9+'a(CDOM)'!AB9+('bb(w)'!AB9))))</f>
        <v>9.3473548367625954E-4</v>
      </c>
      <c r="AC9" s="2">
        <f>$A$1*0.0922*(('bb(w)'!AC9)/(('a(w)'!AC9+'a(CDOM)'!AC9+('bb(w)'!AC9))))</f>
        <v>1.014195853781219E-3</v>
      </c>
      <c r="AD9" s="2">
        <f>$A$1*0.0922*(('bb(w)'!AD9)/(('a(w)'!AD9+'a(CDOM)'!AD9+('bb(w)'!AD9))))</f>
        <v>9.5828704455392006E-4</v>
      </c>
      <c r="AE9" s="2">
        <f>$A$1*0.0922*(('bb(w)'!AE9)/(('a(w)'!AE9+'a(CDOM)'!AE9+('bb(w)'!AE9))))</f>
        <v>8.7406462382298646E-4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</row>
    <row r="10" spans="1:134" x14ac:dyDescent="0.3">
      <c r="A10" s="2">
        <v>407</v>
      </c>
      <c r="B10" s="2">
        <f>$A$1*0.0922*(('bb(w)'!B10)/(('a(w)'!B10+'a(CDOM)'!B10+('bb(w)'!B10))))</f>
        <v>6.7599796902331419E-4</v>
      </c>
      <c r="C10" s="2">
        <f>$A$1*0.0922*(('bb(w)'!C10)/(('a(w)'!C10+'a(CDOM)'!C10+('bb(w)'!C10))))</f>
        <v>6.3014984630627743E-4</v>
      </c>
      <c r="D10" s="2">
        <f>$A$1*0.0922*(('bb(w)'!D10)/(('a(w)'!D10+'a(CDOM)'!D10+('bb(w)'!D10))))</f>
        <v>3.9241292649673759E-4</v>
      </c>
      <c r="E10" s="2">
        <f>$A$1*0.0922*(('bb(w)'!E10)/(('a(w)'!E10+'a(CDOM)'!E10+('bb(w)'!E10))))</f>
        <v>6.6763694533906396E-4</v>
      </c>
      <c r="F10" s="2">
        <f>$A$1*0.0922*(('bb(w)'!F10)/(('a(w)'!F10+'a(CDOM)'!F10+('bb(w)'!F10))))</f>
        <v>7.0569502763514135E-4</v>
      </c>
      <c r="G10" s="2">
        <f>$A$1*0.0922*(('bb(w)'!G10)/(('a(w)'!G10+'a(CDOM)'!G10+('bb(w)'!G10))))</f>
        <v>6.3108287161662527E-4</v>
      </c>
      <c r="H10" s="2">
        <f>$A$1*0.0922*(('bb(w)'!H10)/(('a(w)'!H10+'a(CDOM)'!H10+('bb(w)'!H10))))</f>
        <v>6.3108287161662527E-4</v>
      </c>
      <c r="I10" s="2">
        <f>$A$1*0.0922*(('bb(w)'!I10)/(('a(w)'!I10+'a(CDOM)'!I10+('bb(w)'!I10))))</f>
        <v>6.6638972928091407E-4</v>
      </c>
      <c r="J10" s="2">
        <f>$A$1*0.0922*(('bb(w)'!J10)/(('a(w)'!J10+'a(CDOM)'!J10+('bb(w)'!J10))))</f>
        <v>6.5808833092319253E-4</v>
      </c>
      <c r="K10" s="2">
        <f>$A$1*0.0922*(('bb(w)'!K10)/(('a(w)'!K10+'a(CDOM)'!K10+('bb(w)'!K10))))</f>
        <v>4.9228440221576867E-4</v>
      </c>
      <c r="L10" s="2">
        <f>$A$1*0.0922*(('bb(w)'!L10)/(('a(w)'!L10+'a(CDOM)'!L10+('bb(w)'!L10))))</f>
        <v>5.5901952089213651E-4</v>
      </c>
      <c r="M10" s="2">
        <f>$A$1*0.0922*(('bb(w)'!M10)/(('a(w)'!M10+'a(CDOM)'!M10+('bb(w)'!M10))))</f>
        <v>5.6066196191449961E-4</v>
      </c>
      <c r="N10" s="2">
        <f>$A$1*0.0922*(('bb(w)'!N10)/(('a(w)'!N10+'a(CDOM)'!N10+('bb(w)'!N10))))</f>
        <v>7.1136052073903226E-4</v>
      </c>
      <c r="O10" s="2">
        <f>$A$1*0.0922*(('bb(w)'!O10)/(('a(w)'!O10+'a(CDOM)'!O10+('bb(w)'!O10))))</f>
        <v>7.2919349460462044E-4</v>
      </c>
      <c r="P10" s="2">
        <f>$A$1*0.0922*(('bb(w)'!P10)/(('a(w)'!P10+'a(CDOM)'!P10+('bb(w)'!P10))))</f>
        <v>5.0215855409981209E-4</v>
      </c>
      <c r="Q10" s="2">
        <f>$A$1*0.0922*(('bb(w)'!Q10)/(('a(w)'!Q10+'a(CDOM)'!Q10+('bb(w)'!Q10))))</f>
        <v>8.6690762975586647E-4</v>
      </c>
      <c r="R10" s="2">
        <f>$A$1*0.0922*(('bb(w)'!R10)/(('a(w)'!R10+'a(CDOM)'!R10+('bb(w)'!R10))))</f>
        <v>6.613365387295666E-4</v>
      </c>
      <c r="S10" s="2">
        <f>$A$1*0.0922*(('bb(w)'!S10)/(('a(w)'!S10+'a(CDOM)'!S10+('bb(w)'!S10))))</f>
        <v>6.471319692930021E-4</v>
      </c>
      <c r="T10" s="2">
        <f>$A$1*0.0922*(('bb(w)'!T10)/(('a(w)'!T10+'a(CDOM)'!T10+('bb(w)'!T10))))</f>
        <v>5.1388862968851574E-4</v>
      </c>
      <c r="U10" s="2">
        <f>$A$1*0.0922*(('bb(w)'!U10)/(('a(w)'!U10+'a(CDOM)'!U10+('bb(w)'!U10))))</f>
        <v>6.6900086612744765E-4</v>
      </c>
      <c r="V10" s="2">
        <f>$A$1*0.0922*(('bb(w)'!V10)/(('a(w)'!V10+'a(CDOM)'!V10+('bb(w)'!V10))))</f>
        <v>4.1873346965403817E-4</v>
      </c>
      <c r="W10" s="2">
        <f>$A$1*0.0922*(('bb(w)'!W10)/(('a(w)'!W10+'a(CDOM)'!W10+('bb(w)'!W10))))</f>
        <v>7.774336324627663E-4</v>
      </c>
      <c r="X10" s="2">
        <f>$A$1*0.0922*(('bb(w)'!X10)/(('a(w)'!X10+'a(CDOM)'!X10+('bb(w)'!X10))))</f>
        <v>6.1844398954441428E-4</v>
      </c>
      <c r="Y10" s="2">
        <f>$A$1*0.0922*(('bb(w)'!Y10)/(('a(w)'!Y10+'a(CDOM)'!Y10+('bb(w)'!Y10))))</f>
        <v>8.9336418604617598E-4</v>
      </c>
      <c r="Z10" s="2">
        <f>$A$1*0.0922*(('bb(w)'!Z10)/(('a(w)'!Z10+'a(CDOM)'!Z10+('bb(w)'!Z10))))</f>
        <v>7.4617537390655325E-4</v>
      </c>
      <c r="AA10" s="2">
        <f>$A$1*0.0922*(('bb(w)'!AA10)/(('a(w)'!AA10+'a(CDOM)'!AA10+('bb(w)'!AA10))))</f>
        <v>9.2463924749458754E-4</v>
      </c>
      <c r="AB10" s="2">
        <f>$A$1*0.0922*(('bb(w)'!AB10)/(('a(w)'!AB10+'a(CDOM)'!AB10+('bb(w)'!AB10))))</f>
        <v>9.4100118393781096E-4</v>
      </c>
      <c r="AC10" s="2">
        <f>$A$1*0.0922*(('bb(w)'!AC10)/(('a(w)'!AC10+'a(CDOM)'!AC10+('bb(w)'!AC10))))</f>
        <v>1.0210614491371196E-3</v>
      </c>
      <c r="AD10" s="2">
        <f>$A$1*0.0922*(('bb(w)'!AD10)/(('a(w)'!AD10+'a(CDOM)'!AD10+('bb(w)'!AD10))))</f>
        <v>9.6537230311147151E-4</v>
      </c>
      <c r="AE10" s="2">
        <f>$A$1*0.0922*(('bb(w)'!AE10)/(('a(w)'!AE10+'a(CDOM)'!AE10+('bb(w)'!AE10))))</f>
        <v>8.8037710166101316E-4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</row>
    <row r="11" spans="1:134" x14ac:dyDescent="0.3">
      <c r="A11" s="2">
        <v>408</v>
      </c>
      <c r="B11" s="2">
        <f>$A$1*0.0922*(('bb(w)'!B11)/(('a(w)'!B11+'a(CDOM)'!B11+('bb(w)'!B11))))</f>
        <v>6.7899836719793828E-4</v>
      </c>
      <c r="C11" s="2">
        <f>$A$1*0.0922*(('bb(w)'!C11)/(('a(w)'!C11+'a(CDOM)'!C11+('bb(w)'!C11))))</f>
        <v>6.3174402293566319E-4</v>
      </c>
      <c r="D11" s="2">
        <f>$A$1*0.0922*(('bb(w)'!D11)/(('a(w)'!D11+'a(CDOM)'!D11+('bb(w)'!D11))))</f>
        <v>3.9143971000429656E-4</v>
      </c>
      <c r="E11" s="2">
        <f>$A$1*0.0922*(('bb(w)'!E11)/(('a(w)'!E11+'a(CDOM)'!E11+('bb(w)'!E11))))</f>
        <v>6.7110644074626423E-4</v>
      </c>
      <c r="F11" s="2">
        <f>$A$1*0.0922*(('bb(w)'!F11)/(('a(w)'!F11+'a(CDOM)'!F11+('bb(w)'!F11))))</f>
        <v>7.0914153652605779E-4</v>
      </c>
      <c r="G11" s="2">
        <f>$A$1*0.0922*(('bb(w)'!G11)/(('a(w)'!G11+'a(CDOM)'!G11+('bb(w)'!G11))))</f>
        <v>6.3247124220966022E-4</v>
      </c>
      <c r="H11" s="2">
        <f>$A$1*0.0922*(('bb(w)'!H11)/(('a(w)'!H11+'a(CDOM)'!H11+('bb(w)'!H11))))</f>
        <v>6.3247124220966022E-4</v>
      </c>
      <c r="I11" s="2">
        <f>$A$1*0.0922*(('bb(w)'!I11)/(('a(w)'!I11+'a(CDOM)'!I11+('bb(w)'!I11))))</f>
        <v>6.6903015410087565E-4</v>
      </c>
      <c r="J11" s="2">
        <f>$A$1*0.0922*(('bb(w)'!J11)/(('a(w)'!J11+'a(CDOM)'!J11+('bb(w)'!J11))))</f>
        <v>6.6050933192027413E-4</v>
      </c>
      <c r="K11" s="2">
        <f>$A$1*0.0922*(('bb(w)'!K11)/(('a(w)'!K11+'a(CDOM)'!K11+('bb(w)'!K11))))</f>
        <v>4.9280156887299869E-4</v>
      </c>
      <c r="L11" s="2">
        <f>$A$1*0.0922*(('bb(w)'!L11)/(('a(w)'!L11+'a(CDOM)'!L11+('bb(w)'!L11))))</f>
        <v>5.6083647584686039E-4</v>
      </c>
      <c r="M11" s="2">
        <f>$A$1*0.0922*(('bb(w)'!M11)/(('a(w)'!M11+'a(CDOM)'!M11+('bb(w)'!M11))))</f>
        <v>5.6228954339755232E-4</v>
      </c>
      <c r="N11" s="2">
        <f>$A$1*0.0922*(('bb(w)'!N11)/(('a(w)'!N11+'a(CDOM)'!N11+('bb(w)'!N11))))</f>
        <v>7.1484274720707577E-4</v>
      </c>
      <c r="O11" s="2">
        <f>$A$1*0.0922*(('bb(w)'!O11)/(('a(w)'!O11+'a(CDOM)'!O11+('bb(w)'!O11))))</f>
        <v>7.3225081645290923E-4</v>
      </c>
      <c r="P11" s="2">
        <f>$A$1*0.0922*(('bb(w)'!P11)/(('a(w)'!P11+'a(CDOM)'!P11+('bb(w)'!P11))))</f>
        <v>5.0226550046321677E-4</v>
      </c>
      <c r="Q11" s="2">
        <f>$A$1*0.0922*(('bb(w)'!Q11)/(('a(w)'!Q11+'a(CDOM)'!Q11+('bb(w)'!Q11))))</f>
        <v>8.725474111380458E-4</v>
      </c>
      <c r="R11" s="2">
        <f>$A$1*0.0922*(('bb(w)'!R11)/(('a(w)'!R11+'a(CDOM)'!R11+('bb(w)'!R11))))</f>
        <v>6.627427943668347E-4</v>
      </c>
      <c r="S11" s="2">
        <f>$A$1*0.0922*(('bb(w)'!S11)/(('a(w)'!S11+'a(CDOM)'!S11+('bb(w)'!S11))))</f>
        <v>6.4868256614717909E-4</v>
      </c>
      <c r="T11" s="2">
        <f>$A$1*0.0922*(('bb(w)'!T11)/(('a(w)'!T11+'a(CDOM)'!T11+('bb(w)'!T11))))</f>
        <v>5.1440288445008323E-4</v>
      </c>
      <c r="U11" s="2">
        <f>$A$1*0.0922*(('bb(w)'!U11)/(('a(w)'!U11+'a(CDOM)'!U11+('bb(w)'!U11))))</f>
        <v>6.71916069218411E-4</v>
      </c>
      <c r="V11" s="2">
        <f>$A$1*0.0922*(('bb(w)'!V11)/(('a(w)'!V11+'a(CDOM)'!V11+('bb(w)'!V11))))</f>
        <v>4.1851526609240278E-4</v>
      </c>
      <c r="W11" s="2">
        <f>$A$1*0.0922*(('bb(w)'!W11)/(('a(w)'!W11+'a(CDOM)'!W11+('bb(w)'!W11))))</f>
        <v>7.804715083119234E-4</v>
      </c>
      <c r="X11" s="2">
        <f>$A$1*0.0922*(('bb(w)'!X11)/(('a(w)'!X11+'a(CDOM)'!X11+('bb(w)'!X11))))</f>
        <v>6.1944004546329E-4</v>
      </c>
      <c r="Y11" s="2">
        <f>$A$1*0.0922*(('bb(w)'!Y11)/(('a(w)'!Y11+'a(CDOM)'!Y11+('bb(w)'!Y11))))</f>
        <v>8.9938141281775609E-4</v>
      </c>
      <c r="Z11" s="2">
        <f>$A$1*0.0922*(('bb(w)'!Z11)/(('a(w)'!Z11+'a(CDOM)'!Z11+('bb(w)'!Z11))))</f>
        <v>7.4902087264109348E-4</v>
      </c>
      <c r="AA11" s="2">
        <f>$A$1*0.0922*(('bb(w)'!AA11)/(('a(w)'!AA11+'a(CDOM)'!AA11+('bb(w)'!AA11))))</f>
        <v>9.3182590054494401E-4</v>
      </c>
      <c r="AB11" s="2">
        <f>$A$1*0.0922*(('bb(w)'!AB11)/(('a(w)'!AB11+'a(CDOM)'!AB11+('bb(w)'!AB11))))</f>
        <v>9.4745607073825353E-4</v>
      </c>
      <c r="AC11" s="2">
        <f>$A$1*0.0922*(('bb(w)'!AC11)/(('a(w)'!AC11+'a(CDOM)'!AC11+('bb(w)'!AC11))))</f>
        <v>1.0281443598662027E-3</v>
      </c>
      <c r="AD11" s="2">
        <f>$A$1*0.0922*(('bb(w)'!AD11)/(('a(w)'!AD11+'a(CDOM)'!AD11+('bb(w)'!AD11))))</f>
        <v>9.7266417729065875E-4</v>
      </c>
      <c r="AE11" s="2">
        <f>$A$1*0.0922*(('bb(w)'!AE11)/(('a(w)'!AE11+'a(CDOM)'!AE11+('bb(w)'!AE11))))</f>
        <v>8.8686574458215594E-4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</row>
    <row r="12" spans="1:134" x14ac:dyDescent="0.3">
      <c r="A12" s="2">
        <v>409</v>
      </c>
      <c r="B12" s="2">
        <f>$A$1*0.0922*(('bb(w)'!B12)/(('a(w)'!B12+'a(CDOM)'!B12+('bb(w)'!B12))))</f>
        <v>6.8208964820580921E-4</v>
      </c>
      <c r="C12" s="2">
        <f>$A$1*0.0922*(('bb(w)'!C12)/(('a(w)'!C12+'a(CDOM)'!C12+('bb(w)'!C12))))</f>
        <v>6.3340575621566514E-4</v>
      </c>
      <c r="D12" s="2">
        <f>$A$1*0.0922*(('bb(w)'!D12)/(('a(w)'!D12+'a(CDOM)'!D12+('bb(w)'!D12))))</f>
        <v>3.9048962348126363E-4</v>
      </c>
      <c r="E12" s="2">
        <f>$A$1*0.0922*(('bb(w)'!E12)/(('a(w)'!E12+'a(CDOM)'!E12+('bb(w)'!E12))))</f>
        <v>6.7467139229273069E-4</v>
      </c>
      <c r="F12" s="2">
        <f>$A$1*0.0922*(('bb(w)'!F12)/(('a(w)'!F12+'a(CDOM)'!F12+('bb(w)'!F12))))</f>
        <v>7.1268969679001714E-4</v>
      </c>
      <c r="G12" s="2">
        <f>$A$1*0.0922*(('bb(w)'!G12)/(('a(w)'!G12+'a(CDOM)'!G12+('bb(w)'!G12))))</f>
        <v>6.3392525705832029E-4</v>
      </c>
      <c r="H12" s="2">
        <f>$A$1*0.0922*(('bb(w)'!H12)/(('a(w)'!H12+'a(CDOM)'!H12+('bb(w)'!H12))))</f>
        <v>6.3392525705832029E-4</v>
      </c>
      <c r="I12" s="2">
        <f>$A$1*0.0922*(('bb(w)'!I12)/(('a(w)'!I12+'a(CDOM)'!I12+('bb(w)'!I12))))</f>
        <v>6.717554820669184E-4</v>
      </c>
      <c r="J12" s="2">
        <f>$A$1*0.0922*(('bb(w)'!J12)/(('a(w)'!J12+'a(CDOM)'!J12+('bb(w)'!J12))))</f>
        <v>6.6301129975724043E-4</v>
      </c>
      <c r="K12" s="2">
        <f>$A$1*0.0922*(('bb(w)'!K12)/(('a(w)'!K12+'a(CDOM)'!K12+('bb(w)'!K12))))</f>
        <v>4.9335800748663019E-4</v>
      </c>
      <c r="L12" s="2">
        <f>$A$1*0.0922*(('bb(w)'!L12)/(('a(w)'!L12+'a(CDOM)'!L12+('bb(w)'!L12))))</f>
        <v>5.6271272299549435E-4</v>
      </c>
      <c r="M12" s="2">
        <f>$A$1*0.0922*(('bb(w)'!M12)/(('a(w)'!M12+'a(CDOM)'!M12+('bb(w)'!M12))))</f>
        <v>5.639747560694441E-4</v>
      </c>
      <c r="N12" s="2">
        <f>$A$1*0.0922*(('bb(w)'!N12)/(('a(w)'!N12+'a(CDOM)'!N12+('bb(w)'!N12))))</f>
        <v>7.1842808575744239E-4</v>
      </c>
      <c r="O12" s="2">
        <f>$A$1*0.0922*(('bb(w)'!O12)/(('a(w)'!O12+'a(CDOM)'!O12+('bb(w)'!O12))))</f>
        <v>7.3540895242541306E-4</v>
      </c>
      <c r="P12" s="2">
        <f>$A$1*0.0922*(('bb(w)'!P12)/(('a(w)'!P12+'a(CDOM)'!P12+('bb(w)'!P12))))</f>
        <v>5.0241035532503427E-4</v>
      </c>
      <c r="Q12" s="2">
        <f>$A$1*0.0922*(('bb(w)'!Q12)/(('a(w)'!Q12+'a(CDOM)'!Q12+('bb(w)'!Q12))))</f>
        <v>8.7835106110396724E-4</v>
      </c>
      <c r="R12" s="2">
        <f>$A$1*0.0922*(('bb(w)'!R12)/(('a(w)'!R12+'a(CDOM)'!R12+('bb(w)'!R12))))</f>
        <v>6.6421952342795752E-4</v>
      </c>
      <c r="S12" s="2">
        <f>$A$1*0.0922*(('bb(w)'!S12)/(('a(w)'!S12+'a(CDOM)'!S12+('bb(w)'!S12))))</f>
        <v>6.5030289524154112E-4</v>
      </c>
      <c r="T12" s="2">
        <f>$A$1*0.0922*(('bb(w)'!T12)/(('a(w)'!T12+'a(CDOM)'!T12+('bb(w)'!T12))))</f>
        <v>5.1495908522248082E-4</v>
      </c>
      <c r="U12" s="2">
        <f>$A$1*0.0922*(('bb(w)'!U12)/(('a(w)'!U12+'a(CDOM)'!U12+('bb(w)'!U12))))</f>
        <v>6.7491993319410181E-4</v>
      </c>
      <c r="V12" s="2">
        <f>$A$1*0.0922*(('bb(w)'!V12)/(('a(w)'!V12+'a(CDOM)'!V12+('bb(w)'!V12))))</f>
        <v>4.1832414745504609E-4</v>
      </c>
      <c r="W12" s="2">
        <f>$A$1*0.0922*(('bb(w)'!W12)/(('a(w)'!W12+'a(CDOM)'!W12+('bb(w)'!W12))))</f>
        <v>7.8361875384969342E-4</v>
      </c>
      <c r="X12" s="2">
        <f>$A$1*0.0922*(('bb(w)'!X12)/(('a(w)'!X12+'a(CDOM)'!X12+('bb(w)'!X12))))</f>
        <v>6.2049616191234649E-4</v>
      </c>
      <c r="Y12" s="2">
        <f>$A$1*0.0922*(('bb(w)'!Y12)/(('a(w)'!Y12+'a(CDOM)'!Y12+('bb(w)'!Y12))))</f>
        <v>9.0557390725356666E-4</v>
      </c>
      <c r="Z12" s="2">
        <f>$A$1*0.0922*(('bb(w)'!Z12)/(('a(w)'!Z12+'a(CDOM)'!Z12+('bb(w)'!Z12))))</f>
        <v>7.5196756041687749E-4</v>
      </c>
      <c r="AA12" s="2">
        <f>$A$1*0.0922*(('bb(w)'!AA12)/(('a(w)'!AA12+'a(CDOM)'!AA12+('bb(w)'!AA12))))</f>
        <v>9.3921246594363917E-4</v>
      </c>
      <c r="AB12" s="2">
        <f>$A$1*0.0922*(('bb(w)'!AB12)/(('a(w)'!AB12+'a(CDOM)'!AB12+('bb(w)'!AB12))))</f>
        <v>9.5410369017485518E-4</v>
      </c>
      <c r="AC12" s="2">
        <f>$A$1*0.0922*(('bb(w)'!AC12)/(('a(w)'!AC12+'a(CDOM)'!AC12+('bb(w)'!AC12))))</f>
        <v>1.0354492234833758E-3</v>
      </c>
      <c r="AD12" s="2">
        <f>$A$1*0.0922*(('bb(w)'!AD12)/(('a(w)'!AD12+'a(CDOM)'!AD12+('bb(w)'!AD12))))</f>
        <v>9.8016720036956349E-4</v>
      </c>
      <c r="AE12" s="2">
        <f>$A$1*0.0922*(('bb(w)'!AE12)/(('a(w)'!AE12+'a(CDOM)'!AE12+('bb(w)'!AE12))))</f>
        <v>8.9353384313620263E-4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</row>
    <row r="13" spans="1:134" x14ac:dyDescent="0.3">
      <c r="A13" s="2">
        <v>410</v>
      </c>
      <c r="B13" s="2">
        <f>$A$1*0.0922*(('bb(w)'!B13)/(('a(w)'!B13+'a(CDOM)'!B13+('bb(w)'!B13))))</f>
        <v>6.852766599008582E-4</v>
      </c>
      <c r="C13" s="2">
        <f>$A$1*0.0922*(('bb(w)'!C13)/(('a(w)'!C13+'a(CDOM)'!C13+('bb(w)'!C13))))</f>
        <v>6.3513861127956455E-4</v>
      </c>
      <c r="D13" s="2">
        <f>$A$1*0.0922*(('bb(w)'!D13)/(('a(w)'!D13+'a(CDOM)'!D13+('bb(w)'!D13))))</f>
        <v>3.8956391385313417E-4</v>
      </c>
      <c r="E13" s="2">
        <f>$A$1*0.0922*(('bb(w)'!E13)/(('a(w)'!E13+'a(CDOM)'!E13+('bb(w)'!E13))))</f>
        <v>6.7833694723567421E-4</v>
      </c>
      <c r="F13" s="2">
        <f>$A$1*0.0922*(('bb(w)'!F13)/(('a(w)'!F13+'a(CDOM)'!F13+('bb(w)'!F13))))</f>
        <v>7.1634492218040512E-4</v>
      </c>
      <c r="G13" s="2">
        <f>$A$1*0.0922*(('bb(w)'!G13)/(('a(w)'!G13+'a(CDOM)'!G13+('bb(w)'!G13))))</f>
        <v>6.3544835817749476E-4</v>
      </c>
      <c r="H13" s="2">
        <f>$A$1*0.0922*(('bb(w)'!H13)/(('a(w)'!H13+'a(CDOM)'!H13+('bb(w)'!H13))))</f>
        <v>6.3544835817749476E-4</v>
      </c>
      <c r="I13" s="2">
        <f>$A$1*0.0922*(('bb(w)'!I13)/(('a(w)'!I13+'a(CDOM)'!I13+('bb(w)'!I13))))</f>
        <v>6.7457022601347268E-4</v>
      </c>
      <c r="J13" s="2">
        <f>$A$1*0.0922*(('bb(w)'!J13)/(('a(w)'!J13+'a(CDOM)'!J13+('bb(w)'!J13))))</f>
        <v>6.6559853309750754E-4</v>
      </c>
      <c r="K13" s="2">
        <f>$A$1*0.0922*(('bb(w)'!K13)/(('a(w)'!K13+'a(CDOM)'!K13+('bb(w)'!K13))))</f>
        <v>4.9395593491225679E-4</v>
      </c>
      <c r="L13" s="2">
        <f>$A$1*0.0922*(('bb(w)'!L13)/(('a(w)'!L13+'a(CDOM)'!L13+('bb(w)'!L13))))</f>
        <v>5.6465153453875191E-4</v>
      </c>
      <c r="M13" s="2">
        <f>$A$1*0.0922*(('bb(w)'!M13)/(('a(w)'!M13+'a(CDOM)'!M13+('bb(w)'!M13))))</f>
        <v>5.6572076940662297E-4</v>
      </c>
      <c r="N13" s="2">
        <f>$A$1*0.0922*(('bb(w)'!N13)/(('a(w)'!N13+'a(CDOM)'!N13+('bb(w)'!N13))))</f>
        <v>7.2212202166038525E-4</v>
      </c>
      <c r="O13" s="2">
        <f>$A$1*0.0922*(('bb(w)'!O13)/(('a(w)'!O13+'a(CDOM)'!O13+('bb(w)'!O13))))</f>
        <v>7.3867317841506475E-4</v>
      </c>
      <c r="P13" s="2">
        <f>$A$1*0.0922*(('bb(w)'!P13)/(('a(w)'!P13+'a(CDOM)'!P13+('bb(w)'!P13))))</f>
        <v>5.0259520411069297E-4</v>
      </c>
      <c r="Q13" s="2">
        <f>$A$1*0.0922*(('bb(w)'!Q13)/(('a(w)'!Q13+'a(CDOM)'!Q13+('bb(w)'!Q13))))</f>
        <v>8.8432736269685906E-4</v>
      </c>
      <c r="R13" s="2">
        <f>$A$1*0.0922*(('bb(w)'!R13)/(('a(w)'!R13+'a(CDOM)'!R13+('bb(w)'!R13))))</f>
        <v>6.6577035897758549E-4</v>
      </c>
      <c r="S13" s="2">
        <f>$A$1*0.0922*(('bb(w)'!S13)/(('a(w)'!S13+'a(CDOM)'!S13+('bb(w)'!S13))))</f>
        <v>6.5199659670964758E-4</v>
      </c>
      <c r="T13" s="2">
        <f>$A$1*0.0922*(('bb(w)'!T13)/(('a(w)'!T13+'a(CDOM)'!T13+('bb(w)'!T13))))</f>
        <v>5.1555955646528581E-4</v>
      </c>
      <c r="U13" s="2">
        <f>$A$1*0.0922*(('bb(w)'!U13)/(('a(w)'!U13+'a(CDOM)'!U13+('bb(w)'!U13))))</f>
        <v>6.780171921124549E-4</v>
      </c>
      <c r="V13" s="2">
        <f>$A$1*0.0922*(('bb(w)'!V13)/(('a(w)'!V13+'a(CDOM)'!V13+('bb(w)'!V13))))</f>
        <v>4.181616943167289E-4</v>
      </c>
      <c r="W13" s="2">
        <f>$A$1*0.0922*(('bb(w)'!W13)/(('a(w)'!W13+'a(CDOM)'!W13+('bb(w)'!W13))))</f>
        <v>7.8688098268092264E-4</v>
      </c>
      <c r="X13" s="2">
        <f>$A$1*0.0922*(('bb(w)'!X13)/(('a(w)'!X13+'a(CDOM)'!X13+('bb(w)'!X13))))</f>
        <v>6.2161547348475689E-4</v>
      </c>
      <c r="Y13" s="2">
        <f>$A$1*0.0922*(('bb(w)'!Y13)/(('a(w)'!Y13+'a(CDOM)'!Y13+('bb(w)'!Y13))))</f>
        <v>9.1195109612453675E-4</v>
      </c>
      <c r="Z13" s="2">
        <f>$A$1*0.0922*(('bb(w)'!Z13)/(('a(w)'!Z13+'a(CDOM)'!Z13+('bb(w)'!Z13))))</f>
        <v>7.5502066653204258E-4</v>
      </c>
      <c r="AA13" s="2">
        <f>$A$1*0.0922*(('bb(w)'!AA13)/(('a(w)'!AA13+'a(CDOM)'!AA13+('bb(w)'!AA13))))</f>
        <v>9.4680993002523202E-4</v>
      </c>
      <c r="AB13" s="2">
        <f>$A$1*0.0922*(('bb(w)'!AB13)/(('a(w)'!AB13+'a(CDOM)'!AB13+('bb(w)'!AB13))))</f>
        <v>9.60954418387042E-4</v>
      </c>
      <c r="AC13" s="2">
        <f>$A$1*0.0922*(('bb(w)'!AC13)/(('a(w)'!AC13+'a(CDOM)'!AC13+('bb(w)'!AC13))))</f>
        <v>1.0429879854094376E-3</v>
      </c>
      <c r="AD13" s="2">
        <f>$A$1*0.0922*(('bb(w)'!AD13)/(('a(w)'!AD13+'a(CDOM)'!AD13+('bb(w)'!AD13))))</f>
        <v>9.8789292746300698E-4</v>
      </c>
      <c r="AE13" s="2">
        <f>$A$1*0.0922*(('bb(w)'!AE13)/(('a(w)'!AE13+'a(CDOM)'!AE13+('bb(w)'!AE13))))</f>
        <v>9.0039117848105628E-4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</row>
    <row r="14" spans="1:134" x14ac:dyDescent="0.3">
      <c r="A14" s="2">
        <v>411</v>
      </c>
      <c r="B14" s="2">
        <f>$A$1*0.0922*(('bb(w)'!B14)/(('a(w)'!B14+'a(CDOM)'!B14+('bb(w)'!B14))))</f>
        <v>6.8684468574936857E-4</v>
      </c>
      <c r="C14" s="2">
        <f>$A$1*0.0922*(('bb(w)'!C14)/(('a(w)'!C14+'a(CDOM)'!C14+('bb(w)'!C14))))</f>
        <v>6.3547420953673629E-4</v>
      </c>
      <c r="D14" s="2">
        <f>$A$1*0.0922*(('bb(w)'!D14)/(('a(w)'!D14+'a(CDOM)'!D14+('bb(w)'!D14))))</f>
        <v>3.8811457166329147E-4</v>
      </c>
      <c r="E14" s="2">
        <f>$A$1*0.0922*(('bb(w)'!E14)/(('a(w)'!E14+'a(CDOM)'!E14+('bb(w)'!E14))))</f>
        <v>6.8042073968072752E-4</v>
      </c>
      <c r="F14" s="2">
        <f>$A$1*0.0922*(('bb(w)'!F14)/(('a(w)'!F14+'a(CDOM)'!F14+('bb(w)'!F14))))</f>
        <v>7.1823225256738819E-4</v>
      </c>
      <c r="G14" s="2">
        <f>$A$1*0.0922*(('bb(w)'!G14)/(('a(w)'!G14+'a(CDOM)'!G14+('bb(w)'!G14))))</f>
        <v>6.3557158510670455E-4</v>
      </c>
      <c r="H14" s="2">
        <f>$A$1*0.0922*(('bb(w)'!H14)/(('a(w)'!H14+'a(CDOM)'!H14+('bb(w)'!H14))))</f>
        <v>6.3557158510670455E-4</v>
      </c>
      <c r="I14" s="2">
        <f>$A$1*0.0922*(('bb(w)'!I14)/(('a(w)'!I14+'a(CDOM)'!I14+('bb(w)'!I14))))</f>
        <v>6.7581412776931754E-4</v>
      </c>
      <c r="J14" s="2">
        <f>$A$1*0.0922*(('bb(w)'!J14)/(('a(w)'!J14+'a(CDOM)'!J14+('bb(w)'!J14))))</f>
        <v>6.666553829840486E-4</v>
      </c>
      <c r="K14" s="2">
        <f>$A$1*0.0922*(('bb(w)'!K14)/(('a(w)'!K14+'a(CDOM)'!K14+('bb(w)'!K14))))</f>
        <v>4.9370906735587592E-4</v>
      </c>
      <c r="L14" s="2">
        <f>$A$1*0.0922*(('bb(w)'!L14)/(('a(w)'!L14+'a(CDOM)'!L14+('bb(w)'!L14))))</f>
        <v>5.6549063147744193E-4</v>
      </c>
      <c r="M14" s="2">
        <f>$A$1*0.0922*(('bb(w)'!M14)/(('a(w)'!M14+'a(CDOM)'!M14+('bb(w)'!M14))))</f>
        <v>5.6636160172279532E-4</v>
      </c>
      <c r="N14" s="2">
        <f>$A$1*0.0922*(('bb(w)'!N14)/(('a(w)'!N14+'a(CDOM)'!N14+('bb(w)'!N14))))</f>
        <v>7.2401922848324459E-4</v>
      </c>
      <c r="O14" s="2">
        <f>$A$1*0.0922*(('bb(w)'!O14)/(('a(w)'!O14+'a(CDOM)'!O14+('bb(w)'!O14))))</f>
        <v>7.4005232250571695E-4</v>
      </c>
      <c r="P14" s="2">
        <f>$A$1*0.0922*(('bb(w)'!P14)/(('a(w)'!P14+'a(CDOM)'!P14+('bb(w)'!P14))))</f>
        <v>5.019038896640082E-4</v>
      </c>
      <c r="Q14" s="2">
        <f>$A$1*0.0922*(('bb(w)'!Q14)/(('a(w)'!Q14+'a(CDOM)'!Q14+('bb(w)'!Q14))))</f>
        <v>8.8761248452477032E-4</v>
      </c>
      <c r="R14" s="2">
        <f>$A$1*0.0922*(('bb(w)'!R14)/(('a(w)'!R14+'a(CDOM)'!R14+('bb(w)'!R14))))</f>
        <v>6.6578318326831706E-4</v>
      </c>
      <c r="S14" s="2">
        <f>$A$1*0.0922*(('bb(w)'!S14)/(('a(w)'!S14+'a(CDOM)'!S14+('bb(w)'!S14))))</f>
        <v>6.5221676112191349E-4</v>
      </c>
      <c r="T14" s="2">
        <f>$A$1*0.0922*(('bb(w)'!T14)/(('a(w)'!T14+'a(CDOM)'!T14+('bb(w)'!T14))))</f>
        <v>5.152389614959304E-4</v>
      </c>
      <c r="U14" s="2">
        <f>$A$1*0.0922*(('bb(w)'!U14)/(('a(w)'!U14+'a(CDOM)'!U14+('bb(w)'!U14))))</f>
        <v>6.7952945980929882E-4</v>
      </c>
      <c r="V14" s="2">
        <f>$A$1*0.0922*(('bb(w)'!V14)/(('a(w)'!V14+'a(CDOM)'!V14+('bb(w)'!V14))))</f>
        <v>4.1739431726058268E-4</v>
      </c>
      <c r="W14" s="2">
        <f>$A$1*0.0922*(('bb(w)'!W14)/(('a(w)'!W14+'a(CDOM)'!W14+('bb(w)'!W14))))</f>
        <v>7.8800009777842822E-4</v>
      </c>
      <c r="X14" s="2">
        <f>$A$1*0.0922*(('bb(w)'!X14)/(('a(w)'!X14+'a(CDOM)'!X14+('bb(w)'!X14))))</f>
        <v>6.2139367028521419E-4</v>
      </c>
      <c r="Y14" s="2">
        <f>$A$1*0.0922*(('bb(w)'!Y14)/(('a(w)'!Y14+'a(CDOM)'!Y14+('bb(w)'!Y14))))</f>
        <v>9.1546650262446525E-4</v>
      </c>
      <c r="Z14" s="2">
        <f>$A$1*0.0922*(('bb(w)'!Z14)/(('a(w)'!Z14+'a(CDOM)'!Z14+('bb(w)'!Z14))))</f>
        <v>7.5610137797123896E-4</v>
      </c>
      <c r="AA14" s="2">
        <f>$A$1*0.0922*(('bb(w)'!AA14)/(('a(w)'!AA14+'a(CDOM)'!AA14+('bb(w)'!AA14))))</f>
        <v>9.5132906365312194E-4</v>
      </c>
      <c r="AB14" s="2">
        <f>$A$1*0.0922*(('bb(w)'!AB14)/(('a(w)'!AB14+'a(CDOM)'!AB14+('bb(w)'!AB14))))</f>
        <v>9.6462535131853642E-4</v>
      </c>
      <c r="AC14" s="2">
        <f>$A$1*0.0922*(('bb(w)'!AC14)/(('a(w)'!AC14+'a(CDOM)'!AC14+('bb(w)'!AC14))))</f>
        <v>1.0467759368290132E-3</v>
      </c>
      <c r="AD14" s="2">
        <f>$A$1*0.0922*(('bb(w)'!AD14)/(('a(w)'!AD14+'a(CDOM)'!AD14+('bb(w)'!AD14))))</f>
        <v>9.9226222442163692E-4</v>
      </c>
      <c r="AE14" s="2">
        <f>$A$1*0.0922*(('bb(w)'!AE14)/(('a(w)'!AE14+'a(CDOM)'!AE14+('bb(w)'!AE14))))</f>
        <v>9.0446474733820467E-4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</row>
    <row r="15" spans="1:134" x14ac:dyDescent="0.3">
      <c r="A15" s="2">
        <v>412</v>
      </c>
      <c r="B15" s="2">
        <f>$A$1*0.0922*(('bb(w)'!B15)/(('a(w)'!B15+'a(CDOM)'!B15+('bb(w)'!B15))))</f>
        <v>6.8845397512073676E-4</v>
      </c>
      <c r="C15" s="2">
        <f>$A$1*0.0922*(('bb(w)'!C15)/(('a(w)'!C15+'a(CDOM)'!C15+('bb(w)'!C15))))</f>
        <v>6.3584383992363919E-4</v>
      </c>
      <c r="D15" s="2">
        <f>$A$1*0.0922*(('bb(w)'!D15)/(('a(w)'!D15+'a(CDOM)'!D15+('bb(w)'!D15))))</f>
        <v>3.8668513028791799E-4</v>
      </c>
      <c r="E15" s="2">
        <f>$A$1*0.0922*(('bb(w)'!E15)/(('a(w)'!E15+'a(CDOM)'!E15+('bb(w)'!E15))))</f>
        <v>6.8254720831096931E-4</v>
      </c>
      <c r="F15" s="2">
        <f>$A$1*0.0922*(('bb(w)'!F15)/(('a(w)'!F15+'a(CDOM)'!F15+('bb(w)'!F15))))</f>
        <v>7.2016443538898748E-4</v>
      </c>
      <c r="G15" s="2">
        <f>$A$1*0.0922*(('bb(w)'!G15)/(('a(w)'!G15+'a(CDOM)'!G15+('bb(w)'!G15))))</f>
        <v>6.3572852682282268E-4</v>
      </c>
      <c r="H15" s="2">
        <f>$A$1*0.0922*(('bb(w)'!H15)/(('a(w)'!H15+'a(CDOM)'!H15+('bb(w)'!H15))))</f>
        <v>6.3572852682282268E-4</v>
      </c>
      <c r="I15" s="2">
        <f>$A$1*0.0922*(('bb(w)'!I15)/(('a(w)'!I15+'a(CDOM)'!I15+('bb(w)'!I15))))</f>
        <v>6.770973975452196E-4</v>
      </c>
      <c r="J15" s="2">
        <f>$A$1*0.0922*(('bb(w)'!J15)/(('a(w)'!J15+'a(CDOM)'!J15+('bb(w)'!J15))))</f>
        <v>6.6775033970408403E-4</v>
      </c>
      <c r="K15" s="2">
        <f>$A$1*0.0922*(('bb(w)'!K15)/(('a(w)'!K15+'a(CDOM)'!K15+('bb(w)'!K15))))</f>
        <v>4.9348542736731146E-4</v>
      </c>
      <c r="L15" s="2">
        <f>$A$1*0.0922*(('bb(w)'!L15)/(('a(w)'!L15+'a(CDOM)'!L15+('bb(w)'!L15))))</f>
        <v>5.6635960910720218E-4</v>
      </c>
      <c r="M15" s="2">
        <f>$A$1*0.0922*(('bb(w)'!M15)/(('a(w)'!M15+'a(CDOM)'!M15+('bb(w)'!M15))))</f>
        <v>5.670318783197126E-4</v>
      </c>
      <c r="N15" s="2">
        <f>$A$1*0.0922*(('bb(w)'!N15)/(('a(w)'!N15+'a(CDOM)'!N15+('bb(w)'!N15))))</f>
        <v>7.2596178607702033E-4</v>
      </c>
      <c r="O15" s="2">
        <f>$A$1*0.0922*(('bb(w)'!O15)/(('a(w)'!O15+'a(CDOM)'!O15+('bb(w)'!O15))))</f>
        <v>7.4147650229116301E-4</v>
      </c>
      <c r="P15" s="2">
        <f>$A$1*0.0922*(('bb(w)'!P15)/(('a(w)'!P15+'a(CDOM)'!P15+('bb(w)'!P15))))</f>
        <v>5.0123650545025084E-4</v>
      </c>
      <c r="Q15" s="2">
        <f>$A$1*0.0922*(('bb(w)'!Q15)/(('a(w)'!Q15+'a(CDOM)'!Q15+('bb(w)'!Q15))))</f>
        <v>8.9096128650883197E-4</v>
      </c>
      <c r="R15" s="2">
        <f>$A$1*0.0922*(('bb(w)'!R15)/(('a(w)'!R15+'a(CDOM)'!R15+('bb(w)'!R15))))</f>
        <v>6.6583195509713027E-4</v>
      </c>
      <c r="S15" s="2">
        <f>$A$1*0.0922*(('bb(w)'!S15)/(('a(w)'!S15+'a(CDOM)'!S15+('bb(w)'!S15))))</f>
        <v>6.5247208549765222E-4</v>
      </c>
      <c r="T15" s="2">
        <f>$A$1*0.0922*(('bb(w)'!T15)/(('a(w)'!T15+'a(CDOM)'!T15+('bb(w)'!T15))))</f>
        <v>5.149430136661817E-4</v>
      </c>
      <c r="U15" s="2">
        <f>$A$1*0.0922*(('bb(w)'!U15)/(('a(w)'!U15+'a(CDOM)'!U15+('bb(w)'!U15))))</f>
        <v>6.8108223021221199E-4</v>
      </c>
      <c r="V15" s="2">
        <f>$A$1*0.0922*(('bb(w)'!V15)/(('a(w)'!V15+'a(CDOM)'!V15+('bb(w)'!V15))))</f>
        <v>4.1664594382026396E-4</v>
      </c>
      <c r="W15" s="2">
        <f>$A$1*0.0922*(('bb(w)'!W15)/(('a(w)'!W15+'a(CDOM)'!W15+('bb(w)'!W15))))</f>
        <v>7.8916773824488332E-4</v>
      </c>
      <c r="X15" s="2">
        <f>$A$1*0.0922*(('bb(w)'!X15)/(('a(w)'!X15+'a(CDOM)'!X15+('bb(w)'!X15))))</f>
        <v>6.2120412816365469E-4</v>
      </c>
      <c r="Y15" s="2">
        <f>$A$1*0.0922*(('bb(w)'!Y15)/(('a(w)'!Y15+'a(CDOM)'!Y15+('bb(w)'!Y15))))</f>
        <v>9.1904864837559041E-4</v>
      </c>
      <c r="Z15" s="2">
        <f>$A$1*0.0922*(('bb(w)'!Z15)/(('a(w)'!Z15+'a(CDOM)'!Z15+('bb(w)'!Z15))))</f>
        <v>7.5722770241188502E-4</v>
      </c>
      <c r="AA15" s="2">
        <f>$A$1*0.0922*(('bb(w)'!AA15)/(('a(w)'!AA15+'a(CDOM)'!AA15+('bb(w)'!AA15))))</f>
        <v>9.5592051350027623E-4</v>
      </c>
      <c r="AB15" s="2">
        <f>$A$1*0.0922*(('bb(w)'!AB15)/(('a(w)'!AB15+'a(CDOM)'!AB15+('bb(w)'!AB15))))</f>
        <v>9.6836773055019221E-4</v>
      </c>
      <c r="AC15" s="2">
        <f>$A$1*0.0922*(('bb(w)'!AC15)/(('a(w)'!AC15+'a(CDOM)'!AC15+('bb(w)'!AC15))))</f>
        <v>1.0506431867075587E-3</v>
      </c>
      <c r="AD15" s="2">
        <f>$A$1*0.0922*(('bb(w)'!AD15)/(('a(w)'!AD15+'a(CDOM)'!AD15+('bb(w)'!AD15))))</f>
        <v>9.9670680334859813E-4</v>
      </c>
      <c r="AE15" s="2">
        <f>$A$1*0.0922*(('bb(w)'!AE15)/(('a(w)'!AE15+'a(CDOM)'!AE15+('bb(w)'!AE15))))</f>
        <v>9.0860577862862527E-4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</row>
    <row r="16" spans="1:134" x14ac:dyDescent="0.3">
      <c r="A16" s="2">
        <v>413</v>
      </c>
      <c r="B16" s="2">
        <f>$A$1*0.0922*(('bb(w)'!B16)/(('a(w)'!B16+'a(CDOM)'!B16+('bb(w)'!B16))))</f>
        <v>6.9010298919917456E-4</v>
      </c>
      <c r="C16" s="2">
        <f>$A$1*0.0922*(('bb(w)'!C16)/(('a(w)'!C16+'a(CDOM)'!C16+('bb(w)'!C16))))</f>
        <v>6.3624573580502262E-4</v>
      </c>
      <c r="D16" s="2">
        <f>$A$1*0.0922*(('bb(w)'!D16)/(('a(w)'!D16+'a(CDOM)'!D16+('bb(w)'!D16))))</f>
        <v>3.8527405771629009E-4</v>
      </c>
      <c r="E16" s="2">
        <f>$A$1*0.0922*(('bb(w)'!E16)/(('a(w)'!E16+'a(CDOM)'!E16+('bb(w)'!E16))))</f>
        <v>6.8471495037621631E-4</v>
      </c>
      <c r="F16" s="2">
        <f>$A$1*0.0922*(('bb(w)'!F16)/(('a(w)'!F16+'a(CDOM)'!F16+('bb(w)'!F16))))</f>
        <v>7.2213997834434521E-4</v>
      </c>
      <c r="G16" s="2">
        <f>$A$1*0.0922*(('bb(w)'!G16)/(('a(w)'!G16+'a(CDOM)'!G16+('bb(w)'!G16))))</f>
        <v>6.359173668633078E-4</v>
      </c>
      <c r="H16" s="2">
        <f>$A$1*0.0922*(('bb(w)'!H16)/(('a(w)'!H16+'a(CDOM)'!H16+('bb(w)'!H16))))</f>
        <v>6.359173668633078E-4</v>
      </c>
      <c r="I16" s="2">
        <f>$A$1*0.0922*(('bb(w)'!I16)/(('a(w)'!I16+'a(CDOM)'!I16+('bb(w)'!I16))))</f>
        <v>6.7841842911883939E-4</v>
      </c>
      <c r="J16" s="2">
        <f>$A$1*0.0922*(('bb(w)'!J16)/(('a(w)'!J16+'a(CDOM)'!J16+('bb(w)'!J16))))</f>
        <v>6.6888176296524846E-4</v>
      </c>
      <c r="K16" s="2">
        <f>$A$1*0.0922*(('bb(w)'!K16)/(('a(w)'!K16+'a(CDOM)'!K16+('bb(w)'!K16))))</f>
        <v>4.9328340842054626E-4</v>
      </c>
      <c r="L16" s="2">
        <f>$A$1*0.0922*(('bb(w)'!L16)/(('a(w)'!L16+'a(CDOM)'!L16+('bb(w)'!L16))))</f>
        <v>5.672569383168303E-4</v>
      </c>
      <c r="M16" s="2">
        <f>$A$1*0.0922*(('bb(w)'!M16)/(('a(w)'!M16+'a(CDOM)'!M16+('bb(w)'!M16))))</f>
        <v>5.6773002451904046E-4</v>
      </c>
      <c r="N16" s="2">
        <f>$A$1*0.0922*(('bb(w)'!N16)/(('a(w)'!N16+'a(CDOM)'!N16+('bb(w)'!N16))))</f>
        <v>7.2794819889567626E-4</v>
      </c>
      <c r="O16" s="2">
        <f>$A$1*0.0922*(('bb(w)'!O16)/(('a(w)'!O16+'a(CDOM)'!O16+('bb(w)'!O16))))</f>
        <v>7.4294407021183726E-4</v>
      </c>
      <c r="P16" s="2">
        <f>$A$1*0.0922*(('bb(w)'!P16)/(('a(w)'!P16+'a(CDOM)'!P16+('bb(w)'!P16))))</f>
        <v>5.0059134114776378E-4</v>
      </c>
      <c r="Q16" s="2">
        <f>$A$1*0.0922*(('bb(w)'!Q16)/(('a(w)'!Q16+'a(CDOM)'!Q16+('bb(w)'!Q16))))</f>
        <v>8.943725575578425E-4</v>
      </c>
      <c r="R16" s="2">
        <f>$A$1*0.0922*(('bb(w)'!R16)/(('a(w)'!R16+'a(CDOM)'!R16+('bb(w)'!R16))))</f>
        <v>6.6591478082409839E-4</v>
      </c>
      <c r="S16" s="2">
        <f>$A$1*0.0922*(('bb(w)'!S16)/(('a(w)'!S16+'a(CDOM)'!S16+('bb(w)'!S16))))</f>
        <v>6.5276074799702386E-4</v>
      </c>
      <c r="T16" s="2">
        <f>$A$1*0.0922*(('bb(w)'!T16)/(('a(w)'!T16+'a(CDOM)'!T16+('bb(w)'!T16))))</f>
        <v>5.146700424970875E-4</v>
      </c>
      <c r="U16" s="2">
        <f>$A$1*0.0922*(('bb(w)'!U16)/(('a(w)'!U16+'a(CDOM)'!U16+('bb(w)'!U16))))</f>
        <v>6.8267395944772533E-4</v>
      </c>
      <c r="V16" s="2">
        <f>$A$1*0.0922*(('bb(w)'!V16)/(('a(w)'!V16+'a(CDOM)'!V16+('bb(w)'!V16))))</f>
        <v>4.1591506734716869E-4</v>
      </c>
      <c r="W16" s="2">
        <f>$A$1*0.0922*(('bb(w)'!W16)/(('a(w)'!W16+'a(CDOM)'!W16+('bb(w)'!W16))))</f>
        <v>7.9038213827410588E-4</v>
      </c>
      <c r="X16" s="2">
        <f>$A$1*0.0922*(('bb(w)'!X16)/(('a(w)'!X16+'a(CDOM)'!X16+('bb(w)'!X16))))</f>
        <v>6.2104497741906849E-4</v>
      </c>
      <c r="Y16" s="2">
        <f>$A$1*0.0922*(('bb(w)'!Y16)/(('a(w)'!Y16+'a(CDOM)'!Y16+('bb(w)'!Y16))))</f>
        <v>9.2269638525158961E-4</v>
      </c>
      <c r="Z16" s="2">
        <f>$A$1*0.0922*(('bb(w)'!Z16)/(('a(w)'!Z16+'a(CDOM)'!Z16+('bb(w)'!Z16))))</f>
        <v>7.5839789560178898E-4</v>
      </c>
      <c r="AA16" s="2">
        <f>$A$1*0.0922*(('bb(w)'!AA16)/(('a(w)'!AA16+'a(CDOM)'!AA16+('bb(w)'!AA16))))</f>
        <v>9.6058339964384578E-4</v>
      </c>
      <c r="AB16" s="2">
        <f>$A$1*0.0922*(('bb(w)'!AB16)/(('a(w)'!AB16+'a(CDOM)'!AB16+('bb(w)'!AB16))))</f>
        <v>9.7218046100978341E-4</v>
      </c>
      <c r="AC16" s="2">
        <f>$A$1*0.0922*(('bb(w)'!AC16)/(('a(w)'!AC16+'a(CDOM)'!AC16+('bb(w)'!AC16))))</f>
        <v>1.0545887136879418E-3</v>
      </c>
      <c r="AD16" s="2">
        <f>$A$1*0.0922*(('bb(w)'!AD16)/(('a(w)'!AD16+'a(CDOM)'!AD16+('bb(w)'!AD16))))</f>
        <v>1.0012257690166179E-3</v>
      </c>
      <c r="AE16" s="2">
        <f>$A$1*0.0922*(('bb(w)'!AE16)/(('a(w)'!AE16+'a(CDOM)'!AE16+('bb(w)'!AE16))))</f>
        <v>9.1281326763701276E-4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</row>
    <row r="17" spans="1:134" x14ac:dyDescent="0.3">
      <c r="A17" s="2">
        <v>414</v>
      </c>
      <c r="B17" s="2">
        <f>$A$1*0.0922*(('bb(w)'!B17)/(('a(w)'!B17+'a(CDOM)'!B17+('bb(w)'!B17))))</f>
        <v>6.9179278335505074E-4</v>
      </c>
      <c r="C17" s="2">
        <f>$A$1*0.0922*(('bb(w)'!C17)/(('a(w)'!C17+'a(CDOM)'!C17+('bb(w)'!C17))))</f>
        <v>6.3668055485260671E-4</v>
      </c>
      <c r="D17" s="2">
        <f>$A$1*0.0922*(('bb(w)'!D17)/(('a(w)'!D17+'a(CDOM)'!D17+('bb(w)'!D17))))</f>
        <v>3.838813924470778E-4</v>
      </c>
      <c r="E17" s="2">
        <f>$A$1*0.0922*(('bb(w)'!E17)/(('a(w)'!E17+'a(CDOM)'!E17+('bb(w)'!E17))))</f>
        <v>6.8692514051329893E-4</v>
      </c>
      <c r="F17" s="2">
        <f>$A$1*0.0922*(('bb(w)'!F17)/(('a(w)'!F17+'a(CDOM)'!F17+('bb(w)'!F17))))</f>
        <v>7.2416008326704978E-4</v>
      </c>
      <c r="G17" s="2">
        <f>$A$1*0.0922*(('bb(w)'!G17)/(('a(w)'!G17+'a(CDOM)'!G17+('bb(w)'!G17))))</f>
        <v>6.3613871263655769E-4</v>
      </c>
      <c r="H17" s="2">
        <f>$A$1*0.0922*(('bb(w)'!H17)/(('a(w)'!H17+'a(CDOM)'!H17+('bb(w)'!H17))))</f>
        <v>6.3613871263655769E-4</v>
      </c>
      <c r="I17" s="2">
        <f>$A$1*0.0922*(('bb(w)'!I17)/(('a(w)'!I17+'a(CDOM)'!I17+('bb(w)'!I17))))</f>
        <v>6.7977817373379799E-4</v>
      </c>
      <c r="J17" s="2">
        <f>$A$1*0.0922*(('bb(w)'!J17)/(('a(w)'!J17+'a(CDOM)'!J17+('bb(w)'!J17))))</f>
        <v>6.7005053988863298E-4</v>
      </c>
      <c r="K17" s="2">
        <f>$A$1*0.0922*(('bb(w)'!K17)/(('a(w)'!K17+'a(CDOM)'!K17+('bb(w)'!K17))))</f>
        <v>4.9310335120717798E-4</v>
      </c>
      <c r="L17" s="2">
        <f>$A$1*0.0922*(('bb(w)'!L17)/(('a(w)'!L17+'a(CDOM)'!L17+('bb(w)'!L17))))</f>
        <v>5.6818328569976375E-4</v>
      </c>
      <c r="M17" s="2">
        <f>$A$1*0.0922*(('bb(w)'!M17)/(('a(w)'!M17+'a(CDOM)'!M17+('bb(w)'!M17))))</f>
        <v>5.684566635121331E-4</v>
      </c>
      <c r="N17" s="2">
        <f>$A$1*0.0922*(('bb(w)'!N17)/(('a(w)'!N17+'a(CDOM)'!N17+('bb(w)'!N17))))</f>
        <v>7.2997968344260986E-4</v>
      </c>
      <c r="O17" s="2">
        <f>$A$1*0.0922*(('bb(w)'!O17)/(('a(w)'!O17+'a(CDOM)'!O17+('bb(w)'!O17))))</f>
        <v>7.4445613634857794E-4</v>
      </c>
      <c r="P17" s="2">
        <f>$A$1*0.0922*(('bb(w)'!P17)/(('a(w)'!P17+'a(CDOM)'!P17+('bb(w)'!P17))))</f>
        <v>4.9996866177760466E-4</v>
      </c>
      <c r="Q17" s="2">
        <f>$A$1*0.0922*(('bb(w)'!Q17)/(('a(w)'!Q17+'a(CDOM)'!Q17+('bb(w)'!Q17))))</f>
        <v>8.9784829040304214E-4</v>
      </c>
      <c r="R17" s="2">
        <f>$A$1*0.0922*(('bb(w)'!R17)/(('a(w)'!R17+'a(CDOM)'!R17+('bb(w)'!R17))))</f>
        <v>6.6603228688515051E-4</v>
      </c>
      <c r="S17" s="2">
        <f>$A$1*0.0922*(('bb(w)'!S17)/(('a(w)'!S17+'a(CDOM)'!S17+('bb(w)'!S17))))</f>
        <v>6.5308340442886111E-4</v>
      </c>
      <c r="T17" s="2">
        <f>$A$1*0.0922*(('bb(w)'!T17)/(('a(w)'!T17+'a(CDOM)'!T17+('bb(w)'!T17))))</f>
        <v>5.1442039919458041E-4</v>
      </c>
      <c r="U17" s="2">
        <f>$A$1*0.0922*(('bb(w)'!U17)/(('a(w)'!U17+'a(CDOM)'!U17+('bb(w)'!U17))))</f>
        <v>6.8430567443468081E-4</v>
      </c>
      <c r="V17" s="2">
        <f>$A$1*0.0922*(('bb(w)'!V17)/(('a(w)'!V17+'a(CDOM)'!V17+('bb(w)'!V17))))</f>
        <v>4.1520185730031458E-4</v>
      </c>
      <c r="W17" s="2">
        <f>$A$1*0.0922*(('bb(w)'!W17)/(('a(w)'!W17+'a(CDOM)'!W17+('bb(w)'!W17))))</f>
        <v>7.9164443188099623E-4</v>
      </c>
      <c r="X17" s="2">
        <f>$A$1*0.0922*(('bb(w)'!X17)/(('a(w)'!X17+'a(CDOM)'!X17+('bb(w)'!X17))))</f>
        <v>6.2091672531557702E-4</v>
      </c>
      <c r="Y17" s="2">
        <f>$A$1*0.0922*(('bb(w)'!Y17)/(('a(w)'!Y17+'a(CDOM)'!Y17+('bb(w)'!Y17))))</f>
        <v>9.2641184823353769E-4</v>
      </c>
      <c r="Z17" s="2">
        <f>$A$1*0.0922*(('bb(w)'!Z17)/(('a(w)'!Z17+'a(CDOM)'!Z17+('bb(w)'!Z17))))</f>
        <v>7.5961301767512961E-4</v>
      </c>
      <c r="AA17" s="2">
        <f>$A$1*0.0922*(('bb(w)'!AA17)/(('a(w)'!AA17+'a(CDOM)'!AA17+('bb(w)'!AA17))))</f>
        <v>9.6532023309763644E-4</v>
      </c>
      <c r="AB17" s="2">
        <f>$A$1*0.0922*(('bb(w)'!AB17)/(('a(w)'!AB17+'a(CDOM)'!AB17+('bb(w)'!AB17))))</f>
        <v>9.7606586481659608E-4</v>
      </c>
      <c r="AC17" s="2">
        <f>$A$1*0.0922*(('bb(w)'!AC17)/(('a(w)'!AC17+'a(CDOM)'!AC17+('bb(w)'!AC17))))</f>
        <v>1.058615126488341E-3</v>
      </c>
      <c r="AD17" s="2">
        <f>$A$1*0.0922*(('bb(w)'!AD17)/(('a(w)'!AD17+'a(CDOM)'!AD17+('bb(w)'!AD17))))</f>
        <v>1.0058217235415863E-3</v>
      </c>
      <c r="AE17" s="2">
        <f>$A$1*0.0922*(('bb(w)'!AE17)/(('a(w)'!AE17+'a(CDOM)'!AE17+('bb(w)'!AE17))))</f>
        <v>9.170894682793715E-4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</row>
    <row r="18" spans="1:134" x14ac:dyDescent="0.3">
      <c r="A18" s="2">
        <v>415</v>
      </c>
      <c r="B18" s="2">
        <f>$A$1*0.0922*(('bb(w)'!B18)/(('a(w)'!B18+'a(CDOM)'!B18+('bb(w)'!B18))))</f>
        <v>6.935271720078126E-4</v>
      </c>
      <c r="C18" s="2">
        <f>$A$1*0.0922*(('bb(w)'!C18)/(('a(w)'!C18+'a(CDOM)'!C18+('bb(w)'!C18))))</f>
        <v>6.3715151499457354E-4</v>
      </c>
      <c r="D18" s="2">
        <f>$A$1*0.0922*(('bb(w)'!D18)/(('a(w)'!D18+'a(CDOM)'!D18+('bb(w)'!D18))))</f>
        <v>3.8250880013956392E-4</v>
      </c>
      <c r="E18" s="2">
        <f>$A$1*0.0922*(('bb(w)'!E18)/(('a(w)'!E18+'a(CDOM)'!E18+('bb(w)'!E18))))</f>
        <v>6.891817031863288E-4</v>
      </c>
      <c r="F18" s="2">
        <f>$A$1*0.0922*(('bb(w)'!F18)/(('a(w)'!F18+'a(CDOM)'!F18+('bb(w)'!F18))))</f>
        <v>7.2622882093137538E-4</v>
      </c>
      <c r="G18" s="2">
        <f>$A$1*0.0922*(('bb(w)'!G18)/(('a(w)'!G18+'a(CDOM)'!G18+('bb(w)'!G18))))</f>
        <v>6.3639572780084812E-4</v>
      </c>
      <c r="H18" s="2">
        <f>$A$1*0.0922*(('bb(w)'!H18)/(('a(w)'!H18+'a(CDOM)'!H18+('bb(w)'!H18))))</f>
        <v>6.3639572780084812E-4</v>
      </c>
      <c r="I18" s="2">
        <f>$A$1*0.0922*(('bb(w)'!I18)/(('a(w)'!I18+'a(CDOM)'!I18+('bb(w)'!I18))))</f>
        <v>6.8118029788075715E-4</v>
      </c>
      <c r="J18" s="2">
        <f>$A$1*0.0922*(('bb(w)'!J18)/(('a(w)'!J18+'a(CDOM)'!J18+('bb(w)'!J18))))</f>
        <v>6.7126023822242434E-4</v>
      </c>
      <c r="K18" s="2">
        <f>$A$1*0.0922*(('bb(w)'!K18)/(('a(w)'!K18+'a(CDOM)'!K18+('bb(w)'!K18))))</f>
        <v>4.929476438251954E-4</v>
      </c>
      <c r="L18" s="2">
        <f>$A$1*0.0922*(('bb(w)'!L18)/(('a(w)'!L18+'a(CDOM)'!L18+('bb(w)'!L18))))</f>
        <v>5.6914164620281761E-4</v>
      </c>
      <c r="M18" s="2">
        <f>$A$1*0.0922*(('bb(w)'!M18)/(('a(w)'!M18+'a(CDOM)'!M18+('bb(w)'!M18))))</f>
        <v>5.6921474566616907E-4</v>
      </c>
      <c r="N18" s="2">
        <f>$A$1*0.0922*(('bb(w)'!N18)/(('a(w)'!N18+'a(CDOM)'!N18+('bb(w)'!N18))))</f>
        <v>7.3206034408618574E-4</v>
      </c>
      <c r="O18" s="2">
        <f>$A$1*0.0922*(('bb(w)'!O18)/(('a(w)'!O18+'a(CDOM)'!O18+('bb(w)'!O18))))</f>
        <v>7.4601673828506758E-4</v>
      </c>
      <c r="P18" s="2">
        <f>$A$1*0.0922*(('bb(w)'!P18)/(('a(w)'!P18+'a(CDOM)'!P18+('bb(w)'!P18))))</f>
        <v>4.9937080141316495E-4</v>
      </c>
      <c r="Q18" s="2">
        <f>$A$1*0.0922*(('bb(w)'!Q18)/(('a(w)'!Q18+'a(CDOM)'!Q18+('bb(w)'!Q18))))</f>
        <v>9.0139390029629119E-4</v>
      </c>
      <c r="R18" s="2">
        <f>$A$1*0.0922*(('bb(w)'!R18)/(('a(w)'!R18+'a(CDOM)'!R18+('bb(w)'!R18))))</f>
        <v>6.6618775550236298E-4</v>
      </c>
      <c r="S18" s="2">
        <f>$A$1*0.0922*(('bb(w)'!S18)/(('a(w)'!S18+'a(CDOM)'!S18+('bb(w)'!S18))))</f>
        <v>6.5344332510666779E-4</v>
      </c>
      <c r="T18" s="2">
        <f>$A$1*0.0922*(('bb(w)'!T18)/(('a(w)'!T18+'a(CDOM)'!T18+('bb(w)'!T18))))</f>
        <v>5.1419655957992024E-4</v>
      </c>
      <c r="U18" s="2">
        <f>$A$1*0.0922*(('bb(w)'!U18)/(('a(w)'!U18+'a(CDOM)'!U18+('bb(w)'!U18))))</f>
        <v>6.8598113569806379E-4</v>
      </c>
      <c r="V18" s="2">
        <f>$A$1*0.0922*(('bb(w)'!V18)/(('a(w)'!V18+'a(CDOM)'!V18+('bb(w)'!V18))))</f>
        <v>4.1450823483558485E-4</v>
      </c>
      <c r="W18" s="2">
        <f>$A$1*0.0922*(('bb(w)'!W18)/(('a(w)'!W18+'a(CDOM)'!W18+('bb(w)'!W18))))</f>
        <v>7.929588258095996E-4</v>
      </c>
      <c r="X18" s="2">
        <f>$A$1*0.0922*(('bb(w)'!X18)/(('a(w)'!X18+'a(CDOM)'!X18+('bb(w)'!X18))))</f>
        <v>6.2082238014281473E-4</v>
      </c>
      <c r="Y18" s="2">
        <f>$A$1*0.0922*(('bb(w)'!Y18)/(('a(w)'!Y18+'a(CDOM)'!Y18+('bb(w)'!Y18))))</f>
        <v>9.3020068061442653E-4</v>
      </c>
      <c r="Z18" s="2">
        <f>$A$1*0.0922*(('bb(w)'!Z18)/(('a(w)'!Z18+'a(CDOM)'!Z18+('bb(w)'!Z18))))</f>
        <v>7.608771006896029E-4</v>
      </c>
      <c r="AA18" s="2">
        <f>$A$1*0.0922*(('bb(w)'!AA18)/(('a(w)'!AA18+'a(CDOM)'!AA18+('bb(w)'!AA18))))</f>
        <v>9.7013715894533534E-4</v>
      </c>
      <c r="AB18" s="2">
        <f>$A$1*0.0922*(('bb(w)'!AB18)/(('a(w)'!AB18+'a(CDOM)'!AB18+('bb(w)'!AB18))))</f>
        <v>9.8002991400383843E-4</v>
      </c>
      <c r="AC18" s="2">
        <f>$A$1*0.0922*(('bb(w)'!AC18)/(('a(w)'!AC18+'a(CDOM)'!AC18+('bb(w)'!AC18))))</f>
        <v>1.0627289064668503E-3</v>
      </c>
      <c r="AD18" s="2">
        <f>$A$1*0.0922*(('bb(w)'!AD18)/(('a(w)'!AD18+'a(CDOM)'!AD18+('bb(w)'!AD18))))</f>
        <v>1.0105010114159598E-3</v>
      </c>
      <c r="AE18" s="2">
        <f>$A$1*0.0922*(('bb(w)'!AE18)/(('a(w)'!AE18+'a(CDOM)'!AE18+('bb(w)'!AE18))))</f>
        <v>9.2144012512287846E-4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</row>
    <row r="19" spans="1:134" x14ac:dyDescent="0.3">
      <c r="A19" s="2">
        <v>416</v>
      </c>
      <c r="B19" s="2">
        <f>$A$1*0.0922*(('bb(w)'!B19)/(('a(w)'!B19+'a(CDOM)'!B19+('bb(w)'!B19))))</f>
        <v>6.9273618787494781E-4</v>
      </c>
      <c r="C19" s="2">
        <f>$A$1*0.0922*(('bb(w)'!C19)/(('a(w)'!C19+'a(CDOM)'!C19+('bb(w)'!C19))))</f>
        <v>6.3549572709726437E-4</v>
      </c>
      <c r="D19" s="2">
        <f>$A$1*0.0922*(('bb(w)'!D19)/(('a(w)'!D19+'a(CDOM)'!D19+('bb(w)'!D19))))</f>
        <v>3.8038078928328954E-4</v>
      </c>
      <c r="E19" s="2">
        <f>$A$1*0.0922*(('bb(w)'!E19)/(('a(w)'!E19+'a(CDOM)'!E19+('bb(w)'!E19))))</f>
        <v>6.8894290235386037E-4</v>
      </c>
      <c r="F19" s="2">
        <f>$A$1*0.0922*(('bb(w)'!F19)/(('a(w)'!F19+'a(CDOM)'!F19+('bb(w)'!F19))))</f>
        <v>7.255270418047797E-4</v>
      </c>
      <c r="G19" s="2">
        <f>$A$1*0.0922*(('bb(w)'!G19)/(('a(w)'!G19+'a(CDOM)'!G19+('bb(w)'!G19))))</f>
        <v>6.3453202691219116E-4</v>
      </c>
      <c r="H19" s="2">
        <f>$A$1*0.0922*(('bb(w)'!H19)/(('a(w)'!H19+'a(CDOM)'!H19+('bb(w)'!H19))))</f>
        <v>6.3453202691219116E-4</v>
      </c>
      <c r="I19" s="2">
        <f>$A$1*0.0922*(('bb(w)'!I19)/(('a(w)'!I19+'a(CDOM)'!I19+('bb(w)'!I19))))</f>
        <v>6.801473689480688E-4</v>
      </c>
      <c r="J19" s="2">
        <f>$A$1*0.0922*(('bb(w)'!J19)/(('a(w)'!J19+'a(CDOM)'!J19+('bb(w)'!J19))))</f>
        <v>6.7010603262681397E-4</v>
      </c>
      <c r="K19" s="2">
        <f>$A$1*0.0922*(('bb(w)'!K19)/(('a(w)'!K19+'a(CDOM)'!K19+('bb(w)'!K19))))</f>
        <v>4.9152229696106456E-4</v>
      </c>
      <c r="L19" s="2">
        <f>$A$1*0.0922*(('bb(w)'!L19)/(('a(w)'!L19+'a(CDOM)'!L19+('bb(w)'!L19))))</f>
        <v>5.6840194022954858E-4</v>
      </c>
      <c r="M19" s="2">
        <f>$A$1*0.0922*(('bb(w)'!M19)/(('a(w)'!M19+'a(CDOM)'!M19+('bb(w)'!M19))))</f>
        <v>5.6827491644540233E-4</v>
      </c>
      <c r="N19" s="2">
        <f>$A$1*0.0922*(('bb(w)'!N19)/(('a(w)'!N19+'a(CDOM)'!N19+('bb(w)'!N19))))</f>
        <v>7.3132574830080393E-4</v>
      </c>
      <c r="O19" s="2">
        <f>$A$1*0.0922*(('bb(w)'!O19)/(('a(w)'!O19+'a(CDOM)'!O19+('bb(w)'!O19))))</f>
        <v>7.4465581699314923E-4</v>
      </c>
      <c r="P19" s="2">
        <f>$A$1*0.0922*(('bb(w)'!P19)/(('a(w)'!P19+'a(CDOM)'!P19+('bb(w)'!P19))))</f>
        <v>4.9747217510613358E-4</v>
      </c>
      <c r="Q19" s="2">
        <f>$A$1*0.0922*(('bb(w)'!Q19)/(('a(w)'!Q19+'a(CDOM)'!Q19+('bb(w)'!Q19))))</f>
        <v>9.0066304944900566E-4</v>
      </c>
      <c r="R19" s="2">
        <f>$A$1*0.0922*(('bb(w)'!R19)/(('a(w)'!R19+'a(CDOM)'!R19+('bb(w)'!R19))))</f>
        <v>6.6401959795770479E-4</v>
      </c>
      <c r="S19" s="2">
        <f>$A$1*0.0922*(('bb(w)'!S19)/(('a(w)'!S19+'a(CDOM)'!S19+('bb(w)'!S19))))</f>
        <v>6.5156676281581834E-4</v>
      </c>
      <c r="T19" s="2">
        <f>$A$1*0.0922*(('bb(w)'!T19)/(('a(w)'!T19+'a(CDOM)'!T19+('bb(w)'!T19))))</f>
        <v>5.1259124974388775E-4</v>
      </c>
      <c r="U19" s="2">
        <f>$A$1*0.0922*(('bb(w)'!U19)/(('a(w)'!U19+'a(CDOM)'!U19+('bb(w)'!U19))))</f>
        <v>6.8518611581912421E-4</v>
      </c>
      <c r="V19" s="2">
        <f>$A$1*0.0922*(('bb(w)'!V19)/(('a(w)'!V19+'a(CDOM)'!V19+('bb(w)'!V19))))</f>
        <v>4.1292066237725764E-4</v>
      </c>
      <c r="W19" s="2">
        <f>$A$1*0.0922*(('bb(w)'!W19)/(('a(w)'!W19+'a(CDOM)'!W19+('bb(w)'!W19))))</f>
        <v>7.9097379078585048E-4</v>
      </c>
      <c r="X19" s="2">
        <f>$A$1*0.0922*(('bb(w)'!X19)/(('a(w)'!X19+'a(CDOM)'!X19+('bb(w)'!X19))))</f>
        <v>6.1871169482717071E-4</v>
      </c>
      <c r="Y19" s="2">
        <f>$A$1*0.0922*(('bb(w)'!Y19)/(('a(w)'!Y19+'a(CDOM)'!Y19+('bb(w)'!Y19))))</f>
        <v>9.294340084948186E-4</v>
      </c>
      <c r="Z19" s="2">
        <f>$A$1*0.0922*(('bb(w)'!Z19)/(('a(w)'!Z19+'a(CDOM)'!Z19+('bb(w)'!Z19))))</f>
        <v>7.5910351412764206E-4</v>
      </c>
      <c r="AA19" s="2">
        <f>$A$1*0.0922*(('bb(w)'!AA19)/(('a(w)'!AA19+'a(CDOM)'!AA19+('bb(w)'!AA19))))</f>
        <v>9.6999201888065792E-4</v>
      </c>
      <c r="AB19" s="2">
        <f>$A$1*0.0922*(('bb(w)'!AB19)/(('a(w)'!AB19+'a(CDOM)'!AB19+('bb(w)'!AB19))))</f>
        <v>9.7893660139184791E-4</v>
      </c>
      <c r="AC19" s="2">
        <f>$A$1*0.0922*(('bb(w)'!AC19)/(('a(w)'!AC19+'a(CDOM)'!AC19+('bb(w)'!AC19))))</f>
        <v>1.0608960917018483E-3</v>
      </c>
      <c r="AD19" s="2">
        <f>$A$1*0.0922*(('bb(w)'!AD19)/(('a(w)'!AD19+'a(CDOM)'!AD19+('bb(w)'!AD19))))</f>
        <v>1.0097982325582163E-3</v>
      </c>
      <c r="AE19" s="2">
        <f>$A$1*0.0922*(('bb(w)'!AE19)/(('a(w)'!AE19+'a(CDOM)'!AE19+('bb(w)'!AE19))))</f>
        <v>9.2131716002175654E-4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</row>
    <row r="20" spans="1:134" x14ac:dyDescent="0.3">
      <c r="A20" s="2">
        <v>417</v>
      </c>
      <c r="B20" s="2">
        <f>$A$1*0.0922*(('bb(w)'!B20)/(('a(w)'!B20+'a(CDOM)'!B20+('bb(w)'!B20))))</f>
        <v>6.9193049102093192E-4</v>
      </c>
      <c r="C20" s="2">
        <f>$A$1*0.0922*(('bb(w)'!C20)/(('a(w)'!C20+'a(CDOM)'!C20+('bb(w)'!C20))))</f>
        <v>6.3383961280071227E-4</v>
      </c>
      <c r="D20" s="2">
        <f>$A$1*0.0922*(('bb(w)'!D20)/(('a(w)'!D20+'a(CDOM)'!D20+('bb(w)'!D20))))</f>
        <v>3.782704846840269E-4</v>
      </c>
      <c r="E20" s="2">
        <f>$A$1*0.0922*(('bb(w)'!E20)/(('a(w)'!E20+'a(CDOM)'!E20+('bb(w)'!E20))))</f>
        <v>6.8868407870538233E-4</v>
      </c>
      <c r="F20" s="2">
        <f>$A$1*0.0922*(('bb(w)'!F20)/(('a(w)'!F20+'a(CDOM)'!F20+('bb(w)'!F20))))</f>
        <v>7.2480602066104258E-4</v>
      </c>
      <c r="G20" s="2">
        <f>$A$1*0.0922*(('bb(w)'!G20)/(('a(w)'!G20+'a(CDOM)'!G20+('bb(w)'!G20))))</f>
        <v>6.3267041752658123E-4</v>
      </c>
      <c r="H20" s="2">
        <f>$A$1*0.0922*(('bb(w)'!H20)/(('a(w)'!H20+'a(CDOM)'!H20+('bb(w)'!H20))))</f>
        <v>6.3267041752658123E-4</v>
      </c>
      <c r="I20" s="2">
        <f>$A$1*0.0922*(('bb(w)'!I20)/(('a(w)'!I20+'a(CDOM)'!I20+('bb(w)'!I20))))</f>
        <v>6.7910356747821537E-4</v>
      </c>
      <c r="J20" s="2">
        <f>$A$1*0.0922*(('bb(w)'!J20)/(('a(w)'!J20+'a(CDOM)'!J20+('bb(w)'!J20))))</f>
        <v>6.6894318826525557E-4</v>
      </c>
      <c r="K20" s="2">
        <f>$A$1*0.0922*(('bb(w)'!K20)/(('a(w)'!K20+'a(CDOM)'!K20+('bb(w)'!K20))))</f>
        <v>4.901027246767835E-4</v>
      </c>
      <c r="L20" s="2">
        <f>$A$1*0.0922*(('bb(w)'!L20)/(('a(w)'!L20+'a(CDOM)'!L20+('bb(w)'!L20))))</f>
        <v>5.6765748800982E-4</v>
      </c>
      <c r="M20" s="2">
        <f>$A$1*0.0922*(('bb(w)'!M20)/(('a(w)'!M20+'a(CDOM)'!M20+('bb(w)'!M20))))</f>
        <v>5.6733214194584639E-4</v>
      </c>
      <c r="N20" s="2">
        <f>$A$1*0.0922*(('bb(w)'!N20)/(('a(w)'!N20+'a(CDOM)'!N20+('bb(w)'!N20))))</f>
        <v>7.3057161274721414E-4</v>
      </c>
      <c r="O20" s="2">
        <f>$A$1*0.0922*(('bb(w)'!O20)/(('a(w)'!O20+'a(CDOM)'!O20+('bb(w)'!O20))))</f>
        <v>7.4328125952095425E-4</v>
      </c>
      <c r="P20" s="2">
        <f>$A$1*0.0922*(('bb(w)'!P20)/(('a(w)'!P20+'a(CDOM)'!P20+('bb(w)'!P20))))</f>
        <v>4.9558394012551809E-4</v>
      </c>
      <c r="Q20" s="2">
        <f>$A$1*0.0922*(('bb(w)'!Q20)/(('a(w)'!Q20+'a(CDOM)'!Q20+('bb(w)'!Q20))))</f>
        <v>8.9988724437962823E-4</v>
      </c>
      <c r="R20" s="2">
        <f>$A$1*0.0922*(('bb(w)'!R20)/(('a(w)'!R20+'a(CDOM)'!R20+('bb(w)'!R20))))</f>
        <v>6.6185494587544678E-4</v>
      </c>
      <c r="S20" s="2">
        <f>$A$1*0.0922*(('bb(w)'!S20)/(('a(w)'!S20+'a(CDOM)'!S20+('bb(w)'!S20))))</f>
        <v>6.4969118402999565E-4</v>
      </c>
      <c r="T20" s="2">
        <f>$A$1*0.0922*(('bb(w)'!T20)/(('a(w)'!T20+'a(CDOM)'!T20+('bb(w)'!T20))))</f>
        <v>5.1099252122548426E-4</v>
      </c>
      <c r="U20" s="2">
        <f>$A$1*0.0922*(('bb(w)'!U20)/(('a(w)'!U20+'a(CDOM)'!U20+('bb(w)'!U20))))</f>
        <v>6.8437718766208749E-4</v>
      </c>
      <c r="V20" s="2">
        <f>$A$1*0.0922*(('bb(w)'!V20)/(('a(w)'!V20+'a(CDOM)'!V20+('bb(w)'!V20))))</f>
        <v>4.1134352911080481E-4</v>
      </c>
      <c r="W20" s="2">
        <f>$A$1*0.0922*(('bb(w)'!W20)/(('a(w)'!W20+'a(CDOM)'!W20+('bb(w)'!W20))))</f>
        <v>7.8897801283791364E-4</v>
      </c>
      <c r="X20" s="2">
        <f>$A$1*0.0922*(('bb(w)'!X20)/(('a(w)'!X20+'a(CDOM)'!X20+('bb(w)'!X20))))</f>
        <v>6.16607055116739E-4</v>
      </c>
      <c r="Y20" s="2">
        <f>$A$1*0.0922*(('bb(w)'!Y20)/(('a(w)'!Y20+'a(CDOM)'!Y20+('bb(w)'!Y20))))</f>
        <v>9.2861732212526241E-4</v>
      </c>
      <c r="Z20" s="2">
        <f>$A$1*0.0922*(('bb(w)'!Z20)/(('a(w)'!Z20+'a(CDOM)'!Z20+('bb(w)'!Z20))))</f>
        <v>7.5731991307641808E-4</v>
      </c>
      <c r="AA20" s="2">
        <f>$A$1*0.0922*(('bb(w)'!AA20)/(('a(w)'!AA20+'a(CDOM)'!AA20+('bb(w)'!AA20))))</f>
        <v>9.6977725225647711E-4</v>
      </c>
      <c r="AB20" s="2">
        <f>$A$1*0.0922*(('bb(w)'!AB20)/(('a(w)'!AB20+'a(CDOM)'!AB20+('bb(w)'!AB20))))</f>
        <v>9.7778832675393386E-4</v>
      </c>
      <c r="AC20" s="2">
        <f>$A$1*0.0922*(('bb(w)'!AC20)/(('a(w)'!AC20+'a(CDOM)'!AC20+('bb(w)'!AC20))))</f>
        <v>1.0590030640030325E-3</v>
      </c>
      <c r="AD20" s="2">
        <f>$A$1*0.0922*(('bb(w)'!AD20)/(('a(w)'!AD20+'a(CDOM)'!AD20+('bb(w)'!AD20))))</f>
        <v>1.0090259693593957E-3</v>
      </c>
      <c r="AE20" s="2">
        <f>$A$1*0.0922*(('bb(w)'!AE20)/(('a(w)'!AE20+'a(CDOM)'!AE20+('bb(w)'!AE20))))</f>
        <v>9.2113553833379509E-4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</row>
    <row r="21" spans="1:134" x14ac:dyDescent="0.3">
      <c r="A21" s="2">
        <v>418</v>
      </c>
      <c r="B21" s="2">
        <f>$A$1*0.0922*(('bb(w)'!B21)/(('a(w)'!B21+'a(CDOM)'!B21+('bb(w)'!B21))))</f>
        <v>6.9110826035490242E-4</v>
      </c>
      <c r="C21" s="2">
        <f>$A$1*0.0922*(('bb(w)'!C21)/(('a(w)'!C21+'a(CDOM)'!C21+('bb(w)'!C21))))</f>
        <v>6.321815504890248E-4</v>
      </c>
      <c r="D21" s="2">
        <f>$A$1*0.0922*(('bb(w)'!D21)/(('a(w)'!D21+'a(CDOM)'!D21+('bb(w)'!D21))))</f>
        <v>3.7617675880769375E-4</v>
      </c>
      <c r="E21" s="2">
        <f>$A$1*0.0922*(('bb(w)'!E21)/(('a(w)'!E21+'a(CDOM)'!E21+('bb(w)'!E21))))</f>
        <v>6.8840333116569955E-4</v>
      </c>
      <c r="F21" s="2">
        <f>$A$1*0.0922*(('bb(w)'!F21)/(('a(w)'!F21+'a(CDOM)'!F21+('bb(w)'!F21))))</f>
        <v>7.2406384886845691E-4</v>
      </c>
      <c r="G21" s="2">
        <f>$A$1*0.0922*(('bb(w)'!G21)/(('a(w)'!G21+'a(CDOM)'!G21+('bb(w)'!G21))))</f>
        <v>6.3080928618648247E-4</v>
      </c>
      <c r="H21" s="2">
        <f>$A$1*0.0922*(('bb(w)'!H21)/(('a(w)'!H21+'a(CDOM)'!H21+('bb(w)'!H21))))</f>
        <v>6.3080928618648247E-4</v>
      </c>
      <c r="I21" s="2">
        <f>$A$1*0.0922*(('bb(w)'!I21)/(('a(w)'!I21+'a(CDOM)'!I21+('bb(w)'!I21))))</f>
        <v>6.7804713043868382E-4</v>
      </c>
      <c r="J21" s="2">
        <f>$A$1*0.0922*(('bb(w)'!J21)/(('a(w)'!J21+'a(CDOM)'!J21+('bb(w)'!J21))))</f>
        <v>6.6776997665386468E-4</v>
      </c>
      <c r="K21" s="2">
        <f>$A$1*0.0922*(('bb(w)'!K21)/(('a(w)'!K21+'a(CDOM)'!K21+('bb(w)'!K21))))</f>
        <v>4.8868761171168903E-4</v>
      </c>
      <c r="L21" s="2">
        <f>$A$1*0.0922*(('bb(w)'!L21)/(('a(w)'!L21+'a(CDOM)'!L21+('bb(w)'!L21))))</f>
        <v>5.669067613052692E-4</v>
      </c>
      <c r="M21" s="2">
        <f>$A$1*0.0922*(('bb(w)'!M21)/(('a(w)'!M21+'a(CDOM)'!M21+('bb(w)'!M21))))</f>
        <v>5.6638491070002122E-4</v>
      </c>
      <c r="N21" s="2">
        <f>$A$1*0.0922*(('bb(w)'!N21)/(('a(w)'!N21+'a(CDOM)'!N21+('bb(w)'!N21))))</f>
        <v>7.2979602094537304E-4</v>
      </c>
      <c r="O21" s="2">
        <f>$A$1*0.0922*(('bb(w)'!O21)/(('a(w)'!O21+'a(CDOM)'!O21+('bb(w)'!O21))))</f>
        <v>7.4189120234557134E-4</v>
      </c>
      <c r="P21" s="2">
        <f>$A$1*0.0922*(('bb(w)'!P21)/(('a(w)'!P21+'a(CDOM)'!P21+('bb(w)'!P21))))</f>
        <v>4.9370475875173026E-4</v>
      </c>
      <c r="Q21" s="2">
        <f>$A$1*0.0922*(('bb(w)'!Q21)/(('a(w)'!Q21+'a(CDOM)'!Q21+('bb(w)'!Q21))))</f>
        <v>8.9906424672505161E-4</v>
      </c>
      <c r="R21" s="2">
        <f>$A$1*0.0922*(('bb(w)'!R21)/(('a(w)'!R21+'a(CDOM)'!R21+('bb(w)'!R21))))</f>
        <v>6.5969213442010864E-4</v>
      </c>
      <c r="S21" s="2">
        <f>$A$1*0.0922*(('bb(w)'!S21)/(('a(w)'!S21+'a(CDOM)'!S21+('bb(w)'!S21))))</f>
        <v>6.4781494219615955E-4</v>
      </c>
      <c r="T21" s="2">
        <f>$A$1*0.0922*(('bb(w)'!T21)/(('a(w)'!T21+'a(CDOM)'!T21+('bb(w)'!T21))))</f>
        <v>5.0939901151094888E-4</v>
      </c>
      <c r="U21" s="2">
        <f>$A$1*0.0922*(('bb(w)'!U21)/(('a(w)'!U21+'a(CDOM)'!U21+('bb(w)'!U21))))</f>
        <v>6.8355254803619567E-4</v>
      </c>
      <c r="V21" s="2">
        <f>$A$1*0.0922*(('bb(w)'!V21)/(('a(w)'!V21+'a(CDOM)'!V21+('bb(w)'!V21))))</f>
        <v>4.0977568909310048E-4</v>
      </c>
      <c r="W21" s="2">
        <f>$A$1*0.0922*(('bb(w)'!W21)/(('a(w)'!W21+'a(CDOM)'!W21+('bb(w)'!W21))))</f>
        <v>7.8696959821614512E-4</v>
      </c>
      <c r="X21" s="2">
        <f>$A$1*0.0922*(('bb(w)'!X21)/(('a(w)'!X21+'a(CDOM)'!X21+('bb(w)'!X21))))</f>
        <v>6.1450688022218606E-4</v>
      </c>
      <c r="Y21" s="2">
        <f>$A$1*0.0922*(('bb(w)'!Y21)/(('a(w)'!Y21+'a(CDOM)'!Y21+('bb(w)'!Y21))))</f>
        <v>9.2774835232089126E-4</v>
      </c>
      <c r="Z21" s="2">
        <f>$A$1*0.0922*(('bb(w)'!Z21)/(('a(w)'!Z21+'a(CDOM)'!Z21+('bb(w)'!Z21))))</f>
        <v>7.5552444343494213E-4</v>
      </c>
      <c r="AA21" s="2">
        <f>$A$1*0.0922*(('bb(w)'!AA21)/(('a(w)'!AA21+'a(CDOM)'!AA21+('bb(w)'!AA21))))</f>
        <v>9.6949039659790148E-4</v>
      </c>
      <c r="AB21" s="2">
        <f>$A$1*0.0922*(('bb(w)'!AB21)/(('a(w)'!AB21+'a(CDOM)'!AB21+('bb(w)'!AB21))))</f>
        <v>9.765828377949347E-4</v>
      </c>
      <c r="AC21" s="2">
        <f>$A$1*0.0922*(('bb(w)'!AC21)/(('a(w)'!AC21+'a(CDOM)'!AC21+('bb(w)'!AC21))))</f>
        <v>1.0570476694297837E-3</v>
      </c>
      <c r="AD21" s="2">
        <f>$A$1*0.0922*(('bb(w)'!AD21)/(('a(w)'!AD21+'a(CDOM)'!AD21+('bb(w)'!AD21))))</f>
        <v>1.0081818738876167E-3</v>
      </c>
      <c r="AE21" s="2">
        <f>$A$1*0.0922*(('bb(w)'!AE21)/(('a(w)'!AE21+'a(CDOM)'!AE21+('bb(w)'!AE21))))</f>
        <v>9.2089284738134855E-4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</row>
    <row r="22" spans="1:134" x14ac:dyDescent="0.3">
      <c r="A22" s="2">
        <v>419</v>
      </c>
      <c r="B22" s="2">
        <f>$A$1*0.0922*(('bb(w)'!B22)/(('a(w)'!B22+'a(CDOM)'!B22+('bb(w)'!B22))))</f>
        <v>6.9026854686646494E-4</v>
      </c>
      <c r="C22" s="2">
        <f>$A$1*0.0922*(('bb(w)'!C22)/(('a(w)'!C22+'a(CDOM)'!C22+('bb(w)'!C22))))</f>
        <v>6.3052073282893347E-4</v>
      </c>
      <c r="D22" s="2">
        <f>$A$1*0.0922*(('bb(w)'!D22)/(('a(w)'!D22+'a(CDOM)'!D22+('bb(w)'!D22))))</f>
        <v>3.7409900977100342E-4</v>
      </c>
      <c r="E22" s="2">
        <f>$A$1*0.0922*(('bb(w)'!E22)/(('a(w)'!E22+'a(CDOM)'!E22+('bb(w)'!E22))))</f>
        <v>6.8809962503794985E-4</v>
      </c>
      <c r="F22" s="2">
        <f>$A$1*0.0922*(('bb(w)'!F22)/(('a(w)'!F22+'a(CDOM)'!F22+('bb(w)'!F22))))</f>
        <v>7.2329952412759631E-4</v>
      </c>
      <c r="G22" s="2">
        <f>$A$1*0.0922*(('bb(w)'!G22)/(('a(w)'!G22+'a(CDOM)'!G22+('bb(w)'!G22))))</f>
        <v>6.2894783353152389E-4</v>
      </c>
      <c r="H22" s="2">
        <f>$A$1*0.0922*(('bb(w)'!H22)/(('a(w)'!H22+'a(CDOM)'!H22+('bb(w)'!H22))))</f>
        <v>6.2894783353152389E-4</v>
      </c>
      <c r="I22" s="2">
        <f>$A$1*0.0922*(('bb(w)'!I22)/(('a(w)'!I22+'a(CDOM)'!I22+('bb(w)'!I22))))</f>
        <v>6.7697715432056213E-4</v>
      </c>
      <c r="J22" s="2">
        <f>$A$1*0.0922*(('bb(w)'!J22)/(('a(w)'!J22+'a(CDOM)'!J22+('bb(w)'!J22))))</f>
        <v>6.6658551859921308E-4</v>
      </c>
      <c r="K22" s="2">
        <f>$A$1*0.0922*(('bb(w)'!K22)/(('a(w)'!K22+'a(CDOM)'!K22+('bb(w)'!K22))))</f>
        <v>4.8727629587356271E-4</v>
      </c>
      <c r="L22" s="2">
        <f>$A$1*0.0922*(('bb(w)'!L22)/(('a(w)'!L22+'a(CDOM)'!L22+('bb(w)'!L22))))</f>
        <v>5.661489686517693E-4</v>
      </c>
      <c r="M22" s="2">
        <f>$A$1*0.0922*(('bb(w)'!M22)/(('a(w)'!M22+'a(CDOM)'!M22+('bb(w)'!M22))))</f>
        <v>5.6543244884918454E-4</v>
      </c>
      <c r="N22" s="2">
        <f>$A$1*0.0922*(('bb(w)'!N22)/(('a(w)'!N22+'a(CDOM)'!N22+('bb(w)'!N22))))</f>
        <v>7.2899796887911984E-4</v>
      </c>
      <c r="O22" s="2">
        <f>$A$1*0.0922*(('bb(w)'!O22)/(('a(w)'!O22+'a(CDOM)'!O22+('bb(w)'!O22))))</f>
        <v>7.4048470954571832E-4</v>
      </c>
      <c r="P22" s="2">
        <f>$A$1*0.0922*(('bb(w)'!P22)/(('a(w)'!P22+'a(CDOM)'!P22+('bb(w)'!P22))))</f>
        <v>4.9183395574427463E-4</v>
      </c>
      <c r="Q22" s="2">
        <f>$A$1*0.0922*(('bb(w)'!Q22)/(('a(w)'!Q22+'a(CDOM)'!Q22+('bb(w)'!Q22))))</f>
        <v>8.9819290296116864E-4</v>
      </c>
      <c r="R22" s="2">
        <f>$A$1*0.0922*(('bb(w)'!R22)/(('a(w)'!R22+'a(CDOM)'!R22+('bb(w)'!R22))))</f>
        <v>6.5753034531276973E-4</v>
      </c>
      <c r="S22" s="2">
        <f>$A$1*0.0922*(('bb(w)'!S22)/(('a(w)'!S22+'a(CDOM)'!S22+('bb(w)'!S22))))</f>
        <v>6.4593722305115E-4</v>
      </c>
      <c r="T22" s="2">
        <f>$A$1*0.0922*(('bb(w)'!T22)/(('a(w)'!T22+'a(CDOM)'!T22+('bb(w)'!T22))))</f>
        <v>5.0781003628440433E-4</v>
      </c>
      <c r="U22" s="2">
        <f>$A$1*0.0922*(('bb(w)'!U22)/(('a(w)'!U22+'a(CDOM)'!U22+('bb(w)'!U22))))</f>
        <v>6.8271125784679124E-4</v>
      </c>
      <c r="V22" s="2">
        <f>$A$1*0.0922*(('bb(w)'!V22)/(('a(w)'!V22+'a(CDOM)'!V22+('bb(w)'!V22))))</f>
        <v>4.0821655791034545E-4</v>
      </c>
      <c r="W22" s="2">
        <f>$A$1*0.0922*(('bb(w)'!W22)/(('a(w)'!W22+'a(CDOM)'!W22+('bb(w)'!W22))))</f>
        <v>7.8494762866421588E-4</v>
      </c>
      <c r="X22" s="2">
        <f>$A$1*0.0922*(('bb(w)'!X22)/(('a(w)'!X22+'a(CDOM)'!X22+('bb(w)'!X22))))</f>
        <v>6.1241038752687742E-4</v>
      </c>
      <c r="Y22" s="2">
        <f>$A$1*0.0922*(('bb(w)'!Y22)/(('a(w)'!Y22+'a(CDOM)'!Y22+('bb(w)'!Y22))))</f>
        <v>9.2682594331022566E-4</v>
      </c>
      <c r="Z22" s="2">
        <f>$A$1*0.0922*(('bb(w)'!Z22)/(('a(w)'!Z22+'a(CDOM)'!Z22+('bb(w)'!Z22))))</f>
        <v>7.5371619429418239E-4</v>
      </c>
      <c r="AA22" s="2">
        <f>$A$1*0.0922*(('bb(w)'!AA22)/(('a(w)'!AA22+'a(CDOM)'!AA22+('bb(w)'!AA22))))</f>
        <v>9.6913014822066546E-4</v>
      </c>
      <c r="AB22" s="2">
        <f>$A$1*0.0922*(('bb(w)'!AB22)/(('a(w)'!AB22+'a(CDOM)'!AB22+('bb(w)'!AB22))))</f>
        <v>9.7531904267266943E-4</v>
      </c>
      <c r="AC22" s="2">
        <f>$A$1*0.0922*(('bb(w)'!AC22)/(('a(w)'!AC22+'a(CDOM)'!AC22+('bb(w)'!AC22))))</f>
        <v>1.0550289874311626E-3</v>
      </c>
      <c r="AD22" s="2">
        <f>$A$1*0.0922*(('bb(w)'!AD22)/(('a(w)'!AD22+'a(CDOM)'!AD22+('bb(w)'!AD22))))</f>
        <v>1.0072647924389145E-3</v>
      </c>
      <c r="AE22" s="2">
        <f>$A$1*0.0922*(('bb(w)'!AE22)/(('a(w)'!AE22+'a(CDOM)'!AE22+('bb(w)'!AE22))))</f>
        <v>9.2058778313418516E-4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</row>
    <row r="23" spans="1:134" x14ac:dyDescent="0.3">
      <c r="A23" s="2">
        <v>420</v>
      </c>
      <c r="B23" s="2">
        <f>$A$1*0.0922*(('bb(w)'!B23)/(('a(w)'!B23+'a(CDOM)'!B23+('bb(w)'!B23))))</f>
        <v>6.8941227316317646E-4</v>
      </c>
      <c r="C23" s="2">
        <f>$A$1*0.0922*(('bb(w)'!C23)/(('a(w)'!C23+'a(CDOM)'!C23+('bb(w)'!C23))))</f>
        <v>6.2885808755650235E-4</v>
      </c>
      <c r="D23" s="2">
        <f>$A$1*0.0922*(('bb(w)'!D23)/(('a(w)'!D23+'a(CDOM)'!D23+('bb(w)'!D23))))</f>
        <v>3.7203773390127393E-4</v>
      </c>
      <c r="E23" s="2">
        <f>$A$1*0.0922*(('bb(w)'!E23)/(('a(w)'!E23+'a(CDOM)'!E23+('bb(w)'!E23))))</f>
        <v>6.8777379247841875E-4</v>
      </c>
      <c r="F23" s="2">
        <f>$A$1*0.0922*(('bb(w)'!F23)/(('a(w)'!F23+'a(CDOM)'!F23+('bb(w)'!F23))))</f>
        <v>7.2251398983081338E-4</v>
      </c>
      <c r="G23" s="2">
        <f>$A$1*0.0922*(('bb(w)'!G23)/(('a(w)'!G23+'a(CDOM)'!G23+('bb(w)'!G23))))</f>
        <v>6.2708699176585413E-4</v>
      </c>
      <c r="H23" s="2">
        <f>$A$1*0.0922*(('bb(w)'!H23)/(('a(w)'!H23+'a(CDOM)'!H23+('bb(w)'!H23))))</f>
        <v>6.2708699176585413E-4</v>
      </c>
      <c r="I23" s="2">
        <f>$A$1*0.0922*(('bb(w)'!I23)/(('a(w)'!I23+'a(CDOM)'!I23+('bb(w)'!I23))))</f>
        <v>6.7589457709600273E-4</v>
      </c>
      <c r="J23" s="2">
        <f>$A$1*0.0922*(('bb(w)'!J23)/(('a(w)'!J23+'a(CDOM)'!J23+('bb(w)'!J23))))</f>
        <v>6.6539075274363844E-4</v>
      </c>
      <c r="K23" s="2">
        <f>$A$1*0.0922*(('bb(w)'!K23)/(('a(w)'!K23+'a(CDOM)'!K23+('bb(w)'!K23))))</f>
        <v>4.8586950394072752E-4</v>
      </c>
      <c r="L23" s="2">
        <f>$A$1*0.0922*(('bb(w)'!L23)/(('a(w)'!L23+'a(CDOM)'!L23+('bb(w)'!L23))))</f>
        <v>5.653849004419423E-4</v>
      </c>
      <c r="M23" s="2">
        <f>$A$1*0.0922*(('bb(w)'!M23)/(('a(w)'!M23+'a(CDOM)'!M23+('bb(w)'!M23))))</f>
        <v>5.6447556293496778E-4</v>
      </c>
      <c r="N23" s="2">
        <f>$A$1*0.0922*(('bb(w)'!N23)/(('a(w)'!N23+'a(CDOM)'!N23+('bb(w)'!N23))))</f>
        <v>7.2817841083994963E-4</v>
      </c>
      <c r="O23" s="2">
        <f>$A$1*0.0922*(('bb(w)'!O23)/(('a(w)'!O23+'a(CDOM)'!O23+('bb(w)'!O23))))</f>
        <v>7.3906282818895456E-4</v>
      </c>
      <c r="P23" s="2">
        <f>$A$1*0.0922*(('bb(w)'!P23)/(('a(w)'!P23+'a(CDOM)'!P23+('bb(w)'!P23))))</f>
        <v>4.8997225708126738E-4</v>
      </c>
      <c r="Q23" s="2">
        <f>$A$1*0.0922*(('bb(w)'!Q23)/(('a(w)'!Q23+'a(CDOM)'!Q23+('bb(w)'!Q23))))</f>
        <v>8.9727437784817949E-4</v>
      </c>
      <c r="R23" s="2">
        <f>$A$1*0.0922*(('bb(w)'!R23)/(('a(w)'!R23+'a(CDOM)'!R23+('bb(w)'!R23))))</f>
        <v>6.553705577920665E-4</v>
      </c>
      <c r="S23" s="2">
        <f>$A$1*0.0922*(('bb(w)'!S23)/(('a(w)'!S23+'a(CDOM)'!S23+('bb(w)'!S23))))</f>
        <v>6.4405898314477358E-4</v>
      </c>
      <c r="T23" s="2">
        <f>$A$1*0.0922*(('bb(w)'!T23)/(('a(w)'!T23+'a(CDOM)'!T23+('bb(w)'!T23))))</f>
        <v>5.0622635173146549E-4</v>
      </c>
      <c r="U23" s="2">
        <f>$A$1*0.0922*(('bb(w)'!U23)/(('a(w)'!U23+'a(CDOM)'!U23+('bb(w)'!U23))))</f>
        <v>6.8185423250954457E-4</v>
      </c>
      <c r="V23" s="2">
        <f>$A$1*0.0922*(('bb(w)'!V23)/(('a(w)'!V23+'a(CDOM)'!V23+('bb(w)'!V23))))</f>
        <v>4.0666673795932719E-4</v>
      </c>
      <c r="W23" s="2">
        <f>$A$1*0.0922*(('bb(w)'!W23)/(('a(w)'!W23+'a(CDOM)'!W23+('bb(w)'!W23))))</f>
        <v>7.8291326417450041E-4</v>
      </c>
      <c r="X23" s="2">
        <f>$A$1*0.0922*(('bb(w)'!X23)/(('a(w)'!X23+'a(CDOM)'!X23+('bb(w)'!X23))))</f>
        <v>6.1031848765071884E-4</v>
      </c>
      <c r="Y23" s="2">
        <f>$A$1*0.0922*(('bb(w)'!Y23)/(('a(w)'!Y23+'a(CDOM)'!Y23+('bb(w)'!Y23))))</f>
        <v>9.258513155986002E-4</v>
      </c>
      <c r="Z23" s="2">
        <f>$A$1*0.0922*(('bb(w)'!Z23)/(('a(w)'!Z23+'a(CDOM)'!Z23+('bb(w)'!Z23))))</f>
        <v>7.5189626617288576E-4</v>
      </c>
      <c r="AA23" s="2">
        <f>$A$1*0.0922*(('bb(w)'!AA23)/(('a(w)'!AA23+'a(CDOM)'!AA23+('bb(w)'!AA23))))</f>
        <v>9.6869767110964228E-4</v>
      </c>
      <c r="AB23" s="2">
        <f>$A$1*0.0922*(('bb(w)'!AB23)/(('a(w)'!AB23+'a(CDOM)'!AB23+('bb(w)'!AB23))))</f>
        <v>9.7399831986270209E-4</v>
      </c>
      <c r="AC23" s="2">
        <f>$A$1*0.0922*(('bb(w)'!AC23)/(('a(w)'!AC23+'a(CDOM)'!AC23+('bb(w)'!AC23))))</f>
        <v>1.0529487133800522E-3</v>
      </c>
      <c r="AD23" s="2">
        <f>$A$1*0.0922*(('bb(w)'!AD23)/(('a(w)'!AD23+'a(CDOM)'!AD23+('bb(w)'!AD23))))</f>
        <v>1.0062761086170795E-3</v>
      </c>
      <c r="AE23" s="2">
        <f>$A$1*0.0922*(('bb(w)'!AE23)/(('a(w)'!AE23+'a(CDOM)'!AE23+('bb(w)'!AE23))))</f>
        <v>9.2022141029995247E-4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</row>
    <row r="24" spans="1:134" x14ac:dyDescent="0.3">
      <c r="A24" s="2">
        <v>421</v>
      </c>
      <c r="B24" s="2">
        <f>$A$1*0.0922*(('bb(w)'!B24)/(('a(w)'!B24+'a(CDOM)'!B24+('bb(w)'!B24))))</f>
        <v>6.8758368276743739E-4</v>
      </c>
      <c r="C24" s="2">
        <f>$A$1*0.0922*(('bb(w)'!C24)/(('a(w)'!C24+'a(CDOM)'!C24+('bb(w)'!C24))))</f>
        <v>6.264002702332668E-4</v>
      </c>
      <c r="D24" s="2">
        <f>$A$1*0.0922*(('bb(w)'!D24)/(('a(w)'!D24+'a(CDOM)'!D24+('bb(w)'!D24))))</f>
        <v>3.6971587277236155E-4</v>
      </c>
      <c r="E24" s="2">
        <f>$A$1*0.0922*(('bb(w)'!E24)/(('a(w)'!E24+'a(CDOM)'!E24+('bb(w)'!E24))))</f>
        <v>6.864730731282238E-4</v>
      </c>
      <c r="F24" s="2">
        <f>$A$1*0.0922*(('bb(w)'!F24)/(('a(w)'!F24+'a(CDOM)'!F24+('bb(w)'!F24))))</f>
        <v>7.2065742096265502E-4</v>
      </c>
      <c r="G24" s="2">
        <f>$A$1*0.0922*(('bb(w)'!G24)/(('a(w)'!G24+'a(CDOM)'!G24+('bb(w)'!G24))))</f>
        <v>6.2443837744246265E-4</v>
      </c>
      <c r="H24" s="2">
        <f>$A$1*0.0922*(('bb(w)'!H24)/(('a(w)'!H24+'a(CDOM)'!H24+('bb(w)'!H24))))</f>
        <v>6.2443837744246265E-4</v>
      </c>
      <c r="I24" s="2">
        <f>$A$1*0.0922*(('bb(w)'!I24)/(('a(w)'!I24+'a(CDOM)'!I24+('bb(w)'!I24))))</f>
        <v>6.7388134280544872E-4</v>
      </c>
      <c r="J24" s="2">
        <f>$A$1*0.0922*(('bb(w)'!J24)/(('a(w)'!J24+'a(CDOM)'!J24+('bb(w)'!J24))))</f>
        <v>6.6329621709332299E-4</v>
      </c>
      <c r="K24" s="2">
        <f>$A$1*0.0922*(('bb(w)'!K24)/(('a(w)'!K24+'a(CDOM)'!K24+('bb(w)'!K24))))</f>
        <v>4.8399319296639899E-4</v>
      </c>
      <c r="L24" s="2">
        <f>$A$1*0.0922*(('bb(w)'!L24)/(('a(w)'!L24+'a(CDOM)'!L24+('bb(w)'!L24))))</f>
        <v>5.6397122016749201E-4</v>
      </c>
      <c r="M24" s="2">
        <f>$A$1*0.0922*(('bb(w)'!M24)/(('a(w)'!M24+'a(CDOM)'!M24+('bb(w)'!M24))))</f>
        <v>5.6287343086639419E-4</v>
      </c>
      <c r="N24" s="2">
        <f>$A$1*0.0922*(('bb(w)'!N24)/(('a(w)'!N24+'a(CDOM)'!N24+('bb(w)'!N24))))</f>
        <v>7.2627112365805798E-4</v>
      </c>
      <c r="O24" s="2">
        <f>$A$1*0.0922*(('bb(w)'!O24)/(('a(w)'!O24+'a(CDOM)'!O24+('bb(w)'!O24))))</f>
        <v>7.3652911039422759E-4</v>
      </c>
      <c r="P24" s="2">
        <f>$A$1*0.0922*(('bb(w)'!P24)/(('a(w)'!P24+'a(CDOM)'!P24+('bb(w)'!P24))))</f>
        <v>4.8763845859390448E-4</v>
      </c>
      <c r="Q24" s="2">
        <f>$A$1*0.0922*(('bb(w)'!Q24)/(('a(w)'!Q24+'a(CDOM)'!Q24+('bb(w)'!Q24))))</f>
        <v>8.9469114348378798E-4</v>
      </c>
      <c r="R24" s="2">
        <f>$A$1*0.0922*(('bb(w)'!R24)/(('a(w)'!R24+'a(CDOM)'!R24+('bb(w)'!R24))))</f>
        <v>6.5235243144340393E-4</v>
      </c>
      <c r="S24" s="2">
        <f>$A$1*0.0922*(('bb(w)'!S24)/(('a(w)'!S24+'a(CDOM)'!S24+('bb(w)'!S24))))</f>
        <v>6.4134862030334637E-4</v>
      </c>
      <c r="T24" s="2">
        <f>$A$1*0.0922*(('bb(w)'!T24)/(('a(w)'!T24+'a(CDOM)'!T24+('bb(w)'!T24))))</f>
        <v>5.0413372524038926E-4</v>
      </c>
      <c r="U24" s="2">
        <f>$A$1*0.0922*(('bb(w)'!U24)/(('a(w)'!U24+'a(CDOM)'!U24+('bb(w)'!U24))))</f>
        <v>6.8004653224319159E-4</v>
      </c>
      <c r="V24" s="2">
        <f>$A$1*0.0922*(('bb(w)'!V24)/(('a(w)'!V24+'a(CDOM)'!V24+('bb(w)'!V24))))</f>
        <v>4.0479434328000256E-4</v>
      </c>
      <c r="W24" s="2">
        <f>$A$1*0.0922*(('bb(w)'!W24)/(('a(w)'!W24+'a(CDOM)'!W24+('bb(w)'!W24))))</f>
        <v>7.7963812746132169E-4</v>
      </c>
      <c r="X24" s="2">
        <f>$A$1*0.0922*(('bb(w)'!X24)/(('a(w)'!X24+'a(CDOM)'!X24+('bb(w)'!X24))))</f>
        <v>6.0748496851952092E-4</v>
      </c>
      <c r="Y24" s="2">
        <f>$A$1*0.0922*(('bb(w)'!Y24)/(('a(w)'!Y24+'a(CDOM)'!Y24+('bb(w)'!Y24))))</f>
        <v>9.2310265510969455E-4</v>
      </c>
      <c r="Z24" s="2">
        <f>$A$1*0.0922*(('bb(w)'!Z24)/(('a(w)'!Z24+'a(CDOM)'!Z24+('bb(w)'!Z24))))</f>
        <v>7.4893104546648939E-4</v>
      </c>
      <c r="AA24" s="2">
        <f>$A$1*0.0922*(('bb(w)'!AA24)/(('a(w)'!AA24+'a(CDOM)'!AA24+('bb(w)'!AA24))))</f>
        <v>9.6630618225530666E-4</v>
      </c>
      <c r="AB24" s="2">
        <f>$A$1*0.0922*(('bb(w)'!AB24)/(('a(w)'!AB24+'a(CDOM)'!AB24+('bb(w)'!AB24))))</f>
        <v>9.7071682470187054E-4</v>
      </c>
      <c r="AC24" s="2">
        <f>$A$1*0.0922*(('bb(w)'!AC24)/(('a(w)'!AC24+'a(CDOM)'!AC24+('bb(w)'!AC24))))</f>
        <v>1.0485855945653281E-3</v>
      </c>
      <c r="AD24" s="2">
        <f>$A$1*0.0922*(('bb(w)'!AD24)/(('a(w)'!AD24+'a(CDOM)'!AD24+('bb(w)'!AD24))))</f>
        <v>1.0031825082326335E-3</v>
      </c>
      <c r="AE24" s="2">
        <f>$A$1*0.0922*(('bb(w)'!AE24)/(('a(w)'!AE24+'a(CDOM)'!AE24+('bb(w)'!AE24))))</f>
        <v>9.1809041223955997E-4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</row>
    <row r="25" spans="1:134" x14ac:dyDescent="0.3">
      <c r="A25" s="2">
        <v>422</v>
      </c>
      <c r="B25" s="2">
        <f>$A$1*0.0922*(('bb(w)'!B25)/(('a(w)'!B25+'a(CDOM)'!B25+('bb(w)'!B25))))</f>
        <v>6.8572761224959034E-4</v>
      </c>
      <c r="C25" s="2">
        <f>$A$1*0.0922*(('bb(w)'!C25)/(('a(w)'!C25+'a(CDOM)'!C25+('bb(w)'!C25))))</f>
        <v>6.2393592608071954E-4</v>
      </c>
      <c r="D25" s="2">
        <f>$A$1*0.0922*(('bb(w)'!D25)/(('a(w)'!D25+'a(CDOM)'!D25+('bb(w)'!D25))))</f>
        <v>3.6741177263641952E-4</v>
      </c>
      <c r="E25" s="2">
        <f>$A$1*0.0922*(('bb(w)'!E25)/(('a(w)'!E25+'a(CDOM)'!E25+('bb(w)'!E25))))</f>
        <v>6.8513628818954138E-4</v>
      </c>
      <c r="F25" s="2">
        <f>$A$1*0.0922*(('bb(w)'!F25)/(('a(w)'!F25+'a(CDOM)'!F25+('bb(w)'!F25))))</f>
        <v>7.187671013975563E-4</v>
      </c>
      <c r="G25" s="2">
        <f>$A$1*0.0922*(('bb(w)'!G25)/(('a(w)'!G25+'a(CDOM)'!G25+('bb(w)'!G25))))</f>
        <v>6.2178671631415029E-4</v>
      </c>
      <c r="H25" s="2">
        <f>$A$1*0.0922*(('bb(w)'!H25)/(('a(w)'!H25+'a(CDOM)'!H25+('bb(w)'!H25))))</f>
        <v>6.2178671631415029E-4</v>
      </c>
      <c r="I25" s="2">
        <f>$A$1*0.0922*(('bb(w)'!I25)/(('a(w)'!I25+'a(CDOM)'!I25+('bb(w)'!I25))))</f>
        <v>6.7184633319640398E-4</v>
      </c>
      <c r="J25" s="2">
        <f>$A$1*0.0922*(('bb(w)'!J25)/(('a(w)'!J25+'a(CDOM)'!J25+('bb(w)'!J25))))</f>
        <v>6.6118315895944671E-4</v>
      </c>
      <c r="K25" s="2">
        <f>$A$1*0.0922*(('bb(w)'!K25)/(('a(w)'!K25+'a(CDOM)'!K25+('bb(w)'!K25))))</f>
        <v>4.8211891917266579E-4</v>
      </c>
      <c r="L25" s="2">
        <f>$A$1*0.0922*(('bb(w)'!L25)/(('a(w)'!L25+'a(CDOM)'!L25+('bb(w)'!L25))))</f>
        <v>5.6254397521125668E-4</v>
      </c>
      <c r="M25" s="2">
        <f>$A$1*0.0922*(('bb(w)'!M25)/(('a(w)'!M25+'a(CDOM)'!M25+('bb(w)'!M25))))</f>
        <v>5.6126051550493198E-4</v>
      </c>
      <c r="N25" s="2">
        <f>$A$1*0.0922*(('bb(w)'!N25)/(('a(w)'!N25+'a(CDOM)'!N25+('bb(w)'!N25))))</f>
        <v>7.2432978499434167E-4</v>
      </c>
      <c r="O25" s="2">
        <f>$A$1*0.0922*(('bb(w)'!O25)/(('a(w)'!O25+'a(CDOM)'!O25+('bb(w)'!O25))))</f>
        <v>7.3397073357895487E-4</v>
      </c>
      <c r="P25" s="2">
        <f>$A$1*0.0922*(('bb(w)'!P25)/(('a(w)'!P25+'a(CDOM)'!P25+('bb(w)'!P25))))</f>
        <v>4.8531294431560933E-4</v>
      </c>
      <c r="Q25" s="2">
        <f>$A$1*0.0922*(('bb(w)'!Q25)/(('a(w)'!Q25+'a(CDOM)'!Q25+('bb(w)'!Q25))))</f>
        <v>8.9204224443569446E-4</v>
      </c>
      <c r="R25" s="2">
        <f>$A$1*0.0922*(('bb(w)'!R25)/(('a(w)'!R25+'a(CDOM)'!R25+('bb(w)'!R25))))</f>
        <v>6.4933350651797349E-4</v>
      </c>
      <c r="S25" s="2">
        <f>$A$1*0.0922*(('bb(w)'!S25)/(('a(w)'!S25+'a(CDOM)'!S25+('bb(w)'!S25))))</f>
        <v>6.3863375180840654E-4</v>
      </c>
      <c r="T25" s="2">
        <f>$A$1*0.0922*(('bb(w)'!T25)/(('a(w)'!T25+'a(CDOM)'!T25+('bb(w)'!T25))))</f>
        <v>5.0204418125983222E-4</v>
      </c>
      <c r="U25" s="2">
        <f>$A$1*0.0922*(('bb(w)'!U25)/(('a(w)'!U25+'a(CDOM)'!U25+('bb(w)'!U25))))</f>
        <v>6.7821244794186977E-4</v>
      </c>
      <c r="V25" s="2">
        <f>$A$1*0.0922*(('bb(w)'!V25)/(('a(w)'!V25+'a(CDOM)'!V25+('bb(w)'!V25))))</f>
        <v>4.0293067585877278E-4</v>
      </c>
      <c r="W25" s="2">
        <f>$A$1*0.0922*(('bb(w)'!W25)/(('a(w)'!W25+'a(CDOM)'!W25+('bb(w)'!W25))))</f>
        <v>7.7634375577499931E-4</v>
      </c>
      <c r="X25" s="2">
        <f>$A$1*0.0922*(('bb(w)'!X25)/(('a(w)'!X25+'a(CDOM)'!X25+('bb(w)'!X25))))</f>
        <v>6.0465390002732461E-4</v>
      </c>
      <c r="Y25" s="2">
        <f>$A$1*0.0922*(('bb(w)'!Y25)/(('a(w)'!Y25+'a(CDOM)'!Y25+('bb(w)'!Y25))))</f>
        <v>9.202825680684442E-4</v>
      </c>
      <c r="Z25" s="2">
        <f>$A$1*0.0922*(('bb(w)'!Z25)/(('a(w)'!Z25+'a(CDOM)'!Z25+('bb(w)'!Z25))))</f>
        <v>7.4594688826611956E-4</v>
      </c>
      <c r="AA25" s="2">
        <f>$A$1*0.0922*(('bb(w)'!AA25)/(('a(w)'!AA25+'a(CDOM)'!AA25+('bb(w)'!AA25))))</f>
        <v>9.6381719309872403E-4</v>
      </c>
      <c r="AB25" s="2">
        <f>$A$1*0.0922*(('bb(w)'!AB25)/(('a(w)'!AB25+'a(CDOM)'!AB25+('bb(w)'!AB25))))</f>
        <v>9.6736002498834202E-4</v>
      </c>
      <c r="AC25" s="2">
        <f>$A$1*0.0922*(('bb(w)'!AC25)/(('a(w)'!AC25+'a(CDOM)'!AC25+('bb(w)'!AC25))))</f>
        <v>1.0441459878128647E-3</v>
      </c>
      <c r="AD25" s="2">
        <f>$A$1*0.0922*(('bb(w)'!AD25)/(('a(w)'!AD25+'a(CDOM)'!AD25+('bb(w)'!AD25))))</f>
        <v>9.999950065199166E-4</v>
      </c>
      <c r="AE25" s="2">
        <f>$A$1*0.0922*(('bb(w)'!AE25)/(('a(w)'!AE25+'a(CDOM)'!AE25+('bb(w)'!AE25))))</f>
        <v>9.1587445798508639E-4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</row>
    <row r="26" spans="1:134" x14ac:dyDescent="0.3">
      <c r="A26" s="2">
        <v>423</v>
      </c>
      <c r="B26" s="2">
        <f>$A$1*0.0922*(('bb(w)'!B26)/(('a(w)'!B26+'a(CDOM)'!B26+('bb(w)'!B26))))</f>
        <v>6.8384031827847748E-4</v>
      </c>
      <c r="C26" s="2">
        <f>$A$1*0.0922*(('bb(w)'!C26)/(('a(w)'!C26+'a(CDOM)'!C26+('bb(w)'!C26))))</f>
        <v>6.2146161001438353E-4</v>
      </c>
      <c r="D26" s="2">
        <f>$A$1*0.0922*(('bb(w)'!D26)/(('a(w)'!D26+'a(CDOM)'!D26+('bb(w)'!D26))))</f>
        <v>3.6512310520776234E-4</v>
      </c>
      <c r="E26" s="2">
        <f>$A$1*0.0922*(('bb(w)'!E26)/(('a(w)'!E26+'a(CDOM)'!E26+('bb(w)'!E26))))</f>
        <v>6.8375960093775944E-4</v>
      </c>
      <c r="F26" s="2">
        <f>$A$1*0.0922*(('bb(w)'!F26)/(('a(w)'!F26+'a(CDOM)'!F26+('bb(w)'!F26))))</f>
        <v>7.1683916869976741E-4</v>
      </c>
      <c r="G26" s="2">
        <f>$A$1*0.0922*(('bb(w)'!G26)/(('a(w)'!G26+'a(CDOM)'!G26+('bb(w)'!G26))))</f>
        <v>6.1912857551373805E-4</v>
      </c>
      <c r="H26" s="2">
        <f>$A$1*0.0922*(('bb(w)'!H26)/(('a(w)'!H26+'a(CDOM)'!H26+('bb(w)'!H26))))</f>
        <v>6.1912857551373805E-4</v>
      </c>
      <c r="I26" s="2">
        <f>$A$1*0.0922*(('bb(w)'!I26)/(('a(w)'!I26+'a(CDOM)'!I26+('bb(w)'!I26))))</f>
        <v>6.6978588312526898E-4</v>
      </c>
      <c r="J26" s="2">
        <f>$A$1*0.0922*(('bb(w)'!J26)/(('a(w)'!J26+'a(CDOM)'!J26+('bb(w)'!J26))))</f>
        <v>6.5904796349520306E-4</v>
      </c>
      <c r="K26" s="2">
        <f>$A$1*0.0922*(('bb(w)'!K26)/(('a(w)'!K26+'a(CDOM)'!K26+('bb(w)'!K26))))</f>
        <v>4.8024384589167142E-4</v>
      </c>
      <c r="L26" s="2">
        <f>$A$1*0.0922*(('bb(w)'!L26)/(('a(w)'!L26+'a(CDOM)'!L26+('bb(w)'!L26))))</f>
        <v>5.6109990868792006E-4</v>
      </c>
      <c r="M26" s="2">
        <f>$A$1*0.0922*(('bb(w)'!M26)/(('a(w)'!M26+'a(CDOM)'!M26+('bb(w)'!M26))))</f>
        <v>5.5963358714612439E-4</v>
      </c>
      <c r="N26" s="2">
        <f>$A$1*0.0922*(('bb(w)'!N26)/(('a(w)'!N26+'a(CDOM)'!N26+('bb(w)'!N26))))</f>
        <v>7.223505208387677E-4</v>
      </c>
      <c r="O26" s="2">
        <f>$A$1*0.0922*(('bb(w)'!O26)/(('a(w)'!O26+'a(CDOM)'!O26+('bb(w)'!O26))))</f>
        <v>7.3138386807019792E-4</v>
      </c>
      <c r="P26" s="2">
        <f>$A$1*0.0922*(('bb(w)'!P26)/(('a(w)'!P26+'a(CDOM)'!P26+('bb(w)'!P26))))</f>
        <v>4.8299285402980972E-4</v>
      </c>
      <c r="Q26" s="2">
        <f>$A$1*0.0922*(('bb(w)'!Q26)/(('a(w)'!Q26+'a(CDOM)'!Q26+('bb(w)'!Q26))))</f>
        <v>8.8932353546466504E-4</v>
      </c>
      <c r="R26" s="2">
        <f>$A$1*0.0922*(('bb(w)'!R26)/(('a(w)'!R26+'a(CDOM)'!R26+('bb(w)'!R26))))</f>
        <v>6.4631024891588105E-4</v>
      </c>
      <c r="S26" s="2">
        <f>$A$1*0.0922*(('bb(w)'!S26)/(('a(w)'!S26+'a(CDOM)'!S26+('bb(w)'!S26))))</f>
        <v>6.3591088242930351E-4</v>
      </c>
      <c r="T26" s="2">
        <f>$A$1*0.0922*(('bb(w)'!T26)/(('a(w)'!T26+'a(CDOM)'!T26+('bb(w)'!T26))))</f>
        <v>4.9995479011902429E-4</v>
      </c>
      <c r="U26" s="2">
        <f>$A$1*0.0922*(('bb(w)'!U26)/(('a(w)'!U26+'a(CDOM)'!U26+('bb(w)'!U26))))</f>
        <v>6.7634826267216701E-4</v>
      </c>
      <c r="V26" s="2">
        <f>$A$1*0.0922*(('bb(w)'!V26)/(('a(w)'!V26+'a(CDOM)'!V26+('bb(w)'!V26))))</f>
        <v>4.0107328373112264E-4</v>
      </c>
      <c r="W26" s="2">
        <f>$A$1*0.0922*(('bb(w)'!W26)/(('a(w)'!W26+'a(CDOM)'!W26+('bb(w)'!W26))))</f>
        <v>7.7302624409964871E-4</v>
      </c>
      <c r="X26" s="2">
        <f>$A$1*0.0922*(('bb(w)'!X26)/(('a(w)'!X26+'a(CDOM)'!X26+('bb(w)'!X26))))</f>
        <v>6.0182191272796536E-4</v>
      </c>
      <c r="Y26" s="2">
        <f>$A$1*0.0922*(('bb(w)'!Y26)/(('a(w)'!Y26+'a(CDOM)'!Y26+('bb(w)'!Y26))))</f>
        <v>9.1738692305656745E-4</v>
      </c>
      <c r="Z26" s="2">
        <f>$A$1*0.0922*(('bb(w)'!Z26)/(('a(w)'!Z26+'a(CDOM)'!Z26+('bb(w)'!Z26))))</f>
        <v>7.4293995714238864E-4</v>
      </c>
      <c r="AA26" s="2">
        <f>$A$1*0.0922*(('bb(w)'!AA26)/(('a(w)'!AA26+'a(CDOM)'!AA26+('bb(w)'!AA26))))</f>
        <v>9.6122655597405708E-4</v>
      </c>
      <c r="AB26" s="2">
        <f>$A$1*0.0922*(('bb(w)'!AB26)/(('a(w)'!AB26+'a(CDOM)'!AB26+('bb(w)'!AB26))))</f>
        <v>9.6392387443759785E-4</v>
      </c>
      <c r="AC26" s="2">
        <f>$A$1*0.0922*(('bb(w)'!AC26)/(('a(w)'!AC26+'a(CDOM)'!AC26+('bb(w)'!AC26))))</f>
        <v>1.0396260548879174E-3</v>
      </c>
      <c r="AD26" s="2">
        <f>$A$1*0.0922*(('bb(w)'!AD26)/(('a(w)'!AD26+'a(CDOM)'!AD26+('bb(w)'!AD26))))</f>
        <v>9.9670961478850475E-4</v>
      </c>
      <c r="AE26" s="2">
        <f>$A$1*0.0922*(('bb(w)'!AE26)/(('a(w)'!AE26+'a(CDOM)'!AE26+('bb(w)'!AE26))))</f>
        <v>9.1356931955249735E-4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</row>
    <row r="27" spans="1:134" x14ac:dyDescent="0.3">
      <c r="A27" s="2">
        <v>424</v>
      </c>
      <c r="B27" s="2">
        <f>$A$1*0.0922*(('bb(w)'!B27)/(('a(w)'!B27+'a(CDOM)'!B27+('bb(w)'!B27))))</f>
        <v>6.8192484736929234E-4</v>
      </c>
      <c r="C27" s="2">
        <f>$A$1*0.0922*(('bb(w)'!C27)/(('a(w)'!C27+'a(CDOM)'!C27+('bb(w)'!C27))))</f>
        <v>6.1898014695337773E-4</v>
      </c>
      <c r="D27" s="2">
        <f>$A$1*0.0922*(('bb(w)'!D27)/(('a(w)'!D27+'a(CDOM)'!D27+('bb(w)'!D27))))</f>
        <v>3.6285147319324682E-4</v>
      </c>
      <c r="E27" s="2">
        <f>$A$1*0.0922*(('bb(w)'!E27)/(('a(w)'!E27+'a(CDOM)'!E27+('bb(w)'!E27))))</f>
        <v>6.8234596290282551E-4</v>
      </c>
      <c r="F27" s="2">
        <f>$A$1*0.0922*(('bb(w)'!F27)/(('a(w)'!F27+'a(CDOM)'!F27+('bb(w)'!F27))))</f>
        <v>7.1487682017250481E-4</v>
      </c>
      <c r="G27" s="2">
        <f>$A$1*0.0922*(('bb(w)'!G27)/(('a(w)'!G27+'a(CDOM)'!G27+('bb(w)'!G27))))</f>
        <v>6.1646677348033022E-4</v>
      </c>
      <c r="H27" s="2">
        <f>$A$1*0.0922*(('bb(w)'!H27)/(('a(w)'!H27+'a(CDOM)'!H27+('bb(w)'!H27))))</f>
        <v>6.1646677348033022E-4</v>
      </c>
      <c r="I27" s="2">
        <f>$A$1*0.0922*(('bb(w)'!I27)/(('a(w)'!I27+'a(CDOM)'!I27+('bb(w)'!I27))))</f>
        <v>6.677030014735361E-4</v>
      </c>
      <c r="J27" s="2">
        <f>$A$1*0.0922*(('bb(w)'!J27)/(('a(w)'!J27+'a(CDOM)'!J27+('bb(w)'!J27))))</f>
        <v>6.5689360076995806E-4</v>
      </c>
      <c r="K27" s="2">
        <f>$A$1*0.0922*(('bb(w)'!K27)/(('a(w)'!K27+'a(CDOM)'!K27+('bb(w)'!K27))))</f>
        <v>4.7837015256085326E-4</v>
      </c>
      <c r="L27" s="2">
        <f>$A$1*0.0922*(('bb(w)'!L27)/(('a(w)'!L27+'a(CDOM)'!L27+('bb(w)'!L27))))</f>
        <v>5.5964150413377492E-4</v>
      </c>
      <c r="M27" s="2">
        <f>$A$1*0.0922*(('bb(w)'!M27)/(('a(w)'!M27+'a(CDOM)'!M27+('bb(w)'!M27))))</f>
        <v>5.5799514489906859E-4</v>
      </c>
      <c r="N27" s="2">
        <f>$A$1*0.0922*(('bb(w)'!N27)/(('a(w)'!N27+'a(CDOM)'!N27+('bb(w)'!N27))))</f>
        <v>7.2033656153678714E-4</v>
      </c>
      <c r="O27" s="2">
        <f>$A$1*0.0922*(('bb(w)'!O27)/(('a(w)'!O27+'a(CDOM)'!O27+('bb(w)'!O27))))</f>
        <v>7.2877186158138633E-4</v>
      </c>
      <c r="P27" s="2">
        <f>$A$1*0.0922*(('bb(w)'!P27)/(('a(w)'!P27+'a(CDOM)'!P27+('bb(w)'!P27))))</f>
        <v>4.8068037324820354E-4</v>
      </c>
      <c r="Q27" s="2">
        <f>$A$1*0.0922*(('bb(w)'!Q27)/(('a(w)'!Q27+'a(CDOM)'!Q27+('bb(w)'!Q27))))</f>
        <v>8.8653926062663257E-4</v>
      </c>
      <c r="R27" s="2">
        <f>$A$1*0.0922*(('bb(w)'!R27)/(('a(w)'!R27+'a(CDOM)'!R27+('bb(w)'!R27))))</f>
        <v>6.4328560744407633E-4</v>
      </c>
      <c r="S27" s="2">
        <f>$A$1*0.0922*(('bb(w)'!S27)/(('a(w)'!S27+'a(CDOM)'!S27+('bb(w)'!S27))))</f>
        <v>6.3318291073398317E-4</v>
      </c>
      <c r="T27" s="2">
        <f>$A$1*0.0922*(('bb(w)'!T27)/(('a(w)'!T27+'a(CDOM)'!T27+('bb(w)'!T27))))</f>
        <v>4.9786782046486351E-4</v>
      </c>
      <c r="U27" s="2">
        <f>$A$1*0.0922*(('bb(w)'!U27)/(('a(w)'!U27+'a(CDOM)'!U27+('bb(w)'!U27))))</f>
        <v>6.7445698736043054E-4</v>
      </c>
      <c r="V27" s="2">
        <f>$A$1*0.0922*(('bb(w)'!V27)/(('a(w)'!V27+'a(CDOM)'!V27+('bb(w)'!V27))))</f>
        <v>3.9922398799789669E-4</v>
      </c>
      <c r="W27" s="2">
        <f>$A$1*0.0922*(('bb(w)'!W27)/(('a(w)'!W27+'a(CDOM)'!W27+('bb(w)'!W27))))</f>
        <v>7.6968919411919299E-4</v>
      </c>
      <c r="X27" s="2">
        <f>$A$1*0.0922*(('bb(w)'!X27)/(('a(w)'!X27+'a(CDOM)'!X27+('bb(w)'!X27))))</f>
        <v>5.9899174179346736E-4</v>
      </c>
      <c r="Y27" s="2">
        <f>$A$1*0.0922*(('bb(w)'!Y27)/(('a(w)'!Y27+'a(CDOM)'!Y27+('bb(w)'!Y27))))</f>
        <v>9.1442018100181704E-4</v>
      </c>
      <c r="Z27" s="2">
        <f>$A$1*0.0922*(('bb(w)'!Z27)/(('a(w)'!Z27+'a(CDOM)'!Z27+('bb(w)'!Z27))))</f>
        <v>7.3991368467505182E-4</v>
      </c>
      <c r="AA27" s="2">
        <f>$A$1*0.0922*(('bb(w)'!AA27)/(('a(w)'!AA27+'a(CDOM)'!AA27+('bb(w)'!AA27))))</f>
        <v>9.58539036921824E-4</v>
      </c>
      <c r="AB27" s="2">
        <f>$A$1*0.0922*(('bb(w)'!AB27)/(('a(w)'!AB27+'a(CDOM)'!AB27+('bb(w)'!AB27))))</f>
        <v>9.6041324372583988E-4</v>
      </c>
      <c r="AC27" s="2">
        <f>$A$1*0.0922*(('bb(w)'!AC27)/(('a(w)'!AC27+'a(CDOM)'!AC27+('bb(w)'!AC27))))</f>
        <v>1.0350313740849801E-3</v>
      </c>
      <c r="AD27" s="2">
        <f>$A$1*0.0922*(('bb(w)'!AD27)/(('a(w)'!AD27+'a(CDOM)'!AD27+('bb(w)'!AD27))))</f>
        <v>9.9333149362273499E-4</v>
      </c>
      <c r="AE27" s="2">
        <f>$A$1*0.0922*(('bb(w)'!AE27)/(('a(w)'!AE27+'a(CDOM)'!AE27+('bb(w)'!AE27))))</f>
        <v>9.111793423547044E-4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</row>
    <row r="28" spans="1:134" x14ac:dyDescent="0.3">
      <c r="A28" s="2">
        <v>425</v>
      </c>
      <c r="B28" s="2">
        <f>$A$1*0.0922*(('bb(w)'!B28)/(('a(w)'!B28+'a(CDOM)'!B28+('bb(w)'!B28))))</f>
        <v>6.7997936188659929E-4</v>
      </c>
      <c r="C28" s="2">
        <f>$A$1*0.0922*(('bb(w)'!C28)/(('a(w)'!C28+'a(CDOM)'!C28+('bb(w)'!C28))))</f>
        <v>6.1648984266855973E-4</v>
      </c>
      <c r="D28" s="2">
        <f>$A$1*0.0922*(('bb(w)'!D28)/(('a(w)'!D28+'a(CDOM)'!D28+('bb(w)'!D28))))</f>
        <v>3.6059564753473347E-4</v>
      </c>
      <c r="E28" s="2">
        <f>$A$1*0.0922*(('bb(w)'!E28)/(('a(w)'!E28+'a(CDOM)'!E28+('bb(w)'!E28))))</f>
        <v>6.8089344763324364E-4</v>
      </c>
      <c r="F28" s="2">
        <f>$A$1*0.0922*(('bb(w)'!F28)/(('a(w)'!F28+'a(CDOM)'!F28+('bb(w)'!F28))))</f>
        <v>7.128781798431933E-4</v>
      </c>
      <c r="G28" s="2">
        <f>$A$1*0.0922*(('bb(w)'!G28)/(('a(w)'!G28+'a(CDOM)'!G28+('bb(w)'!G28))))</f>
        <v>6.1379962240083426E-4</v>
      </c>
      <c r="H28" s="2">
        <f>$A$1*0.0922*(('bb(w)'!H28)/(('a(w)'!H28+'a(CDOM)'!H28+('bb(w)'!H28))))</f>
        <v>6.1379962240083426E-4</v>
      </c>
      <c r="I28" s="2">
        <f>$A$1*0.0922*(('bb(w)'!I28)/(('a(w)'!I28+'a(CDOM)'!I28+('bb(w)'!I28))))</f>
        <v>6.6559589306038622E-4</v>
      </c>
      <c r="J28" s="2">
        <f>$A$1*0.0922*(('bb(w)'!J28)/(('a(w)'!J28+'a(CDOM)'!J28+('bb(w)'!J28))))</f>
        <v>6.5471829925404612E-4</v>
      </c>
      <c r="K28" s="2">
        <f>$A$1*0.0922*(('bb(w)'!K28)/(('a(w)'!K28+'a(CDOM)'!K28+('bb(w)'!K28))))</f>
        <v>4.7649639985634137E-4</v>
      </c>
      <c r="L28" s="2">
        <f>$A$1*0.0922*(('bb(w)'!L28)/(('a(w)'!L28+'a(CDOM)'!L28+('bb(w)'!L28))))</f>
        <v>5.5816710640268444E-4</v>
      </c>
      <c r="M28" s="2">
        <f>$A$1*0.0922*(('bb(w)'!M28)/(('a(w)'!M28+'a(CDOM)'!M28+('bb(w)'!M28))))</f>
        <v>5.5634355722155638E-4</v>
      </c>
      <c r="N28" s="2">
        <f>$A$1*0.0922*(('bb(w)'!N28)/(('a(w)'!N28+'a(CDOM)'!N28+('bb(w)'!N28))))</f>
        <v>7.1828603247441861E-4</v>
      </c>
      <c r="O28" s="2">
        <f>$A$1*0.0922*(('bb(w)'!O28)/(('a(w)'!O28+'a(CDOM)'!O28+('bb(w)'!O28))))</f>
        <v>7.2613289886764155E-4</v>
      </c>
      <c r="P28" s="2">
        <f>$A$1*0.0922*(('bb(w)'!P28)/(('a(w)'!P28+'a(CDOM)'!P28+('bb(w)'!P28))))</f>
        <v>4.7837404852696944E-4</v>
      </c>
      <c r="Q28" s="2">
        <f>$A$1*0.0922*(('bb(w)'!Q28)/(('a(w)'!Q28+'a(CDOM)'!Q28+('bb(w)'!Q28))))</f>
        <v>8.8368766903019981E-4</v>
      </c>
      <c r="R28" s="2">
        <f>$A$1*0.0922*(('bb(w)'!R28)/(('a(w)'!R28+'a(CDOM)'!R28+('bb(w)'!R28))))</f>
        <v>6.4025785793499516E-4</v>
      </c>
      <c r="S28" s="2">
        <f>$A$1*0.0922*(('bb(w)'!S28)/(('a(w)'!S28+'a(CDOM)'!S28+('bb(w)'!S28))))</f>
        <v>6.3044812693195857E-4</v>
      </c>
      <c r="T28" s="2">
        <f>$A$1*0.0922*(('bb(w)'!T28)/(('a(w)'!T28+'a(CDOM)'!T28+('bb(w)'!T28))))</f>
        <v>4.9578179132332971E-4</v>
      </c>
      <c r="U28" s="2">
        <f>$A$1*0.0922*(('bb(w)'!U28)/(('a(w)'!U28+'a(CDOM)'!U28+('bb(w)'!U28))))</f>
        <v>6.7253679251643534E-4</v>
      </c>
      <c r="V28" s="2">
        <f>$A$1*0.0922*(('bb(w)'!V28)/(('a(w)'!V28+'a(CDOM)'!V28+('bb(w)'!V28))))</f>
        <v>3.973815276223039E-4</v>
      </c>
      <c r="W28" s="2">
        <f>$A$1*0.0922*(('bb(w)'!W28)/(('a(w)'!W28+'a(CDOM)'!W28+('bb(w)'!W28))))</f>
        <v>7.6633080545147143E-4</v>
      </c>
      <c r="X28" s="2">
        <f>$A$1*0.0922*(('bb(w)'!X28)/(('a(w)'!X28+'a(CDOM)'!X28+('bb(w)'!X28))))</f>
        <v>5.9616172106340842E-4</v>
      </c>
      <c r="Y28" s="2">
        <f>$A$1*0.0922*(('bb(w)'!Y28)/(('a(w)'!Y28+'a(CDOM)'!Y28+('bb(w)'!Y28))))</f>
        <v>9.11380668783338E-4</v>
      </c>
      <c r="Z28" s="2">
        <f>$A$1*0.0922*(('bb(w)'!Z28)/(('a(w)'!Z28+'a(CDOM)'!Z28+('bb(w)'!Z28))))</f>
        <v>7.3686627111789048E-4</v>
      </c>
      <c r="AA28" s="2">
        <f>$A$1*0.0922*(('bb(w)'!AA28)/(('a(w)'!AA28+'a(CDOM)'!AA28+('bb(w)'!AA28))))</f>
        <v>9.5575307475621429E-4</v>
      </c>
      <c r="AB28" s="2">
        <f>$A$1*0.0922*(('bb(w)'!AB28)/(('a(w)'!AB28+'a(CDOM)'!AB28+('bb(w)'!AB28))))</f>
        <v>9.5682663935156022E-4</v>
      </c>
      <c r="AC28" s="2">
        <f>$A$1*0.0922*(('bb(w)'!AC28)/(('a(w)'!AC28+'a(CDOM)'!AC28+('bb(w)'!AC28))))</f>
        <v>1.0303607958141786E-3</v>
      </c>
      <c r="AD28" s="2">
        <f>$A$1*0.0922*(('bb(w)'!AD28)/(('a(w)'!AD28+'a(CDOM)'!AD28+('bb(w)'!AD28))))</f>
        <v>9.8985929782440083E-4</v>
      </c>
      <c r="AE28" s="2">
        <f>$A$1*0.0922*(('bb(w)'!AE28)/(('a(w)'!AE28+'a(CDOM)'!AE28+('bb(w)'!AE28))))</f>
        <v>9.0870277121420096E-4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</row>
    <row r="29" spans="1:134" x14ac:dyDescent="0.3">
      <c r="A29" s="2">
        <v>426</v>
      </c>
      <c r="B29" s="2">
        <f>$A$1*0.0922*(('bb(w)'!B29)/(('a(w)'!B29+'a(CDOM)'!B29+('bb(w)'!B29))))</f>
        <v>6.7849093912848799E-4</v>
      </c>
      <c r="C29" s="2">
        <f>$A$1*0.0922*(('bb(w)'!C29)/(('a(w)'!C29+'a(CDOM)'!C29+('bb(w)'!C29))))</f>
        <v>6.143901228477872E-4</v>
      </c>
      <c r="D29" s="2">
        <f>$A$1*0.0922*(('bb(w)'!D29)/(('a(w)'!D29+'a(CDOM)'!D29+('bb(w)'!D29))))</f>
        <v>3.584915123765024E-4</v>
      </c>
      <c r="E29" s="2">
        <f>$A$1*0.0922*(('bb(w)'!E29)/(('a(w)'!E29+'a(CDOM)'!E29+('bb(w)'!E29))))</f>
        <v>6.7989105795208905E-4</v>
      </c>
      <c r="F29" s="2">
        <f>$A$1*0.0922*(('bb(w)'!F29)/(('a(w)'!F29+'a(CDOM)'!F29+('bb(w)'!F29))))</f>
        <v>7.1137870060491851E-4</v>
      </c>
      <c r="G29" s="2">
        <f>$A$1*0.0922*(('bb(w)'!G29)/(('a(w)'!G29+'a(CDOM)'!G29+('bb(w)'!G29))))</f>
        <v>6.1152283087765583E-4</v>
      </c>
      <c r="H29" s="2">
        <f>$A$1*0.0922*(('bb(w)'!H29)/(('a(w)'!H29+'a(CDOM)'!H29+('bb(w)'!H29))))</f>
        <v>6.1152283087765583E-4</v>
      </c>
      <c r="I29" s="2">
        <f>$A$1*0.0922*(('bb(w)'!I29)/(('a(w)'!I29+'a(CDOM)'!I29+('bb(w)'!I29))))</f>
        <v>6.6393097377080018E-4</v>
      </c>
      <c r="J29" s="2">
        <f>$A$1*0.0922*(('bb(w)'!J29)/(('a(w)'!J29+'a(CDOM)'!J29+('bb(w)'!J29))))</f>
        <v>6.5297321216067222E-4</v>
      </c>
      <c r="K29" s="2">
        <f>$A$1*0.0922*(('bb(w)'!K29)/(('a(w)'!K29+'a(CDOM)'!K29+('bb(w)'!K29))))</f>
        <v>4.7486116242522006E-4</v>
      </c>
      <c r="L29" s="2">
        <f>$A$1*0.0922*(('bb(w)'!L29)/(('a(w)'!L29+'a(CDOM)'!L29+('bb(w)'!L29))))</f>
        <v>5.5700493803048483E-4</v>
      </c>
      <c r="M29" s="2">
        <f>$A$1*0.0922*(('bb(w)'!M29)/(('a(w)'!M29+'a(CDOM)'!M29+('bb(w)'!M29))))</f>
        <v>5.550047137157395E-4</v>
      </c>
      <c r="N29" s="2">
        <f>$A$1*0.0922*(('bb(w)'!N29)/(('a(w)'!N29+'a(CDOM)'!N29+('bb(w)'!N29))))</f>
        <v>7.1674250051118656E-4</v>
      </c>
      <c r="O29" s="2">
        <f>$A$1*0.0922*(('bb(w)'!O29)/(('a(w)'!O29+'a(CDOM)'!O29+('bb(w)'!O29))))</f>
        <v>7.2402171253949446E-4</v>
      </c>
      <c r="P29" s="2">
        <f>$A$1*0.0922*(('bb(w)'!P29)/(('a(w)'!P29+'a(CDOM)'!P29+('bb(w)'!P29))))</f>
        <v>4.7631390969075753E-4</v>
      </c>
      <c r="Q29" s="2">
        <f>$A$1*0.0922*(('bb(w)'!Q29)/(('a(w)'!Q29+'a(CDOM)'!Q29+('bb(w)'!Q29))))</f>
        <v>8.8159139817599221E-4</v>
      </c>
      <c r="R29" s="2">
        <f>$A$1*0.0922*(('bb(w)'!R29)/(('a(w)'!R29+'a(CDOM)'!R29+('bb(w)'!R29))))</f>
        <v>6.3765726321827782E-4</v>
      </c>
      <c r="S29" s="2">
        <f>$A$1*0.0922*(('bb(w)'!S29)/(('a(w)'!S29+'a(CDOM)'!S29+('bb(w)'!S29))))</f>
        <v>6.2812402250738753E-4</v>
      </c>
      <c r="T29" s="2">
        <f>$A$1*0.0922*(('bb(w)'!T29)/(('a(w)'!T29+'a(CDOM)'!T29+('bb(w)'!T29))))</f>
        <v>4.93954854493023E-4</v>
      </c>
      <c r="U29" s="2">
        <f>$A$1*0.0922*(('bb(w)'!U29)/(('a(w)'!U29+'a(CDOM)'!U29+('bb(w)'!U29))))</f>
        <v>6.7106414675097354E-4</v>
      </c>
      <c r="V29" s="2">
        <f>$A$1*0.0922*(('bb(w)'!V29)/(('a(w)'!V29+'a(CDOM)'!V29+('bb(w)'!V29))))</f>
        <v>3.9571155096033875E-4</v>
      </c>
      <c r="W29" s="2">
        <f>$A$1*0.0922*(('bb(w)'!W29)/(('a(w)'!W29+'a(CDOM)'!W29+('bb(w)'!W29))))</f>
        <v>7.6356811936600228E-4</v>
      </c>
      <c r="X29" s="2">
        <f>$A$1*0.0922*(('bb(w)'!X29)/(('a(w)'!X29+'a(CDOM)'!X29+('bb(w)'!X29))))</f>
        <v>5.9370482669709361E-4</v>
      </c>
      <c r="Y29" s="2">
        <f>$A$1*0.0922*(('bb(w)'!Y29)/(('a(w)'!Y29+'a(CDOM)'!Y29+('bb(w)'!Y29))))</f>
        <v>9.0914331692044112E-4</v>
      </c>
      <c r="Z29" s="2">
        <f>$A$1*0.0922*(('bb(w)'!Z29)/(('a(w)'!Z29+'a(CDOM)'!Z29+('bb(w)'!Z29))))</f>
        <v>7.3436844408921473E-4</v>
      </c>
      <c r="AA29" s="2">
        <f>$A$1*0.0922*(('bb(w)'!AA29)/(('a(w)'!AA29+'a(CDOM)'!AA29+('bb(w)'!AA29))))</f>
        <v>9.5383182124539128E-4</v>
      </c>
      <c r="AB29" s="2">
        <f>$A$1*0.0922*(('bb(w)'!AB29)/(('a(w)'!AB29+'a(CDOM)'!AB29+('bb(w)'!AB29))))</f>
        <v>9.5412786253967524E-4</v>
      </c>
      <c r="AC29" s="2">
        <f>$A$1*0.0922*(('bb(w)'!AC29)/(('a(w)'!AC29+'a(CDOM)'!AC29+('bb(w)'!AC29))))</f>
        <v>1.0267306064264989E-3</v>
      </c>
      <c r="AD29" s="2">
        <f>$A$1*0.0922*(('bb(w)'!AD29)/(('a(w)'!AD29+'a(CDOM)'!AD29+('bb(w)'!AD29))))</f>
        <v>9.8732517610509887E-4</v>
      </c>
      <c r="AE29" s="2">
        <f>$A$1*0.0922*(('bb(w)'!AE29)/(('a(w)'!AE29+'a(CDOM)'!AE29+('bb(w)'!AE29))))</f>
        <v>9.0701036403462924E-4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</row>
    <row r="30" spans="1:134" x14ac:dyDescent="0.3">
      <c r="A30" s="2">
        <v>427</v>
      </c>
      <c r="B30" s="2">
        <f>$A$1*0.0922*(('bb(w)'!B30)/(('a(w)'!B30+'a(CDOM)'!B30+('bb(w)'!B30))))</f>
        <v>6.7697745699709234E-4</v>
      </c>
      <c r="C30" s="2">
        <f>$A$1*0.0922*(('bb(w)'!C30)/(('a(w)'!C30+'a(CDOM)'!C30+('bb(w)'!C30))))</f>
        <v>6.1228376345256834E-4</v>
      </c>
      <c r="D30" s="2">
        <f>$A$1*0.0922*(('bb(w)'!D30)/(('a(w)'!D30+'a(CDOM)'!D30+('bb(w)'!D30))))</f>
        <v>3.5640240792408873E-4</v>
      </c>
      <c r="E30" s="2">
        <f>$A$1*0.0922*(('bb(w)'!E30)/(('a(w)'!E30+'a(CDOM)'!E30+('bb(w)'!E30))))</f>
        <v>6.7885599237910729E-4</v>
      </c>
      <c r="F30" s="2">
        <f>$A$1*0.0922*(('bb(w)'!F30)/(('a(w)'!F30+'a(CDOM)'!F30+('bb(w)'!F30))))</f>
        <v>7.0984857494419762E-4</v>
      </c>
      <c r="G30" s="2">
        <f>$A$1*0.0922*(('bb(w)'!G30)/(('a(w)'!G30+'a(CDOM)'!G30+('bb(w)'!G30))))</f>
        <v>6.092423968946702E-4</v>
      </c>
      <c r="H30" s="2">
        <f>$A$1*0.0922*(('bb(w)'!H30)/(('a(w)'!H30+'a(CDOM)'!H30+('bb(w)'!H30))))</f>
        <v>6.092423968946702E-4</v>
      </c>
      <c r="I30" s="2">
        <f>$A$1*0.0922*(('bb(w)'!I30)/(('a(w)'!I30+'a(CDOM)'!I30+('bb(w)'!I30))))</f>
        <v>6.6224603175376109E-4</v>
      </c>
      <c r="J30" s="2">
        <f>$A$1*0.0922*(('bb(w)'!J30)/(('a(w)'!J30+'a(CDOM)'!J30+('bb(w)'!J30))))</f>
        <v>6.5121097150674099E-4</v>
      </c>
      <c r="K30" s="2">
        <f>$A$1*0.0922*(('bb(w)'!K30)/(('a(w)'!K30+'a(CDOM)'!K30+('bb(w)'!K30))))</f>
        <v>4.7322710384717148E-4</v>
      </c>
      <c r="L30" s="2">
        <f>$A$1*0.0922*(('bb(w)'!L30)/(('a(w)'!L30+'a(CDOM)'!L30+('bb(w)'!L30))))</f>
        <v>5.5583018345670338E-4</v>
      </c>
      <c r="M30" s="2">
        <f>$A$1*0.0922*(('bb(w)'!M30)/(('a(w)'!M30+'a(CDOM)'!M30+('bb(w)'!M30))))</f>
        <v>5.5365572491103496E-4</v>
      </c>
      <c r="N30" s="2">
        <f>$A$1*0.0922*(('bb(w)'!N30)/(('a(w)'!N30+'a(CDOM)'!N30+('bb(w)'!N30))))</f>
        <v>7.1516804725780961E-4</v>
      </c>
      <c r="O30" s="2">
        <f>$A$1*0.0922*(('bb(w)'!O30)/(('a(w)'!O30+'a(CDOM)'!O30+('bb(w)'!O30))))</f>
        <v>7.2188779131917701E-4</v>
      </c>
      <c r="P30" s="2">
        <f>$A$1*0.0922*(('bb(w)'!P30)/(('a(w)'!P30+'a(CDOM)'!P30+('bb(w)'!P30))))</f>
        <v>4.7426031845802222E-4</v>
      </c>
      <c r="Q30" s="2">
        <f>$A$1*0.0922*(('bb(w)'!Q30)/(('a(w)'!Q30+'a(CDOM)'!Q30+('bb(w)'!Q30))))</f>
        <v>8.7943610336165576E-4</v>
      </c>
      <c r="R30" s="2">
        <f>$A$1*0.0922*(('bb(w)'!R30)/(('a(w)'!R30+'a(CDOM)'!R30+('bb(w)'!R30))))</f>
        <v>6.3505482478967929E-4</v>
      </c>
      <c r="S30" s="2">
        <f>$A$1*0.0922*(('bb(w)'!S30)/(('a(w)'!S30+'a(CDOM)'!S30+('bb(w)'!S30))))</f>
        <v>6.2579495526124754E-4</v>
      </c>
      <c r="T30" s="2">
        <f>$A$1*0.0922*(('bb(w)'!T30)/(('a(w)'!T30+'a(CDOM)'!T30+('bb(w)'!T30))))</f>
        <v>4.9212994658733955E-4</v>
      </c>
      <c r="U30" s="2">
        <f>$A$1*0.0922*(('bb(w)'!U30)/(('a(w)'!U30+'a(CDOM)'!U30+('bb(w)'!U30))))</f>
        <v>6.6956742116781355E-4</v>
      </c>
      <c r="V30" s="2">
        <f>$A$1*0.0922*(('bb(w)'!V30)/(('a(w)'!V30+'a(CDOM)'!V30+('bb(w)'!V30))))</f>
        <v>3.9404871396069328E-4</v>
      </c>
      <c r="W30" s="2">
        <f>$A$1*0.0922*(('bb(w)'!W30)/(('a(w)'!W30+'a(CDOM)'!W30+('bb(w)'!W30))))</f>
        <v>7.6078717168891468E-4</v>
      </c>
      <c r="X30" s="2">
        <f>$A$1*0.0922*(('bb(w)'!X30)/(('a(w)'!X30+'a(CDOM)'!X30+('bb(w)'!X30))))</f>
        <v>5.9124906181011114E-4</v>
      </c>
      <c r="Y30" s="2">
        <f>$A$1*0.0922*(('bb(w)'!Y30)/(('a(w)'!Y30+'a(CDOM)'!Y30+('bb(w)'!Y30))))</f>
        <v>9.0684185155266229E-4</v>
      </c>
      <c r="Z30" s="2">
        <f>$A$1*0.0922*(('bb(w)'!Z30)/(('a(w)'!Z30+'a(CDOM)'!Z30+('bb(w)'!Z30))))</f>
        <v>7.3185277223982294E-4</v>
      </c>
      <c r="AA30" s="2">
        <f>$A$1*0.0922*(('bb(w)'!AA30)/(('a(w)'!AA30+'a(CDOM)'!AA30+('bb(w)'!AA30))))</f>
        <v>9.5182350706787626E-4</v>
      </c>
      <c r="AB30" s="2">
        <f>$A$1*0.0922*(('bb(w)'!AB30)/(('a(w)'!AB30+'a(CDOM)'!AB30+('bb(w)'!AB30))))</f>
        <v>9.5136150875037881E-4</v>
      </c>
      <c r="AC30" s="2">
        <f>$A$1*0.0922*(('bb(w)'!AC30)/(('a(w)'!AC30+'a(CDOM)'!AC30+('bb(w)'!AC30))))</f>
        <v>1.0230315329094765E-3</v>
      </c>
      <c r="AD30" s="2">
        <f>$A$1*0.0922*(('bb(w)'!AD30)/(('a(w)'!AD30+'a(CDOM)'!AD30+('bb(w)'!AD30))))</f>
        <v>9.8470723530473688E-4</v>
      </c>
      <c r="AE30" s="2">
        <f>$A$1*0.0922*(('bb(w)'!AE30)/(('a(w)'!AE30+'a(CDOM)'!AE30+('bb(w)'!AE30))))</f>
        <v>9.0524188437967332E-4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</row>
    <row r="31" spans="1:134" x14ac:dyDescent="0.3">
      <c r="A31" s="2">
        <v>428</v>
      </c>
      <c r="B31" s="2">
        <f>$A$1*0.0922*(('bb(w)'!B31)/(('a(w)'!B31+'a(CDOM)'!B31+('bb(w)'!B31))))</f>
        <v>6.7544091941394312E-4</v>
      </c>
      <c r="C31" s="2">
        <f>$A$1*0.0922*(('bb(w)'!C31)/(('a(w)'!C31+'a(CDOM)'!C31+('bb(w)'!C31))))</f>
        <v>6.1017263030982048E-4</v>
      </c>
      <c r="D31" s="2">
        <f>$A$1*0.0922*(('bb(w)'!D31)/(('a(w)'!D31+'a(CDOM)'!D31+('bb(w)'!D31))))</f>
        <v>3.543293640659347E-4</v>
      </c>
      <c r="E31" s="2">
        <f>$A$1*0.0922*(('bb(w)'!E31)/(('a(w)'!E31+'a(CDOM)'!E31+('bb(w)'!E31))))</f>
        <v>6.777901797012432E-4</v>
      </c>
      <c r="F31" s="2">
        <f>$A$1*0.0922*(('bb(w)'!F31)/(('a(w)'!F31+'a(CDOM)'!F31+('bb(w)'!F31))))</f>
        <v>7.0828990361595839E-4</v>
      </c>
      <c r="G31" s="2">
        <f>$A$1*0.0922*(('bb(w)'!G31)/(('a(w)'!G31+'a(CDOM)'!G31+('bb(w)'!G31))))</f>
        <v>6.0696018110537595E-4</v>
      </c>
      <c r="H31" s="2">
        <f>$A$1*0.0922*(('bb(w)'!H31)/(('a(w)'!H31+'a(CDOM)'!H31+('bb(w)'!H31))))</f>
        <v>6.0696018110537595E-4</v>
      </c>
      <c r="I31" s="2">
        <f>$A$1*0.0922*(('bb(w)'!I31)/(('a(w)'!I31+'a(CDOM)'!I31+('bb(w)'!I31))))</f>
        <v>6.6054305014447395E-4</v>
      </c>
      <c r="J31" s="2">
        <f>$A$1*0.0922*(('bb(w)'!J31)/(('a(w)'!J31+'a(CDOM)'!J31+('bb(w)'!J31))))</f>
        <v>6.4943353646983008E-4</v>
      </c>
      <c r="K31" s="2">
        <f>$A$1*0.0922*(('bb(w)'!K31)/(('a(w)'!K31+'a(CDOM)'!K31+('bb(w)'!K31))))</f>
        <v>4.7159566472181302E-4</v>
      </c>
      <c r="L31" s="2">
        <f>$A$1*0.0922*(('bb(w)'!L31)/(('a(w)'!L31+'a(CDOM)'!L31+('bb(w)'!L31))))</f>
        <v>5.5464448194755876E-4</v>
      </c>
      <c r="M31" s="2">
        <f>$A$1*0.0922*(('bb(w)'!M31)/(('a(w)'!M31+'a(CDOM)'!M31+('bb(w)'!M31))))</f>
        <v>5.5229824215429326E-4</v>
      </c>
      <c r="N31" s="2">
        <f>$A$1*0.0922*(('bb(w)'!N31)/(('a(w)'!N31+'a(CDOM)'!N31+('bb(w)'!N31))))</f>
        <v>7.1356479580713848E-4</v>
      </c>
      <c r="O31" s="2">
        <f>$A$1*0.0922*(('bb(w)'!O31)/(('a(w)'!O31+'a(CDOM)'!O31+('bb(w)'!O31))))</f>
        <v>7.1973334422857974E-4</v>
      </c>
      <c r="P31" s="2">
        <f>$A$1*0.0922*(('bb(w)'!P31)/(('a(w)'!P31+'a(CDOM)'!P31+('bb(w)'!P31))))</f>
        <v>4.7221471183009887E-4</v>
      </c>
      <c r="Q31" s="2">
        <f>$A$1*0.0922*(('bb(w)'!Q31)/(('a(w)'!Q31+'a(CDOM)'!Q31+('bb(w)'!Q31))))</f>
        <v>8.7722459409683815E-4</v>
      </c>
      <c r="R31" s="2">
        <f>$A$1*0.0922*(('bb(w)'!R31)/(('a(w)'!R31+'a(CDOM)'!R31+('bb(w)'!R31))))</f>
        <v>6.3245248782046798E-4</v>
      </c>
      <c r="S31" s="2">
        <f>$A$1*0.0922*(('bb(w)'!S31)/(('a(w)'!S31+'a(CDOM)'!S31+('bb(w)'!S31))))</f>
        <v>6.2346283889653847E-4</v>
      </c>
      <c r="T31" s="2">
        <f>$A$1*0.0922*(('bb(w)'!T31)/(('a(w)'!T31+'a(CDOM)'!T31+('bb(w)'!T31))))</f>
        <v>4.9030856533960332E-4</v>
      </c>
      <c r="U31" s="2">
        <f>$A$1*0.0922*(('bb(w)'!U31)/(('a(w)'!U31+'a(CDOM)'!U31+('bb(w)'!U31))))</f>
        <v>6.6804859659343836E-4</v>
      </c>
      <c r="V31" s="2">
        <f>$A$1*0.0922*(('bb(w)'!V31)/(('a(w)'!V31+'a(CDOM)'!V31+('bb(w)'!V31))))</f>
        <v>3.9239421347215408E-4</v>
      </c>
      <c r="W31" s="2">
        <f>$A$1*0.0922*(('bb(w)'!W31)/(('a(w)'!W31+'a(CDOM)'!W31+('bb(w)'!W31))))</f>
        <v>7.5799034311348917E-4</v>
      </c>
      <c r="X31" s="2">
        <f>$A$1*0.0922*(('bb(w)'!X31)/(('a(w)'!X31+'a(CDOM)'!X31+('bb(w)'!X31))))</f>
        <v>5.8879622946479747E-4</v>
      </c>
      <c r="Y31" s="2">
        <f>$A$1*0.0922*(('bb(w)'!Y31)/(('a(w)'!Y31+'a(CDOM)'!Y31+('bb(w)'!Y31))))</f>
        <v>9.0447923470915817E-4</v>
      </c>
      <c r="Z31" s="2">
        <f>$A$1*0.0922*(('bb(w)'!Z31)/(('a(w)'!Z31+'a(CDOM)'!Z31+('bb(w)'!Z31))))</f>
        <v>7.2932152313389103E-4</v>
      </c>
      <c r="AA31" s="2">
        <f>$A$1*0.0922*(('bb(w)'!AA31)/(('a(w)'!AA31+'a(CDOM)'!AA31+('bb(w)'!AA31))))</f>
        <v>9.4973131404995216E-4</v>
      </c>
      <c r="AB31" s="2">
        <f>$A$1*0.0922*(('bb(w)'!AB31)/(('a(w)'!AB31+'a(CDOM)'!AB31+('bb(w)'!AB31))))</f>
        <v>9.4853083122407736E-4</v>
      </c>
      <c r="AC31" s="2">
        <f>$A$1*0.0922*(('bb(w)'!AC31)/(('a(w)'!AC31+'a(CDOM)'!AC31+('bb(w)'!AC31))))</f>
        <v>1.0192673328129878E-3</v>
      </c>
      <c r="AD31" s="2">
        <f>$A$1*0.0922*(('bb(w)'!AD31)/(('a(w)'!AD31+'a(CDOM)'!AD31+('bb(w)'!AD31))))</f>
        <v>9.8200894126941021E-4</v>
      </c>
      <c r="AE31" s="2">
        <f>$A$1*0.0922*(('bb(w)'!AE31)/(('a(w)'!AE31+'a(CDOM)'!AE31+('bb(w)'!AE31))))</f>
        <v>9.0340020971092685E-4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</row>
    <row r="32" spans="1:134" x14ac:dyDescent="0.3">
      <c r="A32" s="2">
        <v>429</v>
      </c>
      <c r="B32" s="2">
        <f>$A$1*0.0922*(('bb(w)'!B32)/(('a(w)'!B32+'a(CDOM)'!B32+('bb(w)'!B32))))</f>
        <v>6.7387722099150095E-4</v>
      </c>
      <c r="C32" s="2">
        <f>$A$1*0.0922*(('bb(w)'!C32)/(('a(w)'!C32+'a(CDOM)'!C32+('bb(w)'!C32))))</f>
        <v>6.080529711140584E-4</v>
      </c>
      <c r="D32" s="2">
        <f>$A$1*0.0922*(('bb(w)'!D32)/(('a(w)'!D32+'a(CDOM)'!D32+('bb(w)'!D32))))</f>
        <v>3.5226993450182846E-4</v>
      </c>
      <c r="E32" s="2">
        <f>$A$1*0.0922*(('bb(w)'!E32)/(('a(w)'!E32+'a(CDOM)'!E32+('bb(w)'!E32))))</f>
        <v>6.7668942606892001E-4</v>
      </c>
      <c r="F32" s="2">
        <f>$A$1*0.0922*(('bb(w)'!F32)/(('a(w)'!F32+'a(CDOM)'!F32+('bb(w)'!F32))))</f>
        <v>7.0669843723654912E-4</v>
      </c>
      <c r="G32" s="2">
        <f>$A$1*0.0922*(('bb(w)'!G32)/(('a(w)'!G32+'a(CDOM)'!G32+('bb(w)'!G32))))</f>
        <v>6.0467245005320488E-4</v>
      </c>
      <c r="H32" s="2">
        <f>$A$1*0.0922*(('bb(w)'!H32)/(('a(w)'!H32+'a(CDOM)'!H32+('bb(w)'!H32))))</f>
        <v>6.0467245005320488E-4</v>
      </c>
      <c r="I32" s="2">
        <f>$A$1*0.0922*(('bb(w)'!I32)/(('a(w)'!I32+'a(CDOM)'!I32+('bb(w)'!I32))))</f>
        <v>6.588180124864055E-4</v>
      </c>
      <c r="J32" s="2">
        <f>$A$1*0.0922*(('bb(w)'!J32)/(('a(w)'!J32+'a(CDOM)'!J32+('bb(w)'!J32))))</f>
        <v>6.4763694966630061E-4</v>
      </c>
      <c r="K32" s="2">
        <f>$A$1*0.0922*(('bb(w)'!K32)/(('a(w)'!K32+'a(CDOM)'!K32+('bb(w)'!K32))))</f>
        <v>4.6996379054272839E-4</v>
      </c>
      <c r="L32" s="2">
        <f>$A$1*0.0922*(('bb(w)'!L32)/(('a(w)'!L32+'a(CDOM)'!L32+('bb(w)'!L32))))</f>
        <v>5.5344429727246516E-4</v>
      </c>
      <c r="M32" s="2">
        <f>$A$1*0.0922*(('bb(w)'!M32)/(('a(w)'!M32+'a(CDOM)'!M32+('bb(w)'!M32))))</f>
        <v>5.5092875924428952E-4</v>
      </c>
      <c r="N32" s="2">
        <f>$A$1*0.0922*(('bb(w)'!N32)/(('a(w)'!N32+'a(CDOM)'!N32+('bb(w)'!N32))))</f>
        <v>7.1192848056497607E-4</v>
      </c>
      <c r="O32" s="2">
        <f>$A$1*0.0922*(('bb(w)'!O32)/(('a(w)'!O32+'a(CDOM)'!O32+('bb(w)'!O32))))</f>
        <v>7.1755414206760878E-4</v>
      </c>
      <c r="P32" s="2">
        <f>$A$1*0.0922*(('bb(w)'!P32)/(('a(w)'!P32+'a(CDOM)'!P32+('bb(w)'!P32))))</f>
        <v>4.7017402502755497E-4</v>
      </c>
      <c r="Q32" s="2">
        <f>$A$1*0.0922*(('bb(w)'!Q32)/(('a(w)'!Q32+'a(CDOM)'!Q32+('bb(w)'!Q32))))</f>
        <v>8.7495217234263736E-4</v>
      </c>
      <c r="R32" s="2">
        <f>$A$1*0.0922*(('bb(w)'!R32)/(('a(w)'!R32+'a(CDOM)'!R32+('bb(w)'!R32))))</f>
        <v>6.2984640497341319E-4</v>
      </c>
      <c r="S32" s="2">
        <f>$A$1*0.0922*(('bb(w)'!S32)/(('a(w)'!S32+'a(CDOM)'!S32+('bb(w)'!S32))))</f>
        <v>6.2112386509064615E-4</v>
      </c>
      <c r="T32" s="2">
        <f>$A$1*0.0922*(('bb(w)'!T32)/(('a(w)'!T32+'a(CDOM)'!T32+('bb(w)'!T32))))</f>
        <v>4.8848755594365788E-4</v>
      </c>
      <c r="U32" s="2">
        <f>$A$1*0.0922*(('bb(w)'!U32)/(('a(w)'!U32+'a(CDOM)'!U32+('bb(w)'!U32))))</f>
        <v>6.6650359960607045E-4</v>
      </c>
      <c r="V32" s="2">
        <f>$A$1*0.0922*(('bb(w)'!V32)/(('a(w)'!V32+'a(CDOM)'!V32+('bb(w)'!V32))))</f>
        <v>3.9074543291026212E-4</v>
      </c>
      <c r="W32" s="2">
        <f>$A$1*0.0922*(('bb(w)'!W32)/(('a(w)'!W32+'a(CDOM)'!W32+('bb(w)'!W32))))</f>
        <v>7.5517329812227409E-4</v>
      </c>
      <c r="X32" s="2">
        <f>$A$1*0.0922*(('bb(w)'!X32)/(('a(w)'!X32+'a(CDOM)'!X32+('bb(w)'!X32))))</f>
        <v>5.863426798203335E-4</v>
      </c>
      <c r="Y32" s="2">
        <f>$A$1*0.0922*(('bb(w)'!Y32)/(('a(w)'!Y32+'a(CDOM)'!Y32+('bb(w)'!Y32))))</f>
        <v>9.0205074704507743E-4</v>
      </c>
      <c r="Z32" s="2">
        <f>$A$1*0.0922*(('bb(w)'!Z32)/(('a(w)'!Z32+'a(CDOM)'!Z32+('bb(w)'!Z32))))</f>
        <v>7.2677045398930054E-4</v>
      </c>
      <c r="AA32" s="2">
        <f>$A$1*0.0922*(('bb(w)'!AA32)/(('a(w)'!AA32+'a(CDOM)'!AA32+('bb(w)'!AA32))))</f>
        <v>9.4755047528459393E-4</v>
      </c>
      <c r="AB32" s="2">
        <f>$A$1*0.0922*(('bb(w)'!AB32)/(('a(w)'!AB32+'a(CDOM)'!AB32+('bb(w)'!AB32))))</f>
        <v>9.456311239666289E-4</v>
      </c>
      <c r="AC32" s="2">
        <f>$A$1*0.0922*(('bb(w)'!AC32)/(('a(w)'!AC32+'a(CDOM)'!AC32+('bb(w)'!AC32))))</f>
        <v>1.01543337264634E-3</v>
      </c>
      <c r="AD32" s="2">
        <f>$A$1*0.0922*(('bb(w)'!AD32)/(('a(w)'!AD32+'a(CDOM)'!AD32+('bb(w)'!AD32))))</f>
        <v>9.7922560729120454E-4</v>
      </c>
      <c r="AE32" s="2">
        <f>$A$1*0.0922*(('bb(w)'!AE32)/(('a(w)'!AE32+'a(CDOM)'!AE32+('bb(w)'!AE32))))</f>
        <v>9.0148055379435019E-4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</row>
    <row r="33" spans="1:134" x14ac:dyDescent="0.3">
      <c r="A33" s="2">
        <v>430</v>
      </c>
      <c r="B33" s="2">
        <f>$A$1*0.0922*(('bb(w)'!B33)/(('a(w)'!B33+'a(CDOM)'!B33+('bb(w)'!B33))))</f>
        <v>6.7228937394887335E-4</v>
      </c>
      <c r="C33" s="2">
        <f>$A$1*0.0922*(('bb(w)'!C33)/(('a(w)'!C33+'a(CDOM)'!C33+('bb(w)'!C33))))</f>
        <v>6.0592756730159906E-4</v>
      </c>
      <c r="D33" s="2">
        <f>$A$1*0.0922*(('bb(w)'!D33)/(('a(w)'!D33+'a(CDOM)'!D33+('bb(w)'!D33))))</f>
        <v>3.5022571262881594E-4</v>
      </c>
      <c r="E33" s="2">
        <f>$A$1*0.0922*(('bb(w)'!E33)/(('a(w)'!E33+'a(CDOM)'!E33+('bb(w)'!E33))))</f>
        <v>6.7555667764365203E-4</v>
      </c>
      <c r="F33" s="2">
        <f>$A$1*0.0922*(('bb(w)'!F33)/(('a(w)'!F33+'a(CDOM)'!F33+('bb(w)'!F33))))</f>
        <v>7.0507732974296137E-4</v>
      </c>
      <c r="G33" s="2">
        <f>$A$1*0.0922*(('bb(w)'!G33)/(('a(w)'!G33+'a(CDOM)'!G33+('bb(w)'!G33))))</f>
        <v>6.023819747848824E-4</v>
      </c>
      <c r="H33" s="2">
        <f>$A$1*0.0922*(('bb(w)'!H33)/(('a(w)'!H33+'a(CDOM)'!H33+('bb(w)'!H33))))</f>
        <v>6.023819747848824E-4</v>
      </c>
      <c r="I33" s="2">
        <f>$A$1*0.0922*(('bb(w)'!I33)/(('a(w)'!I33+'a(CDOM)'!I33+('bb(w)'!I33))))</f>
        <v>6.5707388816057556E-4</v>
      </c>
      <c r="J33" s="2">
        <f>$A$1*0.0922*(('bb(w)'!J33)/(('a(w)'!J33+'a(CDOM)'!J33+('bb(w)'!J33))))</f>
        <v>6.4582414082249486E-4</v>
      </c>
      <c r="K33" s="2">
        <f>$A$1*0.0922*(('bb(w)'!K33)/(('a(w)'!K33+'a(CDOM)'!K33+('bb(w)'!K33))))</f>
        <v>4.6833365113724403E-4</v>
      </c>
      <c r="L33" s="2">
        <f>$A$1*0.0922*(('bb(w)'!L33)/(('a(w)'!L33+'a(CDOM)'!L33+('bb(w)'!L33))))</f>
        <v>5.5223211408284717E-4</v>
      </c>
      <c r="M33" s="2">
        <f>$A$1*0.0922*(('bb(w)'!M33)/(('a(w)'!M33+'a(CDOM)'!M33+('bb(w)'!M33))))</f>
        <v>5.4954976887526639E-4</v>
      </c>
      <c r="N33" s="2">
        <f>$A$1*0.0922*(('bb(w)'!N33)/(('a(w)'!N33+'a(CDOM)'!N33+('bb(w)'!N33))))</f>
        <v>7.1026228444994409E-4</v>
      </c>
      <c r="O33" s="2">
        <f>$A$1*0.0922*(('bb(w)'!O33)/(('a(w)'!O33+'a(CDOM)'!O33+('bb(w)'!O33))))</f>
        <v>7.1535345456311139E-4</v>
      </c>
      <c r="P33" s="2">
        <f>$A$1*0.0922*(('bb(w)'!P33)/(('a(w)'!P33+'a(CDOM)'!P33+('bb(w)'!P33))))</f>
        <v>4.681404245542942E-4</v>
      </c>
      <c r="Q33" s="2">
        <f>$A$1*0.0922*(('bb(w)'!Q33)/(('a(w)'!Q33+'a(CDOM)'!Q33+('bb(w)'!Q33))))</f>
        <v>8.7262292545351567E-4</v>
      </c>
      <c r="R33" s="2">
        <f>$A$1*0.0922*(('bb(w)'!R33)/(('a(w)'!R33+'a(CDOM)'!R33+('bb(w)'!R33))))</f>
        <v>6.2723946352184442E-4</v>
      </c>
      <c r="S33" s="2">
        <f>$A$1*0.0922*(('bb(w)'!S33)/(('a(w)'!S33+'a(CDOM)'!S33+('bb(w)'!S33))))</f>
        <v>6.1878087944048754E-4</v>
      </c>
      <c r="T33" s="2">
        <f>$A$1*0.0922*(('bb(w)'!T33)/(('a(w)'!T33+'a(CDOM)'!T33+('bb(w)'!T33))))</f>
        <v>4.8666917089739282E-4</v>
      </c>
      <c r="U33" s="2">
        <f>$A$1*0.0922*(('bb(w)'!U33)/(('a(w)'!U33+'a(CDOM)'!U33+('bb(w)'!U33))))</f>
        <v>6.6493540940757811E-4</v>
      </c>
      <c r="V33" s="2">
        <f>$A$1*0.0922*(('bb(w)'!V33)/(('a(w)'!V33+'a(CDOM)'!V33+('bb(w)'!V33))))</f>
        <v>3.8910418682344688E-4</v>
      </c>
      <c r="W33" s="2">
        <f>$A$1*0.0922*(('bb(w)'!W33)/(('a(w)'!W33+'a(CDOM)'!W33+('bb(w)'!W33))))</f>
        <v>7.5233952018568487E-4</v>
      </c>
      <c r="X33" s="2">
        <f>$A$1*0.0922*(('bb(w)'!X33)/(('a(w)'!X33+'a(CDOM)'!X33+('bb(w)'!X33))))</f>
        <v>5.8389110153233789E-4</v>
      </c>
      <c r="Y33" s="2">
        <f>$A$1*0.0922*(('bb(w)'!Y33)/(('a(w)'!Y33+'a(CDOM)'!Y33+('bb(w)'!Y33))))</f>
        <v>8.9956066381892711E-4</v>
      </c>
      <c r="Z33" s="2">
        <f>$A$1*0.0922*(('bb(w)'!Z33)/(('a(w)'!Z33+'a(CDOM)'!Z33+('bb(w)'!Z33))))</f>
        <v>7.2420290113361149E-4</v>
      </c>
      <c r="AA33" s="2">
        <f>$A$1*0.0922*(('bb(w)'!AA33)/(('a(w)'!AA33+'a(CDOM)'!AA33+('bb(w)'!AA33))))</f>
        <v>9.4528556837987791E-4</v>
      </c>
      <c r="AB33" s="2">
        <f>$A$1*0.0922*(('bb(w)'!AB33)/(('a(w)'!AB33+'a(CDOM)'!AB33+('bb(w)'!AB33))))</f>
        <v>9.4266700195141581E-4</v>
      </c>
      <c r="AC33" s="2">
        <f>$A$1*0.0922*(('bb(w)'!AC33)/(('a(w)'!AC33+'a(CDOM)'!AC33+('bb(w)'!AC33))))</f>
        <v>1.0115348381483573E-3</v>
      </c>
      <c r="AD33" s="2">
        <f>$A$1*0.0922*(('bb(w)'!AD33)/(('a(w)'!AD33+'a(CDOM)'!AD33+('bb(w)'!AD33))))</f>
        <v>9.7636211836440512E-4</v>
      </c>
      <c r="AE33" s="2">
        <f>$A$1*0.0922*(('bb(w)'!AE33)/(('a(w)'!AE33+'a(CDOM)'!AE33+('bb(w)'!AE33))))</f>
        <v>8.994871254875904E-4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</row>
    <row r="34" spans="1:134" x14ac:dyDescent="0.3">
      <c r="A34" s="2">
        <v>431</v>
      </c>
      <c r="B34" s="2">
        <f>$A$1*0.0922*(('bb(w)'!B34)/(('a(w)'!B34+'a(CDOM)'!B34+('bb(w)'!B34))))</f>
        <v>6.6939154833539497E-4</v>
      </c>
      <c r="C34" s="2">
        <f>$A$1*0.0922*(('bb(w)'!C34)/(('a(w)'!C34+'a(CDOM)'!C34+('bb(w)'!C34))))</f>
        <v>6.0275394679898809E-4</v>
      </c>
      <c r="D34" s="2">
        <f>$A$1*0.0922*(('bb(w)'!D34)/(('a(w)'!D34+'a(CDOM)'!D34+('bb(w)'!D34))))</f>
        <v>3.4784935707721785E-4</v>
      </c>
      <c r="E34" s="2">
        <f>$A$1*0.0922*(('bb(w)'!E34)/(('a(w)'!E34+'a(CDOM)'!E34+('bb(w)'!E34))))</f>
        <v>6.7309177318463547E-4</v>
      </c>
      <c r="F34" s="2">
        <f>$A$1*0.0922*(('bb(w)'!F34)/(('a(w)'!F34+'a(CDOM)'!F34+('bb(w)'!F34))))</f>
        <v>7.0201233184435821E-4</v>
      </c>
      <c r="G34" s="2">
        <f>$A$1*0.0922*(('bb(w)'!G34)/(('a(w)'!G34+'a(CDOM)'!G34+('bb(w)'!G34))))</f>
        <v>5.990590296705376E-4</v>
      </c>
      <c r="H34" s="2">
        <f>$A$1*0.0922*(('bb(w)'!H34)/(('a(w)'!H34+'a(CDOM)'!H34+('bb(w)'!H34))))</f>
        <v>5.990590296705376E-4</v>
      </c>
      <c r="I34" s="2">
        <f>$A$1*0.0922*(('bb(w)'!I34)/(('a(w)'!I34+'a(CDOM)'!I34+('bb(w)'!I34))))</f>
        <v>6.5408302238165942E-4</v>
      </c>
      <c r="J34" s="2">
        <f>$A$1*0.0922*(('bb(w)'!J34)/(('a(w)'!J34+'a(CDOM)'!J34+('bb(w)'!J34))))</f>
        <v>6.4280942787046361E-4</v>
      </c>
      <c r="K34" s="2">
        <f>$A$1*0.0922*(('bb(w)'!K34)/(('a(w)'!K34+'a(CDOM)'!K34+('bb(w)'!K34))))</f>
        <v>4.6608192011703527E-4</v>
      </c>
      <c r="L34" s="2">
        <f>$A$1*0.0922*(('bb(w)'!L34)/(('a(w)'!L34+'a(CDOM)'!L34+('bb(w)'!L34))))</f>
        <v>5.5013947819385403E-4</v>
      </c>
      <c r="M34" s="2">
        <f>$A$1*0.0922*(('bb(w)'!M34)/(('a(w)'!M34+'a(CDOM)'!M34+('bb(w)'!M34))))</f>
        <v>5.4730177013574243E-4</v>
      </c>
      <c r="N34" s="2">
        <f>$A$1*0.0922*(('bb(w)'!N34)/(('a(w)'!N34+'a(CDOM)'!N34+('bb(w)'!N34))))</f>
        <v>7.0713125639730156E-4</v>
      </c>
      <c r="O34" s="2">
        <f>$A$1*0.0922*(('bb(w)'!O34)/(('a(w)'!O34+'a(CDOM)'!O34+('bb(w)'!O34))))</f>
        <v>7.1167786736633497E-4</v>
      </c>
      <c r="P34" s="2">
        <f>$A$1*0.0922*(('bb(w)'!P34)/(('a(w)'!P34+'a(CDOM)'!P34+('bb(w)'!P34))))</f>
        <v>4.6549215238868774E-4</v>
      </c>
      <c r="Q34" s="2">
        <f>$A$1*0.0922*(('bb(w)'!Q34)/(('a(w)'!Q34+'a(CDOM)'!Q34+('bb(w)'!Q34))))</f>
        <v>8.680740963592211E-4</v>
      </c>
      <c r="R34" s="2">
        <f>$A$1*0.0922*(('bb(w)'!R34)/(('a(w)'!R34+'a(CDOM)'!R34+('bb(w)'!R34))))</f>
        <v>6.2351612923673466E-4</v>
      </c>
      <c r="S34" s="2">
        <f>$A$1*0.0922*(('bb(w)'!S34)/(('a(w)'!S34+'a(CDOM)'!S34+('bb(w)'!S34))))</f>
        <v>6.153473906286808E-4</v>
      </c>
      <c r="T34" s="2">
        <f>$A$1*0.0922*(('bb(w)'!T34)/(('a(w)'!T34+'a(CDOM)'!T34+('bb(w)'!T34))))</f>
        <v>4.841807431097305E-4</v>
      </c>
      <c r="U34" s="2">
        <f>$A$1*0.0922*(('bb(w)'!U34)/(('a(w)'!U34+'a(CDOM)'!U34+('bb(w)'!U34))))</f>
        <v>6.6208611551430124E-4</v>
      </c>
      <c r="V34" s="2">
        <f>$A$1*0.0922*(('bb(w)'!V34)/(('a(w)'!V34+'a(CDOM)'!V34+('bb(w)'!V34))))</f>
        <v>3.8704057657863207E-4</v>
      </c>
      <c r="W34" s="2">
        <f>$A$1*0.0922*(('bb(w)'!W34)/(('a(w)'!W34+'a(CDOM)'!W34+('bb(w)'!W34))))</f>
        <v>7.4788392022155626E-4</v>
      </c>
      <c r="X34" s="2">
        <f>$A$1*0.0922*(('bb(w)'!X34)/(('a(w)'!X34+'a(CDOM)'!X34+('bb(w)'!X34))))</f>
        <v>5.8047467188131131E-4</v>
      </c>
      <c r="Y34" s="2">
        <f>$A$1*0.0922*(('bb(w)'!Y34)/(('a(w)'!Y34+'a(CDOM)'!Y34+('bb(w)'!Y34))))</f>
        <v>8.9471141568515814E-4</v>
      </c>
      <c r="Z34" s="2">
        <f>$A$1*0.0922*(('bb(w)'!Z34)/(('a(w)'!Z34+'a(CDOM)'!Z34+('bb(w)'!Z34))))</f>
        <v>7.201307267632927E-4</v>
      </c>
      <c r="AA34" s="2">
        <f>$A$1*0.0922*(('bb(w)'!AA34)/(('a(w)'!AA34+'a(CDOM)'!AA34+('bb(w)'!AA34))))</f>
        <v>9.4039827581199234E-4</v>
      </c>
      <c r="AB34" s="2">
        <f>$A$1*0.0922*(('bb(w)'!AB34)/(('a(w)'!AB34+'a(CDOM)'!AB34+('bb(w)'!AB34))))</f>
        <v>9.3711787040399357E-4</v>
      </c>
      <c r="AC34" s="2">
        <f>$A$1*0.0922*(('bb(w)'!AC34)/(('a(w)'!AC34+'a(CDOM)'!AC34+('bb(w)'!AC34))))</f>
        <v>1.0046744419147627E-3</v>
      </c>
      <c r="AD34" s="2">
        <f>$A$1*0.0922*(('bb(w)'!AD34)/(('a(w)'!AD34+'a(CDOM)'!AD34+('bb(w)'!AD34))))</f>
        <v>9.707138461203358E-4</v>
      </c>
      <c r="AE34" s="2">
        <f>$A$1*0.0922*(('bb(w)'!AE34)/(('a(w)'!AE34+'a(CDOM)'!AE34+('bb(w)'!AE34))))</f>
        <v>8.9512020148703702E-4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</row>
    <row r="35" spans="1:134" x14ac:dyDescent="0.3">
      <c r="A35" s="2">
        <v>432</v>
      </c>
      <c r="B35" s="2">
        <f>$A$1*0.0922*(('bb(w)'!B35)/(('a(w)'!B35+'a(CDOM)'!B35+('bb(w)'!B35))))</f>
        <v>6.6646046059269464E-4</v>
      </c>
      <c r="C35" s="2">
        <f>$A$1*0.0922*(('bb(w)'!C35)/(('a(w)'!C35+'a(CDOM)'!C35+('bb(w)'!C35))))</f>
        <v>5.995712786122585E-4</v>
      </c>
      <c r="D35" s="2">
        <f>$A$1*0.0922*(('bb(w)'!D35)/(('a(w)'!D35+'a(CDOM)'!D35+('bb(w)'!D35))))</f>
        <v>3.4548917401753355E-4</v>
      </c>
      <c r="E35" s="2">
        <f>$A$1*0.0922*(('bb(w)'!E35)/(('a(w)'!E35+'a(CDOM)'!E35+('bb(w)'!E35))))</f>
        <v>6.7058208929677112E-4</v>
      </c>
      <c r="F35" s="2">
        <f>$A$1*0.0922*(('bb(w)'!F35)/(('a(w)'!F35+'a(CDOM)'!F35+('bb(w)'!F35))))</f>
        <v>6.989077671246106E-4</v>
      </c>
      <c r="G35" s="2">
        <f>$A$1*0.0922*(('bb(w)'!G35)/(('a(w)'!G35+'a(CDOM)'!G35+('bb(w)'!G35))))</f>
        <v>5.9573123414475605E-4</v>
      </c>
      <c r="H35" s="2">
        <f>$A$1*0.0922*(('bb(w)'!H35)/(('a(w)'!H35+'a(CDOM)'!H35+('bb(w)'!H35))))</f>
        <v>5.9573123414475605E-4</v>
      </c>
      <c r="I35" s="2">
        <f>$A$1*0.0922*(('bb(w)'!I35)/(('a(w)'!I35+'a(CDOM)'!I35+('bb(w)'!I35))))</f>
        <v>6.5106562822353628E-4</v>
      </c>
      <c r="J35" s="2">
        <f>$A$1*0.0922*(('bb(w)'!J35)/(('a(w)'!J35+'a(CDOM)'!J35+('bb(w)'!J35))))</f>
        <v>6.3977189940862757E-4</v>
      </c>
      <c r="K35" s="2">
        <f>$A$1*0.0922*(('bb(w)'!K35)/(('a(w)'!K35+'a(CDOM)'!K35+('bb(w)'!K35))))</f>
        <v>4.638290017948888E-4</v>
      </c>
      <c r="L35" s="2">
        <f>$A$1*0.0922*(('bb(w)'!L35)/(('a(w)'!L35+'a(CDOM)'!L35+('bb(w)'!L35))))</f>
        <v>5.4802706977593468E-4</v>
      </c>
      <c r="M35" s="2">
        <f>$A$1*0.0922*(('bb(w)'!M35)/(('a(w)'!M35+'a(CDOM)'!M35+('bb(w)'!M35))))</f>
        <v>5.4503763940462447E-4</v>
      </c>
      <c r="N35" s="2">
        <f>$A$1*0.0922*(('bb(w)'!N35)/(('a(w)'!N35+'a(CDOM)'!N35+('bb(w)'!N35))))</f>
        <v>7.0396061879871084E-4</v>
      </c>
      <c r="O35" s="2">
        <f>$A$1*0.0922*(('bb(w)'!O35)/(('a(w)'!O35+'a(CDOM)'!O35+('bb(w)'!O35))))</f>
        <v>7.0797524215652358E-4</v>
      </c>
      <c r="P35" s="2">
        <f>$A$1*0.0922*(('bb(w)'!P35)/(('a(w)'!P35+'a(CDOM)'!P35+('bb(w)'!P35))))</f>
        <v>4.6285014484750926E-4</v>
      </c>
      <c r="Q35" s="2">
        <f>$A$1*0.0922*(('bb(w)'!Q35)/(('a(w)'!Q35+'a(CDOM)'!Q35+('bb(w)'!Q35))))</f>
        <v>8.6346009427764041E-4</v>
      </c>
      <c r="R35" s="2">
        <f>$A$1*0.0922*(('bb(w)'!R35)/(('a(w)'!R35+'a(CDOM)'!R35+('bb(w)'!R35))))</f>
        <v>6.197914620789714E-4</v>
      </c>
      <c r="S35" s="2">
        <f>$A$1*0.0922*(('bb(w)'!S35)/(('a(w)'!S35+'a(CDOM)'!S35+('bb(w)'!S35))))</f>
        <v>6.1190777251375205E-4</v>
      </c>
      <c r="T35" s="2">
        <f>$A$1*0.0922*(('bb(w)'!T35)/(('a(w)'!T35+'a(CDOM)'!T35+('bb(w)'!T35))))</f>
        <v>4.8169259695452475E-4</v>
      </c>
      <c r="U35" s="2">
        <f>$A$1*0.0922*(('bb(w)'!U35)/(('a(w)'!U35+'a(CDOM)'!U35+('bb(w)'!U35))))</f>
        <v>6.5920460485482545E-4</v>
      </c>
      <c r="V35" s="2">
        <f>$A$1*0.0922*(('bb(w)'!V35)/(('a(w)'!V35+'a(CDOM)'!V35+('bb(w)'!V35))))</f>
        <v>3.8498331538812066E-4</v>
      </c>
      <c r="W35" s="2">
        <f>$A$1*0.0922*(('bb(w)'!W35)/(('a(w)'!W35+'a(CDOM)'!W35+('bb(w)'!W35))))</f>
        <v>7.434103628704982E-4</v>
      </c>
      <c r="X35" s="2">
        <f>$A$1*0.0922*(('bb(w)'!X35)/(('a(w)'!X35+'a(CDOM)'!X35+('bb(w)'!X35))))</f>
        <v>5.7705955616963974E-4</v>
      </c>
      <c r="Y35" s="2">
        <f>$A$1*0.0922*(('bb(w)'!Y35)/(('a(w)'!Y35+'a(CDOM)'!Y35+('bb(w)'!Y35))))</f>
        <v>8.8979324637566428E-4</v>
      </c>
      <c r="Z35" s="2">
        <f>$A$1*0.0922*(('bb(w)'!Z35)/(('a(w)'!Z35+'a(CDOM)'!Z35+('bb(w)'!Z35))))</f>
        <v>7.160392539947133E-4</v>
      </c>
      <c r="AA35" s="2">
        <f>$A$1*0.0922*(('bb(w)'!AA35)/(('a(w)'!AA35+'a(CDOM)'!AA35+('bb(w)'!AA35))))</f>
        <v>9.3541646561584113E-4</v>
      </c>
      <c r="AB35" s="2">
        <f>$A$1*0.0922*(('bb(w)'!AB35)/(('a(w)'!AB35+'a(CDOM)'!AB35+('bb(w)'!AB35))))</f>
        <v>9.3150111453493161E-4</v>
      </c>
      <c r="AC35" s="2">
        <f>$A$1*0.0922*(('bb(w)'!AC35)/(('a(w)'!AC35+'a(CDOM)'!AC35+('bb(w)'!AC35))))</f>
        <v>9.9775572477254224E-4</v>
      </c>
      <c r="AD35" s="2">
        <f>$A$1*0.0922*(('bb(w)'!AD35)/(('a(w)'!AD35+'a(CDOM)'!AD35+('bb(w)'!AD35))))</f>
        <v>9.6498082550613767E-4</v>
      </c>
      <c r="AE35" s="2">
        <f>$A$1*0.0922*(('bb(w)'!AE35)/(('a(w)'!AE35+'a(CDOM)'!AE35+('bb(w)'!AE35))))</f>
        <v>8.9066722259972808E-4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</row>
    <row r="36" spans="1:134" x14ac:dyDescent="0.3">
      <c r="A36" s="2">
        <v>433</v>
      </c>
      <c r="B36" s="2">
        <f>$A$1*0.0922*(('bb(w)'!B36)/(('a(w)'!B36+'a(CDOM)'!B36+('bb(w)'!B36))))</f>
        <v>6.6349653328926373E-4</v>
      </c>
      <c r="C36" s="2">
        <f>$A$1*0.0922*(('bb(w)'!C36)/(('a(w)'!C36+'a(CDOM)'!C36+('bb(w)'!C36))))</f>
        <v>5.9637977862778298E-4</v>
      </c>
      <c r="D36" s="2">
        <f>$A$1*0.0922*(('bb(w)'!D36)/(('a(w)'!D36+'a(CDOM)'!D36+('bb(w)'!D36))))</f>
        <v>3.43145005221732E-4</v>
      </c>
      <c r="E36" s="2">
        <f>$A$1*0.0922*(('bb(w)'!E36)/(('a(w)'!E36+'a(CDOM)'!E36+('bb(w)'!E36))))</f>
        <v>6.6802803180187221E-4</v>
      </c>
      <c r="F36" s="2">
        <f>$A$1*0.0922*(('bb(w)'!F36)/(('a(w)'!F36+'a(CDOM)'!F36+('bb(w)'!F36))))</f>
        <v>6.9576418743907921E-4</v>
      </c>
      <c r="G36" s="2">
        <f>$A$1*0.0922*(('bb(w)'!G36)/(('a(w)'!G36+'a(CDOM)'!G36+('bb(w)'!G36))))</f>
        <v>5.9239878299357986E-4</v>
      </c>
      <c r="H36" s="2">
        <f>$A$1*0.0922*(('bb(w)'!H36)/(('a(w)'!H36+'a(CDOM)'!H36+('bb(w)'!H36))))</f>
        <v>5.9239878299357986E-4</v>
      </c>
      <c r="I36" s="2">
        <f>$A$1*0.0922*(('bb(w)'!I36)/(('a(w)'!I36+'a(CDOM)'!I36+('bb(w)'!I36))))</f>
        <v>6.4802207852707324E-4</v>
      </c>
      <c r="J36" s="2">
        <f>$A$1*0.0922*(('bb(w)'!J36)/(('a(w)'!J36+'a(CDOM)'!J36+('bb(w)'!J36))))</f>
        <v>6.3671189246387806E-4</v>
      </c>
      <c r="K36" s="2">
        <f>$A$1*0.0922*(('bb(w)'!K36)/(('a(w)'!K36+'a(CDOM)'!K36+('bb(w)'!K36))))</f>
        <v>4.6157489445368372E-4</v>
      </c>
      <c r="L36" s="2">
        <f>$A$1*0.0922*(('bb(w)'!L36)/(('a(w)'!L36+'a(CDOM)'!L36+('bb(w)'!L36))))</f>
        <v>5.4589498646763056E-4</v>
      </c>
      <c r="M36" s="2">
        <f>$A$1*0.0922*(('bb(w)'!M36)/(('a(w)'!M36+'a(CDOM)'!M36+('bb(w)'!M36))))</f>
        <v>5.4275748033166175E-4</v>
      </c>
      <c r="N36" s="2">
        <f>$A$1*0.0922*(('bb(w)'!N36)/(('a(w)'!N36+'a(CDOM)'!N36+('bb(w)'!N36))))</f>
        <v>7.0075094657011557E-4</v>
      </c>
      <c r="O36" s="2">
        <f>$A$1*0.0922*(('bb(w)'!O36)/(('a(w)'!O36+'a(CDOM)'!O36+('bb(w)'!O36))))</f>
        <v>7.0424615791783512E-4</v>
      </c>
      <c r="P36" s="2">
        <f>$A$1*0.0922*(('bb(w)'!P36)/(('a(w)'!P36+'a(CDOM)'!P36+('bb(w)'!P36))))</f>
        <v>4.6021437541804129E-4</v>
      </c>
      <c r="Q36" s="2">
        <f>$A$1*0.0922*(('bb(w)'!Q36)/(('a(w)'!Q36+'a(CDOM)'!Q36+('bb(w)'!Q36))))</f>
        <v>8.5878254253856702E-4</v>
      </c>
      <c r="R36" s="2">
        <f>$A$1*0.0922*(('bb(w)'!R36)/(('a(w)'!R36+'a(CDOM)'!R36+('bb(w)'!R36))))</f>
        <v>6.1606568861718167E-4</v>
      </c>
      <c r="S36" s="2">
        <f>$A$1*0.0922*(('bb(w)'!S36)/(('a(w)'!S36+'a(CDOM)'!S36+('bb(w)'!S36))))</f>
        <v>6.0846225769089492E-4</v>
      </c>
      <c r="T36" s="2">
        <f>$A$1*0.0922*(('bb(w)'!T36)/(('a(w)'!T36+'a(CDOM)'!T36+('bb(w)'!T36))))</f>
        <v>4.7920474522804675E-4</v>
      </c>
      <c r="U36" s="2">
        <f>$A$1*0.0922*(('bb(w)'!U36)/(('a(w)'!U36+'a(CDOM)'!U36+('bb(w)'!U36))))</f>
        <v>6.5629127373323154E-4</v>
      </c>
      <c r="V36" s="2">
        <f>$A$1*0.0922*(('bb(w)'!V36)/(('a(w)'!V36+'a(CDOM)'!V36+('bb(w)'!V36))))</f>
        <v>3.8293233008106524E-4</v>
      </c>
      <c r="W36" s="2">
        <f>$A$1*0.0922*(('bb(w)'!W36)/(('a(w)'!W36+'a(CDOM)'!W36+('bb(w)'!W36))))</f>
        <v>7.3891952344616119E-4</v>
      </c>
      <c r="X36" s="2">
        <f>$A$1*0.0922*(('bb(w)'!X36)/(('a(w)'!X36+'a(CDOM)'!X36+('bb(w)'!X36))))</f>
        <v>5.7364588848928032E-4</v>
      </c>
      <c r="Y36" s="2">
        <f>$A$1*0.0922*(('bb(w)'!Y36)/(('a(w)'!Y36+'a(CDOM)'!Y36+('bb(w)'!Y36))))</f>
        <v>8.8480802352153124E-4</v>
      </c>
      <c r="Z36" s="2">
        <f>$A$1*0.0922*(('bb(w)'!Z36)/(('a(w)'!Z36+'a(CDOM)'!Z36+('bb(w)'!Z36))))</f>
        <v>7.1192906365041342E-4</v>
      </c>
      <c r="AA36" s="2">
        <f>$A$1*0.0922*(('bb(w)'!AA36)/(('a(w)'!AA36+'a(CDOM)'!AA36+('bb(w)'!AA36))))</f>
        <v>9.3034264832679374E-4</v>
      </c>
      <c r="AB36" s="2">
        <f>$A$1*0.0922*(('bb(w)'!AB36)/(('a(w)'!AB36+'a(CDOM)'!AB36+('bb(w)'!AB36))))</f>
        <v>9.2581897021711088E-4</v>
      </c>
      <c r="AC36" s="2">
        <f>$A$1*0.0922*(('bb(w)'!AC36)/(('a(w)'!AC36+'a(CDOM)'!AC36+('bb(w)'!AC36))))</f>
        <v>9.9078146815801175E-4</v>
      </c>
      <c r="AD36" s="2">
        <f>$A$1*0.0922*(('bb(w)'!AD36)/(('a(w)'!AD36+'a(CDOM)'!AD36+('bb(w)'!AD36))))</f>
        <v>9.5916581525719833E-4</v>
      </c>
      <c r="AE36" s="2">
        <f>$A$1*0.0922*(('bb(w)'!AE36)/(('a(w)'!AE36+'a(CDOM)'!AE36+('bb(w)'!AE36))))</f>
        <v>8.8613016632733803E-4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</row>
    <row r="37" spans="1:134" x14ac:dyDescent="0.3">
      <c r="A37" s="2">
        <v>434</v>
      </c>
      <c r="B37" s="2">
        <f>$A$1*0.0922*(('bb(w)'!B37)/(('a(w)'!B37+'a(CDOM)'!B37+('bb(w)'!B37))))</f>
        <v>6.6050019019883016E-4</v>
      </c>
      <c r="C37" s="2">
        <f>$A$1*0.0922*(('bb(w)'!C37)/(('a(w)'!C37+'a(CDOM)'!C37+('bb(w)'!C37))))</f>
        <v>5.9317965353113957E-4</v>
      </c>
      <c r="D37" s="2">
        <f>$A$1*0.0922*(('bb(w)'!D37)/(('a(w)'!D37+'a(CDOM)'!D37+('bb(w)'!D37))))</f>
        <v>3.4081668450511575E-4</v>
      </c>
      <c r="E37" s="2">
        <f>$A$1*0.0922*(('bb(w)'!E37)/(('a(w)'!E37+'a(CDOM)'!E37+('bb(w)'!E37))))</f>
        <v>6.6543001558080049E-4</v>
      </c>
      <c r="F37" s="2">
        <f>$A$1*0.0922*(('bb(w)'!F37)/(('a(w)'!F37+'a(CDOM)'!F37+('bb(w)'!F37))))</f>
        <v>6.925821489812379E-4</v>
      </c>
      <c r="G37" s="2">
        <f>$A$1*0.0922*(('bb(w)'!G37)/(('a(w)'!G37+'a(CDOM)'!G37+('bb(w)'!G37))))</f>
        <v>5.8906186046484032E-4</v>
      </c>
      <c r="H37" s="2">
        <f>$A$1*0.0922*(('bb(w)'!H37)/(('a(w)'!H37+'a(CDOM)'!H37+('bb(w)'!H37))))</f>
        <v>5.8906186046484032E-4</v>
      </c>
      <c r="I37" s="2">
        <f>$A$1*0.0922*(('bb(w)'!I37)/(('a(w)'!I37+'a(CDOM)'!I37+('bb(w)'!I37))))</f>
        <v>6.4495274376238682E-4</v>
      </c>
      <c r="J37" s="2">
        <f>$A$1*0.0922*(('bb(w)'!J37)/(('a(w)'!J37+'a(CDOM)'!J37+('bb(w)'!J37))))</f>
        <v>6.3362973998444571E-4</v>
      </c>
      <c r="K37" s="2">
        <f>$A$1*0.0922*(('bb(w)'!K37)/(('a(w)'!K37+'a(CDOM)'!K37+('bb(w)'!K37))))</f>
        <v>4.5931958722621494E-4</v>
      </c>
      <c r="L37" s="2">
        <f>$A$1*0.0922*(('bb(w)'!L37)/(('a(w)'!L37+'a(CDOM)'!L37+('bb(w)'!L37))))</f>
        <v>5.4374332182901967E-4</v>
      </c>
      <c r="M37" s="2">
        <f>$A$1*0.0922*(('bb(w)'!M37)/(('a(w)'!M37+'a(CDOM)'!M37+('bb(w)'!M37))))</f>
        <v>5.4046139097035386E-4</v>
      </c>
      <c r="N37" s="2">
        <f>$A$1*0.0922*(('bb(w)'!N37)/(('a(w)'!N37+'a(CDOM)'!N37+('bb(w)'!N37))))</f>
        <v>6.975028188050856E-4</v>
      </c>
      <c r="O37" s="2">
        <f>$A$1*0.0922*(('bb(w)'!O37)/(('a(w)'!O37+'a(CDOM)'!O37+('bb(w)'!O37))))</f>
        <v>7.004911897329065E-4</v>
      </c>
      <c r="P37" s="2">
        <f>$A$1*0.0922*(('bb(w)'!P37)/(('a(w)'!P37+'a(CDOM)'!P37+('bb(w)'!P37))))</f>
        <v>4.5758480722814693E-4</v>
      </c>
      <c r="Q37" s="2">
        <f>$A$1*0.0922*(('bb(w)'!Q37)/(('a(w)'!Q37+'a(CDOM)'!Q37+('bb(w)'!Q37))))</f>
        <v>8.5404307714661719E-4</v>
      </c>
      <c r="R37" s="2">
        <f>$A$1*0.0922*(('bb(w)'!R37)/(('a(w)'!R37+'a(CDOM)'!R37+('bb(w)'!R37))))</f>
        <v>6.123390231855707E-4</v>
      </c>
      <c r="S37" s="2">
        <f>$A$1*0.0922*(('bb(w)'!S37)/(('a(w)'!S37+'a(CDOM)'!S37+('bb(w)'!S37))))</f>
        <v>6.050110682498574E-4</v>
      </c>
      <c r="T37" s="2">
        <f>$A$1*0.0922*(('bb(w)'!T37)/(('a(w)'!T37+'a(CDOM)'!T37+('bb(w)'!T37))))</f>
        <v>4.7671719100726641E-4</v>
      </c>
      <c r="U37" s="2">
        <f>$A$1*0.0922*(('bb(w)'!U37)/(('a(w)'!U37+'a(CDOM)'!U37+('bb(w)'!U37))))</f>
        <v>6.5334651920474936E-4</v>
      </c>
      <c r="V37" s="2">
        <f>$A$1*0.0922*(('bb(w)'!V37)/(('a(w)'!V37+'a(CDOM)'!V37+('bb(w)'!V37))))</f>
        <v>3.8088753863123976E-4</v>
      </c>
      <c r="W37" s="2">
        <f>$A$1*0.0922*(('bb(w)'!W37)/(('a(w)'!W37+'a(CDOM)'!W37+('bb(w)'!W37))))</f>
        <v>7.3441206702374109E-4</v>
      </c>
      <c r="X37" s="2">
        <f>$A$1*0.0922*(('bb(w)'!X37)/(('a(w)'!X37+'a(CDOM)'!X37+('bb(w)'!X37))))</f>
        <v>5.7023379108165999E-4</v>
      </c>
      <c r="Y37" s="2">
        <f>$A$1*0.0922*(('bb(w)'!Y37)/(('a(w)'!Y37+'a(CDOM)'!Y37+('bb(w)'!Y37))))</f>
        <v>8.7975762715616023E-4</v>
      </c>
      <c r="Z37" s="2">
        <f>$A$1*0.0922*(('bb(w)'!Z37)/(('a(w)'!Z37+'a(CDOM)'!Z37+('bb(w)'!Z37))))</f>
        <v>7.0780072822930343E-4</v>
      </c>
      <c r="AA37" s="2">
        <f>$A$1*0.0922*(('bb(w)'!AA37)/(('a(w)'!AA37+'a(CDOM)'!AA37+('bb(w)'!AA37))))</f>
        <v>9.2517936363506047E-4</v>
      </c>
      <c r="AB37" s="2">
        <f>$A$1*0.0922*(('bb(w)'!AB37)/(('a(w)'!AB37+'a(CDOM)'!AB37+('bb(w)'!AB37))))</f>
        <v>9.2007367768966034E-4</v>
      </c>
      <c r="AC37" s="2">
        <f>$A$1*0.0922*(('bb(w)'!AC37)/(('a(w)'!AC37+'a(CDOM)'!AC37+('bb(w)'!AC37))))</f>
        <v>9.837544365025072E-4</v>
      </c>
      <c r="AD37" s="2">
        <f>$A$1*0.0922*(('bb(w)'!AD37)/(('a(w)'!AD37+'a(CDOM)'!AD37+('bb(w)'!AD37))))</f>
        <v>9.5327158654792547E-4</v>
      </c>
      <c r="AE37" s="2">
        <f>$A$1*0.0922*(('bb(w)'!AE37)/(('a(w)'!AE37+'a(CDOM)'!AE37+('bb(w)'!AE37))))</f>
        <v>8.815110390744368E-4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</row>
    <row r="38" spans="1:134" x14ac:dyDescent="0.3">
      <c r="A38" s="2">
        <v>435</v>
      </c>
      <c r="B38" s="2">
        <f>$A$1*0.0922*(('bb(w)'!B38)/(('a(w)'!B38+'a(CDOM)'!B38+('bb(w)'!B38))))</f>
        <v>6.5747399427168484E-4</v>
      </c>
      <c r="C38" s="2">
        <f>$A$1*0.0922*(('bb(w)'!C38)/(('a(w)'!C38+'a(CDOM)'!C38+('bb(w)'!C38))))</f>
        <v>5.8997305244495033E-4</v>
      </c>
      <c r="D38" s="2">
        <f>$A$1*0.0922*(('bb(w)'!D38)/(('a(w)'!D38+'a(CDOM)'!D38+('bb(w)'!D38))))</f>
        <v>3.3850522805986289E-4</v>
      </c>
      <c r="E38" s="2">
        <f>$A$1*0.0922*(('bb(w)'!E38)/(('a(w)'!E38+'a(CDOM)'!E38+('bb(w)'!E38))))</f>
        <v>6.6279061687497007E-4</v>
      </c>
      <c r="F38" s="2">
        <f>$A$1*0.0922*(('bb(w)'!F38)/(('a(w)'!F38+'a(CDOM)'!F38+('bb(w)'!F38))))</f>
        <v>6.8936443563082539E-4</v>
      </c>
      <c r="G38" s="2">
        <f>$A$1*0.0922*(('bb(w)'!G38)/(('a(w)'!G38+'a(CDOM)'!G38+('bb(w)'!G38))))</f>
        <v>5.857225799354574E-4</v>
      </c>
      <c r="H38" s="2">
        <f>$A$1*0.0922*(('bb(w)'!H38)/(('a(w)'!H38+'a(CDOM)'!H38+('bb(w)'!H38))))</f>
        <v>5.857225799354574E-4</v>
      </c>
      <c r="I38" s="2">
        <f>$A$1*0.0922*(('bb(w)'!I38)/(('a(w)'!I38+'a(CDOM)'!I38+('bb(w)'!I38))))</f>
        <v>6.4186008758512227E-4</v>
      </c>
      <c r="J38" s="2">
        <f>$A$1*0.0922*(('bb(w)'!J38)/(('a(w)'!J38+'a(CDOM)'!J38+('bb(w)'!J38))))</f>
        <v>6.3052783534915918E-4</v>
      </c>
      <c r="K38" s="2">
        <f>$A$1*0.0922*(('bb(w)'!K38)/(('a(w)'!K38+'a(CDOM)'!K38+('bb(w)'!K38))))</f>
        <v>4.5706462239483329E-4</v>
      </c>
      <c r="L38" s="2">
        <f>$A$1*0.0922*(('bb(w)'!L38)/(('a(w)'!L38+'a(CDOM)'!L38+('bb(w)'!L38))))</f>
        <v>5.4157397856895119E-4</v>
      </c>
      <c r="M38" s="2">
        <f>$A$1*0.0922*(('bb(w)'!M38)/(('a(w)'!M38+'a(CDOM)'!M38+('bb(w)'!M38))))</f>
        <v>5.3815126707293381E-4</v>
      </c>
      <c r="N38" s="2">
        <f>$A$1*0.0922*(('bb(w)'!N38)/(('a(w)'!N38+'a(CDOM)'!N38+('bb(w)'!N38))))</f>
        <v>6.9421905497385277E-4</v>
      </c>
      <c r="O38" s="2">
        <f>$A$1*0.0922*(('bb(w)'!O38)/(('a(w)'!O38+'a(CDOM)'!O38+('bb(w)'!O38))))</f>
        <v>6.9671315167294889E-4</v>
      </c>
      <c r="P38" s="2">
        <f>$A$1*0.0922*(('bb(w)'!P38)/(('a(w)'!P38+'a(CDOM)'!P38+('bb(w)'!P38))))</f>
        <v>4.5496294899308371E-4</v>
      </c>
      <c r="Q38" s="2">
        <f>$A$1*0.0922*(('bb(w)'!Q38)/(('a(w)'!Q38+'a(CDOM)'!Q38+('bb(w)'!Q38))))</f>
        <v>8.4924597206261995E-4</v>
      </c>
      <c r="R38" s="2">
        <f>$A$1*0.0922*(('bb(w)'!R38)/(('a(w)'!R38+'a(CDOM)'!R38+('bb(w)'!R38))))</f>
        <v>6.086136718444267E-4</v>
      </c>
      <c r="S38" s="2">
        <f>$A$1*0.0922*(('bb(w)'!S38)/(('a(w)'!S38+'a(CDOM)'!S38+('bb(w)'!S38))))</f>
        <v>6.0155639997739251E-4</v>
      </c>
      <c r="T38" s="2">
        <f>$A$1*0.0922*(('bb(w)'!T38)/(('a(w)'!T38+'a(CDOM)'!T38+('bb(w)'!T38))))</f>
        <v>4.7423154190020438E-4</v>
      </c>
      <c r="U38" s="2">
        <f>$A$1*0.0922*(('bb(w)'!U38)/(('a(w)'!U38+'a(CDOM)'!U38+('bb(w)'!U38))))</f>
        <v>6.5037285779987949E-4</v>
      </c>
      <c r="V38" s="2">
        <f>$A$1*0.0922*(('bb(w)'!V38)/(('a(w)'!V38+'a(CDOM)'!V38+('bb(w)'!V38))))</f>
        <v>3.7885016965080802E-4</v>
      </c>
      <c r="W38" s="2">
        <f>$A$1*0.0922*(('bb(w)'!W38)/(('a(w)'!W38+'a(CDOM)'!W38+('bb(w)'!W38))))</f>
        <v>7.2989097813351523E-4</v>
      </c>
      <c r="X38" s="2">
        <f>$A$1*0.0922*(('bb(w)'!X38)/(('a(w)'!X38+'a(CDOM)'!X38+('bb(w)'!X38))))</f>
        <v>5.668252603389652E-4</v>
      </c>
      <c r="Y38" s="2">
        <f>$A$1*0.0922*(('bb(w)'!Y38)/(('a(w)'!Y38+'a(CDOM)'!Y38+('bb(w)'!Y38))))</f>
        <v>8.7464663482250107E-4</v>
      </c>
      <c r="Z38" s="2">
        <f>$A$1*0.0922*(('bb(w)'!Z38)/(('a(w)'!Z38+'a(CDOM)'!Z38+('bb(w)'!Z38))))</f>
        <v>7.0365707317491752E-4</v>
      </c>
      <c r="AA38" s="2">
        <f>$A$1*0.0922*(('bb(w)'!AA38)/(('a(w)'!AA38+'a(CDOM)'!AA38+('bb(w)'!AA38))))</f>
        <v>9.1993196863514044E-4</v>
      </c>
      <c r="AB38" s="2">
        <f>$A$1*0.0922*(('bb(w)'!AB38)/(('a(w)'!AB38+'a(CDOM)'!AB38+('bb(w)'!AB38))))</f>
        <v>9.1427025803374261E-4</v>
      </c>
      <c r="AC38" s="2">
        <f>$A$1*0.0922*(('bb(w)'!AC38)/(('a(w)'!AC38+'a(CDOM)'!AC38+('bb(w)'!AC38))))</f>
        <v>9.7668029265650293E-4</v>
      </c>
      <c r="AD38" s="2">
        <f>$A$1*0.0922*(('bb(w)'!AD38)/(('a(w)'!AD38+'a(CDOM)'!AD38+('bb(w)'!AD38))))</f>
        <v>9.4730377284707532E-4</v>
      </c>
      <c r="AE38" s="2">
        <f>$A$1*0.0922*(('bb(w)'!AE38)/(('a(w)'!AE38+'a(CDOM)'!AE38+('bb(w)'!AE38))))</f>
        <v>8.768145657906878E-4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</row>
    <row r="39" spans="1:134" x14ac:dyDescent="0.3">
      <c r="A39" s="2">
        <v>436</v>
      </c>
      <c r="B39" s="2">
        <f>$A$1*0.0922*(('bb(w)'!B39)/(('a(w)'!B39+'a(CDOM)'!B39+('bb(w)'!B39))))</f>
        <v>6.494445360625664E-4</v>
      </c>
      <c r="C39" s="2">
        <f>$A$1*0.0922*(('bb(w)'!C39)/(('a(w)'!C39+'a(CDOM)'!C39+('bb(w)'!C39))))</f>
        <v>5.8275801810229186E-4</v>
      </c>
      <c r="D39" s="2">
        <f>$A$1*0.0922*(('bb(w)'!D39)/(('a(w)'!D39+'a(CDOM)'!D39+('bb(w)'!D39))))</f>
        <v>3.3489153033446458E-4</v>
      </c>
      <c r="E39" s="2">
        <f>$A$1*0.0922*(('bb(w)'!E39)/(('a(w)'!E39+'a(CDOM)'!E39+('bb(w)'!E39))))</f>
        <v>6.5504991611667015E-4</v>
      </c>
      <c r="F39" s="2">
        <f>$A$1*0.0922*(('bb(w)'!F39)/(('a(w)'!F39+'a(CDOM)'!F39+('bb(w)'!F39))))</f>
        <v>6.8064660855341288E-4</v>
      </c>
      <c r="G39" s="2">
        <f>$A$1*0.0922*(('bb(w)'!G39)/(('a(w)'!G39+'a(CDOM)'!G39+('bb(w)'!G39))))</f>
        <v>5.7843823850627703E-4</v>
      </c>
      <c r="H39" s="2">
        <f>$A$1*0.0922*(('bb(w)'!H39)/(('a(w)'!H39+'a(CDOM)'!H39+('bb(w)'!H39))))</f>
        <v>5.7843823850627703E-4</v>
      </c>
      <c r="I39" s="2">
        <f>$A$1*0.0922*(('bb(w)'!I39)/(('a(w)'!I39+'a(CDOM)'!I39+('bb(w)'!I39))))</f>
        <v>6.3400506405296008E-4</v>
      </c>
      <c r="J39" s="2">
        <f>$A$1*0.0922*(('bb(w)'!J39)/(('a(w)'!J39+'a(CDOM)'!J39+('bb(w)'!J39))))</f>
        <v>6.228331650872267E-4</v>
      </c>
      <c r="K39" s="2">
        <f>$A$1*0.0922*(('bb(w)'!K39)/(('a(w)'!K39+'a(CDOM)'!K39+('bb(w)'!K39))))</f>
        <v>4.5240097056093397E-4</v>
      </c>
      <c r="L39" s="2">
        <f>$A$1*0.0922*(('bb(w)'!L39)/(('a(w)'!L39+'a(CDOM)'!L39+('bb(w)'!L39))))</f>
        <v>5.3600286500635533E-4</v>
      </c>
      <c r="M39" s="2">
        <f>$A$1*0.0922*(('bb(w)'!M39)/(('a(w)'!M39+'a(CDOM)'!M39+('bb(w)'!M39))))</f>
        <v>5.3248737465510219E-4</v>
      </c>
      <c r="N39" s="2">
        <f>$A$1*0.0922*(('bb(w)'!N39)/(('a(w)'!N39+'a(CDOM)'!N39+('bb(w)'!N39))))</f>
        <v>6.8535903176781686E-4</v>
      </c>
      <c r="O39" s="2">
        <f>$A$1*0.0922*(('bb(w)'!O39)/(('a(w)'!O39+'a(CDOM)'!O39+('bb(w)'!O39))))</f>
        <v>6.8733921566836514E-4</v>
      </c>
      <c r="P39" s="2">
        <f>$A$1*0.0922*(('bb(w)'!P39)/(('a(w)'!P39+'a(CDOM)'!P39+('bb(w)'!P39))))</f>
        <v>4.4996565521513728E-4</v>
      </c>
      <c r="Q39" s="2">
        <f>$A$1*0.0922*(('bb(w)'!Q39)/(('a(w)'!Q39+'a(CDOM)'!Q39+('bb(w)'!Q39))))</f>
        <v>8.3613218841458012E-4</v>
      </c>
      <c r="R39" s="2">
        <f>$A$1*0.0922*(('bb(w)'!R39)/(('a(w)'!R39+'a(CDOM)'!R39+('bb(w)'!R39))))</f>
        <v>6.006375756112311E-4</v>
      </c>
      <c r="S39" s="2">
        <f>$A$1*0.0922*(('bb(w)'!S39)/(('a(w)'!S39+'a(CDOM)'!S39+('bb(w)'!S39))))</f>
        <v>5.9394077601928144E-4</v>
      </c>
      <c r="T39" s="2">
        <f>$A$1*0.0922*(('bb(w)'!T39)/(('a(w)'!T39+'a(CDOM)'!T39+('bb(w)'!T39))))</f>
        <v>4.6915665272533079E-4</v>
      </c>
      <c r="U39" s="2">
        <f>$A$1*0.0922*(('bb(w)'!U39)/(('a(w)'!U39+'a(CDOM)'!U39+('bb(w)'!U39))))</f>
        <v>6.425029554300172E-4</v>
      </c>
      <c r="V39" s="2">
        <f>$A$1*0.0922*(('bb(w)'!V39)/(('a(w)'!V39+'a(CDOM)'!V39+('bb(w)'!V39))))</f>
        <v>3.7516447545778744E-4</v>
      </c>
      <c r="W39" s="2">
        <f>$A$1*0.0922*(('bb(w)'!W39)/(('a(w)'!W39+'a(CDOM)'!W39+('bb(w)'!W39))))</f>
        <v>7.1925190971175901E-4</v>
      </c>
      <c r="X39" s="2">
        <f>$A$1*0.0922*(('bb(w)'!X39)/(('a(w)'!X39+'a(CDOM)'!X39+('bb(w)'!X39))))</f>
        <v>5.5972913403567928E-4</v>
      </c>
      <c r="Y39" s="2">
        <f>$A$1*0.0922*(('bb(w)'!Y39)/(('a(w)'!Y39+'a(CDOM)'!Y39+('bb(w)'!Y39))))</f>
        <v>8.6072090187447846E-4</v>
      </c>
      <c r="Z39" s="2">
        <f>$A$1*0.0922*(('bb(w)'!Z39)/(('a(w)'!Z39+'a(CDOM)'!Z39+('bb(w)'!Z39))))</f>
        <v>6.9381928844041698E-4</v>
      </c>
      <c r="AA39" s="2">
        <f>$A$1*0.0922*(('bb(w)'!AA39)/(('a(w)'!AA39+'a(CDOM)'!AA39+('bb(w)'!AA39))))</f>
        <v>9.0491995546831299E-4</v>
      </c>
      <c r="AB39" s="2">
        <f>$A$1*0.0922*(('bb(w)'!AB39)/(('a(w)'!AB39+'a(CDOM)'!AB39+('bb(w)'!AB39))))</f>
        <v>8.9885779356510954E-4</v>
      </c>
      <c r="AC39" s="2">
        <f>$A$1*0.0922*(('bb(w)'!AC39)/(('a(w)'!AC39+'a(CDOM)'!AC39+('bb(w)'!AC39))))</f>
        <v>9.5868732408363672E-4</v>
      </c>
      <c r="AD39" s="2">
        <f>$A$1*0.0922*(('bb(w)'!AD39)/(('a(w)'!AD39+'a(CDOM)'!AD39+('bb(w)'!AD39))))</f>
        <v>9.3101264616355414E-4</v>
      </c>
      <c r="AE39" s="2">
        <f>$A$1*0.0922*(('bb(w)'!AE39)/(('a(w)'!AE39+'a(CDOM)'!AE39+('bb(w)'!AE39))))</f>
        <v>8.6323528829031345E-4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</row>
    <row r="40" spans="1:134" x14ac:dyDescent="0.3">
      <c r="A40" s="2">
        <v>437</v>
      </c>
      <c r="B40" s="2">
        <f>$A$1*0.0922*(('bb(w)'!B40)/(('a(w)'!B40+'a(CDOM)'!B40+('bb(w)'!B40))))</f>
        <v>6.4145826665463394E-4</v>
      </c>
      <c r="C40" s="2">
        <f>$A$1*0.0922*(('bb(w)'!C40)/(('a(w)'!C40+'a(CDOM)'!C40+('bb(w)'!C40))))</f>
        <v>5.7560099118044578E-4</v>
      </c>
      <c r="D40" s="2">
        <f>$A$1*0.0922*(('bb(w)'!D40)/(('a(w)'!D40+'a(CDOM)'!D40+('bb(w)'!D40))))</f>
        <v>3.3131460272006015E-4</v>
      </c>
      <c r="E40" s="2">
        <f>$A$1*0.0922*(('bb(w)'!E40)/(('a(w)'!E40+'a(CDOM)'!E40+('bb(w)'!E40))))</f>
        <v>6.4733096518147543E-4</v>
      </c>
      <c r="F40" s="2">
        <f>$A$1*0.0922*(('bb(w)'!F40)/(('a(w)'!F40+'a(CDOM)'!F40+('bb(w)'!F40))))</f>
        <v>6.7197920142657882E-4</v>
      </c>
      <c r="G40" s="2">
        <f>$A$1*0.0922*(('bb(w)'!G40)/(('a(w)'!G40+'a(CDOM)'!G40+('bb(w)'!G40))))</f>
        <v>5.7121860621432154E-4</v>
      </c>
      <c r="H40" s="2">
        <f>$A$1*0.0922*(('bb(w)'!H40)/(('a(w)'!H40+'a(CDOM)'!H40+('bb(w)'!H40))))</f>
        <v>5.7121860621432154E-4</v>
      </c>
      <c r="I40" s="2">
        <f>$A$1*0.0922*(('bb(w)'!I40)/(('a(w)'!I40+'a(CDOM)'!I40+('bb(w)'!I40))))</f>
        <v>6.2619827376008763E-4</v>
      </c>
      <c r="J40" s="2">
        <f>$A$1*0.0922*(('bb(w)'!J40)/(('a(w)'!J40+'a(CDOM)'!J40+('bb(w)'!J40))))</f>
        <v>6.1518821509640251E-4</v>
      </c>
      <c r="K40" s="2">
        <f>$A$1*0.0922*(('bb(w)'!K40)/(('a(w)'!K40+'a(CDOM)'!K40+('bb(w)'!K40))))</f>
        <v>4.4776381901540503E-4</v>
      </c>
      <c r="L40" s="2">
        <f>$A$1*0.0922*(('bb(w)'!L40)/(('a(w)'!L40+'a(CDOM)'!L40+('bb(w)'!L40))))</f>
        <v>5.3044600546049681E-4</v>
      </c>
      <c r="M40" s="2">
        <f>$A$1*0.0922*(('bb(w)'!M40)/(('a(w)'!M40+'a(CDOM)'!M40+('bb(w)'!M40))))</f>
        <v>5.2684435161311693E-4</v>
      </c>
      <c r="N40" s="2">
        <f>$A$1*0.0922*(('bb(w)'!N40)/(('a(w)'!N40+'a(CDOM)'!N40+('bb(w)'!N40))))</f>
        <v>6.765526654857767E-4</v>
      </c>
      <c r="O40" s="2">
        <f>$A$1*0.0922*(('bb(w)'!O40)/(('a(w)'!O40+'a(CDOM)'!O40+('bb(w)'!O40))))</f>
        <v>6.7804682229750371E-4</v>
      </c>
      <c r="P40" s="2">
        <f>$A$1*0.0922*(('bb(w)'!P40)/(('a(w)'!P40+'a(CDOM)'!P40+('bb(w)'!P40))))</f>
        <v>4.450093749524383E-4</v>
      </c>
      <c r="Q40" s="2">
        <f>$A$1*0.0922*(('bb(w)'!Q40)/(('a(w)'!Q40+'a(CDOM)'!Q40+('bb(w)'!Q40))))</f>
        <v>8.231554984254049E-4</v>
      </c>
      <c r="R40" s="2">
        <f>$A$1*0.0922*(('bb(w)'!R40)/(('a(w)'!R40+'a(CDOM)'!R40+('bb(w)'!R40))))</f>
        <v>5.9274427524439485E-4</v>
      </c>
      <c r="S40" s="2">
        <f>$A$1*0.0922*(('bb(w)'!S40)/(('a(w)'!S40+'a(CDOM)'!S40+('bb(w)'!S40))))</f>
        <v>5.8639469893849157E-4</v>
      </c>
      <c r="T40" s="2">
        <f>$A$1*0.0922*(('bb(w)'!T40)/(('a(w)'!T40+'a(CDOM)'!T40+('bb(w)'!T40))))</f>
        <v>4.6411597719823089E-4</v>
      </c>
      <c r="U40" s="2">
        <f>$A$1*0.0922*(('bb(w)'!U40)/(('a(w)'!U40+'a(CDOM)'!U40+('bb(w)'!U40))))</f>
        <v>6.3467417789123473E-4</v>
      </c>
      <c r="V40" s="2">
        <f>$A$1*0.0922*(('bb(w)'!V40)/(('a(w)'!V40+'a(CDOM)'!V40+('bb(w)'!V40))))</f>
        <v>3.7150374044959636E-4</v>
      </c>
      <c r="W40" s="2">
        <f>$A$1*0.0922*(('bb(w)'!W40)/(('a(w)'!W40+'a(CDOM)'!W40+('bb(w)'!W40))))</f>
        <v>7.0873644820766636E-4</v>
      </c>
      <c r="X40" s="2">
        <f>$A$1*0.0922*(('bb(w)'!X40)/(('a(w)'!X40+'a(CDOM)'!X40+('bb(w)'!X40))))</f>
        <v>5.5270196502723006E-4</v>
      </c>
      <c r="Y40" s="2">
        <f>$A$1*0.0922*(('bb(w)'!Y40)/(('a(w)'!Y40+'a(CDOM)'!Y40+('bb(w)'!Y40))))</f>
        <v>8.4695309602559102E-4</v>
      </c>
      <c r="Z40" s="2">
        <f>$A$1*0.0922*(('bb(w)'!Z40)/(('a(w)'!Z40+'a(CDOM)'!Z40+('bb(w)'!Z40))))</f>
        <v>6.8408364909410598E-4</v>
      </c>
      <c r="AA40" s="2">
        <f>$A$1*0.0922*(('bb(w)'!AA40)/(('a(w)'!AA40+'a(CDOM)'!AA40+('bb(w)'!AA40))))</f>
        <v>8.9007259362246802E-4</v>
      </c>
      <c r="AB40" s="2">
        <f>$A$1*0.0922*(('bb(w)'!AB40)/(('a(w)'!AB40+'a(CDOM)'!AB40+('bb(w)'!AB40))))</f>
        <v>8.8365302797507926E-4</v>
      </c>
      <c r="AC40" s="2">
        <f>$A$1*0.0922*(('bb(w)'!AC40)/(('a(w)'!AC40+'a(CDOM)'!AC40+('bb(w)'!AC40))))</f>
        <v>9.4100242981427057E-4</v>
      </c>
      <c r="AD40" s="2">
        <f>$A$1*0.0922*(('bb(w)'!AD40)/(('a(w)'!AD40+'a(CDOM)'!AD40+('bb(w)'!AD40))))</f>
        <v>9.1494069329561985E-4</v>
      </c>
      <c r="AE40" s="2">
        <f>$A$1*0.0922*(('bb(w)'!AE40)/(('a(w)'!AE40+'a(CDOM)'!AE40+('bb(w)'!AE40))))</f>
        <v>8.4978352351335409E-4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</row>
    <row r="41" spans="1:134" x14ac:dyDescent="0.3">
      <c r="A41" s="2">
        <v>438</v>
      </c>
      <c r="B41" s="2">
        <f>$A$1*0.0922*(('bb(w)'!B41)/(('a(w)'!B41+'a(CDOM)'!B41+('bb(w)'!B41))))</f>
        <v>6.3351530521969606E-4</v>
      </c>
      <c r="C41" s="2">
        <f>$A$1*0.0922*(('bb(w)'!C41)/(('a(w)'!C41+'a(CDOM)'!C41+('bb(w)'!C41))))</f>
        <v>5.6850083885912387E-4</v>
      </c>
      <c r="D41" s="2">
        <f>$A$1*0.0922*(('bb(w)'!D41)/(('a(w)'!D41+'a(CDOM)'!D41+('bb(w)'!D41))))</f>
        <v>3.277729468962933E-4</v>
      </c>
      <c r="E41" s="2">
        <f>$A$1*0.0922*(('bb(w)'!E41)/(('a(w)'!E41+'a(CDOM)'!E41+('bb(w)'!E41))))</f>
        <v>6.3963463276940559E-4</v>
      </c>
      <c r="F41" s="2">
        <f>$A$1*0.0922*(('bb(w)'!F41)/(('a(w)'!F41+'a(CDOM)'!F41+('bb(w)'!F41))))</f>
        <v>6.633625997140547E-4</v>
      </c>
      <c r="G41" s="2">
        <f>$A$1*0.0922*(('bb(w)'!G41)/(('a(w)'!G41+'a(CDOM)'!G41+('bb(w)'!G41))))</f>
        <v>5.6406230614764862E-4</v>
      </c>
      <c r="H41" s="2">
        <f>$A$1*0.0922*(('bb(w)'!H41)/(('a(w)'!H41+'a(CDOM)'!H41+('bb(w)'!H41))))</f>
        <v>5.6406230614764862E-4</v>
      </c>
      <c r="I41" s="2">
        <f>$A$1*0.0922*(('bb(w)'!I41)/(('a(w)'!I41+'a(CDOM)'!I41+('bb(w)'!I41))))</f>
        <v>6.1843945850865187E-4</v>
      </c>
      <c r="J41" s="2">
        <f>$A$1*0.0922*(('bb(w)'!J41)/(('a(w)'!J41+'a(CDOM)'!J41+('bb(w)'!J41))))</f>
        <v>6.0759253699147538E-4</v>
      </c>
      <c r="K41" s="2">
        <f>$A$1*0.0922*(('bb(w)'!K41)/(('a(w)'!K41+'a(CDOM)'!K41+('bb(w)'!K41))))</f>
        <v>4.431520540376365E-4</v>
      </c>
      <c r="L41" s="2">
        <f>$A$1*0.0922*(('bb(w)'!L41)/(('a(w)'!L41+'a(CDOM)'!L41+('bb(w)'!L41))))</f>
        <v>5.2490302541568048E-4</v>
      </c>
      <c r="M41" s="2">
        <f>$A$1*0.0922*(('bb(w)'!M41)/(('a(w)'!M41+'a(CDOM)'!M41+('bb(w)'!M41))))</f>
        <v>5.2122164517623946E-4</v>
      </c>
      <c r="N41" s="2">
        <f>$A$1*0.0922*(('bb(w)'!N41)/(('a(w)'!N41+'a(CDOM)'!N41+('bb(w)'!N41))))</f>
        <v>6.6780031336326738E-4</v>
      </c>
      <c r="O41" s="2">
        <f>$A$1*0.0922*(('bb(w)'!O41)/(('a(w)'!O41+'a(CDOM)'!O41+('bb(w)'!O41))))</f>
        <v>6.6883536439585453E-4</v>
      </c>
      <c r="P41" s="2">
        <f>$A$1*0.0922*(('bb(w)'!P41)/(('a(w)'!P41+'a(CDOM)'!P41+('bb(w)'!P41))))</f>
        <v>4.4009265879598109E-4</v>
      </c>
      <c r="Q41" s="2">
        <f>$A$1*0.0922*(('bb(w)'!Q41)/(('a(w)'!Q41+'a(CDOM)'!Q41+('bb(w)'!Q41))))</f>
        <v>8.1031647290411739E-4</v>
      </c>
      <c r="R41" s="2">
        <f>$A$1*0.0922*(('bb(w)'!R41)/(('a(w)'!R41+'a(CDOM)'!R41+('bb(w)'!R41))))</f>
        <v>5.8493201052915039E-4</v>
      </c>
      <c r="S41" s="2">
        <f>$A$1*0.0922*(('bb(w)'!S41)/(('a(w)'!S41+'a(CDOM)'!S41+('bb(w)'!S41))))</f>
        <v>5.7891678044593884E-4</v>
      </c>
      <c r="T41" s="2">
        <f>$A$1*0.0922*(('bb(w)'!T41)/(('a(w)'!T41+'a(CDOM)'!T41+('bb(w)'!T41))))</f>
        <v>4.5910829342766943E-4</v>
      </c>
      <c r="U41" s="2">
        <f>$A$1*0.0922*(('bb(w)'!U41)/(('a(w)'!U41+'a(CDOM)'!U41+('bb(w)'!U41))))</f>
        <v>6.2688660740619435E-4</v>
      </c>
      <c r="V41" s="2">
        <f>$A$1*0.0922*(('bb(w)'!V41)/(('a(w)'!V41+'a(CDOM)'!V41+('bb(w)'!V41))))</f>
        <v>3.6786671882945332E-4</v>
      </c>
      <c r="W41" s="2">
        <f>$A$1*0.0922*(('bb(w)'!W41)/(('a(w)'!W41+'a(CDOM)'!W41+('bb(w)'!W41))))</f>
        <v>6.9834288066255332E-4</v>
      </c>
      <c r="X41" s="2">
        <f>$A$1*0.0922*(('bb(w)'!X41)/(('a(w)'!X41+'a(CDOM)'!X41+('bb(w)'!X41))))</f>
        <v>5.4574209402935298E-4</v>
      </c>
      <c r="Y41" s="2">
        <f>$A$1*0.0922*(('bb(w)'!Y41)/(('a(w)'!Y41+'a(CDOM)'!Y41+('bb(w)'!Y41))))</f>
        <v>8.3334359897549101E-4</v>
      </c>
      <c r="Z41" s="2">
        <f>$A$1*0.0922*(('bb(w)'!Z41)/(('a(w)'!Z41+'a(CDOM)'!Z41+('bb(w)'!Z41))))</f>
        <v>6.7444887259114563E-4</v>
      </c>
      <c r="AA41" s="2">
        <f>$A$1*0.0922*(('bb(w)'!AA41)/(('a(w)'!AA41+'a(CDOM)'!AA41+('bb(w)'!AA41))))</f>
        <v>8.7539170046455929E-4</v>
      </c>
      <c r="AB41" s="2">
        <f>$A$1*0.0922*(('bb(w)'!AB41)/(('a(w)'!AB41+'a(CDOM)'!AB41+('bb(w)'!AB41))))</f>
        <v>8.6865514919940931E-4</v>
      </c>
      <c r="AC41" s="2">
        <f>$A$1*0.0922*(('bb(w)'!AC41)/(('a(w)'!AC41+'a(CDOM)'!AC41+('bb(w)'!AC41))))</f>
        <v>9.2362149924864645E-4</v>
      </c>
      <c r="AD41" s="2">
        <f>$A$1*0.0922*(('bb(w)'!AD41)/(('a(w)'!AD41+'a(CDOM)'!AD41+('bb(w)'!AD41))))</f>
        <v>8.9908786106017522E-4</v>
      </c>
      <c r="AE41" s="2">
        <f>$A$1*0.0922*(('bb(w)'!AE41)/(('a(w)'!AE41+'a(CDOM)'!AE41+('bb(w)'!AE41))))</f>
        <v>8.3646128643417037E-4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</row>
    <row r="42" spans="1:134" x14ac:dyDescent="0.3">
      <c r="A42" s="2">
        <v>439</v>
      </c>
      <c r="B42" s="2">
        <f>$A$1*0.0922*(('bb(w)'!B42)/(('a(w)'!B42+'a(CDOM)'!B42+('bb(w)'!B42))))</f>
        <v>6.2561886107673583E-4</v>
      </c>
      <c r="C42" s="2">
        <f>$A$1*0.0922*(('bb(w)'!C42)/(('a(w)'!C42+'a(CDOM)'!C42+('bb(w)'!C42))))</f>
        <v>5.6145928436348257E-4</v>
      </c>
      <c r="D42" s="2">
        <f>$A$1*0.0922*(('bb(w)'!D42)/(('a(w)'!D42+'a(CDOM)'!D42+('bb(w)'!D42))))</f>
        <v>3.2426684023884907E-4</v>
      </c>
      <c r="E42" s="2">
        <f>$A$1*0.0922*(('bb(w)'!E42)/(('a(w)'!E42+'a(CDOM)'!E42+('bb(w)'!E42))))</f>
        <v>6.319648964889375E-4</v>
      </c>
      <c r="F42" s="2">
        <f>$A$1*0.0922*(('bb(w)'!F42)/(('a(w)'!F42+'a(CDOM)'!F42+('bb(w)'!F42))))</f>
        <v>6.5480037971264325E-4</v>
      </c>
      <c r="G42" s="2">
        <f>$A$1*0.0922*(('bb(w)'!G42)/(('a(w)'!G42+'a(CDOM)'!G42+('bb(w)'!G42))))</f>
        <v>5.5697080333141371E-4</v>
      </c>
      <c r="H42" s="2">
        <f>$A$1*0.0922*(('bb(w)'!H42)/(('a(w)'!H42+'a(CDOM)'!H42+('bb(w)'!H42))))</f>
        <v>5.5697080333141371E-4</v>
      </c>
      <c r="I42" s="2">
        <f>$A$1*0.0922*(('bb(w)'!I42)/(('a(w)'!I42+'a(CDOM)'!I42+('bb(w)'!I42))))</f>
        <v>6.1073139884047897E-4</v>
      </c>
      <c r="J42" s="2">
        <f>$A$1*0.0922*(('bb(w)'!J42)/(('a(w)'!J42+'a(CDOM)'!J42+('bb(w)'!J42))))</f>
        <v>6.0004868257411068E-4</v>
      </c>
      <c r="K42" s="2">
        <f>$A$1*0.0922*(('bb(w)'!K42)/(('a(w)'!K42+'a(CDOM)'!K42+('bb(w)'!K42))))</f>
        <v>4.3856687910308052E-4</v>
      </c>
      <c r="L42" s="2">
        <f>$A$1*0.0922*(('bb(w)'!L42)/(('a(w)'!L42+'a(CDOM)'!L42+('bb(w)'!L42))))</f>
        <v>5.1937622383044159E-4</v>
      </c>
      <c r="M42" s="2">
        <f>$A$1*0.0922*(('bb(w)'!M42)/(('a(w)'!M42+'a(CDOM)'!M42+('bb(w)'!M42))))</f>
        <v>5.1562136014839935E-4</v>
      </c>
      <c r="N42" s="2">
        <f>$A$1*0.0922*(('bb(w)'!N42)/(('a(w)'!N42+'a(CDOM)'!N42+('bb(w)'!N42))))</f>
        <v>6.5910553856354391E-4</v>
      </c>
      <c r="O42" s="2">
        <f>$A$1*0.0922*(('bb(w)'!O42)/(('a(w)'!O42+'a(CDOM)'!O42+('bb(w)'!O42))))</f>
        <v>6.5970745836873255E-4</v>
      </c>
      <c r="P42" s="2">
        <f>$A$1*0.0922*(('bb(w)'!P42)/(('a(w)'!P42+'a(CDOM)'!P42+('bb(w)'!P42))))</f>
        <v>4.3521636435157836E-4</v>
      </c>
      <c r="Q42" s="2">
        <f>$A$1*0.0922*(('bb(w)'!Q42)/(('a(w)'!Q42+'a(CDOM)'!Q42+('bb(w)'!Q42))))</f>
        <v>7.9761928885083025E-4</v>
      </c>
      <c r="R42" s="2">
        <f>$A$1*0.0922*(('bb(w)'!R42)/(('a(w)'!R42+'a(CDOM)'!R42+('bb(w)'!R42))))</f>
        <v>5.7720195450453884E-4</v>
      </c>
      <c r="S42" s="2">
        <f>$A$1*0.0922*(('bb(w)'!S42)/(('a(w)'!S42+'a(CDOM)'!S42+('bb(w)'!S42))))</f>
        <v>5.7150853417162445E-4</v>
      </c>
      <c r="T42" s="2">
        <f>$A$1*0.0922*(('bb(w)'!T42)/(('a(w)'!T42+'a(CDOM)'!T42+('bb(w)'!T42))))</f>
        <v>4.5413476981789495E-4</v>
      </c>
      <c r="U42" s="2">
        <f>$A$1*0.0922*(('bb(w)'!U42)/(('a(w)'!U42+'a(CDOM)'!U42+('bb(w)'!U42))))</f>
        <v>6.1914339295583449E-4</v>
      </c>
      <c r="V42" s="2">
        <f>$A$1*0.0922*(('bb(w)'!V42)/(('a(w)'!V42+'a(CDOM)'!V42+('bb(w)'!V42))))</f>
        <v>3.6425413022350499E-4</v>
      </c>
      <c r="W42" s="2">
        <f>$A$1*0.0922*(('bb(w)'!W42)/(('a(w)'!W42+'a(CDOM)'!W42+('bb(w)'!W42))))</f>
        <v>6.8807284369215625E-4</v>
      </c>
      <c r="X42" s="2">
        <f>$A$1*0.0922*(('bb(w)'!X42)/(('a(w)'!X42+'a(CDOM)'!X42+('bb(w)'!X42))))</f>
        <v>5.3885063357615368E-4</v>
      </c>
      <c r="Y42" s="2">
        <f>$A$1*0.0922*(('bb(w)'!Y42)/(('a(w)'!Y42+'a(CDOM)'!Y42+('bb(w)'!Y42))))</f>
        <v>8.1989645394561664E-4</v>
      </c>
      <c r="Z42" s="2">
        <f>$A$1*0.0922*(('bb(w)'!Z42)/(('a(w)'!Z42+'a(CDOM)'!Z42+('bb(w)'!Z42))))</f>
        <v>6.6491693351637313E-4</v>
      </c>
      <c r="AA42" s="2">
        <f>$A$1*0.0922*(('bb(w)'!AA42)/(('a(w)'!AA42+'a(CDOM)'!AA42+('bb(w)'!AA42))))</f>
        <v>8.6088278070093954E-4</v>
      </c>
      <c r="AB42" s="2">
        <f>$A$1*0.0922*(('bb(w)'!AB42)/(('a(w)'!AB42+'a(CDOM)'!AB42+('bb(w)'!AB42))))</f>
        <v>8.5386711653643818E-4</v>
      </c>
      <c r="AC42" s="2">
        <f>$A$1*0.0922*(('bb(w)'!AC42)/(('a(w)'!AC42+'a(CDOM)'!AC42+('bb(w)'!AC42))))</f>
        <v>9.065444244973405E-4</v>
      </c>
      <c r="AD42" s="2">
        <f>$A$1*0.0922*(('bb(w)'!AD42)/(('a(w)'!AD42+'a(CDOM)'!AD42+('bb(w)'!AD42))))</f>
        <v>8.8345788461068541E-4</v>
      </c>
      <c r="AE42" s="2">
        <f>$A$1*0.0922*(('bb(w)'!AE42)/(('a(w)'!AE42+'a(CDOM)'!AE42+('bb(w)'!AE42))))</f>
        <v>8.232742110387283E-4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</row>
    <row r="43" spans="1:134" x14ac:dyDescent="0.3">
      <c r="A43" s="2">
        <v>440</v>
      </c>
      <c r="B43" s="2">
        <f>$A$1*0.0922*(('bb(w)'!B43)/(('a(w)'!B43+'a(CDOM)'!B43+('bb(w)'!B43))))</f>
        <v>6.1776989360079471E-4</v>
      </c>
      <c r="C43" s="2">
        <f>$A$1*0.0922*(('bb(w)'!C43)/(('a(w)'!C43+'a(CDOM)'!C43+('bb(w)'!C43))))</f>
        <v>5.5447603564211354E-4</v>
      </c>
      <c r="D43" s="2">
        <f>$A$1*0.0922*(('bb(w)'!D43)/(('a(w)'!D43+'a(CDOM)'!D43+('bb(w)'!D43))))</f>
        <v>3.2079536067926919E-4</v>
      </c>
      <c r="E43" s="2">
        <f>$A$1*0.0922*(('bb(w)'!E43)/(('a(w)'!E43+'a(CDOM)'!E43+('bb(w)'!E43))))</f>
        <v>6.2432346045654342E-4</v>
      </c>
      <c r="F43" s="2">
        <f>$A$1*0.0922*(('bb(w)'!F43)/(('a(w)'!F43+'a(CDOM)'!F43+('bb(w)'!F43))))</f>
        <v>6.4629375817385046E-4</v>
      </c>
      <c r="G43" s="2">
        <f>$A$1*0.0922*(('bb(w)'!G43)/(('a(w)'!G43+'a(CDOM)'!G43+('bb(w)'!G43))))</f>
        <v>5.4994356538013713E-4</v>
      </c>
      <c r="H43" s="2">
        <f>$A$1*0.0922*(('bb(w)'!H43)/(('a(w)'!H43+'a(CDOM)'!H43+('bb(w)'!H43))))</f>
        <v>5.4994356538013713E-4</v>
      </c>
      <c r="I43" s="2">
        <f>$A$1*0.0922*(('bb(w)'!I43)/(('a(w)'!I43+'a(CDOM)'!I43+('bb(w)'!I43))))</f>
        <v>6.03074681070438E-4</v>
      </c>
      <c r="J43" s="2">
        <f>$A$1*0.0922*(('bb(w)'!J43)/(('a(w)'!J43+'a(CDOM)'!J43+('bb(w)'!J43))))</f>
        <v>5.9255704863496364E-4</v>
      </c>
      <c r="K43" s="2">
        <f>$A$1*0.0922*(('bb(w)'!K43)/(('a(w)'!K43+'a(CDOM)'!K43+('bb(w)'!K43))))</f>
        <v>4.3400790392287208E-4</v>
      </c>
      <c r="L43" s="2">
        <f>$A$1*0.0922*(('bb(w)'!L43)/(('a(w)'!L43+'a(CDOM)'!L43+('bb(w)'!L43))))</f>
        <v>5.1386603184264937E-4</v>
      </c>
      <c r="M43" s="2">
        <f>$A$1*0.0922*(('bb(w)'!M43)/(('a(w)'!M43+'a(CDOM)'!M43+('bb(w)'!M43))))</f>
        <v>5.1004374474652114E-4</v>
      </c>
      <c r="N43" s="2">
        <f>$A$1*0.0922*(('bb(w)'!N43)/(('a(w)'!N43+'a(CDOM)'!N43+('bb(w)'!N43))))</f>
        <v>6.5046952877419661E-4</v>
      </c>
      <c r="O43" s="2">
        <f>$A$1*0.0922*(('bb(w)'!O43)/(('a(w)'!O43+'a(CDOM)'!O43+('bb(w)'!O43))))</f>
        <v>6.5066335403219375E-4</v>
      </c>
      <c r="P43" s="2">
        <f>$A$1*0.0922*(('bb(w)'!P43)/(('a(w)'!P43+'a(CDOM)'!P43+('bb(w)'!P43))))</f>
        <v>4.3037976703258929E-4</v>
      </c>
      <c r="Q43" s="2">
        <f>$A$1*0.0922*(('bb(w)'!Q43)/(('a(w)'!Q43+'a(CDOM)'!Q43+('bb(w)'!Q43))))</f>
        <v>7.8506520236853376E-4</v>
      </c>
      <c r="R43" s="2">
        <f>$A$1*0.0922*(('bb(w)'!R43)/(('a(w)'!R43+'a(CDOM)'!R43+('bb(w)'!R43))))</f>
        <v>5.6955321917899026E-4</v>
      </c>
      <c r="S43" s="2">
        <f>$A$1*0.0922*(('bb(w)'!S43)/(('a(w)'!S43+'a(CDOM)'!S43+('bb(w)'!S43))))</f>
        <v>5.6416942671155324E-4</v>
      </c>
      <c r="T43" s="2">
        <f>$A$1*0.0922*(('bb(w)'!T43)/(('a(w)'!T43+'a(CDOM)'!T43+('bb(w)'!T43))))</f>
        <v>4.4919492745693822E-4</v>
      </c>
      <c r="U43" s="2">
        <f>$A$1*0.0922*(('bb(w)'!U43)/(('a(w)'!U43+'a(CDOM)'!U43+('bb(w)'!U43))))</f>
        <v>6.114454574565419E-4</v>
      </c>
      <c r="V43" s="2">
        <f>$A$1*0.0922*(('bb(w)'!V43)/(('a(w)'!V43+'a(CDOM)'!V43+('bb(w)'!V43))))</f>
        <v>3.6066535506483873E-4</v>
      </c>
      <c r="W43" s="2">
        <f>$A$1*0.0922*(('bb(w)'!W43)/(('a(w)'!W43+'a(CDOM)'!W43+('bb(w)'!W43))))</f>
        <v>6.7792552798641914E-4</v>
      </c>
      <c r="X43" s="2">
        <f>$A$1*0.0922*(('bb(w)'!X43)/(('a(w)'!X43+'a(CDOM)'!X43+('bb(w)'!X43))))</f>
        <v>5.320267639619047E-4</v>
      </c>
      <c r="Y43" s="2">
        <f>$A$1*0.0922*(('bb(w)'!Y43)/(('a(w)'!Y43+'a(CDOM)'!Y43+('bb(w)'!Y43))))</f>
        <v>8.0661269488568465E-4</v>
      </c>
      <c r="Z43" s="2">
        <f>$A$1*0.0922*(('bb(w)'!Z43)/(('a(w)'!Z43+'a(CDOM)'!Z43+('bb(w)'!Z43))))</f>
        <v>6.554874331384838E-4</v>
      </c>
      <c r="AA43" s="2">
        <f>$A$1*0.0922*(('bb(w)'!AA43)/(('a(w)'!AA43+'a(CDOM)'!AA43+('bb(w)'!AA43))))</f>
        <v>8.4654810146800514E-4</v>
      </c>
      <c r="AB43" s="2">
        <f>$A$1*0.0922*(('bb(w)'!AB43)/(('a(w)'!AB43+'a(CDOM)'!AB43+('bb(w)'!AB43))))</f>
        <v>8.3928877374326368E-4</v>
      </c>
      <c r="AC43" s="2">
        <f>$A$1*0.0922*(('bb(w)'!AC43)/(('a(w)'!AC43+'a(CDOM)'!AC43+('bb(w)'!AC43))))</f>
        <v>8.8976788625986418E-4</v>
      </c>
      <c r="AD43" s="2">
        <f>$A$1*0.0922*(('bb(w)'!AD43)/(('a(w)'!AD43+'a(CDOM)'!AD43+('bb(w)'!AD43))))</f>
        <v>8.6805122155877968E-4</v>
      </c>
      <c r="AE43" s="2">
        <f>$A$1*0.0922*(('bb(w)'!AE43)/(('a(w)'!AE43+'a(CDOM)'!AE43+('bb(w)'!AE43))))</f>
        <v>8.1022486113714284E-4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</row>
    <row r="44" spans="1:134" x14ac:dyDescent="0.3">
      <c r="A44" s="2">
        <v>441</v>
      </c>
      <c r="B44" s="2">
        <f>$A$1*0.0922*(('bb(w)'!B44)/(('a(w)'!B44+'a(CDOM)'!B44+('bb(w)'!B44))))</f>
        <v>6.0925433522141035E-4</v>
      </c>
      <c r="C44" s="2">
        <f>$A$1*0.0922*(('bb(w)'!C44)/(('a(w)'!C44+'a(CDOM)'!C44+('bb(w)'!C44))))</f>
        <v>5.469748067241664E-4</v>
      </c>
      <c r="D44" s="2">
        <f>$A$1*0.0922*(('bb(w)'!D44)/(('a(w)'!D44+'a(CDOM)'!D44+('bb(w)'!D44))))</f>
        <v>3.1716455565987753E-4</v>
      </c>
      <c r="E44" s="2">
        <f>$A$1*0.0922*(('bb(w)'!E44)/(('a(w)'!E44+'a(CDOM)'!E44+('bb(w)'!E44))))</f>
        <v>6.1598108166017345E-4</v>
      </c>
      <c r="F44" s="2">
        <f>$A$1*0.0922*(('bb(w)'!F44)/(('a(w)'!F44+'a(CDOM)'!F44+('bb(w)'!F44))))</f>
        <v>6.3706199181288916E-4</v>
      </c>
      <c r="G44" s="2">
        <f>$A$1*0.0922*(('bb(w)'!G44)/(('a(w)'!G44+'a(CDOM)'!G44+('bb(w)'!G44))))</f>
        <v>5.424136599798189E-4</v>
      </c>
      <c r="H44" s="2">
        <f>$A$1*0.0922*(('bb(w)'!H44)/(('a(w)'!H44+'a(CDOM)'!H44+('bb(w)'!H44))))</f>
        <v>5.424136599798189E-4</v>
      </c>
      <c r="I44" s="2">
        <f>$A$1*0.0922*(('bb(w)'!I44)/(('a(w)'!I44+'a(CDOM)'!I44+('bb(w)'!I44))))</f>
        <v>5.9478849994103601E-4</v>
      </c>
      <c r="J44" s="2">
        <f>$A$1*0.0922*(('bb(w)'!J44)/(('a(w)'!J44+'a(CDOM)'!J44+('bb(w)'!J44))))</f>
        <v>5.8446015806205961E-4</v>
      </c>
      <c r="K44" s="2">
        <f>$A$1*0.0922*(('bb(w)'!K44)/(('a(w)'!K44+'a(CDOM)'!K44+('bb(w)'!K44))))</f>
        <v>4.2912067937176356E-4</v>
      </c>
      <c r="L44" s="2">
        <f>$A$1*0.0922*(('bb(w)'!L44)/(('a(w)'!L44+'a(CDOM)'!L44+('bb(w)'!L44))))</f>
        <v>5.0787647434069572E-4</v>
      </c>
      <c r="M44" s="2">
        <f>$A$1*0.0922*(('bb(w)'!M44)/(('a(w)'!M44+'a(CDOM)'!M44+('bb(w)'!M44))))</f>
        <v>5.0400020898151016E-4</v>
      </c>
      <c r="N44" s="2">
        <f>$A$1*0.0922*(('bb(w)'!N44)/(('a(w)'!N44+'a(CDOM)'!N44+('bb(w)'!N44))))</f>
        <v>6.4110153967682432E-4</v>
      </c>
      <c r="O44" s="2">
        <f>$A$1*0.0922*(('bb(w)'!O44)/(('a(w)'!O44+'a(CDOM)'!O44+('bb(w)'!O44))))</f>
        <v>6.4091185415453712E-4</v>
      </c>
      <c r="P44" s="2">
        <f>$A$1*0.0922*(('bb(w)'!P44)/(('a(w)'!P44+'a(CDOM)'!P44+('bb(w)'!P44))))</f>
        <v>4.2523448909087346E-4</v>
      </c>
      <c r="Q44" s="2">
        <f>$A$1*0.0922*(('bb(w)'!Q44)/(('a(w)'!Q44+'a(CDOM)'!Q44+('bb(w)'!Q44))))</f>
        <v>7.7150758883888894E-4</v>
      </c>
      <c r="R44" s="2">
        <f>$A$1*0.0922*(('bb(w)'!R44)/(('a(w)'!R44+'a(CDOM)'!R44+('bb(w)'!R44))))</f>
        <v>5.6137812095832774E-4</v>
      </c>
      <c r="S44" s="2">
        <f>$A$1*0.0922*(('bb(w)'!S44)/(('a(w)'!S44+'a(CDOM)'!S44+('bb(w)'!S44))))</f>
        <v>5.5630307055534213E-4</v>
      </c>
      <c r="T44" s="2">
        <f>$A$1*0.0922*(('bb(w)'!T44)/(('a(w)'!T44+'a(CDOM)'!T44+('bb(w)'!T44))))</f>
        <v>4.439093320271931E-4</v>
      </c>
      <c r="U44" s="2">
        <f>$A$1*0.0922*(('bb(w)'!U44)/(('a(w)'!U44+'a(CDOM)'!U44+('bb(w)'!U44))))</f>
        <v>6.030931207843095E-4</v>
      </c>
      <c r="V44" s="2">
        <f>$A$1*0.0922*(('bb(w)'!V44)/(('a(w)'!V44+'a(CDOM)'!V44+('bb(w)'!V44))))</f>
        <v>3.5685520233718222E-4</v>
      </c>
      <c r="W44" s="2">
        <f>$A$1*0.0922*(('bb(w)'!W44)/(('a(w)'!W44+'a(CDOM)'!W44+('bb(w)'!W44))))</f>
        <v>6.6704268935894218E-4</v>
      </c>
      <c r="X44" s="2">
        <f>$A$1*0.0922*(('bb(w)'!X44)/(('a(w)'!X44+'a(CDOM)'!X44+('bb(w)'!X44))))</f>
        <v>5.2473966976406558E-4</v>
      </c>
      <c r="Y44" s="2">
        <f>$A$1*0.0922*(('bb(w)'!Y44)/(('a(w)'!Y44+'a(CDOM)'!Y44+('bb(w)'!Y44))))</f>
        <v>7.9228267741769827E-4</v>
      </c>
      <c r="Z44" s="2">
        <f>$A$1*0.0922*(('bb(w)'!Z44)/(('a(w)'!Z44+'a(CDOM)'!Z44+('bb(w)'!Z44))))</f>
        <v>6.4535749603519235E-4</v>
      </c>
      <c r="AA44" s="2">
        <f>$A$1*0.0922*(('bb(w)'!AA44)/(('a(w)'!AA44+'a(CDOM)'!AA44+('bb(w)'!AA44))))</f>
        <v>8.3105749810049884E-4</v>
      </c>
      <c r="AB44" s="2">
        <f>$A$1*0.0922*(('bb(w)'!AB44)/(('a(w)'!AB44+'a(CDOM)'!AB44+('bb(w)'!AB44))))</f>
        <v>8.2361145030797138E-4</v>
      </c>
      <c r="AC44" s="2">
        <f>$A$1*0.0922*(('bb(w)'!AC44)/(('a(w)'!AC44+'a(CDOM)'!AC44+('bb(w)'!AC44))))</f>
        <v>8.7182212148097357E-4</v>
      </c>
      <c r="AD44" s="2">
        <f>$A$1*0.0922*(('bb(w)'!AD44)/(('a(w)'!AD44+'a(CDOM)'!AD44+('bb(w)'!AD44))))</f>
        <v>8.5146954719798624E-4</v>
      </c>
      <c r="AE44" s="2">
        <f>$A$1*0.0922*(('bb(w)'!AE44)/(('a(w)'!AE44+'a(CDOM)'!AE44+('bb(w)'!AE44))))</f>
        <v>7.9609337105745147E-4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</row>
    <row r="45" spans="1:134" x14ac:dyDescent="0.3">
      <c r="A45" s="2">
        <v>442</v>
      </c>
      <c r="B45" s="2">
        <f>$A$1*0.0922*(('bb(w)'!B45)/(('a(w)'!B45+'a(CDOM)'!B45+('bb(w)'!B45))))</f>
        <v>6.0081523701060275E-4</v>
      </c>
      <c r="C45" s="2">
        <f>$A$1*0.0922*(('bb(w)'!C45)/(('a(w)'!C45+'a(CDOM)'!C45+('bb(w)'!C45))))</f>
        <v>5.3955301035156251E-4</v>
      </c>
      <c r="D45" s="2">
        <f>$A$1*0.0922*(('bb(w)'!D45)/(('a(w)'!D45+'a(CDOM)'!D45+('bb(w)'!D45))))</f>
        <v>3.1357310099100228E-4</v>
      </c>
      <c r="E45" s="2">
        <f>$A$1*0.0922*(('bb(w)'!E45)/(('a(w)'!E45+'a(CDOM)'!E45+('bb(w)'!E45))))</f>
        <v>6.0769682010425546E-4</v>
      </c>
      <c r="F45" s="2">
        <f>$A$1*0.0922*(('bb(w)'!F45)/(('a(w)'!F45+'a(CDOM)'!F45+('bb(w)'!F45))))</f>
        <v>6.2791911569963152E-4</v>
      </c>
      <c r="G45" s="2">
        <f>$A$1*0.0922*(('bb(w)'!G45)/(('a(w)'!G45+'a(CDOM)'!G45+('bb(w)'!G45))))</f>
        <v>5.3496871022857184E-4</v>
      </c>
      <c r="H45" s="2">
        <f>$A$1*0.0922*(('bb(w)'!H45)/(('a(w)'!H45+'a(CDOM)'!H45+('bb(w)'!H45))))</f>
        <v>5.3496871022857184E-4</v>
      </c>
      <c r="I45" s="2">
        <f>$A$1*0.0922*(('bb(w)'!I45)/(('a(w)'!I45+'a(CDOM)'!I45+('bb(w)'!I45))))</f>
        <v>5.8658063229178735E-4</v>
      </c>
      <c r="J45" s="2">
        <f>$A$1*0.0922*(('bb(w)'!J45)/(('a(w)'!J45+'a(CDOM)'!J45+('bb(w)'!J45))))</f>
        <v>5.7644108451255225E-4</v>
      </c>
      <c r="K45" s="2">
        <f>$A$1*0.0922*(('bb(w)'!K45)/(('a(w)'!K45+'a(CDOM)'!K45+('bb(w)'!K45))))</f>
        <v>4.2426976670351205E-4</v>
      </c>
      <c r="L45" s="2">
        <f>$A$1*0.0922*(('bb(w)'!L45)/(('a(w)'!L45+'a(CDOM)'!L45+('bb(w)'!L45))))</f>
        <v>5.0191974753155053E-4</v>
      </c>
      <c r="M45" s="2">
        <f>$A$1*0.0922*(('bb(w)'!M45)/(('a(w)'!M45+'a(CDOM)'!M45+('bb(w)'!M45))))</f>
        <v>4.9799535938676047E-4</v>
      </c>
      <c r="N45" s="2">
        <f>$A$1*0.0922*(('bb(w)'!N45)/(('a(w)'!N45+'a(CDOM)'!N45+('bb(w)'!N45))))</f>
        <v>6.3182626900991031E-4</v>
      </c>
      <c r="O45" s="2">
        <f>$A$1*0.0922*(('bb(w)'!O45)/(('a(w)'!O45+'a(CDOM)'!O45+('bb(w)'!O45))))</f>
        <v>6.3127804453054449E-4</v>
      </c>
      <c r="P45" s="2">
        <f>$A$1*0.0922*(('bb(w)'!P45)/(('a(w)'!P45+'a(CDOM)'!P45+('bb(w)'!P45))))</f>
        <v>4.2013913862069363E-4</v>
      </c>
      <c r="Q45" s="2">
        <f>$A$1*0.0922*(('bb(w)'!Q45)/(('a(w)'!Q45+'a(CDOM)'!Q45+('bb(w)'!Q45))))</f>
        <v>7.5815258159897731E-4</v>
      </c>
      <c r="R45" s="2">
        <f>$A$1*0.0922*(('bb(w)'!R45)/(('a(w)'!R45+'a(CDOM)'!R45+('bb(w)'!R45))))</f>
        <v>5.5330730164003495E-4</v>
      </c>
      <c r="S45" s="2">
        <f>$A$1*0.0922*(('bb(w)'!S45)/(('a(w)'!S45+'a(CDOM)'!S45+('bb(w)'!S45))))</f>
        <v>5.4852814413236387E-4</v>
      </c>
      <c r="T45" s="2">
        <f>$A$1*0.0922*(('bb(w)'!T45)/(('a(w)'!T45+'a(CDOM)'!T45+('bb(w)'!T45))))</f>
        <v>4.3866876362319947E-4</v>
      </c>
      <c r="U45" s="2">
        <f>$A$1*0.0922*(('bb(w)'!U45)/(('a(w)'!U45+'a(CDOM)'!U45+('bb(w)'!U45))))</f>
        <v>5.9481414157911913E-4</v>
      </c>
      <c r="V45" s="2">
        <f>$A$1*0.0922*(('bb(w)'!V45)/(('a(w)'!V45+'a(CDOM)'!V45+('bb(w)'!V45))))</f>
        <v>3.5307489676794131E-4</v>
      </c>
      <c r="W45" s="2">
        <f>$A$1*0.0922*(('bb(w)'!W45)/(('a(w)'!W45+'a(CDOM)'!W45+('bb(w)'!W45))))</f>
        <v>6.5632049529309024E-4</v>
      </c>
      <c r="X45" s="2">
        <f>$A$1*0.0922*(('bb(w)'!X45)/(('a(w)'!X45+'a(CDOM)'!X45+('bb(w)'!X45))))</f>
        <v>5.1753904042111071E-4</v>
      </c>
      <c r="Y45" s="2">
        <f>$A$1*0.0922*(('bb(w)'!Y45)/(('a(w)'!Y45+'a(CDOM)'!Y45+('bb(w)'!Y45))))</f>
        <v>7.7818033208975853E-4</v>
      </c>
      <c r="Z45" s="2">
        <f>$A$1*0.0922*(('bb(w)'!Z45)/(('a(w)'!Z45+'a(CDOM)'!Z45+('bb(w)'!Z45))))</f>
        <v>6.3536450390641033E-4</v>
      </c>
      <c r="AA45" s="2">
        <f>$A$1*0.0922*(('bb(w)'!AA45)/(('a(w)'!AA45+'a(CDOM)'!AA45+('bb(w)'!AA45))))</f>
        <v>8.158163035861055E-4</v>
      </c>
      <c r="AB45" s="2">
        <f>$A$1*0.0922*(('bb(w)'!AB45)/(('a(w)'!AB45+'a(CDOM)'!AB45+('bb(w)'!AB45))))</f>
        <v>8.0821509852212453E-4</v>
      </c>
      <c r="AC45" s="2">
        <f>$A$1*0.0922*(('bb(w)'!AC45)/(('a(w)'!AC45+'a(CDOM)'!AC45+('bb(w)'!AC45))))</f>
        <v>8.5425864432420542E-4</v>
      </c>
      <c r="AD45" s="2">
        <f>$A$1*0.0922*(('bb(w)'!AD45)/(('a(w)'!AD45+'a(CDOM)'!AD45+('bb(w)'!AD45))))</f>
        <v>8.351904968289252E-4</v>
      </c>
      <c r="AE45" s="2">
        <f>$A$1*0.0922*(('bb(w)'!AE45)/(('a(w)'!AE45+'a(CDOM)'!AE45+('bb(w)'!AE45))))</f>
        <v>7.821658710175654E-4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</row>
    <row r="46" spans="1:134" x14ac:dyDescent="0.3">
      <c r="A46" s="2">
        <v>443</v>
      </c>
      <c r="B46" s="2">
        <f>$A$1*0.0922*(('bb(w)'!B46)/(('a(w)'!B46+'a(CDOM)'!B46+('bb(w)'!B46))))</f>
        <v>5.9245506857119503E-4</v>
      </c>
      <c r="C46" s="2">
        <f>$A$1*0.0922*(('bb(w)'!C46)/(('a(w)'!C46+'a(CDOM)'!C46+('bb(w)'!C46))))</f>
        <v>5.3221180929930356E-4</v>
      </c>
      <c r="D46" s="2">
        <f>$A$1*0.0922*(('bb(w)'!D46)/(('a(w)'!D46+'a(CDOM)'!D46+('bb(w)'!D46))))</f>
        <v>3.1002116636845623E-4</v>
      </c>
      <c r="E46" s="2">
        <f>$A$1*0.0922*(('bb(w)'!E46)/(('a(w)'!E46+'a(CDOM)'!E46+('bb(w)'!E46))))</f>
        <v>5.9947401721677479E-4</v>
      </c>
      <c r="F46" s="2">
        <f>$A$1*0.0922*(('bb(w)'!F46)/(('a(w)'!F46+'a(CDOM)'!F46+('bb(w)'!F46))))</f>
        <v>6.1886776418649083E-4</v>
      </c>
      <c r="G46" s="2">
        <f>$A$1*0.0922*(('bb(w)'!G46)/(('a(w)'!G46+'a(CDOM)'!G46+('bb(w)'!G46))))</f>
        <v>5.2760960420423564E-4</v>
      </c>
      <c r="H46" s="2">
        <f>$A$1*0.0922*(('bb(w)'!H46)/(('a(w)'!H46+'a(CDOM)'!H46+('bb(w)'!H46))))</f>
        <v>5.2760960420423564E-4</v>
      </c>
      <c r="I46" s="2">
        <f>$A$1*0.0922*(('bb(w)'!I46)/(('a(w)'!I46+'a(CDOM)'!I46+('bb(w)'!I46))))</f>
        <v>5.7845316029233403E-4</v>
      </c>
      <c r="J46" s="2">
        <f>$A$1*0.0922*(('bb(w)'!J46)/(('a(w)'!J46+'a(CDOM)'!J46+('bb(w)'!J46))))</f>
        <v>5.6850171944216623E-4</v>
      </c>
      <c r="K46" s="2">
        <f>$A$1*0.0922*(('bb(w)'!K46)/(('a(w)'!K46+'a(CDOM)'!K46+('bb(w)'!K46))))</f>
        <v>4.1945621542500343E-4</v>
      </c>
      <c r="L46" s="2">
        <f>$A$1*0.0922*(('bb(w)'!L46)/(('a(w)'!L46+'a(CDOM)'!L46+('bb(w)'!L46))))</f>
        <v>4.9599794749307789E-4</v>
      </c>
      <c r="M46" s="2">
        <f>$A$1*0.0922*(('bb(w)'!M46)/(('a(w)'!M46+'a(CDOM)'!M46+('bb(w)'!M46))))</f>
        <v>4.9203106344029228E-4</v>
      </c>
      <c r="N46" s="2">
        <f>$A$1*0.0922*(('bb(w)'!N46)/(('a(w)'!N46+'a(CDOM)'!N46+('bb(w)'!N46))))</f>
        <v>6.2264629329511359E-4</v>
      </c>
      <c r="O46" s="2">
        <f>$A$1*0.0922*(('bb(w)'!O46)/(('a(w)'!O46+'a(CDOM)'!O46+('bb(w)'!O46))))</f>
        <v>6.2176341149333951E-4</v>
      </c>
      <c r="P46" s="2">
        <f>$A$1*0.0922*(('bb(w)'!P46)/(('a(w)'!P46+'a(CDOM)'!P46+('bb(w)'!P46))))</f>
        <v>4.1509435675075689E-4</v>
      </c>
      <c r="Q46" s="2">
        <f>$A$1*0.0922*(('bb(w)'!Q46)/(('a(w)'!Q46+'a(CDOM)'!Q46+('bb(w)'!Q46))))</f>
        <v>7.4500163675878569E-4</v>
      </c>
      <c r="R46" s="2">
        <f>$A$1*0.0922*(('bb(w)'!R46)/(('a(w)'!R46+'a(CDOM)'!R46+('bb(w)'!R46))))</f>
        <v>5.4534121031944618E-4</v>
      </c>
      <c r="S46" s="2">
        <f>$A$1*0.0922*(('bb(w)'!S46)/(('a(w)'!S46+'a(CDOM)'!S46+('bb(w)'!S46))))</f>
        <v>5.408455131814951E-4</v>
      </c>
      <c r="T46" s="2">
        <f>$A$1*0.0922*(('bb(w)'!T46)/(('a(w)'!T46+'a(CDOM)'!T46+('bb(w)'!T46))))</f>
        <v>4.334741804391043E-4</v>
      </c>
      <c r="U46" s="2">
        <f>$A$1*0.0922*(('bb(w)'!U46)/(('a(w)'!U46+'a(CDOM)'!U46+('bb(w)'!U46))))</f>
        <v>5.8661097258450544E-4</v>
      </c>
      <c r="V46" s="2">
        <f>$A$1*0.0922*(('bb(w)'!V46)/(('a(w)'!V46+'a(CDOM)'!V46+('bb(w)'!V46))))</f>
        <v>3.4932506792992757E-4</v>
      </c>
      <c r="W46" s="2">
        <f>$A$1*0.0922*(('bb(w)'!W46)/(('a(w)'!W46+'a(CDOM)'!W46+('bb(w)'!W46))))</f>
        <v>6.457590928134031E-4</v>
      </c>
      <c r="X46" s="2">
        <f>$A$1*0.0922*(('bb(w)'!X46)/(('a(w)'!X46+'a(CDOM)'!X46+('bb(w)'!X46))))</f>
        <v>5.1042544893283026E-4</v>
      </c>
      <c r="Y46" s="2">
        <f>$A$1*0.0922*(('bb(w)'!Y46)/(('a(w)'!Y46+'a(CDOM)'!Y46+('bb(w)'!Y46))))</f>
        <v>7.6430658326518915E-4</v>
      </c>
      <c r="Z46" s="2">
        <f>$A$1*0.0922*(('bb(w)'!Z46)/(('a(w)'!Z46+'a(CDOM)'!Z46+('bb(w)'!Z46))))</f>
        <v>6.2550918225379301E-4</v>
      </c>
      <c r="AA46" s="2">
        <f>$A$1*0.0922*(('bb(w)'!AA46)/(('a(w)'!AA46+'a(CDOM)'!AA46+('bb(w)'!AA46))))</f>
        <v>8.0082610957503864E-4</v>
      </c>
      <c r="AB46" s="2">
        <f>$A$1*0.0922*(('bb(w)'!AB46)/(('a(w)'!AB46+'a(CDOM)'!AB46+('bb(w)'!AB46))))</f>
        <v>7.9309888109802093E-4</v>
      </c>
      <c r="AC46" s="2">
        <f>$A$1*0.0922*(('bb(w)'!AC46)/(('a(w)'!AC46+'a(CDOM)'!AC46+('bb(w)'!AC46))))</f>
        <v>8.3707245627173579E-4</v>
      </c>
      <c r="AD46" s="2">
        <f>$A$1*0.0922*(('bb(w)'!AD46)/(('a(w)'!AD46+'a(CDOM)'!AD46+('bb(w)'!AD46))))</f>
        <v>8.192133594795445E-4</v>
      </c>
      <c r="AE46" s="2">
        <f>$A$1*0.0922*(('bb(w)'!AE46)/(('a(w)'!AE46+'a(CDOM)'!AE46+('bb(w)'!AE46))))</f>
        <v>7.6844488418303101E-4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</row>
    <row r="47" spans="1:134" x14ac:dyDescent="0.3">
      <c r="A47" s="2">
        <v>444</v>
      </c>
      <c r="B47" s="2">
        <f>$A$1*0.0922*(('bb(w)'!B47)/(('a(w)'!B47+'a(CDOM)'!B47+('bb(w)'!B47))))</f>
        <v>5.8417404418512325E-4</v>
      </c>
      <c r="C47" s="2">
        <f>$A$1*0.0922*(('bb(w)'!C47)/(('a(w)'!C47+'a(CDOM)'!C47+('bb(w)'!C47))))</f>
        <v>5.2495035991050065E-4</v>
      </c>
      <c r="D47" s="2">
        <f>$A$1*0.0922*(('bb(w)'!D47)/(('a(w)'!D47+'a(CDOM)'!D47+('bb(w)'!D47))))</f>
        <v>3.0650772561820059E-4</v>
      </c>
      <c r="E47" s="2">
        <f>$A$1*0.0922*(('bb(w)'!E47)/(('a(w)'!E47+'a(CDOM)'!E47+('bb(w)'!E47))))</f>
        <v>5.913137182346639E-4</v>
      </c>
      <c r="F47" s="2">
        <f>$A$1*0.0922*(('bb(w)'!F47)/(('a(w)'!F47+'a(CDOM)'!F47+('bb(w)'!F47))))</f>
        <v>6.0990820976051174E-4</v>
      </c>
      <c r="G47" s="2">
        <f>$A$1*0.0922*(('bb(w)'!G47)/(('a(w)'!G47+'a(CDOM)'!G47+('bb(w)'!G47))))</f>
        <v>5.2033524574610296E-4</v>
      </c>
      <c r="H47" s="2">
        <f>$A$1*0.0922*(('bb(w)'!H47)/(('a(w)'!H47+'a(CDOM)'!H47+('bb(w)'!H47))))</f>
        <v>5.2033524574610296E-4</v>
      </c>
      <c r="I47" s="2">
        <f>$A$1*0.0922*(('bb(w)'!I47)/(('a(w)'!I47+'a(CDOM)'!I47+('bb(w)'!I47))))</f>
        <v>5.7040597140996154E-4</v>
      </c>
      <c r="J47" s="2">
        <f>$A$1*0.0922*(('bb(w)'!J47)/(('a(w)'!J47+'a(CDOM)'!J47+('bb(w)'!J47))))</f>
        <v>5.606418006147227E-4</v>
      </c>
      <c r="K47" s="2">
        <f>$A$1*0.0922*(('bb(w)'!K47)/(('a(w)'!K47+'a(CDOM)'!K47+('bb(w)'!K47))))</f>
        <v>4.1467947664160492E-4</v>
      </c>
      <c r="L47" s="2">
        <f>$A$1*0.0922*(('bb(w)'!L47)/(('a(w)'!L47+'a(CDOM)'!L47+('bb(w)'!L47))))</f>
        <v>4.9011128642270033E-4</v>
      </c>
      <c r="M47" s="2">
        <f>$A$1*0.0922*(('bb(w)'!M47)/(('a(w)'!M47+'a(CDOM)'!M47+('bb(w)'!M47))))</f>
        <v>4.8610732032151611E-4</v>
      </c>
      <c r="N47" s="2">
        <f>$A$1*0.0922*(('bb(w)'!N47)/(('a(w)'!N47+'a(CDOM)'!N47+('bb(w)'!N47))))</f>
        <v>6.1356181347748577E-4</v>
      </c>
      <c r="O47" s="2">
        <f>$A$1*0.0922*(('bb(w)'!O47)/(('a(w)'!O47+'a(CDOM)'!O47+('bb(w)'!O47))))</f>
        <v>6.1236709614971346E-4</v>
      </c>
      <c r="P47" s="2">
        <f>$A$1*0.0922*(('bb(w)'!P47)/(('a(w)'!P47+'a(CDOM)'!P47+('bb(w)'!P47))))</f>
        <v>4.1009920560417575E-4</v>
      </c>
      <c r="Q47" s="2">
        <f>$A$1*0.0922*(('bb(w)'!Q47)/(('a(w)'!Q47+'a(CDOM)'!Q47+('bb(w)'!Q47))))</f>
        <v>7.3205336249437694E-4</v>
      </c>
      <c r="R47" s="2">
        <f>$A$1*0.0922*(('bb(w)'!R47)/(('a(w)'!R47+'a(CDOM)'!R47+('bb(w)'!R47))))</f>
        <v>5.3747825892184998E-4</v>
      </c>
      <c r="S47" s="2">
        <f>$A$1*0.0922*(('bb(w)'!S47)/(('a(w)'!S47+'a(CDOM)'!S47+('bb(w)'!S47))))</f>
        <v>5.3325401216074912E-4</v>
      </c>
      <c r="T47" s="2">
        <f>$A$1*0.0922*(('bb(w)'!T47)/(('a(w)'!T47+'a(CDOM)'!T47+('bb(w)'!T47))))</f>
        <v>4.2832489234758748E-4</v>
      </c>
      <c r="U47" s="2">
        <f>$A$1*0.0922*(('bb(w)'!U47)/(('a(w)'!U47+'a(CDOM)'!U47+('bb(w)'!U47))))</f>
        <v>5.7848383413006751E-4</v>
      </c>
      <c r="V47" s="2">
        <f>$A$1*0.0922*(('bb(w)'!V47)/(('a(w)'!V47+'a(CDOM)'!V47+('bb(w)'!V47))))</f>
        <v>3.4560500286462794E-4</v>
      </c>
      <c r="W47" s="2">
        <f>$A$1*0.0922*(('bb(w)'!W47)/(('a(w)'!W47+'a(CDOM)'!W47+('bb(w)'!W47))))</f>
        <v>6.3535623528367211E-4</v>
      </c>
      <c r="X47" s="2">
        <f>$A$1*0.0922*(('bb(w)'!X47)/(('a(w)'!X47+'a(CDOM)'!X47+('bb(w)'!X47))))</f>
        <v>5.0339755224185028E-4</v>
      </c>
      <c r="Y47" s="2">
        <f>$A$1*0.0922*(('bb(w)'!Y47)/(('a(w)'!Y47+'a(CDOM)'!Y47+('bb(w)'!Y47))))</f>
        <v>7.5065944220256448E-4</v>
      </c>
      <c r="Z47" s="2">
        <f>$A$1*0.0922*(('bb(w)'!Z47)/(('a(w)'!Z47+'a(CDOM)'!Z47+('bb(w)'!Z47))))</f>
        <v>6.1578991960010369E-4</v>
      </c>
      <c r="AA47" s="2">
        <f>$A$1*0.0922*(('bb(w)'!AA47)/(('a(w)'!AA47+'a(CDOM)'!AA47+('bb(w)'!AA47))))</f>
        <v>7.8608538549113018E-4</v>
      </c>
      <c r="AB47" s="2">
        <f>$A$1*0.0922*(('bb(w)'!AB47)/(('a(w)'!AB47+'a(CDOM)'!AB47+('bb(w)'!AB47))))</f>
        <v>7.7825899633306335E-4</v>
      </c>
      <c r="AC47" s="2">
        <f>$A$1*0.0922*(('bb(w)'!AC47)/(('a(w)'!AC47+'a(CDOM)'!AC47+('bb(w)'!AC47))))</f>
        <v>8.202556100683991E-4</v>
      </c>
      <c r="AD47" s="2">
        <f>$A$1*0.0922*(('bb(w)'!AD47)/(('a(w)'!AD47+'a(CDOM)'!AD47+('bb(w)'!AD47))))</f>
        <v>8.0353432321704369E-4</v>
      </c>
      <c r="AE47" s="2">
        <f>$A$1*0.0922*(('bb(w)'!AE47)/(('a(w)'!AE47+'a(CDOM)'!AE47+('bb(w)'!AE47))))</f>
        <v>7.5492993194446983E-4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</row>
    <row r="48" spans="1:134" x14ac:dyDescent="0.3">
      <c r="A48" s="2">
        <v>445</v>
      </c>
      <c r="B48" s="2">
        <f>$A$1*0.0922*(('bb(w)'!B48)/(('a(w)'!B48+'a(CDOM)'!B48+('bb(w)'!B48))))</f>
        <v>5.7597331292695672E-4</v>
      </c>
      <c r="C48" s="2">
        <f>$A$1*0.0922*(('bb(w)'!C48)/(('a(w)'!C48+'a(CDOM)'!C48+('bb(w)'!C48))))</f>
        <v>5.1776872005741587E-4</v>
      </c>
      <c r="D48" s="2">
        <f>$A$1*0.0922*(('bb(w)'!D48)/(('a(w)'!D48+'a(CDOM)'!D48+('bb(w)'!D48))))</f>
        <v>3.0303233906578837E-4</v>
      </c>
      <c r="E48" s="2">
        <f>$A$1*0.0922*(('bb(w)'!E48)/(('a(w)'!E48+'a(CDOM)'!E48+('bb(w)'!E48))))</f>
        <v>5.8321789210152852E-4</v>
      </c>
      <c r="F48" s="2">
        <f>$A$1*0.0922*(('bb(w)'!F48)/(('a(w)'!F48+'a(CDOM)'!F48+('bb(w)'!F48))))</f>
        <v>6.0104167590015092E-4</v>
      </c>
      <c r="G48" s="2">
        <f>$A$1*0.0922*(('bb(w)'!G48)/(('a(w)'!G48+'a(CDOM)'!G48+('bb(w)'!G48))))</f>
        <v>5.1314544112482006E-4</v>
      </c>
      <c r="H48" s="2">
        <f>$A$1*0.0922*(('bb(w)'!H48)/(('a(w)'!H48+'a(CDOM)'!H48+('bb(w)'!H48))))</f>
        <v>5.1314544112482006E-4</v>
      </c>
      <c r="I48" s="2">
        <f>$A$1*0.0922*(('bb(w)'!I48)/(('a(w)'!I48+'a(CDOM)'!I48+('bb(w)'!I48))))</f>
        <v>5.6243988387161378E-4</v>
      </c>
      <c r="J48" s="2">
        <f>$A$1*0.0922*(('bb(w)'!J48)/(('a(w)'!J48+'a(CDOM)'!J48+('bb(w)'!J48))))</f>
        <v>5.5286199109967323E-4</v>
      </c>
      <c r="K48" s="2">
        <f>$A$1*0.0922*(('bb(w)'!K48)/(('a(w)'!K48+'a(CDOM)'!K48+('bb(w)'!K48))))</f>
        <v>4.0993975212573632E-4</v>
      </c>
      <c r="L48" s="2">
        <f>$A$1*0.0922*(('bb(w)'!L48)/(('a(w)'!L48+'a(CDOM)'!L48+('bb(w)'!L48))))</f>
        <v>4.8426081990220231E-4</v>
      </c>
      <c r="M48" s="2">
        <f>$A$1*0.0922*(('bb(w)'!M48)/(('a(w)'!M48+'a(CDOM)'!M48+('bb(w)'!M48))))</f>
        <v>4.8022496985087026E-4</v>
      </c>
      <c r="N48" s="2">
        <f>$A$1*0.0922*(('bb(w)'!N48)/(('a(w)'!N48+'a(CDOM)'!N48+('bb(w)'!N48))))</f>
        <v>6.0457398545266995E-4</v>
      </c>
      <c r="O48" s="2">
        <f>$A$1*0.0922*(('bb(w)'!O48)/(('a(w)'!O48+'a(CDOM)'!O48+('bb(w)'!O48))))</f>
        <v>6.0308922352939162E-4</v>
      </c>
      <c r="P48" s="2">
        <f>$A$1*0.0922*(('bb(w)'!P48)/(('a(w)'!P48+'a(CDOM)'!P48+('bb(w)'!P48))))</f>
        <v>4.05153497507634E-4</v>
      </c>
      <c r="Q48" s="2">
        <f>$A$1*0.0922*(('bb(w)'!Q48)/(('a(w)'!Q48+'a(CDOM)'!Q48+('bb(w)'!Q48))))</f>
        <v>7.193074010413673E-4</v>
      </c>
      <c r="R48" s="2">
        <f>$A$1*0.0922*(('bb(w)'!R48)/(('a(w)'!R48+'a(CDOM)'!R48+('bb(w)'!R48))))</f>
        <v>5.2971779521460898E-4</v>
      </c>
      <c r="S48" s="2">
        <f>$A$1*0.0922*(('bb(w)'!S48)/(('a(w)'!S48+'a(CDOM)'!S48+('bb(w)'!S48))))</f>
        <v>5.2575339462691243E-4</v>
      </c>
      <c r="T48" s="2">
        <f>$A$1*0.0922*(('bb(w)'!T48)/(('a(w)'!T48+'a(CDOM)'!T48+('bb(w)'!T48))))</f>
        <v>4.2322098183712677E-4</v>
      </c>
      <c r="U48" s="2">
        <f>$A$1*0.0922*(('bb(w)'!U48)/(('a(w)'!U48+'a(CDOM)'!U48+('bb(w)'!U48))))</f>
        <v>5.7043387681347249E-4</v>
      </c>
      <c r="V48" s="2">
        <f>$A$1*0.0922*(('bb(w)'!V48)/(('a(w)'!V48+'a(CDOM)'!V48+('bb(w)'!V48))))</f>
        <v>3.4191463391772459E-4</v>
      </c>
      <c r="W48" s="2">
        <f>$A$1*0.0922*(('bb(w)'!W48)/(('a(w)'!W48+'a(CDOM)'!W48+('bb(w)'!W48))))</f>
        <v>6.2511072349573512E-4</v>
      </c>
      <c r="X48" s="2">
        <f>$A$1*0.0922*(('bb(w)'!X48)/(('a(w)'!X48+'a(CDOM)'!X48+('bb(w)'!X48))))</f>
        <v>4.9645489567630376E-4</v>
      </c>
      <c r="Y48" s="2">
        <f>$A$1*0.0922*(('bb(w)'!Y48)/(('a(w)'!Y48+'a(CDOM)'!Y48+('bb(w)'!Y48))))</f>
        <v>7.3723797336928195E-4</v>
      </c>
      <c r="Z48" s="2">
        <f>$A$1*0.0922*(('bb(w)'!Z48)/(('a(w)'!Z48+'a(CDOM)'!Z48+('bb(w)'!Z48))))</f>
        <v>6.0620611530496E-4</v>
      </c>
      <c r="AA48" s="2">
        <f>$A$1*0.0922*(('bb(w)'!AA48)/(('a(w)'!AA48+'a(CDOM)'!AA48+('bb(w)'!AA48))))</f>
        <v>7.7159360306877384E-4</v>
      </c>
      <c r="AB48" s="2">
        <f>$A$1*0.0922*(('bb(w)'!AB48)/(('a(w)'!AB48+'a(CDOM)'!AB48+('bb(w)'!AB48))))</f>
        <v>7.6369276809340123E-4</v>
      </c>
      <c r="AC48" s="2">
        <f>$A$1*0.0922*(('bb(w)'!AC48)/(('a(w)'!AC48+'a(CDOM)'!AC48+('bb(w)'!AC48))))</f>
        <v>8.0380148045566151E-4</v>
      </c>
      <c r="AD48" s="2">
        <f>$A$1*0.0922*(('bb(w)'!AD48)/(('a(w)'!AD48+'a(CDOM)'!AD48+('bb(w)'!AD48))))</f>
        <v>7.8815067722120267E-4</v>
      </c>
      <c r="AE48" s="2">
        <f>$A$1*0.0922*(('bb(w)'!AE48)/(('a(w)'!AE48+'a(CDOM)'!AE48+('bb(w)'!AE48))))</f>
        <v>7.4162151778306266E-4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</row>
    <row r="49" spans="1:134" x14ac:dyDescent="0.3">
      <c r="A49" s="2">
        <v>446</v>
      </c>
      <c r="B49" s="2">
        <f>$A$1*0.0922*(('bb(w)'!B49)/(('a(w)'!B49+'a(CDOM)'!B49+('bb(w)'!B49))))</f>
        <v>5.6460982356925228E-4</v>
      </c>
      <c r="C49" s="2">
        <f>$A$1*0.0922*(('bb(w)'!C49)/(('a(w)'!C49+'a(CDOM)'!C49+('bb(w)'!C49))))</f>
        <v>5.080420140339217E-4</v>
      </c>
      <c r="D49" s="2">
        <f>$A$1*0.0922*(('bb(w)'!D49)/(('a(w)'!D49+'a(CDOM)'!D49+('bb(w)'!D49))))</f>
        <v>2.9868971495436805E-4</v>
      </c>
      <c r="E49" s="2">
        <f>$A$1*0.0922*(('bb(w)'!E49)/(('a(w)'!E49+'a(CDOM)'!E49+('bb(w)'!E49))))</f>
        <v>5.7186015748980613E-4</v>
      </c>
      <c r="F49" s="2">
        <f>$A$1*0.0922*(('bb(w)'!F49)/(('a(w)'!F49+'a(CDOM)'!F49+('bb(w)'!F49))))</f>
        <v>5.8874096236426437E-4</v>
      </c>
      <c r="G49" s="2">
        <f>$A$1*0.0922*(('bb(w)'!G49)/(('a(w)'!G49+'a(CDOM)'!G49+('bb(w)'!G49))))</f>
        <v>5.0346232025776897E-4</v>
      </c>
      <c r="H49" s="2">
        <f>$A$1*0.0922*(('bb(w)'!H49)/(('a(w)'!H49+'a(CDOM)'!H49+('bb(w)'!H49))))</f>
        <v>5.0346232025776897E-4</v>
      </c>
      <c r="I49" s="2">
        <f>$A$1*0.0922*(('bb(w)'!I49)/(('a(w)'!I49+'a(CDOM)'!I49+('bb(w)'!I49))))</f>
        <v>5.5146133669695086E-4</v>
      </c>
      <c r="J49" s="2">
        <f>$A$1*0.0922*(('bb(w)'!J49)/(('a(w)'!J49+'a(CDOM)'!J49+('bb(w)'!J49))))</f>
        <v>5.4217227085204224E-4</v>
      </c>
      <c r="K49" s="2">
        <f>$A$1*0.0922*(('bb(w)'!K49)/(('a(w)'!K49+'a(CDOM)'!K49+('bb(w)'!K49))))</f>
        <v>4.035828909971395E-4</v>
      </c>
      <c r="L49" s="2">
        <f>$A$1*0.0922*(('bb(w)'!L49)/(('a(w)'!L49+'a(CDOM)'!L49+('bb(w)'!L49))))</f>
        <v>4.7614282062391451E-4</v>
      </c>
      <c r="M49" s="2">
        <f>$A$1*0.0922*(('bb(w)'!M49)/(('a(w)'!M49+'a(CDOM)'!M49+('bb(w)'!M49))))</f>
        <v>4.7211897164239696E-4</v>
      </c>
      <c r="N49" s="2">
        <f>$A$1*0.0922*(('bb(w)'!N49)/(('a(w)'!N49+'a(CDOM)'!N49+('bb(w)'!N49))))</f>
        <v>5.9211484797723035E-4</v>
      </c>
      <c r="O49" s="2">
        <f>$A$1*0.0922*(('bb(w)'!O49)/(('a(w)'!O49+'a(CDOM)'!O49+('bb(w)'!O49))))</f>
        <v>5.9038176290703416E-4</v>
      </c>
      <c r="P49" s="2">
        <f>$A$1*0.0922*(('bb(w)'!P49)/(('a(w)'!P49+'a(CDOM)'!P49+('bb(w)'!P49))))</f>
        <v>3.9864304983208698E-4</v>
      </c>
      <c r="Q49" s="2">
        <f>$A$1*0.0922*(('bb(w)'!Q49)/(('a(w)'!Q49+'a(CDOM)'!Q49+('bb(w)'!Q49))))</f>
        <v>7.0174410563367989E-4</v>
      </c>
      <c r="R49" s="2">
        <f>$A$1*0.0922*(('bb(w)'!R49)/(('a(w)'!R49+'a(CDOM)'!R49+('bb(w)'!R49))))</f>
        <v>5.1931609172305084E-4</v>
      </c>
      <c r="S49" s="2">
        <f>$A$1*0.0922*(('bb(w)'!S49)/(('a(w)'!S49+'a(CDOM)'!S49+('bb(w)'!S49))))</f>
        <v>5.1563915207735367E-4</v>
      </c>
      <c r="T49" s="2">
        <f>$A$1*0.0922*(('bb(w)'!T49)/(('a(w)'!T49+'a(CDOM)'!T49+('bb(w)'!T49))))</f>
        <v>4.1640113615289088E-4</v>
      </c>
      <c r="U49" s="2">
        <f>$A$1*0.0922*(('bb(w)'!U49)/(('a(w)'!U49+'a(CDOM)'!U49+('bb(w)'!U49))))</f>
        <v>5.5927921739513454E-4</v>
      </c>
      <c r="V49" s="2">
        <f>$A$1*0.0922*(('bb(w)'!V49)/(('a(w)'!V49+'a(CDOM)'!V49+('bb(w)'!V49))))</f>
        <v>3.371007115347002E-4</v>
      </c>
      <c r="W49" s="2">
        <f>$A$1*0.0922*(('bb(w)'!W49)/(('a(w)'!W49+'a(CDOM)'!W49+('bb(w)'!W49))))</f>
        <v>6.1121747710966628E-4</v>
      </c>
      <c r="X49" s="2">
        <f>$A$1*0.0922*(('bb(w)'!X49)/(('a(w)'!X49+'a(CDOM)'!X49+('bb(w)'!X49))))</f>
        <v>4.8718381797559191E-4</v>
      </c>
      <c r="Y49" s="2">
        <f>$A$1*0.0922*(('bb(w)'!Y49)/(('a(w)'!Y49+'a(CDOM)'!Y49+('bb(w)'!Y49))))</f>
        <v>7.1877439161461209E-4</v>
      </c>
      <c r="Z49" s="2">
        <f>$A$1*0.0922*(('bb(w)'!Z49)/(('a(w)'!Z49+'a(CDOM)'!Z49+('bb(w)'!Z49))))</f>
        <v>5.9317526392285811E-4</v>
      </c>
      <c r="AA49" s="2">
        <f>$A$1*0.0922*(('bb(w)'!AA49)/(('a(w)'!AA49+'a(CDOM)'!AA49+('bb(w)'!AA49))))</f>
        <v>7.5158935590902663E-4</v>
      </c>
      <c r="AB49" s="2">
        <f>$A$1*0.0922*(('bb(w)'!AB49)/(('a(w)'!AB49+'a(CDOM)'!AB49+('bb(w)'!AB49))))</f>
        <v>7.4375669450352894E-4</v>
      </c>
      <c r="AC49" s="2">
        <f>$A$1*0.0922*(('bb(w)'!AC49)/(('a(w)'!AC49+'a(CDOM)'!AC49+('bb(w)'!AC49))))</f>
        <v>7.8147359366277029E-4</v>
      </c>
      <c r="AD49" s="2">
        <f>$A$1*0.0922*(('bb(w)'!AD49)/(('a(w)'!AD49+'a(CDOM)'!AD49+('bb(w)'!AD49))))</f>
        <v>7.6705832830534226E-4</v>
      </c>
      <c r="AE49" s="2">
        <f>$A$1*0.0922*(('bb(w)'!AE49)/(('a(w)'!AE49+'a(CDOM)'!AE49+('bb(w)'!AE49))))</f>
        <v>7.2318808389270988E-4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</row>
    <row r="50" spans="1:134" x14ac:dyDescent="0.3">
      <c r="A50" s="2">
        <v>447</v>
      </c>
      <c r="B50" s="2">
        <f>$A$1*0.0922*(('bb(w)'!B50)/(('a(w)'!B50+'a(CDOM)'!B50+('bb(w)'!B50))))</f>
        <v>5.5348601747370332E-4</v>
      </c>
      <c r="C50" s="2">
        <f>$A$1*0.0922*(('bb(w)'!C50)/(('a(w)'!C50+'a(CDOM)'!C50+('bb(w)'!C50))))</f>
        <v>4.9851539114031322E-4</v>
      </c>
      <c r="D50" s="2">
        <f>$A$1*0.0922*(('bb(w)'!D50)/(('a(w)'!D50+'a(CDOM)'!D50+('bb(w)'!D50))))</f>
        <v>2.9441342590866889E-4</v>
      </c>
      <c r="E50" s="2">
        <f>$A$1*0.0922*(('bb(w)'!E50)/(('a(w)'!E50+'a(CDOM)'!E50+('bb(w)'!E50))))</f>
        <v>5.6072832334767505E-4</v>
      </c>
      <c r="F50" s="2">
        <f>$A$1*0.0922*(('bb(w)'!F50)/(('a(w)'!F50+'a(CDOM)'!F50+('bb(w)'!F50))))</f>
        <v>5.7671509564165562E-4</v>
      </c>
      <c r="G50" s="2">
        <f>$A$1*0.0922*(('bb(w)'!G50)/(('a(w)'!G50+'a(CDOM)'!G50+('bb(w)'!G50))))</f>
        <v>4.9398241712645514E-4</v>
      </c>
      <c r="H50" s="2">
        <f>$A$1*0.0922*(('bb(w)'!H50)/(('a(w)'!H50+'a(CDOM)'!H50+('bb(w)'!H50))))</f>
        <v>4.9398241712645514E-4</v>
      </c>
      <c r="I50" s="2">
        <f>$A$1*0.0922*(('bb(w)'!I50)/(('a(w)'!I50+'a(CDOM)'!I50+('bb(w)'!I50))))</f>
        <v>5.4071357294461304E-4</v>
      </c>
      <c r="J50" s="2">
        <f>$A$1*0.0922*(('bb(w)'!J50)/(('a(w)'!J50+'a(CDOM)'!J50+('bb(w)'!J50))))</f>
        <v>5.3170543094677267E-4</v>
      </c>
      <c r="K50" s="2">
        <f>$A$1*0.0922*(('bb(w)'!K50)/(('a(w)'!K50+'a(CDOM)'!K50+('bb(w)'!K50))))</f>
        <v>3.9732118314950832E-4</v>
      </c>
      <c r="L50" s="2">
        <f>$A$1*0.0922*(('bb(w)'!L50)/(('a(w)'!L50+'a(CDOM)'!L50+('bb(w)'!L50))))</f>
        <v>4.6815187738002398E-4</v>
      </c>
      <c r="M50" s="2">
        <f>$A$1*0.0922*(('bb(w)'!M50)/(('a(w)'!M50+'a(CDOM)'!M50+('bb(w)'!M50))))</f>
        <v>4.6414447058510609E-4</v>
      </c>
      <c r="N50" s="2">
        <f>$A$1*0.0922*(('bb(w)'!N50)/(('a(w)'!N50+'a(CDOM)'!N50+('bb(w)'!N50))))</f>
        <v>5.7993786934095479E-4</v>
      </c>
      <c r="O50" s="2">
        <f>$A$1*0.0922*(('bb(w)'!O50)/(('a(w)'!O50+'a(CDOM)'!O50+('bb(w)'!O50))))</f>
        <v>5.7798155163148342E-4</v>
      </c>
      <c r="P50" s="2">
        <f>$A$1*0.0922*(('bb(w)'!P50)/(('a(w)'!P50+'a(CDOM)'!P50+('bb(w)'!P50))))</f>
        <v>3.9224168336222525E-4</v>
      </c>
      <c r="Q50" s="2">
        <f>$A$1*0.0922*(('bb(w)'!Q50)/(('a(w)'!Q50+'a(CDOM)'!Q50+('bb(w)'!Q50))))</f>
        <v>6.8470382856158874E-4</v>
      </c>
      <c r="R50" s="2">
        <f>$A$1*0.0922*(('bb(w)'!R50)/(('a(w)'!R50+'a(CDOM)'!R50+('bb(w)'!R50))))</f>
        <v>5.0914963516029987E-4</v>
      </c>
      <c r="S50" s="2">
        <f>$A$1*0.0922*(('bb(w)'!S50)/(('a(w)'!S50+'a(CDOM)'!S50+('bb(w)'!S50))))</f>
        <v>5.0574345957444351E-4</v>
      </c>
      <c r="T50" s="2">
        <f>$A$1*0.0922*(('bb(w)'!T50)/(('a(w)'!T50+'a(CDOM)'!T50+('bb(w)'!T50))))</f>
        <v>4.0969206860038771E-4</v>
      </c>
      <c r="U50" s="2">
        <f>$A$1*0.0922*(('bb(w)'!U50)/(('a(w)'!U50+'a(CDOM)'!U50+('bb(w)'!U50))))</f>
        <v>5.4835632526287995E-4</v>
      </c>
      <c r="V50" s="2">
        <f>$A$1*0.0922*(('bb(w)'!V50)/(('a(w)'!V50+'a(CDOM)'!V50+('bb(w)'!V50))))</f>
        <v>3.3235154574883403E-4</v>
      </c>
      <c r="W50" s="2">
        <f>$A$1*0.0922*(('bb(w)'!W50)/(('a(w)'!W50+'a(CDOM)'!W50+('bb(w)'!W50))))</f>
        <v>5.9769687792269406E-4</v>
      </c>
      <c r="X50" s="2">
        <f>$A$1*0.0922*(('bb(w)'!X50)/(('a(w)'!X50+'a(CDOM)'!X50+('bb(w)'!X50))))</f>
        <v>4.7810740767117619E-4</v>
      </c>
      <c r="Y50" s="2">
        <f>$A$1*0.0922*(('bb(w)'!Y50)/(('a(w)'!Y50+'a(CDOM)'!Y50+('bb(w)'!Y50))))</f>
        <v>7.0088297526057358E-4</v>
      </c>
      <c r="Z50" s="2">
        <f>$A$1*0.0922*(('bb(w)'!Z50)/(('a(w)'!Z50+'a(CDOM)'!Z50+('bb(w)'!Z50))))</f>
        <v>5.8047472855593779E-4</v>
      </c>
      <c r="AA50" s="2">
        <f>$A$1*0.0922*(('bb(w)'!AA50)/(('a(w)'!AA50+'a(CDOM)'!AA50+('bb(w)'!AA50))))</f>
        <v>7.3223009280643577E-4</v>
      </c>
      <c r="AB50" s="2">
        <f>$A$1*0.0922*(('bb(w)'!AB50)/(('a(w)'!AB50+'a(CDOM)'!AB50+('bb(w)'!AB50))))</f>
        <v>7.2448250523904757E-4</v>
      </c>
      <c r="AC50" s="2">
        <f>$A$1*0.0922*(('bb(w)'!AC50)/(('a(w)'!AC50+'a(CDOM)'!AC50+('bb(w)'!AC50))))</f>
        <v>7.5996576906132117E-4</v>
      </c>
      <c r="AD50" s="2">
        <f>$A$1*0.0922*(('bb(w)'!AD50)/(('a(w)'!AD50+'a(CDOM)'!AD50+('bb(w)'!AD50))))</f>
        <v>7.4668726230635155E-4</v>
      </c>
      <c r="AE50" s="2">
        <f>$A$1*0.0922*(('bb(w)'!AE50)/(('a(w)'!AE50+'a(CDOM)'!AE50+('bb(w)'!AE50))))</f>
        <v>7.0531055264979215E-4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</row>
    <row r="51" spans="1:134" x14ac:dyDescent="0.3">
      <c r="A51" s="2">
        <v>448</v>
      </c>
      <c r="B51" s="2">
        <f>$A$1*0.0922*(('bb(w)'!B51)/(('a(w)'!B51+'a(CDOM)'!B51+('bb(w)'!B51))))</f>
        <v>5.4259942848292519E-4</v>
      </c>
      <c r="C51" s="2">
        <f>$A$1*0.0922*(('bb(w)'!C51)/(('a(w)'!C51+'a(CDOM)'!C51+('bb(w)'!C51))))</f>
        <v>4.8918659724102233E-4</v>
      </c>
      <c r="D51" s="2">
        <f>$A$1*0.0922*(('bb(w)'!D51)/(('a(w)'!D51+'a(CDOM)'!D51+('bb(w)'!D51))))</f>
        <v>2.9020350723684454E-4</v>
      </c>
      <c r="E51" s="2">
        <f>$A$1*0.0922*(('bb(w)'!E51)/(('a(w)'!E51+'a(CDOM)'!E51+('bb(w)'!E51))))</f>
        <v>5.4982116438764437E-4</v>
      </c>
      <c r="F51" s="2">
        <f>$A$1*0.0922*(('bb(w)'!F51)/(('a(w)'!F51+'a(CDOM)'!F51+('bb(w)'!F51))))</f>
        <v>5.6496045201741122E-4</v>
      </c>
      <c r="G51" s="2">
        <f>$A$1*0.0922*(('bb(w)'!G51)/(('a(w)'!G51+'a(CDOM)'!G51+('bb(w)'!G51))))</f>
        <v>4.8470314217696086E-4</v>
      </c>
      <c r="H51" s="2">
        <f>$A$1*0.0922*(('bb(w)'!H51)/(('a(w)'!H51+'a(CDOM)'!H51+('bb(w)'!H51))))</f>
        <v>4.8470314217696086E-4</v>
      </c>
      <c r="I51" s="2">
        <f>$A$1*0.0922*(('bb(w)'!I51)/(('a(w)'!I51+'a(CDOM)'!I51+('bb(w)'!I51))))</f>
        <v>5.301941106722743E-4</v>
      </c>
      <c r="J51" s="2">
        <f>$A$1*0.0922*(('bb(w)'!J51)/(('a(w)'!J51+'a(CDOM)'!J51+('bb(w)'!J51))))</f>
        <v>5.214590980770834E-4</v>
      </c>
      <c r="K51" s="2">
        <f>$A$1*0.0922*(('bb(w)'!K51)/(('a(w)'!K51+'a(CDOM)'!K51+('bb(w)'!K51))))</f>
        <v>3.9115508828030431E-4</v>
      </c>
      <c r="L51" s="2">
        <f>$A$1*0.0922*(('bb(w)'!L51)/(('a(w)'!L51+'a(CDOM)'!L51+('bb(w)'!L51))))</f>
        <v>4.6028874370472903E-4</v>
      </c>
      <c r="M51" s="2">
        <f>$A$1*0.0922*(('bb(w)'!M51)/(('a(w)'!M51+'a(CDOM)'!M51+('bb(w)'!M51))))</f>
        <v>4.5630187162400485E-4</v>
      </c>
      <c r="N51" s="2">
        <f>$A$1*0.0922*(('bb(w)'!N51)/(('a(w)'!N51+'a(CDOM)'!N51+('bb(w)'!N51))))</f>
        <v>5.6803910002817064E-4</v>
      </c>
      <c r="O51" s="2">
        <f>$A$1*0.0922*(('bb(w)'!O51)/(('a(w)'!O51+'a(CDOM)'!O51+('bb(w)'!O51))))</f>
        <v>5.6588280475844909E-4</v>
      </c>
      <c r="P51" s="2">
        <f>$A$1*0.0922*(('bb(w)'!P51)/(('a(w)'!P51+'a(CDOM)'!P51+('bb(w)'!P51))))</f>
        <v>3.8594913452478694E-4</v>
      </c>
      <c r="Q51" s="2">
        <f>$A$1*0.0922*(('bb(w)'!Q51)/(('a(w)'!Q51+'a(CDOM)'!Q51+('bb(w)'!Q51))))</f>
        <v>6.6817115357846121E-4</v>
      </c>
      <c r="R51" s="2">
        <f>$A$1*0.0922*(('bb(w)'!R51)/(('a(w)'!R51+'a(CDOM)'!R51+('bb(w)'!R51))))</f>
        <v>4.9921442915007181E-4</v>
      </c>
      <c r="S51" s="2">
        <f>$A$1*0.0922*(('bb(w)'!S51)/(('a(w)'!S51+'a(CDOM)'!S51+('bb(w)'!S51))))</f>
        <v>4.9606321727859045E-4</v>
      </c>
      <c r="T51" s="2">
        <f>$A$1*0.0922*(('bb(w)'!T51)/(('a(w)'!T51+'a(CDOM)'!T51+('bb(w)'!T51))))</f>
        <v>4.0309379542778992E-4</v>
      </c>
      <c r="U51" s="2">
        <f>$A$1*0.0922*(('bb(w)'!U51)/(('a(w)'!U51+'a(CDOM)'!U51+('bb(w)'!U51))))</f>
        <v>5.3766300020908759E-4</v>
      </c>
      <c r="V51" s="2">
        <f>$A$1*0.0922*(('bb(w)'!V51)/(('a(w)'!V51+'a(CDOM)'!V51+('bb(w)'!V51))))</f>
        <v>3.2766771301297014E-4</v>
      </c>
      <c r="W51" s="2">
        <f>$A$1*0.0922*(('bb(w)'!W51)/(('a(w)'!W51+'a(CDOM)'!W51+('bb(w)'!W51))))</f>
        <v>5.8453949053901882E-4</v>
      </c>
      <c r="X51" s="2">
        <f>$A$1*0.0922*(('bb(w)'!X51)/(('a(w)'!X51+'a(CDOM)'!X51+('bb(w)'!X51))))</f>
        <v>4.6922306995537141E-4</v>
      </c>
      <c r="Y51" s="2">
        <f>$A$1*0.0922*(('bb(w)'!Y51)/(('a(w)'!Y51+'a(CDOM)'!Y51+('bb(w)'!Y51))))</f>
        <v>6.8354547495382109E-4</v>
      </c>
      <c r="Z51" s="2">
        <f>$A$1*0.0922*(('bb(w)'!Z51)/(('a(w)'!Z51+'a(CDOM)'!Z51+('bb(w)'!Z51))))</f>
        <v>5.6809723198474223E-4</v>
      </c>
      <c r="AA51" s="2">
        <f>$A$1*0.0922*(('bb(w)'!AA51)/(('a(w)'!AA51+'a(CDOM)'!AA51+('bb(w)'!AA51))))</f>
        <v>7.1349414349925833E-4</v>
      </c>
      <c r="AB51" s="2">
        <f>$A$1*0.0922*(('bb(w)'!AB51)/(('a(w)'!AB51+'a(CDOM)'!AB51+('bb(w)'!AB51))))</f>
        <v>7.0584608463915288E-4</v>
      </c>
      <c r="AC51" s="2">
        <f>$A$1*0.0922*(('bb(w)'!AC51)/(('a(w)'!AC51+'a(CDOM)'!AC51+('bb(w)'!AC51))))</f>
        <v>7.392424414904529E-4</v>
      </c>
      <c r="AD51" s="2">
        <f>$A$1*0.0922*(('bb(w)'!AD51)/(('a(w)'!AD51+'a(CDOM)'!AD51+('bb(w)'!AD51))))</f>
        <v>7.270101498899654E-4</v>
      </c>
      <c r="AE51" s="2">
        <f>$A$1*0.0922*(('bb(w)'!AE51)/(('a(w)'!AE51+'a(CDOM)'!AE51+('bb(w)'!AE51))))</f>
        <v>6.8797256578748372E-4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</row>
    <row r="52" spans="1:134" x14ac:dyDescent="0.3">
      <c r="A52" s="2">
        <v>449</v>
      </c>
      <c r="B52" s="2">
        <f>$A$1*0.0922*(('bb(w)'!B52)/(('a(w)'!B52+'a(CDOM)'!B52+('bb(w)'!B52))))</f>
        <v>5.3194546647628536E-4</v>
      </c>
      <c r="C52" s="2">
        <f>$A$1*0.0922*(('bb(w)'!C52)/(('a(w)'!C52+'a(CDOM)'!C52+('bb(w)'!C52))))</f>
        <v>4.800514908691769E-4</v>
      </c>
      <c r="D52" s="2">
        <f>$A$1*0.0922*(('bb(w)'!D52)/(('a(w)'!D52+'a(CDOM)'!D52+('bb(w)'!D52))))</f>
        <v>2.860588159310391E-4</v>
      </c>
      <c r="E52" s="2">
        <f>$A$1*0.0922*(('bb(w)'!E52)/(('a(w)'!E52+'a(CDOM)'!E52+('bb(w)'!E52))))</f>
        <v>5.3913522849895581E-4</v>
      </c>
      <c r="F52" s="2">
        <f>$A$1*0.0922*(('bb(w)'!F52)/(('a(w)'!F52+'a(CDOM)'!F52+('bb(w)'!F52))))</f>
        <v>5.5347123634404626E-4</v>
      </c>
      <c r="G52" s="2">
        <f>$A$1*0.0922*(('bb(w)'!G52)/(('a(w)'!G52+'a(CDOM)'!G52+('bb(w)'!G52))))</f>
        <v>4.7562005505837431E-4</v>
      </c>
      <c r="H52" s="2">
        <f>$A$1*0.0922*(('bb(w)'!H52)/(('a(w)'!H52+'a(CDOM)'!H52+('bb(w)'!H52))))</f>
        <v>4.7562005505837431E-4</v>
      </c>
      <c r="I52" s="2">
        <f>$A$1*0.0922*(('bb(w)'!I52)/(('a(w)'!I52+'a(CDOM)'!I52+('bb(w)'!I52))))</f>
        <v>5.1989840510594442E-4</v>
      </c>
      <c r="J52" s="2">
        <f>$A$1*0.0922*(('bb(w)'!J52)/(('a(w)'!J52+'a(CDOM)'!J52+('bb(w)'!J52))))</f>
        <v>5.1142887165124486E-4</v>
      </c>
      <c r="K52" s="2">
        <f>$A$1*0.0922*(('bb(w)'!K52)/(('a(w)'!K52+'a(CDOM)'!K52+('bb(w)'!K52))))</f>
        <v>3.8508347505432605E-4</v>
      </c>
      <c r="L52" s="2">
        <f>$A$1*0.0922*(('bb(w)'!L52)/(('a(w)'!L52+'a(CDOM)'!L52+('bb(w)'!L52))))</f>
        <v>4.5255228015372769E-4</v>
      </c>
      <c r="M52" s="2">
        <f>$A$1*0.0922*(('bb(w)'!M52)/(('a(w)'!M52+'a(CDOM)'!M52+('bb(w)'!M52))))</f>
        <v>4.4858971718828212E-4</v>
      </c>
      <c r="N52" s="2">
        <f>$A$1*0.0922*(('bb(w)'!N52)/(('a(w)'!N52+'a(CDOM)'!N52+('bb(w)'!N52))))</f>
        <v>5.5641242237674995E-4</v>
      </c>
      <c r="O52" s="2">
        <f>$A$1*0.0922*(('bb(w)'!O52)/(('a(w)'!O52+'a(CDOM)'!O52+('bb(w)'!O52))))</f>
        <v>5.5407769270994695E-4</v>
      </c>
      <c r="P52" s="2">
        <f>$A$1*0.0922*(('bb(w)'!P52)/(('a(w)'!P52+'a(CDOM)'!P52+('bb(w)'!P52))))</f>
        <v>3.7976359385364711E-4</v>
      </c>
      <c r="Q52" s="2">
        <f>$A$1*0.0922*(('bb(w)'!Q52)/(('a(w)'!Q52+'a(CDOM)'!Q52+('bb(w)'!Q52))))</f>
        <v>6.5212872263847464E-4</v>
      </c>
      <c r="R52" s="2">
        <f>$A$1*0.0922*(('bb(w)'!R52)/(('a(w)'!R52+'a(CDOM)'!R52+('bb(w)'!R52))))</f>
        <v>4.8950463842375297E-4</v>
      </c>
      <c r="S52" s="2">
        <f>$A$1*0.0922*(('bb(w)'!S52)/(('a(w)'!S52+'a(CDOM)'!S52+('bb(w)'!S52))))</f>
        <v>4.8659345156440507E-4</v>
      </c>
      <c r="T52" s="2">
        <f>$A$1*0.0922*(('bb(w)'!T52)/(('a(w)'!T52+'a(CDOM)'!T52+('bb(w)'!T52))))</f>
        <v>3.9660470793044777E-4</v>
      </c>
      <c r="U52" s="2">
        <f>$A$1*0.0922*(('bb(w)'!U52)/(('a(w)'!U52+'a(CDOM)'!U52+('bb(w)'!U52))))</f>
        <v>5.2719492795690981E-4</v>
      </c>
      <c r="V52" s="2">
        <f>$A$1*0.0922*(('bb(w)'!V52)/(('a(w)'!V52+'a(CDOM)'!V52+('bb(w)'!V52))))</f>
        <v>3.2304845030155889E-4</v>
      </c>
      <c r="W52" s="2">
        <f>$A$1*0.0922*(('bb(w)'!W52)/(('a(w)'!W52+'a(CDOM)'!W52+('bb(w)'!W52))))</f>
        <v>5.717339817789401E-4</v>
      </c>
      <c r="X52" s="2">
        <f>$A$1*0.0922*(('bb(w)'!X52)/(('a(w)'!X52+'a(CDOM)'!X52+('bb(w)'!X52))))</f>
        <v>4.6052642571347809E-4</v>
      </c>
      <c r="Y52" s="2">
        <f>$A$1*0.0922*(('bb(w)'!Y52)/(('a(w)'!Y52+'a(CDOM)'!Y52+('bb(w)'!Y52))))</f>
        <v>6.6674182512256076E-4</v>
      </c>
      <c r="Z52" s="2">
        <f>$A$1*0.0922*(('bb(w)'!Z52)/(('a(w)'!Z52+'a(CDOM)'!Z52+('bb(w)'!Z52))))</f>
        <v>5.5603353693138395E-4</v>
      </c>
      <c r="AA52" s="2">
        <f>$A$1*0.0922*(('bb(w)'!AA52)/(('a(w)'!AA52+'a(CDOM)'!AA52+('bb(w)'!AA52))))</f>
        <v>6.9535808297087776E-4</v>
      </c>
      <c r="AB52" s="2">
        <f>$A$1*0.0922*(('bb(w)'!AB52)/(('a(w)'!AB52+'a(CDOM)'!AB52+('bb(w)'!AB52))))</f>
        <v>6.8782184621226034E-4</v>
      </c>
      <c r="AC52" s="2">
        <f>$A$1*0.0922*(('bb(w)'!AC52)/(('a(w)'!AC52+'a(CDOM)'!AC52+('bb(w)'!AC52))))</f>
        <v>7.192673873872334E-4</v>
      </c>
      <c r="AD52" s="2">
        <f>$A$1*0.0922*(('bb(w)'!AD52)/(('a(w)'!AD52+'a(CDOM)'!AD52+('bb(w)'!AD52))))</f>
        <v>7.0799831141686283E-4</v>
      </c>
      <c r="AE52" s="2">
        <f>$A$1*0.0922*(('bb(w)'!AE52)/(('a(w)'!AE52+'a(CDOM)'!AE52+('bb(w)'!AE52))))</f>
        <v>6.7115575589425116E-4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</row>
    <row r="53" spans="1:134" x14ac:dyDescent="0.3">
      <c r="A53" s="2">
        <v>450</v>
      </c>
      <c r="B53" s="2">
        <f>$A$1*0.0922*(('bb(w)'!B53)/(('a(w)'!B53+'a(CDOM)'!B53+('bb(w)'!B53))))</f>
        <v>5.2151750494658952E-4</v>
      </c>
      <c r="C53" s="2">
        <f>$A$1*0.0922*(('bb(w)'!C53)/(('a(w)'!C53+'a(CDOM)'!C53+('bb(w)'!C53))))</f>
        <v>4.7110411292631312E-4</v>
      </c>
      <c r="D53" s="2">
        <f>$A$1*0.0922*(('bb(w)'!D53)/(('a(w)'!D53+'a(CDOM)'!D53+('bb(w)'!D53))))</f>
        <v>2.8197705361262913E-4</v>
      </c>
      <c r="E53" s="2">
        <f>$A$1*0.0922*(('bb(w)'!E53)/(('a(w)'!E53+'a(CDOM)'!E53+('bb(w)'!E53))))</f>
        <v>5.286649269775187E-4</v>
      </c>
      <c r="F53" s="2">
        <f>$A$1*0.0922*(('bb(w)'!F53)/(('a(w)'!F53+'a(CDOM)'!F53+('bb(w)'!F53))))</f>
        <v>5.4223957835093835E-4</v>
      </c>
      <c r="G53" s="2">
        <f>$A$1*0.0922*(('bb(w)'!G53)/(('a(w)'!G53+'a(CDOM)'!G53+('bb(w)'!G53))))</f>
        <v>4.6672693340755485E-4</v>
      </c>
      <c r="H53" s="2">
        <f>$A$1*0.0922*(('bb(w)'!H53)/(('a(w)'!H53+'a(CDOM)'!H53+('bb(w)'!H53))))</f>
        <v>4.6672693340755485E-4</v>
      </c>
      <c r="I53" s="2">
        <f>$A$1*0.0922*(('bb(w)'!I53)/(('a(w)'!I53+'a(CDOM)'!I53+('bb(w)'!I53))))</f>
        <v>5.0981993157845414E-4</v>
      </c>
      <c r="J53" s="2">
        <f>$A$1*0.0922*(('bb(w)'!J53)/(('a(w)'!J53+'a(CDOM)'!J53+('bb(w)'!J53))))</f>
        <v>5.0160840363153332E-4</v>
      </c>
      <c r="K53" s="2">
        <f>$A$1*0.0922*(('bb(w)'!K53)/(('a(w)'!K53+'a(CDOM)'!K53+('bb(w)'!K53))))</f>
        <v>3.7910365898192685E-4</v>
      </c>
      <c r="L53" s="2">
        <f>$A$1*0.0922*(('bb(w)'!L53)/(('a(w)'!L53+'a(CDOM)'!L53+('bb(w)'!L53))))</f>
        <v>4.4493950898542042E-4</v>
      </c>
      <c r="M53" s="2">
        <f>$A$1*0.0922*(('bb(w)'!M53)/(('a(w)'!M53+'a(CDOM)'!M53+('bb(w)'!M53))))</f>
        <v>4.4100474190577027E-4</v>
      </c>
      <c r="N53" s="2">
        <f>$A$1*0.0922*(('bb(w)'!N53)/(('a(w)'!N53+'a(CDOM)'!N53+('bb(w)'!N53))))</f>
        <v>5.4504964794857818E-4</v>
      </c>
      <c r="O53" s="2">
        <f>$A$1*0.0922*(('bb(w)'!O53)/(('a(w)'!O53+'a(CDOM)'!O53+('bb(w)'!O53))))</f>
        <v>5.4255643547249316E-4</v>
      </c>
      <c r="P53" s="2">
        <f>$A$1*0.0922*(('bb(w)'!P53)/(('a(w)'!P53+'a(CDOM)'!P53+('bb(w)'!P53))))</f>
        <v>3.7368174647542976E-4</v>
      </c>
      <c r="Q53" s="2">
        <f>$A$1*0.0922*(('bb(w)'!Q53)/(('a(w)'!Q53+'a(CDOM)'!Q53+('bb(w)'!Q53))))</f>
        <v>6.365573526088301E-4</v>
      </c>
      <c r="R53" s="2">
        <f>$A$1*0.0922*(('bb(w)'!R53)/(('a(w)'!R53+'a(CDOM)'!R53+('bb(w)'!R53))))</f>
        <v>4.8001266219635676E-4</v>
      </c>
      <c r="S53" s="2">
        <f>$A$1*0.0922*(('bb(w)'!S53)/(('a(w)'!S53+'a(CDOM)'!S53+('bb(w)'!S53))))</f>
        <v>4.7732738729616583E-4</v>
      </c>
      <c r="T53" s="2">
        <f>$A$1*0.0922*(('bb(w)'!T53)/(('a(w)'!T53+'a(CDOM)'!T53+('bb(w)'!T53))))</f>
        <v>3.9022161520115337E-4</v>
      </c>
      <c r="U53" s="2">
        <f>$A$1*0.0922*(('bb(w)'!U53)/(('a(w)'!U53+'a(CDOM)'!U53+('bb(w)'!U53))))</f>
        <v>5.1694576579765868E-4</v>
      </c>
      <c r="V53" s="2">
        <f>$A$1*0.0922*(('bb(w)'!V53)/(('a(w)'!V53+'a(CDOM)'!V53+('bb(w)'!V53))))</f>
        <v>3.1849167930558217E-4</v>
      </c>
      <c r="W53" s="2">
        <f>$A$1*0.0922*(('bb(w)'!W53)/(('a(w)'!W53+'a(CDOM)'!W53+('bb(w)'!W53))))</f>
        <v>5.5926721441821366E-4</v>
      </c>
      <c r="X53" s="2">
        <f>$A$1*0.0922*(('bb(w)'!X53)/(('a(w)'!X53+'a(CDOM)'!X53+('bb(w)'!X53))))</f>
        <v>4.5201137632051782E-4</v>
      </c>
      <c r="Y53" s="2">
        <f>$A$1*0.0922*(('bb(w)'!Y53)/(('a(w)'!Y53+'a(CDOM)'!Y53+('bb(w)'!Y53))))</f>
        <v>6.5045025707907971E-4</v>
      </c>
      <c r="Z53" s="2">
        <f>$A$1*0.0922*(('bb(w)'!Z53)/(('a(w)'!Z53+'a(CDOM)'!Z53+('bb(w)'!Z53))))</f>
        <v>5.442725384584092E-4</v>
      </c>
      <c r="AA53" s="2">
        <f>$A$1*0.0922*(('bb(w)'!AA53)/(('a(w)'!AA53+'a(CDOM)'!AA53+('bb(w)'!AA53))))</f>
        <v>6.7779685097685077E-4</v>
      </c>
      <c r="AB53" s="2">
        <f>$A$1*0.0922*(('bb(w)'!AB53)/(('a(w)'!AB53+'a(CDOM)'!AB53+('bb(w)'!AB53))))</f>
        <v>6.703828267412194E-4</v>
      </c>
      <c r="AC53" s="2">
        <f>$A$1*0.0922*(('bb(w)'!AC53)/(('a(w)'!AC53+'a(CDOM)'!AC53+('bb(w)'!AC53))))</f>
        <v>7.0000375833432658E-4</v>
      </c>
      <c r="AD53" s="2">
        <f>$A$1*0.0922*(('bb(w)'!AD53)/(('a(w)'!AD53+'a(CDOM)'!AD53+('bb(w)'!AD53))))</f>
        <v>6.8962180869099477E-4</v>
      </c>
      <c r="AE53" s="2">
        <f>$A$1*0.0922*(('bb(w)'!AE53)/(('a(w)'!AE53+'a(CDOM)'!AE53+('bb(w)'!AE53))))</f>
        <v>6.5483987447696062E-4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</row>
    <row r="54" spans="1:134" x14ac:dyDescent="0.3">
      <c r="A54" s="2">
        <v>451</v>
      </c>
      <c r="B54" s="2">
        <f>$A$1*0.0922*(('bb(w)'!B54)/(('a(w)'!B54+'a(CDOM)'!B54+('bb(w)'!B54))))</f>
        <v>5.180148439427434E-4</v>
      </c>
      <c r="C54" s="2">
        <f>$A$1*0.0922*(('bb(w)'!C54)/(('a(w)'!C54+'a(CDOM)'!C54+('bb(w)'!C54))))</f>
        <v>4.6781519481276982E-4</v>
      </c>
      <c r="D54" s="2">
        <f>$A$1*0.0922*(('bb(w)'!D54)/(('a(w)'!D54+'a(CDOM)'!D54+('bb(w)'!D54))))</f>
        <v>2.7992757490302885E-4</v>
      </c>
      <c r="E54" s="2">
        <f>$A$1*0.0922*(('bb(w)'!E54)/(('a(w)'!E54+'a(CDOM)'!E54+('bb(w)'!E54))))</f>
        <v>5.2529909399052555E-4</v>
      </c>
      <c r="F54" s="2">
        <f>$A$1*0.0922*(('bb(w)'!F54)/(('a(w)'!F54+'a(CDOM)'!F54+('bb(w)'!F54))))</f>
        <v>5.3850046130441743E-4</v>
      </c>
      <c r="G54" s="2">
        <f>$A$1*0.0922*(('bb(w)'!G54)/(('a(w)'!G54+'a(CDOM)'!G54+('bb(w)'!G54))))</f>
        <v>4.6339183979053795E-4</v>
      </c>
      <c r="H54" s="2">
        <f>$A$1*0.0922*(('bb(w)'!H54)/(('a(w)'!H54+'a(CDOM)'!H54+('bb(w)'!H54))))</f>
        <v>4.6339183979053795E-4</v>
      </c>
      <c r="I54" s="2">
        <f>$A$1*0.0922*(('bb(w)'!I54)/(('a(w)'!I54+'a(CDOM)'!I54+('bb(w)'!I54))))</f>
        <v>5.0636180795954962E-4</v>
      </c>
      <c r="J54" s="2">
        <f>$A$1*0.0922*(('bb(w)'!J54)/(('a(w)'!J54+'a(CDOM)'!J54+('bb(w)'!J54))))</f>
        <v>4.9819733430436438E-4</v>
      </c>
      <c r="K54" s="2">
        <f>$A$1*0.0922*(('bb(w)'!K54)/(('a(w)'!K54+'a(CDOM)'!K54+('bb(w)'!K54))))</f>
        <v>3.7677445436243366E-4</v>
      </c>
      <c r="L54" s="2">
        <f>$A$1*0.0922*(('bb(w)'!L54)/(('a(w)'!L54+'a(CDOM)'!L54+('bb(w)'!L54))))</f>
        <v>4.4234739643596489E-4</v>
      </c>
      <c r="M54" s="2">
        <f>$A$1*0.0922*(('bb(w)'!M54)/(('a(w)'!M54+'a(CDOM)'!M54+('bb(w)'!M54))))</f>
        <v>4.3835614828536753E-4</v>
      </c>
      <c r="N54" s="2">
        <f>$A$1*0.0922*(('bb(w)'!N54)/(('a(w)'!N54+'a(CDOM)'!N54+('bb(w)'!N54))))</f>
        <v>5.4125931878645848E-4</v>
      </c>
      <c r="O54" s="2">
        <f>$A$1*0.0922*(('bb(w)'!O54)/(('a(w)'!O54+'a(CDOM)'!O54+('bb(w)'!O54))))</f>
        <v>5.3855364931849328E-4</v>
      </c>
      <c r="P54" s="2">
        <f>$A$1*0.0922*(('bb(w)'!P54)/(('a(w)'!P54+'a(CDOM)'!P54+('bb(w)'!P54))))</f>
        <v>3.7115695695479794E-4</v>
      </c>
      <c r="Q54" s="2">
        <f>$A$1*0.0922*(('bb(w)'!Q54)/(('a(w)'!Q54+'a(CDOM)'!Q54+('bb(w)'!Q54))))</f>
        <v>6.3137043073760912E-4</v>
      </c>
      <c r="R54" s="2">
        <f>$A$1*0.0922*(('bb(w)'!R54)/(('a(w)'!R54+'a(CDOM)'!R54+('bb(w)'!R54))))</f>
        <v>4.7640940915553504E-4</v>
      </c>
      <c r="S54" s="2">
        <f>$A$1*0.0922*(('bb(w)'!S54)/(('a(w)'!S54+'a(CDOM)'!S54+('bb(w)'!S54))))</f>
        <v>4.7387689221679136E-4</v>
      </c>
      <c r="T54" s="2">
        <f>$A$1*0.0922*(('bb(w)'!T54)/(('a(w)'!T54+'a(CDOM)'!T54+('bb(w)'!T54))))</f>
        <v>3.8771142548762609E-4</v>
      </c>
      <c r="U54" s="2">
        <f>$A$1*0.0922*(('bb(w)'!U54)/(('a(w)'!U54+'a(CDOM)'!U54+('bb(w)'!U54))))</f>
        <v>5.1349949448601881E-4</v>
      </c>
      <c r="V54" s="2">
        <f>$A$1*0.0922*(('bb(w)'!V54)/(('a(w)'!V54+'a(CDOM)'!V54+('bb(w)'!V54))))</f>
        <v>3.1651314464216645E-4</v>
      </c>
      <c r="W54" s="2">
        <f>$A$1*0.0922*(('bb(w)'!W54)/(('a(w)'!W54+'a(CDOM)'!W54+('bb(w)'!W54))))</f>
        <v>5.5481127902511584E-4</v>
      </c>
      <c r="X54" s="2">
        <f>$A$1*0.0922*(('bb(w)'!X54)/(('a(w)'!X54+'a(CDOM)'!X54+('bb(w)'!X54))))</f>
        <v>4.4871307162722466E-4</v>
      </c>
      <c r="Y54" s="2">
        <f>$A$1*0.0922*(('bb(w)'!Y54)/(('a(w)'!Y54+'a(CDOM)'!Y54+('bb(w)'!Y54))))</f>
        <v>6.450118468131589E-4</v>
      </c>
      <c r="Z54" s="2">
        <f>$A$1*0.0922*(('bb(w)'!Z54)/(('a(w)'!Z54+'a(CDOM)'!Z54+('bb(w)'!Z54))))</f>
        <v>5.4008866896540671E-4</v>
      </c>
      <c r="AA54" s="2">
        <f>$A$1*0.0922*(('bb(w)'!AA54)/(('a(w)'!AA54+'a(CDOM)'!AA54+('bb(w)'!AA54))))</f>
        <v>6.720266165632018E-4</v>
      </c>
      <c r="AB54" s="2">
        <f>$A$1*0.0922*(('bb(w)'!AB54)/(('a(w)'!AB54+'a(CDOM)'!AB54+('bb(w)'!AB54))))</f>
        <v>6.6449513055423786E-4</v>
      </c>
      <c r="AC54" s="2">
        <f>$A$1*0.0922*(('bb(w)'!AC54)/(('a(w)'!AC54+'a(CDOM)'!AC54+('bb(w)'!AC54))))</f>
        <v>6.9337580647073902E-4</v>
      </c>
      <c r="AD54" s="2">
        <f>$A$1*0.0922*(('bb(w)'!AD54)/(('a(w)'!AD54+'a(CDOM)'!AD54+('bb(w)'!AD54))))</f>
        <v>6.8347509100413924E-4</v>
      </c>
      <c r="AE54" s="2">
        <f>$A$1*0.0922*(('bb(w)'!AE54)/(('a(w)'!AE54+'a(CDOM)'!AE54+('bb(w)'!AE54))))</f>
        <v>6.4951119918467946E-4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</row>
    <row r="55" spans="1:134" x14ac:dyDescent="0.3">
      <c r="A55" s="2">
        <v>452</v>
      </c>
      <c r="B55" s="2">
        <f>$A$1*0.0922*(('bb(w)'!B55)/(('a(w)'!B55+'a(CDOM)'!B55+('bb(w)'!B55))))</f>
        <v>5.1450370453901581E-4</v>
      </c>
      <c r="C55" s="2">
        <f>$A$1*0.0922*(('bb(w)'!C55)/(('a(w)'!C55+'a(CDOM)'!C55+('bb(w)'!C55))))</f>
        <v>4.6453005429680989E-4</v>
      </c>
      <c r="D55" s="2">
        <f>$A$1*0.0922*(('bb(w)'!D55)/(('a(w)'!D55+'a(CDOM)'!D55+('bb(w)'!D55))))</f>
        <v>2.7789182947365084E-4</v>
      </c>
      <c r="E55" s="2">
        <f>$A$1*0.0922*(('bb(w)'!E55)/(('a(w)'!E55+'a(CDOM)'!E55+('bb(w)'!E55))))</f>
        <v>5.2191668762428237E-4</v>
      </c>
      <c r="F55" s="2">
        <f>$A$1*0.0922*(('bb(w)'!F55)/(('a(w)'!F55+'a(CDOM)'!F55+('bb(w)'!F55))))</f>
        <v>5.3475177679038969E-4</v>
      </c>
      <c r="G55" s="2">
        <f>$A$1*0.0922*(('bb(w)'!G55)/(('a(w)'!G55+'a(CDOM)'!G55+('bb(w)'!G55))))</f>
        <v>4.6006332955667132E-4</v>
      </c>
      <c r="H55" s="2">
        <f>$A$1*0.0922*(('bb(w)'!H55)/(('a(w)'!H55+'a(CDOM)'!H55+('bb(w)'!H55))))</f>
        <v>4.6006332955667132E-4</v>
      </c>
      <c r="I55" s="2">
        <f>$A$1*0.0922*(('bb(w)'!I55)/(('a(w)'!I55+'a(CDOM)'!I55+('bb(w)'!I55))))</f>
        <v>5.0289864680550889E-4</v>
      </c>
      <c r="J55" s="2">
        <f>$A$1*0.0922*(('bb(w)'!J55)/(('a(w)'!J55+'a(CDOM)'!J55+('bb(w)'!J55))))</f>
        <v>4.9478295163913786E-4</v>
      </c>
      <c r="K55" s="2">
        <f>$A$1*0.0922*(('bb(w)'!K55)/(('a(w)'!K55+'a(CDOM)'!K55+('bb(w)'!K55))))</f>
        <v>3.7444805823852353E-4</v>
      </c>
      <c r="L55" s="2">
        <f>$A$1*0.0922*(('bb(w)'!L55)/(('a(w)'!L55+'a(CDOM)'!L55+('bb(w)'!L55))))</f>
        <v>4.3974705223685811E-4</v>
      </c>
      <c r="M55" s="2">
        <f>$A$1*0.0922*(('bb(w)'!M55)/(('a(w)'!M55+'a(CDOM)'!M55+('bb(w)'!M55))))</f>
        <v>4.3570218681669872E-4</v>
      </c>
      <c r="N55" s="2">
        <f>$A$1*0.0922*(('bb(w)'!N55)/(('a(w)'!N55+'a(CDOM)'!N55+('bb(w)'!N55))))</f>
        <v>5.3745994821222814E-4</v>
      </c>
      <c r="O55" s="2">
        <f>$A$1*0.0922*(('bb(w)'!O55)/(('a(w)'!O55+'a(CDOM)'!O55+('bb(w)'!O55))))</f>
        <v>5.3455074127014223E-4</v>
      </c>
      <c r="P55" s="2">
        <f>$A$1*0.0922*(('bb(w)'!P55)/(('a(w)'!P55+'a(CDOM)'!P55+('bb(w)'!P55))))</f>
        <v>3.686409491971601E-4</v>
      </c>
      <c r="Q55" s="2">
        <f>$A$1*0.0922*(('bb(w)'!Q55)/(('a(w)'!Q55+'a(CDOM)'!Q55+('bb(w)'!Q55))))</f>
        <v>6.2617918636621124E-4</v>
      </c>
      <c r="R55" s="2">
        <f>$A$1*0.0922*(('bb(w)'!R55)/(('a(w)'!R55+'a(CDOM)'!R55+('bb(w)'!R55))))</f>
        <v>4.7281665440017156E-4</v>
      </c>
      <c r="S55" s="2">
        <f>$A$1*0.0922*(('bb(w)'!S55)/(('a(w)'!S55+'a(CDOM)'!S55+('bb(w)'!S55))))</f>
        <v>4.7043306577430844E-4</v>
      </c>
      <c r="T55" s="2">
        <f>$A$1*0.0922*(('bb(w)'!T55)/(('a(w)'!T55+'a(CDOM)'!T55+('bb(w)'!T55))))</f>
        <v>3.8520597042463839E-4</v>
      </c>
      <c r="U55" s="2">
        <f>$A$1*0.0922*(('bb(w)'!U55)/(('a(w)'!U55+'a(CDOM)'!U55+('bb(w)'!U55))))</f>
        <v>5.1004478814376734E-4</v>
      </c>
      <c r="V55" s="2">
        <f>$A$1*0.0922*(('bb(w)'!V55)/(('a(w)'!V55+'a(CDOM)'!V55+('bb(w)'!V55))))</f>
        <v>3.1454128960414454E-4</v>
      </c>
      <c r="W55" s="2">
        <f>$A$1*0.0922*(('bb(w)'!W55)/(('a(w)'!W55+'a(CDOM)'!W55+('bb(w)'!W55))))</f>
        <v>5.5036424495863131E-4</v>
      </c>
      <c r="X55" s="2">
        <f>$A$1*0.0922*(('bb(w)'!X55)/(('a(w)'!X55+'a(CDOM)'!X55+('bb(w)'!X55))))</f>
        <v>4.4542472148461954E-4</v>
      </c>
      <c r="Y55" s="2">
        <f>$A$1*0.0922*(('bb(w)'!Y55)/(('a(w)'!Y55+'a(CDOM)'!Y55+('bb(w)'!Y55))))</f>
        <v>6.3957103249823925E-4</v>
      </c>
      <c r="Z55" s="2">
        <f>$A$1*0.0922*(('bb(w)'!Z55)/(('a(w)'!Z55+'a(CDOM)'!Z55+('bb(w)'!Z55))))</f>
        <v>5.3591044421894625E-4</v>
      </c>
      <c r="AA55" s="2">
        <f>$A$1*0.0922*(('bb(w)'!AA55)/(('a(w)'!AA55+'a(CDOM)'!AA55+('bb(w)'!AA55))))</f>
        <v>6.6624879816446858E-4</v>
      </c>
      <c r="AB55" s="2">
        <f>$A$1*0.0922*(('bb(w)'!AB55)/(('a(w)'!AB55+'a(CDOM)'!AB55+('bb(w)'!AB55))))</f>
        <v>6.5861195489181886E-4</v>
      </c>
      <c r="AC55" s="2">
        <f>$A$1*0.0922*(('bb(w)'!AC55)/(('a(w)'!AC55+'a(CDOM)'!AC55+('bb(w)'!AC55))))</f>
        <v>6.8676652274272194E-4</v>
      </c>
      <c r="AD55" s="2">
        <f>$A$1*0.0922*(('bb(w)'!AD55)/(('a(w)'!AD55+'a(CDOM)'!AD55+('bb(w)'!AD55))))</f>
        <v>6.7733039610625616E-4</v>
      </c>
      <c r="AE55" s="2">
        <f>$A$1*0.0922*(('bb(w)'!AE55)/(('a(w)'!AE55+'a(CDOM)'!AE55+('bb(w)'!AE55))))</f>
        <v>6.441714368526668E-4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</row>
    <row r="56" spans="1:134" x14ac:dyDescent="0.3">
      <c r="A56" s="2">
        <v>453</v>
      </c>
      <c r="B56" s="2">
        <f>$A$1*0.0922*(('bb(w)'!B56)/(('a(w)'!B56+'a(CDOM)'!B56+('bb(w)'!B56))))</f>
        <v>5.1098751961013364E-4</v>
      </c>
      <c r="C56" s="2">
        <f>$A$1*0.0922*(('bb(w)'!C56)/(('a(w)'!C56+'a(CDOM)'!C56+('bb(w)'!C56))))</f>
        <v>4.6125151469479084E-4</v>
      </c>
      <c r="D56" s="2">
        <f>$A$1*0.0922*(('bb(w)'!D56)/(('a(w)'!D56+'a(CDOM)'!D56+('bb(w)'!D56))))</f>
        <v>2.7587127872381981E-4</v>
      </c>
      <c r="E56" s="2">
        <f>$A$1*0.0922*(('bb(w)'!E56)/(('a(w)'!E56+'a(CDOM)'!E56+('bb(w)'!E56))))</f>
        <v>5.1852132869759397E-4</v>
      </c>
      <c r="F56" s="2">
        <f>$A$1*0.0922*(('bb(w)'!F56)/(('a(w)'!F56+'a(CDOM)'!F56+('bb(w)'!F56))))</f>
        <v>5.3099718230056479E-4</v>
      </c>
      <c r="G56" s="2">
        <f>$A$1*0.0922*(('bb(w)'!G56)/(('a(w)'!G56+'a(CDOM)'!G56+('bb(w)'!G56))))</f>
        <v>4.5674415349310877E-4</v>
      </c>
      <c r="H56" s="2">
        <f>$A$1*0.0922*(('bb(w)'!H56)/(('a(w)'!H56+'a(CDOM)'!H56+('bb(w)'!H56))))</f>
        <v>4.5674415349310877E-4</v>
      </c>
      <c r="I56" s="2">
        <f>$A$1*0.0922*(('bb(w)'!I56)/(('a(w)'!I56+'a(CDOM)'!I56+('bb(w)'!I56))))</f>
        <v>4.9943372108433696E-4</v>
      </c>
      <c r="J56" s="2">
        <f>$A$1*0.0922*(('bb(w)'!J56)/(('a(w)'!J56+'a(CDOM)'!J56+('bb(w)'!J56))))</f>
        <v>4.9136843028299137E-4</v>
      </c>
      <c r="K56" s="2">
        <f>$A$1*0.0922*(('bb(w)'!K56)/(('a(w)'!K56+'a(CDOM)'!K56+('bb(w)'!K56))))</f>
        <v>3.7212664489089326E-4</v>
      </c>
      <c r="L56" s="2">
        <f>$A$1*0.0922*(('bb(w)'!L56)/(('a(w)'!L56+'a(CDOM)'!L56+('bb(w)'!L56))))</f>
        <v>4.3714123106914607E-4</v>
      </c>
      <c r="M56" s="2">
        <f>$A$1*0.0922*(('bb(w)'!M56)/(('a(w)'!M56+'a(CDOM)'!M56+('bb(w)'!M56))))</f>
        <v>4.3304555353781748E-4</v>
      </c>
      <c r="N56" s="2">
        <f>$A$1*0.0922*(('bb(w)'!N56)/(('a(w)'!N56+'a(CDOM)'!N56+('bb(w)'!N56))))</f>
        <v>5.3365521445884918E-4</v>
      </c>
      <c r="O56" s="2">
        <f>$A$1*0.0922*(('bb(w)'!O56)/(('a(w)'!O56+'a(CDOM)'!O56+('bb(w)'!O56))))</f>
        <v>5.3055121497682539E-4</v>
      </c>
      <c r="P56" s="2">
        <f>$A$1*0.0922*(('bb(w)'!P56)/(('a(w)'!P56+'a(CDOM)'!P56+('bb(w)'!P56))))</f>
        <v>3.6613580002388288E-4</v>
      </c>
      <c r="Q56" s="2">
        <f>$A$1*0.0922*(('bb(w)'!Q56)/(('a(w)'!Q56+'a(CDOM)'!Q56+('bb(w)'!Q56))))</f>
        <v>6.2098830795198027E-4</v>
      </c>
      <c r="R56" s="2">
        <f>$A$1*0.0922*(('bb(w)'!R56)/(('a(w)'!R56+'a(CDOM)'!R56+('bb(w)'!R56))))</f>
        <v>4.6923719293024839E-4</v>
      </c>
      <c r="S56" s="2">
        <f>$A$1*0.0922*(('bb(w)'!S56)/(('a(w)'!S56+'a(CDOM)'!S56+('bb(w)'!S56))))</f>
        <v>4.6699873927278615E-4</v>
      </c>
      <c r="T56" s="2">
        <f>$A$1*0.0922*(('bb(w)'!T56)/(('a(w)'!T56+'a(CDOM)'!T56+('bb(w)'!T56))))</f>
        <v>3.8270747913451899E-4</v>
      </c>
      <c r="U56" s="2">
        <f>$A$1*0.0922*(('bb(w)'!U56)/(('a(w)'!U56+'a(CDOM)'!U56+('bb(w)'!U56))))</f>
        <v>5.0658503496166945E-4</v>
      </c>
      <c r="V56" s="2">
        <f>$A$1*0.0922*(('bb(w)'!V56)/(('a(w)'!V56+'a(CDOM)'!V56+('bb(w)'!V56))))</f>
        <v>3.1257787013532981E-4</v>
      </c>
      <c r="W56" s="2">
        <f>$A$1*0.0922*(('bb(w)'!W56)/(('a(w)'!W56+'a(CDOM)'!W56+('bb(w)'!W56))))</f>
        <v>5.4592961239724252E-4</v>
      </c>
      <c r="X56" s="2">
        <f>$A$1*0.0922*(('bb(w)'!X56)/(('a(w)'!X56+'a(CDOM)'!X56+('bb(w)'!X56))))</f>
        <v>4.4214892000046671E-4</v>
      </c>
      <c r="Y56" s="2">
        <f>$A$1*0.0922*(('bb(w)'!Y56)/(('a(w)'!Y56+'a(CDOM)'!Y56+('bb(w)'!Y56))))</f>
        <v>6.3413265643824288E-4</v>
      </c>
      <c r="Z56" s="2">
        <f>$A$1*0.0922*(('bb(w)'!Z56)/(('a(w)'!Z56+'a(CDOM)'!Z56+('bb(w)'!Z56))))</f>
        <v>5.3174128277521098E-4</v>
      </c>
      <c r="AA56" s="2">
        <f>$A$1*0.0922*(('bb(w)'!AA56)/(('a(w)'!AA56+'a(CDOM)'!AA56+('bb(w)'!AA56))))</f>
        <v>6.6046883119840198E-4</v>
      </c>
      <c r="AB56" s="2">
        <f>$A$1*0.0922*(('bb(w)'!AB56)/(('a(w)'!AB56+'a(CDOM)'!AB56+('bb(w)'!AB56))))</f>
        <v>6.5273825835254805E-4</v>
      </c>
      <c r="AC56" s="2">
        <f>$A$1*0.0922*(('bb(w)'!AC56)/(('a(w)'!AC56+'a(CDOM)'!AC56+('bb(w)'!AC56))))</f>
        <v>6.8018091960470397E-4</v>
      </c>
      <c r="AD56" s="2">
        <f>$A$1*0.0922*(('bb(w)'!AD56)/(('a(w)'!AD56+'a(CDOM)'!AD56+('bb(w)'!AD56))))</f>
        <v>6.7119308093801979E-4</v>
      </c>
      <c r="AE56" s="2">
        <f>$A$1*0.0922*(('bb(w)'!AE56)/(('a(w)'!AE56+'a(CDOM)'!AE56+('bb(w)'!AE56))))</f>
        <v>6.3882572842715387E-4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</row>
    <row r="57" spans="1:134" x14ac:dyDescent="0.3">
      <c r="A57" s="2">
        <v>454</v>
      </c>
      <c r="B57" s="2">
        <f>$A$1*0.0922*(('bb(w)'!B57)/(('a(w)'!B57+'a(CDOM)'!B57+('bb(w)'!B57))))</f>
        <v>5.0746460214456458E-4</v>
      </c>
      <c r="C57" s="2">
        <f>$A$1*0.0922*(('bb(w)'!C57)/(('a(w)'!C57+'a(CDOM)'!C57+('bb(w)'!C57))))</f>
        <v>4.5797771990752084E-4</v>
      </c>
      <c r="D57" s="2">
        <f>$A$1*0.0922*(('bb(w)'!D57)/(('a(w)'!D57+'a(CDOM)'!D57+('bb(w)'!D57))))</f>
        <v>2.738644599279433E-4</v>
      </c>
      <c r="E57" s="2">
        <f>$A$1*0.0922*(('bb(w)'!E57)/(('a(w)'!E57+'a(CDOM)'!E57+('bb(w)'!E57))))</f>
        <v>5.1511145636431153E-4</v>
      </c>
      <c r="F57" s="2">
        <f>$A$1*0.0922*(('bb(w)'!F57)/(('a(w)'!F57+'a(CDOM)'!F57+('bb(w)'!F57))))</f>
        <v>5.2723503852827674E-4</v>
      </c>
      <c r="G57" s="2">
        <f>$A$1*0.0922*(('bb(w)'!G57)/(('a(w)'!G57+'a(CDOM)'!G57+('bb(w)'!G57))))</f>
        <v>4.5343242257937105E-4</v>
      </c>
      <c r="H57" s="2">
        <f>$A$1*0.0922*(('bb(w)'!H57)/(('a(w)'!H57+'a(CDOM)'!H57+('bb(w)'!H57))))</f>
        <v>4.5343242257937105E-4</v>
      </c>
      <c r="I57" s="2">
        <f>$A$1*0.0922*(('bb(w)'!I57)/(('a(w)'!I57+'a(CDOM)'!I57+('bb(w)'!I57))))</f>
        <v>4.9596528497226498E-4</v>
      </c>
      <c r="J57" s="2">
        <f>$A$1*0.0922*(('bb(w)'!J57)/(('a(w)'!J57+'a(CDOM)'!J57+('bb(w)'!J57))))</f>
        <v>4.8795199736211475E-4</v>
      </c>
      <c r="K57" s="2">
        <f>$A$1*0.0922*(('bb(w)'!K57)/(('a(w)'!K57+'a(CDOM)'!K57+('bb(w)'!K57))))</f>
        <v>3.69808536876539E-4</v>
      </c>
      <c r="L57" s="2">
        <f>$A$1*0.0922*(('bb(w)'!L57)/(('a(w)'!L57+'a(CDOM)'!L57+('bb(w)'!L57))))</f>
        <v>4.3452823603314382E-4</v>
      </c>
      <c r="M57" s="2">
        <f>$A$1*0.0922*(('bb(w)'!M57)/(('a(w)'!M57+'a(CDOM)'!M57+('bb(w)'!M57))))</f>
        <v>4.3038452862866289E-4</v>
      </c>
      <c r="N57" s="2">
        <f>$A$1*0.0922*(('bb(w)'!N57)/(('a(w)'!N57+'a(CDOM)'!N57+('bb(w)'!N57))))</f>
        <v>5.2984347517456311E-4</v>
      </c>
      <c r="O57" s="2">
        <f>$A$1*0.0922*(('bb(w)'!O57)/(('a(w)'!O57+'a(CDOM)'!O57+('bb(w)'!O57))))</f>
        <v>5.2655327629266466E-4</v>
      </c>
      <c r="P57" s="2">
        <f>$A$1*0.0922*(('bb(w)'!P57)/(('a(w)'!P57+'a(CDOM)'!P57+('bb(w)'!P57))))</f>
        <v>3.6363978806361726E-4</v>
      </c>
      <c r="Q57" s="2">
        <f>$A$1*0.0922*(('bb(w)'!Q57)/(('a(w)'!Q57+'a(CDOM)'!Q57+('bb(w)'!Q57))))</f>
        <v>6.1579640108894607E-4</v>
      </c>
      <c r="R57" s="2">
        <f>$A$1*0.0922*(('bb(w)'!R57)/(('a(w)'!R57+'a(CDOM)'!R57+('bb(w)'!R57))))</f>
        <v>4.6566906481047555E-4</v>
      </c>
      <c r="S57" s="2">
        <f>$A$1*0.0922*(('bb(w)'!S57)/(('a(w)'!S57+'a(CDOM)'!S57+('bb(w)'!S57))))</f>
        <v>4.6357201103790278E-4</v>
      </c>
      <c r="T57" s="2">
        <f>$A$1*0.0922*(('bb(w)'!T57)/(('a(w)'!T57+'a(CDOM)'!T57+('bb(w)'!T57))))</f>
        <v>3.8021422785114797E-4</v>
      </c>
      <c r="U57" s="2">
        <f>$A$1*0.0922*(('bb(w)'!U57)/(('a(w)'!U57+'a(CDOM)'!U57+('bb(w)'!U57))))</f>
        <v>5.0311854247167597E-4</v>
      </c>
      <c r="V57" s="2">
        <f>$A$1*0.0922*(('bb(w)'!V57)/(('a(w)'!V57+'a(CDOM)'!V57+('bb(w)'!V57))))</f>
        <v>3.1062136068552341E-4</v>
      </c>
      <c r="W57" s="2">
        <f>$A$1*0.0922*(('bb(w)'!W57)/(('a(w)'!W57+'a(CDOM)'!W57+('bb(w)'!W57))))</f>
        <v>5.4150544496048053E-4</v>
      </c>
      <c r="X57" s="2">
        <f>$A$1*0.0922*(('bb(w)'!X57)/(('a(w)'!X57+'a(CDOM)'!X57+('bb(w)'!X57))))</f>
        <v>4.3888375321726866E-4</v>
      </c>
      <c r="Y57" s="2">
        <f>$A$1*0.0922*(('bb(w)'!Y57)/(('a(w)'!Y57+'a(CDOM)'!Y57+('bb(w)'!Y57))))</f>
        <v>6.2869536450319778E-4</v>
      </c>
      <c r="Z57" s="2">
        <f>$A$1*0.0922*(('bb(w)'!Z57)/(('a(w)'!Z57+'a(CDOM)'!Z57+('bb(w)'!Z57))))</f>
        <v>5.2757929242027758E-4</v>
      </c>
      <c r="AA57" s="2">
        <f>$A$1*0.0922*(('bb(w)'!AA57)/(('a(w)'!AA57+'a(CDOM)'!AA57+('bb(w)'!AA57))))</f>
        <v>6.5468572831943266E-4</v>
      </c>
      <c r="AB57" s="2">
        <f>$A$1*0.0922*(('bb(w)'!AB57)/(('a(w)'!AB57+'a(CDOM)'!AB57+('bb(w)'!AB57))))</f>
        <v>6.4687264252538755E-4</v>
      </c>
      <c r="AC57" s="2">
        <f>$A$1*0.0922*(('bb(w)'!AC57)/(('a(w)'!AC57+'a(CDOM)'!AC57+('bb(w)'!AC57))))</f>
        <v>6.7361741880406407E-4</v>
      </c>
      <c r="AD57" s="2">
        <f>$A$1*0.0922*(('bb(w)'!AD57)/(('a(w)'!AD57+'a(CDOM)'!AD57+('bb(w)'!AD57))))</f>
        <v>6.6506198678960684E-4</v>
      </c>
      <c r="AE57" s="2">
        <f>$A$1*0.0922*(('bb(w)'!AE57)/(('a(w)'!AE57+'a(CDOM)'!AE57+('bb(w)'!AE57))))</f>
        <v>6.3347297983758211E-4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</row>
    <row r="58" spans="1:134" x14ac:dyDescent="0.3">
      <c r="A58" s="2">
        <v>455</v>
      </c>
      <c r="B58" s="2">
        <f>$A$1*0.0922*(('bb(w)'!B58)/(('a(w)'!B58+'a(CDOM)'!B58+('bb(w)'!B58))))</f>
        <v>5.0393734931259424E-4</v>
      </c>
      <c r="C58" s="2">
        <f>$A$1*0.0922*(('bb(w)'!C58)/(('a(w)'!C58+'a(CDOM)'!C58+('bb(w)'!C58))))</f>
        <v>4.547105461883324E-4</v>
      </c>
      <c r="D58" s="2">
        <f>$A$1*0.0922*(('bb(w)'!D58)/(('a(w)'!D58+'a(CDOM)'!D58+('bb(w)'!D58))))</f>
        <v>2.7187224552018989E-4</v>
      </c>
      <c r="E58" s="2">
        <f>$A$1*0.0922*(('bb(w)'!E58)/(('a(w)'!E58+'a(CDOM)'!E58+('bb(w)'!E58))))</f>
        <v>5.1168964818959202E-4</v>
      </c>
      <c r="F58" s="2">
        <f>$A$1*0.0922*(('bb(w)'!F58)/(('a(w)'!F58+'a(CDOM)'!F58+('bb(w)'!F58))))</f>
        <v>5.2346792777202349E-4</v>
      </c>
      <c r="G58" s="2">
        <f>$A$1*0.0922*(('bb(w)'!G58)/(('a(w)'!G58+'a(CDOM)'!G58+('bb(w)'!G58))))</f>
        <v>4.5012994766448525E-4</v>
      </c>
      <c r="H58" s="2">
        <f>$A$1*0.0922*(('bb(w)'!H58)/(('a(w)'!H58+'a(CDOM)'!H58+('bb(w)'!H58))))</f>
        <v>4.5012994766448525E-4</v>
      </c>
      <c r="I58" s="2">
        <f>$A$1*0.0922*(('bb(w)'!I58)/(('a(w)'!I58+'a(CDOM)'!I58+('bb(w)'!I58))))</f>
        <v>4.9249559590416533E-4</v>
      </c>
      <c r="J58" s="2">
        <f>$A$1*0.0922*(('bb(w)'!J58)/(('a(w)'!J58+'a(CDOM)'!J58+('bb(w)'!J58))))</f>
        <v>4.8453582656834781E-4</v>
      </c>
      <c r="K58" s="2">
        <f>$A$1*0.0922*(('bb(w)'!K58)/(('a(w)'!K58+'a(CDOM)'!K58+('bb(w)'!K58))))</f>
        <v>3.6749513467308558E-4</v>
      </c>
      <c r="L58" s="2">
        <f>$A$1*0.0922*(('bb(w)'!L58)/(('a(w)'!L58+'a(CDOM)'!L58+('bb(w)'!L58))))</f>
        <v>4.3190993106470641E-4</v>
      </c>
      <c r="M58" s="2">
        <f>$A$1*0.0922*(('bb(w)'!M58)/(('a(w)'!M58+'a(CDOM)'!M58+('bb(w)'!M58))))</f>
        <v>4.2772092263208627E-4</v>
      </c>
      <c r="N58" s="2">
        <f>$A$1*0.0922*(('bb(w)'!N58)/(('a(w)'!N58+'a(CDOM)'!N58+('bb(w)'!N58))))</f>
        <v>5.2602732755220203E-4</v>
      </c>
      <c r="O58" s="2">
        <f>$A$1*0.0922*(('bb(w)'!O58)/(('a(w)'!O58+'a(CDOM)'!O58+('bb(w)'!O58))))</f>
        <v>5.2255934797227157E-4</v>
      </c>
      <c r="P58" s="2">
        <f>$A$1*0.0922*(('bb(w)'!P58)/(('a(w)'!P58+'a(CDOM)'!P58+('bb(w)'!P58))))</f>
        <v>3.611542245378102E-4</v>
      </c>
      <c r="Q58" s="2">
        <f>$A$1*0.0922*(('bb(w)'!Q58)/(('a(w)'!Q58+'a(CDOM)'!Q58+('bb(w)'!Q58))))</f>
        <v>6.1060688070843476E-4</v>
      </c>
      <c r="R58" s="2">
        <f>$A$1*0.0922*(('bb(w)'!R58)/(('a(w)'!R58+'a(CDOM)'!R58+('bb(w)'!R58))))</f>
        <v>4.6211409905028822E-4</v>
      </c>
      <c r="S58" s="2">
        <f>$A$1*0.0922*(('bb(w)'!S58)/(('a(w)'!S58+'a(CDOM)'!S58+('bb(w)'!S58))))</f>
        <v>4.6015475253790515E-4</v>
      </c>
      <c r="T58" s="2">
        <f>$A$1*0.0922*(('bb(w)'!T58)/(('a(w)'!T58+'a(CDOM)'!T58+('bb(w)'!T58))))</f>
        <v>3.7772765008390387E-4</v>
      </c>
      <c r="U58" s="2">
        <f>$A$1*0.0922*(('bb(w)'!U58)/(('a(w)'!U58+'a(CDOM)'!U58+('bb(w)'!U58))))</f>
        <v>4.9964767191924353E-4</v>
      </c>
      <c r="V58" s="2">
        <f>$A$1*0.0922*(('bb(w)'!V58)/(('a(w)'!V58+'a(CDOM)'!V58+('bb(w)'!V58))))</f>
        <v>3.0867285780813487E-4</v>
      </c>
      <c r="W58" s="2">
        <f>$A$1*0.0922*(('bb(w)'!W58)/(('a(w)'!W58+'a(CDOM)'!W58+('bb(w)'!W58))))</f>
        <v>5.3709412684517629E-4</v>
      </c>
      <c r="X58" s="2">
        <f>$A$1*0.0922*(('bb(w)'!X58)/(('a(w)'!X58+'a(CDOM)'!X58+('bb(w)'!X58))))</f>
        <v>4.3563090183657498E-4</v>
      </c>
      <c r="Y58" s="2">
        <f>$A$1*0.0922*(('bb(w)'!Y58)/(('a(w)'!Y58+'a(CDOM)'!Y58+('bb(w)'!Y58))))</f>
        <v>6.2326269337067866E-4</v>
      </c>
      <c r="Z58" s="2">
        <f>$A$1*0.0922*(('bb(w)'!Z58)/(('a(w)'!Z58+'a(CDOM)'!Z58+('bb(w)'!Z58))))</f>
        <v>5.2342680545704862E-4</v>
      </c>
      <c r="AA58" s="2">
        <f>$A$1*0.0922*(('bb(w)'!AA58)/(('a(w)'!AA58+'a(CDOM)'!AA58+('bb(w)'!AA58))))</f>
        <v>6.4890355065186801E-4</v>
      </c>
      <c r="AB58" s="2">
        <f>$A$1*0.0922*(('bb(w)'!AB58)/(('a(w)'!AB58+'a(CDOM)'!AB58+('bb(w)'!AB58))))</f>
        <v>6.4101871377694687E-4</v>
      </c>
      <c r="AC58" s="2">
        <f>$A$1*0.0922*(('bb(w)'!AC58)/(('a(w)'!AC58+'a(CDOM)'!AC58+('bb(w)'!AC58))))</f>
        <v>6.6707961330952448E-4</v>
      </c>
      <c r="AD58" s="2">
        <f>$A$1*0.0922*(('bb(w)'!AD58)/(('a(w)'!AD58+'a(CDOM)'!AD58+('bb(w)'!AD58))))</f>
        <v>6.5894106808593101E-4</v>
      </c>
      <c r="AE58" s="2">
        <f>$A$1*0.0922*(('bb(w)'!AE58)/(('a(w)'!AE58+'a(CDOM)'!AE58+('bb(w)'!AE58))))</f>
        <v>6.2811701604110451E-4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</row>
    <row r="59" spans="1:134" x14ac:dyDescent="0.3">
      <c r="A59" s="2">
        <v>456</v>
      </c>
      <c r="B59" s="2">
        <f>$A$1*0.0922*(('bb(w)'!B59)/(('a(w)'!B59+'a(CDOM)'!B59+('bb(w)'!B59))))</f>
        <v>5.015736194482691E-4</v>
      </c>
      <c r="C59" s="2">
        <f>$A$1*0.0922*(('bb(w)'!C59)/(('a(w)'!C59+'a(CDOM)'!C59+('bb(w)'!C59))))</f>
        <v>4.5239992016281609E-4</v>
      </c>
      <c r="D59" s="2">
        <f>$A$1*0.0922*(('bb(w)'!D59)/(('a(w)'!D59+'a(CDOM)'!D59+('bb(w)'!D59))))</f>
        <v>2.7023331012851449E-4</v>
      </c>
      <c r="E59" s="2">
        <f>$A$1*0.0922*(('bb(w)'!E59)/(('a(w)'!E59+'a(CDOM)'!E59+('bb(w)'!E59))))</f>
        <v>5.0946090034307363E-4</v>
      </c>
      <c r="F59" s="2">
        <f>$A$1*0.0922*(('bb(w)'!F59)/(('a(w)'!F59+'a(CDOM)'!F59+('bb(w)'!F59))))</f>
        <v>5.2095573017622594E-4</v>
      </c>
      <c r="G59" s="2">
        <f>$A$1*0.0922*(('bb(w)'!G59)/(('a(w)'!G59+'a(CDOM)'!G59+('bb(w)'!G59))))</f>
        <v>4.4776726007025338E-4</v>
      </c>
      <c r="H59" s="2">
        <f>$A$1*0.0922*(('bb(w)'!H59)/(('a(w)'!H59+'a(CDOM)'!H59+('bb(w)'!H59))))</f>
        <v>4.4776726007025338E-4</v>
      </c>
      <c r="I59" s="2">
        <f>$A$1*0.0922*(('bb(w)'!I59)/(('a(w)'!I59+'a(CDOM)'!I59+('bb(w)'!I59))))</f>
        <v>4.9013982413050885E-4</v>
      </c>
      <c r="J59" s="2">
        <f>$A$1*0.0922*(('bb(w)'!J59)/(('a(w)'!J59+'a(CDOM)'!J59+('bb(w)'!J59))))</f>
        <v>4.8219922225184767E-4</v>
      </c>
      <c r="K59" s="2">
        <f>$A$1*0.0922*(('bb(w)'!K59)/(('a(w)'!K59+'a(CDOM)'!K59+('bb(w)'!K59))))</f>
        <v>3.658074651828122E-4</v>
      </c>
      <c r="L59" s="2">
        <f>$A$1*0.0922*(('bb(w)'!L59)/(('a(w)'!L59+'a(CDOM)'!L59+('bb(w)'!L59))))</f>
        <v>4.3014520211404837E-4</v>
      </c>
      <c r="M59" s="2">
        <f>$A$1*0.0922*(('bb(w)'!M59)/(('a(w)'!M59+'a(CDOM)'!M59+('bb(w)'!M59))))</f>
        <v>4.2589670816495229E-4</v>
      </c>
      <c r="N59" s="2">
        <f>$A$1*0.0922*(('bb(w)'!N59)/(('a(w)'!N59+'a(CDOM)'!N59+('bb(w)'!N59))))</f>
        <v>5.234788769890625E-4</v>
      </c>
      <c r="O59" s="2">
        <f>$A$1*0.0922*(('bb(w)'!O59)/(('a(w)'!O59+'a(CDOM)'!O59+('bb(w)'!O59))))</f>
        <v>5.1982368632880747E-4</v>
      </c>
      <c r="P59" s="2">
        <f>$A$1*0.0922*(('bb(w)'!P59)/(('a(w)'!P59+'a(CDOM)'!P59+('bb(w)'!P59))))</f>
        <v>3.5927809522900978E-4</v>
      </c>
      <c r="Q59" s="2">
        <f>$A$1*0.0922*(('bb(w)'!Q59)/(('a(w)'!Q59+'a(CDOM)'!Q59+('bb(w)'!Q59))))</f>
        <v>6.071308063449293E-4</v>
      </c>
      <c r="R59" s="2">
        <f>$A$1*0.0922*(('bb(w)'!R59)/(('a(w)'!R59+'a(CDOM)'!R59+('bb(w)'!R59))))</f>
        <v>4.5955240349142794E-4</v>
      </c>
      <c r="S59" s="2">
        <f>$A$1*0.0922*(('bb(w)'!S59)/(('a(w)'!S59+'a(CDOM)'!S59+('bb(w)'!S59))))</f>
        <v>4.577193227702858E-4</v>
      </c>
      <c r="T59" s="2">
        <f>$A$1*0.0922*(('bb(w)'!T59)/(('a(w)'!T59+'a(CDOM)'!T59+('bb(w)'!T59))))</f>
        <v>3.7590351968949019E-4</v>
      </c>
      <c r="U59" s="2">
        <f>$A$1*0.0922*(('bb(w)'!U59)/(('a(w)'!U59+'a(CDOM)'!U59+('bb(w)'!U59))))</f>
        <v>4.9732055868182659E-4</v>
      </c>
      <c r="V59" s="2">
        <f>$A$1*0.0922*(('bb(w)'!V59)/(('a(w)'!V59+'a(CDOM)'!V59+('bb(w)'!V59))))</f>
        <v>3.07170136674375E-4</v>
      </c>
      <c r="W59" s="2">
        <f>$A$1*0.0922*(('bb(w)'!W59)/(('a(w)'!W59+'a(CDOM)'!W59+('bb(w)'!W59))))</f>
        <v>5.340191884756788E-4</v>
      </c>
      <c r="X59" s="2">
        <f>$A$1*0.0922*(('bb(w)'!X59)/(('a(w)'!X59+'a(CDOM)'!X59+('bb(w)'!X59))))</f>
        <v>4.3326152920451463E-4</v>
      </c>
      <c r="Y59" s="2">
        <f>$A$1*0.0922*(('bb(w)'!Y59)/(('a(w)'!Y59+'a(CDOM)'!Y59+('bb(w)'!Y59))))</f>
        <v>6.1961676413037532E-4</v>
      </c>
      <c r="Z59" s="2">
        <f>$A$1*0.0922*(('bb(w)'!Z59)/(('a(w)'!Z59+'a(CDOM)'!Z59+('bb(w)'!Z59))))</f>
        <v>5.2054144531740927E-4</v>
      </c>
      <c r="AA59" s="2">
        <f>$A$1*0.0922*(('bb(w)'!AA59)/(('a(w)'!AA59+'a(CDOM)'!AA59+('bb(w)'!AA59))))</f>
        <v>6.4505391876812812E-4</v>
      </c>
      <c r="AB59" s="2">
        <f>$A$1*0.0922*(('bb(w)'!AB59)/(('a(w)'!AB59+'a(CDOM)'!AB59+('bb(w)'!AB59))))</f>
        <v>6.3706017819548761E-4</v>
      </c>
      <c r="AC59" s="2">
        <f>$A$1*0.0922*(('bb(w)'!AC59)/(('a(w)'!AC59+'a(CDOM)'!AC59+('bb(w)'!AC59))))</f>
        <v>6.6260492753658336E-4</v>
      </c>
      <c r="AD59" s="2">
        <f>$A$1*0.0922*(('bb(w)'!AD59)/(('a(w)'!AD59+'a(CDOM)'!AD59+('bb(w)'!AD59))))</f>
        <v>6.5482062421321841E-4</v>
      </c>
      <c r="AE59" s="2">
        <f>$A$1*0.0922*(('bb(w)'!AE59)/(('a(w)'!AE59+'a(CDOM)'!AE59+('bb(w)'!AE59))))</f>
        <v>6.2456878176118664E-4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</row>
    <row r="60" spans="1:134" x14ac:dyDescent="0.3">
      <c r="A60" s="2">
        <v>457</v>
      </c>
      <c r="B60" s="2">
        <f>$A$1*0.0922*(('bb(w)'!B60)/(('a(w)'!B60+'a(CDOM)'!B60+('bb(w)'!B60))))</f>
        <v>4.9920151433669867E-4</v>
      </c>
      <c r="C60" s="2">
        <f>$A$1*0.0922*(('bb(w)'!C60)/(('a(w)'!C60+'a(CDOM)'!C60+('bb(w)'!C60))))</f>
        <v>4.5009118267291744E-4</v>
      </c>
      <c r="D60" s="2">
        <f>$A$1*0.0922*(('bb(w)'!D60)/(('a(w)'!D60+'a(CDOM)'!D60+('bb(w)'!D60))))</f>
        <v>2.686062682184847E-4</v>
      </c>
      <c r="E60" s="2">
        <f>$A$1*0.0922*(('bb(w)'!E60)/(('a(w)'!E60+'a(CDOM)'!E60+('bb(w)'!E60))))</f>
        <v>5.072178080800893E-4</v>
      </c>
      <c r="F60" s="2">
        <f>$A$1*0.0922*(('bb(w)'!F60)/(('a(w)'!F60+'a(CDOM)'!F60+('bb(w)'!F60))))</f>
        <v>5.1843354087418865E-4</v>
      </c>
      <c r="G60" s="2">
        <f>$A$1*0.0922*(('bb(w)'!G60)/(('a(w)'!G60+'a(CDOM)'!G60+('bb(w)'!G60))))</f>
        <v>4.4540853133655592E-4</v>
      </c>
      <c r="H60" s="2">
        <f>$A$1*0.0922*(('bb(w)'!H60)/(('a(w)'!H60+'a(CDOM)'!H60+('bb(w)'!H60))))</f>
        <v>4.4540853133655592E-4</v>
      </c>
      <c r="I60" s="2">
        <f>$A$1*0.0922*(('bb(w)'!I60)/(('a(w)'!I60+'a(CDOM)'!I60+('bb(w)'!I60))))</f>
        <v>4.8777852450121272E-4</v>
      </c>
      <c r="J60" s="2">
        <f>$A$1*0.0922*(('bb(w)'!J60)/(('a(w)'!J60+'a(CDOM)'!J60+('bb(w)'!J60))))</f>
        <v>4.7985858815226078E-4</v>
      </c>
      <c r="K60" s="2">
        <f>$A$1*0.0922*(('bb(w)'!K60)/(('a(w)'!K60+'a(CDOM)'!K60+('bb(w)'!K60))))</f>
        <v>3.6412302086365195E-4</v>
      </c>
      <c r="L60" s="2">
        <f>$A$1*0.0922*(('bb(w)'!L60)/(('a(w)'!L60+'a(CDOM)'!L60+('bb(w)'!L60))))</f>
        <v>4.2837466869427235E-4</v>
      </c>
      <c r="M60" s="2">
        <f>$A$1*0.0922*(('bb(w)'!M60)/(('a(w)'!M60+'a(CDOM)'!M60+('bb(w)'!M60))))</f>
        <v>4.2406880165013819E-4</v>
      </c>
      <c r="N60" s="2">
        <f>$A$1*0.0922*(('bb(w)'!N60)/(('a(w)'!N60+'a(CDOM)'!N60+('bb(w)'!N60))))</f>
        <v>5.2092067890570717E-4</v>
      </c>
      <c r="O60" s="2">
        <f>$A$1*0.0922*(('bb(w)'!O60)/(('a(w)'!O60+'a(CDOM)'!O60+('bb(w)'!O60))))</f>
        <v>5.1708458392965475E-4</v>
      </c>
      <c r="P60" s="2">
        <f>$A$1*0.0922*(('bb(w)'!P60)/(('a(w)'!P60+'a(CDOM)'!P60+('bb(w)'!P60))))</f>
        <v>3.5740945965031081E-4</v>
      </c>
      <c r="Q60" s="2">
        <f>$A$1*0.0922*(('bb(w)'!Q60)/(('a(w)'!Q60+'a(CDOM)'!Q60+('bb(w)'!Q60))))</f>
        <v>6.0364320160186656E-4</v>
      </c>
      <c r="R60" s="2">
        <f>$A$1*0.0922*(('bb(w)'!R60)/(('a(w)'!R60+'a(CDOM)'!R60+('bb(w)'!R60))))</f>
        <v>4.5699695574890286E-4</v>
      </c>
      <c r="S60" s="2">
        <f>$A$1*0.0922*(('bb(w)'!S60)/(('a(w)'!S60+'a(CDOM)'!S60+('bb(w)'!S60))))</f>
        <v>4.5528759011391912E-4</v>
      </c>
      <c r="T60" s="2">
        <f>$A$1*0.0922*(('bb(w)'!T60)/(('a(w)'!T60+'a(CDOM)'!T60+('bb(w)'!T60))))</f>
        <v>3.7408379408466395E-4</v>
      </c>
      <c r="U60" s="2">
        <f>$A$1*0.0922*(('bb(w)'!U60)/(('a(w)'!U60+'a(CDOM)'!U60+('bb(w)'!U60))))</f>
        <v>4.9498527686607583E-4</v>
      </c>
      <c r="V60" s="2">
        <f>$A$1*0.0922*(('bb(w)'!V60)/(('a(w)'!V60+'a(CDOM)'!V60+('bb(w)'!V60))))</f>
        <v>3.0567402682675054E-4</v>
      </c>
      <c r="W60" s="2">
        <f>$A$1*0.0922*(('bb(w)'!W60)/(('a(w)'!W60+'a(CDOM)'!W60+('bb(w)'!W60))))</f>
        <v>5.3094623851469749E-4</v>
      </c>
      <c r="X60" s="2">
        <f>$A$1*0.0922*(('bb(w)'!X60)/(('a(w)'!X60+'a(CDOM)'!X60+('bb(w)'!X60))))</f>
        <v>4.3089885459769175E-4</v>
      </c>
      <c r="Y60" s="2">
        <f>$A$1*0.0922*(('bb(w)'!Y60)/(('a(w)'!Y60+'a(CDOM)'!Y60+('bb(w)'!Y60))))</f>
        <v>6.1595966895534925E-4</v>
      </c>
      <c r="Z60" s="2">
        <f>$A$1*0.0922*(('bb(w)'!Z60)/(('a(w)'!Z60+'a(CDOM)'!Z60+('bb(w)'!Z60))))</f>
        <v>5.1765654167987762E-4</v>
      </c>
      <c r="AA60" s="2">
        <f>$A$1*0.0922*(('bb(w)'!AA60)/(('a(w)'!AA60+'a(CDOM)'!AA60+('bb(w)'!AA60))))</f>
        <v>6.4118755285025796E-4</v>
      </c>
      <c r="AB60" s="2">
        <f>$A$1*0.0922*(('bb(w)'!AB60)/(('a(w)'!AB60+'a(CDOM)'!AB60+('bb(w)'!AB60))))</f>
        <v>6.330937460095826E-4</v>
      </c>
      <c r="AC60" s="2">
        <f>$A$1*0.0922*(('bb(w)'!AC60)/(('a(w)'!AC60+'a(CDOM)'!AC60+('bb(w)'!AC60))))</f>
        <v>6.5812952728811045E-4</v>
      </c>
      <c r="AD60" s="2">
        <f>$A$1*0.0922*(('bb(w)'!AD60)/(('a(w)'!AD60+'a(CDOM)'!AD60+('bb(w)'!AD60))))</f>
        <v>6.5068907043714513E-4</v>
      </c>
      <c r="AE60" s="2">
        <f>$A$1*0.0922*(('bb(w)'!AE60)/(('a(w)'!AE60+'a(CDOM)'!AE60+('bb(w)'!AE60))))</f>
        <v>6.2100310002089724E-4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</row>
    <row r="61" spans="1:134" x14ac:dyDescent="0.3">
      <c r="A61" s="2">
        <v>458</v>
      </c>
      <c r="B61" s="2">
        <f>$A$1*0.0922*(('bb(w)'!B61)/(('a(w)'!B61+'a(CDOM)'!B61+('bb(w)'!B61))))</f>
        <v>4.9681885489418452E-4</v>
      </c>
      <c r="C61" s="2">
        <f>$A$1*0.0922*(('bb(w)'!C61)/(('a(w)'!C61+'a(CDOM)'!C61+('bb(w)'!C61))))</f>
        <v>4.4778218544047621E-4</v>
      </c>
      <c r="D61" s="2">
        <f>$A$1*0.0922*(('bb(w)'!D61)/(('a(w)'!D61+'a(CDOM)'!D61+('bb(w)'!D61))))</f>
        <v>2.6698961697943187E-4</v>
      </c>
      <c r="E61" s="2">
        <f>$A$1*0.0922*(('bb(w)'!E61)/(('a(w)'!E61+'a(CDOM)'!E61+('bb(w)'!E61))))</f>
        <v>5.049582320926447E-4</v>
      </c>
      <c r="F61" s="2">
        <f>$A$1*0.0922*(('bb(w)'!F61)/(('a(w)'!F61+'a(CDOM)'!F61+('bb(w)'!F61))))</f>
        <v>5.1589916857432236E-4</v>
      </c>
      <c r="G61" s="2">
        <f>$A$1*0.0922*(('bb(w)'!G61)/(('a(w)'!G61+'a(CDOM)'!G61+('bb(w)'!G61))))</f>
        <v>4.4305160990371523E-4</v>
      </c>
      <c r="H61" s="2">
        <f>$A$1*0.0922*(('bb(w)'!H61)/(('a(w)'!H61+'a(CDOM)'!H61+('bb(w)'!H61))))</f>
        <v>4.4305160990371523E-4</v>
      </c>
      <c r="I61" s="2">
        <f>$A$1*0.0922*(('bb(w)'!I61)/(('a(w)'!I61+'a(CDOM)'!I61+('bb(w)'!I61))))</f>
        <v>4.8540951450023849E-4</v>
      </c>
      <c r="J61" s="2">
        <f>$A$1*0.0922*(('bb(w)'!J61)/(('a(w)'!J61+'a(CDOM)'!J61+('bb(w)'!J61))))</f>
        <v>4.7751174617077964E-4</v>
      </c>
      <c r="K61" s="2">
        <f>$A$1*0.0922*(('bb(w)'!K61)/(('a(w)'!K61+'a(CDOM)'!K61+('bb(w)'!K61))))</f>
        <v>3.624399469600272E-4</v>
      </c>
      <c r="L61" s="2">
        <f>$A$1*0.0922*(('bb(w)'!L61)/(('a(w)'!L61+'a(CDOM)'!L61+('bb(w)'!L61))))</f>
        <v>4.2659629777214782E-4</v>
      </c>
      <c r="M61" s="2">
        <f>$A$1*0.0922*(('bb(w)'!M61)/(('a(w)'!M61+'a(CDOM)'!M61+('bb(w)'!M61))))</f>
        <v>4.222351723152521E-4</v>
      </c>
      <c r="N61" s="2">
        <f>$A$1*0.0922*(('bb(w)'!N61)/(('a(w)'!N61+'a(CDOM)'!N61+('bb(w)'!N61))))</f>
        <v>5.1835053669595547E-4</v>
      </c>
      <c r="O61" s="2">
        <f>$A$1*0.0922*(('bb(w)'!O61)/(('a(w)'!O61+'a(CDOM)'!O61+('bb(w)'!O61))))</f>
        <v>5.1433978330067361E-4</v>
      </c>
      <c r="P61" s="2">
        <f>$A$1*0.0922*(('bb(w)'!P61)/(('a(w)'!P61+'a(CDOM)'!P61+('bb(w)'!P61))))</f>
        <v>3.5554646137041826E-4</v>
      </c>
      <c r="Q61" s="2">
        <f>$A$1*0.0922*(('bb(w)'!Q61)/(('a(w)'!Q61+'a(CDOM)'!Q61+('bb(w)'!Q61))))</f>
        <v>6.0014189562931702E-4</v>
      </c>
      <c r="R61" s="2">
        <f>$A$1*0.0922*(('bb(w)'!R61)/(('a(w)'!R61+'a(CDOM)'!R61+('bb(w)'!R61))))</f>
        <v>4.544455468191956E-4</v>
      </c>
      <c r="S61" s="2">
        <f>$A$1*0.0922*(('bb(w)'!S61)/(('a(w)'!S61+'a(CDOM)'!S61+('bb(w)'!S61))))</f>
        <v>4.5285737484883229E-4</v>
      </c>
      <c r="T61" s="2">
        <f>$A$1*0.0922*(('bb(w)'!T61)/(('a(w)'!T61+'a(CDOM)'!T61+('bb(w)'!T61))))</f>
        <v>3.7226657186916823E-4</v>
      </c>
      <c r="U61" s="2">
        <f>$A$1*0.0922*(('bb(w)'!U61)/(('a(w)'!U61+'a(CDOM)'!U61+('bb(w)'!U61))))</f>
        <v>4.9263965278995134E-4</v>
      </c>
      <c r="V61" s="2">
        <f>$A$1*0.0922*(('bb(w)'!V61)/(('a(w)'!V61+'a(CDOM)'!V61+('bb(w)'!V61))))</f>
        <v>3.0418290116681951E-4</v>
      </c>
      <c r="W61" s="2">
        <f>$A$1*0.0922*(('bb(w)'!W61)/(('a(w)'!W61+'a(CDOM)'!W61+('bb(w)'!W61))))</f>
        <v>5.2787293238546319E-4</v>
      </c>
      <c r="X61" s="2">
        <f>$A$1*0.0922*(('bb(w)'!X61)/(('a(w)'!X61+'a(CDOM)'!X61+('bb(w)'!X61))))</f>
        <v>4.2854074982642977E-4</v>
      </c>
      <c r="Y61" s="2">
        <f>$A$1*0.0922*(('bb(w)'!Y61)/(('a(w)'!Y61+'a(CDOM)'!Y61+('bb(w)'!Y61))))</f>
        <v>6.122892515809359E-4</v>
      </c>
      <c r="Z61" s="2">
        <f>$A$1*0.0922*(('bb(w)'!Z61)/(('a(w)'!Z61+'a(CDOM)'!Z61+('bb(w)'!Z61))))</f>
        <v>5.1476979242982032E-4</v>
      </c>
      <c r="AA61" s="2">
        <f>$A$1*0.0922*(('bb(w)'!AA61)/(('a(w)'!AA61+'a(CDOM)'!AA61+('bb(w)'!AA61))))</f>
        <v>6.3730248262130714E-4</v>
      </c>
      <c r="AB61" s="2">
        <f>$A$1*0.0922*(('bb(w)'!AB61)/(('a(w)'!AB61+'a(CDOM)'!AB61+('bb(w)'!AB61))))</f>
        <v>6.2911723520185311E-4</v>
      </c>
      <c r="AC61" s="2">
        <f>$A$1*0.0922*(('bb(w)'!AC61)/(('a(w)'!AC61+'a(CDOM)'!AC61+('bb(w)'!AC61))))</f>
        <v>6.5365114344209533E-4</v>
      </c>
      <c r="AD61" s="2">
        <f>$A$1*0.0922*(('bb(w)'!AD61)/(('a(w)'!AD61+'a(CDOM)'!AD61+('bb(w)'!AD61))))</f>
        <v>6.4654435021904819E-4</v>
      </c>
      <c r="AE61" s="2">
        <f>$A$1*0.0922*(('bb(w)'!AE61)/(('a(w)'!AE61+'a(CDOM)'!AE61+('bb(w)'!AE61))))</f>
        <v>6.1741794485711756E-4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</row>
    <row r="62" spans="1:134" x14ac:dyDescent="0.3">
      <c r="A62" s="2">
        <v>459</v>
      </c>
      <c r="B62" s="2">
        <f>$A$1*0.0922*(('bb(w)'!B62)/(('a(w)'!B62+'a(CDOM)'!B62+('bb(w)'!B62))))</f>
        <v>4.9442867414402933E-4</v>
      </c>
      <c r="C62" s="2">
        <f>$A$1*0.0922*(('bb(w)'!C62)/(('a(w)'!C62+'a(CDOM)'!C62+('bb(w)'!C62))))</f>
        <v>4.4547553444379963E-4</v>
      </c>
      <c r="D62" s="2">
        <f>$A$1*0.0922*(('bb(w)'!D62)/(('a(w)'!D62+'a(CDOM)'!D62+('bb(w)'!D62))))</f>
        <v>2.6538481520470357E-4</v>
      </c>
      <c r="E62" s="2">
        <f>$A$1*0.0922*(('bb(w)'!E62)/(('a(w)'!E62+'a(CDOM)'!E62+('bb(w)'!E62))))</f>
        <v>5.0268532033923843E-4</v>
      </c>
      <c r="F62" s="2">
        <f>$A$1*0.0922*(('bb(w)'!F62)/(('a(w)'!F62+'a(CDOM)'!F62+('bb(w)'!F62))))</f>
        <v>5.133558092191452E-4</v>
      </c>
      <c r="G62" s="2">
        <f>$A$1*0.0922*(('bb(w)'!G62)/(('a(w)'!G62+'a(CDOM)'!G62+('bb(w)'!G62))))</f>
        <v>4.4069905401435838E-4</v>
      </c>
      <c r="H62" s="2">
        <f>$A$1*0.0922*(('bb(w)'!H62)/(('a(w)'!H62+'a(CDOM)'!H62+('bb(w)'!H62))))</f>
        <v>4.4069905401435838E-4</v>
      </c>
      <c r="I62" s="2">
        <f>$A$1*0.0922*(('bb(w)'!I62)/(('a(w)'!I62+'a(CDOM)'!I62+('bb(w)'!I62))))</f>
        <v>4.8303571815985785E-4</v>
      </c>
      <c r="J62" s="2">
        <f>$A$1*0.0922*(('bb(w)'!J62)/(('a(w)'!J62+'a(CDOM)'!J62+('bb(w)'!J62))))</f>
        <v>4.7516155132438999E-4</v>
      </c>
      <c r="K62" s="2">
        <f>$A$1*0.0922*(('bb(w)'!K62)/(('a(w)'!K62+'a(CDOM)'!K62+('bb(w)'!K62))))</f>
        <v>3.6076031510535474E-4</v>
      </c>
      <c r="L62" s="2">
        <f>$A$1*0.0922*(('bb(w)'!L62)/(('a(w)'!L62+'a(CDOM)'!L62+('bb(w)'!L62))))</f>
        <v>4.248126070709322E-4</v>
      </c>
      <c r="M62" s="2">
        <f>$A$1*0.0922*(('bb(w)'!M62)/(('a(w)'!M62+'a(CDOM)'!M62+('bb(w)'!M62))))</f>
        <v>4.2039829850235721E-4</v>
      </c>
      <c r="N62" s="2">
        <f>$A$1*0.0922*(('bb(w)'!N62)/(('a(w)'!N62+'a(CDOM)'!N62+('bb(w)'!N62))))</f>
        <v>5.1577166333620372E-4</v>
      </c>
      <c r="O62" s="2">
        <f>$A$1*0.0922*(('bb(w)'!O62)/(('a(w)'!O62+'a(CDOM)'!O62+('bb(w)'!O62))))</f>
        <v>5.1159240016332571E-4</v>
      </c>
      <c r="P62" s="2">
        <f>$A$1*0.0922*(('bb(w)'!P62)/(('a(w)'!P62+'a(CDOM)'!P62+('bb(w)'!P62))))</f>
        <v>3.536911035723246E-4</v>
      </c>
      <c r="Q62" s="2">
        <f>$A$1*0.0922*(('bb(w)'!Q62)/(('a(w)'!Q62+'a(CDOM)'!Q62+('bb(w)'!Q62))))</f>
        <v>5.9663085271356069E-4</v>
      </c>
      <c r="R62" s="2">
        <f>$A$1*0.0922*(('bb(w)'!R62)/(('a(w)'!R62+'a(CDOM)'!R62+('bb(w)'!R62))))</f>
        <v>4.5190078603424912E-4</v>
      </c>
      <c r="S62" s="2">
        <f>$A$1*0.0922*(('bb(w)'!S62)/(('a(w)'!S62+'a(CDOM)'!S62+('bb(w)'!S62))))</f>
        <v>4.5043129996647402E-4</v>
      </c>
      <c r="T62" s="2">
        <f>$A$1*0.0922*(('bb(w)'!T62)/(('a(w)'!T62+'a(CDOM)'!T62+('bb(w)'!T62))))</f>
        <v>3.704539757184524E-4</v>
      </c>
      <c r="U62" s="2">
        <f>$A$1*0.0922*(('bb(w)'!U62)/(('a(w)'!U62+'a(CDOM)'!U62+('bb(w)'!U62))))</f>
        <v>4.9028668625622637E-4</v>
      </c>
      <c r="V62" s="2">
        <f>$A$1*0.0922*(('bb(w)'!V62)/(('a(w)'!V62+'a(CDOM)'!V62+('bb(w)'!V62))))</f>
        <v>3.0269847404903506E-4</v>
      </c>
      <c r="W62" s="2">
        <f>$A$1*0.0922*(('bb(w)'!W62)/(('a(w)'!W62+'a(CDOM)'!W62+('bb(w)'!W62))))</f>
        <v>5.2480242235704484E-4</v>
      </c>
      <c r="X62" s="2">
        <f>$A$1*0.0922*(('bb(w)'!X62)/(('a(w)'!X62+'a(CDOM)'!X62+('bb(w)'!X62))))</f>
        <v>4.2618965877470584E-4</v>
      </c>
      <c r="Y62" s="2">
        <f>$A$1*0.0922*(('bb(w)'!Y62)/(('a(w)'!Y62+'a(CDOM)'!Y62+('bb(w)'!Y62))))</f>
        <v>6.0860959505083508E-4</v>
      </c>
      <c r="Z62" s="2">
        <f>$A$1*0.0922*(('bb(w)'!Z62)/(('a(w)'!Z62+'a(CDOM)'!Z62+('bb(w)'!Z62))))</f>
        <v>5.1188427296855802E-4</v>
      </c>
      <c r="AA62" s="2">
        <f>$A$1*0.0922*(('bb(w)'!AA62)/(('a(w)'!AA62+'a(CDOM)'!AA62+('bb(w)'!AA62))))</f>
        <v>6.3340318778539091E-4</v>
      </c>
      <c r="AB62" s="2">
        <f>$A$1*0.0922*(('bb(w)'!AB62)/(('a(w)'!AB62+'a(CDOM)'!AB62+('bb(w)'!AB62))))</f>
        <v>6.251348459841231E-4</v>
      </c>
      <c r="AC62" s="2">
        <f>$A$1*0.0922*(('bb(w)'!AC62)/(('a(w)'!AC62+'a(CDOM)'!AC62+('bb(w)'!AC62))))</f>
        <v>6.4917409495483347E-4</v>
      </c>
      <c r="AD62" s="2">
        <f>$A$1*0.0922*(('bb(w)'!AD62)/(('a(w)'!AD62+'a(CDOM)'!AD62+('bb(w)'!AD62))))</f>
        <v>6.4239093431019015E-4</v>
      </c>
      <c r="AE62" s="2">
        <f>$A$1*0.0922*(('bb(w)'!AE62)/(('a(w)'!AE62+'a(CDOM)'!AE62+('bb(w)'!AE62))))</f>
        <v>6.1381757311755006E-4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</row>
    <row r="63" spans="1:134" x14ac:dyDescent="0.3">
      <c r="A63" s="2">
        <v>460</v>
      </c>
      <c r="B63" s="2">
        <f>$A$1*0.0922*(('bb(w)'!B63)/(('a(w)'!B63+'a(CDOM)'!B63+('bb(w)'!B63))))</f>
        <v>4.9202875705081205E-4</v>
      </c>
      <c r="C63" s="2">
        <f>$A$1*0.0922*(('bb(w)'!C63)/(('a(w)'!C63+'a(CDOM)'!C63+('bb(w)'!C63))))</f>
        <v>4.4316904750626334E-4</v>
      </c>
      <c r="D63" s="2">
        <f>$A$1*0.0922*(('bb(w)'!D63)/(('a(w)'!D63+'a(CDOM)'!D63+('bb(w)'!D63))))</f>
        <v>2.6379034215867452E-4</v>
      </c>
      <c r="E63" s="2">
        <f>$A$1*0.0922*(('bb(w)'!E63)/(('a(w)'!E63+'a(CDOM)'!E63+('bb(w)'!E63))))</f>
        <v>5.0039689911534225E-4</v>
      </c>
      <c r="F63" s="2">
        <f>$A$1*0.0922*(('bb(w)'!F63)/(('a(w)'!F63+'a(CDOM)'!F63+('bb(w)'!F63))))</f>
        <v>5.1080123428797397E-4</v>
      </c>
      <c r="G63" s="2">
        <f>$A$1*0.0922*(('bb(w)'!G63)/(('a(w)'!G63+'a(CDOM)'!G63+('bb(w)'!G63))))</f>
        <v>4.3834867862970839E-4</v>
      </c>
      <c r="H63" s="2">
        <f>$A$1*0.0922*(('bb(w)'!H63)/(('a(w)'!H63+'a(CDOM)'!H63+('bb(w)'!H63))))</f>
        <v>4.3834867862970839E-4</v>
      </c>
      <c r="I63" s="2">
        <f>$A$1*0.0922*(('bb(w)'!I63)/(('a(w)'!I63+'a(CDOM)'!I63+('bb(w)'!I63))))</f>
        <v>4.8065491720031273E-4</v>
      </c>
      <c r="J63" s="2">
        <f>$A$1*0.0922*(('bb(w)'!J63)/(('a(w)'!J63+'a(CDOM)'!J63+('bb(w)'!J63))))</f>
        <v>4.7280579004944673E-4</v>
      </c>
      <c r="K63" s="2">
        <f>$A$1*0.0922*(('bb(w)'!K63)/(('a(w)'!K63+'a(CDOM)'!K63+('bb(w)'!K63))))</f>
        <v>3.5908224183206407E-4</v>
      </c>
      <c r="L63" s="2">
        <f>$A$1*0.0922*(('bb(w)'!L63)/(('a(w)'!L63+'a(CDOM)'!L63+('bb(w)'!L63))))</f>
        <v>4.2302153147641733E-4</v>
      </c>
      <c r="M63" s="2">
        <f>$A$1*0.0922*(('bb(w)'!M63)/(('a(w)'!M63+'a(CDOM)'!M63+('bb(w)'!M63))))</f>
        <v>4.185561172676647E-4</v>
      </c>
      <c r="N63" s="2">
        <f>$A$1*0.0922*(('bb(w)'!N63)/(('a(w)'!N63+'a(CDOM)'!N63+('bb(w)'!N63))))</f>
        <v>5.1318182465513187E-4</v>
      </c>
      <c r="O63" s="2">
        <f>$A$1*0.0922*(('bb(w)'!O63)/(('a(w)'!O63+'a(CDOM)'!O63+('bb(w)'!O63))))</f>
        <v>5.0884013837356834E-4</v>
      </c>
      <c r="P63" s="2">
        <f>$A$1*0.0922*(('bb(w)'!P63)/(('a(w)'!P63+'a(CDOM)'!P63+('bb(w)'!P63))))</f>
        <v>3.5184150275508711E-4</v>
      </c>
      <c r="Q63" s="2">
        <f>$A$1*0.0922*(('bb(w)'!Q63)/(('a(w)'!Q63+'a(CDOM)'!Q63+('bb(w)'!Q63))))</f>
        <v>5.9310785099025033E-4</v>
      </c>
      <c r="R63" s="2">
        <f>$A$1*0.0922*(('bb(w)'!R63)/(('a(w)'!R63+'a(CDOM)'!R63+('bb(w)'!R63))))</f>
        <v>4.4936043035091988E-4</v>
      </c>
      <c r="S63" s="2">
        <f>$A$1*0.0922*(('bb(w)'!S63)/(('a(w)'!S63+'a(CDOM)'!S63+('bb(w)'!S63))))</f>
        <v>4.4800715158124614E-4</v>
      </c>
      <c r="T63" s="2">
        <f>$A$1*0.0922*(('bb(w)'!T63)/(('a(w)'!T63+'a(CDOM)'!T63+('bb(w)'!T63))))</f>
        <v>3.6864407521198568E-4</v>
      </c>
      <c r="U63" s="2">
        <f>$A$1*0.0922*(('bb(w)'!U63)/(('a(w)'!U63+'a(CDOM)'!U63+('bb(w)'!U63))))</f>
        <v>4.8792416791891677E-4</v>
      </c>
      <c r="V63" s="2">
        <f>$A$1*0.0922*(('bb(w)'!V63)/(('a(w)'!V63+'a(CDOM)'!V63+('bb(w)'!V63))))</f>
        <v>3.0121909445797007E-4</v>
      </c>
      <c r="W63" s="2">
        <f>$A$1*0.0922*(('bb(w)'!W63)/(('a(w)'!W63+'a(CDOM)'!W63+('bb(w)'!W63))))</f>
        <v>5.2173232331490297E-4</v>
      </c>
      <c r="X63" s="2">
        <f>$A$1*0.0922*(('bb(w)'!X63)/(('a(w)'!X63+'a(CDOM)'!X63+('bb(w)'!X63))))</f>
        <v>4.2384342110661315E-4</v>
      </c>
      <c r="Y63" s="2">
        <f>$A$1*0.0922*(('bb(w)'!Y63)/(('a(w)'!Y63+'a(CDOM)'!Y63+('bb(w)'!Y63))))</f>
        <v>6.0491848858843108E-4</v>
      </c>
      <c r="Z63" s="2">
        <f>$A$1*0.0922*(('bb(w)'!Z63)/(('a(w)'!Z63+'a(CDOM)'!Z63+('bb(w)'!Z63))))</f>
        <v>5.0899764204843912E-4</v>
      </c>
      <c r="AA63" s="2">
        <f>$A$1*0.0922*(('bb(w)'!AA63)/(('a(w)'!AA63+'a(CDOM)'!AA63+('bb(w)'!AA63))))</f>
        <v>6.2948763449756048E-4</v>
      </c>
      <c r="AB63" s="2">
        <f>$A$1*0.0922*(('bb(w)'!AB63)/(('a(w)'!AB63+'a(CDOM)'!AB63+('bb(w)'!AB63))))</f>
        <v>6.2114433619137141E-4</v>
      </c>
      <c r="AC63" s="2">
        <f>$A$1*0.0922*(('bb(w)'!AC63)/(('a(w)'!AC63+'a(CDOM)'!AC63+('bb(w)'!AC63))))</f>
        <v>6.4469604420559008E-4</v>
      </c>
      <c r="AD63" s="2">
        <f>$A$1*0.0922*(('bb(w)'!AD63)/(('a(w)'!AD63+'a(CDOM)'!AD63+('bb(w)'!AD63))))</f>
        <v>6.3822669852050835E-4</v>
      </c>
      <c r="AE63" s="2">
        <f>$A$1*0.0922*(('bb(w)'!AE63)/(('a(w)'!AE63+'a(CDOM)'!AE63+('bb(w)'!AE63))))</f>
        <v>6.1019990354059268E-4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</row>
    <row r="64" spans="1:134" x14ac:dyDescent="0.3">
      <c r="A64" s="2">
        <v>461</v>
      </c>
      <c r="B64" s="2">
        <f>$A$1*0.0922*(('bb(w)'!B64)/(('a(w)'!B64+'a(CDOM)'!B64+('bb(w)'!B64))))</f>
        <v>4.8885957358480001E-4</v>
      </c>
      <c r="C64" s="2">
        <f>$A$1*0.0922*(('bb(w)'!C64)/(('a(w)'!C64+'a(CDOM)'!C64+('bb(w)'!C64))))</f>
        <v>4.4024687340135443E-4</v>
      </c>
      <c r="D64" s="2">
        <f>$A$1*0.0922*(('bb(w)'!D64)/(('a(w)'!D64+'a(CDOM)'!D64+('bb(w)'!D64))))</f>
        <v>2.6198850361631103E-4</v>
      </c>
      <c r="E64" s="2">
        <f>$A$1*0.0922*(('bb(w)'!E64)/(('a(w)'!E64+'a(CDOM)'!E64+('bb(w)'!E64))))</f>
        <v>4.9730697603659821E-4</v>
      </c>
      <c r="F64" s="2">
        <f>$A$1*0.0922*(('bb(w)'!F64)/(('a(w)'!F64+'a(CDOM)'!F64+('bb(w)'!F64))))</f>
        <v>5.0741707940164566E-4</v>
      </c>
      <c r="G64" s="2">
        <f>$A$1*0.0922*(('bb(w)'!G64)/(('a(w)'!G64+'a(CDOM)'!G64+('bb(w)'!G64))))</f>
        <v>4.3539812927050449E-4</v>
      </c>
      <c r="H64" s="2">
        <f>$A$1*0.0922*(('bb(w)'!H64)/(('a(w)'!H64+'a(CDOM)'!H64+('bb(w)'!H64))))</f>
        <v>4.3539812927050449E-4</v>
      </c>
      <c r="I64" s="2">
        <f>$A$1*0.0922*(('bb(w)'!I64)/(('a(w)'!I64+'a(CDOM)'!I64+('bb(w)'!I64))))</f>
        <v>4.7754236929362781E-4</v>
      </c>
      <c r="J64" s="2">
        <f>$A$1*0.0922*(('bb(w)'!J64)/(('a(w)'!J64+'a(CDOM)'!J64+('bb(w)'!J64))))</f>
        <v>4.6974322367522521E-4</v>
      </c>
      <c r="K64" s="2">
        <f>$A$1*0.0922*(('bb(w)'!K64)/(('a(w)'!K64+'a(CDOM)'!K64+('bb(w)'!K64))))</f>
        <v>3.5700106305714075E-4</v>
      </c>
      <c r="L64" s="2">
        <f>$A$1*0.0922*(('bb(w)'!L64)/(('a(w)'!L64+'a(CDOM)'!L64+('bb(w)'!L64))))</f>
        <v>4.2066093413078423E-4</v>
      </c>
      <c r="M64" s="2">
        <f>$A$1*0.0922*(('bb(w)'!M64)/(('a(w)'!M64+'a(CDOM)'!M64+('bb(w)'!M64))))</f>
        <v>4.1615847053304419E-4</v>
      </c>
      <c r="N64" s="2">
        <f>$A$1*0.0922*(('bb(w)'!N64)/(('a(w)'!N64+'a(CDOM)'!N64+('bb(w)'!N64))))</f>
        <v>5.0975508381470309E-4</v>
      </c>
      <c r="O64" s="2">
        <f>$A$1*0.0922*(('bb(w)'!O64)/(('a(w)'!O64+'a(CDOM)'!O64+('bb(w)'!O64))))</f>
        <v>5.0527148165602134E-4</v>
      </c>
      <c r="P64" s="2">
        <f>$A$1*0.0922*(('bb(w)'!P64)/(('a(w)'!P64+'a(CDOM)'!P64+('bb(w)'!P64))))</f>
        <v>3.4960958317989491E-4</v>
      </c>
      <c r="Q64" s="2">
        <f>$A$1*0.0922*(('bb(w)'!Q64)/(('a(w)'!Q64+'a(CDOM)'!Q64+('bb(w)'!Q64))))</f>
        <v>5.8847178223935394E-4</v>
      </c>
      <c r="R64" s="2">
        <f>$A$1*0.0922*(('bb(w)'!R64)/(('a(w)'!R64+'a(CDOM)'!R64+('bb(w)'!R64))))</f>
        <v>4.4619181530596925E-4</v>
      </c>
      <c r="S64" s="2">
        <f>$A$1*0.0922*(('bb(w)'!S64)/(('a(w)'!S64+'a(CDOM)'!S64+('bb(w)'!S64))))</f>
        <v>4.4495579494644165E-4</v>
      </c>
      <c r="T64" s="2">
        <f>$A$1*0.0922*(('bb(w)'!T64)/(('a(w)'!T64+'a(CDOM)'!T64+('bb(w)'!T64))))</f>
        <v>3.6641054320731041E-4</v>
      </c>
      <c r="U64" s="2">
        <f>$A$1*0.0922*(('bb(w)'!U64)/(('a(w)'!U64+'a(CDOM)'!U64+('bb(w)'!U64))))</f>
        <v>4.8480513131268831E-4</v>
      </c>
      <c r="V64" s="2">
        <f>$A$1*0.0922*(('bb(w)'!V64)/(('a(w)'!V64+'a(CDOM)'!V64+('bb(w)'!V64))))</f>
        <v>2.9946022368466165E-4</v>
      </c>
      <c r="W64" s="2">
        <f>$A$1*0.0922*(('bb(w)'!W64)/(('a(w)'!W64+'a(CDOM)'!W64+('bb(w)'!W64))))</f>
        <v>5.1781021388287653E-4</v>
      </c>
      <c r="X64" s="2">
        <f>$A$1*0.0922*(('bb(w)'!X64)/(('a(w)'!X64+'a(CDOM)'!X64+('bb(w)'!X64))))</f>
        <v>4.2093906880288646E-4</v>
      </c>
      <c r="Y64" s="2">
        <f>$A$1*0.0922*(('bb(w)'!Y64)/(('a(w)'!Y64+'a(CDOM)'!Y64+('bb(w)'!Y64))))</f>
        <v>6.0007093228066962E-4</v>
      </c>
      <c r="Z64" s="2">
        <f>$A$1*0.0922*(('bb(w)'!Z64)/(('a(w)'!Z64+'a(CDOM)'!Z64+('bb(w)'!Z64))))</f>
        <v>5.0529825388247217E-4</v>
      </c>
      <c r="AA64" s="2">
        <f>$A$1*0.0922*(('bb(w)'!AA64)/(('a(w)'!AA64+'a(CDOM)'!AA64+('bb(w)'!AA64))))</f>
        <v>6.2431644490828911E-4</v>
      </c>
      <c r="AB64" s="2">
        <f>$A$1*0.0922*(('bb(w)'!AB64)/(('a(w)'!AB64+'a(CDOM)'!AB64+('bb(w)'!AB64))))</f>
        <v>6.1593921797952465E-4</v>
      </c>
      <c r="AC64" s="2">
        <f>$A$1*0.0922*(('bb(w)'!AC64)/(('a(w)'!AC64+'a(CDOM)'!AC64+('bb(w)'!AC64))))</f>
        <v>6.3891855260430827E-4</v>
      </c>
      <c r="AD64" s="2">
        <f>$A$1*0.0922*(('bb(w)'!AD64)/(('a(w)'!AD64+'a(CDOM)'!AD64+('bb(w)'!AD64))))</f>
        <v>6.3277829002679009E-4</v>
      </c>
      <c r="AE64" s="2">
        <f>$A$1*0.0922*(('bb(w)'!AE64)/(('a(w)'!AE64+'a(CDOM)'!AE64+('bb(w)'!AE64))))</f>
        <v>6.0539960610727554E-4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</row>
    <row r="65" spans="1:134" x14ac:dyDescent="0.3">
      <c r="A65" s="2">
        <v>462</v>
      </c>
      <c r="B65" s="2">
        <f>$A$1*0.0922*(('bb(w)'!B65)/(('a(w)'!B65+'a(CDOM)'!B65+('bb(w)'!B65))))</f>
        <v>4.8568583359283362E-4</v>
      </c>
      <c r="C65" s="2">
        <f>$A$1*0.0922*(('bb(w)'!C65)/(('a(w)'!C65+'a(CDOM)'!C65+('bb(w)'!C65))))</f>
        <v>4.3732945040998744E-4</v>
      </c>
      <c r="D65" s="2">
        <f>$A$1*0.0922*(('bb(w)'!D65)/(('a(w)'!D65+'a(CDOM)'!D65+('bb(w)'!D65))))</f>
        <v>2.6019908520551264E-4</v>
      </c>
      <c r="E65" s="2">
        <f>$A$1*0.0922*(('bb(w)'!E65)/(('a(w)'!E65+'a(CDOM)'!E65+('bb(w)'!E65))))</f>
        <v>4.9420616017066999E-4</v>
      </c>
      <c r="F65" s="2">
        <f>$A$1*0.0922*(('bb(w)'!F65)/(('a(w)'!F65+'a(CDOM)'!F65+('bb(w)'!F65))))</f>
        <v>5.0402784941532713E-4</v>
      </c>
      <c r="G65" s="2">
        <f>$A$1*0.0922*(('bb(w)'!G65)/(('a(w)'!G65+'a(CDOM)'!G65+('bb(w)'!G65))))</f>
        <v>4.3245455982263788E-4</v>
      </c>
      <c r="H65" s="2">
        <f>$A$1*0.0922*(('bb(w)'!H65)/(('a(w)'!H65+'a(CDOM)'!H65+('bb(w)'!H65))))</f>
        <v>4.3245455982263788E-4</v>
      </c>
      <c r="I65" s="2">
        <f>$A$1*0.0922*(('bb(w)'!I65)/(('a(w)'!I65+'a(CDOM)'!I65+('bb(w)'!I65))))</f>
        <v>4.7442784923829181E-4</v>
      </c>
      <c r="J65" s="2">
        <f>$A$1*0.0922*(('bb(w)'!J65)/(('a(w)'!J65+'a(CDOM)'!J65+('bb(w)'!J65))))</f>
        <v>4.6667996907537925E-4</v>
      </c>
      <c r="K65" s="2">
        <f>$A$1*0.0922*(('bb(w)'!K65)/(('a(w)'!K65+'a(CDOM)'!K65+('bb(w)'!K65))))</f>
        <v>3.5492342784592881E-4</v>
      </c>
      <c r="L65" s="2">
        <f>$A$1*0.0922*(('bb(w)'!L65)/(('a(w)'!L65+'a(CDOM)'!L65+('bb(w)'!L65))))</f>
        <v>4.1829505388123097E-4</v>
      </c>
      <c r="M65" s="2">
        <f>$A$1*0.0922*(('bb(w)'!M65)/(('a(w)'!M65+'a(CDOM)'!M65+('bb(w)'!M65))))</f>
        <v>4.1375789093162167E-4</v>
      </c>
      <c r="N65" s="2">
        <f>$A$1*0.0922*(('bb(w)'!N65)/(('a(w)'!N65+'a(CDOM)'!N65+('bb(w)'!N65))))</f>
        <v>5.063237318460081E-4</v>
      </c>
      <c r="O65" s="2">
        <f>$A$1*0.0922*(('bb(w)'!O65)/(('a(w)'!O65+'a(CDOM)'!O65+('bb(w)'!O65))))</f>
        <v>5.0170514521042232E-4</v>
      </c>
      <c r="P65" s="2">
        <f>$A$1*0.0922*(('bb(w)'!P65)/(('a(w)'!P65+'a(CDOM)'!P65+('bb(w)'!P65))))</f>
        <v>3.473861431962116E-4</v>
      </c>
      <c r="Q65" s="2">
        <f>$A$1*0.0922*(('bb(w)'!Q65)/(('a(w)'!Q65+'a(CDOM)'!Q65+('bb(w)'!Q65))))</f>
        <v>5.8383694768635963E-4</v>
      </c>
      <c r="R65" s="2">
        <f>$A$1*0.0922*(('bb(w)'!R65)/(('a(w)'!R65+'a(CDOM)'!R65+('bb(w)'!R65))))</f>
        <v>4.4303335970020681E-4</v>
      </c>
      <c r="S65" s="2">
        <f>$A$1*0.0922*(('bb(w)'!S65)/(('a(w)'!S65+'a(CDOM)'!S65+('bb(w)'!S65))))</f>
        <v>4.4191154030255131E-4</v>
      </c>
      <c r="T65" s="2">
        <f>$A$1*0.0922*(('bb(w)'!T65)/(('a(w)'!T65+'a(CDOM)'!T65+('bb(w)'!T65))))</f>
        <v>3.6418219304615882E-4</v>
      </c>
      <c r="U65" s="2">
        <f>$A$1*0.0922*(('bb(w)'!U65)/(('a(w)'!U65+'a(CDOM)'!U65+('bb(w)'!U65))))</f>
        <v>4.8168150456424967E-4</v>
      </c>
      <c r="V65" s="2">
        <f>$A$1*0.0922*(('bb(w)'!V65)/(('a(w)'!V65+'a(CDOM)'!V65+('bb(w)'!V65))))</f>
        <v>2.9770798332378278E-4</v>
      </c>
      <c r="W65" s="2">
        <f>$A$1*0.0922*(('bb(w)'!W65)/(('a(w)'!W65+'a(CDOM)'!W65+('bb(w)'!W65))))</f>
        <v>5.1389758864393387E-4</v>
      </c>
      <c r="X65" s="2">
        <f>$A$1*0.0922*(('bb(w)'!X65)/(('a(w)'!X65+'a(CDOM)'!X65+('bb(w)'!X65))))</f>
        <v>4.1804433869526016E-4</v>
      </c>
      <c r="Y65" s="2">
        <f>$A$1*0.0922*(('bb(w)'!Y65)/(('a(w)'!Y65+'a(CDOM)'!Y65+('bb(w)'!Y65))))</f>
        <v>5.9522649533079355E-4</v>
      </c>
      <c r="Z65" s="2">
        <f>$A$1*0.0922*(('bb(w)'!Z65)/(('a(w)'!Z65+'a(CDOM)'!Z65+('bb(w)'!Z65))))</f>
        <v>5.0160568148636942E-4</v>
      </c>
      <c r="AA65" s="2">
        <f>$A$1*0.0922*(('bb(w)'!AA65)/(('a(w)'!AA65+'a(CDOM)'!AA65+('bb(w)'!AA65))))</f>
        <v>6.1914596347320376E-4</v>
      </c>
      <c r="AB65" s="2">
        <f>$A$1*0.0922*(('bb(w)'!AB65)/(('a(w)'!AB65+'a(CDOM)'!AB65+('bb(w)'!AB65))))</f>
        <v>6.1074290993348441E-4</v>
      </c>
      <c r="AC65" s="2">
        <f>$A$1*0.0922*(('bb(w)'!AC65)/(('a(w)'!AC65+'a(CDOM)'!AC65+('bb(w)'!AC65))))</f>
        <v>6.3316089777746751E-4</v>
      </c>
      <c r="AD65" s="2">
        <f>$A$1*0.0922*(('bb(w)'!AD65)/(('a(w)'!AD65+'a(CDOM)'!AD65+('bb(w)'!AD65))))</f>
        <v>6.2733784911593886E-4</v>
      </c>
      <c r="AE65" s="2">
        <f>$A$1*0.0922*(('bb(w)'!AE65)/(('a(w)'!AE65+'a(CDOM)'!AE65+('bb(w)'!AE65))))</f>
        <v>6.0059640437387218E-4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</row>
    <row r="66" spans="1:134" x14ac:dyDescent="0.3">
      <c r="A66" s="2">
        <v>463</v>
      </c>
      <c r="B66" s="2">
        <f>$A$1*0.0922*(('bb(w)'!B66)/(('a(w)'!B66+'a(CDOM)'!B66+('bb(w)'!B66))))</f>
        <v>4.8250763910590895E-4</v>
      </c>
      <c r="C66" s="2">
        <f>$A$1*0.0922*(('bb(w)'!C66)/(('a(w)'!C66+'a(CDOM)'!C66+('bb(w)'!C66))))</f>
        <v>4.3441661475994583E-4</v>
      </c>
      <c r="D66" s="2">
        <f>$A$1*0.0922*(('bb(w)'!D66)/(('a(w)'!D66+'a(CDOM)'!D66+('bb(w)'!D66))))</f>
        <v>2.5842174376519082E-4</v>
      </c>
      <c r="E66" s="2">
        <f>$A$1*0.0922*(('bb(w)'!E66)/(('a(w)'!E66+'a(CDOM)'!E66+('bb(w)'!E66))))</f>
        <v>4.9109468324004914E-4</v>
      </c>
      <c r="F66" s="2">
        <f>$A$1*0.0922*(('bb(w)'!F66)/(('a(w)'!F66+'a(CDOM)'!F66+('bb(w)'!F66))))</f>
        <v>5.0063373197696786E-4</v>
      </c>
      <c r="G66" s="2">
        <f>$A$1*0.0922*(('bb(w)'!G66)/(('a(w)'!G66+'a(CDOM)'!G66+('bb(w)'!G66))))</f>
        <v>4.2951776818869823E-4</v>
      </c>
      <c r="H66" s="2">
        <f>$A$1*0.0922*(('bb(w)'!H66)/(('a(w)'!H66+'a(CDOM)'!H66+('bb(w)'!H66))))</f>
        <v>4.2951776818869823E-4</v>
      </c>
      <c r="I66" s="2">
        <f>$A$1*0.0922*(('bb(w)'!I66)/(('a(w)'!I66+'a(CDOM)'!I66+('bb(w)'!I66))))</f>
        <v>4.7131138105489643E-4</v>
      </c>
      <c r="J66" s="2">
        <f>$A$1*0.0922*(('bb(w)'!J66)/(('a(w)'!J66+'a(CDOM)'!J66+('bb(w)'!J66))))</f>
        <v>4.6361600765682583E-4</v>
      </c>
      <c r="K66" s="2">
        <f>$A$1*0.0922*(('bb(w)'!K66)/(('a(w)'!K66+'a(CDOM)'!K66+('bb(w)'!K66))))</f>
        <v>3.528490833352832E-4</v>
      </c>
      <c r="L66" s="2">
        <f>$A$1*0.0922*(('bb(w)'!L66)/(('a(w)'!L66+'a(CDOM)'!L66+('bb(w)'!L66))))</f>
        <v>4.1592380152781304E-4</v>
      </c>
      <c r="M66" s="2">
        <f>$A$1*0.0922*(('bb(w)'!M66)/(('a(w)'!M66+'a(CDOM)'!M66+('bb(w)'!M66))))</f>
        <v>4.1135425735093961E-4</v>
      </c>
      <c r="N66" s="2">
        <f>$A$1*0.0922*(('bb(w)'!N66)/(('a(w)'!N66+'a(CDOM)'!N66+('bb(w)'!N66))))</f>
        <v>5.0288795938864094E-4</v>
      </c>
      <c r="O66" s="2">
        <f>$A$1*0.0922*(('bb(w)'!O66)/(('a(w)'!O66+'a(CDOM)'!O66+('bb(w)'!O66))))</f>
        <v>4.9814118430741581E-4</v>
      </c>
      <c r="P66" s="2">
        <f>$A$1*0.0922*(('bb(w)'!P66)/(('a(w)'!P66+'a(CDOM)'!P66+('bb(w)'!P66))))</f>
        <v>3.4517087836279559E-4</v>
      </c>
      <c r="Q66" s="2">
        <f>$A$1*0.0922*(('bb(w)'!Q66)/(('a(w)'!Q66+'a(CDOM)'!Q66+('bb(w)'!Q66))))</f>
        <v>5.7920390448917055E-4</v>
      </c>
      <c r="R66" s="2">
        <f>$A$1*0.0922*(('bb(w)'!R66)/(('a(w)'!R66+'a(CDOM)'!R66+('bb(w)'!R66))))</f>
        <v>4.3988483609854856E-4</v>
      </c>
      <c r="S66" s="2">
        <f>$A$1*0.0922*(('bb(w)'!S66)/(('a(w)'!S66+'a(CDOM)'!S66+('bb(w)'!S66))))</f>
        <v>4.388742012322956E-4</v>
      </c>
      <c r="T66" s="2">
        <f>$A$1*0.0922*(('bb(w)'!T66)/(('a(w)'!T66+'a(CDOM)'!T66+('bb(w)'!T66))))</f>
        <v>3.6195876269941681E-4</v>
      </c>
      <c r="U66" s="2">
        <f>$A$1*0.0922*(('bb(w)'!U66)/(('a(w)'!U66+'a(CDOM)'!U66+('bb(w)'!U66))))</f>
        <v>4.7855337488048635E-4</v>
      </c>
      <c r="V66" s="2">
        <f>$A$1*0.0922*(('bb(w)'!V66)/(('a(w)'!V66+'a(CDOM)'!V66+('bb(w)'!V66))))</f>
        <v>2.9596207971625561E-4</v>
      </c>
      <c r="W66" s="2">
        <f>$A$1*0.0922*(('bb(w)'!W66)/(('a(w)'!W66+'a(CDOM)'!W66+('bb(w)'!W66))))</f>
        <v>5.0999442255545595E-4</v>
      </c>
      <c r="X66" s="2">
        <f>$A$1*0.0922*(('bb(w)'!X66)/(('a(w)'!X66+'a(CDOM)'!X66+('bb(w)'!X66))))</f>
        <v>4.1515897157712192E-4</v>
      </c>
      <c r="Y66" s="2">
        <f>$A$1*0.0922*(('bb(w)'!Y66)/(('a(w)'!Y66+'a(CDOM)'!Y66+('bb(w)'!Y66))))</f>
        <v>5.903857865412177E-4</v>
      </c>
      <c r="Z66" s="2">
        <f>$A$1*0.0922*(('bb(w)'!Z66)/(('a(w)'!Z66+'a(CDOM)'!Z66+('bb(w)'!Z66))))</f>
        <v>4.9791990270211953E-4</v>
      </c>
      <c r="AA66" s="2">
        <f>$A$1*0.0922*(('bb(w)'!AA66)/(('a(w)'!AA66+'a(CDOM)'!AA66+('bb(w)'!AA66))))</f>
        <v>6.1397711852403329E-4</v>
      </c>
      <c r="AB66" s="2">
        <f>$A$1*0.0922*(('bb(w)'!AB66)/(('a(w)'!AB66+'a(CDOM)'!AB66+('bb(w)'!AB66))))</f>
        <v>6.0555601294120555E-4</v>
      </c>
      <c r="AC66" s="2">
        <f>$A$1*0.0922*(('bb(w)'!AC66)/(('a(w)'!AC66+'a(CDOM)'!AC66+('bb(w)'!AC66))))</f>
        <v>6.2742358429127617E-4</v>
      </c>
      <c r="AD66" s="2">
        <f>$A$1*0.0922*(('bb(w)'!AD66)/(('a(w)'!AD66+'a(CDOM)'!AD66+('bb(w)'!AD66))))</f>
        <v>6.2190618268573295E-4</v>
      </c>
      <c r="AE66" s="2">
        <f>$A$1*0.0922*(('bb(w)'!AE66)/(('a(w)'!AE66+'a(CDOM)'!AE66+('bb(w)'!AE66))))</f>
        <v>5.9579112037554105E-4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</row>
    <row r="67" spans="1:134" x14ac:dyDescent="0.3">
      <c r="A67" s="2">
        <v>464</v>
      </c>
      <c r="B67" s="2">
        <f>$A$1*0.0922*(('bb(w)'!B67)/(('a(w)'!B67+'a(CDOM)'!B67+('bb(w)'!B67))))</f>
        <v>4.7932614880725062E-4</v>
      </c>
      <c r="C67" s="2">
        <f>$A$1*0.0922*(('bb(w)'!C67)/(('a(w)'!C67+'a(CDOM)'!C67+('bb(w)'!C67))))</f>
        <v>4.3150916608505343E-4</v>
      </c>
      <c r="D67" s="2">
        <f>$A$1*0.0922*(('bb(w)'!D67)/(('a(w)'!D67+'a(CDOM)'!D67+('bb(w)'!D67))))</f>
        <v>2.5665673535460578E-4</v>
      </c>
      <c r="E67" s="2">
        <f>$A$1*0.0922*(('bb(w)'!E67)/(('a(w)'!E67+'a(CDOM)'!E67+('bb(w)'!E67))))</f>
        <v>4.8797385101255296E-4</v>
      </c>
      <c r="F67" s="2">
        <f>$A$1*0.0922*(('bb(w)'!F67)/(('a(w)'!F67+'a(CDOM)'!F67+('bb(w)'!F67))))</f>
        <v>4.9723600477463129E-4</v>
      </c>
      <c r="G67" s="2">
        <f>$A$1*0.0922*(('bb(w)'!G67)/(('a(w)'!G67+'a(CDOM)'!G67+('bb(w)'!G67))))</f>
        <v>4.265885059069745E-4</v>
      </c>
      <c r="H67" s="2">
        <f>$A$1*0.0922*(('bb(w)'!H67)/(('a(w)'!H67+'a(CDOM)'!H67+('bb(w)'!H67))))</f>
        <v>4.265885059069745E-4</v>
      </c>
      <c r="I67" s="2">
        <f>$A$1*0.0922*(('bb(w)'!I67)/(('a(w)'!I67+'a(CDOM)'!I67+('bb(w)'!I67))))</f>
        <v>4.6819402396728699E-4</v>
      </c>
      <c r="J67" s="2">
        <f>$A$1*0.0922*(('bb(w)'!J67)/(('a(w)'!J67+'a(CDOM)'!J67+('bb(w)'!J67))))</f>
        <v>4.6055234124648032E-4</v>
      </c>
      <c r="K67" s="2">
        <f>$A$1*0.0922*(('bb(w)'!K67)/(('a(w)'!K67+'a(CDOM)'!K67+('bb(w)'!K67))))</f>
        <v>3.5077857594818557E-4</v>
      </c>
      <c r="L67" s="2">
        <f>$A$1*0.0922*(('bb(w)'!L67)/(('a(w)'!L67+'a(CDOM)'!L67+('bb(w)'!L67))))</f>
        <v>4.1354801662811871E-4</v>
      </c>
      <c r="M67" s="2">
        <f>$A$1*0.0922*(('bb(w)'!M67)/(('a(w)'!M67+'a(CDOM)'!M67+('bb(w)'!M67))))</f>
        <v>4.0894836780881126E-4</v>
      </c>
      <c r="N67" s="2">
        <f>$A$1*0.0922*(('bb(w)'!N67)/(('a(w)'!N67+'a(CDOM)'!N67+('bb(w)'!N67))))</f>
        <v>4.9944905111894275E-4</v>
      </c>
      <c r="O67" s="2">
        <f>$A$1*0.0922*(('bb(w)'!O67)/(('a(w)'!O67+'a(CDOM)'!O67+('bb(w)'!O67))))</f>
        <v>4.945807386470682E-4</v>
      </c>
      <c r="P67" s="2">
        <f>$A$1*0.0922*(('bb(w)'!P67)/(('a(w)'!P67+'a(CDOM)'!P67+('bb(w)'!P67))))</f>
        <v>3.4296426739297925E-4</v>
      </c>
      <c r="Q67" s="2">
        <f>$A$1*0.0922*(('bb(w)'!Q67)/(('a(w)'!Q67+'a(CDOM)'!Q67+('bb(w)'!Q67))))</f>
        <v>5.7457443260472017E-4</v>
      </c>
      <c r="R67" s="2">
        <f>$A$1*0.0922*(('bb(w)'!R67)/(('a(w)'!R67+'a(CDOM)'!R67+('bb(w)'!R67))))</f>
        <v>4.3674699079986165E-4</v>
      </c>
      <c r="S67" s="2">
        <f>$A$1*0.0922*(('bb(w)'!S67)/(('a(w)'!S67+'a(CDOM)'!S67+('bb(w)'!S67))))</f>
        <v>4.3584456322320805E-4</v>
      </c>
      <c r="T67" s="2">
        <f>$A$1*0.0922*(('bb(w)'!T67)/(('a(w)'!T67+'a(CDOM)'!T67+('bb(w)'!T67))))</f>
        <v>3.5974080809194665E-4</v>
      </c>
      <c r="U67" s="2">
        <f>$A$1*0.0922*(('bb(w)'!U67)/(('a(w)'!U67+'a(CDOM)'!U67+('bb(w)'!U67))))</f>
        <v>4.75421878764383E-4</v>
      </c>
      <c r="V67" s="2">
        <f>$A$1*0.0922*(('bb(w)'!V67)/(('a(w)'!V67+'a(CDOM)'!V67+('bb(w)'!V67))))</f>
        <v>2.9422289874840764E-4</v>
      </c>
      <c r="W67" s="2">
        <f>$A$1*0.0922*(('bb(w)'!W67)/(('a(w)'!W67+'a(CDOM)'!W67+('bb(w)'!W67))))</f>
        <v>5.061017962114567E-4</v>
      </c>
      <c r="X67" s="2">
        <f>$A$1*0.0922*(('bb(w)'!X67)/(('a(w)'!X67+'a(CDOM)'!X67+('bb(w)'!X67))))</f>
        <v>4.1228363344475314E-4</v>
      </c>
      <c r="Y67" s="2">
        <f>$A$1*0.0922*(('bb(w)'!Y67)/(('a(w)'!Y67+'a(CDOM)'!Y67+('bb(w)'!Y67))))</f>
        <v>5.8555065468989193E-4</v>
      </c>
      <c r="Z67" s="2">
        <f>$A$1*0.0922*(('bb(w)'!Z67)/(('a(w)'!Z67+'a(CDOM)'!Z67+('bb(w)'!Z67))))</f>
        <v>4.9424197907410009E-4</v>
      </c>
      <c r="AA67" s="2">
        <f>$A$1*0.0922*(('bb(w)'!AA67)/(('a(w)'!AA67+'a(CDOM)'!AA67+('bb(w)'!AA67))))</f>
        <v>6.0881211092838022E-4</v>
      </c>
      <c r="AB67" s="2">
        <f>$A$1*0.0922*(('bb(w)'!AB67)/(('a(w)'!AB67+'a(CDOM)'!AB67+('bb(w)'!AB67))))</f>
        <v>6.0038039108846312E-4</v>
      </c>
      <c r="AC67" s="2">
        <f>$A$1*0.0922*(('bb(w)'!AC67)/(('a(w)'!AC67+'a(CDOM)'!AC67+('bb(w)'!AC67))))</f>
        <v>6.2170841380642457E-4</v>
      </c>
      <c r="AD67" s="2">
        <f>$A$1*0.0922*(('bb(w)'!AD67)/(('a(w)'!AD67+'a(CDOM)'!AD67+('bb(w)'!AD67))))</f>
        <v>6.1648538265503022E-4</v>
      </c>
      <c r="AE67" s="2">
        <f>$A$1*0.0922*(('bb(w)'!AE67)/(('a(w)'!AE67+'a(CDOM)'!AE67+('bb(w)'!AE67))))</f>
        <v>5.9098582320338679E-4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</row>
    <row r="68" spans="1:134" x14ac:dyDescent="0.3">
      <c r="A68" s="2">
        <v>465</v>
      </c>
      <c r="B68" s="2">
        <f>$A$1*0.0922*(('bb(w)'!B68)/(('a(w)'!B68+'a(CDOM)'!B68+('bb(w)'!B68))))</f>
        <v>4.7614144003444299E-4</v>
      </c>
      <c r="C68" s="2">
        <f>$A$1*0.0922*(('bb(w)'!C68)/(('a(w)'!C68+'a(CDOM)'!C68+('bb(w)'!C68))))</f>
        <v>4.2860691999377381E-4</v>
      </c>
      <c r="D68" s="2">
        <f>$A$1*0.0922*(('bb(w)'!D68)/(('a(w)'!D68+'a(CDOM)'!D68+('bb(w)'!D68))))</f>
        <v>2.549037075220666E-4</v>
      </c>
      <c r="E68" s="2">
        <f>$A$1*0.0922*(('bb(w)'!E68)/(('a(w)'!E68+'a(CDOM)'!E68+('bb(w)'!E68))))</f>
        <v>4.8484387189898871E-4</v>
      </c>
      <c r="F68" s="2">
        <f>$A$1*0.0922*(('bb(w)'!F68)/(('a(w)'!F68+'a(CDOM)'!F68+('bb(w)'!F68))))</f>
        <v>4.9383482681625214E-4</v>
      </c>
      <c r="G68" s="2">
        <f>$A$1*0.0922*(('bb(w)'!G68)/(('a(w)'!G68+'a(CDOM)'!G68+('bb(w)'!G68))))</f>
        <v>4.2366655031894477E-4</v>
      </c>
      <c r="H68" s="2">
        <f>$A$1*0.0922*(('bb(w)'!H68)/(('a(w)'!H68+'a(CDOM)'!H68+('bb(w)'!H68))))</f>
        <v>4.2366655031894477E-4</v>
      </c>
      <c r="I68" s="2">
        <f>$A$1*0.0922*(('bb(w)'!I68)/(('a(w)'!I68+'a(CDOM)'!I68+('bb(w)'!I68))))</f>
        <v>4.650757783448138E-4</v>
      </c>
      <c r="J68" s="2">
        <f>$A$1*0.0922*(('bb(w)'!J68)/(('a(w)'!J68+'a(CDOM)'!J68+('bb(w)'!J68))))</f>
        <v>4.5748892839718225E-4</v>
      </c>
      <c r="K68" s="2">
        <f>$A$1*0.0922*(('bb(w)'!K68)/(('a(w)'!K68+'a(CDOM)'!K68+('bb(w)'!K68))))</f>
        <v>3.4871163909130492E-4</v>
      </c>
      <c r="L68" s="2">
        <f>$A$1*0.0922*(('bb(w)'!L68)/(('a(w)'!L68+'a(CDOM)'!L68+('bb(w)'!L68))))</f>
        <v>4.1116759536980157E-4</v>
      </c>
      <c r="M68" s="2">
        <f>$A$1*0.0922*(('bb(w)'!M68)/(('a(w)'!M68+'a(CDOM)'!M68+('bb(w)'!M68))))</f>
        <v>4.065400857774529E-4</v>
      </c>
      <c r="N68" s="2">
        <f>$A$1*0.0922*(('bb(w)'!N68)/(('a(w)'!N68+'a(CDOM)'!N68+('bb(w)'!N68))))</f>
        <v>4.9600716826776606E-4</v>
      </c>
      <c r="O68" s="2">
        <f>$A$1*0.0922*(('bb(w)'!O68)/(('a(w)'!O68+'a(CDOM)'!O68+('bb(w)'!O68))))</f>
        <v>4.910238330891563E-4</v>
      </c>
      <c r="P68" s="2">
        <f>$A$1*0.0922*(('bb(w)'!P68)/(('a(w)'!P68+'a(CDOM)'!P68+('bb(w)'!P68))))</f>
        <v>3.4076599171957808E-4</v>
      </c>
      <c r="Q68" s="2">
        <f>$A$1*0.0922*(('bb(w)'!Q68)/(('a(w)'!Q68+'a(CDOM)'!Q68+('bb(w)'!Q68))))</f>
        <v>5.6994902745941412E-4</v>
      </c>
      <c r="R68" s="2">
        <f>$A$1*0.0922*(('bb(w)'!R68)/(('a(w)'!R68+'a(CDOM)'!R68+('bb(w)'!R68))))</f>
        <v>4.3361957416186876E-4</v>
      </c>
      <c r="S68" s="2">
        <f>$A$1*0.0922*(('bb(w)'!S68)/(('a(w)'!S68+'a(CDOM)'!S68+('bb(w)'!S68))))</f>
        <v>4.3282241820918508E-4</v>
      </c>
      <c r="T68" s="2">
        <f>$A$1*0.0922*(('bb(w)'!T68)/(('a(w)'!T68+'a(CDOM)'!T68+('bb(w)'!T68))))</f>
        <v>3.5752805255398002E-4</v>
      </c>
      <c r="U68" s="2">
        <f>$A$1*0.0922*(('bb(w)'!U68)/(('a(w)'!U68+'a(CDOM)'!U68+('bb(w)'!U68))))</f>
        <v>4.7228707954255104E-4</v>
      </c>
      <c r="V68" s="2">
        <f>$A$1*0.0922*(('bb(w)'!V68)/(('a(w)'!V68+'a(CDOM)'!V68+('bb(w)'!V68))))</f>
        <v>2.9249013529030626E-4</v>
      </c>
      <c r="W68" s="2">
        <f>$A$1*0.0922*(('bb(w)'!W68)/(('a(w)'!W68+'a(CDOM)'!W68+('bb(w)'!W68))))</f>
        <v>5.0221965042099488E-4</v>
      </c>
      <c r="X68" s="2">
        <f>$A$1*0.0922*(('bb(w)'!X68)/(('a(w)'!X68+'a(CDOM)'!X68+('bb(w)'!X68))))</f>
        <v>4.0941804559835386E-4</v>
      </c>
      <c r="Y68" s="2">
        <f>$A$1*0.0922*(('bb(w)'!Y68)/(('a(w)'!Y68+'a(CDOM)'!Y68+('bb(w)'!Y68))))</f>
        <v>5.8072163979070899E-4</v>
      </c>
      <c r="Z68" s="2">
        <f>$A$1*0.0922*(('bb(w)'!Z68)/(('a(w)'!Z68+'a(CDOM)'!Z68+('bb(w)'!Z68))))</f>
        <v>4.9057185728058168E-4</v>
      </c>
      <c r="AA68" s="2">
        <f>$A$1*0.0922*(('bb(w)'!AA68)/(('a(w)'!AA68+'a(CDOM)'!AA68+('bb(w)'!AA68))))</f>
        <v>6.0365177891722745E-4</v>
      </c>
      <c r="AB68" s="2">
        <f>$A$1*0.0922*(('bb(w)'!AB68)/(('a(w)'!AB68+'a(CDOM)'!AB68+('bb(w)'!AB68))))</f>
        <v>5.9521656716626879E-4</v>
      </c>
      <c r="AC68" s="2">
        <f>$A$1*0.0922*(('bb(w)'!AC68)/(('a(w)'!AC68+'a(CDOM)'!AC68+('bb(w)'!AC68))))</f>
        <v>6.1601580110924082E-4</v>
      </c>
      <c r="AD68" s="2">
        <f>$A$1*0.0922*(('bb(w)'!AD68)/(('a(w)'!AD68+'a(CDOM)'!AD68+('bb(w)'!AD68))))</f>
        <v>6.1107616201217419E-4</v>
      </c>
      <c r="AE68" s="2">
        <f>$A$1*0.0922*(('bb(w)'!AE68)/(('a(w)'!AE68+'a(CDOM)'!AE68+('bb(w)'!AE68))))</f>
        <v>5.861812603734928E-4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</row>
    <row r="69" spans="1:134" x14ac:dyDescent="0.3">
      <c r="A69" s="2">
        <v>466</v>
      </c>
      <c r="B69" s="2">
        <f>$A$1*0.0922*(('bb(w)'!B69)/(('a(w)'!B69+'a(CDOM)'!B69+('bb(w)'!B69))))</f>
        <v>4.7211041547784254E-4</v>
      </c>
      <c r="C69" s="2">
        <f>$A$1*0.0922*(('bb(w)'!C69)/(('a(w)'!C69+'a(CDOM)'!C69+('bb(w)'!C69))))</f>
        <v>4.250264334286671E-4</v>
      </c>
      <c r="D69" s="2">
        <f>$A$1*0.0922*(('bb(w)'!D69)/(('a(w)'!D69+'a(CDOM)'!D69+('bb(w)'!D69))))</f>
        <v>2.5292051576415779E-4</v>
      </c>
      <c r="E69" s="2">
        <f>$A$1*0.0922*(('bb(w)'!E69)/(('a(w)'!E69+'a(CDOM)'!E69+('bb(w)'!E69))))</f>
        <v>4.8083031690076384E-4</v>
      </c>
      <c r="F69" s="2">
        <f>$A$1*0.0922*(('bb(w)'!F69)/(('a(w)'!F69+'a(CDOM)'!F69+('bb(w)'!F69))))</f>
        <v>4.895237755861133E-4</v>
      </c>
      <c r="G69" s="2">
        <f>$A$1*0.0922*(('bb(w)'!G69)/(('a(w)'!G69+'a(CDOM)'!G69+('bb(w)'!G69))))</f>
        <v>4.2008422999137548E-4</v>
      </c>
      <c r="H69" s="2">
        <f>$A$1*0.0922*(('bb(w)'!H69)/(('a(w)'!H69+'a(CDOM)'!H69+('bb(w)'!H69))))</f>
        <v>4.2008422999137548E-4</v>
      </c>
      <c r="I69" s="2">
        <f>$A$1*0.0922*(('bb(w)'!I69)/(('a(w)'!I69+'a(CDOM)'!I69+('bb(w)'!I69))))</f>
        <v>4.6115219104875027E-4</v>
      </c>
      <c r="J69" s="2">
        <f>$A$1*0.0922*(('bb(w)'!J69)/(('a(w)'!J69+'a(CDOM)'!J69+('bb(w)'!J69))))</f>
        <v>4.5364726698305058E-4</v>
      </c>
      <c r="K69" s="2">
        <f>$A$1*0.0922*(('bb(w)'!K69)/(('a(w)'!K69+'a(CDOM)'!K69+('bb(w)'!K69))))</f>
        <v>3.4619483064763469E-4</v>
      </c>
      <c r="L69" s="2">
        <f>$A$1*0.0922*(('bb(w)'!L69)/(('a(w)'!L69+'a(CDOM)'!L69+('bb(w)'!L69))))</f>
        <v>4.0815239150652886E-4</v>
      </c>
      <c r="M69" s="2">
        <f>$A$1*0.0922*(('bb(w)'!M69)/(('a(w)'!M69+'a(CDOM)'!M69+('bb(w)'!M69))))</f>
        <v>4.0351348295621661E-4</v>
      </c>
      <c r="N69" s="2">
        <f>$A$1*0.0922*(('bb(w)'!N69)/(('a(w)'!N69+'a(CDOM)'!N69+('bb(w)'!N69))))</f>
        <v>4.9164799799311263E-4</v>
      </c>
      <c r="O69" s="2">
        <f>$A$1*0.0922*(('bb(w)'!O69)/(('a(w)'!O69+'a(CDOM)'!O69+('bb(w)'!O69))))</f>
        <v>4.8657481048723747E-4</v>
      </c>
      <c r="P69" s="2">
        <f>$A$1*0.0922*(('bb(w)'!P69)/(('a(w)'!P69+'a(CDOM)'!P69+('bb(w)'!P69))))</f>
        <v>3.3814340424160694E-4</v>
      </c>
      <c r="Q69" s="2">
        <f>$A$1*0.0922*(('bb(w)'!Q69)/(('a(w)'!Q69+'a(CDOM)'!Q69+('bb(w)'!Q69))))</f>
        <v>5.6412388622136087E-4</v>
      </c>
      <c r="R69" s="2">
        <f>$A$1*0.0922*(('bb(w)'!R69)/(('a(w)'!R69+'a(CDOM)'!R69+('bb(w)'!R69))))</f>
        <v>4.2980361979085631E-4</v>
      </c>
      <c r="S69" s="2">
        <f>$A$1*0.0922*(('bb(w)'!S69)/(('a(w)'!S69+'a(CDOM)'!S69+('bb(w)'!S69))))</f>
        <v>4.2911109290178081E-4</v>
      </c>
      <c r="T69" s="2">
        <f>$A$1*0.0922*(('bb(w)'!T69)/(('a(w)'!T69+'a(CDOM)'!T69+('bb(w)'!T69))))</f>
        <v>3.5484410165403615E-4</v>
      </c>
      <c r="U69" s="2">
        <f>$A$1*0.0922*(('bb(w)'!U69)/(('a(w)'!U69+'a(CDOM)'!U69+('bb(w)'!U69))))</f>
        <v>4.6831936492774159E-4</v>
      </c>
      <c r="V69" s="2">
        <f>$A$1*0.0922*(('bb(w)'!V69)/(('a(w)'!V69+'a(CDOM)'!V69+('bb(w)'!V69))))</f>
        <v>2.9044457849778011E-4</v>
      </c>
      <c r="W69" s="2">
        <f>$A$1*0.0922*(('bb(w)'!W69)/(('a(w)'!W69+'a(CDOM)'!W69+('bb(w)'!W69))))</f>
        <v>4.9741186362890874E-4</v>
      </c>
      <c r="X69" s="2">
        <f>$A$1*0.0922*(('bb(w)'!X69)/(('a(w)'!X69+'a(CDOM)'!X69+('bb(w)'!X69))))</f>
        <v>4.0593870709752902E-4</v>
      </c>
      <c r="Y69" s="2">
        <f>$A$1*0.0922*(('bb(w)'!Y69)/(('a(w)'!Y69+'a(CDOM)'!Y69+('bb(w)'!Y69))))</f>
        <v>5.7464957194733085E-4</v>
      </c>
      <c r="Z69" s="2">
        <f>$A$1*0.0922*(('bb(w)'!Z69)/(('a(w)'!Z69+'a(CDOM)'!Z69+('bb(w)'!Z69))))</f>
        <v>4.8601586056460635E-4</v>
      </c>
      <c r="AA69" s="2">
        <f>$A$1*0.0922*(('bb(w)'!AA69)/(('a(w)'!AA69+'a(CDOM)'!AA69+('bb(w)'!AA69))))</f>
        <v>5.9714735953254959E-4</v>
      </c>
      <c r="AB69" s="2">
        <f>$A$1*0.0922*(('bb(w)'!AB69)/(('a(w)'!AB69+'a(CDOM)'!AB69+('bb(w)'!AB69))))</f>
        <v>5.887531860276628E-4</v>
      </c>
      <c r="AC69" s="2">
        <f>$A$1*0.0922*(('bb(w)'!AC69)/(('a(w)'!AC69+'a(CDOM)'!AC69+('bb(w)'!AC69))))</f>
        <v>6.0894265791856404E-4</v>
      </c>
      <c r="AD69" s="2">
        <f>$A$1*0.0922*(('bb(w)'!AD69)/(('a(w)'!AD69+'a(CDOM)'!AD69+('bb(w)'!AD69))))</f>
        <v>6.0429708386452628E-4</v>
      </c>
      <c r="AE69" s="2">
        <f>$A$1*0.0922*(('bb(w)'!AE69)/(('a(w)'!AE69+'a(CDOM)'!AE69+('bb(w)'!AE69))))</f>
        <v>5.8010460145693158E-4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</row>
    <row r="70" spans="1:134" x14ac:dyDescent="0.3">
      <c r="A70" s="2">
        <v>467</v>
      </c>
      <c r="B70" s="2">
        <f>$A$1*0.0922*(('bb(w)'!B70)/(('a(w)'!B70+'a(CDOM)'!B70+('bb(w)'!B70))))</f>
        <v>4.6808769498504424E-4</v>
      </c>
      <c r="C70" s="2">
        <f>$A$1*0.0922*(('bb(w)'!C70)/(('a(w)'!C70+'a(CDOM)'!C70+('bb(w)'!C70))))</f>
        <v>4.2145998734847122E-4</v>
      </c>
      <c r="D70" s="2">
        <f>$A$1*0.0922*(('bb(w)'!D70)/(('a(w)'!D70+'a(CDOM)'!D70+('bb(w)'!D70))))</f>
        <v>2.5095183907118527E-4</v>
      </c>
      <c r="E70" s="2">
        <f>$A$1*0.0922*(('bb(w)'!E70)/(('a(w)'!E70+'a(CDOM)'!E70+('bb(w)'!E70))))</f>
        <v>4.7681911850419568E-4</v>
      </c>
      <c r="F70" s="2">
        <f>$A$1*0.0922*(('bb(w)'!F70)/(('a(w)'!F70+'a(CDOM)'!F70+('bb(w)'!F70))))</f>
        <v>4.8522261426485778E-4</v>
      </c>
      <c r="G70" s="2">
        <f>$A$1*0.0922*(('bb(w)'!G70)/(('a(w)'!G70+'a(CDOM)'!G70+('bb(w)'!G70))))</f>
        <v>4.1651806466095042E-4</v>
      </c>
      <c r="H70" s="2">
        <f>$A$1*0.0922*(('bb(w)'!H70)/(('a(w)'!H70+'a(CDOM)'!H70+('bb(w)'!H70))))</f>
        <v>4.1651806466095042E-4</v>
      </c>
      <c r="I70" s="2">
        <f>$A$1*0.0922*(('bb(w)'!I70)/(('a(w)'!I70+'a(CDOM)'!I70+('bb(w)'!I70))))</f>
        <v>4.5723854565652908E-4</v>
      </c>
      <c r="J70" s="2">
        <f>$A$1*0.0922*(('bb(w)'!J70)/(('a(w)'!J70+'a(CDOM)'!J70+('bb(w)'!J70))))</f>
        <v>4.4981618891286351E-4</v>
      </c>
      <c r="K70" s="2">
        <f>$A$1*0.0922*(('bb(w)'!K70)/(('a(w)'!K70+'a(CDOM)'!K70+('bb(w)'!K70))))</f>
        <v>3.4368551611288327E-4</v>
      </c>
      <c r="L70" s="2">
        <f>$A$1*0.0922*(('bb(w)'!L70)/(('a(w)'!L70+'a(CDOM)'!L70+('bb(w)'!L70))))</f>
        <v>4.0513840972492324E-4</v>
      </c>
      <c r="M70" s="2">
        <f>$A$1*0.0922*(('bb(w)'!M70)/(('a(w)'!M70+'a(CDOM)'!M70+('bb(w)'!M70))))</f>
        <v>4.0049044120818775E-4</v>
      </c>
      <c r="N70" s="2">
        <f>$A$1*0.0922*(('bb(w)'!N70)/(('a(w)'!N70+'a(CDOM)'!N70+('bb(w)'!N70))))</f>
        <v>4.8729950513681108E-4</v>
      </c>
      <c r="O70" s="2">
        <f>$A$1*0.0922*(('bb(w)'!O70)/(('a(w)'!O70+'a(CDOM)'!O70+('bb(w)'!O70))))</f>
        <v>4.8214342408602729E-4</v>
      </c>
      <c r="P70" s="2">
        <f>$A$1*0.0922*(('bb(w)'!P70)/(('a(w)'!P70+'a(CDOM)'!P70+('bb(w)'!P70))))</f>
        <v>3.3553362833160794E-4</v>
      </c>
      <c r="Q70" s="2">
        <f>$A$1*0.0922*(('bb(w)'!Q70)/(('a(w)'!Q70+'a(CDOM)'!Q70+('bb(w)'!Q70))))</f>
        <v>5.583273745745688E-4</v>
      </c>
      <c r="R70" s="2">
        <f>$A$1*0.0922*(('bb(w)'!R70)/(('a(w)'!R70+'a(CDOM)'!R70+('bb(w)'!R70))))</f>
        <v>4.2600820519531914E-4</v>
      </c>
      <c r="S70" s="2">
        <f>$A$1*0.0922*(('bb(w)'!S70)/(('a(w)'!S70+'a(CDOM)'!S70+('bb(w)'!S70))))</f>
        <v>4.2541680680297243E-4</v>
      </c>
      <c r="T70" s="2">
        <f>$A$1*0.0922*(('bb(w)'!T70)/(('a(w)'!T70+'a(CDOM)'!T70+('bb(w)'!T70))))</f>
        <v>3.5216997601999567E-4</v>
      </c>
      <c r="U70" s="2">
        <f>$A$1*0.0922*(('bb(w)'!U70)/(('a(w)'!U70+'a(CDOM)'!U70+('bb(w)'!U70))))</f>
        <v>4.6435947623563775E-4</v>
      </c>
      <c r="V70" s="2">
        <f>$A$1*0.0922*(('bb(w)'!V70)/(('a(w)'!V70+'a(CDOM)'!V70+('bb(w)'!V70))))</f>
        <v>2.884079127930772E-4</v>
      </c>
      <c r="W70" s="2">
        <f>$A$1*0.0922*(('bb(w)'!W70)/(('a(w)'!W70+'a(CDOM)'!W70+('bb(w)'!W70))))</f>
        <v>4.9263090790965249E-4</v>
      </c>
      <c r="X70" s="2">
        <f>$A$1*0.0922*(('bb(w)'!X70)/(('a(w)'!X70+'a(CDOM)'!X70+('bb(w)'!X70))))</f>
        <v>4.0247743411991383E-4</v>
      </c>
      <c r="Y70" s="2">
        <f>$A$1*0.0922*(('bb(w)'!Y70)/(('a(w)'!Y70+'a(CDOM)'!Y70+('bb(w)'!Y70))))</f>
        <v>5.686102051248804E-4</v>
      </c>
      <c r="Z70" s="2">
        <f>$A$1*0.0922*(('bb(w)'!Z70)/(('a(w)'!Z70+'a(CDOM)'!Z70+('bb(w)'!Z70))))</f>
        <v>4.8148236951528532E-4</v>
      </c>
      <c r="AA70" s="2">
        <f>$A$1*0.0922*(('bb(w)'!AA70)/(('a(w)'!AA70+'a(CDOM)'!AA70+('bb(w)'!AA70))))</f>
        <v>5.9067827660796762E-4</v>
      </c>
      <c r="AB70" s="2">
        <f>$A$1*0.0922*(('bb(w)'!AB70)/(('a(w)'!AB70+'a(CDOM)'!AB70+('bb(w)'!AB70))))</f>
        <v>5.8233133285563829E-4</v>
      </c>
      <c r="AC70" s="2">
        <f>$A$1*0.0922*(('bb(w)'!AC70)/(('a(w)'!AC70+'a(CDOM)'!AC70+('bb(w)'!AC70))))</f>
        <v>6.0192677373412779E-4</v>
      </c>
      <c r="AD70" s="2">
        <f>$A$1*0.0922*(('bb(w)'!AD70)/(('a(w)'!AD70+'a(CDOM)'!AD70+('bb(w)'!AD70))))</f>
        <v>5.9756232860484597E-4</v>
      </c>
      <c r="AE70" s="2">
        <f>$A$1*0.0922*(('bb(w)'!AE70)/(('a(w)'!AE70+'a(CDOM)'!AE70+('bb(w)'!AE70))))</f>
        <v>5.7405566806988367E-4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</row>
    <row r="71" spans="1:134" x14ac:dyDescent="0.3">
      <c r="A71" s="2">
        <v>468</v>
      </c>
      <c r="B71" s="2">
        <f>$A$1*0.0922*(('bb(w)'!B71)/(('a(w)'!B71+'a(CDOM)'!B71+('bb(w)'!B71))))</f>
        <v>4.6407461090050816E-4</v>
      </c>
      <c r="C71" s="2">
        <f>$A$1*0.0922*(('bb(w)'!C71)/(('a(w)'!C71+'a(CDOM)'!C71+('bb(w)'!C71))))</f>
        <v>4.1790845607402537E-4</v>
      </c>
      <c r="D71" s="2">
        <f>$A$1*0.0922*(('bb(w)'!D71)/(('a(w)'!D71+'a(CDOM)'!D71+('bb(w)'!D71))))</f>
        <v>2.4899791610954103E-4</v>
      </c>
      <c r="E71" s="2">
        <f>$A$1*0.0922*(('bb(w)'!E71)/(('a(w)'!E71+'a(CDOM)'!E71+('bb(w)'!E71))))</f>
        <v>4.7281182600170986E-4</v>
      </c>
      <c r="F71" s="2">
        <f>$A$1*0.0922*(('bb(w)'!F71)/(('a(w)'!F71+'a(CDOM)'!F71+('bb(w)'!F71))))</f>
        <v>4.8093279719819032E-4</v>
      </c>
      <c r="G71" s="2">
        <f>$A$1*0.0922*(('bb(w)'!G71)/(('a(w)'!G71+'a(CDOM)'!G71+('bb(w)'!G71))))</f>
        <v>4.1296885871610261E-4</v>
      </c>
      <c r="H71" s="2">
        <f>$A$1*0.0922*(('bb(w)'!H71)/(('a(w)'!H71+'a(CDOM)'!H71+('bb(w)'!H71))))</f>
        <v>4.1296885871610261E-4</v>
      </c>
      <c r="I71" s="2">
        <f>$A$1*0.0922*(('bb(w)'!I71)/(('a(w)'!I71+'a(CDOM)'!I71+('bb(w)'!I71))))</f>
        <v>4.5333604740968109E-4</v>
      </c>
      <c r="J71" s="2">
        <f>$A$1*0.0922*(('bb(w)'!J71)/(('a(w)'!J71+'a(CDOM)'!J71+('bb(w)'!J71))))</f>
        <v>4.4599682824278988E-4</v>
      </c>
      <c r="K71" s="2">
        <f>$A$1*0.0922*(('bb(w)'!K71)/(('a(w)'!K71+'a(CDOM)'!K71+('bb(w)'!K71))))</f>
        <v>3.4118430380942279E-4</v>
      </c>
      <c r="L71" s="2">
        <f>$A$1*0.0922*(('bb(w)'!L71)/(('a(w)'!L71+'a(CDOM)'!L71+('bb(w)'!L71))))</f>
        <v>4.0212665501148254E-4</v>
      </c>
      <c r="M71" s="2">
        <f>$A$1*0.0922*(('bb(w)'!M71)/(('a(w)'!M71+'a(CDOM)'!M71+('bb(w)'!M71))))</f>
        <v>3.9747189979557739E-4</v>
      </c>
      <c r="N71" s="2">
        <f>$A$1*0.0922*(('bb(w)'!N71)/(('a(w)'!N71+'a(CDOM)'!N71+('bb(w)'!N71))))</f>
        <v>4.8296314520200655E-4</v>
      </c>
      <c r="O71" s="2">
        <f>$A$1*0.0922*(('bb(w)'!O71)/(('a(w)'!O71+'a(CDOM)'!O71+('bb(w)'!O71))))</f>
        <v>4.7773090907747909E-4</v>
      </c>
      <c r="P71" s="2">
        <f>$A$1*0.0922*(('bb(w)'!P71)/(('a(w)'!P71+'a(CDOM)'!P71+('bb(w)'!P71))))</f>
        <v>3.3293716562166872E-4</v>
      </c>
      <c r="Q71" s="2">
        <f>$A$1*0.0922*(('bb(w)'!Q71)/(('a(w)'!Q71+'a(CDOM)'!Q71+('bb(w)'!Q71))))</f>
        <v>5.5256129781512762E-4</v>
      </c>
      <c r="R71" s="2">
        <f>$A$1*0.0922*(('bb(w)'!R71)/(('a(w)'!R71+'a(CDOM)'!R71+('bb(w)'!R71))))</f>
        <v>4.2223409961167916E-4</v>
      </c>
      <c r="S71" s="2">
        <f>$A$1*0.0922*(('bb(w)'!S71)/(('a(w)'!S71+'a(CDOM)'!S71+('bb(w)'!S71))))</f>
        <v>4.2174039780000603E-4</v>
      </c>
      <c r="T71" s="2">
        <f>$A$1*0.0922*(('bb(w)'!T71)/(('a(w)'!T71+'a(CDOM)'!T71+('bb(w)'!T71))))</f>
        <v>3.4950628418363227E-4</v>
      </c>
      <c r="U71" s="2">
        <f>$A$1*0.0922*(('bb(w)'!U71)/(('a(w)'!U71+'a(CDOM)'!U71+('bb(w)'!U71))))</f>
        <v>4.6040872411267763E-4</v>
      </c>
      <c r="V71" s="2">
        <f>$A$1*0.0922*(('bb(w)'!V71)/(('a(w)'!V71+'a(CDOM)'!V71+('bb(w)'!V71))))</f>
        <v>2.863805453242502E-4</v>
      </c>
      <c r="W71" s="2">
        <f>$A$1*0.0922*(('bb(w)'!W71)/(('a(w)'!W71+'a(CDOM)'!W71+('bb(w)'!W71))))</f>
        <v>4.8787787544674055E-4</v>
      </c>
      <c r="X71" s="2">
        <f>$A$1*0.0922*(('bb(w)'!X71)/(('a(w)'!X71+'a(CDOM)'!X71+('bb(w)'!X71))))</f>
        <v>3.9903491963872258E-4</v>
      </c>
      <c r="Y71" s="2">
        <f>$A$1*0.0922*(('bb(w)'!Y71)/(('a(w)'!Y71+'a(CDOM)'!Y71+('bb(w)'!Y71))))</f>
        <v>5.6260536751545458E-4</v>
      </c>
      <c r="Z71" s="2">
        <f>$A$1*0.0922*(('bb(w)'!Z71)/(('a(w)'!Z71+'a(CDOM)'!Z71+('bb(w)'!Z71))))</f>
        <v>4.7697249230458348E-4</v>
      </c>
      <c r="AA71" s="2">
        <f>$A$1*0.0922*(('bb(w)'!AA71)/(('a(w)'!AA71+'a(CDOM)'!AA71+('bb(w)'!AA71))))</f>
        <v>5.8424666954758325E-4</v>
      </c>
      <c r="AB71" s="2">
        <f>$A$1*0.0922*(('bb(w)'!AB71)/(('a(w)'!AB71+'a(CDOM)'!AB71+('bb(w)'!AB71))))</f>
        <v>5.7595274649190119E-4</v>
      </c>
      <c r="AC71" s="2">
        <f>$A$1*0.0922*(('bb(w)'!AC71)/(('a(w)'!AC71+'a(CDOM)'!AC71+('bb(w)'!AC71))))</f>
        <v>5.9496962938675483E-4</v>
      </c>
      <c r="AD71" s="2">
        <f>$A$1*0.0922*(('bb(w)'!AD71)/(('a(w)'!AD71+'a(CDOM)'!AD71+('bb(w)'!AD71))))</f>
        <v>5.9087381771621831E-4</v>
      </c>
      <c r="AE71" s="2">
        <f>$A$1*0.0922*(('bb(w)'!AE71)/(('a(w)'!AE71+'a(CDOM)'!AE71+('bb(w)'!AE71))))</f>
        <v>5.6803656419941587E-4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</row>
    <row r="72" spans="1:134" x14ac:dyDescent="0.3">
      <c r="A72" s="2">
        <v>469</v>
      </c>
      <c r="B72" s="2">
        <f>$A$1*0.0922*(('bb(w)'!B72)/(('a(w)'!B72+'a(CDOM)'!B72+('bb(w)'!B72))))</f>
        <v>4.6007139047910846E-4</v>
      </c>
      <c r="C72" s="2">
        <f>$A$1*0.0922*(('bb(w)'!C72)/(('a(w)'!C72+'a(CDOM)'!C72+('bb(w)'!C72))))</f>
        <v>4.1437171387426663E-4</v>
      </c>
      <c r="D72" s="2">
        <f>$A$1*0.0922*(('bb(w)'!D72)/(('a(w)'!D72+'a(CDOM)'!D72+('bb(w)'!D72))))</f>
        <v>2.4705837107518239E-4</v>
      </c>
      <c r="E72" s="2">
        <f>$A$1*0.0922*(('bb(w)'!E72)/(('a(w)'!E72+'a(CDOM)'!E72+('bb(w)'!E72))))</f>
        <v>4.6880886376088625E-4</v>
      </c>
      <c r="F72" s="2">
        <f>$A$1*0.0922*(('bb(w)'!F72)/(('a(w)'!F72+'a(CDOM)'!F72+('bb(w)'!F72))))</f>
        <v>4.7665463415669463E-4</v>
      </c>
      <c r="G72" s="2">
        <f>$A$1*0.0922*(('bb(w)'!G72)/(('a(w)'!G72+'a(CDOM)'!G72+('bb(w)'!G72))))</f>
        <v>4.09436427549902E-4</v>
      </c>
      <c r="H72" s="2">
        <f>$A$1*0.0922*(('bb(w)'!H72)/(('a(w)'!H72+'a(CDOM)'!H72+('bb(w)'!H72))))</f>
        <v>4.09436427549902E-4</v>
      </c>
      <c r="I72" s="2">
        <f>$A$1*0.0922*(('bb(w)'!I72)/(('a(w)'!I72+'a(CDOM)'!I72+('bb(w)'!I72))))</f>
        <v>4.4944482114543416E-4</v>
      </c>
      <c r="J72" s="2">
        <f>$A$1*0.0922*(('bb(w)'!J72)/(('a(w)'!J72+'a(CDOM)'!J72+('bb(w)'!J72))))</f>
        <v>4.4218925540715539E-4</v>
      </c>
      <c r="K72" s="2">
        <f>$A$1*0.0922*(('bb(w)'!K72)/(('a(w)'!K72+'a(CDOM)'!K72+('bb(w)'!K72))))</f>
        <v>3.3869097620988609E-4</v>
      </c>
      <c r="L72" s="2">
        <f>$A$1*0.0922*(('bb(w)'!L72)/(('a(w)'!L72+'a(CDOM)'!L72+('bb(w)'!L72))))</f>
        <v>3.9911717014552993E-4</v>
      </c>
      <c r="M72" s="2">
        <f>$A$1*0.0922*(('bb(w)'!M72)/(('a(w)'!M72+'a(CDOM)'!M72+('bb(w)'!M72))))</f>
        <v>3.9445784570128935E-4</v>
      </c>
      <c r="N72" s="2">
        <f>$A$1*0.0922*(('bb(w)'!N72)/(('a(w)'!N72+'a(CDOM)'!N72+('bb(w)'!N72))))</f>
        <v>4.7863922432756151E-4</v>
      </c>
      <c r="O72" s="2">
        <f>$A$1*0.0922*(('bb(w)'!O72)/(('a(w)'!O72+'a(CDOM)'!O72+('bb(w)'!O72))))</f>
        <v>4.7333736387045904E-4</v>
      </c>
      <c r="P72" s="2">
        <f>$A$1*0.0922*(('bb(w)'!P72)/(('a(w)'!P72+'a(CDOM)'!P72+('bb(w)'!P72))))</f>
        <v>3.3035370985391331E-4</v>
      </c>
      <c r="Q72" s="2">
        <f>$A$1*0.0922*(('bb(w)'!Q72)/(('a(w)'!Q72+'a(CDOM)'!Q72+('bb(w)'!Q72))))</f>
        <v>5.4682614366980764E-4</v>
      </c>
      <c r="R72" s="2">
        <f>$A$1*0.0922*(('bb(w)'!R72)/(('a(w)'!R72+'a(CDOM)'!R72+('bb(w)'!R72))))</f>
        <v>4.1848106237495075E-4</v>
      </c>
      <c r="S72" s="2">
        <f>$A$1*0.0922*(('bb(w)'!S72)/(('a(w)'!S72+'a(CDOM)'!S72+('bb(w)'!S72))))</f>
        <v>4.1808169495680434E-4</v>
      </c>
      <c r="T72" s="2">
        <f>$A$1*0.0922*(('bb(w)'!T72)/(('a(w)'!T72+'a(CDOM)'!T72+('bb(w)'!T72))))</f>
        <v>3.4685278955823431E-4</v>
      </c>
      <c r="U72" s="2">
        <f>$A$1*0.0922*(('bb(w)'!U72)/(('a(w)'!U72+'a(CDOM)'!U72+('bb(w)'!U72))))</f>
        <v>4.5646732265205504E-4</v>
      </c>
      <c r="V72" s="2">
        <f>$A$1*0.0922*(('bb(w)'!V72)/(('a(w)'!V72+'a(CDOM)'!V72+('bb(w)'!V72))))</f>
        <v>2.8436218238124105E-4</v>
      </c>
      <c r="W72" s="2">
        <f>$A$1*0.0922*(('bb(w)'!W72)/(('a(w)'!W72+'a(CDOM)'!W72+('bb(w)'!W72))))</f>
        <v>4.8315269935951917E-4</v>
      </c>
      <c r="X72" s="2">
        <f>$A$1*0.0922*(('bb(w)'!X72)/(('a(w)'!X72+'a(CDOM)'!X72+('bb(w)'!X72))))</f>
        <v>3.9561089900533552E-4</v>
      </c>
      <c r="Y72" s="2">
        <f>$A$1*0.0922*(('bb(w)'!Y72)/(('a(w)'!Y72+'a(CDOM)'!Y72+('bb(w)'!Y72))))</f>
        <v>5.5663554495625838E-4</v>
      </c>
      <c r="Z72" s="2">
        <f>$A$1*0.0922*(('bb(w)'!Z72)/(('a(w)'!Z72+'a(CDOM)'!Z72+('bb(w)'!Z72))))</f>
        <v>4.7248620261383249E-4</v>
      </c>
      <c r="AA72" s="2">
        <f>$A$1*0.0922*(('bb(w)'!AA72)/(('a(w)'!AA72+'a(CDOM)'!AA72+('bb(w)'!AA72))))</f>
        <v>5.7785327515179265E-4</v>
      </c>
      <c r="AB72" s="2">
        <f>$A$1*0.0922*(('bb(w)'!AB72)/(('a(w)'!AB72+'a(CDOM)'!AB72+('bb(w)'!AB72))))</f>
        <v>5.6961779258532237E-4</v>
      </c>
      <c r="AC72" s="2">
        <f>$A$1*0.0922*(('bb(w)'!AC72)/(('a(w)'!AC72+'a(CDOM)'!AC72+('bb(w)'!AC72))))</f>
        <v>5.8807129222393474E-4</v>
      </c>
      <c r="AD72" s="2">
        <f>$A$1*0.0922*(('bb(w)'!AD72)/(('a(w)'!AD72+'a(CDOM)'!AD72+('bb(w)'!AD72))))</f>
        <v>5.8423205819617093E-4</v>
      </c>
      <c r="AE72" s="2">
        <f>$A$1*0.0922*(('bb(w)'!AE72)/(('a(w)'!AE72+'a(CDOM)'!AE72+('bb(w)'!AE72))))</f>
        <v>5.6204803314841803E-4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</row>
    <row r="73" spans="1:134" x14ac:dyDescent="0.3">
      <c r="A73" s="2">
        <v>470</v>
      </c>
      <c r="B73" s="2">
        <f>$A$1*0.0922*(('bb(w)'!B73)/(('a(w)'!B73+'a(CDOM)'!B73+('bb(w)'!B73))))</f>
        <v>4.5607823394873376E-4</v>
      </c>
      <c r="C73" s="2">
        <f>$A$1*0.0922*(('bb(w)'!C73)/(('a(w)'!C73+'a(CDOM)'!C73+('bb(w)'!C73))))</f>
        <v>4.1084961670475104E-4</v>
      </c>
      <c r="D73" s="2">
        <f>$A$1*0.0922*(('bb(w)'!D73)/(('a(w)'!D73+'a(CDOM)'!D73+('bb(w)'!D73))))</f>
        <v>2.4513282187437011E-4</v>
      </c>
      <c r="E73" s="2">
        <f>$A$1*0.0922*(('bb(w)'!E73)/(('a(w)'!E73+'a(CDOM)'!E73+('bb(w)'!E73))))</f>
        <v>4.6481062651194819E-4</v>
      </c>
      <c r="F73" s="2">
        <f>$A$1*0.0922*(('bb(w)'!F73)/(('a(w)'!F73+'a(CDOM)'!F73+('bb(w)'!F73))))</f>
        <v>4.7238840369478308E-4</v>
      </c>
      <c r="G73" s="2">
        <f>$A$1*0.0922*(('bb(w)'!G73)/(('a(w)'!G73+'a(CDOM)'!G73+('bb(w)'!G73))))</f>
        <v>4.0592056915872459E-4</v>
      </c>
      <c r="H73" s="2">
        <f>$A$1*0.0922*(('bb(w)'!H73)/(('a(w)'!H73+'a(CDOM)'!H73+('bb(w)'!H73))))</f>
        <v>4.0592056915872459E-4</v>
      </c>
      <c r="I73" s="2">
        <f>$A$1*0.0922*(('bb(w)'!I73)/(('a(w)'!I73+'a(CDOM)'!I73+('bb(w)'!I73))))</f>
        <v>4.455649671710613E-4</v>
      </c>
      <c r="J73" s="2">
        <f>$A$1*0.0922*(('bb(w)'!J73)/(('a(w)'!J73+'a(CDOM)'!J73+('bb(w)'!J73))))</f>
        <v>4.3839351778986787E-4</v>
      </c>
      <c r="K73" s="2">
        <f>$A$1*0.0922*(('bb(w)'!K73)/(('a(w)'!K73+'a(CDOM)'!K73+('bb(w)'!K73))))</f>
        <v>3.3620530392823551E-4</v>
      </c>
      <c r="L73" s="2">
        <f>$A$1*0.0922*(('bb(w)'!L73)/(('a(w)'!L73+'a(CDOM)'!L73+('bb(w)'!L73))))</f>
        <v>3.9610998124405824E-4</v>
      </c>
      <c r="M73" s="2">
        <f>$A$1*0.0922*(('bb(w)'!M73)/(('a(w)'!M73+'a(CDOM)'!M73+('bb(w)'!M73))))</f>
        <v>3.9144824960968559E-4</v>
      </c>
      <c r="N73" s="2">
        <f>$A$1*0.0922*(('bb(w)'!N73)/(('a(w)'!N73+'a(CDOM)'!N73+('bb(w)'!N73))))</f>
        <v>4.7432801697240779E-4</v>
      </c>
      <c r="O73" s="2">
        <f>$A$1*0.0922*(('bb(w)'!O73)/(('a(w)'!O73+'a(CDOM)'!O73+('bb(w)'!O73))))</f>
        <v>4.6896285803566586E-4</v>
      </c>
      <c r="P73" s="2">
        <f>$A$1*0.0922*(('bb(w)'!P73)/(('a(w)'!P73+'a(CDOM)'!P73+('bb(w)'!P73))))</f>
        <v>3.2778294385381692E-4</v>
      </c>
      <c r="Q73" s="2">
        <f>$A$1*0.0922*(('bb(w)'!Q73)/(('a(w)'!Q73+'a(CDOM)'!Q73+('bb(w)'!Q73))))</f>
        <v>5.4112234415914725E-4</v>
      </c>
      <c r="R73" s="2">
        <f>$A$1*0.0922*(('bb(w)'!R73)/(('a(w)'!R73+'a(CDOM)'!R73+('bb(w)'!R73))))</f>
        <v>4.1474883502270294E-4</v>
      </c>
      <c r="S73" s="2">
        <f>$A$1*0.0922*(('bb(w)'!S73)/(('a(w)'!S73+'a(CDOM)'!S73+('bb(w)'!S73))))</f>
        <v>4.1444050894426772E-4</v>
      </c>
      <c r="T73" s="2">
        <f>$A$1*0.0922*(('bb(w)'!T73)/(('a(w)'!T73+'a(CDOM)'!T73+('bb(w)'!T73))))</f>
        <v>3.4420924329771178E-4</v>
      </c>
      <c r="U73" s="2">
        <f>$A$1*0.0922*(('bb(w)'!U73)/(('a(w)'!U73+'a(CDOM)'!U73+('bb(w)'!U73))))</f>
        <v>4.5253545972021361E-4</v>
      </c>
      <c r="V73" s="2">
        <f>$A$1*0.0922*(('bb(w)'!V73)/(('a(w)'!V73+'a(CDOM)'!V73+('bb(w)'!V73))))</f>
        <v>2.8235252119507905E-4</v>
      </c>
      <c r="W73" s="2">
        <f>$A$1*0.0922*(('bb(w)'!W73)/(('a(w)'!W73+'a(CDOM)'!W73+('bb(w)'!W73))))</f>
        <v>4.7845528398644273E-4</v>
      </c>
      <c r="X73" s="2">
        <f>$A$1*0.0922*(('bb(w)'!X73)/(('a(w)'!X73+'a(CDOM)'!X73+('bb(w)'!X73))))</f>
        <v>3.9220509209464123E-4</v>
      </c>
      <c r="Y73" s="2">
        <f>$A$1*0.0922*(('bb(w)'!Y73)/(('a(w)'!Y73+'a(CDOM)'!Y73+('bb(w)'!Y73))))</f>
        <v>5.507011633930478E-4</v>
      </c>
      <c r="Z73" s="2">
        <f>$A$1*0.0922*(('bb(w)'!Z73)/(('a(w)'!Z73+'a(CDOM)'!Z73+('bb(w)'!Z73))))</f>
        <v>4.6802344676209051E-4</v>
      </c>
      <c r="AA73" s="2">
        <f>$A$1*0.0922*(('bb(w)'!AA73)/(('a(w)'!AA73+'a(CDOM)'!AA73+('bb(w)'!AA73))))</f>
        <v>5.7149875353409182E-4</v>
      </c>
      <c r="AB73" s="2">
        <f>$A$1*0.0922*(('bb(w)'!AB73)/(('a(w)'!AB73+'a(CDOM)'!AB73+('bb(w)'!AB73))))</f>
        <v>5.6332677364702628E-4</v>
      </c>
      <c r="AC73" s="2">
        <f>$A$1*0.0922*(('bb(w)'!AC73)/(('a(w)'!AC73+'a(CDOM)'!AC73+('bb(w)'!AC73))))</f>
        <v>5.812317653719354E-4</v>
      </c>
      <c r="AD73" s="2">
        <f>$A$1*0.0922*(('bb(w)'!AD73)/(('a(w)'!AD73+'a(CDOM)'!AD73+('bb(w)'!AD73))))</f>
        <v>5.7763748254287142E-4</v>
      </c>
      <c r="AE73" s="2">
        <f>$A$1*0.0922*(('bb(w)'!AE73)/(('a(w)'!AE73+'a(CDOM)'!AE73+('bb(w)'!AE73))))</f>
        <v>5.5609075027722964E-4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</row>
    <row r="74" spans="1:134" x14ac:dyDescent="0.3">
      <c r="A74" s="2">
        <v>471</v>
      </c>
      <c r="B74" s="2">
        <f>$A$1*0.0922*(('bb(w)'!B74)/(('a(w)'!B74+'a(CDOM)'!B74+('bb(w)'!B74))))</f>
        <v>4.5062800503628515E-4</v>
      </c>
      <c r="C74" s="2">
        <f>$A$1*0.0922*(('bb(w)'!C74)/(('a(w)'!C74+'a(CDOM)'!C74+('bb(w)'!C74))))</f>
        <v>4.061505390188946E-4</v>
      </c>
      <c r="D74" s="2">
        <f>$A$1*0.0922*(('bb(w)'!D74)/(('a(w)'!D74+'a(CDOM)'!D74+('bb(w)'!D74))))</f>
        <v>2.4279585960963637E-4</v>
      </c>
      <c r="E74" s="2">
        <f>$A$1*0.0922*(('bb(w)'!E74)/(('a(w)'!E74+'a(CDOM)'!E74+('bb(w)'!E74))))</f>
        <v>4.5929307857239804E-4</v>
      </c>
      <c r="F74" s="2">
        <f>$A$1*0.0922*(('bb(w)'!F74)/(('a(w)'!F74+'a(CDOM)'!F74+('bb(w)'!F74))))</f>
        <v>4.6656122221593141E-4</v>
      </c>
      <c r="G74" s="2">
        <f>$A$1*0.0922*(('bb(w)'!G74)/(('a(w)'!G74+'a(CDOM)'!G74+('bb(w)'!G74))))</f>
        <v>4.0125818609508844E-4</v>
      </c>
      <c r="H74" s="2">
        <f>$A$1*0.0922*(('bb(w)'!H74)/(('a(w)'!H74+'a(CDOM)'!H74+('bb(w)'!H74))))</f>
        <v>4.0125818609508844E-4</v>
      </c>
      <c r="I74" s="2">
        <f>$A$1*0.0922*(('bb(w)'!I74)/(('a(w)'!I74+'a(CDOM)'!I74+('bb(w)'!I74))))</f>
        <v>4.4029589778265312E-4</v>
      </c>
      <c r="J74" s="2">
        <f>$A$1*0.0922*(('bb(w)'!J74)/(('a(w)'!J74+'a(CDOM)'!J74+('bb(w)'!J74))))</f>
        <v>4.332535118250855E-4</v>
      </c>
      <c r="K74" s="2">
        <f>$A$1*0.0922*(('bb(w)'!K74)/(('a(w)'!K74+'a(CDOM)'!K74+('bb(w)'!K74))))</f>
        <v>3.3292704981140078E-4</v>
      </c>
      <c r="L74" s="2">
        <f>$A$1*0.0922*(('bb(w)'!L74)/(('a(w)'!L74+'a(CDOM)'!L74+('bb(w)'!L74))))</f>
        <v>3.9199538700010917E-4</v>
      </c>
      <c r="M74" s="2">
        <f>$A$1*0.0922*(('bb(w)'!M74)/(('a(w)'!M74+'a(CDOM)'!M74+('bb(w)'!M74))))</f>
        <v>3.8735949629491563E-4</v>
      </c>
      <c r="N74" s="2">
        <f>$A$1*0.0922*(('bb(w)'!N74)/(('a(w)'!N74+'a(CDOM)'!N74+('bb(w)'!N74))))</f>
        <v>4.6844388695559564E-4</v>
      </c>
      <c r="O74" s="2">
        <f>$A$1*0.0922*(('bb(w)'!O74)/(('a(w)'!O74+'a(CDOM)'!O74+('bb(w)'!O74))))</f>
        <v>4.6305788619380834E-4</v>
      </c>
      <c r="P74" s="2">
        <f>$A$1*0.0922*(('bb(w)'!P74)/(('a(w)'!P74+'a(CDOM)'!P74+('bb(w)'!P74))))</f>
        <v>3.2446476366184015E-4</v>
      </c>
      <c r="Q74" s="2">
        <f>$A$1*0.0922*(('bb(w)'!Q74)/(('a(w)'!Q74+'a(CDOM)'!Q74+('bb(w)'!Q74))))</f>
        <v>5.3339298701420208E-4</v>
      </c>
      <c r="R74" s="2">
        <f>$A$1*0.0922*(('bb(w)'!R74)/(('a(w)'!R74+'a(CDOM)'!R74+('bb(w)'!R74))))</f>
        <v>4.0982398609108945E-4</v>
      </c>
      <c r="S74" s="2">
        <f>$A$1*0.0922*(('bb(w)'!S74)/(('a(w)'!S74+'a(CDOM)'!S74+('bb(w)'!S74))))</f>
        <v>4.096047767592518E-4</v>
      </c>
      <c r="T74" s="2">
        <f>$A$1*0.0922*(('bb(w)'!T74)/(('a(w)'!T74+'a(CDOM)'!T74+('bb(w)'!T74))))</f>
        <v>3.4073734448571613E-4</v>
      </c>
      <c r="U74" s="2">
        <f>$A$1*0.0922*(('bb(w)'!U74)/(('a(w)'!U74+'a(CDOM)'!U74+('bb(w)'!U74))))</f>
        <v>4.4716847577680674E-4</v>
      </c>
      <c r="V74" s="2">
        <f>$A$1*0.0922*(('bb(w)'!V74)/(('a(w)'!V74+'a(CDOM)'!V74+('bb(w)'!V74))))</f>
        <v>2.7978659277555794E-4</v>
      </c>
      <c r="W74" s="2">
        <f>$A$1*0.0922*(('bb(w)'!W74)/(('a(w)'!W74+'a(CDOM)'!W74+('bb(w)'!W74))))</f>
        <v>4.7217421467002802E-4</v>
      </c>
      <c r="X74" s="2">
        <f>$A$1*0.0922*(('bb(w)'!X74)/(('a(w)'!X74+'a(CDOM)'!X74+('bb(w)'!X74))))</f>
        <v>3.8773154746284236E-4</v>
      </c>
      <c r="Y74" s="2">
        <f>$A$1*0.0922*(('bb(w)'!Y74)/(('a(w)'!Y74+'a(CDOM)'!Y74+('bb(w)'!Y74))))</f>
        <v>5.4267292430305479E-4</v>
      </c>
      <c r="Z74" s="2">
        <f>$A$1*0.0922*(('bb(w)'!Z74)/(('a(w)'!Z74+'a(CDOM)'!Z74+('bb(w)'!Z74))))</f>
        <v>4.6204140721659362E-4</v>
      </c>
      <c r="AA74" s="2">
        <f>$A$1*0.0922*(('bb(w)'!AA74)/(('a(w)'!AA74+'a(CDOM)'!AA74+('bb(w)'!AA74))))</f>
        <v>5.6289198083766905E-4</v>
      </c>
      <c r="AB74" s="2">
        <f>$A$1*0.0922*(('bb(w)'!AB74)/(('a(w)'!AB74+'a(CDOM)'!AB74+('bb(w)'!AB74))))</f>
        <v>5.5485336047804727E-4</v>
      </c>
      <c r="AC74" s="2">
        <f>$A$1*0.0922*(('bb(w)'!AC74)/(('a(w)'!AC74+'a(CDOM)'!AC74+('bb(w)'!AC74))))</f>
        <v>5.7208364296116102E-4</v>
      </c>
      <c r="AD74" s="2">
        <f>$A$1*0.0922*(('bb(w)'!AD74)/(('a(w)'!AD74+'a(CDOM)'!AD74+('bb(w)'!AD74))))</f>
        <v>5.6875067326016499E-4</v>
      </c>
      <c r="AE74" s="2">
        <f>$A$1*0.0922*(('bb(w)'!AE74)/(('a(w)'!AE74+'a(CDOM)'!AE74+('bb(w)'!AE74))))</f>
        <v>5.4799359482183738E-4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</row>
    <row r="75" spans="1:134" x14ac:dyDescent="0.3">
      <c r="A75" s="2">
        <v>472</v>
      </c>
      <c r="B75" s="2">
        <f>$A$1*0.0922*(('bb(w)'!B75)/(('a(w)'!B75+'a(CDOM)'!B75+('bb(w)'!B75))))</f>
        <v>4.4522373223193743E-4</v>
      </c>
      <c r="C75" s="2">
        <f>$A$1*0.0922*(('bb(w)'!C75)/(('a(w)'!C75+'a(CDOM)'!C75+('bb(w)'!C75))))</f>
        <v>4.0149300433563325E-4</v>
      </c>
      <c r="D75" s="2">
        <f>$A$1*0.0922*(('bb(w)'!D75)/(('a(w)'!D75+'a(CDOM)'!D75+('bb(w)'!D75))))</f>
        <v>2.4047979931722771E-4</v>
      </c>
      <c r="E75" s="2">
        <f>$A$1*0.0922*(('bb(w)'!E75)/(('a(w)'!E75+'a(CDOM)'!E75+('bb(w)'!E75))))</f>
        <v>4.5381726784872098E-4</v>
      </c>
      <c r="F75" s="2">
        <f>$A$1*0.0922*(('bb(w)'!F75)/(('a(w)'!F75+'a(CDOM)'!F75+('bb(w)'!F75))))</f>
        <v>4.6078659850647591E-4</v>
      </c>
      <c r="G75" s="2">
        <f>$A$1*0.0922*(('bb(w)'!G75)/(('a(w)'!G75+'a(CDOM)'!G75+('bb(w)'!G75))))</f>
        <v>3.9663881055584211E-4</v>
      </c>
      <c r="H75" s="2">
        <f>$A$1*0.0922*(('bb(w)'!H75)/(('a(w)'!H75+'a(CDOM)'!H75+('bb(w)'!H75))))</f>
        <v>3.9663881055584211E-4</v>
      </c>
      <c r="I75" s="2">
        <f>$A$1*0.0922*(('bb(w)'!I75)/(('a(w)'!I75+'a(CDOM)'!I75+('bb(w)'!I75))))</f>
        <v>4.3507180091500493E-4</v>
      </c>
      <c r="J75" s="2">
        <f>$A$1*0.0922*(('bb(w)'!J75)/(('a(w)'!J75+'a(CDOM)'!J75+('bb(w)'!J75))))</f>
        <v>4.2815737322983037E-4</v>
      </c>
      <c r="K75" s="2">
        <f>$A$1*0.0922*(('bb(w)'!K75)/(('a(w)'!K75+'a(CDOM)'!K75+('bb(w)'!K75))))</f>
        <v>3.2966984123405804E-4</v>
      </c>
      <c r="L75" s="2">
        <f>$A$1*0.0922*(('bb(w)'!L75)/(('a(w)'!L75+'a(CDOM)'!L75+('bb(w)'!L75))))</f>
        <v>3.8790413169166382E-4</v>
      </c>
      <c r="M75" s="2">
        <f>$A$1*0.0922*(('bb(w)'!M75)/(('a(w)'!M75+'a(CDOM)'!M75+('bb(w)'!M75))))</f>
        <v>3.8329595568449538E-4</v>
      </c>
      <c r="N75" s="2">
        <f>$A$1*0.0922*(('bb(w)'!N75)/(('a(w)'!N75+'a(CDOM)'!N75+('bb(w)'!N75))))</f>
        <v>4.626138008358698E-4</v>
      </c>
      <c r="O75" s="2">
        <f>$A$1*0.0922*(('bb(w)'!O75)/(('a(w)'!O75+'a(CDOM)'!O75+('bb(w)'!O75))))</f>
        <v>4.5721317733449202E-4</v>
      </c>
      <c r="P75" s="2">
        <f>$A$1*0.0922*(('bb(w)'!P75)/(('a(w)'!P75+'a(CDOM)'!P75+('bb(w)'!P75))))</f>
        <v>3.2117301127137929E-4</v>
      </c>
      <c r="Q75" s="2">
        <f>$A$1*0.0922*(('bb(w)'!Q75)/(('a(w)'!Q75+'a(CDOM)'!Q75+('bb(w)'!Q75))))</f>
        <v>5.257619661577736E-4</v>
      </c>
      <c r="R75" s="2">
        <f>$A$1*0.0922*(('bb(w)'!R75)/(('a(w)'!R75+'a(CDOM)'!R75+('bb(w)'!R75))))</f>
        <v>4.0494912185935338E-4</v>
      </c>
      <c r="S75" s="2">
        <f>$A$1*0.0922*(('bb(w)'!S75)/(('a(w)'!S75+'a(CDOM)'!S75+('bb(w)'!S75))))</f>
        <v>4.0481486725108326E-4</v>
      </c>
      <c r="T75" s="2">
        <f>$A$1*0.0922*(('bb(w)'!T75)/(('a(w)'!T75+'a(CDOM)'!T75+('bb(w)'!T75))))</f>
        <v>3.3729040814016047E-4</v>
      </c>
      <c r="U75" s="2">
        <f>$A$1*0.0922*(('bb(w)'!U75)/(('a(w)'!U75+'a(CDOM)'!U75+('bb(w)'!U75))))</f>
        <v>4.4184591411094987E-4</v>
      </c>
      <c r="V75" s="2">
        <f>$A$1*0.0922*(('bb(w)'!V75)/(('a(w)'!V75+'a(CDOM)'!V75+('bb(w)'!V75))))</f>
        <v>2.7723756057428366E-4</v>
      </c>
      <c r="W75" s="2">
        <f>$A$1*0.0922*(('bb(w)'!W75)/(('a(w)'!W75+'a(CDOM)'!W75+('bb(w)'!W75))))</f>
        <v>4.6596659906796592E-4</v>
      </c>
      <c r="X75" s="2">
        <f>$A$1*0.0922*(('bb(w)'!X75)/(('a(w)'!X75+'a(CDOM)'!X75+('bb(w)'!X75))))</f>
        <v>3.8330059351306101E-4</v>
      </c>
      <c r="Y75" s="2">
        <f>$A$1*0.0922*(('bb(w)'!Y75)/(('a(w)'!Y75+'a(CDOM)'!Y75+('bb(w)'!Y75))))</f>
        <v>5.3475158857376273E-4</v>
      </c>
      <c r="Z75" s="2">
        <f>$A$1*0.0922*(('bb(w)'!Z75)/(('a(w)'!Z75+'a(CDOM)'!Z75+('bb(w)'!Z75))))</f>
        <v>4.5612486195342614E-4</v>
      </c>
      <c r="AA75" s="2">
        <f>$A$1*0.0922*(('bb(w)'!AA75)/(('a(w)'!AA75+'a(CDOM)'!AA75+('bb(w)'!AA75))))</f>
        <v>5.5440504910875092E-4</v>
      </c>
      <c r="AB75" s="2">
        <f>$A$1*0.0922*(('bb(w)'!AB75)/(('a(w)'!AB75+'a(CDOM)'!AB75+('bb(w)'!AB75))))</f>
        <v>5.4650195007404073E-4</v>
      </c>
      <c r="AC75" s="2">
        <f>$A$1*0.0922*(('bb(w)'!AC75)/(('a(w)'!AC75+'a(CDOM)'!AC75+('bb(w)'!AC75))))</f>
        <v>5.6308255480110535E-4</v>
      </c>
      <c r="AD75" s="2">
        <f>$A$1*0.0922*(('bb(w)'!AD75)/(('a(w)'!AD75+'a(CDOM)'!AD75+('bb(w)'!AD75))))</f>
        <v>5.5999599172435138E-4</v>
      </c>
      <c r="AE75" s="2">
        <f>$A$1*0.0922*(('bb(w)'!AE75)/(('a(w)'!AE75+'a(CDOM)'!AE75+('bb(w)'!AE75))))</f>
        <v>5.400007462732073E-4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</row>
    <row r="76" spans="1:134" x14ac:dyDescent="0.3">
      <c r="A76" s="2">
        <v>473</v>
      </c>
      <c r="B76" s="2">
        <f>$A$1*0.0922*(('bb(w)'!B76)/(('a(w)'!B76+'a(CDOM)'!B76+('bb(w)'!B76))))</f>
        <v>4.3986649752996446E-4</v>
      </c>
      <c r="C76" s="2">
        <f>$A$1*0.0922*(('bb(w)'!C76)/(('a(w)'!C76+'a(CDOM)'!C76+('bb(w)'!C76))))</f>
        <v>3.9687766861063665E-4</v>
      </c>
      <c r="D76" s="2">
        <f>$A$1*0.0922*(('bb(w)'!D76)/(('a(w)'!D76+'a(CDOM)'!D76+('bb(w)'!D76))))</f>
        <v>2.3818480681174747E-4</v>
      </c>
      <c r="E76" s="2">
        <f>$A$1*0.0922*(('bb(w)'!E76)/(('a(w)'!E76+'a(CDOM)'!E76+('bb(w)'!E76))))</f>
        <v>4.4838457726462691E-4</v>
      </c>
      <c r="F76" s="2">
        <f>$A$1*0.0922*(('bb(w)'!F76)/(('a(w)'!F76+'a(CDOM)'!F76+('bb(w)'!F76))))</f>
        <v>4.550656290543738E-4</v>
      </c>
      <c r="G76" s="2">
        <f>$A$1*0.0922*(('bb(w)'!G76)/(('a(w)'!G76+'a(CDOM)'!G76+('bb(w)'!G76))))</f>
        <v>3.9206300125360708E-4</v>
      </c>
      <c r="H76" s="2">
        <f>$A$1*0.0922*(('bb(w)'!H76)/(('a(w)'!H76+'a(CDOM)'!H76+('bb(w)'!H76))))</f>
        <v>3.9206300125360708E-4</v>
      </c>
      <c r="I76" s="2">
        <f>$A$1*0.0922*(('bb(w)'!I76)/(('a(w)'!I76+'a(CDOM)'!I76+('bb(w)'!I76))))</f>
        <v>4.2989363929386355E-4</v>
      </c>
      <c r="J76" s="2">
        <f>$A$1*0.0922*(('bb(w)'!J76)/(('a(w)'!J76+'a(CDOM)'!J76+('bb(w)'!J76))))</f>
        <v>4.2310600577196821E-4</v>
      </c>
      <c r="K76" s="2">
        <f>$A$1*0.0922*(('bb(w)'!K76)/(('a(w)'!K76+'a(CDOM)'!K76+('bb(w)'!K76))))</f>
        <v>3.2643428050323865E-4</v>
      </c>
      <c r="L76" s="2">
        <f>$A$1*0.0922*(('bb(w)'!L76)/(('a(w)'!L76+'a(CDOM)'!L76+('bb(w)'!L76))))</f>
        <v>3.8383726849601144E-4</v>
      </c>
      <c r="M76" s="2">
        <f>$A$1*0.0922*(('bb(w)'!M76)/(('a(w)'!M76+'a(CDOM)'!M76+('bb(w)'!M76))))</f>
        <v>3.7925857880388925E-4</v>
      </c>
      <c r="N76" s="2">
        <f>$A$1*0.0922*(('bb(w)'!N76)/(('a(w)'!N76+'a(CDOM)'!N76+('bb(w)'!N76))))</f>
        <v>4.5683883003274603E-4</v>
      </c>
      <c r="O76" s="2">
        <f>$A$1*0.0922*(('bb(w)'!O76)/(('a(w)'!O76+'a(CDOM)'!O76+('bb(w)'!O76))))</f>
        <v>4.5142946850506481E-4</v>
      </c>
      <c r="P76" s="2">
        <f>$A$1*0.0922*(('bb(w)'!P76)/(('a(w)'!P76+'a(CDOM)'!P76+('bb(w)'!P76))))</f>
        <v>3.1790810651267796E-4</v>
      </c>
      <c r="Q76" s="2">
        <f>$A$1*0.0922*(('bb(w)'!Q76)/(('a(w)'!Q76+'a(CDOM)'!Q76+('bb(w)'!Q76))))</f>
        <v>5.1822979274516567E-4</v>
      </c>
      <c r="R76" s="2">
        <f>$A$1*0.0922*(('bb(w)'!R76)/(('a(w)'!R76+'a(CDOM)'!R76+('bb(w)'!R76))))</f>
        <v>4.0012466257326418E-4</v>
      </c>
      <c r="S76" s="2">
        <f>$A$1*0.0922*(('bb(w)'!S76)/(('a(w)'!S76+'a(CDOM)'!S76+('bb(w)'!S76))))</f>
        <v>4.0007133510973982E-4</v>
      </c>
      <c r="T76" s="2">
        <f>$A$1*0.0922*(('bb(w)'!T76)/(('a(w)'!T76+'a(CDOM)'!T76+('bb(w)'!T76))))</f>
        <v>3.3386899553707668E-4</v>
      </c>
      <c r="U76" s="2">
        <f>$A$1*0.0922*(('bb(w)'!U76)/(('a(w)'!U76+'a(CDOM)'!U76+('bb(w)'!U76))))</f>
        <v>4.3656885893164215E-4</v>
      </c>
      <c r="V76" s="2">
        <f>$A$1*0.0922*(('bb(w)'!V76)/(('a(w)'!V76+'a(CDOM)'!V76+('bb(w)'!V76))))</f>
        <v>2.7470581845104184E-4</v>
      </c>
      <c r="W76" s="2">
        <f>$A$1*0.0922*(('bb(w)'!W76)/(('a(w)'!W76+'a(CDOM)'!W76+('bb(w)'!W76))))</f>
        <v>4.5983279409349991E-4</v>
      </c>
      <c r="X76" s="2">
        <f>$A$1*0.0922*(('bb(w)'!X76)/(('a(w)'!X76+'a(CDOM)'!X76+('bb(w)'!X76))))</f>
        <v>3.7891267315777211E-4</v>
      </c>
      <c r="Y76" s="2">
        <f>$A$1*0.0922*(('bb(w)'!Y76)/(('a(w)'!Y76+'a(CDOM)'!Y76+('bb(w)'!Y76))))</f>
        <v>5.2693749122415033E-4</v>
      </c>
      <c r="Z76" s="2">
        <f>$A$1*0.0922*(('bb(w)'!Z76)/(('a(w)'!Z76+'a(CDOM)'!Z76+('bb(w)'!Z76))))</f>
        <v>4.5027432773443802E-4</v>
      </c>
      <c r="AA76" s="2">
        <f>$A$1*0.0922*(('bb(w)'!AA76)/(('a(w)'!AA76+'a(CDOM)'!AA76+('bb(w)'!AA76))))</f>
        <v>5.4603824768227735E-4</v>
      </c>
      <c r="AB76" s="2">
        <f>$A$1*0.0922*(('bb(w)'!AB76)/(('a(w)'!AB76+'a(CDOM)'!AB76+('bb(w)'!AB76))))</f>
        <v>5.3827244029266291E-4</v>
      </c>
      <c r="AC76" s="2">
        <f>$A$1*0.0922*(('bb(w)'!AC76)/(('a(w)'!AC76+'a(CDOM)'!AC76+('bb(w)'!AC76))))</f>
        <v>5.5422755339280035E-4</v>
      </c>
      <c r="AD76" s="2">
        <f>$A$1*0.0922*(('bb(w)'!AD76)/(('a(w)'!AD76+'a(CDOM)'!AD76+('bb(w)'!AD76))))</f>
        <v>5.5137323551638121E-4</v>
      </c>
      <c r="AE76" s="2">
        <f>$A$1*0.0922*(('bb(w)'!AE76)/(('a(w)'!AE76+'a(CDOM)'!AE76+('bb(w)'!AE76))))</f>
        <v>5.3211284131366549E-4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</row>
    <row r="77" spans="1:134" x14ac:dyDescent="0.3">
      <c r="A77" s="2">
        <v>474</v>
      </c>
      <c r="B77" s="2">
        <f>$A$1*0.0922*(('bb(w)'!B77)/(('a(w)'!B77+'a(CDOM)'!B77+('bb(w)'!B77))))</f>
        <v>4.3455732852940292E-4</v>
      </c>
      <c r="C77" s="2">
        <f>$A$1*0.0922*(('bb(w)'!C77)/(('a(w)'!C77+'a(CDOM)'!C77+('bb(w)'!C77))))</f>
        <v>3.9230515649364657E-4</v>
      </c>
      <c r="D77" s="2">
        <f>$A$1*0.0922*(('bb(w)'!D77)/(('a(w)'!D77+'a(CDOM)'!D77+('bb(w)'!D77))))</f>
        <v>2.3591104332195103E-4</v>
      </c>
      <c r="E77" s="2">
        <f>$A$1*0.0922*(('bb(w)'!E77)/(('a(w)'!E77+'a(CDOM)'!E77+('bb(w)'!E77))))</f>
        <v>4.4299632524147738E-4</v>
      </c>
      <c r="F77" s="2">
        <f>$A$1*0.0922*(('bb(w)'!F77)/(('a(w)'!F77+'a(CDOM)'!F77+('bb(w)'!F77))))</f>
        <v>4.4939934801750095E-4</v>
      </c>
      <c r="G77" s="2">
        <f>$A$1*0.0922*(('bb(w)'!G77)/(('a(w)'!G77+'a(CDOM)'!G77+('bb(w)'!G77))))</f>
        <v>3.8753128841071554E-4</v>
      </c>
      <c r="H77" s="2">
        <f>$A$1*0.0922*(('bb(w)'!H77)/(('a(w)'!H77+'a(CDOM)'!H77+('bb(w)'!H77))))</f>
        <v>3.8753128841071554E-4</v>
      </c>
      <c r="I77" s="2">
        <f>$A$1*0.0922*(('bb(w)'!I77)/(('a(w)'!I77+'a(CDOM)'!I77+('bb(w)'!I77))))</f>
        <v>4.2476232790270658E-4</v>
      </c>
      <c r="J77" s="2">
        <f>$A$1*0.0922*(('bb(w)'!J77)/(('a(w)'!J77+'a(CDOM)'!J77+('bb(w)'!J77))))</f>
        <v>4.1810026924085999E-4</v>
      </c>
      <c r="K77" s="2">
        <f>$A$1*0.0922*(('bb(w)'!K77)/(('a(w)'!K77+'a(CDOM)'!K77+('bb(w)'!K77))))</f>
        <v>3.2322095455043526E-4</v>
      </c>
      <c r="L77" s="2">
        <f>$A$1*0.0922*(('bb(w)'!L77)/(('a(w)'!L77+'a(CDOM)'!L77+('bb(w)'!L77))))</f>
        <v>3.7979581876543131E-4</v>
      </c>
      <c r="M77" s="2">
        <f>$A$1*0.0922*(('bb(w)'!M77)/(('a(w)'!M77+'a(CDOM)'!M77+('bb(w)'!M77))))</f>
        <v>3.7524828701708551E-4</v>
      </c>
      <c r="N77" s="2">
        <f>$A$1*0.0922*(('bb(w)'!N77)/(('a(w)'!N77+'a(CDOM)'!N77+('bb(w)'!N77))))</f>
        <v>4.5111998325083247E-4</v>
      </c>
      <c r="O77" s="2">
        <f>$A$1*0.0922*(('bb(w)'!O77)/(('a(w)'!O77+'a(CDOM)'!O77+('bb(w)'!O77))))</f>
        <v>4.4570744456541361E-4</v>
      </c>
      <c r="P77" s="2">
        <f>$A$1*0.0922*(('bb(w)'!P77)/(('a(w)'!P77+'a(CDOM)'!P77+('bb(w)'!P77))))</f>
        <v>3.1467045605713321E-4</v>
      </c>
      <c r="Q77" s="2">
        <f>$A$1*0.0922*(('bb(w)'!Q77)/(('a(w)'!Q77+'a(CDOM)'!Q77+('bb(w)'!Q77))))</f>
        <v>5.1079689075562485E-4</v>
      </c>
      <c r="R77" s="2">
        <f>$A$1*0.0922*(('bb(w)'!R77)/(('a(w)'!R77+'a(CDOM)'!R77+('bb(w)'!R77))))</f>
        <v>3.9535100044622048E-4</v>
      </c>
      <c r="S77" s="2">
        <f>$A$1*0.0922*(('bb(w)'!S77)/(('a(w)'!S77+'a(CDOM)'!S77+('bb(w)'!S77))))</f>
        <v>3.9537470454031632E-4</v>
      </c>
      <c r="T77" s="2">
        <f>$A$1*0.0922*(('bb(w)'!T77)/(('a(w)'!T77+'a(CDOM)'!T77+('bb(w)'!T77))))</f>
        <v>3.304736514419668E-4</v>
      </c>
      <c r="U77" s="2">
        <f>$A$1*0.0922*(('bb(w)'!U77)/(('a(w)'!U77+'a(CDOM)'!U77+('bb(w)'!U77))))</f>
        <v>4.3133834154937144E-4</v>
      </c>
      <c r="V77" s="2">
        <f>$A$1*0.0922*(('bb(w)'!V77)/(('a(w)'!V77+'a(CDOM)'!V77+('bb(w)'!V77))))</f>
        <v>2.7219175236640737E-4</v>
      </c>
      <c r="W77" s="2">
        <f>$A$1*0.0922*(('bb(w)'!W77)/(('a(w)'!W77+'a(CDOM)'!W77+('bb(w)'!W77))))</f>
        <v>4.5377311073228145E-4</v>
      </c>
      <c r="X77" s="2">
        <f>$A$1*0.0922*(('bb(w)'!X77)/(('a(w)'!X77+'a(CDOM)'!X77+('bb(w)'!X77))))</f>
        <v>3.7456820568796827E-4</v>
      </c>
      <c r="Y77" s="2">
        <f>$A$1*0.0922*(('bb(w)'!Y77)/(('a(w)'!Y77+'a(CDOM)'!Y77+('bb(w)'!Y77))))</f>
        <v>5.1923087892960464E-4</v>
      </c>
      <c r="Z77" s="2">
        <f>$A$1*0.0922*(('bb(w)'!Z77)/(('a(w)'!Z77+'a(CDOM)'!Z77+('bb(w)'!Z77))))</f>
        <v>4.4449027510667032E-4</v>
      </c>
      <c r="AA77" s="2">
        <f>$A$1*0.0922*(('bb(w)'!AA77)/(('a(w)'!AA77+'a(CDOM)'!AA77+('bb(w)'!AA77))))</f>
        <v>5.3779175859731889E-4</v>
      </c>
      <c r="AB77" s="2">
        <f>$A$1*0.0922*(('bb(w)'!AB77)/(('a(w)'!AB77+'a(CDOM)'!AB77+('bb(w)'!AB77))))</f>
        <v>5.3016464762531423E-4</v>
      </c>
      <c r="AC77" s="2">
        <f>$A$1*0.0922*(('bb(w)'!AC77)/(('a(w)'!AC77+'a(CDOM)'!AC77+('bb(w)'!AC77))))</f>
        <v>5.4551763142821118E-4</v>
      </c>
      <c r="AD77" s="2">
        <f>$A$1*0.0922*(('bb(w)'!AD77)/(('a(w)'!AD77+'a(CDOM)'!AD77+('bb(w)'!AD77))))</f>
        <v>5.4288211061114498E-4</v>
      </c>
      <c r="AE77" s="2">
        <f>$A$1*0.0922*(('bb(w)'!AE77)/(('a(w)'!AE77+'a(CDOM)'!AE77+('bb(w)'!AE77))))</f>
        <v>5.2433041089545497E-4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</row>
    <row r="78" spans="1:134" x14ac:dyDescent="0.3">
      <c r="A78" s="2">
        <v>475</v>
      </c>
      <c r="B78" s="2">
        <f>$A$1*0.0922*(('bb(w)'!B78)/(('a(w)'!B78+'a(CDOM)'!B78+('bb(w)'!B78))))</f>
        <v>4.292950460612882E-4</v>
      </c>
      <c r="C78" s="2">
        <f>$A$1*0.0922*(('bb(w)'!C78)/(('a(w)'!C78+'a(CDOM)'!C78+('bb(w)'!C78))))</f>
        <v>3.8777409736571832E-4</v>
      </c>
      <c r="D78" s="2">
        <f>$A$1*0.0922*(('bb(w)'!D78)/(('a(w)'!D78+'a(CDOM)'!D78+('bb(w)'!D78))))</f>
        <v>2.3365743844024449E-4</v>
      </c>
      <c r="E78" s="2">
        <f>$A$1*0.0922*(('bb(w)'!E78)/(('a(w)'!E78+'a(CDOM)'!E78+('bb(w)'!E78))))</f>
        <v>4.3765157583304623E-4</v>
      </c>
      <c r="F78" s="2">
        <f>$A$1*0.0922*(('bb(w)'!F78)/(('a(w)'!F78+'a(CDOM)'!F78+('bb(w)'!F78))))</f>
        <v>4.4378651028163639E-4</v>
      </c>
      <c r="G78" s="2">
        <f>$A$1*0.0922*(('bb(w)'!G78)/(('a(w)'!G78+'a(CDOM)'!G78+('bb(w)'!G78))))</f>
        <v>3.8304223157930542E-4</v>
      </c>
      <c r="H78" s="2">
        <f>$A$1*0.0922*(('bb(w)'!H78)/(('a(w)'!H78+'a(CDOM)'!H78+('bb(w)'!H78))))</f>
        <v>3.8304223157930542E-4</v>
      </c>
      <c r="I78" s="2">
        <f>$A$1*0.0922*(('bb(w)'!I78)/(('a(w)'!I78+'a(CDOM)'!I78+('bb(w)'!I78))))</f>
        <v>4.1967662485257394E-4</v>
      </c>
      <c r="J78" s="2">
        <f>$A$1*0.0922*(('bb(w)'!J78)/(('a(w)'!J78+'a(CDOM)'!J78+('bb(w)'!J78))))</f>
        <v>4.1313889984226847E-4</v>
      </c>
      <c r="K78" s="2">
        <f>$A$1*0.0922*(('bb(w)'!K78)/(('a(w)'!K78+'a(CDOM)'!K78+('bb(w)'!K78))))</f>
        <v>3.2002878754261275E-4</v>
      </c>
      <c r="L78" s="2">
        <f>$A$1*0.0922*(('bb(w)'!L78)/(('a(w)'!L78+'a(CDOM)'!L78+('bb(w)'!L78))))</f>
        <v>3.7577886292966621E-4</v>
      </c>
      <c r="M78" s="2">
        <f>$A$1*0.0922*(('bb(w)'!M78)/(('a(w)'!M78+'a(CDOM)'!M78+('bb(w)'!M78))))</f>
        <v>3.7126408390074329E-4</v>
      </c>
      <c r="N78" s="2">
        <f>$A$1*0.0922*(('bb(w)'!N78)/(('a(w)'!N78+'a(CDOM)'!N78+('bb(w)'!N78))))</f>
        <v>4.4545598214790986E-4</v>
      </c>
      <c r="O78" s="2">
        <f>$A$1*0.0922*(('bb(w)'!O78)/(('a(w)'!O78+'a(CDOM)'!O78+('bb(w)'!O78))))</f>
        <v>4.4004553797863096E-4</v>
      </c>
      <c r="P78" s="2">
        <f>$A$1*0.0922*(('bb(w)'!P78)/(('a(w)'!P78+'a(CDOM)'!P78+('bb(w)'!P78))))</f>
        <v>3.1145884702565998E-4</v>
      </c>
      <c r="Q78" s="2">
        <f>$A$1*0.0922*(('bb(w)'!Q78)/(('a(w)'!Q78+'a(CDOM)'!Q78+('bb(w)'!Q78))))</f>
        <v>5.0346112041716828E-4</v>
      </c>
      <c r="R78" s="2">
        <f>$A$1*0.0922*(('bb(w)'!R78)/(('a(w)'!R78+'a(CDOM)'!R78+('bb(w)'!R78))))</f>
        <v>3.9062652270956013E-4</v>
      </c>
      <c r="S78" s="2">
        <f>$A$1*0.0922*(('bb(w)'!S78)/(('a(w)'!S78+'a(CDOM)'!S78+('bb(w)'!S78))))</f>
        <v>3.9072349182637422E-4</v>
      </c>
      <c r="T78" s="2">
        <f>$A$1*0.0922*(('bb(w)'!T78)/(('a(w)'!T78+'a(CDOM)'!T78+('bb(w)'!T78))))</f>
        <v>3.2710322316603988E-4</v>
      </c>
      <c r="U78" s="2">
        <f>$A$1*0.0922*(('bb(w)'!U78)/(('a(w)'!U78+'a(CDOM)'!U78+('bb(w)'!U78))))</f>
        <v>4.2615320207501121E-4</v>
      </c>
      <c r="V78" s="2">
        <f>$A$1*0.0922*(('bb(w)'!V78)/(('a(w)'!V78+'a(CDOM)'!V78+('bb(w)'!V78))))</f>
        <v>2.6969433572019579E-4</v>
      </c>
      <c r="W78" s="2">
        <f>$A$1*0.0922*(('bb(w)'!W78)/(('a(w)'!W78+'a(CDOM)'!W78+('bb(w)'!W78))))</f>
        <v>4.4778557947381634E-4</v>
      </c>
      <c r="X78" s="2">
        <f>$A$1*0.0922*(('bb(w)'!X78)/(('a(w)'!X78+'a(CDOM)'!X78+('bb(w)'!X78))))</f>
        <v>3.7026570362237769E-4</v>
      </c>
      <c r="Y78" s="2">
        <f>$A$1*0.0922*(('bb(w)'!Y78)/(('a(w)'!Y78+'a(CDOM)'!Y78+('bb(w)'!Y78))))</f>
        <v>5.1162939865100282E-4</v>
      </c>
      <c r="Z78" s="2">
        <f>$A$1*0.0922*(('bb(w)'!Z78)/(('a(w)'!Z78+'a(CDOM)'!Z78+('bb(w)'!Z78))))</f>
        <v>4.3877093389194604E-4</v>
      </c>
      <c r="AA78" s="2">
        <f>$A$1*0.0922*(('bb(w)'!AA78)/(('a(w)'!AA78+'a(CDOM)'!AA78+('bb(w)'!AA78))))</f>
        <v>5.2966306955567024E-4</v>
      </c>
      <c r="AB78" s="2">
        <f>$A$1*0.0922*(('bb(w)'!AB78)/(('a(w)'!AB78+'a(CDOM)'!AB78+('bb(w)'!AB78))))</f>
        <v>5.2217575094635517E-4</v>
      </c>
      <c r="AC78" s="2">
        <f>$A$1*0.0922*(('bb(w)'!AC78)/(('a(w)'!AC78+'a(CDOM)'!AC78+('bb(w)'!AC78))))</f>
        <v>5.3694910266511415E-4</v>
      </c>
      <c r="AD78" s="2">
        <f>$A$1*0.0922*(('bb(w)'!AD78)/(('a(w)'!AD78+'a(CDOM)'!AD78+('bb(w)'!AD78))))</f>
        <v>5.3451962352761063E-4</v>
      </c>
      <c r="AE78" s="2">
        <f>$A$1*0.0922*(('bb(w)'!AE78)/(('a(w)'!AE78+'a(CDOM)'!AE78+('bb(w)'!AE78))))</f>
        <v>5.1665134794266494E-4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</row>
    <row r="79" spans="1:134" x14ac:dyDescent="0.3">
      <c r="A79" s="2">
        <v>476</v>
      </c>
      <c r="B79" s="2">
        <f>$A$1*0.0922*(('bb(w)'!B79)/(('a(w)'!B79+'a(CDOM)'!B79+('bb(w)'!B79))))</f>
        <v>4.219044431028178E-4</v>
      </c>
      <c r="C79" s="2">
        <f>$A$1*0.0922*(('bb(w)'!C79)/(('a(w)'!C79+'a(CDOM)'!C79+('bb(w)'!C79))))</f>
        <v>3.8150658576951399E-4</v>
      </c>
      <c r="D79" s="2">
        <f>$A$1*0.0922*(('bb(w)'!D79)/(('a(w)'!D79+'a(CDOM)'!D79+('bb(w)'!D79))))</f>
        <v>2.3077458168938237E-4</v>
      </c>
      <c r="E79" s="2">
        <f>$A$1*0.0922*(('bb(w)'!E79)/(('a(w)'!E79+'a(CDOM)'!E79+('bb(w)'!E79))))</f>
        <v>4.3008990745874219E-4</v>
      </c>
      <c r="F79" s="2">
        <f>$A$1*0.0922*(('bb(w)'!F79)/(('a(w)'!F79+'a(CDOM)'!F79+('bb(w)'!F79))))</f>
        <v>4.3590468534279047E-4</v>
      </c>
      <c r="G79" s="2">
        <f>$A$1*0.0922*(('bb(w)'!G79)/(('a(w)'!G79+'a(CDOM)'!G79+('bb(w)'!G79))))</f>
        <v>3.7686098444461016E-4</v>
      </c>
      <c r="H79" s="2">
        <f>$A$1*0.0922*(('bb(w)'!H79)/(('a(w)'!H79+'a(CDOM)'!H79+('bb(w)'!H79))))</f>
        <v>3.7686098444461016E-4</v>
      </c>
      <c r="I79" s="2">
        <f>$A$1*0.0922*(('bb(w)'!I79)/(('a(w)'!I79+'a(CDOM)'!I79+('bb(w)'!I79))))</f>
        <v>4.1255682029025744E-4</v>
      </c>
      <c r="J79" s="2">
        <f>$A$1*0.0922*(('bb(w)'!J79)/(('a(w)'!J79+'a(CDOM)'!J79+('bb(w)'!J79))))</f>
        <v>4.0620585905891648E-4</v>
      </c>
      <c r="K79" s="2">
        <f>$A$1*0.0922*(('bb(w)'!K79)/(('a(w)'!K79+'a(CDOM)'!K79+('bb(w)'!K79))))</f>
        <v>3.1564191422765644E-4</v>
      </c>
      <c r="L79" s="2">
        <f>$A$1*0.0922*(('bb(w)'!L79)/(('a(w)'!L79+'a(CDOM)'!L79+('bb(w)'!L79))))</f>
        <v>3.7011375216474069E-4</v>
      </c>
      <c r="M79" s="2">
        <f>$A$1*0.0922*(('bb(w)'!M79)/(('a(w)'!M79+'a(CDOM)'!M79+('bb(w)'!M79))))</f>
        <v>3.6567323207885506E-4</v>
      </c>
      <c r="N79" s="2">
        <f>$A$1*0.0922*(('bb(w)'!N79)/(('a(w)'!N79+'a(CDOM)'!N79+('bb(w)'!N79))))</f>
        <v>4.37507210489978E-4</v>
      </c>
      <c r="O79" s="2">
        <f>$A$1*0.0922*(('bb(w)'!O79)/(('a(w)'!O79+'a(CDOM)'!O79+('bb(w)'!O79))))</f>
        <v>4.3216083283537858E-4</v>
      </c>
      <c r="P79" s="2">
        <f>$A$1*0.0922*(('bb(w)'!P79)/(('a(w)'!P79+'a(CDOM)'!P79+('bb(w)'!P79))))</f>
        <v>3.071221407888199E-4</v>
      </c>
      <c r="Q79" s="2">
        <f>$A$1*0.0922*(('bb(w)'!Q79)/(('a(w)'!Q79+'a(CDOM)'!Q79+('bb(w)'!Q79))))</f>
        <v>4.9324586658774504E-4</v>
      </c>
      <c r="R79" s="2">
        <f>$A$1*0.0922*(('bb(w)'!R79)/(('a(w)'!R79+'a(CDOM)'!R79+('bb(w)'!R79))))</f>
        <v>3.8414832689120698E-4</v>
      </c>
      <c r="S79" s="2">
        <f>$A$1*0.0922*(('bb(w)'!S79)/(('a(w)'!S79+'a(CDOM)'!S79+('bb(w)'!S79))))</f>
        <v>3.8431336705686044E-4</v>
      </c>
      <c r="T79" s="2">
        <f>$A$1*0.0922*(('bb(w)'!T79)/(('a(w)'!T79+'a(CDOM)'!T79+('bb(w)'!T79))))</f>
        <v>3.2248835452982429E-4</v>
      </c>
      <c r="U79" s="2">
        <f>$A$1*0.0922*(('bb(w)'!U79)/(('a(w)'!U79+'a(CDOM)'!U79+('bb(w)'!U79))))</f>
        <v>4.1886951413985996E-4</v>
      </c>
      <c r="V79" s="2">
        <f>$A$1*0.0922*(('bb(w)'!V79)/(('a(w)'!V79+'a(CDOM)'!V79+('bb(w)'!V79))))</f>
        <v>2.6634830444858285E-4</v>
      </c>
      <c r="W79" s="2">
        <f>$A$1*0.0922*(('bb(w)'!W79)/(('a(w)'!W79+'a(CDOM)'!W79+('bb(w)'!W79))))</f>
        <v>4.3950840587147713E-4</v>
      </c>
      <c r="X79" s="2">
        <f>$A$1*0.0922*(('bb(w)'!X79)/(('a(w)'!X79+'a(CDOM)'!X79+('bb(w)'!X79))))</f>
        <v>3.6438347394949854E-4</v>
      </c>
      <c r="Y79" s="2">
        <f>$A$1*0.0922*(('bb(w)'!Y79)/(('a(w)'!Y79+'a(CDOM)'!Y79+('bb(w)'!Y79))))</f>
        <v>5.0106088521189175E-4</v>
      </c>
      <c r="Z79" s="2">
        <f>$A$1*0.0922*(('bb(w)'!Z79)/(('a(w)'!Z79+'a(CDOM)'!Z79+('bb(w)'!Z79))))</f>
        <v>4.3084708562269631E-4</v>
      </c>
      <c r="AA79" s="2">
        <f>$A$1*0.0922*(('bb(w)'!AA79)/(('a(w)'!AA79+'a(CDOM)'!AA79+('bb(w)'!AA79))))</f>
        <v>5.183633789421411E-4</v>
      </c>
      <c r="AB79" s="2">
        <f>$A$1*0.0922*(('bb(w)'!AB79)/(('a(w)'!AB79+'a(CDOM)'!AB79+('bb(w)'!AB79))))</f>
        <v>5.1110833170438155E-4</v>
      </c>
      <c r="AC79" s="2">
        <f>$A$1*0.0922*(('bb(w)'!AC79)/(('a(w)'!AC79+'a(CDOM)'!AC79+('bb(w)'!AC79))))</f>
        <v>5.2514517283142807E-4</v>
      </c>
      <c r="AD79" s="2">
        <f>$A$1*0.0922*(('bb(w)'!AD79)/(('a(w)'!AD79+'a(CDOM)'!AD79+('bb(w)'!AD79))))</f>
        <v>5.229380369740122E-4</v>
      </c>
      <c r="AE79" s="2">
        <f>$A$1*0.0922*(('bb(w)'!AE79)/(('a(w)'!AE79+'a(CDOM)'!AE79+('bb(w)'!AE79))))</f>
        <v>5.0594338544644474E-4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</row>
    <row r="80" spans="1:134" x14ac:dyDescent="0.3">
      <c r="A80" s="2">
        <v>477</v>
      </c>
      <c r="B80" s="2">
        <f>$A$1*0.0922*(('bb(w)'!B80)/(('a(w)'!B80+'a(CDOM)'!B80+('bb(w)'!B80))))</f>
        <v>4.146513597600633E-4</v>
      </c>
      <c r="C80" s="2">
        <f>$A$1*0.0922*(('bb(w)'!C80)/(('a(w)'!C80+'a(CDOM)'!C80+('bb(w)'!C80))))</f>
        <v>3.7534845864283797E-4</v>
      </c>
      <c r="D80" s="2">
        <f>$A$1*0.0922*(('bb(w)'!D80)/(('a(w)'!D80+'a(CDOM)'!D80+('bb(w)'!D80))))</f>
        <v>2.2792900971999088E-4</v>
      </c>
      <c r="E80" s="2">
        <f>$A$1*0.0922*(('bb(w)'!E80)/(('a(w)'!E80+'a(CDOM)'!E80+('bb(w)'!E80))))</f>
        <v>4.2266657660527935E-4</v>
      </c>
      <c r="F80" s="2">
        <f>$A$1*0.0922*(('bb(w)'!F80)/(('a(w)'!F80+'a(CDOM)'!F80+('bb(w)'!F80))))</f>
        <v>4.2817714598491883E-4</v>
      </c>
      <c r="G80" s="2">
        <f>$A$1*0.0922*(('bb(w)'!G80)/(('a(w)'!G80+'a(CDOM)'!G80+('bb(w)'!G80))))</f>
        <v>3.7078852437719394E-4</v>
      </c>
      <c r="H80" s="2">
        <f>$A$1*0.0922*(('bb(w)'!H80)/(('a(w)'!H80+'a(CDOM)'!H80+('bb(w)'!H80))))</f>
        <v>3.7078852437719394E-4</v>
      </c>
      <c r="I80" s="2">
        <f>$A$1*0.0922*(('bb(w)'!I80)/(('a(w)'!I80+'a(CDOM)'!I80+('bb(w)'!I80))))</f>
        <v>4.0556753965016588E-4</v>
      </c>
      <c r="J80" s="2">
        <f>$A$1*0.0922*(('bb(w)'!J80)/(('a(w)'!J80+'a(CDOM)'!J80+('bb(w)'!J80))))</f>
        <v>3.9939828662241339E-4</v>
      </c>
      <c r="K80" s="2">
        <f>$A$1*0.0922*(('bb(w)'!K80)/(('a(w)'!K80+'a(CDOM)'!K80+('bb(w)'!K80))))</f>
        <v>3.1131307778295588E-4</v>
      </c>
      <c r="L80" s="2">
        <f>$A$1*0.0922*(('bb(w)'!L80)/(('a(w)'!L80+'a(CDOM)'!L80+('bb(w)'!L80))))</f>
        <v>3.6453125714501928E-4</v>
      </c>
      <c r="M80" s="2">
        <f>$A$1*0.0922*(('bb(w)'!M80)/(('a(w)'!M80+'a(CDOM)'!M80+('bb(w)'!M80))))</f>
        <v>3.6016509966407909E-4</v>
      </c>
      <c r="N80" s="2">
        <f>$A$1*0.0922*(('bb(w)'!N80)/(('a(w)'!N80+'a(CDOM)'!N80+('bb(w)'!N80))))</f>
        <v>4.2971548452839386E-4</v>
      </c>
      <c r="O80" s="2">
        <f>$A$1*0.0922*(('bb(w)'!O80)/(('a(w)'!O80+'a(CDOM)'!O80+('bb(w)'!O80))))</f>
        <v>4.2443628782883058E-4</v>
      </c>
      <c r="P80" s="2">
        <f>$A$1*0.0922*(('bb(w)'!P80)/(('a(w)'!P80+'a(CDOM)'!P80+('bb(w)'!P80))))</f>
        <v>3.028472801171534E-4</v>
      </c>
      <c r="Q80" s="2">
        <f>$A$1*0.0922*(('bb(w)'!Q80)/(('a(w)'!Q80+'a(CDOM)'!Q80+('bb(w)'!Q80))))</f>
        <v>4.8328062009535798E-4</v>
      </c>
      <c r="R80" s="2">
        <f>$A$1*0.0922*(('bb(w)'!R80)/(('a(w)'!R80+'a(CDOM)'!R80+('bb(w)'!R80))))</f>
        <v>3.7779057369783379E-4</v>
      </c>
      <c r="S80" s="2">
        <f>$A$1*0.0922*(('bb(w)'!S80)/(('a(w)'!S80+'a(CDOM)'!S80+('bb(w)'!S80))))</f>
        <v>3.7801897786986834E-4</v>
      </c>
      <c r="T80" s="2">
        <f>$A$1*0.0922*(('bb(w)'!T80)/(('a(w)'!T80+'a(CDOM)'!T80+('bb(w)'!T80))))</f>
        <v>3.1793856333181303E-4</v>
      </c>
      <c r="U80" s="2">
        <f>$A$1*0.0922*(('bb(w)'!U80)/(('a(w)'!U80+'a(CDOM)'!U80+('bb(w)'!U80))))</f>
        <v>4.1171968076041164E-4</v>
      </c>
      <c r="V80" s="2">
        <f>$A$1*0.0922*(('bb(w)'!V80)/(('a(w)'!V80+'a(CDOM)'!V80+('bb(w)'!V80))))</f>
        <v>2.6304162631872046E-4</v>
      </c>
      <c r="W80" s="2">
        <f>$A$1*0.0922*(('bb(w)'!W80)/(('a(w)'!W80+'a(CDOM)'!W80+('bb(w)'!W80))))</f>
        <v>4.3141090729686456E-4</v>
      </c>
      <c r="X80" s="2">
        <f>$A$1*0.0922*(('bb(w)'!X80)/(('a(w)'!X80+'a(CDOM)'!X80+('bb(w)'!X80))))</f>
        <v>3.5860373429209423E-4</v>
      </c>
      <c r="Y80" s="2">
        <f>$A$1*0.0922*(('bb(w)'!Y80)/(('a(w)'!Y80+'a(CDOM)'!Y80+('bb(w)'!Y80))))</f>
        <v>4.9075873453102248E-4</v>
      </c>
      <c r="Z80" s="2">
        <f>$A$1*0.0922*(('bb(w)'!Z80)/(('a(w)'!Z80+'a(CDOM)'!Z80+('bb(w)'!Z80))))</f>
        <v>4.2308828160821549E-4</v>
      </c>
      <c r="AA80" s="2">
        <f>$A$1*0.0922*(('bb(w)'!AA80)/(('a(w)'!AA80+'a(CDOM)'!AA80+('bb(w)'!AA80))))</f>
        <v>5.0736126641784862E-4</v>
      </c>
      <c r="AB80" s="2">
        <f>$A$1*0.0922*(('bb(w)'!AB80)/(('a(w)'!AB80+'a(CDOM)'!AB80+('bb(w)'!AB80))))</f>
        <v>5.0033269122079472E-4</v>
      </c>
      <c r="AC80" s="2">
        <f>$A$1*0.0922*(('bb(w)'!AC80)/(('a(w)'!AC80+'a(CDOM)'!AC80+('bb(w)'!AC80))))</f>
        <v>5.1367287135745902E-4</v>
      </c>
      <c r="AD80" s="2">
        <f>$A$1*0.0922*(('bb(w)'!AD80)/(('a(w)'!AD80+'a(CDOM)'!AD80+('bb(w)'!AD80))))</f>
        <v>5.1167112690575338E-4</v>
      </c>
      <c r="AE80" s="2">
        <f>$A$1*0.0922*(('bb(w)'!AE80)/(('a(w)'!AE80+'a(CDOM)'!AE80+('bb(w)'!AE80))))</f>
        <v>4.9550422042474586E-4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</row>
    <row r="81" spans="1:134" x14ac:dyDescent="0.3">
      <c r="A81" s="2">
        <v>478</v>
      </c>
      <c r="B81" s="2">
        <f>$A$1*0.0922*(('bb(w)'!B81)/(('a(w)'!B81+'a(CDOM)'!B81+('bb(w)'!B81))))</f>
        <v>4.0753407381525938E-4</v>
      </c>
      <c r="C81" s="2">
        <f>$A$1*0.0922*(('bb(w)'!C81)/(('a(w)'!C81+'a(CDOM)'!C81+('bb(w)'!C81))))</f>
        <v>3.692984505541264E-4</v>
      </c>
      <c r="D81" s="2">
        <f>$A$1*0.0922*(('bb(w)'!D81)/(('a(w)'!D81+'a(CDOM)'!D81+('bb(w)'!D81))))</f>
        <v>2.2512056659269904E-4</v>
      </c>
      <c r="E81" s="2">
        <f>$A$1*0.0922*(('bb(w)'!E81)/(('a(w)'!E81+'a(CDOM)'!E81+('bb(w)'!E81))))</f>
        <v>4.1538009151955026E-4</v>
      </c>
      <c r="F81" s="2">
        <f>$A$1*0.0922*(('bb(w)'!F81)/(('a(w)'!F81+'a(CDOM)'!F81+('bb(w)'!F81))))</f>
        <v>4.206016446035274E-4</v>
      </c>
      <c r="G81" s="2">
        <f>$A$1*0.0922*(('bb(w)'!G81)/(('a(w)'!G81+'a(CDOM)'!G81+('bb(w)'!G81))))</f>
        <v>3.6482351584450211E-4</v>
      </c>
      <c r="H81" s="2">
        <f>$A$1*0.0922*(('bb(w)'!H81)/(('a(w)'!H81+'a(CDOM)'!H81+('bb(w)'!H81))))</f>
        <v>3.6482351584450211E-4</v>
      </c>
      <c r="I81" s="2">
        <f>$A$1*0.0922*(('bb(w)'!I81)/(('a(w)'!I81+'a(CDOM)'!I81+('bb(w)'!I81))))</f>
        <v>3.987071740897277E-4</v>
      </c>
      <c r="J81" s="2">
        <f>$A$1*0.0922*(('bb(w)'!J81)/(('a(w)'!J81+'a(CDOM)'!J81+('bb(w)'!J81))))</f>
        <v>3.9271467457213666E-4</v>
      </c>
      <c r="K81" s="2">
        <f>$A$1*0.0922*(('bb(w)'!K81)/(('a(w)'!K81+'a(CDOM)'!K81+('bb(w)'!K81))))</f>
        <v>3.07042203303829E-4</v>
      </c>
      <c r="L81" s="2">
        <f>$A$1*0.0922*(('bb(w)'!L81)/(('a(w)'!L81+'a(CDOM)'!L81+('bb(w)'!L81))))</f>
        <v>3.590311864629384E-4</v>
      </c>
      <c r="M81" s="2">
        <f>$A$1*0.0922*(('bb(w)'!M81)/(('a(w)'!M81+'a(CDOM)'!M81+('bb(w)'!M81))))</f>
        <v>3.5473939405780805E-4</v>
      </c>
      <c r="N81" s="2">
        <f>$A$1*0.0922*(('bb(w)'!N81)/(('a(w)'!N81+'a(CDOM)'!N81+('bb(w)'!N81))))</f>
        <v>4.2207844500480188E-4</v>
      </c>
      <c r="O81" s="2">
        <f>$A$1*0.0922*(('bb(w)'!O81)/(('a(w)'!O81+'a(CDOM)'!O81+('bb(w)'!O81))))</f>
        <v>4.1686916755087443E-4</v>
      </c>
      <c r="P81" s="2">
        <f>$A$1*0.0922*(('bb(w)'!P81)/(('a(w)'!P81+'a(CDOM)'!P81+('bb(w)'!P81))))</f>
        <v>2.9863392819760295E-4</v>
      </c>
      <c r="Q81" s="2">
        <f>$A$1*0.0922*(('bb(w)'!Q81)/(('a(w)'!Q81+'a(CDOM)'!Q81+('bb(w)'!Q81))))</f>
        <v>4.7355917608455468E-4</v>
      </c>
      <c r="R81" s="2">
        <f>$A$1*0.0922*(('bb(w)'!R81)/(('a(w)'!R81+'a(CDOM)'!R81+('bb(w)'!R81))))</f>
        <v>3.7155148243283822E-4</v>
      </c>
      <c r="S81" s="2">
        <f>$A$1*0.0922*(('bb(w)'!S81)/(('a(w)'!S81+'a(CDOM)'!S81+('bb(w)'!S81))))</f>
        <v>3.7183879304087753E-4</v>
      </c>
      <c r="T81" s="2">
        <f>$A$1*0.0922*(('bb(w)'!T81)/(('a(w)'!T81+'a(CDOM)'!T81+('bb(w)'!T81))))</f>
        <v>3.1345358552472961E-4</v>
      </c>
      <c r="U81" s="2">
        <f>$A$1*0.0922*(('bb(w)'!U81)/(('a(w)'!U81+'a(CDOM)'!U81+('bb(w)'!U81))))</f>
        <v>4.0470209546498537E-4</v>
      </c>
      <c r="V81" s="2">
        <f>$A$1*0.0922*(('bb(w)'!V81)/(('a(w)'!V81+'a(CDOM)'!V81+('bb(w)'!V81))))</f>
        <v>2.5977435308685841E-4</v>
      </c>
      <c r="W81" s="2">
        <f>$A$1*0.0922*(('bb(w)'!W81)/(('a(w)'!W81+'a(CDOM)'!W81+('bb(w)'!W81))))</f>
        <v>4.2348938911318849E-4</v>
      </c>
      <c r="X81" s="2">
        <f>$A$1*0.0922*(('bb(w)'!X81)/(('a(w)'!X81+'a(CDOM)'!X81+('bb(w)'!X81))))</f>
        <v>3.5292521456042409E-4</v>
      </c>
      <c r="Y81" s="2">
        <f>$A$1*0.0922*(('bb(w)'!Y81)/(('a(w)'!Y81+'a(CDOM)'!Y81+('bb(w)'!Y81))))</f>
        <v>4.8071595010043593E-4</v>
      </c>
      <c r="Z81" s="2">
        <f>$A$1*0.0922*(('bb(w)'!Z81)/(('a(w)'!Z81+'a(CDOM)'!Z81+('bb(w)'!Z81))))</f>
        <v>4.1549144708234232E-4</v>
      </c>
      <c r="AA81" s="2">
        <f>$A$1*0.0922*(('bb(w)'!AA81)/(('a(w)'!AA81+'a(CDOM)'!AA81+('bb(w)'!AA81))))</f>
        <v>4.9664838030064593E-4</v>
      </c>
      <c r="AB81" s="2">
        <f>$A$1*0.0922*(('bb(w)'!AB81)/(('a(w)'!AB81+'a(CDOM)'!AB81+('bb(w)'!AB81))))</f>
        <v>4.8984046162828894E-4</v>
      </c>
      <c r="AC81" s="2">
        <f>$A$1*0.0922*(('bb(w)'!AC81)/(('a(w)'!AC81+'a(CDOM)'!AC81+('bb(w)'!AC81))))</f>
        <v>5.0252151690887716E-4</v>
      </c>
      <c r="AD81" s="2">
        <f>$A$1*0.0922*(('bb(w)'!AD81)/(('a(w)'!AD81+'a(CDOM)'!AD81+('bb(w)'!AD81))))</f>
        <v>5.0070946060754809E-4</v>
      </c>
      <c r="AE81" s="2">
        <f>$A$1*0.0922*(('bb(w)'!AE81)/(('a(w)'!AE81+'a(CDOM)'!AE81+('bb(w)'!AE81))))</f>
        <v>4.853269670988479E-4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</row>
    <row r="82" spans="1:134" x14ac:dyDescent="0.3">
      <c r="A82" s="2">
        <v>479</v>
      </c>
      <c r="B82" s="2">
        <f>$A$1*0.0922*(('bb(w)'!B82)/(('a(w)'!B82+'a(CDOM)'!B82+('bb(w)'!B82))))</f>
        <v>4.0054979572692726E-4</v>
      </c>
      <c r="C82" s="2">
        <f>$A$1*0.0922*(('bb(w)'!C82)/(('a(w)'!C82+'a(CDOM)'!C82+('bb(w)'!C82))))</f>
        <v>3.6335432797066167E-4</v>
      </c>
      <c r="D82" s="2">
        <f>$A$1*0.0922*(('bb(w)'!D82)/(('a(w)'!D82+'a(CDOM)'!D82+('bb(w)'!D82))))</f>
        <v>2.2234848524505026E-4</v>
      </c>
      <c r="E82" s="2">
        <f>$A$1*0.0922*(('bb(w)'!E82)/(('a(w)'!E82+'a(CDOM)'!E82+('bb(w)'!E82))))</f>
        <v>4.0822785444960704E-4</v>
      </c>
      <c r="F82" s="2">
        <f>$A$1*0.0922*(('bb(w)'!F82)/(('a(w)'!F82+'a(CDOM)'!F82+('bb(w)'!F82))))</f>
        <v>4.1317484862569189E-4</v>
      </c>
      <c r="G82" s="2">
        <f>$A$1*0.0922*(('bb(w)'!G82)/(('a(w)'!G82+'a(CDOM)'!G82+('bb(w)'!G82))))</f>
        <v>3.5896367158076139E-4</v>
      </c>
      <c r="H82" s="2">
        <f>$A$1*0.0922*(('bb(w)'!H82)/(('a(w)'!H82+'a(CDOM)'!H82+('bb(w)'!H82))))</f>
        <v>3.5896367158076139E-4</v>
      </c>
      <c r="I82" s="2">
        <f>$A$1*0.0922*(('bb(w)'!I82)/(('a(w)'!I82+'a(CDOM)'!I82+('bb(w)'!I82))))</f>
        <v>3.9197307105461997E-4</v>
      </c>
      <c r="J82" s="2">
        <f>$A$1*0.0922*(('bb(w)'!J82)/(('a(w)'!J82+'a(CDOM)'!J82+('bb(w)'!J82))))</f>
        <v>3.8615248570330154E-4</v>
      </c>
      <c r="K82" s="2">
        <f>$A$1*0.0922*(('bb(w)'!K82)/(('a(w)'!K82+'a(CDOM)'!K82+('bb(w)'!K82))))</f>
        <v>3.0282838144212571E-4</v>
      </c>
      <c r="L82" s="2">
        <f>$A$1*0.0922*(('bb(w)'!L82)/(('a(w)'!L82+'a(CDOM)'!L82+('bb(w)'!L82))))</f>
        <v>3.5361236786815673E-4</v>
      </c>
      <c r="M82" s="2">
        <f>$A$1*0.0922*(('bb(w)'!M82)/(('a(w)'!M82+'a(CDOM)'!M82+('bb(w)'!M82))))</f>
        <v>3.493948584938152E-4</v>
      </c>
      <c r="N82" s="2">
        <f>$A$1*0.0922*(('bb(w)'!N82)/(('a(w)'!N82+'a(CDOM)'!N82+('bb(w)'!N82))))</f>
        <v>4.1459264850418078E-4</v>
      </c>
      <c r="O82" s="2">
        <f>$A$1*0.0922*(('bb(w)'!O82)/(('a(w)'!O82+'a(CDOM)'!O82+('bb(w)'!O82))))</f>
        <v>4.0945569081618727E-4</v>
      </c>
      <c r="P82" s="2">
        <f>$A$1*0.0922*(('bb(w)'!P82)/(('a(w)'!P82+'a(CDOM)'!P82+('bb(w)'!P82))))</f>
        <v>2.9448094493712867E-4</v>
      </c>
      <c r="Q82" s="2">
        <f>$A$1*0.0922*(('bb(w)'!Q82)/(('a(w)'!Q82+'a(CDOM)'!Q82+('bb(w)'!Q82))))</f>
        <v>4.6407428418076212E-4</v>
      </c>
      <c r="R82" s="2">
        <f>$A$1*0.0922*(('bb(w)'!R82)/(('a(w)'!R82+'a(CDOM)'!R82+('bb(w)'!R82))))</f>
        <v>3.6542832090432161E-4</v>
      </c>
      <c r="S82" s="2">
        <f>$A$1*0.0922*(('bb(w)'!S82)/(('a(w)'!S82+'a(CDOM)'!S82+('bb(w)'!S82))))</f>
        <v>3.6577031753412038E-4</v>
      </c>
      <c r="T82" s="2">
        <f>$A$1*0.0922*(('bb(w)'!T82)/(('a(w)'!T82+'a(CDOM)'!T82+('bb(w)'!T82))))</f>
        <v>3.0903231060595311E-4</v>
      </c>
      <c r="U82" s="2">
        <f>$A$1*0.0922*(('bb(w)'!U82)/(('a(w)'!U82+'a(CDOM)'!U82+('bb(w)'!U82))))</f>
        <v>3.978140881862005E-4</v>
      </c>
      <c r="V82" s="2">
        <f>$A$1*0.0922*(('bb(w)'!V82)/(('a(w)'!V82+'a(CDOM)'!V82+('bb(w)'!V82))))</f>
        <v>2.5654582789414273E-4</v>
      </c>
      <c r="W82" s="2">
        <f>$A$1*0.0922*(('bb(w)'!W82)/(('a(w)'!W82+'a(CDOM)'!W82+('bb(w)'!W82))))</f>
        <v>4.1573914222096638E-4</v>
      </c>
      <c r="X82" s="2">
        <f>$A$1*0.0922*(('bb(w)'!X82)/(('a(w)'!X82+'a(CDOM)'!X82+('bb(w)'!X82))))</f>
        <v>3.4734572475711526E-4</v>
      </c>
      <c r="Y82" s="2">
        <f>$A$1*0.0922*(('bb(w)'!Y82)/(('a(w)'!Y82+'a(CDOM)'!Y82+('bb(w)'!Y82))))</f>
        <v>4.7092451357060066E-4</v>
      </c>
      <c r="Z82" s="2">
        <f>$A$1*0.0922*(('bb(w)'!Z82)/(('a(w)'!Z82+'a(CDOM)'!Z82+('bb(w)'!Z82))))</f>
        <v>4.0805248468587081E-4</v>
      </c>
      <c r="AA82" s="2">
        <f>$A$1*0.0922*(('bb(w)'!AA82)/(('a(w)'!AA82+'a(CDOM)'!AA82+('bb(w)'!AA82))))</f>
        <v>4.8621536967031895E-4</v>
      </c>
      <c r="AB82" s="2">
        <f>$A$1*0.0922*(('bb(w)'!AB82)/(('a(w)'!AB82+'a(CDOM)'!AB82+('bb(w)'!AB82))))</f>
        <v>4.7962231099119029E-4</v>
      </c>
      <c r="AC82" s="2">
        <f>$A$1*0.0922*(('bb(w)'!AC82)/(('a(w)'!AC82+'a(CDOM)'!AC82+('bb(w)'!AC82))))</f>
        <v>4.9167958022958461E-4</v>
      </c>
      <c r="AD82" s="2">
        <f>$A$1*0.0922*(('bb(w)'!AD82)/(('a(w)'!AD82+'a(CDOM)'!AD82+('bb(w)'!AD82))))</f>
        <v>4.9004266846892778E-4</v>
      </c>
      <c r="AE82" s="2">
        <f>$A$1*0.0922*(('bb(w)'!AE82)/(('a(w)'!AE82+'a(CDOM)'!AE82+('bb(w)'!AE82))))</f>
        <v>4.7540368817160293E-4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</row>
    <row r="83" spans="1:134" x14ac:dyDescent="0.3">
      <c r="A83" s="2">
        <v>480</v>
      </c>
      <c r="B83" s="2">
        <f>$A$1*0.0922*(('bb(w)'!B83)/(('a(w)'!B83+'a(CDOM)'!B83+('bb(w)'!B83))))</f>
        <v>3.9369470685007287E-4</v>
      </c>
      <c r="C83" s="2">
        <f>$A$1*0.0922*(('bb(w)'!C83)/(('a(w)'!C83+'a(CDOM)'!C83+('bb(w)'!C83))))</f>
        <v>3.5751291906605491E-4</v>
      </c>
      <c r="D83" s="2">
        <f>$A$1*0.0922*(('bb(w)'!D83)/(('a(w)'!D83+'a(CDOM)'!D83+('bb(w)'!D83))))</f>
        <v>2.1961139624381926E-4</v>
      </c>
      <c r="E83" s="2">
        <f>$A$1*0.0922*(('bb(w)'!E83)/(('a(w)'!E83+'a(CDOM)'!E83+('bb(w)'!E83))))</f>
        <v>4.0120620193111184E-4</v>
      </c>
      <c r="F83" s="2">
        <f>$A$1*0.0922*(('bb(w)'!F83)/(('a(w)'!F83+'a(CDOM)'!F83+('bb(w)'!F83))))</f>
        <v>4.0589238202827439E-4</v>
      </c>
      <c r="G83" s="2">
        <f>$A$1*0.0922*(('bb(w)'!G83)/(('a(w)'!G83+'a(CDOM)'!G83+('bb(w)'!G83))))</f>
        <v>3.5320578170808318E-4</v>
      </c>
      <c r="H83" s="2">
        <f>$A$1*0.0922*(('bb(w)'!H83)/(('a(w)'!H83+'a(CDOM)'!H83+('bb(w)'!H83))))</f>
        <v>3.5320578170808318E-4</v>
      </c>
      <c r="I83" s="2">
        <f>$A$1*0.0922*(('bb(w)'!I83)/(('a(w)'!I83+'a(CDOM)'!I83+('bb(w)'!I83))))</f>
        <v>3.8536157035823164E-4</v>
      </c>
      <c r="J83" s="2">
        <f>$A$1*0.0922*(('bb(w)'!J83)/(('a(w)'!J83+'a(CDOM)'!J83+('bb(w)'!J83))))</f>
        <v>3.7970818825356842E-4</v>
      </c>
      <c r="K83" s="2">
        <f>$A$1*0.0922*(('bb(w)'!K83)/(('a(w)'!K83+'a(CDOM)'!K83+('bb(w)'!K83))))</f>
        <v>2.9866988525424908E-4</v>
      </c>
      <c r="L83" s="2">
        <f>$A$1*0.0922*(('bb(w)'!L83)/(('a(w)'!L83+'a(CDOM)'!L83+('bb(w)'!L83))))</f>
        <v>3.4827267410189041E-4</v>
      </c>
      <c r="M83" s="2">
        <f>$A$1*0.0922*(('bb(w)'!M83)/(('a(w)'!M83+'a(CDOM)'!M83+('bb(w)'!M83))))</f>
        <v>3.4412929731111191E-4</v>
      </c>
      <c r="N83" s="2">
        <f>$A$1*0.0922*(('bb(w)'!N83)/(('a(w)'!N83+'a(CDOM)'!N83+('bb(w)'!N83))))</f>
        <v>4.072536093161256E-4</v>
      </c>
      <c r="O83" s="2">
        <f>$A$1*0.0922*(('bb(w)'!O83)/(('a(w)'!O83+'a(CDOM)'!O83+('bb(w)'!O83))))</f>
        <v>4.0219107091487232E-4</v>
      </c>
      <c r="P83" s="2">
        <f>$A$1*0.0922*(('bb(w)'!P83)/(('a(w)'!P83+'a(CDOM)'!P83+('bb(w)'!P83))))</f>
        <v>2.9038640390852193E-4</v>
      </c>
      <c r="Q83" s="2">
        <f>$A$1*0.0922*(('bb(w)'!Q83)/(('a(w)'!Q83+'a(CDOM)'!Q83+('bb(w)'!Q83))))</f>
        <v>4.548176998685488E-4</v>
      </c>
      <c r="R83" s="2">
        <f>$A$1*0.0922*(('bb(w)'!R83)/(('a(w)'!R83+'a(CDOM)'!R83+('bb(w)'!R83))))</f>
        <v>3.5941743622319299E-4</v>
      </c>
      <c r="S83" s="2">
        <f>$A$1*0.0922*(('bb(w)'!S83)/(('a(w)'!S83+'a(CDOM)'!S83+('bb(w)'!S83))))</f>
        <v>3.5981012309221672E-4</v>
      </c>
      <c r="T83" s="2">
        <f>$A$1*0.0922*(('bb(w)'!T83)/(('a(w)'!T83+'a(CDOM)'!T83+('bb(w)'!T83))))</f>
        <v>3.0467280017138442E-4</v>
      </c>
      <c r="U83" s="2">
        <f>$A$1*0.0922*(('bb(w)'!U83)/(('a(w)'!U83+'a(CDOM)'!U83+('bb(w)'!U83))))</f>
        <v>3.910519627638366E-4</v>
      </c>
      <c r="V83" s="2">
        <f>$A$1*0.0922*(('bb(w)'!V83)/(('a(w)'!V83+'a(CDOM)'!V83+('bb(w)'!V83))))</f>
        <v>2.5335469554928821E-4</v>
      </c>
      <c r="W83" s="2">
        <f>$A$1*0.0922*(('bb(w)'!W83)/(('a(w)'!W83+'a(CDOM)'!W83+('bb(w)'!W83))))</f>
        <v>4.0815448406215211E-4</v>
      </c>
      <c r="X83" s="2">
        <f>$A$1*0.0922*(('bb(w)'!X83)/(('a(w)'!X83+'a(CDOM)'!X83+('bb(w)'!X83))))</f>
        <v>3.4186218206153849E-4</v>
      </c>
      <c r="Y83" s="2">
        <f>$A$1*0.0922*(('bb(w)'!Y83)/(('a(w)'!Y83+'a(CDOM)'!Y83+('bb(w)'!Y83))))</f>
        <v>4.6137543646640201E-4</v>
      </c>
      <c r="Z83" s="2">
        <f>$A$1*0.0922*(('bb(w)'!Z83)/(('a(w)'!Z83+'a(CDOM)'!Z83+('bb(w)'!Z83))))</f>
        <v>4.0076631414403781E-4</v>
      </c>
      <c r="AA83" s="2">
        <f>$A$1*0.0922*(('bb(w)'!AA83)/(('a(w)'!AA83+'a(CDOM)'!AA83+('bb(w)'!AA83))))</f>
        <v>4.7605193854015923E-4</v>
      </c>
      <c r="AB83" s="2">
        <f>$A$1*0.0922*(('bb(w)'!AB83)/(('a(w)'!AB83+'a(CDOM)'!AB83+('bb(w)'!AB83))))</f>
        <v>4.6966799374174124E-4</v>
      </c>
      <c r="AC83" s="2">
        <f>$A$1*0.0922*(('bb(w)'!AC83)/(('a(w)'!AC83+'a(CDOM)'!AC83+('bb(w)'!AC83))))</f>
        <v>4.8113472991138126E-4</v>
      </c>
      <c r="AD83" s="2">
        <f>$A$1*0.0922*(('bb(w)'!AD83)/(('a(w)'!AD83+'a(CDOM)'!AD83+('bb(w)'!AD83))))</f>
        <v>4.7965949522904805E-4</v>
      </c>
      <c r="AE83" s="2">
        <f>$A$1*0.0922*(('bb(w)'!AE83)/(('a(w)'!AE83+'a(CDOM)'!AE83+('bb(w)'!AE83))))</f>
        <v>4.6572544920784866E-4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</row>
    <row r="84" spans="1:134" x14ac:dyDescent="0.3">
      <c r="A84" s="2">
        <v>481</v>
      </c>
      <c r="B84" s="2">
        <f>$A$1*0.0922*(('bb(w)'!B84)/(('a(w)'!B84+'a(CDOM)'!B84+('bb(w)'!B84))))</f>
        <v>3.8849986341507381E-4</v>
      </c>
      <c r="C84" s="2">
        <f>$A$1*0.0922*(('bb(w)'!C84)/(('a(w)'!C84+'a(CDOM)'!C84+('bb(w)'!C84))))</f>
        <v>3.5303945018114185E-4</v>
      </c>
      <c r="D84" s="2">
        <f>$A$1*0.0922*(('bb(w)'!D84)/(('a(w)'!D84+'a(CDOM)'!D84+('bb(w)'!D84))))</f>
        <v>2.1739074391671111E-4</v>
      </c>
      <c r="E84" s="2">
        <f>$A$1*0.0922*(('bb(w)'!E84)/(('a(w)'!E84+'a(CDOM)'!E84+('bb(w)'!E84))))</f>
        <v>3.959051687491943E-4</v>
      </c>
      <c r="F84" s="2">
        <f>$A$1*0.0922*(('bb(w)'!F84)/(('a(w)'!F84+'a(CDOM)'!F84+('bb(w)'!F84))))</f>
        <v>4.0037968827766676E-4</v>
      </c>
      <c r="G84" s="2">
        <f>$A$1*0.0922*(('bb(w)'!G84)/(('a(w)'!G84+'a(CDOM)'!G84+('bb(w)'!G84))))</f>
        <v>3.4878476631761878E-4</v>
      </c>
      <c r="H84" s="2">
        <f>$A$1*0.0922*(('bb(w)'!H84)/(('a(w)'!H84+'a(CDOM)'!H84+('bb(w)'!H84))))</f>
        <v>3.4878476631761878E-4</v>
      </c>
      <c r="I84" s="2">
        <f>$A$1*0.0922*(('bb(w)'!I84)/(('a(w)'!I84+'a(CDOM)'!I84+('bb(w)'!I84))))</f>
        <v>3.803403300697317E-4</v>
      </c>
      <c r="J84" s="2">
        <f>$A$1*0.0922*(('bb(w)'!J84)/(('a(w)'!J84+'a(CDOM)'!J84+('bb(w)'!J84))))</f>
        <v>3.7480723028787395E-4</v>
      </c>
      <c r="K84" s="2">
        <f>$A$1*0.0922*(('bb(w)'!K84)/(('a(w)'!K84+'a(CDOM)'!K84+('bb(w)'!K84))))</f>
        <v>2.9545454751263517E-4</v>
      </c>
      <c r="L84" s="2">
        <f>$A$1*0.0922*(('bb(w)'!L84)/(('a(w)'!L84+'a(CDOM)'!L84+('bb(w)'!L84))))</f>
        <v>3.442159593675009E-4</v>
      </c>
      <c r="M84" s="2">
        <f>$A$1*0.0922*(('bb(w)'!M84)/(('a(w)'!M84+'a(CDOM)'!M84+('bb(w)'!M84))))</f>
        <v>3.4011806594108819E-4</v>
      </c>
      <c r="N84" s="2">
        <f>$A$1*0.0922*(('bb(w)'!N84)/(('a(w)'!N84+'a(CDOM)'!N84+('bb(w)'!N84))))</f>
        <v>4.0169736970446627E-4</v>
      </c>
      <c r="O84" s="2">
        <f>$A$1*0.0922*(('bb(w)'!O84)/(('a(w)'!O84+'a(CDOM)'!O84+('bb(w)'!O84))))</f>
        <v>3.9667042435853801E-4</v>
      </c>
      <c r="P84" s="2">
        <f>$A$1*0.0922*(('bb(w)'!P84)/(('a(w)'!P84+'a(CDOM)'!P84+('bb(w)'!P84))))</f>
        <v>2.8718906073097649E-4</v>
      </c>
      <c r="Q84" s="2">
        <f>$A$1*0.0922*(('bb(w)'!Q84)/(('a(w)'!Q84+'a(CDOM)'!Q84+('bb(w)'!Q84))))</f>
        <v>4.4781850017535177E-4</v>
      </c>
      <c r="R84" s="2">
        <f>$A$1*0.0922*(('bb(w)'!R84)/(('a(w)'!R84+'a(CDOM)'!R84+('bb(w)'!R84))))</f>
        <v>3.5479620221608659E-4</v>
      </c>
      <c r="S84" s="2">
        <f>$A$1*0.0922*(('bb(w)'!S84)/(('a(w)'!S84+'a(CDOM)'!S84+('bb(w)'!S84))))</f>
        <v>3.5523898364841458E-4</v>
      </c>
      <c r="T84" s="2">
        <f>$A$1*0.0922*(('bb(w)'!T84)/(('a(w)'!T84+'a(CDOM)'!T84+('bb(w)'!T84))))</f>
        <v>3.012980754602809E-4</v>
      </c>
      <c r="U84" s="2">
        <f>$A$1*0.0922*(('bb(w)'!U84)/(('a(w)'!U84+'a(CDOM)'!U84+('bb(w)'!U84))))</f>
        <v>3.859267066842571E-4</v>
      </c>
      <c r="V84" s="2">
        <f>$A$1*0.0922*(('bb(w)'!V84)/(('a(w)'!V84+'a(CDOM)'!V84+('bb(w)'!V84))))</f>
        <v>2.5084164155549777E-4</v>
      </c>
      <c r="W84" s="2">
        <f>$A$1*0.0922*(('bb(w)'!W84)/(('a(w)'!W84+'a(CDOM)'!W84+('bb(w)'!W84))))</f>
        <v>4.0237585451065842E-4</v>
      </c>
      <c r="X84" s="2">
        <f>$A$1*0.0922*(('bb(w)'!X84)/(('a(w)'!X84+'a(CDOM)'!X84+('bb(w)'!X84))))</f>
        <v>3.3763200981178906E-4</v>
      </c>
      <c r="Y84" s="2">
        <f>$A$1*0.0922*(('bb(w)'!Y84)/(('a(w)'!Y84+'a(CDOM)'!Y84+('bb(w)'!Y84))))</f>
        <v>4.5415491865099091E-4</v>
      </c>
      <c r="Z84" s="2">
        <f>$A$1*0.0922*(('bb(w)'!Z84)/(('a(w)'!Z84+'a(CDOM)'!Z84+('bb(w)'!Z84))))</f>
        <v>3.9521611205291414E-4</v>
      </c>
      <c r="AA84" s="2">
        <f>$A$1*0.0922*(('bb(w)'!AA84)/(('a(w)'!AA84+'a(CDOM)'!AA84+('bb(w)'!AA84))))</f>
        <v>4.6837575492623468E-4</v>
      </c>
      <c r="AB84" s="2">
        <f>$A$1*0.0922*(('bb(w)'!AB84)/(('a(w)'!AB84+'a(CDOM)'!AB84+('bb(w)'!AB84))))</f>
        <v>4.621365148536869E-4</v>
      </c>
      <c r="AC84" s="2">
        <f>$A$1*0.0922*(('bb(w)'!AC84)/(('a(w)'!AC84+'a(CDOM)'!AC84+('bb(w)'!AC84))))</f>
        <v>4.7314819206285586E-4</v>
      </c>
      <c r="AD84" s="2">
        <f>$A$1*0.0922*(('bb(w)'!AD84)/(('a(w)'!AD84+'a(CDOM)'!AD84+('bb(w)'!AD84))))</f>
        <v>4.7180936610579554E-4</v>
      </c>
      <c r="AE84" s="2">
        <f>$A$1*0.0922*(('bb(w)'!AE84)/(('a(w)'!AE84+'a(CDOM)'!AE84+('bb(w)'!AE84))))</f>
        <v>4.5841784740550766E-4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</row>
    <row r="85" spans="1:134" x14ac:dyDescent="0.3">
      <c r="A85" s="2">
        <v>482</v>
      </c>
      <c r="B85" s="2">
        <f>$A$1*0.0922*(('bb(w)'!B85)/(('a(w)'!B85+'a(CDOM)'!B85+('bb(w)'!B85))))</f>
        <v>3.8336426872349834E-4</v>
      </c>
      <c r="C85" s="2">
        <f>$A$1*0.0922*(('bb(w)'!C85)/(('a(w)'!C85+'a(CDOM)'!C85+('bb(w)'!C85))))</f>
        <v>3.4861549122101534E-4</v>
      </c>
      <c r="D85" s="2">
        <f>$A$1*0.0922*(('bb(w)'!D85)/(('a(w)'!D85+'a(CDOM)'!D85+('bb(w)'!D85))))</f>
        <v>2.1519114912781884E-4</v>
      </c>
      <c r="E85" s="2">
        <f>$A$1*0.0922*(('bb(w)'!E85)/(('a(w)'!E85+'a(CDOM)'!E85+('bb(w)'!E85))))</f>
        <v>3.9066219866534883E-4</v>
      </c>
      <c r="F85" s="2">
        <f>$A$1*0.0922*(('bb(w)'!F85)/(('a(w)'!F85+'a(CDOM)'!F85+('bb(w)'!F85))))</f>
        <v>3.9493350535795647E-4</v>
      </c>
      <c r="G85" s="2">
        <f>$A$1*0.0922*(('bb(w)'!G85)/(('a(w)'!G85+'a(CDOM)'!G85+('bb(w)'!G85))))</f>
        <v>3.4441369506021545E-4</v>
      </c>
      <c r="H85" s="2">
        <f>$A$1*0.0922*(('bb(w)'!H85)/(('a(w)'!H85+'a(CDOM)'!H85+('bb(w)'!H85))))</f>
        <v>3.4441369506021545E-4</v>
      </c>
      <c r="I85" s="2">
        <f>$A$1*0.0922*(('bb(w)'!I85)/(('a(w)'!I85+'a(CDOM)'!I85+('bb(w)'!I85))))</f>
        <v>3.7537592586591329E-4</v>
      </c>
      <c r="J85" s="2">
        <f>$A$1*0.0922*(('bb(w)'!J85)/(('a(w)'!J85+'a(CDOM)'!J85+('bb(w)'!J85))))</f>
        <v>3.6996123344489637E-4</v>
      </c>
      <c r="K85" s="2">
        <f>$A$1*0.0922*(('bb(w)'!K85)/(('a(w)'!K85+'a(CDOM)'!K85+('bb(w)'!K85))))</f>
        <v>2.922657051568345E-4</v>
      </c>
      <c r="L85" s="2">
        <f>$A$1*0.0922*(('bb(w)'!L85)/(('a(w)'!L85+'a(CDOM)'!L85+('bb(w)'!L85))))</f>
        <v>3.4019375986847156E-4</v>
      </c>
      <c r="M85" s="2">
        <f>$A$1*0.0922*(('bb(w)'!M85)/(('a(w)'!M85+'a(CDOM)'!M85+('bb(w)'!M85))))</f>
        <v>3.3614213909185218E-4</v>
      </c>
      <c r="N85" s="2">
        <f>$A$1*0.0922*(('bb(w)'!N85)/(('a(w)'!N85+'a(CDOM)'!N85+('bb(w)'!N85))))</f>
        <v>3.9620896299217716E-4</v>
      </c>
      <c r="O85" s="2">
        <f>$A$1*0.0922*(('bb(w)'!O85)/(('a(w)'!O85+'a(CDOM)'!O85+('bb(w)'!O85))))</f>
        <v>3.9122063730101839E-4</v>
      </c>
      <c r="P85" s="2">
        <f>$A$1*0.0922*(('bb(w)'!P85)/(('a(w)'!P85+'a(CDOM)'!P85+('bb(w)'!P85))))</f>
        <v>2.8402178140663175E-4</v>
      </c>
      <c r="Q85" s="2">
        <f>$A$1*0.0922*(('bb(w)'!Q85)/(('a(w)'!Q85+'a(CDOM)'!Q85+('bb(w)'!Q85))))</f>
        <v>4.4092859141430332E-4</v>
      </c>
      <c r="R85" s="2">
        <f>$A$1*0.0922*(('bb(w)'!R85)/(('a(w)'!R85+'a(CDOM)'!R85+('bb(w)'!R85))))</f>
        <v>3.5023091782018399E-4</v>
      </c>
      <c r="S85" s="2">
        <f>$A$1*0.0922*(('bb(w)'!S85)/(('a(w)'!S85+'a(CDOM)'!S85+('bb(w)'!S85))))</f>
        <v>3.5072082989677023E-4</v>
      </c>
      <c r="T85" s="2">
        <f>$A$1*0.0922*(('bb(w)'!T85)/(('a(w)'!T85+'a(CDOM)'!T85+('bb(w)'!T85))))</f>
        <v>2.9795358393520547E-4</v>
      </c>
      <c r="U85" s="2">
        <f>$A$1*0.0922*(('bb(w)'!U85)/(('a(w)'!U85+'a(CDOM)'!U85+('bb(w)'!U85))))</f>
        <v>3.8085907146026364E-4</v>
      </c>
      <c r="V85" s="2">
        <f>$A$1*0.0922*(('bb(w)'!V85)/(('a(w)'!V85+'a(CDOM)'!V85+('bb(w)'!V85))))</f>
        <v>2.4834803005260782E-4</v>
      </c>
      <c r="W85" s="2">
        <f>$A$1*0.0922*(('bb(w)'!W85)/(('a(w)'!W85+'a(CDOM)'!W85+('bb(w)'!W85))))</f>
        <v>3.9667821078913167E-4</v>
      </c>
      <c r="X85" s="2">
        <f>$A$1*0.0922*(('bb(w)'!X85)/(('a(w)'!X85+'a(CDOM)'!X85+('bb(w)'!X85))))</f>
        <v>3.3344991508302833E-4</v>
      </c>
      <c r="Y85" s="2">
        <f>$A$1*0.0922*(('bb(w)'!Y85)/(('a(w)'!Y85+'a(CDOM)'!Y85+('bb(w)'!Y85))))</f>
        <v>4.4705101297459559E-4</v>
      </c>
      <c r="Z85" s="2">
        <f>$A$1*0.0922*(('bb(w)'!Z85)/(('a(w)'!Z85+'a(CDOM)'!Z85+('bb(w)'!Z85))))</f>
        <v>3.8973999677179325E-4</v>
      </c>
      <c r="AA85" s="2">
        <f>$A$1*0.0922*(('bb(w)'!AA85)/(('a(w)'!AA85+'a(CDOM)'!AA85+('bb(w)'!AA85))))</f>
        <v>4.6082922974910348E-4</v>
      </c>
      <c r="AB85" s="2">
        <f>$A$1*0.0922*(('bb(w)'!AB85)/(('a(w)'!AB85+'a(CDOM)'!AB85+('bb(w)'!AB85))))</f>
        <v>4.5473336561947895E-4</v>
      </c>
      <c r="AC85" s="2">
        <f>$A$1*0.0922*(('bb(w)'!AC85)/(('a(w)'!AC85+'a(CDOM)'!AC85+('bb(w)'!AC85))))</f>
        <v>4.6530838541487167E-4</v>
      </c>
      <c r="AD85" s="2">
        <f>$A$1*0.0922*(('bb(w)'!AD85)/(('a(w)'!AD85+'a(CDOM)'!AD85+('bb(w)'!AD85))))</f>
        <v>4.6409718480210695E-4</v>
      </c>
      <c r="AE85" s="2">
        <f>$A$1*0.0922*(('bb(w)'!AE85)/(('a(w)'!AE85+'a(CDOM)'!AE85+('bb(w)'!AE85))))</f>
        <v>4.5122697892165689E-4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</row>
    <row r="86" spans="1:134" x14ac:dyDescent="0.3">
      <c r="A86" s="2">
        <v>483</v>
      </c>
      <c r="B86" s="2">
        <f>$A$1*0.0922*(('bb(w)'!B86)/(('a(w)'!B86+'a(CDOM)'!B86+('bb(w)'!B86))))</f>
        <v>3.7829034035590046E-4</v>
      </c>
      <c r="C86" s="2">
        <f>$A$1*0.0922*(('bb(w)'!C86)/(('a(w)'!C86+'a(CDOM)'!C86+('bb(w)'!C86))))</f>
        <v>3.442431424357213E-4</v>
      </c>
      <c r="D86" s="2">
        <f>$A$1*0.0922*(('bb(w)'!D86)/(('a(w)'!D86+'a(CDOM)'!D86+('bb(w)'!D86))))</f>
        <v>2.1301390693736843E-4</v>
      </c>
      <c r="E86" s="2">
        <f>$A$1*0.0922*(('bb(w)'!E86)/(('a(w)'!E86+'a(CDOM)'!E86+('bb(w)'!E86))))</f>
        <v>3.8547994065607131E-4</v>
      </c>
      <c r="F86" s="2">
        <f>$A$1*0.0922*(('bb(w)'!F86)/(('a(w)'!F86+'a(CDOM)'!F86+('bb(w)'!F86))))</f>
        <v>3.8955621551955754E-4</v>
      </c>
      <c r="G86" s="2">
        <f>$A$1*0.0922*(('bb(w)'!G86)/(('a(w)'!G86+'a(CDOM)'!G86+('bb(w)'!G86))))</f>
        <v>3.4009457967148799E-4</v>
      </c>
      <c r="H86" s="2">
        <f>$A$1*0.0922*(('bb(w)'!H86)/(('a(w)'!H86+'a(CDOM)'!H86+('bb(w)'!H86))))</f>
        <v>3.4009457967148799E-4</v>
      </c>
      <c r="I86" s="2">
        <f>$A$1*0.0922*(('bb(w)'!I86)/(('a(w)'!I86+'a(CDOM)'!I86+('bb(w)'!I86))))</f>
        <v>3.704706956581071E-4</v>
      </c>
      <c r="J86" s="2">
        <f>$A$1*0.0922*(('bb(w)'!J86)/(('a(w)'!J86+'a(CDOM)'!J86+('bb(w)'!J86))))</f>
        <v>3.6517249641917799E-4</v>
      </c>
      <c r="K86" s="2">
        <f>$A$1*0.0922*(('bb(w)'!K86)/(('a(w)'!K86+'a(CDOM)'!K86+('bb(w)'!K86))))</f>
        <v>2.891053572751267E-4</v>
      </c>
      <c r="L86" s="2">
        <f>$A$1*0.0922*(('bb(w)'!L86)/(('a(w)'!L86+'a(CDOM)'!L86+('bb(w)'!L86))))</f>
        <v>3.3620856244413185E-4</v>
      </c>
      <c r="M86" s="2">
        <f>$A$1*0.0922*(('bb(w)'!M86)/(('a(w)'!M86+'a(CDOM)'!M86+('bb(w)'!M86))))</f>
        <v>3.3220390456183385E-4</v>
      </c>
      <c r="N86" s="2">
        <f>$A$1*0.0922*(('bb(w)'!N86)/(('a(w)'!N86+'a(CDOM)'!N86+('bb(w)'!N86))))</f>
        <v>3.9079074436190687E-4</v>
      </c>
      <c r="O86" s="2">
        <f>$A$1*0.0922*(('bb(w)'!O86)/(('a(w)'!O86+'a(CDOM)'!O86+('bb(w)'!O86))))</f>
        <v>3.8584380596523322E-4</v>
      </c>
      <c r="P86" s="2">
        <f>$A$1*0.0922*(('bb(w)'!P86)/(('a(w)'!P86+'a(CDOM)'!P86+('bb(w)'!P86))))</f>
        <v>2.8088635886585911E-4</v>
      </c>
      <c r="Q86" s="2">
        <f>$A$1*0.0922*(('bb(w)'!Q86)/(('a(w)'!Q86+'a(CDOM)'!Q86+('bb(w)'!Q86))))</f>
        <v>4.3414958920609049E-4</v>
      </c>
      <c r="R86" s="2">
        <f>$A$1*0.0922*(('bb(w)'!R86)/(('a(w)'!R86+'a(CDOM)'!R86+('bb(w)'!R86))))</f>
        <v>3.4572347037349816E-4</v>
      </c>
      <c r="S86" s="2">
        <f>$A$1*0.0922*(('bb(w)'!S86)/(('a(w)'!S86+'a(CDOM)'!S86+('bb(w)'!S86))))</f>
        <v>3.4625766937150954E-4</v>
      </c>
      <c r="T86" s="2">
        <f>$A$1*0.0922*(('bb(w)'!T86)/(('a(w)'!T86+'a(CDOM)'!T86+('bb(w)'!T86))))</f>
        <v>2.9464129241567826E-4</v>
      </c>
      <c r="U86" s="2">
        <f>$A$1*0.0922*(('bb(w)'!U86)/(('a(w)'!U86+'a(CDOM)'!U86+('bb(w)'!U86))))</f>
        <v>3.7585148545758805E-4</v>
      </c>
      <c r="V86" s="2">
        <f>$A$1*0.0922*(('bb(w)'!V86)/(('a(w)'!V86+'a(CDOM)'!V86+('bb(w)'!V86))))</f>
        <v>2.4587552235284414E-4</v>
      </c>
      <c r="W86" s="2">
        <f>$A$1*0.0922*(('bb(w)'!W86)/(('a(w)'!W86+'a(CDOM)'!W86+('bb(w)'!W86))))</f>
        <v>3.9106332097508547E-4</v>
      </c>
      <c r="X86" s="2">
        <f>$A$1*0.0922*(('bb(w)'!X86)/(('a(w)'!X86+'a(CDOM)'!X86+('bb(w)'!X86))))</f>
        <v>3.2931779853608874E-4</v>
      </c>
      <c r="Y86" s="2">
        <f>$A$1*0.0922*(('bb(w)'!Y86)/(('a(w)'!Y86+'a(CDOM)'!Y86+('bb(w)'!Y86))))</f>
        <v>4.4006514835061999E-4</v>
      </c>
      <c r="Z86" s="2">
        <f>$A$1*0.0922*(('bb(w)'!Z86)/(('a(w)'!Z86+'a(CDOM)'!Z86+('bb(w)'!Z86))))</f>
        <v>3.8433988702709759E-4</v>
      </c>
      <c r="AA86" s="2">
        <f>$A$1*0.0922*(('bb(w)'!AA86)/(('a(w)'!AA86+'a(CDOM)'!AA86+('bb(w)'!AA86))))</f>
        <v>4.5341358807836915E-4</v>
      </c>
      <c r="AB86" s="2">
        <f>$A$1*0.0922*(('bb(w)'!AB86)/(('a(w)'!AB86+'a(CDOM)'!AB86+('bb(w)'!AB86))))</f>
        <v>4.4745959115622763E-4</v>
      </c>
      <c r="AC86" s="2">
        <f>$A$1*0.0922*(('bb(w)'!AC86)/(('a(w)'!AC86+'a(CDOM)'!AC86+('bb(w)'!AC86))))</f>
        <v>4.5761567463321483E-4</v>
      </c>
      <c r="AD86" s="2">
        <f>$A$1*0.0922*(('bb(w)'!AD86)/(('a(w)'!AD86+'a(CDOM)'!AD86+('bb(w)'!AD86))))</f>
        <v>4.5652380947395859E-4</v>
      </c>
      <c r="AE86" s="2">
        <f>$A$1*0.0922*(('bb(w)'!AE86)/(('a(w)'!AE86+'a(CDOM)'!AE86+('bb(w)'!AE86))))</f>
        <v>4.4415443205932933E-4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</row>
    <row r="87" spans="1:134" x14ac:dyDescent="0.3">
      <c r="A87" s="2">
        <v>484</v>
      </c>
      <c r="B87" s="2">
        <f>$A$1*0.0922*(('bb(w)'!B87)/(('a(w)'!B87+'a(CDOM)'!B87+('bb(w)'!B87))))</f>
        <v>3.7327631332744989E-4</v>
      </c>
      <c r="C87" s="2">
        <f>$A$1*0.0922*(('bb(w)'!C87)/(('a(w)'!C87+'a(CDOM)'!C87+('bb(w)'!C87))))</f>
        <v>3.3992068327762741E-4</v>
      </c>
      <c r="D87" s="2">
        <f>$A$1*0.0922*(('bb(w)'!D87)/(('a(w)'!D87+'a(CDOM)'!D87+('bb(w)'!D87))))</f>
        <v>2.1085789177243482E-4</v>
      </c>
      <c r="E87" s="2">
        <f>$A$1*0.0922*(('bb(w)'!E87)/(('a(w)'!E87+'a(CDOM)'!E87+('bb(w)'!E87))))</f>
        <v>3.8035677961097348E-4</v>
      </c>
      <c r="F87" s="2">
        <f>$A$1*0.0922*(('bb(w)'!F87)/(('a(w)'!F87+'a(CDOM)'!F87+('bb(w)'!F87))))</f>
        <v>3.8424590195858602E-4</v>
      </c>
      <c r="G87" s="2">
        <f>$A$1*0.0922*(('bb(w)'!G87)/(('a(w)'!G87+'a(CDOM)'!G87+('bb(w)'!G87))))</f>
        <v>3.3582565602675391E-4</v>
      </c>
      <c r="H87" s="2">
        <f>$A$1*0.0922*(('bb(w)'!H87)/(('a(w)'!H87+'a(CDOM)'!H87+('bb(w)'!H87))))</f>
        <v>3.3582565602675391E-4</v>
      </c>
      <c r="I87" s="2">
        <f>$A$1*0.0922*(('bb(w)'!I87)/(('a(w)'!I87+'a(CDOM)'!I87+('bb(w)'!I87))))</f>
        <v>3.6562287834575243E-4</v>
      </c>
      <c r="J87" s="2">
        <f>$A$1*0.0922*(('bb(w)'!J87)/(('a(w)'!J87+'a(CDOM)'!J87+('bb(w)'!J87))))</f>
        <v>3.6043927500695021E-4</v>
      </c>
      <c r="K87" s="2">
        <f>$A$1*0.0922*(('bb(w)'!K87)/(('a(w)'!K87+'a(CDOM)'!K87+('bb(w)'!K87))))</f>
        <v>2.8597226276666016E-4</v>
      </c>
      <c r="L87" s="2">
        <f>$A$1*0.0922*(('bb(w)'!L87)/(('a(w)'!L87+'a(CDOM)'!L87+('bb(w)'!L87))))</f>
        <v>3.3225911062444521E-4</v>
      </c>
      <c r="M87" s="2">
        <f>$A$1*0.0922*(('bb(w)'!M87)/(('a(w)'!M87+'a(CDOM)'!M87+('bb(w)'!M87))))</f>
        <v>3.2830205038867727E-4</v>
      </c>
      <c r="N87" s="2">
        <f>$A$1*0.0922*(('bb(w)'!N87)/(('a(w)'!N87+'a(CDOM)'!N87+('bb(w)'!N87))))</f>
        <v>3.8544075788752159E-4</v>
      </c>
      <c r="O87" s="2">
        <f>$A$1*0.0922*(('bb(w)'!O87)/(('a(w)'!O87+'a(CDOM)'!O87+('bb(w)'!O87))))</f>
        <v>3.8053777477299497E-4</v>
      </c>
      <c r="P87" s="2">
        <f>$A$1*0.0922*(('bb(w)'!P87)/(('a(w)'!P87+'a(CDOM)'!P87+('bb(w)'!P87))))</f>
        <v>2.7778143443960181E-4</v>
      </c>
      <c r="Q87" s="2">
        <f>$A$1*0.0922*(('bb(w)'!Q87)/(('a(w)'!Q87+'a(CDOM)'!Q87+('bb(w)'!Q87))))</f>
        <v>4.2747837316501789E-4</v>
      </c>
      <c r="R87" s="2">
        <f>$A$1*0.0922*(('bb(w)'!R87)/(('a(w)'!R87+'a(CDOM)'!R87+('bb(w)'!R87))))</f>
        <v>3.4127191566767426E-4</v>
      </c>
      <c r="S87" s="2">
        <f>$A$1*0.0922*(('bb(w)'!S87)/(('a(w)'!S87+'a(CDOM)'!S87+('bb(w)'!S87))))</f>
        <v>3.4184766984339938E-4</v>
      </c>
      <c r="T87" s="2">
        <f>$A$1*0.0922*(('bb(w)'!T87)/(('a(w)'!T87+'a(CDOM)'!T87+('bb(w)'!T87))))</f>
        <v>2.9135986896703005E-4</v>
      </c>
      <c r="U87" s="2">
        <f>$A$1*0.0922*(('bb(w)'!U87)/(('a(w)'!U87+'a(CDOM)'!U87+('bb(w)'!U87))))</f>
        <v>3.7090221963128695E-4</v>
      </c>
      <c r="V87" s="2">
        <f>$A$1*0.0922*(('bb(w)'!V87)/(('a(w)'!V87+'a(CDOM)'!V87+('bb(w)'!V87))))</f>
        <v>2.4342300353444868E-4</v>
      </c>
      <c r="W87" s="2">
        <f>$A$1*0.0922*(('bb(w)'!W87)/(('a(w)'!W87+'a(CDOM)'!W87+('bb(w)'!W87))))</f>
        <v>3.8552865798378779E-4</v>
      </c>
      <c r="X87" s="2">
        <f>$A$1*0.0922*(('bb(w)'!X87)/(('a(w)'!X87+'a(CDOM)'!X87+('bb(w)'!X87))))</f>
        <v>3.2523389920381321E-4</v>
      </c>
      <c r="Y87" s="2">
        <f>$A$1*0.0922*(('bb(w)'!Y87)/(('a(w)'!Y87+'a(CDOM)'!Y87+('bb(w)'!Y87))))</f>
        <v>4.331939637458525E-4</v>
      </c>
      <c r="Z87" s="2">
        <f>$A$1*0.0922*(('bb(w)'!Z87)/(('a(w)'!Z87+'a(CDOM)'!Z87+('bb(w)'!Z87))))</f>
        <v>3.7901347075556673E-4</v>
      </c>
      <c r="AA87" s="2">
        <f>$A$1*0.0922*(('bb(w)'!AA87)/(('a(w)'!AA87+'a(CDOM)'!AA87+('bb(w)'!AA87))))</f>
        <v>4.4612513233484552E-4</v>
      </c>
      <c r="AB87" s="2">
        <f>$A$1*0.0922*(('bb(w)'!AB87)/(('a(w)'!AB87+'a(CDOM)'!AB87+('bb(w)'!AB87))))</f>
        <v>4.4031138678377545E-4</v>
      </c>
      <c r="AC87" s="2">
        <f>$A$1*0.0922*(('bb(w)'!AC87)/(('a(w)'!AC87+'a(CDOM)'!AC87+('bb(w)'!AC87))))</f>
        <v>4.5006550177486746E-4</v>
      </c>
      <c r="AD87" s="2">
        <f>$A$1*0.0922*(('bb(w)'!AD87)/(('a(w)'!AD87+'a(CDOM)'!AD87+('bb(w)'!AD87))))</f>
        <v>4.490851611710245E-4</v>
      </c>
      <c r="AE87" s="2">
        <f>$A$1*0.0922*(('bb(w)'!AE87)/(('a(w)'!AE87+'a(CDOM)'!AE87+('bb(w)'!AE87))))</f>
        <v>4.3719695409828204E-4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</row>
    <row r="88" spans="1:134" x14ac:dyDescent="0.3">
      <c r="A88" s="2">
        <v>485</v>
      </c>
      <c r="B88" s="2">
        <f>$A$1*0.0922*(('bb(w)'!B88)/(('a(w)'!B88+'a(CDOM)'!B88+('bb(w)'!B88))))</f>
        <v>3.6832245716290245E-4</v>
      </c>
      <c r="C88" s="2">
        <f>$A$1*0.0922*(('bb(w)'!C88)/(('a(w)'!C88+'a(CDOM)'!C88+('bb(w)'!C88))))</f>
        <v>3.3564827103706261E-4</v>
      </c>
      <c r="D88" s="2">
        <f>$A$1*0.0922*(('bb(w)'!D88)/(('a(w)'!D88+'a(CDOM)'!D88+('bb(w)'!D88))))</f>
        <v>2.0872318294232013E-4</v>
      </c>
      <c r="E88" s="2">
        <f>$A$1*0.0922*(('bb(w)'!E88)/(('a(w)'!E88+'a(CDOM)'!E88+('bb(w)'!E88))))</f>
        <v>3.7529316104002226E-4</v>
      </c>
      <c r="F88" s="2">
        <f>$A$1*0.0922*(('bb(w)'!F88)/(('a(w)'!F88+'a(CDOM)'!F88+('bb(w)'!F88))))</f>
        <v>3.790027368329888E-4</v>
      </c>
      <c r="G88" s="2">
        <f>$A$1*0.0922*(('bb(w)'!G88)/(('a(w)'!G88+'a(CDOM)'!G88+('bb(w)'!G88))))</f>
        <v>3.3160701963100715E-4</v>
      </c>
      <c r="H88" s="2">
        <f>$A$1*0.0922*(('bb(w)'!H88)/(('a(w)'!H88+'a(CDOM)'!H88+('bb(w)'!H88))))</f>
        <v>3.3160701963100715E-4</v>
      </c>
      <c r="I88" s="2">
        <f>$A$1*0.0922*(('bb(w)'!I88)/(('a(w)'!I88+'a(CDOM)'!I88+('bb(w)'!I88))))</f>
        <v>3.6083271245206122E-4</v>
      </c>
      <c r="J88" s="2">
        <f>$A$1*0.0922*(('bb(w)'!J88)/(('a(w)'!J88+'a(CDOM)'!J88+('bb(w)'!J88))))</f>
        <v>3.5576180019095881E-4</v>
      </c>
      <c r="K88" s="2">
        <f>$A$1*0.0922*(('bb(w)'!K88)/(('a(w)'!K88+'a(CDOM)'!K88+('bb(w)'!K88))))</f>
        <v>2.8286677855121601E-4</v>
      </c>
      <c r="L88" s="2">
        <f>$A$1*0.0922*(('bb(w)'!L88)/(('a(w)'!L88+'a(CDOM)'!L88+('bb(w)'!L88))))</f>
        <v>3.2834597512224371E-4</v>
      </c>
      <c r="M88" s="2">
        <f>$A$1*0.0922*(('bb(w)'!M88)/(('a(w)'!M88+'a(CDOM)'!M88+('bb(w)'!M88))))</f>
        <v>3.2443707424372343E-4</v>
      </c>
      <c r="N88" s="2">
        <f>$A$1*0.0922*(('bb(w)'!N88)/(('a(w)'!N88+'a(CDOM)'!N88+('bb(w)'!N88))))</f>
        <v>3.8015914335859288E-4</v>
      </c>
      <c r="O88" s="2">
        <f>$A$1*0.0922*(('bb(w)'!O88)/(('a(w)'!O88+'a(CDOM)'!O88+('bb(w)'!O88))))</f>
        <v>3.7530246991341899E-4</v>
      </c>
      <c r="P88" s="2">
        <f>$A$1*0.0922*(('bb(w)'!P88)/(('a(w)'!P88+'a(CDOM)'!P88+('bb(w)'!P88))))</f>
        <v>2.7470720899281883E-4</v>
      </c>
      <c r="Q88" s="2">
        <f>$A$1*0.0922*(('bb(w)'!Q88)/(('a(w)'!Q88+'a(CDOM)'!Q88+('bb(w)'!Q88))))</f>
        <v>4.2091414500624875E-4</v>
      </c>
      <c r="R88" s="2">
        <f>$A$1*0.0922*(('bb(w)'!R88)/(('a(w)'!R88+'a(CDOM)'!R88+('bb(w)'!R88))))</f>
        <v>3.3687620133481764E-4</v>
      </c>
      <c r="S88" s="2">
        <f>$A$1*0.0922*(('bb(w)'!S88)/(('a(w)'!S88+'a(CDOM)'!S88+('bb(w)'!S88))))</f>
        <v>3.3749088983789984E-4</v>
      </c>
      <c r="T88" s="2">
        <f>$A$1*0.0922*(('bb(w)'!T88)/(('a(w)'!T88+'a(CDOM)'!T88+('bb(w)'!T88))))</f>
        <v>2.8810960923677392E-4</v>
      </c>
      <c r="U88" s="2">
        <f>$A$1*0.0922*(('bb(w)'!U88)/(('a(w)'!U88+'a(CDOM)'!U88+('bb(w)'!U88))))</f>
        <v>3.6601156745137974E-4</v>
      </c>
      <c r="V88" s="2">
        <f>$A$1*0.0922*(('bb(w)'!V88)/(('a(w)'!V88+'a(CDOM)'!V88+('bb(w)'!V88))))</f>
        <v>2.4099073455317101E-4</v>
      </c>
      <c r="W88" s="2">
        <f>$A$1*0.0922*(('bb(w)'!W88)/(('a(w)'!W88+'a(CDOM)'!W88+('bb(w)'!W88))))</f>
        <v>3.800738137467818E-4</v>
      </c>
      <c r="X88" s="2">
        <f>$A$1*0.0922*(('bb(w)'!X88)/(('a(w)'!X88+'a(CDOM)'!X88+('bb(w)'!X88))))</f>
        <v>3.2119826437046483E-4</v>
      </c>
      <c r="Y88" s="2">
        <f>$A$1*0.0922*(('bb(w)'!Y88)/(('a(w)'!Y88+'a(CDOM)'!Y88+('bb(w)'!Y88))))</f>
        <v>4.2643645425000397E-4</v>
      </c>
      <c r="Z88" s="2">
        <f>$A$1*0.0922*(('bb(w)'!Z88)/(('a(w)'!Z88+'a(CDOM)'!Z88+('bb(w)'!Z88))))</f>
        <v>3.7376051699150982E-4</v>
      </c>
      <c r="AA88" s="2">
        <f>$A$1*0.0922*(('bb(w)'!AA88)/(('a(w)'!AA88+'a(CDOM)'!AA88+('bb(w)'!AA88))))</f>
        <v>4.3896258566440607E-4</v>
      </c>
      <c r="AB88" s="2">
        <f>$A$1*0.0922*(('bb(w)'!AB88)/(('a(w)'!AB88+'a(CDOM)'!AB88+('bb(w)'!AB88))))</f>
        <v>4.332873538654694E-4</v>
      </c>
      <c r="AC88" s="2">
        <f>$A$1*0.0922*(('bb(w)'!AC88)/(('a(w)'!AC88+'a(CDOM)'!AC88+('bb(w)'!AC88))))</f>
        <v>4.42655792086327E-4</v>
      </c>
      <c r="AD88" s="2">
        <f>$A$1*0.0922*(('bb(w)'!AD88)/(('a(w)'!AD88+'a(CDOM)'!AD88+('bb(w)'!AD88))))</f>
        <v>4.4177961328769277E-4</v>
      </c>
      <c r="AE88" s="2">
        <f>$A$1*0.0922*(('bb(w)'!AE88)/(('a(w)'!AE88+'a(CDOM)'!AE88+('bb(w)'!AE88))))</f>
        <v>4.3035365753662131E-4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</row>
    <row r="89" spans="1:134" x14ac:dyDescent="0.3">
      <c r="A89" s="2">
        <v>486</v>
      </c>
      <c r="B89" s="2">
        <f>$A$1*0.0922*(('bb(w)'!B89)/(('a(w)'!B89+'a(CDOM)'!B89+('bb(w)'!B89))))</f>
        <v>3.6168261794275794E-4</v>
      </c>
      <c r="C89" s="2">
        <f>$A$1*0.0922*(('bb(w)'!C89)/(('a(w)'!C89+'a(CDOM)'!C89+('bb(w)'!C89))))</f>
        <v>3.2997315455202478E-4</v>
      </c>
      <c r="D89" s="2">
        <f>$A$1*0.0922*(('bb(w)'!D89)/(('a(w)'!D89+'a(CDOM)'!D89+('bb(w)'!D89))))</f>
        <v>2.0604453331108961E-4</v>
      </c>
      <c r="E89" s="2">
        <f>$A$1*0.0922*(('bb(w)'!E89)/(('a(w)'!E89+'a(CDOM)'!E89+('bb(w)'!E89))))</f>
        <v>3.6847668531622387E-4</v>
      </c>
      <c r="F89" s="2">
        <f>$A$1*0.0922*(('bb(w)'!F89)/(('a(w)'!F89+'a(CDOM)'!F89+('bb(w)'!F89))))</f>
        <v>3.7197932891976793E-4</v>
      </c>
      <c r="G89" s="2">
        <f>$A$1*0.0922*(('bb(w)'!G89)/(('a(w)'!G89+'a(CDOM)'!G89+('bb(w)'!G89))))</f>
        <v>3.2602054563218131E-4</v>
      </c>
      <c r="H89" s="2">
        <f>$A$1*0.0922*(('bb(w)'!H89)/(('a(w)'!H89+'a(CDOM)'!H89+('bb(w)'!H89))))</f>
        <v>3.2602054563218131E-4</v>
      </c>
      <c r="I89" s="2">
        <f>$A$1*0.0922*(('bb(w)'!I89)/(('a(w)'!I89+'a(CDOM)'!I89+('bb(w)'!I89))))</f>
        <v>3.5442359885599808E-4</v>
      </c>
      <c r="J89" s="2">
        <f>$A$1*0.0922*(('bb(w)'!J89)/(('a(w)'!J89+'a(CDOM)'!J89+('bb(w)'!J89))))</f>
        <v>3.4950976268109701E-4</v>
      </c>
      <c r="K89" s="2">
        <f>$A$1*0.0922*(('bb(w)'!K89)/(('a(w)'!K89+'a(CDOM)'!K89+('bb(w)'!K89))))</f>
        <v>2.7875324232418423E-4</v>
      </c>
      <c r="L89" s="2">
        <f>$A$1*0.0922*(('bb(w)'!L89)/(('a(w)'!L89+'a(CDOM)'!L89+('bb(w)'!L89))))</f>
        <v>3.2307705301700686E-4</v>
      </c>
      <c r="M89" s="2">
        <f>$A$1*0.0922*(('bb(w)'!M89)/(('a(w)'!M89+'a(CDOM)'!M89+('bb(w)'!M89))))</f>
        <v>3.1924968475979392E-4</v>
      </c>
      <c r="N89" s="2">
        <f>$A$1*0.0922*(('bb(w)'!N89)/(('a(w)'!N89+'a(CDOM)'!N89+('bb(w)'!N89))))</f>
        <v>3.7308742308895414E-4</v>
      </c>
      <c r="O89" s="2">
        <f>$A$1*0.0922*(('bb(w)'!O89)/(('a(w)'!O89+'a(CDOM)'!O89+('bb(w)'!O89))))</f>
        <v>3.6832647145738456E-4</v>
      </c>
      <c r="P89" s="2">
        <f>$A$1*0.0922*(('bb(w)'!P89)/(('a(w)'!P89+'a(CDOM)'!P89+('bb(w)'!P89))))</f>
        <v>2.706870862011199E-4</v>
      </c>
      <c r="Q89" s="2">
        <f>$A$1*0.0922*(('bb(w)'!Q89)/(('a(w)'!Q89+'a(CDOM)'!Q89+('bb(w)'!Q89))))</f>
        <v>4.1218621714967898E-4</v>
      </c>
      <c r="R89" s="2">
        <f>$A$1*0.0922*(('bb(w)'!R89)/(('a(w)'!R89+'a(CDOM)'!R89+('bb(w)'!R89))))</f>
        <v>3.310736398568378E-4</v>
      </c>
      <c r="S89" s="2">
        <f>$A$1*0.0922*(('bb(w)'!S89)/(('a(w)'!S89+'a(CDOM)'!S89+('bb(w)'!S89))))</f>
        <v>3.3171902692696008E-4</v>
      </c>
      <c r="T89" s="2">
        <f>$A$1*0.0922*(('bb(w)'!T89)/(('a(w)'!T89+'a(CDOM)'!T89+('bb(w)'!T89))))</f>
        <v>2.83816721927161E-4</v>
      </c>
      <c r="U89" s="2">
        <f>$A$1*0.0922*(('bb(w)'!U89)/(('a(w)'!U89+'a(CDOM)'!U89+('bb(w)'!U89))))</f>
        <v>3.5945490425739335E-4</v>
      </c>
      <c r="V89" s="2">
        <f>$A$1*0.0922*(('bb(w)'!V89)/(('a(w)'!V89+'a(CDOM)'!V89+('bb(w)'!V89))))</f>
        <v>2.3782537105833062E-4</v>
      </c>
      <c r="W89" s="2">
        <f>$A$1*0.0922*(('bb(w)'!W89)/(('a(w)'!W89+'a(CDOM)'!W89+('bb(w)'!W89))))</f>
        <v>3.7284223125937143E-4</v>
      </c>
      <c r="X89" s="2">
        <f>$A$1*0.0922*(('bb(w)'!X89)/(('a(w)'!X89+'a(CDOM)'!X89+('bb(w)'!X89))))</f>
        <v>3.1587978826377638E-4</v>
      </c>
      <c r="Y89" s="2">
        <f>$A$1*0.0922*(('bb(w)'!Y89)/(('a(w)'!Y89+'a(CDOM)'!Y89+('bb(w)'!Y89))))</f>
        <v>4.1746305961689407E-4</v>
      </c>
      <c r="Z89" s="2">
        <f>$A$1*0.0922*(('bb(w)'!Z89)/(('a(w)'!Z89+'a(CDOM)'!Z89+('bb(w)'!Z89))))</f>
        <v>3.667846294025348E-4</v>
      </c>
      <c r="AA89" s="2">
        <f>$A$1*0.0922*(('bb(w)'!AA89)/(('a(w)'!AA89+'a(CDOM)'!AA89+('bb(w)'!AA89))))</f>
        <v>4.2945992645200765E-4</v>
      </c>
      <c r="AB89" s="2">
        <f>$A$1*0.0922*(('bb(w)'!AB89)/(('a(w)'!AB89+'a(CDOM)'!AB89+('bb(w)'!AB89))))</f>
        <v>4.2398400787005468E-4</v>
      </c>
      <c r="AC89" s="2">
        <f>$A$1*0.0922*(('bb(w)'!AC89)/(('a(w)'!AC89+'a(CDOM)'!AC89+('bb(w)'!AC89))))</f>
        <v>4.3288022436119251E-4</v>
      </c>
      <c r="AD89" s="2">
        <f>$A$1*0.0922*(('bb(w)'!AD89)/(('a(w)'!AD89+'a(CDOM)'!AD89+('bb(w)'!AD89))))</f>
        <v>4.3211019874764929E-4</v>
      </c>
      <c r="AE89" s="2">
        <f>$A$1*0.0922*(('bb(w)'!AE89)/(('a(w)'!AE89+'a(CDOM)'!AE89+('bb(w)'!AE89))))</f>
        <v>4.212524922063371E-4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</row>
    <row r="90" spans="1:134" x14ac:dyDescent="0.3">
      <c r="A90" s="2">
        <v>487</v>
      </c>
      <c r="B90" s="2">
        <f>$A$1*0.0922*(('bb(w)'!B90)/(('a(w)'!B90+'a(CDOM)'!B90+('bb(w)'!B90))))</f>
        <v>3.551809114277245E-4</v>
      </c>
      <c r="C90" s="2">
        <f>$A$1*0.0922*(('bb(w)'!C90)/(('a(w)'!C90+'a(CDOM)'!C90+('bb(w)'!C90))))</f>
        <v>3.2440749548468277E-4</v>
      </c>
      <c r="D90" s="2">
        <f>$A$1*0.0922*(('bb(w)'!D90)/(('a(w)'!D90+'a(CDOM)'!D90+('bb(w)'!D90))))</f>
        <v>2.0340279385532367E-4</v>
      </c>
      <c r="E90" s="2">
        <f>$A$1*0.0922*(('bb(w)'!E90)/(('a(w)'!E90+'a(CDOM)'!E90+('bb(w)'!E90))))</f>
        <v>3.6180169549870819E-4</v>
      </c>
      <c r="F90" s="2">
        <f>$A$1*0.0922*(('bb(w)'!F90)/(('a(w)'!F90+'a(CDOM)'!F90+('bb(w)'!F90))))</f>
        <v>3.6510851623061501E-4</v>
      </c>
      <c r="G90" s="2">
        <f>$A$1*0.0922*(('bb(w)'!G90)/(('a(w)'!G90+'a(CDOM)'!G90+('bb(w)'!G90))))</f>
        <v>3.2054201909241834E-4</v>
      </c>
      <c r="H90" s="2">
        <f>$A$1*0.0922*(('bb(w)'!H90)/(('a(w)'!H90+'a(CDOM)'!H90+('bb(w)'!H90))))</f>
        <v>3.2054201909241834E-4</v>
      </c>
      <c r="I90" s="2">
        <f>$A$1*0.0922*(('bb(w)'!I90)/(('a(w)'!I90+'a(CDOM)'!I90+('bb(w)'!I90))))</f>
        <v>3.4814549143985117E-4</v>
      </c>
      <c r="J90" s="2">
        <f>$A$1*0.0922*(('bb(w)'!J90)/(('a(w)'!J90+'a(CDOM)'!J90+('bb(w)'!J90))))</f>
        <v>3.4338378145783838E-4</v>
      </c>
      <c r="K90" s="2">
        <f>$A$1*0.0922*(('bb(w)'!K90)/(('a(w)'!K90+'a(CDOM)'!K90+('bb(w)'!K90))))</f>
        <v>2.7470174601730254E-4</v>
      </c>
      <c r="L90" s="2">
        <f>$A$1*0.0922*(('bb(w)'!L90)/(('a(w)'!L90+'a(CDOM)'!L90+('bb(w)'!L90))))</f>
        <v>3.1789777666563901E-4</v>
      </c>
      <c r="M90" s="2">
        <f>$A$1*0.0922*(('bb(w)'!M90)/(('a(w)'!M90+'a(CDOM)'!M90+('bb(w)'!M90))))</f>
        <v>3.1415092785262261E-4</v>
      </c>
      <c r="N90" s="2">
        <f>$A$1*0.0922*(('bb(w)'!N90)/(('a(w)'!N90+'a(CDOM)'!N90+('bb(w)'!N90))))</f>
        <v>3.6617043068536549E-4</v>
      </c>
      <c r="O90" s="2">
        <f>$A$1*0.0922*(('bb(w)'!O90)/(('a(w)'!O90+'a(CDOM)'!O90+('bb(w)'!O90))))</f>
        <v>3.6150503138728077E-4</v>
      </c>
      <c r="P90" s="2">
        <f>$A$1*0.0922*(('bb(w)'!P90)/(('a(w)'!P90+'a(CDOM)'!P90+('bb(w)'!P90))))</f>
        <v>2.6673036839795972E-4</v>
      </c>
      <c r="Q90" s="2">
        <f>$A$1*0.0922*(('bb(w)'!Q90)/(('a(w)'!Q90+'a(CDOM)'!Q90+('bb(w)'!Q90))))</f>
        <v>4.0368560984946447E-4</v>
      </c>
      <c r="R90" s="2">
        <f>$A$1*0.0922*(('bb(w)'!R90)/(('a(w)'!R90+'a(CDOM)'!R90+('bb(w)'!R90))))</f>
        <v>3.2538807598693384E-4</v>
      </c>
      <c r="S90" s="2">
        <f>$A$1*0.0922*(('bb(w)'!S90)/(('a(w)'!S90+'a(CDOM)'!S90+('bb(w)'!S90))))</f>
        <v>3.26061280843197E-4</v>
      </c>
      <c r="T90" s="2">
        <f>$A$1*0.0922*(('bb(w)'!T90)/(('a(w)'!T90+'a(CDOM)'!T90+('bb(w)'!T90))))</f>
        <v>2.7959193137562564E-4</v>
      </c>
      <c r="U90" s="2">
        <f>$A$1*0.0922*(('bb(w)'!U90)/(('a(w)'!U90+'a(CDOM)'!U90+('bb(w)'!U90))))</f>
        <v>3.5303323564790152E-4</v>
      </c>
      <c r="V90" s="2">
        <f>$A$1*0.0922*(('bb(w)'!V90)/(('a(w)'!V90+'a(CDOM)'!V90+('bb(w)'!V90))))</f>
        <v>2.3470178553908246E-4</v>
      </c>
      <c r="W90" s="2">
        <f>$A$1*0.0922*(('bb(w)'!W90)/(('a(w)'!W90+'a(CDOM)'!W90+('bb(w)'!W90))))</f>
        <v>3.6577869273693122E-4</v>
      </c>
      <c r="X90" s="2">
        <f>$A$1*0.0922*(('bb(w)'!X90)/(('a(w)'!X90+'a(CDOM)'!X90+('bb(w)'!X90))))</f>
        <v>3.106624104482815E-4</v>
      </c>
      <c r="Y90" s="2">
        <f>$A$1*0.0922*(('bb(w)'!Y90)/(('a(w)'!Y90+'a(CDOM)'!Y90+('bb(w)'!Y90))))</f>
        <v>4.0872890734586123E-4</v>
      </c>
      <c r="Z90" s="2">
        <f>$A$1*0.0922*(('bb(w)'!Z90)/(('a(w)'!Z90+'a(CDOM)'!Z90+('bb(w)'!Z90))))</f>
        <v>3.5996561508140412E-4</v>
      </c>
      <c r="AA90" s="2">
        <f>$A$1*0.0922*(('bb(w)'!AA90)/(('a(w)'!AA90+'a(CDOM)'!AA90+('bb(w)'!AA90))))</f>
        <v>4.2022076687752574E-4</v>
      </c>
      <c r="AB90" s="2">
        <f>$A$1*0.0922*(('bb(w)'!AB90)/(('a(w)'!AB90+'a(CDOM)'!AB90+('bb(w)'!AB90))))</f>
        <v>4.1493728724052454E-4</v>
      </c>
      <c r="AC90" s="2">
        <f>$A$1*0.0922*(('bb(w)'!AC90)/(('a(w)'!AC90+'a(CDOM)'!AC90+('bb(w)'!AC90))))</f>
        <v>4.2338742980326536E-4</v>
      </c>
      <c r="AD90" s="2">
        <f>$A$1*0.0922*(('bb(w)'!AD90)/(('a(w)'!AD90+'a(CDOM)'!AD90+('bb(w)'!AD90))))</f>
        <v>4.2271469198167956E-4</v>
      </c>
      <c r="AE90" s="2">
        <f>$A$1*0.0922*(('bb(w)'!AE90)/(('a(w)'!AE90+'a(CDOM)'!AE90+('bb(w)'!AE90))))</f>
        <v>4.1239440092279042E-4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</row>
    <row r="91" spans="1:134" x14ac:dyDescent="0.3">
      <c r="A91" s="2">
        <v>488</v>
      </c>
      <c r="B91" s="2">
        <f>$A$1*0.0922*(('bb(w)'!B91)/(('a(w)'!B91+'a(CDOM)'!B91+('bb(w)'!B91))))</f>
        <v>3.4881473964886974E-4</v>
      </c>
      <c r="C91" s="2">
        <f>$A$1*0.0922*(('bb(w)'!C91)/(('a(w)'!C91+'a(CDOM)'!C91+('bb(w)'!C91))))</f>
        <v>3.189494612527708E-4</v>
      </c>
      <c r="D91" s="2">
        <f>$A$1*0.0922*(('bb(w)'!D91)/(('a(w)'!D91+'a(CDOM)'!D91+('bb(w)'!D91))))</f>
        <v>2.0079770082232442E-4</v>
      </c>
      <c r="E91" s="2">
        <f>$A$1*0.0922*(('bb(w)'!E91)/(('a(w)'!E91+'a(CDOM)'!E91+('bb(w)'!E91))))</f>
        <v>3.5526563153206125E-4</v>
      </c>
      <c r="F91" s="2">
        <f>$A$1*0.0922*(('bb(w)'!F91)/(('a(w)'!F91+'a(CDOM)'!F91+('bb(w)'!F91))))</f>
        <v>3.5838715267105803E-4</v>
      </c>
      <c r="G91" s="2">
        <f>$A$1*0.0922*(('bb(w)'!G91)/(('a(w)'!G91+'a(CDOM)'!G91+('bb(w)'!G91))))</f>
        <v>3.1516959691214749E-4</v>
      </c>
      <c r="H91" s="2">
        <f>$A$1*0.0922*(('bb(w)'!H91)/(('a(w)'!H91+'a(CDOM)'!H91+('bb(w)'!H91))))</f>
        <v>3.1516959691214749E-4</v>
      </c>
      <c r="I91" s="2">
        <f>$A$1*0.0922*(('bb(w)'!I91)/(('a(w)'!I91+'a(CDOM)'!I91+('bb(w)'!I91))))</f>
        <v>3.4199598941024269E-4</v>
      </c>
      <c r="J91" s="2">
        <f>$A$1*0.0922*(('bb(w)'!J91)/(('a(w)'!J91+'a(CDOM)'!J91+('bb(w)'!J91))))</f>
        <v>3.373816007667471E-4</v>
      </c>
      <c r="K91" s="2">
        <f>$A$1*0.0922*(('bb(w)'!K91)/(('a(w)'!K91+'a(CDOM)'!K91+('bb(w)'!K91))))</f>
        <v>2.7071182409125647E-4</v>
      </c>
      <c r="L91" s="2">
        <f>$A$1*0.0922*(('bb(w)'!L91)/(('a(w)'!L91+'a(CDOM)'!L91+('bb(w)'!L91))))</f>
        <v>3.1280721585130055E-4</v>
      </c>
      <c r="M91" s="2">
        <f>$A$1*0.0922*(('bb(w)'!M91)/(('a(w)'!M91+'a(CDOM)'!M91+('bb(w)'!M91))))</f>
        <v>3.0913983387639951E-4</v>
      </c>
      <c r="N91" s="2">
        <f>$A$1*0.0922*(('bb(w)'!N91)/(('a(w)'!N91+'a(CDOM)'!N91+('bb(w)'!N91))))</f>
        <v>3.5940492312109201E-4</v>
      </c>
      <c r="O91" s="2">
        <f>$A$1*0.0922*(('bb(w)'!O91)/(('a(w)'!O91+'a(CDOM)'!O91+('bb(w)'!O91))))</f>
        <v>3.5483474054303336E-4</v>
      </c>
      <c r="P91" s="2">
        <f>$A$1*0.0922*(('bb(w)'!P91)/(('a(w)'!P91+'a(CDOM)'!P91+('bb(w)'!P91))))</f>
        <v>2.6283641318971363E-4</v>
      </c>
      <c r="Q91" s="2">
        <f>$A$1*0.0922*(('bb(w)'!Q91)/(('a(w)'!Q91+'a(CDOM)'!Q91+('bb(w)'!Q91))))</f>
        <v>3.9540571856155291E-4</v>
      </c>
      <c r="R91" s="2">
        <f>$A$1*0.0922*(('bb(w)'!R91)/(('a(w)'!R91+'a(CDOM)'!R91+('bb(w)'!R91))))</f>
        <v>3.1981728431343121E-4</v>
      </c>
      <c r="S91" s="2">
        <f>$A$1*0.0922*(('bb(w)'!S91)/(('a(w)'!S91+'a(CDOM)'!S91+('bb(w)'!S91))))</f>
        <v>3.2051560248018239E-4</v>
      </c>
      <c r="T91" s="2">
        <f>$A$1*0.0922*(('bb(w)'!T91)/(('a(w)'!T91+'a(CDOM)'!T91+('bb(w)'!T91))))</f>
        <v>2.7543458082997181E-4</v>
      </c>
      <c r="U91" s="2">
        <f>$A$1*0.0922*(('bb(w)'!U91)/(('a(w)'!U91+'a(CDOM)'!U91+('bb(w)'!U91))))</f>
        <v>3.4674408238831244E-4</v>
      </c>
      <c r="V91" s="2">
        <f>$A$1*0.0922*(('bb(w)'!V91)/(('a(w)'!V91+'a(CDOM)'!V91+('bb(w)'!V91))))</f>
        <v>2.3161981487665662E-4</v>
      </c>
      <c r="W91" s="2">
        <f>$A$1*0.0922*(('bb(w)'!W91)/(('a(w)'!W91+'a(CDOM)'!W91+('bb(w)'!W91))))</f>
        <v>3.5887907044441066E-4</v>
      </c>
      <c r="X91" s="2">
        <f>$A$1*0.0922*(('bb(w)'!X91)/(('a(w)'!X91+'a(CDOM)'!X91+('bb(w)'!X91))))</f>
        <v>3.055444344212404E-4</v>
      </c>
      <c r="Y91" s="2">
        <f>$A$1*0.0922*(('bb(w)'!Y91)/(('a(w)'!Y91+'a(CDOM)'!Y91+('bb(w)'!Y91))))</f>
        <v>4.0022676813622325E-4</v>
      </c>
      <c r="Z91" s="2">
        <f>$A$1*0.0922*(('bb(w)'!Z91)/(('a(w)'!Z91+'a(CDOM)'!Z91+('bb(w)'!Z91))))</f>
        <v>3.5329986251808978E-4</v>
      </c>
      <c r="AA91" s="2">
        <f>$A$1*0.0922*(('bb(w)'!AA91)/(('a(w)'!AA91+'a(CDOM)'!AA91+('bb(w)'!AA91))))</f>
        <v>4.1123668734197798E-4</v>
      </c>
      <c r="AB91" s="2">
        <f>$A$1*0.0922*(('bb(w)'!AB91)/(('a(w)'!AB91+'a(CDOM)'!AB91+('bb(w)'!AB91))))</f>
        <v>4.0613897046603523E-4</v>
      </c>
      <c r="AC91" s="2">
        <f>$A$1*0.0922*(('bb(w)'!AC91)/(('a(w)'!AC91+'a(CDOM)'!AC91+('bb(w)'!AC91))))</f>
        <v>4.1416760708355666E-4</v>
      </c>
      <c r="AD91" s="2">
        <f>$A$1*0.0922*(('bb(w)'!AD91)/(('a(w)'!AD91+'a(CDOM)'!AD91+('bb(w)'!AD91))))</f>
        <v>4.1358398584402314E-4</v>
      </c>
      <c r="AE91" s="2">
        <f>$A$1*0.0922*(('bb(w)'!AE91)/(('a(w)'!AE91+'a(CDOM)'!AE91+('bb(w)'!AE91))))</f>
        <v>4.037720858684244E-4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</row>
    <row r="92" spans="1:134" x14ac:dyDescent="0.3">
      <c r="A92" s="2">
        <v>489</v>
      </c>
      <c r="B92" s="2">
        <f>$A$1*0.0922*(('bb(w)'!B92)/(('a(w)'!B92+'a(CDOM)'!B92+('bb(w)'!B92))))</f>
        <v>3.4258054743477475E-4</v>
      </c>
      <c r="C92" s="2">
        <f>$A$1*0.0922*(('bb(w)'!C92)/(('a(w)'!C92+'a(CDOM)'!C92+('bb(w)'!C92))))</f>
        <v>3.1359632651761028E-4</v>
      </c>
      <c r="D92" s="2">
        <f>$A$1*0.0922*(('bb(w)'!D92)/(('a(w)'!D92+'a(CDOM)'!D92+('bb(w)'!D92))))</f>
        <v>1.9822839485073796E-4</v>
      </c>
      <c r="E92" s="2">
        <f>$A$1*0.0922*(('bb(w)'!E92)/(('a(w)'!E92+'a(CDOM)'!E92+('bb(w)'!E92))))</f>
        <v>3.4886494914341203E-4</v>
      </c>
      <c r="F92" s="2">
        <f>$A$1*0.0922*(('bb(w)'!F92)/(('a(w)'!F92+'a(CDOM)'!F92+('bb(w)'!F92))))</f>
        <v>3.5181113030920781E-4</v>
      </c>
      <c r="G92" s="2">
        <f>$A$1*0.0922*(('bb(w)'!G92)/(('a(w)'!G92+'a(CDOM)'!G92+('bb(w)'!G92))))</f>
        <v>3.0990055631931396E-4</v>
      </c>
      <c r="H92" s="2">
        <f>$A$1*0.0922*(('bb(w)'!H92)/(('a(w)'!H92+'a(CDOM)'!H92+('bb(w)'!H92))))</f>
        <v>3.0990055631931396E-4</v>
      </c>
      <c r="I92" s="2">
        <f>$A$1*0.0922*(('bb(w)'!I92)/(('a(w)'!I92+'a(CDOM)'!I92+('bb(w)'!I92))))</f>
        <v>3.3597174893063459E-4</v>
      </c>
      <c r="J92" s="2">
        <f>$A$1*0.0922*(('bb(w)'!J92)/(('a(w)'!J92+'a(CDOM)'!J92+('bb(w)'!J92))))</f>
        <v>3.315000305179195E-4</v>
      </c>
      <c r="K92" s="2">
        <f>$A$1*0.0922*(('bb(w)'!K92)/(('a(w)'!K92+'a(CDOM)'!K92+('bb(w)'!K92))))</f>
        <v>2.6678221264198022E-4</v>
      </c>
      <c r="L92" s="2">
        <f>$A$1*0.0922*(('bb(w)'!L92)/(('a(w)'!L92+'a(CDOM)'!L92+('bb(w)'!L92))))</f>
        <v>3.0780352531881432E-4</v>
      </c>
      <c r="M92" s="2">
        <f>$A$1*0.0922*(('bb(w)'!M92)/(('a(w)'!M92+'a(CDOM)'!M92+('bb(w)'!M92))))</f>
        <v>3.0421453226072462E-4</v>
      </c>
      <c r="N92" s="2">
        <f>$A$1*0.0922*(('bb(w)'!N92)/(('a(w)'!N92+'a(CDOM)'!N92+('bb(w)'!N92))))</f>
        <v>3.5278669738278217E-4</v>
      </c>
      <c r="O92" s="2">
        <f>$A$1*0.0922*(('bb(w)'!O92)/(('a(w)'!O92+'a(CDOM)'!O92+('bb(w)'!O92))))</f>
        <v>3.4831125738807295E-4</v>
      </c>
      <c r="P92" s="2">
        <f>$A$1*0.0922*(('bb(w)'!P92)/(('a(w)'!P92+'a(CDOM)'!P92+('bb(w)'!P92))))</f>
        <v>2.5900381048723814E-4</v>
      </c>
      <c r="Q92" s="2">
        <f>$A$1*0.0922*(('bb(w)'!Q92)/(('a(w)'!Q92+'a(CDOM)'!Q92+('bb(w)'!Q92))))</f>
        <v>3.8733905071378132E-4</v>
      </c>
      <c r="R92" s="2">
        <f>$A$1*0.0922*(('bb(w)'!R92)/(('a(w)'!R92+'a(CDOM)'!R92+('bb(w)'!R92))))</f>
        <v>3.1435816376846172E-4</v>
      </c>
      <c r="S92" s="2">
        <f>$A$1*0.0922*(('bb(w)'!S92)/(('a(w)'!S92+'a(CDOM)'!S92+('bb(w)'!S92))))</f>
        <v>3.1507905568887447E-4</v>
      </c>
      <c r="T92" s="2">
        <f>$A$1*0.0922*(('bb(w)'!T92)/(('a(w)'!T92+'a(CDOM)'!T92+('bb(w)'!T92))))</f>
        <v>2.7134320769440584E-4</v>
      </c>
      <c r="U92" s="2">
        <f>$A$1*0.0922*(('bb(w)'!U92)/(('a(w)'!U92+'a(CDOM)'!U92+('bb(w)'!U92))))</f>
        <v>3.4058400907483431E-4</v>
      </c>
      <c r="V92" s="2">
        <f>$A$1*0.0922*(('bb(w)'!V92)/(('a(w)'!V92+'a(CDOM)'!V92+('bb(w)'!V92))))</f>
        <v>2.2857860628819102E-4</v>
      </c>
      <c r="W92" s="2">
        <f>$A$1*0.0922*(('bb(w)'!W92)/(('a(w)'!W92+'a(CDOM)'!W92+('bb(w)'!W92))))</f>
        <v>3.5213833301581913E-4</v>
      </c>
      <c r="X92" s="2">
        <f>$A$1*0.0922*(('bb(w)'!X92)/(('a(w)'!X92+'a(CDOM)'!X92+('bb(w)'!X92))))</f>
        <v>3.005233082074219E-4</v>
      </c>
      <c r="Y92" s="2">
        <f>$A$1*0.0922*(('bb(w)'!Y92)/(('a(w)'!Y92+'a(CDOM)'!Y92+('bb(w)'!Y92))))</f>
        <v>3.919485478591061E-4</v>
      </c>
      <c r="Z92" s="2">
        <f>$A$1*0.0922*(('bb(w)'!Z92)/(('a(w)'!Z92+'a(CDOM)'!Z92+('bb(w)'!Z92))))</f>
        <v>3.4678284573511336E-4</v>
      </c>
      <c r="AA92" s="2">
        <f>$A$1*0.0922*(('bb(w)'!AA92)/(('a(w)'!AA92+'a(CDOM)'!AA92+('bb(w)'!AA92))))</f>
        <v>4.0249843838494086E-4</v>
      </c>
      <c r="AB92" s="2">
        <f>$A$1*0.0922*(('bb(w)'!AB92)/(('a(w)'!AB92+'a(CDOM)'!AB92+('bb(w)'!AB92))))</f>
        <v>3.9758001779367189E-4</v>
      </c>
      <c r="AC92" s="2">
        <f>$A$1*0.0922*(('bb(w)'!AC92)/(('a(w)'!AC92+'a(CDOM)'!AC92+('bb(w)'!AC92))))</f>
        <v>4.0521022097275689E-4</v>
      </c>
      <c r="AD92" s="2">
        <f>$A$1*0.0922*(('bb(w)'!AD92)/(('a(w)'!AD92+'a(CDOM)'!AD92+('bb(w)'!AD92))))</f>
        <v>4.0470818582761077E-4</v>
      </c>
      <c r="AE92" s="2">
        <f>$A$1*0.0922*(('bb(w)'!AE92)/(('a(w)'!AE92+'a(CDOM)'!AE92+('bb(w)'!AE92))))</f>
        <v>3.9537737153279279E-4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</row>
    <row r="93" spans="1:134" x14ac:dyDescent="0.3">
      <c r="A93" s="2">
        <v>490</v>
      </c>
      <c r="B93" s="2">
        <f>$A$1*0.0922*(('bb(w)'!B93)/(('a(w)'!B93+'a(CDOM)'!B93+('bb(w)'!B93))))</f>
        <v>3.3647583242280715E-4</v>
      </c>
      <c r="C93" s="2">
        <f>$A$1*0.0922*(('bb(w)'!C93)/(('a(w)'!C93+'a(CDOM)'!C93+('bb(w)'!C93))))</f>
        <v>3.0834632298090844E-4</v>
      </c>
      <c r="D93" s="2">
        <f>$A$1*0.0922*(('bb(w)'!D93)/(('a(w)'!D93+'a(CDOM)'!D93+('bb(w)'!D93))))</f>
        <v>1.9569461570957884E-4</v>
      </c>
      <c r="E93" s="2">
        <f>$A$1*0.0922*(('bb(w)'!E93)/(('a(w)'!E93+'a(CDOM)'!E93+('bb(w)'!E93))))</f>
        <v>3.4259716488262989E-4</v>
      </c>
      <c r="F93" s="2">
        <f>$A$1*0.0922*(('bb(w)'!F93)/(('a(w)'!F93+'a(CDOM)'!F93+('bb(w)'!F93))))</f>
        <v>3.4537743962799927E-4</v>
      </c>
      <c r="G93" s="2">
        <f>$A$1*0.0922*(('bb(w)'!G93)/(('a(w)'!G93+'a(CDOM)'!G93+('bb(w)'!G93))))</f>
        <v>3.0473312409506377E-4</v>
      </c>
      <c r="H93" s="2">
        <f>$A$1*0.0922*(('bb(w)'!H93)/(('a(w)'!H93+'a(CDOM)'!H93+('bb(w)'!H93))))</f>
        <v>3.0473312409506377E-4</v>
      </c>
      <c r="I93" s="2">
        <f>$A$1*0.0922*(('bb(w)'!I93)/(('a(w)'!I93+'a(CDOM)'!I93+('bb(w)'!I93))))</f>
        <v>3.3007045671881274E-4</v>
      </c>
      <c r="J93" s="2">
        <f>$A$1*0.0922*(('bb(w)'!J93)/(('a(w)'!J93+'a(CDOM)'!J93+('bb(w)'!J93))))</f>
        <v>3.2573689523252036E-4</v>
      </c>
      <c r="K93" s="2">
        <f>$A$1*0.0922*(('bb(w)'!K93)/(('a(w)'!K93+'a(CDOM)'!K93+('bb(w)'!K93))))</f>
        <v>2.6291243621868278E-4</v>
      </c>
      <c r="L93" s="2">
        <f>$A$1*0.0922*(('bb(w)'!L93)/(('a(w)'!L93+'a(CDOM)'!L93+('bb(w)'!L93))))</f>
        <v>3.0288576238811517E-4</v>
      </c>
      <c r="M93" s="2">
        <f>$A$1*0.0922*(('bb(w)'!M93)/(('a(w)'!M93+'a(CDOM)'!M93+('bb(w)'!M93))))</f>
        <v>2.9937404907446637E-4</v>
      </c>
      <c r="N93" s="2">
        <f>$A$1*0.0922*(('bb(w)'!N93)/(('a(w)'!N93+'a(CDOM)'!N93+('bb(w)'!N93))))</f>
        <v>3.4631265593025801E-4</v>
      </c>
      <c r="O93" s="2">
        <f>$A$1*0.0922*(('bb(w)'!O93)/(('a(w)'!O93+'a(CDOM)'!O93+('bb(w)'!O93))))</f>
        <v>3.4193134825337207E-4</v>
      </c>
      <c r="P93" s="2">
        <f>$A$1*0.0922*(('bb(w)'!P93)/(('a(w)'!P93+'a(CDOM)'!P93+('bb(w)'!P93))))</f>
        <v>2.552319257071821E-4</v>
      </c>
      <c r="Q93" s="2">
        <f>$A$1*0.0922*(('bb(w)'!Q93)/(('a(w)'!Q93+'a(CDOM)'!Q93+('bb(w)'!Q93))))</f>
        <v>3.794794722712867E-4</v>
      </c>
      <c r="R93" s="2">
        <f>$A$1*0.0922*(('bb(w)'!R93)/(('a(w)'!R93+'a(CDOM)'!R93+('bb(w)'!R93))))</f>
        <v>3.0900859140534776E-4</v>
      </c>
      <c r="S93" s="2">
        <f>$A$1*0.0922*(('bb(w)'!S93)/(('a(w)'!S93+'a(CDOM)'!S93+('bb(w)'!S93))))</f>
        <v>3.0974967519015217E-4</v>
      </c>
      <c r="T93" s="2">
        <f>$A$1*0.0922*(('bb(w)'!T93)/(('a(w)'!T93+'a(CDOM)'!T93+('bb(w)'!T93))))</f>
        <v>2.6731715639603869E-4</v>
      </c>
      <c r="U93" s="2">
        <f>$A$1*0.0922*(('bb(w)'!U93)/(('a(w)'!U93+'a(CDOM)'!U93+('bb(w)'!U93))))</f>
        <v>3.3455062324212829E-4</v>
      </c>
      <c r="V93" s="2">
        <f>$A$1*0.0922*(('bb(w)'!V93)/(('a(w)'!V93+'a(CDOM)'!V93+('bb(w)'!V93))))</f>
        <v>2.2557798620259146E-4</v>
      </c>
      <c r="W93" s="2">
        <f>$A$1*0.0922*(('bb(w)'!W93)/(('a(w)'!W93+'a(CDOM)'!W93+('bb(w)'!W93))))</f>
        <v>3.4555260516527466E-4</v>
      </c>
      <c r="X93" s="2">
        <f>$A$1*0.0922*(('bb(w)'!X93)/(('a(w)'!X93+'a(CDOM)'!X93+('bb(w)'!X93))))</f>
        <v>2.9559740139297185E-4</v>
      </c>
      <c r="Y93" s="2">
        <f>$A$1*0.0922*(('bb(w)'!Y93)/(('a(w)'!Y93+'a(CDOM)'!Y93+('bb(w)'!Y93))))</f>
        <v>3.8388755710562711E-4</v>
      </c>
      <c r="Z93" s="2">
        <f>$A$1*0.0922*(('bb(w)'!Z93)/(('a(w)'!Z93+'a(CDOM)'!Z93+('bb(w)'!Z93))))</f>
        <v>3.4041115561318644E-4</v>
      </c>
      <c r="AA93" s="2">
        <f>$A$1*0.0922*(('bb(w)'!AA93)/(('a(w)'!AA93+'a(CDOM)'!AA93+('bb(w)'!AA93))))</f>
        <v>3.9399826381507943E-4</v>
      </c>
      <c r="AB93" s="2">
        <f>$A$1*0.0922*(('bb(w)'!AB93)/(('a(w)'!AB93+'a(CDOM)'!AB93+('bb(w)'!AB93))))</f>
        <v>3.8925286744916537E-4</v>
      </c>
      <c r="AC93" s="2">
        <f>$A$1*0.0922*(('bb(w)'!AC93)/(('a(w)'!AC93+'a(CDOM)'!AC93+('bb(w)'!AC93))))</f>
        <v>3.9650633271612784E-4</v>
      </c>
      <c r="AD93" s="2">
        <f>$A$1*0.0922*(('bb(w)'!AD93)/(('a(w)'!AD93+'a(CDOM)'!AD93+('bb(w)'!AD93))))</f>
        <v>3.9607894179772169E-4</v>
      </c>
      <c r="AE93" s="2">
        <f>$A$1*0.0922*(('bb(w)'!AE93)/(('a(w)'!AE93+'a(CDOM)'!AE93+('bb(w)'!AE93))))</f>
        <v>3.872034933336185E-4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</row>
    <row r="94" spans="1:134" x14ac:dyDescent="0.3">
      <c r="A94" s="2">
        <v>491</v>
      </c>
      <c r="B94" s="2">
        <f>$A$1*0.0922*(('bb(w)'!B94)/(('a(w)'!B94+'a(CDOM)'!B94+('bb(w)'!B94))))</f>
        <v>3.2779083302117516E-4</v>
      </c>
      <c r="C94" s="2">
        <f>$A$1*0.0922*(('bb(w)'!C94)/(('a(w)'!C94+'a(CDOM)'!C94+('bb(w)'!C94))))</f>
        <v>3.0091773835883668E-4</v>
      </c>
      <c r="D94" s="2">
        <f>$A$1*0.0922*(('bb(w)'!D94)/(('a(w)'!D94+'a(CDOM)'!D94+('bb(w)'!D94))))</f>
        <v>1.9226808405863952E-4</v>
      </c>
      <c r="E94" s="2">
        <f>$A$1*0.0922*(('bb(w)'!E94)/(('a(w)'!E94+'a(CDOM)'!E94+('bb(w)'!E94))))</f>
        <v>3.3365437087303211E-4</v>
      </c>
      <c r="F94" s="2">
        <f>$A$1*0.0922*(('bb(w)'!F94)/(('a(w)'!F94+'a(CDOM)'!F94+('bb(w)'!F94))))</f>
        <v>3.362339333077519E-4</v>
      </c>
      <c r="G94" s="2">
        <f>$A$1*0.0922*(('bb(w)'!G94)/(('a(w)'!G94+'a(CDOM)'!G94+('bb(w)'!G94))))</f>
        <v>2.974382138051715E-4</v>
      </c>
      <c r="H94" s="2">
        <f>$A$1*0.0922*(('bb(w)'!H94)/(('a(w)'!H94+'a(CDOM)'!H94+('bb(w)'!H94))))</f>
        <v>2.974382138051715E-4</v>
      </c>
      <c r="I94" s="2">
        <f>$A$1*0.0922*(('bb(w)'!I94)/(('a(w)'!I94+'a(CDOM)'!I94+('bb(w)'!I94))))</f>
        <v>3.2168291056254014E-4</v>
      </c>
      <c r="J94" s="2">
        <f>$A$1*0.0922*(('bb(w)'!J94)/(('a(w)'!J94+'a(CDOM)'!J94+('bb(w)'!J94))))</f>
        <v>3.1754996155376042E-4</v>
      </c>
      <c r="K94" s="2">
        <f>$A$1*0.0922*(('bb(w)'!K94)/(('a(w)'!K94+'a(CDOM)'!K94+('bb(w)'!K94))))</f>
        <v>2.5743528986130231E-4</v>
      </c>
      <c r="L94" s="2">
        <f>$A$1*0.0922*(('bb(w)'!L94)/(('a(w)'!L94+'a(CDOM)'!L94+('bb(w)'!L94))))</f>
        <v>2.9584945767028236E-4</v>
      </c>
      <c r="M94" s="2">
        <f>$A$1*0.0922*(('bb(w)'!M94)/(('a(w)'!M94+'a(CDOM)'!M94+('bb(w)'!M94))))</f>
        <v>2.9246422049727629E-4</v>
      </c>
      <c r="N94" s="2">
        <f>$A$1*0.0922*(('bb(w)'!N94)/(('a(w)'!N94+'a(CDOM)'!N94+('bb(w)'!N94))))</f>
        <v>3.3711554017156565E-4</v>
      </c>
      <c r="O94" s="2">
        <f>$A$1*0.0922*(('bb(w)'!O94)/(('a(w)'!O94+'a(CDOM)'!O94+('bb(w)'!O94))))</f>
        <v>3.3289914136789043E-4</v>
      </c>
      <c r="P94" s="2">
        <f>$A$1*0.0922*(('bb(w)'!P94)/(('a(w)'!P94+'a(CDOM)'!P94+('bb(w)'!P94))))</f>
        <v>2.4994924712943331E-4</v>
      </c>
      <c r="Q94" s="2">
        <f>$A$1*0.0922*(('bb(w)'!Q94)/(('a(w)'!Q94+'a(CDOM)'!Q94+('bb(w)'!Q94))))</f>
        <v>3.6839779762546678E-4</v>
      </c>
      <c r="R94" s="2">
        <f>$A$1*0.0922*(('bb(w)'!R94)/(('a(w)'!R94+'a(CDOM)'!R94+('bb(w)'!R94))))</f>
        <v>3.0147798598358989E-4</v>
      </c>
      <c r="S94" s="2">
        <f>$A$1*0.0922*(('bb(w)'!S94)/(('a(w)'!S94+'a(CDOM)'!S94+('bb(w)'!S94))))</f>
        <v>3.0222561867093565E-4</v>
      </c>
      <c r="T94" s="2">
        <f>$A$1*0.0922*(('bb(w)'!T94)/(('a(w)'!T94+'a(CDOM)'!T94+('bb(w)'!T94))))</f>
        <v>2.6163403967985717E-4</v>
      </c>
      <c r="U94" s="2">
        <f>$A$1*0.0922*(('bb(w)'!U94)/(('a(w)'!U94+'a(CDOM)'!U94+('bb(w)'!U94))))</f>
        <v>3.2596448266943864E-4</v>
      </c>
      <c r="V94" s="2">
        <f>$A$1*0.0922*(('bb(w)'!V94)/(('a(w)'!V94+'a(CDOM)'!V94+('bb(w)'!V94))))</f>
        <v>2.2138637182936448E-4</v>
      </c>
      <c r="W94" s="2">
        <f>$A$1*0.0922*(('bb(w)'!W94)/(('a(w)'!W94+'a(CDOM)'!W94+('bb(w)'!W94))))</f>
        <v>3.3626834027338702E-4</v>
      </c>
      <c r="X94" s="2">
        <f>$A$1*0.0922*(('bb(w)'!X94)/(('a(w)'!X94+'a(CDOM)'!X94+('bb(w)'!X94))))</f>
        <v>2.8866767761156489E-4</v>
      </c>
      <c r="Y94" s="2">
        <f>$A$1*0.0922*(('bb(w)'!Y94)/(('a(w)'!Y94+'a(CDOM)'!Y94+('bb(w)'!Y94))))</f>
        <v>3.725363613974678E-4</v>
      </c>
      <c r="Z94" s="2">
        <f>$A$1*0.0922*(('bb(w)'!Z94)/(('a(w)'!Z94+'a(CDOM)'!Z94+('bb(w)'!Z94))))</f>
        <v>3.3141373222306893E-4</v>
      </c>
      <c r="AA94" s="2">
        <f>$A$1*0.0922*(('bb(w)'!AA94)/(('a(w)'!AA94+'a(CDOM)'!AA94+('bb(w)'!AA94))))</f>
        <v>3.8204578814077114E-4</v>
      </c>
      <c r="AB94" s="2">
        <f>$A$1*0.0922*(('bb(w)'!AB94)/(('a(w)'!AB94+'a(CDOM)'!AB94+('bb(w)'!AB94))))</f>
        <v>3.7755385334320397E-4</v>
      </c>
      <c r="AC94" s="2">
        <f>$A$1*0.0922*(('bb(w)'!AC94)/(('a(w)'!AC94+'a(CDOM)'!AC94+('bb(w)'!AC94))))</f>
        <v>3.8432026787301745E-4</v>
      </c>
      <c r="AD94" s="2">
        <f>$A$1*0.0922*(('bb(w)'!AD94)/(('a(w)'!AD94+'a(CDOM)'!AD94+('bb(w)'!AD94))))</f>
        <v>3.8396798573355162E-4</v>
      </c>
      <c r="AE94" s="2">
        <f>$A$1*0.0922*(('bb(w)'!AE94)/(('a(w)'!AE94+'a(CDOM)'!AE94+('bb(w)'!AE94))))</f>
        <v>3.7568324928100776E-4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</row>
    <row r="95" spans="1:134" x14ac:dyDescent="0.3">
      <c r="A95" s="2">
        <v>492</v>
      </c>
      <c r="B95" s="2">
        <f>$A$1*0.0922*(('bb(w)'!B95)/(('a(w)'!B95+'a(CDOM)'!B95+('bb(w)'!B95))))</f>
        <v>3.1941599990300109E-4</v>
      </c>
      <c r="C95" s="2">
        <f>$A$1*0.0922*(('bb(w)'!C95)/(('a(w)'!C95+'a(CDOM)'!C95+('bb(w)'!C95))))</f>
        <v>2.9373272386988227E-4</v>
      </c>
      <c r="D95" s="2">
        <f>$A$1*0.0922*(('bb(w)'!D95)/(('a(w)'!D95+'a(CDOM)'!D95+('bb(w)'!D95))))</f>
        <v>1.8891587329955792E-4</v>
      </c>
      <c r="E95" s="2">
        <f>$A$1*0.0922*(('bb(w)'!E95)/(('a(w)'!E95+'a(CDOM)'!E95+('bb(w)'!E95))))</f>
        <v>3.250343431387342E-4</v>
      </c>
      <c r="F95" s="2">
        <f>$A$1*0.0922*(('bb(w)'!F95)/(('a(w)'!F95+'a(CDOM)'!F95+('bb(w)'!F95))))</f>
        <v>3.2742837457187628E-4</v>
      </c>
      <c r="G95" s="2">
        <f>$A$1*0.0922*(('bb(w)'!G95)/(('a(w)'!G95+'a(CDOM)'!G95+('bb(w)'!G95))))</f>
        <v>2.9038104798742868E-4</v>
      </c>
      <c r="H95" s="2">
        <f>$A$1*0.0922*(('bb(w)'!H95)/(('a(w)'!H95+'a(CDOM)'!H95+('bb(w)'!H95))))</f>
        <v>2.9038104798742868E-4</v>
      </c>
      <c r="I95" s="2">
        <f>$A$1*0.0922*(('bb(w)'!I95)/(('a(w)'!I95+'a(CDOM)'!I95+('bb(w)'!I95))))</f>
        <v>3.1358918078396632E-4</v>
      </c>
      <c r="J95" s="2">
        <f>$A$1*0.0922*(('bb(w)'!J95)/(('a(w)'!J95+'a(CDOM)'!J95+('bb(w)'!J95))))</f>
        <v>3.0964585197493379E-4</v>
      </c>
      <c r="K95" s="2">
        <f>$A$1*0.0922*(('bb(w)'!K95)/(('a(w)'!K95+'a(CDOM)'!K95+('bb(w)'!K95))))</f>
        <v>2.521044432495445E-4</v>
      </c>
      <c r="L95" s="2">
        <f>$A$1*0.0922*(('bb(w)'!L95)/(('a(w)'!L95+'a(CDOM)'!L95+('bb(w)'!L95))))</f>
        <v>2.8902949265531775E-4</v>
      </c>
      <c r="M95" s="2">
        <f>$A$1*0.0922*(('bb(w)'!M95)/(('a(w)'!M95+'a(CDOM)'!M95+('bb(w)'!M95))))</f>
        <v>2.8576561319589342E-4</v>
      </c>
      <c r="N95" s="2">
        <f>$A$1*0.0922*(('bb(w)'!N95)/(('a(w)'!N95+'a(CDOM)'!N95+('bb(w)'!N95))))</f>
        <v>3.2825992101135411E-4</v>
      </c>
      <c r="O95" s="2">
        <f>$A$1*0.0922*(('bb(w)'!O95)/(('a(w)'!O95+'a(CDOM)'!O95+('bb(w)'!O95))))</f>
        <v>3.2420147876760351E-4</v>
      </c>
      <c r="P95" s="2">
        <f>$A$1*0.0922*(('bb(w)'!P95)/(('a(w)'!P95+'a(CDOM)'!P95+('bb(w)'!P95))))</f>
        <v>2.4480810392778235E-4</v>
      </c>
      <c r="Q95" s="2">
        <f>$A$1*0.0922*(('bb(w)'!Q95)/(('a(w)'!Q95+'a(CDOM)'!Q95+('bb(w)'!Q95))))</f>
        <v>3.5778432232678125E-4</v>
      </c>
      <c r="R95" s="2">
        <f>$A$1*0.0922*(('bb(w)'!R95)/(('a(w)'!R95+'a(CDOM)'!R95+('bb(w)'!R95))))</f>
        <v>2.9419961576665845E-4</v>
      </c>
      <c r="S95" s="2">
        <f>$A$1*0.0922*(('bb(w)'!S95)/(('a(w)'!S95+'a(CDOM)'!S95+('bb(w)'!S95))))</f>
        <v>2.9495167377397905E-4</v>
      </c>
      <c r="T95" s="2">
        <f>$A$1*0.0922*(('bb(w)'!T95)/(('a(w)'!T95+'a(CDOM)'!T95+('bb(w)'!T95))))</f>
        <v>2.5610777070685732E-4</v>
      </c>
      <c r="U95" s="2">
        <f>$A$1*0.0922*(('bb(w)'!U95)/(('a(w)'!U95+'a(CDOM)'!U95+('bb(w)'!U95))))</f>
        <v>3.1768256526318604E-4</v>
      </c>
      <c r="V95" s="2">
        <f>$A$1*0.0922*(('bb(w)'!V95)/(('a(w)'!V95+'a(CDOM)'!V95+('bb(w)'!V95))))</f>
        <v>2.1729075279804013E-4</v>
      </c>
      <c r="W95" s="2">
        <f>$A$1*0.0922*(('bb(w)'!W95)/(('a(w)'!W95+'a(CDOM)'!W95+('bb(w)'!W95))))</f>
        <v>3.2733737524772647E-4</v>
      </c>
      <c r="X95" s="2">
        <f>$A$1*0.0922*(('bb(w)'!X95)/(('a(w)'!X95+'a(CDOM)'!X95+('bb(w)'!X95))))</f>
        <v>2.8195824840453675E-4</v>
      </c>
      <c r="Y95" s="2">
        <f>$A$1*0.0922*(('bb(w)'!Y95)/(('a(w)'!Y95+'a(CDOM)'!Y95+('bb(w)'!Y95))))</f>
        <v>3.6167290944159641E-4</v>
      </c>
      <c r="Z95" s="2">
        <f>$A$1*0.0922*(('bb(w)'!Z95)/(('a(w)'!Z95+'a(CDOM)'!Z95+('bb(w)'!Z95))))</f>
        <v>3.2275085270852815E-4</v>
      </c>
      <c r="AA95" s="2">
        <f>$A$1*0.0922*(('bb(w)'!AA95)/(('a(w)'!AA95+'a(CDOM)'!AA95+('bb(w)'!AA95))))</f>
        <v>3.7062383752051219E-4</v>
      </c>
      <c r="AB95" s="2">
        <f>$A$1*0.0922*(('bb(w)'!AB95)/(('a(w)'!AB95+'a(CDOM)'!AB95+('bb(w)'!AB95))))</f>
        <v>3.6636909861093427E-4</v>
      </c>
      <c r="AC95" s="2">
        <f>$A$1*0.0922*(('bb(w)'!AC95)/(('a(w)'!AC95+'a(CDOM)'!AC95+('bb(w)'!AC95))))</f>
        <v>3.7268688313718095E-4</v>
      </c>
      <c r="AD95" s="2">
        <f>$A$1*0.0922*(('bb(w)'!AD95)/(('a(w)'!AD95+'a(CDOM)'!AD95+('bb(w)'!AD95))))</f>
        <v>3.7240113055559071E-4</v>
      </c>
      <c r="AE95" s="2">
        <f>$A$1*0.0922*(('bb(w)'!AE95)/(('a(w)'!AE95+'a(CDOM)'!AE95+('bb(w)'!AE95))))</f>
        <v>3.6466103981561723E-4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</row>
    <row r="96" spans="1:134" x14ac:dyDescent="0.3">
      <c r="A96" s="2">
        <v>493</v>
      </c>
      <c r="B96" s="2">
        <f>$A$1*0.0922*(('bb(w)'!B96)/(('a(w)'!B96+'a(CDOM)'!B96+('bb(w)'!B96))))</f>
        <v>3.1133704943298436E-4</v>
      </c>
      <c r="C96" s="2">
        <f>$A$1*0.0922*(('bb(w)'!C96)/(('a(w)'!C96+'a(CDOM)'!C96+('bb(w)'!C96))))</f>
        <v>2.86781148246665E-4</v>
      </c>
      <c r="D96" s="2">
        <f>$A$1*0.0922*(('bb(w)'!D96)/(('a(w)'!D96+'a(CDOM)'!D96+('bb(w)'!D96))))</f>
        <v>1.8563624512428565E-4</v>
      </c>
      <c r="E96" s="2">
        <f>$A$1*0.0922*(('bb(w)'!E96)/(('a(w)'!E96+'a(CDOM)'!E96+('bb(w)'!E96))))</f>
        <v>3.1672208327287196E-4</v>
      </c>
      <c r="F96" s="2">
        <f>$A$1*0.0922*(('bb(w)'!F96)/(('a(w)'!F96+'a(CDOM)'!F96+('bb(w)'!F96))))</f>
        <v>3.189445179935544E-4</v>
      </c>
      <c r="G96" s="2">
        <f>$A$1*0.0922*(('bb(w)'!G96)/(('a(w)'!G96+'a(CDOM)'!G96+('bb(w)'!G96))))</f>
        <v>2.8355179298305503E-4</v>
      </c>
      <c r="H96" s="2">
        <f>$A$1*0.0922*(('bb(w)'!H96)/(('a(w)'!H96+'a(CDOM)'!H96+('bb(w)'!H96))))</f>
        <v>2.8355179298305503E-4</v>
      </c>
      <c r="I96" s="2">
        <f>$A$1*0.0922*(('bb(w)'!I96)/(('a(w)'!I96+'a(CDOM)'!I96+('bb(w)'!I96))))</f>
        <v>3.0577603989905927E-4</v>
      </c>
      <c r="J96" s="2">
        <f>$A$1*0.0922*(('bb(w)'!J96)/(('a(w)'!J96+'a(CDOM)'!J96+('bb(w)'!J96))))</f>
        <v>3.0201204569008154E-4</v>
      </c>
      <c r="K96" s="2">
        <f>$A$1*0.0922*(('bb(w)'!K96)/(('a(w)'!K96+'a(CDOM)'!K96+('bb(w)'!K96))))</f>
        <v>2.4691532553144913E-4</v>
      </c>
      <c r="L96" s="2">
        <f>$A$1*0.0922*(('bb(w)'!L96)/(('a(w)'!L96+'a(CDOM)'!L96+('bb(w)'!L96))))</f>
        <v>2.8241771819079723E-4</v>
      </c>
      <c r="M96" s="2">
        <f>$A$1*0.0922*(('bb(w)'!M96)/(('a(w)'!M96+'a(CDOM)'!M96+('bb(w)'!M96))))</f>
        <v>2.79270307323279E-4</v>
      </c>
      <c r="N96" s="2">
        <f>$A$1*0.0922*(('bb(w)'!N96)/(('a(w)'!N96+'a(CDOM)'!N96+('bb(w)'!N96))))</f>
        <v>3.1972928344549504E-4</v>
      </c>
      <c r="O96" s="2">
        <f>$A$1*0.0922*(('bb(w)'!O96)/(('a(w)'!O96+'a(CDOM)'!O96+('bb(w)'!O96))))</f>
        <v>3.158221664504758E-4</v>
      </c>
      <c r="P96" s="2">
        <f>$A$1*0.0922*(('bb(w)'!P96)/(('a(w)'!P96+'a(CDOM)'!P96+('bb(w)'!P96))))</f>
        <v>2.398039988254059E-4</v>
      </c>
      <c r="Q96" s="2">
        <f>$A$1*0.0922*(('bb(w)'!Q96)/(('a(w)'!Q96+'a(CDOM)'!Q96+('bb(w)'!Q96))))</f>
        <v>3.4761254129564195E-4</v>
      </c>
      <c r="R96" s="2">
        <f>$A$1*0.0922*(('bb(w)'!R96)/(('a(w)'!R96+'a(CDOM)'!R96+('bb(w)'!R96))))</f>
        <v>2.8716264663553357E-4</v>
      </c>
      <c r="S96" s="2">
        <f>$A$1*0.0922*(('bb(w)'!S96)/(('a(w)'!S96+'a(CDOM)'!S96+('bb(w)'!S96))))</f>
        <v>2.8791722845907951E-4</v>
      </c>
      <c r="T96" s="2">
        <f>$A$1*0.0922*(('bb(w)'!T96)/(('a(w)'!T96+'a(CDOM)'!T96+('bb(w)'!T96))))</f>
        <v>2.507331874844011E-4</v>
      </c>
      <c r="U96" s="2">
        <f>$A$1*0.0922*(('bb(w)'!U96)/(('a(w)'!U96+'a(CDOM)'!U96+('bb(w)'!U96))))</f>
        <v>3.0969100170823567E-4</v>
      </c>
      <c r="V96" s="2">
        <f>$A$1*0.0922*(('bb(w)'!V96)/(('a(w)'!V96+'a(CDOM)'!V96+('bb(w)'!V96))))</f>
        <v>2.1328874899999886E-4</v>
      </c>
      <c r="W96" s="2">
        <f>$A$1*0.0922*(('bb(w)'!W96)/(('a(w)'!W96+'a(CDOM)'!W96+('bb(w)'!W96))))</f>
        <v>3.1874197467062182E-4</v>
      </c>
      <c r="X96" s="2">
        <f>$A$1*0.0922*(('bb(w)'!X96)/(('a(w)'!X96+'a(CDOM)'!X96+('bb(w)'!X96))))</f>
        <v>2.7546026570604489E-4</v>
      </c>
      <c r="Y96" s="2">
        <f>$A$1*0.0922*(('bb(w)'!Y96)/(('a(w)'!Y96+'a(CDOM)'!Y96+('bb(w)'!Y96))))</f>
        <v>3.5126903036172331E-4</v>
      </c>
      <c r="Z96" s="2">
        <f>$A$1*0.0922*(('bb(w)'!Z96)/(('a(w)'!Z96+'a(CDOM)'!Z96+('bb(w)'!Z96))))</f>
        <v>3.1440620651945018E-4</v>
      </c>
      <c r="AA96" s="2">
        <f>$A$1*0.0922*(('bb(w)'!AA96)/(('a(w)'!AA96+'a(CDOM)'!AA96+('bb(w)'!AA96))))</f>
        <v>3.5970062527825725E-4</v>
      </c>
      <c r="AB96" s="2">
        <f>$A$1*0.0922*(('bb(w)'!AB96)/(('a(w)'!AB96+'a(CDOM)'!AB96+('bb(w)'!AB96))))</f>
        <v>3.5566807364155201E-4</v>
      </c>
      <c r="AC96" s="2">
        <f>$A$1*0.0922*(('bb(w)'!AC96)/(('a(w)'!AC96+'a(CDOM)'!AC96+('bb(w)'!AC96))))</f>
        <v>3.6157211377583755E-4</v>
      </c>
      <c r="AD96" s="2">
        <f>$A$1*0.0922*(('bb(w)'!AD96)/(('a(w)'!AD96+'a(CDOM)'!AD96+('bb(w)'!AD96))))</f>
        <v>3.6134527280283344E-4</v>
      </c>
      <c r="AE96" s="2">
        <f>$A$1*0.0922*(('bb(w)'!AE96)/(('a(w)'!AE96+'a(CDOM)'!AE96+('bb(w)'!AE96))))</f>
        <v>3.5410794253674168E-4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</row>
    <row r="97" spans="1:134" x14ac:dyDescent="0.3">
      <c r="A97" s="2">
        <v>494</v>
      </c>
      <c r="B97" s="2">
        <f>$A$1*0.0922*(('bb(w)'!B97)/(('a(w)'!B97+'a(CDOM)'!B97+('bb(w)'!B97))))</f>
        <v>3.0354054316215765E-4</v>
      </c>
      <c r="C97" s="2">
        <f>$A$1*0.0922*(('bb(w)'!C97)/(('a(w)'!C97+'a(CDOM)'!C97+('bb(w)'!C97))))</f>
        <v>2.8005342209577315E-4</v>
      </c>
      <c r="D97" s="2">
        <f>$A$1*0.0922*(('bb(w)'!D97)/(('a(w)'!D97+'a(CDOM)'!D97+('bb(w)'!D97))))</f>
        <v>1.8242751190417241E-4</v>
      </c>
      <c r="E97" s="2">
        <f>$A$1*0.0922*(('bb(w)'!E97)/(('a(w)'!E97+'a(CDOM)'!E97+('bb(w)'!E97))))</f>
        <v>3.0870348549382268E-4</v>
      </c>
      <c r="F97" s="2">
        <f>$A$1*0.0922*(('bb(w)'!F97)/(('a(w)'!F97+'a(CDOM)'!F97+('bb(w)'!F97))))</f>
        <v>3.1076712363051537E-4</v>
      </c>
      <c r="G97" s="2">
        <f>$A$1*0.0922*(('bb(w)'!G97)/(('a(w)'!G97+'a(CDOM)'!G97+('bb(w)'!G97))))</f>
        <v>2.7694113900215847E-4</v>
      </c>
      <c r="H97" s="2">
        <f>$A$1*0.0922*(('bb(w)'!H97)/(('a(w)'!H97+'a(CDOM)'!H97+('bb(w)'!H97))))</f>
        <v>2.7694113900215847E-4</v>
      </c>
      <c r="I97" s="2">
        <f>$A$1*0.0922*(('bb(w)'!I97)/(('a(w)'!I97+'a(CDOM)'!I97+('bb(w)'!I97))))</f>
        <v>2.9823102578138444E-4</v>
      </c>
      <c r="J97" s="2">
        <f>$A$1*0.0922*(('bb(w)'!J97)/(('a(w)'!J97+'a(CDOM)'!J97+('bb(w)'!J97))))</f>
        <v>2.9463673421798803E-4</v>
      </c>
      <c r="K97" s="2">
        <f>$A$1*0.0922*(('bb(w)'!K97)/(('a(w)'!K97+'a(CDOM)'!K97+('bb(w)'!K97))))</f>
        <v>2.4186354348378349E-4</v>
      </c>
      <c r="L97" s="2">
        <f>$A$1*0.0922*(('bb(w)'!L97)/(('a(w)'!L97+'a(CDOM)'!L97+('bb(w)'!L97))))</f>
        <v>2.7600637130091295E-4</v>
      </c>
      <c r="M97" s="2">
        <f>$A$1*0.0922*(('bb(w)'!M97)/(('a(w)'!M97+'a(CDOM)'!M97+('bb(w)'!M97))))</f>
        <v>2.7297075777312342E-4</v>
      </c>
      <c r="N97" s="2">
        <f>$A$1*0.0922*(('bb(w)'!N97)/(('a(w)'!N97+'a(CDOM)'!N97+('bb(w)'!N97))))</f>
        <v>3.1150814132599436E-4</v>
      </c>
      <c r="O97" s="2">
        <f>$A$1*0.0922*(('bb(w)'!O97)/(('a(w)'!O97+'a(CDOM)'!O97+('bb(w)'!O97))))</f>
        <v>3.0774602343860031E-4</v>
      </c>
      <c r="P97" s="2">
        <f>$A$1*0.0922*(('bb(w)'!P97)/(('a(w)'!P97+'a(CDOM)'!P97+('bb(w)'!P97))))</f>
        <v>2.3493261538328543E-4</v>
      </c>
      <c r="Q97" s="2">
        <f>$A$1*0.0922*(('bb(w)'!Q97)/(('a(w)'!Q97+'a(CDOM)'!Q97+('bb(w)'!Q97))))</f>
        <v>3.3785789349137626E-4</v>
      </c>
      <c r="R97" s="2">
        <f>$A$1*0.0922*(('bb(w)'!R97)/(('a(w)'!R97+'a(CDOM)'!R97+('bb(w)'!R97))))</f>
        <v>2.803568461703617E-4</v>
      </c>
      <c r="S97" s="2">
        <f>$A$1*0.0922*(('bb(w)'!S97)/(('a(w)'!S97+'a(CDOM)'!S97+('bb(w)'!S97))))</f>
        <v>2.8111225133348937E-4</v>
      </c>
      <c r="T97" s="2">
        <f>$A$1*0.0922*(('bb(w)'!T97)/(('a(w)'!T97+'a(CDOM)'!T97+('bb(w)'!T97))))</f>
        <v>2.4550534205160701E-4</v>
      </c>
      <c r="U97" s="2">
        <f>$A$1*0.0922*(('bb(w)'!U97)/(('a(w)'!U97+'a(CDOM)'!U97+('bb(w)'!U97))))</f>
        <v>3.0197673459955596E-4</v>
      </c>
      <c r="V97" s="2">
        <f>$A$1*0.0922*(('bb(w)'!V97)/(('a(w)'!V97+'a(CDOM)'!V97+('bb(w)'!V97))))</f>
        <v>2.0937805111136102E-4</v>
      </c>
      <c r="W97" s="2">
        <f>$A$1*0.0922*(('bb(w)'!W97)/(('a(w)'!W97+'a(CDOM)'!W97+('bb(w)'!W97))))</f>
        <v>3.1046555770849365E-4</v>
      </c>
      <c r="X97" s="2">
        <f>$A$1*0.0922*(('bb(w)'!X97)/(('a(w)'!X97+'a(CDOM)'!X97+('bb(w)'!X97))))</f>
        <v>2.6916533963312097E-4</v>
      </c>
      <c r="Y97" s="2">
        <f>$A$1*0.0922*(('bb(w)'!Y97)/(('a(w)'!Y97+'a(CDOM)'!Y97+('bb(w)'!Y97))))</f>
        <v>3.412986623514665E-4</v>
      </c>
      <c r="Z97" s="2">
        <f>$A$1*0.0922*(('bb(w)'!Z97)/(('a(w)'!Z97+'a(CDOM)'!Z97+('bb(w)'!Z97))))</f>
        <v>3.0636451287772515E-4</v>
      </c>
      <c r="AA97" s="2">
        <f>$A$1*0.0922*(('bb(w)'!AA97)/(('a(w)'!AA97+'a(CDOM)'!AA97+('bb(w)'!AA97))))</f>
        <v>3.492468325614802E-4</v>
      </c>
      <c r="AB97" s="2">
        <f>$A$1*0.0922*(('bb(w)'!AB97)/(('a(w)'!AB97+'a(CDOM)'!AB97+('bb(w)'!AB97))))</f>
        <v>3.4542260034807758E-4</v>
      </c>
      <c r="AC97" s="2">
        <f>$A$1*0.0922*(('bb(w)'!AC97)/(('a(w)'!AC97+'a(CDOM)'!AC97+('bb(w)'!AC97))))</f>
        <v>3.5094462228598219E-4</v>
      </c>
      <c r="AD97" s="2">
        <f>$A$1*0.0922*(('bb(w)'!AD97)/(('a(w)'!AD97+'a(CDOM)'!AD97+('bb(w)'!AD97))))</f>
        <v>3.5076992143278675E-4</v>
      </c>
      <c r="AE97" s="2">
        <f>$A$1*0.0922*(('bb(w)'!AE97)/(('a(w)'!AE97+'a(CDOM)'!AE97+('bb(w)'!AE97))))</f>
        <v>3.4399720983278311E-4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</row>
    <row r="98" spans="1:134" x14ac:dyDescent="0.3">
      <c r="A98" s="2">
        <v>495</v>
      </c>
      <c r="B98" s="2">
        <f>$A$1*0.0922*(('bb(w)'!B98)/(('a(w)'!B98+'a(CDOM)'!B98+('bb(w)'!B98))))</f>
        <v>2.9601291278933946E-4</v>
      </c>
      <c r="C98" s="2">
        <f>$A$1*0.0922*(('bb(w)'!C98)/(('a(w)'!C98+'a(CDOM)'!C98+('bb(w)'!C98))))</f>
        <v>2.7353961346476179E-4</v>
      </c>
      <c r="D98" s="2">
        <f>$A$1*0.0922*(('bb(w)'!D98)/(('a(w)'!D98+'a(CDOM)'!D98+('bb(w)'!D98))))</f>
        <v>1.7928746632192463E-4</v>
      </c>
      <c r="E98" s="2">
        <f>$A$1*0.0922*(('bb(w)'!E98)/(('a(w)'!E98+'a(CDOM)'!E98+('bb(w)'!E98))))</f>
        <v>3.0096434371589269E-4</v>
      </c>
      <c r="F98" s="2">
        <f>$A$1*0.0922*(('bb(w)'!F98)/(('a(w)'!F98+'a(CDOM)'!F98+('bb(w)'!F98))))</f>
        <v>3.0288094729794641E-4</v>
      </c>
      <c r="G98" s="2">
        <f>$A$1*0.0922*(('bb(w)'!G98)/(('a(w)'!G98+'a(CDOM)'!G98+('bb(w)'!G98))))</f>
        <v>2.7053942570252144E-4</v>
      </c>
      <c r="H98" s="2">
        <f>$A$1*0.0922*(('bb(w)'!H98)/(('a(w)'!H98+'a(CDOM)'!H98+('bb(w)'!H98))))</f>
        <v>2.7053942570252144E-4</v>
      </c>
      <c r="I98" s="2">
        <f>$A$1*0.0922*(('bb(w)'!I98)/(('a(w)'!I98+'a(CDOM)'!I98+('bb(w)'!I98))))</f>
        <v>2.9094148819530598E-4</v>
      </c>
      <c r="J98" s="2">
        <f>$A$1*0.0922*(('bb(w)'!J98)/(('a(w)'!J98+'a(CDOM)'!J98+('bb(w)'!J98))))</f>
        <v>2.8750788242866903E-4</v>
      </c>
      <c r="K98" s="2">
        <f>$A$1*0.0922*(('bb(w)'!K98)/(('a(w)'!K98+'a(CDOM)'!K98+('bb(w)'!K98))))</f>
        <v>2.369441316139994E-4</v>
      </c>
      <c r="L98" s="2">
        <f>$A$1*0.0922*(('bb(w)'!L98)/(('a(w)'!L98+'a(CDOM)'!L98+('bb(w)'!L98))))</f>
        <v>2.6978721504177764E-4</v>
      </c>
      <c r="M98" s="2">
        <f>$A$1*0.0922*(('bb(w)'!M98)/(('a(w)'!M98+'a(CDOM)'!M98+('bb(w)'!M98))))</f>
        <v>2.6685894320386915E-4</v>
      </c>
      <c r="N98" s="2">
        <f>$A$1*0.0922*(('bb(w)'!N98)/(('a(w)'!N98+'a(CDOM)'!N98+('bb(w)'!N98))))</f>
        <v>3.0358102333549931E-4</v>
      </c>
      <c r="O98" s="2">
        <f>$A$1*0.0922*(('bb(w)'!O98)/(('a(w)'!O98+'a(CDOM)'!O98+('bb(w)'!O98))))</f>
        <v>2.9995787890363439E-4</v>
      </c>
      <c r="P98" s="2">
        <f>$A$1*0.0922*(('bb(w)'!P98)/(('a(w)'!P98+'a(CDOM)'!P98+('bb(w)'!P98))))</f>
        <v>2.3018908756881963E-4</v>
      </c>
      <c r="Q98" s="2">
        <f>$A$1*0.0922*(('bb(w)'!Q98)/(('a(w)'!Q98+'a(CDOM)'!Q98+('bb(w)'!Q98))))</f>
        <v>3.2849658086436448E-4</v>
      </c>
      <c r="R98" s="2">
        <f>$A$1*0.0922*(('bb(w)'!R98)/(('a(w)'!R98+'a(CDOM)'!R98+('bb(w)'!R98))))</f>
        <v>2.7377169301888774E-4</v>
      </c>
      <c r="S98" s="2">
        <f>$A$1*0.0922*(('bb(w)'!S98)/(('a(w)'!S98+'a(CDOM)'!S98+('bb(w)'!S98))))</f>
        <v>2.7452640088970634E-4</v>
      </c>
      <c r="T98" s="2">
        <f>$A$1*0.0922*(('bb(w)'!T98)/(('a(w)'!T98+'a(CDOM)'!T98+('bb(w)'!T98))))</f>
        <v>2.404187378383244E-4</v>
      </c>
      <c r="U98" s="2">
        <f>$A$1*0.0922*(('bb(w)'!U98)/(('a(w)'!U98+'a(CDOM)'!U98+('bb(w)'!U98))))</f>
        <v>2.9452655072446791E-4</v>
      </c>
      <c r="V98" s="2">
        <f>$A$1*0.0922*(('bb(w)'!V98)/(('a(w)'!V98+'a(CDOM)'!V98+('bb(w)'!V98))))</f>
        <v>2.0555577013898558E-4</v>
      </c>
      <c r="W98" s="2">
        <f>$A$1*0.0922*(('bb(w)'!W98)/(('a(w)'!W98+'a(CDOM)'!W98+('bb(w)'!W98))))</f>
        <v>3.0249167342581972E-4</v>
      </c>
      <c r="X98" s="2">
        <f>$A$1*0.0922*(('bb(w)'!X98)/(('a(w)'!X98+'a(CDOM)'!X98+('bb(w)'!X98))))</f>
        <v>2.6306469096479441E-4</v>
      </c>
      <c r="Y98" s="2">
        <f>$A$1*0.0922*(('bb(w)'!Y98)/(('a(w)'!Y98+'a(CDOM)'!Y98+('bb(w)'!Y98))))</f>
        <v>3.317366437456603E-4</v>
      </c>
      <c r="Z98" s="2">
        <f>$A$1*0.0922*(('bb(w)'!Z98)/(('a(w)'!Z98+'a(CDOM)'!Z98+('bb(w)'!Z98))))</f>
        <v>2.9861051968793482E-4</v>
      </c>
      <c r="AA98" s="2">
        <f>$A$1*0.0922*(('bb(w)'!AA98)/(('a(w)'!AA98+'a(CDOM)'!AA98+('bb(w)'!AA98))))</f>
        <v>3.3923433720913637E-4</v>
      </c>
      <c r="AB98" s="2">
        <f>$A$1*0.0922*(('bb(w)'!AB98)/(('a(w)'!AB98+'a(CDOM)'!AB98+('bb(w)'!AB98))))</f>
        <v>3.3560560390427695E-4</v>
      </c>
      <c r="AC98" s="2">
        <f>$A$1*0.0922*(('bb(w)'!AC98)/(('a(w)'!AC98+'a(CDOM)'!AC98+('bb(w)'!AC98))))</f>
        <v>3.4077449006652709E-4</v>
      </c>
      <c r="AD98" s="2">
        <f>$A$1*0.0922*(('bb(w)'!AD98)/(('a(w)'!AD98+'a(CDOM)'!AD98+('bb(w)'!AD98))))</f>
        <v>3.4064590484946775E-4</v>
      </c>
      <c r="AE98" s="2">
        <f>$A$1*0.0922*(('bb(w)'!AE98)/(('a(w)'!AE98+'a(CDOM)'!AE98+('bb(w)'!AE98))))</f>
        <v>3.3430304593206256E-4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</row>
    <row r="99" spans="1:134" x14ac:dyDescent="0.3">
      <c r="A99" s="2">
        <v>496</v>
      </c>
      <c r="B99" s="2">
        <f>$A$1*0.0922*(('bb(w)'!B99)/(('a(w)'!B99+'a(CDOM)'!B99+('bb(w)'!B99))))</f>
        <v>2.8682048638716494E-4</v>
      </c>
      <c r="C99" s="2">
        <f>$A$1*0.0922*(('bb(w)'!C99)/(('a(w)'!C99+'a(CDOM)'!C99+('bb(w)'!C99))))</f>
        <v>2.6558422207116975E-4</v>
      </c>
      <c r="D99" s="2">
        <f>$A$1*0.0922*(('bb(w)'!D99)/(('a(w)'!D99+'a(CDOM)'!D99+('bb(w)'!D99))))</f>
        <v>1.7549690872368314E-4</v>
      </c>
      <c r="E99" s="2">
        <f>$A$1*0.0922*(('bb(w)'!E99)/(('a(w)'!E99+'a(CDOM)'!E99+('bb(w)'!E99))))</f>
        <v>2.9150687323114492E-4</v>
      </c>
      <c r="F99" s="2">
        <f>$A$1*0.0922*(('bb(w)'!F99)/(('a(w)'!F99+'a(CDOM)'!F99+('bb(w)'!F99))))</f>
        <v>2.9326318679391816E-4</v>
      </c>
      <c r="G99" s="2">
        <f>$A$1*0.0922*(('bb(w)'!G99)/(('a(w)'!G99+'a(CDOM)'!G99+('bb(w)'!G99))))</f>
        <v>2.6272675546615666E-4</v>
      </c>
      <c r="H99" s="2">
        <f>$A$1*0.0922*(('bb(w)'!H99)/(('a(w)'!H99+'a(CDOM)'!H99+('bb(w)'!H99))))</f>
        <v>2.6272675546615666E-4</v>
      </c>
      <c r="I99" s="2">
        <f>$A$1*0.0922*(('bb(w)'!I99)/(('a(w)'!I99+'a(CDOM)'!I99+('bb(w)'!I99))))</f>
        <v>2.8203834760771076E-4</v>
      </c>
      <c r="J99" s="2">
        <f>$A$1*0.0922*(('bb(w)'!J99)/(('a(w)'!J99+'a(CDOM)'!J99+('bb(w)'!J99))))</f>
        <v>2.7879953668261077E-4</v>
      </c>
      <c r="K99" s="2">
        <f>$A$1*0.0922*(('bb(w)'!K99)/(('a(w)'!K99+'a(CDOM)'!K99+('bb(w)'!K99))))</f>
        <v>2.3090911018310381E-4</v>
      </c>
      <c r="L99" s="2">
        <f>$A$1*0.0922*(('bb(w)'!L99)/(('a(w)'!L99+'a(CDOM)'!L99+('bb(w)'!L99))))</f>
        <v>2.6214876162222381E-4</v>
      </c>
      <c r="M99" s="2">
        <f>$A$1*0.0922*(('bb(w)'!M99)/(('a(w)'!M99+'a(CDOM)'!M99+('bb(w)'!M99))))</f>
        <v>2.5935765804697909E-4</v>
      </c>
      <c r="N99" s="2">
        <f>$A$1*0.0922*(('bb(w)'!N99)/(('a(w)'!N99+'a(CDOM)'!N99+('bb(w)'!N99))))</f>
        <v>2.939159356368337E-4</v>
      </c>
      <c r="O99" s="2">
        <f>$A$1*0.0922*(('bb(w)'!O99)/(('a(w)'!O99+'a(CDOM)'!O99+('bb(w)'!O99))))</f>
        <v>2.9047317982944227E-4</v>
      </c>
      <c r="P99" s="2">
        <f>$A$1*0.0922*(('bb(w)'!P99)/(('a(w)'!P99+'a(CDOM)'!P99+('bb(w)'!P99))))</f>
        <v>2.2439489093573059E-4</v>
      </c>
      <c r="Q99" s="2">
        <f>$A$1*0.0922*(('bb(w)'!Q99)/(('a(w)'!Q99+'a(CDOM)'!Q99+('bb(w)'!Q99))))</f>
        <v>3.1715601246406567E-4</v>
      </c>
      <c r="R99" s="2">
        <f>$A$1*0.0922*(('bb(w)'!R99)/(('a(w)'!R99+'a(CDOM)'!R99+('bb(w)'!R99))))</f>
        <v>2.6574909626254136E-4</v>
      </c>
      <c r="S99" s="2">
        <f>$A$1*0.0922*(('bb(w)'!S99)/(('a(w)'!S99+'a(CDOM)'!S99+('bb(w)'!S99))))</f>
        <v>2.6649248389970292E-4</v>
      </c>
      <c r="T99" s="2">
        <f>$A$1*0.0922*(('bb(w)'!T99)/(('a(w)'!T99+'a(CDOM)'!T99+('bb(w)'!T99))))</f>
        <v>2.3418921727067562E-4</v>
      </c>
      <c r="U99" s="2">
        <f>$A$1*0.0922*(('bb(w)'!U99)/(('a(w)'!U99+'a(CDOM)'!U99+('bb(w)'!U99))))</f>
        <v>2.8542580711553495E-4</v>
      </c>
      <c r="V99" s="2">
        <f>$A$1*0.0922*(('bb(w)'!V99)/(('a(w)'!V99+'a(CDOM)'!V99+('bb(w)'!V99))))</f>
        <v>2.0087898033954428E-4</v>
      </c>
      <c r="W99" s="2">
        <f>$A$1*0.0922*(('bb(w)'!W99)/(('a(w)'!W99+'a(CDOM)'!W99+('bb(w)'!W99))))</f>
        <v>2.9280275748784908E-4</v>
      </c>
      <c r="X99" s="2">
        <f>$A$1*0.0922*(('bb(w)'!X99)/(('a(w)'!X99+'a(CDOM)'!X99+('bb(w)'!X99))))</f>
        <v>2.5562541853869523E-4</v>
      </c>
      <c r="Y99" s="2">
        <f>$A$1*0.0922*(('bb(w)'!Y99)/(('a(w)'!Y99+'a(CDOM)'!Y99+('bb(w)'!Y99))))</f>
        <v>3.2016417395313012E-4</v>
      </c>
      <c r="Z99" s="2">
        <f>$A$1*0.0922*(('bb(w)'!Z99)/(('a(w)'!Z99+'a(CDOM)'!Z99+('bb(w)'!Z99))))</f>
        <v>2.8917721085778316E-4</v>
      </c>
      <c r="AA99" s="2">
        <f>$A$1*0.0922*(('bb(w)'!AA99)/(('a(w)'!AA99+'a(CDOM)'!AA99+('bb(w)'!AA99))))</f>
        <v>3.2713577401401948E-4</v>
      </c>
      <c r="AB99" s="2">
        <f>$A$1*0.0922*(('bb(w)'!AB99)/(('a(w)'!AB99+'a(CDOM)'!AB99+('bb(w)'!AB99))))</f>
        <v>3.2374250003973278E-4</v>
      </c>
      <c r="AC99" s="2">
        <f>$A$1*0.0922*(('bb(w)'!AC99)/(('a(w)'!AC99+'a(CDOM)'!AC99+('bb(w)'!AC99))))</f>
        <v>3.2851158569775107E-4</v>
      </c>
      <c r="AD99" s="2">
        <f>$A$1*0.0922*(('bb(w)'!AD99)/(('a(w)'!AD99+'a(CDOM)'!AD99+('bb(w)'!AD99))))</f>
        <v>3.2842508484638792E-4</v>
      </c>
      <c r="AE99" s="2">
        <f>$A$1*0.0922*(('bb(w)'!AE99)/(('a(w)'!AE99+'a(CDOM)'!AE99+('bb(w)'!AE99))))</f>
        <v>3.2256979257828526E-4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</row>
    <row r="100" spans="1:134" x14ac:dyDescent="0.3">
      <c r="A100" s="2">
        <v>497</v>
      </c>
      <c r="B100" s="2">
        <f>$A$1*0.0922*(('bb(w)'!B100)/(('a(w)'!B100+'a(CDOM)'!B100+('bb(w)'!B100))))</f>
        <v>2.7805058043291718E-4</v>
      </c>
      <c r="C100" s="2">
        <f>$A$1*0.0922*(('bb(w)'!C100)/(('a(w)'!C100+'a(CDOM)'!C100+('bb(w)'!C100))))</f>
        <v>2.5796665087697758E-4</v>
      </c>
      <c r="D100" s="2">
        <f>$A$1*0.0922*(('bb(w)'!D100)/(('a(w)'!D100+'a(CDOM)'!D100+('bb(w)'!D100))))</f>
        <v>1.7181408602184146E-4</v>
      </c>
      <c r="E100" s="2">
        <f>$A$1*0.0922*(('bb(w)'!E100)/(('a(w)'!E100+'a(CDOM)'!E100+('bb(w)'!E100))))</f>
        <v>2.8248962587508193E-4</v>
      </c>
      <c r="F100" s="2">
        <f>$A$1*0.0922*(('bb(w)'!F100)/(('a(w)'!F100+'a(CDOM)'!F100+('bb(w)'!F100))))</f>
        <v>2.8410018653813533E-4</v>
      </c>
      <c r="G100" s="2">
        <f>$A$1*0.0922*(('bb(w)'!G100)/(('a(w)'!G100+'a(CDOM)'!G100+('bb(w)'!G100))))</f>
        <v>2.552433193975627E-4</v>
      </c>
      <c r="H100" s="2">
        <f>$A$1*0.0922*(('bb(w)'!H100)/(('a(w)'!H100+'a(CDOM)'!H100+('bb(w)'!H100))))</f>
        <v>2.552433193975627E-4</v>
      </c>
      <c r="I100" s="2">
        <f>$A$1*0.0922*(('bb(w)'!I100)/(('a(w)'!I100+'a(CDOM)'!I100+('bb(w)'!I100))))</f>
        <v>2.7353725777206359E-4</v>
      </c>
      <c r="J100" s="2">
        <f>$A$1*0.0922*(('bb(w)'!J100)/(('a(w)'!J100+'a(CDOM)'!J100+('bb(w)'!J100))))</f>
        <v>2.7047955351998642E-4</v>
      </c>
      <c r="K100" s="2">
        <f>$A$1*0.0922*(('bb(w)'!K100)/(('a(w)'!K100+'a(CDOM)'!K100+('bb(w)'!K100))))</f>
        <v>2.2508944125525693E-4</v>
      </c>
      <c r="L100" s="2">
        <f>$A$1*0.0922*(('bb(w)'!L100)/(('a(w)'!L100+'a(CDOM)'!L100+('bb(w)'!L100))))</f>
        <v>2.5482134735430549E-4</v>
      </c>
      <c r="M100" s="2">
        <f>$A$1*0.0922*(('bb(w)'!M100)/(('a(w)'!M100+'a(CDOM)'!M100+('bb(w)'!M100))))</f>
        <v>2.5215948269436469E-4</v>
      </c>
      <c r="N100" s="2">
        <f>$A$1*0.0922*(('bb(w)'!N100)/(('a(w)'!N100+'a(CDOM)'!N100+('bb(w)'!N100))))</f>
        <v>2.8470943912225837E-4</v>
      </c>
      <c r="O100" s="2">
        <f>$A$1*0.0922*(('bb(w)'!O100)/(('a(w)'!O100+'a(CDOM)'!O100+('bb(w)'!O100))))</f>
        <v>2.8143576591550454E-4</v>
      </c>
      <c r="P100" s="2">
        <f>$A$1*0.0922*(('bb(w)'!P100)/(('a(w)'!P100+'a(CDOM)'!P100+('bb(w)'!P100))))</f>
        <v>2.1880558471802471E-4</v>
      </c>
      <c r="Q100" s="2">
        <f>$A$1*0.0922*(('bb(w)'!Q100)/(('a(w)'!Q100+'a(CDOM)'!Q100+('bb(w)'!Q100))))</f>
        <v>3.0641190994004083E-4</v>
      </c>
      <c r="R100" s="2">
        <f>$A$1*0.0922*(('bb(w)'!R100)/(('a(w)'!R100+'a(CDOM)'!R100+('bb(w)'!R100))))</f>
        <v>2.5807153980220702E-4</v>
      </c>
      <c r="S100" s="2">
        <f>$A$1*0.0922*(('bb(w)'!S100)/(('a(w)'!S100+'a(CDOM)'!S100+('bb(w)'!S100))))</f>
        <v>2.5880291260491447E-4</v>
      </c>
      <c r="T100" s="2">
        <f>$A$1*0.0922*(('bb(w)'!T100)/(('a(w)'!T100+'a(CDOM)'!T100+('bb(w)'!T100))))</f>
        <v>2.2818755431572554E-4</v>
      </c>
      <c r="U100" s="2">
        <f>$A$1*0.0922*(('bb(w)'!U100)/(('a(w)'!U100+'a(CDOM)'!U100+('bb(w)'!U100))))</f>
        <v>2.7674069262091763E-4</v>
      </c>
      <c r="V100" s="2">
        <f>$A$1*0.0922*(('bb(w)'!V100)/(('a(w)'!V100+'a(CDOM)'!V100+('bb(w)'!V100))))</f>
        <v>1.9634647366792728E-4</v>
      </c>
      <c r="W100" s="2">
        <f>$A$1*0.0922*(('bb(w)'!W100)/(('a(w)'!W100+'a(CDOM)'!W100+('bb(w)'!W100))))</f>
        <v>2.8357931609118025E-4</v>
      </c>
      <c r="X100" s="2">
        <f>$A$1*0.0922*(('bb(w)'!X100)/(('a(w)'!X100+'a(CDOM)'!X100+('bb(w)'!X100))))</f>
        <v>2.4849194130977003E-4</v>
      </c>
      <c r="Y100" s="2">
        <f>$A$1*0.0922*(('bb(w)'!Y100)/(('a(w)'!Y100+'a(CDOM)'!Y100+('bb(w)'!Y100))))</f>
        <v>3.0920845882559346E-4</v>
      </c>
      <c r="Z100" s="2">
        <f>$A$1*0.0922*(('bb(w)'!Z100)/(('a(w)'!Z100+'a(CDOM)'!Z100+('bb(w)'!Z100))))</f>
        <v>2.8018897349399175E-4</v>
      </c>
      <c r="AA100" s="2">
        <f>$A$1*0.0922*(('bb(w)'!AA100)/(('a(w)'!AA100+'a(CDOM)'!AA100+('bb(w)'!AA100))))</f>
        <v>3.156995423888823E-4</v>
      </c>
      <c r="AB100" s="2">
        <f>$A$1*0.0922*(('bb(w)'!AB100)/(('a(w)'!AB100+'a(CDOM)'!AB100+('bb(w)'!AB100))))</f>
        <v>3.1252256664492806E-4</v>
      </c>
      <c r="AC100" s="2">
        <f>$A$1*0.0922*(('bb(w)'!AC100)/(('a(w)'!AC100+'a(CDOM)'!AC100+('bb(w)'!AC100))))</f>
        <v>3.1692917024819686E-4</v>
      </c>
      <c r="AD100" s="2">
        <f>$A$1*0.0922*(('bb(w)'!AD100)/(('a(w)'!AD100+'a(CDOM)'!AD100+('bb(w)'!AD100))))</f>
        <v>3.1687883173979844E-4</v>
      </c>
      <c r="AE100" s="2">
        <f>$A$1*0.0922*(('bb(w)'!AE100)/(('a(w)'!AE100+'a(CDOM)'!AE100+('bb(w)'!AE100))))</f>
        <v>3.1146593589045376E-4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</row>
    <row r="101" spans="1:134" x14ac:dyDescent="0.3">
      <c r="A101" s="2">
        <v>498</v>
      </c>
      <c r="B101" s="2">
        <f>$A$1*0.0922*(('bb(w)'!B101)/(('a(w)'!B101+'a(CDOM)'!B101+('bb(w)'!B101))))</f>
        <v>2.696759468805929E-4</v>
      </c>
      <c r="C101" s="2">
        <f>$A$1*0.0922*(('bb(w)'!C101)/(('a(w)'!C101+'a(CDOM)'!C101+('bb(w)'!C101))))</f>
        <v>2.5066677423362456E-4</v>
      </c>
      <c r="D101" s="2">
        <f>$A$1*0.0922*(('bb(w)'!D101)/(('a(w)'!D101+'a(CDOM)'!D101+('bb(w)'!D101))))</f>
        <v>1.6823466969074049E-4</v>
      </c>
      <c r="E101" s="2">
        <f>$A$1*0.0922*(('bb(w)'!E101)/(('a(w)'!E101+'a(CDOM)'!E101+('bb(w)'!E101))))</f>
        <v>2.7388388388834565E-4</v>
      </c>
      <c r="F101" s="2">
        <f>$A$1*0.0922*(('bb(w)'!F101)/(('a(w)'!F101+'a(CDOM)'!F101+('bb(w)'!F101))))</f>
        <v>2.7536174474811372E-4</v>
      </c>
      <c r="G101" s="2">
        <f>$A$1*0.0922*(('bb(w)'!G101)/(('a(w)'!G101+'a(CDOM)'!G101+('bb(w)'!G101))))</f>
        <v>2.4806964046269857E-4</v>
      </c>
      <c r="H101" s="2">
        <f>$A$1*0.0922*(('bb(w)'!H101)/(('a(w)'!H101+'a(CDOM)'!H101+('bb(w)'!H101))))</f>
        <v>2.4806964046269857E-4</v>
      </c>
      <c r="I101" s="2">
        <f>$A$1*0.0922*(('bb(w)'!I101)/(('a(w)'!I101+'a(CDOM)'!I101+('bb(w)'!I101))))</f>
        <v>2.6541274563296534E-4</v>
      </c>
      <c r="J101" s="2">
        <f>$A$1*0.0922*(('bb(w)'!J101)/(('a(w)'!J101+'a(CDOM)'!J101+('bb(w)'!J101))))</f>
        <v>2.6252363619414806E-4</v>
      </c>
      <c r="K101" s="2">
        <f>$A$1*0.0922*(('bb(w)'!K101)/(('a(w)'!K101+'a(CDOM)'!K101+('bb(w)'!K101))))</f>
        <v>2.194744203687854E-4</v>
      </c>
      <c r="L101" s="2">
        <f>$A$1*0.0922*(('bb(w)'!L101)/(('a(w)'!L101+'a(CDOM)'!L101+('bb(w)'!L101))))</f>
        <v>2.4778732081553724E-4</v>
      </c>
      <c r="M101" s="2">
        <f>$A$1*0.0922*(('bb(w)'!M101)/(('a(w)'!M101+'a(CDOM)'!M101+('bb(w)'!M101))))</f>
        <v>2.4524733312200489E-4</v>
      </c>
      <c r="N101" s="2">
        <f>$A$1*0.0922*(('bb(w)'!N101)/(('a(w)'!N101+'a(CDOM)'!N101+('bb(w)'!N101))))</f>
        <v>2.7593096370826691E-4</v>
      </c>
      <c r="O101" s="2">
        <f>$A$1*0.0922*(('bb(w)'!O101)/(('a(w)'!O101+'a(CDOM)'!O101+('bb(w)'!O101))))</f>
        <v>2.7281596222575132E-4</v>
      </c>
      <c r="P101" s="2">
        <f>$A$1*0.0922*(('bb(w)'!P101)/(('a(w)'!P101+'a(CDOM)'!P101+('bb(w)'!P101))))</f>
        <v>2.1341103277168561E-4</v>
      </c>
      <c r="Q101" s="2">
        <f>$A$1*0.0922*(('bb(w)'!Q101)/(('a(w)'!Q101+'a(CDOM)'!Q101+('bb(w)'!Q101))))</f>
        <v>2.9622000828832302E-4</v>
      </c>
      <c r="R101" s="2">
        <f>$A$1*0.0922*(('bb(w)'!R101)/(('a(w)'!R101+'a(CDOM)'!R101+('bb(w)'!R101))))</f>
        <v>2.5071815607307995E-4</v>
      </c>
      <c r="S101" s="2">
        <f>$A$1*0.0922*(('bb(w)'!S101)/(('a(w)'!S101+'a(CDOM)'!S101+('bb(w)'!S101))))</f>
        <v>2.5143695652828964E-4</v>
      </c>
      <c r="T101" s="2">
        <f>$A$1*0.0922*(('bb(w)'!T101)/(('a(w)'!T101+'a(CDOM)'!T101+('bb(w)'!T101))))</f>
        <v>2.2240211241286985E-4</v>
      </c>
      <c r="U101" s="2">
        <f>$A$1*0.0922*(('bb(w)'!U101)/(('a(w)'!U101+'a(CDOM)'!U101+('bb(w)'!U101))))</f>
        <v>2.6844458307215372E-4</v>
      </c>
      <c r="V101" s="2">
        <f>$A$1*0.0922*(('bb(w)'!V101)/(('a(w)'!V101+'a(CDOM)'!V101+('bb(w)'!V101))))</f>
        <v>1.9195204516702109E-4</v>
      </c>
      <c r="W101" s="2">
        <f>$A$1*0.0922*(('bb(w)'!W101)/(('a(w)'!W101+'a(CDOM)'!W101+('bb(w)'!W101))))</f>
        <v>2.747898259299947E-4</v>
      </c>
      <c r="X101" s="2">
        <f>$A$1*0.0922*(('bb(w)'!X101)/(('a(w)'!X101+'a(CDOM)'!X101+('bb(w)'!X101))))</f>
        <v>2.4164660610058369E-4</v>
      </c>
      <c r="Y101" s="2">
        <f>$A$1*0.0922*(('bb(w)'!Y101)/(('a(w)'!Y101+'a(CDOM)'!Y101+('bb(w)'!Y101))))</f>
        <v>2.9882309455098622E-4</v>
      </c>
      <c r="Z101" s="2">
        <f>$A$1*0.0922*(('bb(w)'!Z101)/(('a(w)'!Z101+'a(CDOM)'!Z101+('bb(w)'!Z101))))</f>
        <v>2.7161623570534936E-4</v>
      </c>
      <c r="AA101" s="2">
        <f>$A$1*0.0922*(('bb(w)'!AA101)/(('a(w)'!AA101+'a(CDOM)'!AA101+('bb(w)'!AA101))))</f>
        <v>3.0487443527210174E-4</v>
      </c>
      <c r="AB101" s="2">
        <f>$A$1*0.0922*(('bb(w)'!AB101)/(('a(w)'!AB101+'a(CDOM)'!AB101+('bb(w)'!AB101))))</f>
        <v>3.0189653020892506E-4</v>
      </c>
      <c r="AC101" s="2">
        <f>$A$1*0.0922*(('bb(w)'!AC101)/(('a(w)'!AC101+'a(CDOM)'!AC101+('bb(w)'!AC101))))</f>
        <v>3.0597381516148418E-4</v>
      </c>
      <c r="AD101" s="2">
        <f>$A$1*0.0922*(('bb(w)'!AD101)/(('a(w)'!AD101+'a(CDOM)'!AD101+('bb(w)'!AD101))))</f>
        <v>3.0595451776764147E-4</v>
      </c>
      <c r="AE101" s="2">
        <f>$A$1*0.0922*(('bb(w)'!AE101)/(('a(w)'!AE101+'a(CDOM)'!AE101+('bb(w)'!AE101))))</f>
        <v>3.0094383599110877E-4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</row>
    <row r="102" spans="1:134" x14ac:dyDescent="0.3">
      <c r="A102" s="2">
        <v>499</v>
      </c>
      <c r="B102" s="2">
        <f>$A$1*0.0922*(('bb(w)'!B102)/(('a(w)'!B102+'a(CDOM)'!B102+('bb(w)'!B102))))</f>
        <v>2.6167238758223834E-4</v>
      </c>
      <c r="C102" s="2">
        <f>$A$1*0.0922*(('bb(w)'!C102)/(('a(w)'!C102+'a(CDOM)'!C102+('bb(w)'!C102))))</f>
        <v>2.4366674969881583E-4</v>
      </c>
      <c r="D102" s="2">
        <f>$A$1*0.0922*(('bb(w)'!D102)/(('a(w)'!D102+'a(CDOM)'!D102+('bb(w)'!D102))))</f>
        <v>1.647550712247015E-4</v>
      </c>
      <c r="E102" s="2">
        <f>$A$1*0.0922*(('bb(w)'!E102)/(('a(w)'!E102+'a(CDOM)'!E102+('bb(w)'!E102))))</f>
        <v>2.6566413837294655E-4</v>
      </c>
      <c r="F102" s="2">
        <f>$A$1*0.0922*(('bb(w)'!F102)/(('a(w)'!F102+'a(CDOM)'!F102+('bb(w)'!F102))))</f>
        <v>2.6702104420432698E-4</v>
      </c>
      <c r="G102" s="2">
        <f>$A$1*0.0922*(('bb(w)'!G102)/(('a(w)'!G102+'a(CDOM)'!G102+('bb(w)'!G102))))</f>
        <v>2.4118845814569603E-4</v>
      </c>
      <c r="H102" s="2">
        <f>$A$1*0.0922*(('bb(w)'!H102)/(('a(w)'!H102+'a(CDOM)'!H102+('bb(w)'!H102))))</f>
        <v>2.4118845814569603E-4</v>
      </c>
      <c r="I102" s="2">
        <f>$A$1*0.0922*(('bb(w)'!I102)/(('a(w)'!I102+'a(CDOM)'!I102+('bb(w)'!I102))))</f>
        <v>2.5764219300391947E-4</v>
      </c>
      <c r="J102" s="2">
        <f>$A$1*0.0922*(('bb(w)'!J102)/(('a(w)'!J102+'a(CDOM)'!J102+('bb(w)'!J102))))</f>
        <v>2.5491021469146834E-4</v>
      </c>
      <c r="K102" s="2">
        <f>$A$1*0.0922*(('bb(w)'!K102)/(('a(w)'!K102+'a(CDOM)'!K102+('bb(w)'!K102))))</f>
        <v>2.1405468422738708E-4</v>
      </c>
      <c r="L102" s="2">
        <f>$A$1*0.0922*(('bb(w)'!L102)/(('a(w)'!L102+'a(CDOM)'!L102+('bb(w)'!L102))))</f>
        <v>2.4103104986297833E-4</v>
      </c>
      <c r="M102" s="2">
        <f>$A$1*0.0922*(('bb(w)'!M102)/(('a(w)'!M102+'a(CDOM)'!M102+('bb(w)'!M102))))</f>
        <v>2.3860608849845388E-4</v>
      </c>
      <c r="N102" s="2">
        <f>$A$1*0.0922*(('bb(w)'!N102)/(('a(w)'!N102+'a(CDOM)'!N102+('bb(w)'!N102))))</f>
        <v>2.6755336671143169E-4</v>
      </c>
      <c r="O102" s="2">
        <f>$A$1*0.0922*(('bb(w)'!O102)/(('a(w)'!O102+'a(CDOM)'!O102+('bb(w)'!O102))))</f>
        <v>2.6458742568674897E-4</v>
      </c>
      <c r="P102" s="2">
        <f>$A$1*0.0922*(('bb(w)'!P102)/(('a(w)'!P102+'a(CDOM)'!P102+('bb(w)'!P102))))</f>
        <v>2.0820238499200632E-4</v>
      </c>
      <c r="Q102" s="2">
        <f>$A$1*0.0922*(('bb(w)'!Q102)/(('a(w)'!Q102+'a(CDOM)'!Q102+('bb(w)'!Q102))))</f>
        <v>2.865411274341924E-4</v>
      </c>
      <c r="R102" s="2">
        <f>$A$1*0.0922*(('bb(w)'!R102)/(('a(w)'!R102+'a(CDOM)'!R102+('bb(w)'!R102))))</f>
        <v>2.4367044291219748E-4</v>
      </c>
      <c r="S102" s="2">
        <f>$A$1*0.0922*(('bb(w)'!S102)/(('a(w)'!S102+'a(CDOM)'!S102+('bb(w)'!S102))))</f>
        <v>2.4437623398367963E-4</v>
      </c>
      <c r="T102" s="2">
        <f>$A$1*0.0922*(('bb(w)'!T102)/(('a(w)'!T102+'a(CDOM)'!T102+('bb(w)'!T102))))</f>
        <v>2.1682268434911045E-4</v>
      </c>
      <c r="U102" s="2">
        <f>$A$1*0.0922*(('bb(w)'!U102)/(('a(w)'!U102+'a(CDOM)'!U102+('bb(w)'!U102))))</f>
        <v>2.6051383437792692E-4</v>
      </c>
      <c r="V102" s="2">
        <f>$A$1*0.0922*(('bb(w)'!V102)/(('a(w)'!V102+'a(CDOM)'!V102+('bb(w)'!V102))))</f>
        <v>1.876904155152582E-4</v>
      </c>
      <c r="W102" s="2">
        <f>$A$1*0.0922*(('bb(w)'!W102)/(('a(w)'!W102+'a(CDOM)'!W102+('bb(w)'!W102))))</f>
        <v>2.6640631567069559E-4</v>
      </c>
      <c r="X102" s="2">
        <f>$A$1*0.0922*(('bb(w)'!X102)/(('a(w)'!X102+'a(CDOM)'!X102+('bb(w)'!X102))))</f>
        <v>2.3507378816214506E-4</v>
      </c>
      <c r="Y102" s="2">
        <f>$A$1*0.0922*(('bb(w)'!Y102)/(('a(w)'!Y102+'a(CDOM)'!Y102+('bb(w)'!Y102))))</f>
        <v>2.8896703441867402E-4</v>
      </c>
      <c r="Z102" s="2">
        <f>$A$1*0.0922*(('bb(w)'!Z102)/(('a(w)'!Z102+'a(CDOM)'!Z102+('bb(w)'!Z102))))</f>
        <v>2.6343275009730634E-4</v>
      </c>
      <c r="AA102" s="2">
        <f>$A$1*0.0922*(('bb(w)'!AA102)/(('a(w)'!AA102+'a(CDOM)'!AA102+('bb(w)'!AA102))))</f>
        <v>2.9461521834578131E-4</v>
      </c>
      <c r="AB102" s="2">
        <f>$A$1*0.0922*(('bb(w)'!AB102)/(('a(w)'!AB102+'a(CDOM)'!AB102+('bb(w)'!AB102))))</f>
        <v>2.9182084731913427E-4</v>
      </c>
      <c r="AC102" s="2">
        <f>$A$1*0.0922*(('bb(w)'!AC102)/(('a(w)'!AC102+'a(CDOM)'!AC102+('bb(w)'!AC102))))</f>
        <v>2.9559837345508055E-4</v>
      </c>
      <c r="AD102" s="2">
        <f>$A$1*0.0922*(('bb(w)'!AD102)/(('a(w)'!AD102+'a(CDOM)'!AD102+('bb(w)'!AD102))))</f>
        <v>2.9560568049852092E-4</v>
      </c>
      <c r="AE102" s="2">
        <f>$A$1*0.0922*(('bb(w)'!AE102)/(('a(w)'!AE102+'a(CDOM)'!AE102+('bb(w)'!AE102))))</f>
        <v>2.9096136159503279E-4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</row>
    <row r="103" spans="1:134" x14ac:dyDescent="0.3">
      <c r="A103" s="2">
        <v>500</v>
      </c>
      <c r="B103" s="2">
        <f>$A$1*0.0922*(('bb(w)'!B103)/(('a(w)'!B103+'a(CDOM)'!B103+('bb(w)'!B103))))</f>
        <v>2.5401762838626256E-4</v>
      </c>
      <c r="C103" s="2">
        <f>$A$1*0.0922*(('bb(w)'!C103)/(('a(w)'!C103+'a(CDOM)'!C103+('bb(w)'!C103))))</f>
        <v>2.3695003828707052E-4</v>
      </c>
      <c r="D103" s="2">
        <f>$A$1*0.0922*(('bb(w)'!D103)/(('a(w)'!D103+'a(CDOM)'!D103+('bb(w)'!D103))))</f>
        <v>1.6137186392499114E-4</v>
      </c>
      <c r="E103" s="2">
        <f>$A$1*0.0922*(('bb(w)'!E103)/(('a(w)'!E103+'a(CDOM)'!E103+('bb(w)'!E103))))</f>
        <v>2.5780693224139635E-4</v>
      </c>
      <c r="F103" s="2">
        <f>$A$1*0.0922*(('bb(w)'!F103)/(('a(w)'!F103+'a(CDOM)'!F103+('bb(w)'!F103))))</f>
        <v>2.5905346762011312E-4</v>
      </c>
      <c r="G103" s="2">
        <f>$A$1*0.0922*(('bb(w)'!G103)/(('a(w)'!G103+'a(CDOM)'!G103+('bb(w)'!G103))))</f>
        <v>2.3458376361868539E-4</v>
      </c>
      <c r="H103" s="2">
        <f>$A$1*0.0922*(('bb(w)'!H103)/(('a(w)'!H103+'a(CDOM)'!H103+('bb(w)'!H103))))</f>
        <v>2.3458376361868539E-4</v>
      </c>
      <c r="I103" s="2">
        <f>$A$1*0.0922*(('bb(w)'!I103)/(('a(w)'!I103+'a(CDOM)'!I103+('bb(w)'!I103))))</f>
        <v>2.502047467581111E-4</v>
      </c>
      <c r="J103" s="2">
        <f>$A$1*0.0922*(('bb(w)'!J103)/(('a(w)'!J103+'a(CDOM)'!J103+('bb(w)'!J103))))</f>
        <v>2.4761937973807923E-4</v>
      </c>
      <c r="K103" s="2">
        <f>$A$1*0.0922*(('bb(w)'!K103)/(('a(w)'!K103+'a(CDOM)'!K103+('bb(w)'!K103))))</f>
        <v>2.0882142480373146E-4</v>
      </c>
      <c r="L103" s="2">
        <f>$A$1*0.0922*(('bb(w)'!L103)/(('a(w)'!L103+'a(CDOM)'!L103+('bb(w)'!L103))))</f>
        <v>2.3453798192613404E-4</v>
      </c>
      <c r="M103" s="2">
        <f>$A$1*0.0922*(('bb(w)'!M103)/(('a(w)'!M103+'a(CDOM)'!M103+('bb(w)'!M103))))</f>
        <v>2.3222166477971992E-4</v>
      </c>
      <c r="N103" s="2">
        <f>$A$1*0.0922*(('bb(w)'!N103)/(('a(w)'!N103+'a(CDOM)'!N103+('bb(w)'!N103))))</f>
        <v>2.59551740998582E-4</v>
      </c>
      <c r="O103" s="2">
        <f>$A$1*0.0922*(('bb(w)'!O103)/(('a(w)'!O103+'a(CDOM)'!O103+('bb(w)'!O103))))</f>
        <v>2.5672597339743093E-4</v>
      </c>
      <c r="P103" s="2">
        <f>$A$1*0.0922*(('bb(w)'!P103)/(('a(w)'!P103+'a(CDOM)'!P103+('bb(w)'!P103))))</f>
        <v>2.03171314141625E-4</v>
      </c>
      <c r="Q103" s="2">
        <f>$A$1*0.0922*(('bb(w)'!Q103)/(('a(w)'!Q103+'a(CDOM)'!Q103+('bb(w)'!Q103))))</f>
        <v>2.7733969642591469E-4</v>
      </c>
      <c r="R103" s="2">
        <f>$A$1*0.0922*(('bb(w)'!R103)/(('a(w)'!R103+'a(CDOM)'!R103+('bb(w)'!R103))))</f>
        <v>2.3691127324517933E-4</v>
      </c>
      <c r="S103" s="2">
        <f>$A$1*0.0922*(('bb(w)'!S103)/(('a(w)'!S103+'a(CDOM)'!S103+('bb(w)'!S103))))</f>
        <v>2.3760372208766936E-4</v>
      </c>
      <c r="T103" s="2">
        <f>$A$1*0.0922*(('bb(w)'!T103)/(('a(w)'!T103+'a(CDOM)'!T103+('bb(w)'!T103))))</f>
        <v>2.1143968860459574E-4</v>
      </c>
      <c r="U103" s="2">
        <f>$A$1*0.0922*(('bb(w)'!U103)/(('a(w)'!U103+'a(CDOM)'!U103+('bb(w)'!U103))))</f>
        <v>2.5292666888762871E-4</v>
      </c>
      <c r="V103" s="2">
        <f>$A$1*0.0922*(('bb(w)'!V103)/(('a(w)'!V103+'a(CDOM)'!V103+('bb(w)'!V103))))</f>
        <v>1.8355656598905703E-4</v>
      </c>
      <c r="W103" s="2">
        <f>$A$1*0.0922*(('bb(w)'!W103)/(('a(w)'!W103+'a(CDOM)'!W103+('bb(w)'!W103))))</f>
        <v>2.5840315910506651E-4</v>
      </c>
      <c r="X103" s="2">
        <f>$A$1*0.0922*(('bb(w)'!X103)/(('a(w)'!X103+'a(CDOM)'!X103+('bb(w)'!X103))))</f>
        <v>2.2875896606712465E-4</v>
      </c>
      <c r="Y103" s="2">
        <f>$A$1*0.0922*(('bb(w)'!Y103)/(('a(w)'!Y103+'a(CDOM)'!Y103+('bb(w)'!Y103))))</f>
        <v>2.7960306647495592E-4</v>
      </c>
      <c r="Z103" s="2">
        <f>$A$1*0.0922*(('bb(w)'!Z103)/(('a(w)'!Z103+'a(CDOM)'!Z103+('bb(w)'!Z103))))</f>
        <v>2.5561442578629786E-4</v>
      </c>
      <c r="AA103" s="2">
        <f>$A$1*0.0922*(('bb(w)'!AA103)/(('a(w)'!AA103+'a(CDOM)'!AA103+('bb(w)'!AA103))))</f>
        <v>2.8488100113026701E-4</v>
      </c>
      <c r="AB103" s="2">
        <f>$A$1*0.0922*(('bb(w)'!AB103)/(('a(w)'!AB103+'a(CDOM)'!AB103+('bb(w)'!AB103))))</f>
        <v>2.8225611880254174E-4</v>
      </c>
      <c r="AC103" s="2">
        <f>$A$1*0.0922*(('bb(w)'!AC103)/(('a(w)'!AC103+'a(CDOM)'!AC103+('bb(w)'!AC103))))</f>
        <v>2.8576029952909492E-4</v>
      </c>
      <c r="AD103" s="2">
        <f>$A$1*0.0922*(('bb(w)'!AD103)/(('a(w)'!AD103+'a(CDOM)'!AD103+('bb(w)'!AD103))))</f>
        <v>2.857903614494226E-4</v>
      </c>
      <c r="AE103" s="2">
        <f>$A$1*0.0922*(('bb(w)'!AE103)/(('a(w)'!AE103+'a(CDOM)'!AE103+('bb(w)'!AE103))))</f>
        <v>2.8148034057743726E-4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</row>
    <row r="104" spans="1:134" x14ac:dyDescent="0.3">
      <c r="A104" s="2">
        <v>501</v>
      </c>
      <c r="B104" s="2">
        <f>$A$1*0.0922*(('bb(w)'!B104)/(('a(w)'!B104+'a(CDOM)'!B104+('bb(w)'!B104))))</f>
        <v>2.4288074533017012E-4</v>
      </c>
      <c r="C104" s="2">
        <f>$A$1*0.0922*(('bb(w)'!C104)/(('a(w)'!C104+'a(CDOM)'!C104+('bb(w)'!C104))))</f>
        <v>2.2717119907229104E-4</v>
      </c>
      <c r="D104" s="2">
        <f>$A$1*0.0922*(('bb(w)'!D104)/(('a(w)'!D104+'a(CDOM)'!D104+('bb(w)'!D104))))</f>
        <v>1.5650817102692206E-4</v>
      </c>
      <c r="E104" s="2">
        <f>$A$1*0.0922*(('bb(w)'!E104)/(('a(w)'!E104+'a(CDOM)'!E104+('bb(w)'!E104))))</f>
        <v>2.463691601761779E-4</v>
      </c>
      <c r="F104" s="2">
        <f>$A$1*0.0922*(('bb(w)'!F104)/(('a(w)'!F104+'a(CDOM)'!F104+('bb(w)'!F104))))</f>
        <v>2.4747918250505761E-4</v>
      </c>
      <c r="G104" s="2">
        <f>$A$1*0.0922*(('bb(w)'!G104)/(('a(w)'!G104+'a(CDOM)'!G104+('bb(w)'!G104))))</f>
        <v>2.2497512770352934E-4</v>
      </c>
      <c r="H104" s="2">
        <f>$A$1*0.0922*(('bb(w)'!H104)/(('a(w)'!H104+'a(CDOM)'!H104+('bb(w)'!H104))))</f>
        <v>2.2497512770352934E-4</v>
      </c>
      <c r="I104" s="2">
        <f>$A$1*0.0922*(('bb(w)'!I104)/(('a(w)'!I104+'a(CDOM)'!I104+('bb(w)'!I104))))</f>
        <v>2.3938061864114848E-4</v>
      </c>
      <c r="J104" s="2">
        <f>$A$1*0.0922*(('bb(w)'!J104)/(('a(w)'!J104+'a(CDOM)'!J104+('bb(w)'!J104))))</f>
        <v>2.3700580179316296E-4</v>
      </c>
      <c r="K104" s="2">
        <f>$A$1*0.0922*(('bb(w)'!K104)/(('a(w)'!K104+'a(CDOM)'!K104+('bb(w)'!K104))))</f>
        <v>2.0115950103871325E-4</v>
      </c>
      <c r="L104" s="2">
        <f>$A$1*0.0922*(('bb(w)'!L104)/(('a(w)'!L104+'a(CDOM)'!L104+('bb(w)'!L104))))</f>
        <v>2.2502746162761123E-4</v>
      </c>
      <c r="M104" s="2">
        <f>$A$1*0.0922*(('bb(w)'!M104)/(('a(w)'!M104+'a(CDOM)'!M104+('bb(w)'!M104))))</f>
        <v>2.2287643506133762E-4</v>
      </c>
      <c r="N104" s="2">
        <f>$A$1*0.0922*(('bb(w)'!N104)/(('a(w)'!N104+'a(CDOM)'!N104+('bb(w)'!N104))))</f>
        <v>2.4793140564269745E-4</v>
      </c>
      <c r="O104" s="2">
        <f>$A$1*0.0922*(('bb(w)'!O104)/(('a(w)'!O104+'a(CDOM)'!O104+('bb(w)'!O104))))</f>
        <v>2.4532141063266638E-4</v>
      </c>
      <c r="P104" s="2">
        <f>$A$1*0.0922*(('bb(w)'!P104)/(('a(w)'!P104+'a(CDOM)'!P104+('bb(w)'!P104))))</f>
        <v>1.9584000684647054E-4</v>
      </c>
      <c r="Q104" s="2">
        <f>$A$1*0.0922*(('bb(w)'!Q104)/(('a(w)'!Q104+'a(CDOM)'!Q104+('bb(w)'!Q104))))</f>
        <v>2.6407292186680009E-4</v>
      </c>
      <c r="R104" s="2">
        <f>$A$1*0.0922*(('bb(w)'!R104)/(('a(w)'!R104+'a(CDOM)'!R104+('bb(w)'!R104))))</f>
        <v>2.2709687547544177E-4</v>
      </c>
      <c r="S104" s="2">
        <f>$A$1*0.0922*(('bb(w)'!S104)/(('a(w)'!S104+'a(CDOM)'!S104+('bb(w)'!S104))))</f>
        <v>2.2775624625972034E-4</v>
      </c>
      <c r="T104" s="2">
        <f>$A$1*0.0922*(('bb(w)'!T104)/(('a(w)'!T104+'a(CDOM)'!T104+('bb(w)'!T104))))</f>
        <v>2.0357391491481293E-4</v>
      </c>
      <c r="U104" s="2">
        <f>$A$1*0.0922*(('bb(w)'!U104)/(('a(w)'!U104+'a(CDOM)'!U104+('bb(w)'!U104))))</f>
        <v>2.4188405673695985E-4</v>
      </c>
      <c r="V104" s="2">
        <f>$A$1*0.0922*(('bb(w)'!V104)/(('a(w)'!V104+'a(CDOM)'!V104+('bb(w)'!V104))))</f>
        <v>1.7751861254862049E-4</v>
      </c>
      <c r="W104" s="2">
        <f>$A$1*0.0922*(('bb(w)'!W104)/(('a(w)'!W104+'a(CDOM)'!W104+('bb(w)'!W104))))</f>
        <v>2.4682083137559947E-4</v>
      </c>
      <c r="X104" s="2">
        <f>$A$1*0.0922*(('bb(w)'!X104)/(('a(w)'!X104+'a(CDOM)'!X104+('bb(w)'!X104))))</f>
        <v>2.1957890507822098E-4</v>
      </c>
      <c r="Y104" s="2">
        <f>$A$1*0.0922*(('bb(w)'!Y104)/(('a(w)'!Y104+'a(CDOM)'!Y104+('bb(w)'!Y104))))</f>
        <v>2.6611628039759078E-4</v>
      </c>
      <c r="Z104" s="2">
        <f>$A$1*0.0922*(('bb(w)'!Z104)/(('a(w)'!Z104+'a(CDOM)'!Z104+('bb(w)'!Z104))))</f>
        <v>2.4428421716408743E-4</v>
      </c>
      <c r="AA104" s="2">
        <f>$A$1*0.0922*(('bb(w)'!AA104)/(('a(w)'!AA104+'a(CDOM)'!AA104+('bb(w)'!AA104))))</f>
        <v>2.7088647814495898E-4</v>
      </c>
      <c r="AB104" s="2">
        <f>$A$1*0.0922*(('bb(w)'!AB104)/(('a(w)'!AB104+'a(CDOM)'!AB104+('bb(w)'!AB104))))</f>
        <v>2.6850228466137379E-4</v>
      </c>
      <c r="AC104" s="2">
        <f>$A$1*0.0922*(('bb(w)'!AC104)/(('a(w)'!AC104+'a(CDOM)'!AC104+('bb(w)'!AC104))))</f>
        <v>2.716459570321272E-4</v>
      </c>
      <c r="AD104" s="2">
        <f>$A$1*0.0922*(('bb(w)'!AD104)/(('a(w)'!AD104+'a(CDOM)'!AD104+('bb(w)'!AD104))))</f>
        <v>2.7169373469396397E-4</v>
      </c>
      <c r="AE104" s="2">
        <f>$A$1*0.0922*(('bb(w)'!AE104)/(('a(w)'!AE104+'a(CDOM)'!AE104+('bb(w)'!AE104))))</f>
        <v>2.6782546813865357E-4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</row>
    <row r="105" spans="1:134" x14ac:dyDescent="0.3">
      <c r="A105" s="2">
        <v>502</v>
      </c>
      <c r="B105" s="2">
        <f>$A$1*0.0922*(('bb(w)'!B105)/(('a(w)'!B105+'a(CDOM)'!B105+('bb(w)'!B105))))</f>
        <v>2.3252339322876628E-4</v>
      </c>
      <c r="C105" s="2">
        <f>$A$1*0.0922*(('bb(w)'!C105)/(('a(w)'!C105+'a(CDOM)'!C105+('bb(w)'!C105))))</f>
        <v>2.1803107128635018E-4</v>
      </c>
      <c r="D105" s="2">
        <f>$A$1*0.0922*(('bb(w)'!D105)/(('a(w)'!D105+'a(CDOM)'!D105+('bb(w)'!D105))))</f>
        <v>1.5186302878530698E-4</v>
      </c>
      <c r="E105" s="2">
        <f>$A$1*0.0922*(('bb(w)'!E105)/(('a(w)'!E105+'a(CDOM)'!E105+('bb(w)'!E105))))</f>
        <v>2.3574240848242399E-4</v>
      </c>
      <c r="F105" s="2">
        <f>$A$1*0.0922*(('bb(w)'!F105)/(('a(w)'!F105+'a(CDOM)'!F105+('bb(w)'!F105))))</f>
        <v>2.3673306057132379E-4</v>
      </c>
      <c r="G105" s="2">
        <f>$A$1*0.0922*(('bb(w)'!G105)/(('a(w)'!G105+'a(CDOM)'!G105+('bb(w)'!G105))))</f>
        <v>2.1598887993986906E-4</v>
      </c>
      <c r="H105" s="2">
        <f>$A$1*0.0922*(('bb(w)'!H105)/(('a(w)'!H105+'a(CDOM)'!H105+('bb(w)'!H105))))</f>
        <v>2.1598887993986906E-4</v>
      </c>
      <c r="I105" s="2">
        <f>$A$1*0.0922*(('bb(w)'!I105)/(('a(w)'!I105+'a(CDOM)'!I105+('bb(w)'!I105))))</f>
        <v>2.2930268239791188E-4</v>
      </c>
      <c r="J105" s="2">
        <f>$A$1*0.0922*(('bb(w)'!J105)/(('a(w)'!J105+'a(CDOM)'!J105+('bb(w)'!J105))))</f>
        <v>2.2711616987409493E-4</v>
      </c>
      <c r="K105" s="2">
        <f>$A$1*0.0922*(('bb(w)'!K105)/(('a(w)'!K105+'a(CDOM)'!K105+('bb(w)'!K105))))</f>
        <v>1.9393241847732721E-4</v>
      </c>
      <c r="L105" s="2">
        <f>$A$1*0.0922*(('bb(w)'!L105)/(('a(w)'!L105+'a(CDOM)'!L105+('bb(w)'!L105))))</f>
        <v>2.1612377833669412E-4</v>
      </c>
      <c r="M105" s="2">
        <f>$A$1*0.0922*(('bb(w)'!M105)/(('a(w)'!M105+'a(CDOM)'!M105+('bb(w)'!M105))))</f>
        <v>2.1412249026820504E-4</v>
      </c>
      <c r="N105" s="2">
        <f>$A$1*0.0922*(('bb(w)'!N105)/(('a(w)'!N105+'a(CDOM)'!N105+('bb(w)'!N105))))</f>
        <v>2.3714456714699644E-4</v>
      </c>
      <c r="O105" s="2">
        <f>$A$1*0.0922*(('bb(w)'!O105)/(('a(w)'!O105+'a(CDOM)'!O105+('bb(w)'!O105))))</f>
        <v>2.3472823587492457E-4</v>
      </c>
      <c r="P105" s="2">
        <f>$A$1*0.0922*(('bb(w)'!P105)/(('a(w)'!P105+'a(CDOM)'!P105+('bb(w)'!P105))))</f>
        <v>1.8891744490986728E-4</v>
      </c>
      <c r="Q105" s="2">
        <f>$A$1*0.0922*(('bb(w)'!Q105)/(('a(w)'!Q105+'a(CDOM)'!Q105+('bb(w)'!Q105))))</f>
        <v>2.5183387778776611E-4</v>
      </c>
      <c r="R105" s="2">
        <f>$A$1*0.0922*(('bb(w)'!R105)/(('a(w)'!R105+'a(CDOM)'!R105+('bb(w)'!R105))))</f>
        <v>2.1792710404668587E-4</v>
      </c>
      <c r="S105" s="2">
        <f>$A$1*0.0922*(('bb(w)'!S105)/(('a(w)'!S105+'a(CDOM)'!S105+('bb(w)'!S105))))</f>
        <v>2.1855549813582737E-4</v>
      </c>
      <c r="T105" s="2">
        <f>$A$1*0.0922*(('bb(w)'!T105)/(('a(w)'!T105+'a(CDOM)'!T105+('bb(w)'!T105))))</f>
        <v>1.9616236952410353E-4</v>
      </c>
      <c r="U105" s="2">
        <f>$A$1*0.0922*(('bb(w)'!U105)/(('a(w)'!U105+'a(CDOM)'!U105+('bb(w)'!U105))))</f>
        <v>2.3161058301274934E-4</v>
      </c>
      <c r="V105" s="2">
        <f>$A$1*0.0922*(('bb(w)'!V105)/(('a(w)'!V105+'a(CDOM)'!V105+('bb(w)'!V105))))</f>
        <v>1.7178116302704821E-4</v>
      </c>
      <c r="W105" s="2">
        <f>$A$1*0.0922*(('bb(w)'!W105)/(('a(w)'!W105+'a(CDOM)'!W105+('bb(w)'!W105))))</f>
        <v>2.3607185868409599E-4</v>
      </c>
      <c r="X105" s="2">
        <f>$A$1*0.0922*(('bb(w)'!X105)/(('a(w)'!X105+'a(CDOM)'!X105+('bb(w)'!X105))))</f>
        <v>2.1097971017452382E-4</v>
      </c>
      <c r="Y105" s="2">
        <f>$A$1*0.0922*(('bb(w)'!Y105)/(('a(w)'!Y105+'a(CDOM)'!Y105+('bb(w)'!Y105))))</f>
        <v>2.536843854211922E-4</v>
      </c>
      <c r="Z105" s="2">
        <f>$A$1*0.0922*(('bb(w)'!Z105)/(('a(w)'!Z105+'a(CDOM)'!Z105+('bb(w)'!Z105))))</f>
        <v>2.3375853617844551E-4</v>
      </c>
      <c r="AA105" s="2">
        <f>$A$1*0.0922*(('bb(w)'!AA105)/(('a(w)'!AA105+'a(CDOM)'!AA105+('bb(w)'!AA105))))</f>
        <v>2.5800945660476042E-4</v>
      </c>
      <c r="AB105" s="2">
        <f>$A$1*0.0922*(('bb(w)'!AB105)/(('a(w)'!AB105+'a(CDOM)'!AB105+('bb(w)'!AB105))))</f>
        <v>2.5583713274909597E-4</v>
      </c>
      <c r="AC105" s="2">
        <f>$A$1*0.0922*(('bb(w)'!AC105)/(('a(w)'!AC105+'a(CDOM)'!AC105+('bb(w)'!AC105))))</f>
        <v>2.5866675725654426E-4</v>
      </c>
      <c r="AD105" s="2">
        <f>$A$1*0.0922*(('bb(w)'!AD105)/(('a(w)'!AD105+'a(CDOM)'!AD105+('bb(w)'!AD105))))</f>
        <v>2.5872842430333867E-4</v>
      </c>
      <c r="AE105" s="2">
        <f>$A$1*0.0922*(('bb(w)'!AE105)/(('a(w)'!AE105+'a(CDOM)'!AE105+('bb(w)'!AE105))))</f>
        <v>2.5524520952406902E-4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</row>
    <row r="106" spans="1:134" x14ac:dyDescent="0.3">
      <c r="A106" s="2">
        <v>503</v>
      </c>
      <c r="B106" s="2">
        <f>$A$1*0.0922*(('bb(w)'!B106)/(('a(w)'!B106+'a(CDOM)'!B106+('bb(w)'!B106))))</f>
        <v>2.2287023601568292E-4</v>
      </c>
      <c r="C106" s="2">
        <f>$A$1*0.0922*(('bb(w)'!C106)/(('a(w)'!C106+'a(CDOM)'!C106+('bb(w)'!C106))))</f>
        <v>2.0947241189077644E-4</v>
      </c>
      <c r="D106" s="2">
        <f>$A$1*0.0922*(('bb(w)'!D106)/(('a(w)'!D106+'a(CDOM)'!D106+('bb(w)'!D106))))</f>
        <v>1.4742396138706939E-4</v>
      </c>
      <c r="E106" s="2">
        <f>$A$1*0.0922*(('bb(w)'!E106)/(('a(w)'!E106+'a(CDOM)'!E106+('bb(w)'!E106))))</f>
        <v>2.258472166998905E-4</v>
      </c>
      <c r="F106" s="2">
        <f>$A$1*0.0922*(('bb(w)'!F106)/(('a(w)'!F106+'a(CDOM)'!F106+('bb(w)'!F106))))</f>
        <v>2.2673313543058318E-4</v>
      </c>
      <c r="G106" s="2">
        <f>$A$1*0.0922*(('bb(w)'!G106)/(('a(w)'!G106+'a(CDOM)'!G106+('bb(w)'!G106))))</f>
        <v>2.0756974426500147E-4</v>
      </c>
      <c r="H106" s="2">
        <f>$A$1*0.0922*(('bb(w)'!H106)/(('a(w)'!H106+'a(CDOM)'!H106+('bb(w)'!H106))))</f>
        <v>2.0756974426500147E-4</v>
      </c>
      <c r="I106" s="2">
        <f>$A$1*0.0922*(('bb(w)'!I106)/(('a(w)'!I106+'a(CDOM)'!I106+('bb(w)'!I106))))</f>
        <v>2.1990000029232373E-4</v>
      </c>
      <c r="J106" s="2">
        <f>$A$1*0.0922*(('bb(w)'!J106)/(('a(w)'!J106+'a(CDOM)'!J106+('bb(w)'!J106))))</f>
        <v>2.1788245094496965E-4</v>
      </c>
      <c r="K106" s="2">
        <f>$A$1*0.0922*(('bb(w)'!K106)/(('a(w)'!K106+'a(CDOM)'!K106+('bb(w)'!K106))))</f>
        <v>1.8710699034331699E-4</v>
      </c>
      <c r="L106" s="2">
        <f>$A$1*0.0922*(('bb(w)'!L106)/(('a(w)'!L106+'a(CDOM)'!L106+('bb(w)'!L106))))</f>
        <v>2.0777400003906018E-4</v>
      </c>
      <c r="M106" s="2">
        <f>$A$1*0.0922*(('bb(w)'!M106)/(('a(w)'!M106+'a(CDOM)'!M106+('bb(w)'!M106))))</f>
        <v>2.0590872908390564E-4</v>
      </c>
      <c r="N106" s="2">
        <f>$A$1*0.0922*(('bb(w)'!N106)/(('a(w)'!N106+'a(CDOM)'!N106+('bb(w)'!N106))))</f>
        <v>2.2710851065137154E-4</v>
      </c>
      <c r="O106" s="2">
        <f>$A$1*0.0922*(('bb(w)'!O106)/(('a(w)'!O106+'a(CDOM)'!O106+('bb(w)'!O106))))</f>
        <v>2.2486660556009837E-4</v>
      </c>
      <c r="P106" s="2">
        <f>$A$1*0.0922*(('bb(w)'!P106)/(('a(w)'!P106+'a(CDOM)'!P106+('bb(w)'!P106))))</f>
        <v>1.8237305397085298E-4</v>
      </c>
      <c r="Q106" s="2">
        <f>$A$1*0.0922*(('bb(w)'!Q106)/(('a(w)'!Q106+'a(CDOM)'!Q106+('bb(w)'!Q106))))</f>
        <v>2.4051181722219641E-4</v>
      </c>
      <c r="R106" s="2">
        <f>$A$1*0.0922*(('bb(w)'!R106)/(('a(w)'!R106+'a(CDOM)'!R106+('bb(w)'!R106))))</f>
        <v>2.0934380286381324E-4</v>
      </c>
      <c r="S106" s="2">
        <f>$A$1*0.0922*(('bb(w)'!S106)/(('a(w)'!S106+'a(CDOM)'!S106+('bb(w)'!S106))))</f>
        <v>2.0994315227874211E-4</v>
      </c>
      <c r="T106" s="2">
        <f>$A$1*0.0922*(('bb(w)'!T106)/(('a(w)'!T106+'a(CDOM)'!T106+('bb(w)'!T106))))</f>
        <v>1.8916966274763001E-4</v>
      </c>
      <c r="U106" s="2">
        <f>$A$1*0.0922*(('bb(w)'!U106)/(('a(w)'!U106+'a(CDOM)'!U106+('bb(w)'!U106))))</f>
        <v>2.2203231360994467E-4</v>
      </c>
      <c r="V106" s="2">
        <f>$A$1*0.0922*(('bb(w)'!V106)/(('a(w)'!V106+'a(CDOM)'!V106+('bb(w)'!V106))))</f>
        <v>1.6632465945244437E-4</v>
      </c>
      <c r="W106" s="2">
        <f>$A$1*0.0922*(('bb(w)'!W106)/(('a(w)'!W106+'a(CDOM)'!W106+('bb(w)'!W106))))</f>
        <v>2.2607320861372848E-4</v>
      </c>
      <c r="X106" s="2">
        <f>$A$1*0.0922*(('bb(w)'!X106)/(('a(w)'!X106+'a(CDOM)'!X106+('bb(w)'!X106))))</f>
        <v>2.0291111329399098E-4</v>
      </c>
      <c r="Y106" s="2">
        <f>$A$1*0.0922*(('bb(w)'!Y106)/(('a(w)'!Y106+'a(CDOM)'!Y106+('bb(w)'!Y106))))</f>
        <v>2.4219254176845157E-4</v>
      </c>
      <c r="Z106" s="2">
        <f>$A$1*0.0922*(('bb(w)'!Z106)/(('a(w)'!Z106+'a(CDOM)'!Z106+('bb(w)'!Z106))))</f>
        <v>2.2395836363412082E-4</v>
      </c>
      <c r="AA106" s="2">
        <f>$A$1*0.0922*(('bb(w)'!AA106)/(('a(w)'!AA106+'a(CDOM)'!AA106+('bb(w)'!AA106))))</f>
        <v>2.4612561421851018E-4</v>
      </c>
      <c r="AB106" s="2">
        <f>$A$1*0.0922*(('bb(w)'!AB106)/(('a(w)'!AB106+'a(CDOM)'!AB106+('bb(w)'!AB106))))</f>
        <v>2.4414063497131392E-4</v>
      </c>
      <c r="AC106" s="2">
        <f>$A$1*0.0922*(('bb(w)'!AC106)/(('a(w)'!AC106+'a(CDOM)'!AC106+('bb(w)'!AC106))))</f>
        <v>2.4669542132330481E-4</v>
      </c>
      <c r="AD106" s="2">
        <f>$A$1*0.0922*(('bb(w)'!AD106)/(('a(w)'!AD106+'a(CDOM)'!AD106+('bb(w)'!AD106))))</f>
        <v>2.4676788975271341E-4</v>
      </c>
      <c r="AE106" s="2">
        <f>$A$1*0.0922*(('bb(w)'!AE106)/(('a(w)'!AE106+'a(CDOM)'!AE106+('bb(w)'!AE106))))</f>
        <v>2.4362183746107034E-4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</row>
    <row r="107" spans="1:134" x14ac:dyDescent="0.3">
      <c r="A107" s="2">
        <v>504</v>
      </c>
      <c r="B107" s="2">
        <f>$A$1*0.0922*(('bb(w)'!B107)/(('a(w)'!B107+'a(CDOM)'!B107+('bb(w)'!B107))))</f>
        <v>2.1385261809499966E-4</v>
      </c>
      <c r="C107" s="2">
        <f>$A$1*0.0922*(('bb(w)'!C107)/(('a(w)'!C107+'a(CDOM)'!C107+('bb(w)'!C107))))</f>
        <v>2.0144203507334568E-4</v>
      </c>
      <c r="D107" s="2">
        <f>$A$1*0.0922*(('bb(w)'!D107)/(('a(w)'!D107+'a(CDOM)'!D107+('bb(w)'!D107))))</f>
        <v>1.4317752150784388E-4</v>
      </c>
      <c r="E107" s="2">
        <f>$A$1*0.0922*(('bb(w)'!E107)/(('a(w)'!E107+'a(CDOM)'!E107+('bb(w)'!E107))))</f>
        <v>2.1661142013179046E-4</v>
      </c>
      <c r="F107" s="2">
        <f>$A$1*0.0922*(('bb(w)'!F107)/(('a(w)'!F107+'a(CDOM)'!F107+('bb(w)'!F107))))</f>
        <v>2.1740514951169984E-4</v>
      </c>
      <c r="G107" s="2">
        <f>$A$1*0.0922*(('bb(w)'!G107)/(('a(w)'!G107+'a(CDOM)'!G107+('bb(w)'!G107))))</f>
        <v>1.9966623806358811E-4</v>
      </c>
      <c r="H107" s="2">
        <f>$A$1*0.0922*(('bb(w)'!H107)/(('a(w)'!H107+'a(CDOM)'!H107+('bb(w)'!H107))))</f>
        <v>1.9966623806358811E-4</v>
      </c>
      <c r="I107" s="2">
        <f>$A$1*0.0922*(('bb(w)'!I107)/(('a(w)'!I107+'a(CDOM)'!I107+('bb(w)'!I107))))</f>
        <v>2.1110765664675331E-4</v>
      </c>
      <c r="J107" s="2">
        <f>$A$1*0.0922*(('bb(w)'!J107)/(('a(w)'!J107+'a(CDOM)'!J107+('bb(w)'!J107))))</f>
        <v>2.0924220491247856E-4</v>
      </c>
      <c r="K107" s="2">
        <f>$A$1*0.0922*(('bb(w)'!K107)/(('a(w)'!K107+'a(CDOM)'!K107+('bb(w)'!K107))))</f>
        <v>1.806509710052319E-4</v>
      </c>
      <c r="L107" s="2">
        <f>$A$1*0.0922*(('bb(w)'!L107)/(('a(w)'!L107+'a(CDOM)'!L107+('bb(w)'!L107))))</f>
        <v>1.9992860335214219E-4</v>
      </c>
      <c r="M107" s="2">
        <f>$A$1*0.0922*(('bb(w)'!M107)/(('a(w)'!M107+'a(CDOM)'!M107+('bb(w)'!M107))))</f>
        <v>1.9818722087599618E-4</v>
      </c>
      <c r="N107" s="2">
        <f>$A$1*0.0922*(('bb(w)'!N107)/(('a(w)'!N107+'a(CDOM)'!N107+('bb(w)'!N107))))</f>
        <v>2.1774834958466054E-4</v>
      </c>
      <c r="O107" s="2">
        <f>$A$1*0.0922*(('bb(w)'!O107)/(('a(w)'!O107+'a(CDOM)'!O107+('bb(w)'!O107))))</f>
        <v>2.1566407823590106E-4</v>
      </c>
      <c r="P107" s="2">
        <f>$A$1*0.0922*(('bb(w)'!P107)/(('a(w)'!P107+'a(CDOM)'!P107+('bb(w)'!P107))))</f>
        <v>1.7617693756867247E-4</v>
      </c>
      <c r="Q107" s="2">
        <f>$A$1*0.0922*(('bb(w)'!Q107)/(('a(w)'!Q107+'a(CDOM)'!Q107+('bb(w)'!Q107))))</f>
        <v>2.3000845926148417E-4</v>
      </c>
      <c r="R107" s="2">
        <f>$A$1*0.0922*(('bb(w)'!R107)/(('a(w)'!R107+'a(CDOM)'!R107+('bb(w)'!R107))))</f>
        <v>2.0129302652687514E-4</v>
      </c>
      <c r="S107" s="2">
        <f>$A$1*0.0922*(('bb(w)'!S107)/(('a(w)'!S107+'a(CDOM)'!S107+('bb(w)'!S107))))</f>
        <v>2.0186510373462288E-4</v>
      </c>
      <c r="T107" s="2">
        <f>$A$1*0.0922*(('bb(w)'!T107)/(('a(w)'!T107+'a(CDOM)'!T107+('bb(w)'!T107))))</f>
        <v>1.8256161552147366E-4</v>
      </c>
      <c r="U107" s="2">
        <f>$A$1*0.0922*(('bb(w)'!U107)/(('a(w)'!U107+'a(CDOM)'!U107+('bb(w)'!U107))))</f>
        <v>2.1308178031634537E-4</v>
      </c>
      <c r="V107" s="2">
        <f>$A$1*0.0922*(('bb(w)'!V107)/(('a(w)'!V107+'a(CDOM)'!V107+('bb(w)'!V107))))</f>
        <v>1.6112908154115838E-4</v>
      </c>
      <c r="W107" s="2">
        <f>$A$1*0.0922*(('bb(w)'!W107)/(('a(w)'!W107+'a(CDOM)'!W107+('bb(w)'!W107))))</f>
        <v>2.16749774493639E-4</v>
      </c>
      <c r="X107" s="2">
        <f>$A$1*0.0922*(('bb(w)'!X107)/(('a(w)'!X107+'a(CDOM)'!X107+('bb(w)'!X107))))</f>
        <v>1.9532596972901306E-4</v>
      </c>
      <c r="Y107" s="2">
        <f>$A$1*0.0922*(('bb(w)'!Y107)/(('a(w)'!Y107+'a(CDOM)'!Y107+('bb(w)'!Y107))))</f>
        <v>2.315390853972907E-4</v>
      </c>
      <c r="Z107" s="2">
        <f>$A$1*0.0922*(('bb(w)'!Z107)/(('a(w)'!Z107+'a(CDOM)'!Z107+('bb(w)'!Z107))))</f>
        <v>2.1481197016293791E-4</v>
      </c>
      <c r="AA107" s="2">
        <f>$A$1*0.0922*(('bb(w)'!AA107)/(('a(w)'!AA107+'a(CDOM)'!AA107+('bb(w)'!AA107))))</f>
        <v>2.3512546272355905E-4</v>
      </c>
      <c r="AB107" s="2">
        <f>$A$1*0.0922*(('bb(w)'!AB107)/(('a(w)'!AB107+'a(CDOM)'!AB107+('bb(w)'!AB107))))</f>
        <v>2.3330685490705465E-4</v>
      </c>
      <c r="AC107" s="2">
        <f>$A$1*0.0922*(('bb(w)'!AC107)/(('a(w)'!AC107+'a(CDOM)'!AC107+('bb(w)'!AC107))))</f>
        <v>2.3562006376817121E-4</v>
      </c>
      <c r="AD107" s="2">
        <f>$A$1*0.0922*(('bb(w)'!AD107)/(('a(w)'!AD107+'a(CDOM)'!AD107+('bb(w)'!AD107))))</f>
        <v>2.3570083167554919E-4</v>
      </c>
      <c r="AE107" s="2">
        <f>$A$1*0.0922*(('bb(w)'!AE107)/(('a(w)'!AE107+'a(CDOM)'!AE107+('bb(w)'!AE107))))</f>
        <v>2.3285129050304034E-4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</row>
    <row r="108" spans="1:134" x14ac:dyDescent="0.3">
      <c r="A108" s="2">
        <v>505</v>
      </c>
      <c r="B108" s="2">
        <f>$A$1*0.0922*(('bb(w)'!B108)/(('a(w)'!B108+'a(CDOM)'!B108+('bb(w)'!B108))))</f>
        <v>2.0541174582319703E-4</v>
      </c>
      <c r="C108" s="2">
        <f>$A$1*0.0922*(('bb(w)'!C108)/(('a(w)'!C108+'a(CDOM)'!C108+('bb(w)'!C108))))</f>
        <v>1.9389421486487731E-4</v>
      </c>
      <c r="D108" s="2">
        <f>$A$1*0.0922*(('bb(w)'!D108)/(('a(w)'!D108+'a(CDOM)'!D108+('bb(w)'!D108))))</f>
        <v>1.3911229040360339E-4</v>
      </c>
      <c r="E108" s="2">
        <f>$A$1*0.0922*(('bb(w)'!E108)/(('a(w)'!E108+'a(CDOM)'!E108+('bb(w)'!E108))))</f>
        <v>2.0797327282841223E-4</v>
      </c>
      <c r="F108" s="2">
        <f>$A$1*0.0922*(('bb(w)'!F108)/(('a(w)'!F108+'a(CDOM)'!F108+('bb(w)'!F108))))</f>
        <v>2.0868561432238529E-4</v>
      </c>
      <c r="G108" s="2">
        <f>$A$1*0.0922*(('bb(w)'!G108)/(('a(w)'!G108+'a(CDOM)'!G108+('bb(w)'!G108))))</f>
        <v>1.92234084556608E-4</v>
      </c>
      <c r="H108" s="2">
        <f>$A$1*0.0922*(('bb(w)'!H108)/(('a(w)'!H108+'a(CDOM)'!H108+('bb(w)'!H108))))</f>
        <v>1.92234084556608E-4</v>
      </c>
      <c r="I108" s="2">
        <f>$A$1*0.0922*(('bb(w)'!I108)/(('a(w)'!I108+'a(CDOM)'!I108+('bb(w)'!I108))))</f>
        <v>2.0287000504204576E-4</v>
      </c>
      <c r="J108" s="2">
        <f>$A$1*0.0922*(('bb(w)'!J108)/(('a(w)'!J108+'a(CDOM)'!J108+('bb(w)'!J108))))</f>
        <v>2.0114187220846992E-4</v>
      </c>
      <c r="K108" s="2">
        <f>$A$1*0.0922*(('bb(w)'!K108)/(('a(w)'!K108+'a(CDOM)'!K108+('bb(w)'!K108))))</f>
        <v>1.7453654900700195E-4</v>
      </c>
      <c r="L108" s="2">
        <f>$A$1*0.0922*(('bb(w)'!L108)/(('a(w)'!L108+'a(CDOM)'!L108+('bb(w)'!L108))))</f>
        <v>1.9254495757304173E-4</v>
      </c>
      <c r="M108" s="2">
        <f>$A$1*0.0922*(('bb(w)'!M108)/(('a(w)'!M108+'a(CDOM)'!M108+('bb(w)'!M108))))</f>
        <v>1.9091669474738827E-4</v>
      </c>
      <c r="N108" s="2">
        <f>$A$1*0.0922*(('bb(w)'!N108)/(('a(w)'!N108+'a(CDOM)'!N108+('bb(w)'!N108))))</f>
        <v>2.0900007012013177E-4</v>
      </c>
      <c r="O108" s="2">
        <f>$A$1*0.0922*(('bb(w)'!O108)/(('a(w)'!O108+'a(CDOM)'!O108+('bb(w)'!O108))))</f>
        <v>2.0705869677679851E-4</v>
      </c>
      <c r="P108" s="2">
        <f>$A$1*0.0922*(('bb(w)'!P108)/(('a(w)'!P108+'a(CDOM)'!P108+('bb(w)'!P108))))</f>
        <v>1.7030331989084316E-4</v>
      </c>
      <c r="Q108" s="2">
        <f>$A$1*0.0922*(('bb(w)'!Q108)/(('a(w)'!Q108+'a(CDOM)'!Q108+('bb(w)'!Q108))))</f>
        <v>2.2024036495188283E-4</v>
      </c>
      <c r="R108" s="2">
        <f>$A$1*0.0922*(('bb(w)'!R108)/(('a(w)'!R108+'a(CDOM)'!R108+('bb(w)'!R108))))</f>
        <v>1.9372841299339358E-4</v>
      </c>
      <c r="S108" s="2">
        <f>$A$1*0.0922*(('bb(w)'!S108)/(('a(w)'!S108+'a(CDOM)'!S108+('bb(w)'!S108))))</f>
        <v>1.9427485063263625E-4</v>
      </c>
      <c r="T108" s="2">
        <f>$A$1*0.0922*(('bb(w)'!T108)/(('a(w)'!T108+'a(CDOM)'!T108+('bb(w)'!T108))))</f>
        <v>1.7630875010926913E-4</v>
      </c>
      <c r="U108" s="2">
        <f>$A$1*0.0922*(('bb(w)'!U108)/(('a(w)'!U108+'a(CDOM)'!U108+('bb(w)'!U108))))</f>
        <v>2.0470118649605978E-4</v>
      </c>
      <c r="V108" s="2">
        <f>$A$1*0.0922*(('bb(w)'!V108)/(('a(w)'!V108+'a(CDOM)'!V108+('bb(w)'!V108))))</f>
        <v>1.5617724506490039E-4</v>
      </c>
      <c r="W108" s="2">
        <f>$A$1*0.0922*(('bb(w)'!W108)/(('a(w)'!W108+'a(CDOM)'!W108+('bb(w)'!W108))))</f>
        <v>2.0803737950628583E-4</v>
      </c>
      <c r="X108" s="2">
        <f>$A$1*0.0922*(('bb(w)'!X108)/(('a(w)'!X108+'a(CDOM)'!X108+('bb(w)'!X108))))</f>
        <v>1.8818369723080176E-4</v>
      </c>
      <c r="Y108" s="2">
        <f>$A$1*0.0922*(('bb(w)'!Y108)/(('a(w)'!Y108+'a(CDOM)'!Y108+('bb(w)'!Y108))))</f>
        <v>2.2163778917233003E-4</v>
      </c>
      <c r="Z108" s="2">
        <f>$A$1*0.0922*(('bb(w)'!Z108)/(('a(w)'!Z108+'a(CDOM)'!Z108+('bb(w)'!Z108))))</f>
        <v>2.0625800190424693E-4</v>
      </c>
      <c r="AA108" s="2">
        <f>$A$1*0.0922*(('bb(w)'!AA108)/(('a(w)'!AA108+'a(CDOM)'!AA108+('bb(w)'!AA108))))</f>
        <v>2.2491633729002406E-4</v>
      </c>
      <c r="AB108" s="2">
        <f>$A$1*0.0922*(('bb(w)'!AB108)/(('a(w)'!AB108+'a(CDOM)'!AB108+('bb(w)'!AB108))))</f>
        <v>2.2324605446083555E-4</v>
      </c>
      <c r="AC108" s="2">
        <f>$A$1*0.0922*(('bb(w)'!AC108)/(('a(w)'!AC108+'a(CDOM)'!AC108+('bb(w)'!AC108))))</f>
        <v>2.2534607187117451E-4</v>
      </c>
      <c r="AD108" s="2">
        <f>$A$1*0.0922*(('bb(w)'!AD108)/(('a(w)'!AD108+'a(CDOM)'!AD108+('bb(w)'!AD108))))</f>
        <v>2.2543310639659806E-4</v>
      </c>
      <c r="AE108" s="2">
        <f>$A$1*0.0922*(('bb(w)'!AE108)/(('a(w)'!AE108+'a(CDOM)'!AE108+('bb(w)'!AE108))))</f>
        <v>2.2284536037928427E-4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</row>
    <row r="109" spans="1:134" x14ac:dyDescent="0.3">
      <c r="A109" s="2">
        <v>506</v>
      </c>
      <c r="B109" s="2">
        <f>$A$1*0.0922*(('bb(w)'!B109)/(('a(w)'!B109+'a(CDOM)'!B109+('bb(w)'!B109))))</f>
        <v>1.9542253583829314E-4</v>
      </c>
      <c r="C109" s="2">
        <f>$A$1*0.0922*(('bb(w)'!C109)/(('a(w)'!C109+'a(CDOM)'!C109+('bb(w)'!C109))))</f>
        <v>1.8493266043725462E-4</v>
      </c>
      <c r="D109" s="2">
        <f>$A$1*0.0922*(('bb(w)'!D109)/(('a(w)'!D109+'a(CDOM)'!D109+('bb(w)'!D109))))</f>
        <v>1.3424246186695917E-4</v>
      </c>
      <c r="E109" s="2">
        <f>$A$1*0.0922*(('bb(w)'!E109)/(('a(w)'!E109+'a(CDOM)'!E109+('bb(w)'!E109))))</f>
        <v>1.9775512844928136E-4</v>
      </c>
      <c r="F109" s="2">
        <f>$A$1*0.0922*(('bb(w)'!F109)/(('a(w)'!F109+'a(CDOM)'!F109+('bb(w)'!F109))))</f>
        <v>1.9838186934598788E-4</v>
      </c>
      <c r="G109" s="2">
        <f>$A$1*0.0922*(('bb(w)'!G109)/(('a(w)'!G109+'a(CDOM)'!G109+('bb(w)'!G109))))</f>
        <v>1.8340884218825824E-4</v>
      </c>
      <c r="H109" s="2">
        <f>$A$1*0.0922*(('bb(w)'!H109)/(('a(w)'!H109+'a(CDOM)'!H109+('bb(w)'!H109))))</f>
        <v>1.8340884218825824E-4</v>
      </c>
      <c r="I109" s="2">
        <f>$A$1*0.0922*(('bb(w)'!I109)/(('a(w)'!I109+'a(CDOM)'!I109+('bb(w)'!I109))))</f>
        <v>1.9311358885568128E-4</v>
      </c>
      <c r="J109" s="2">
        <f>$A$1*0.0922*(('bb(w)'!J109)/(('a(w)'!J109+'a(CDOM)'!J109+('bb(w)'!J109))))</f>
        <v>1.9154273871929957E-4</v>
      </c>
      <c r="K109" s="2">
        <f>$A$1*0.0922*(('bb(w)'!K109)/(('a(w)'!K109+'a(CDOM)'!K109+('bb(w)'!K109))))</f>
        <v>1.6722273902038031E-4</v>
      </c>
      <c r="L109" s="2">
        <f>$A$1*0.0922*(('bb(w)'!L109)/(('a(w)'!L109+'a(CDOM)'!L109+('bb(w)'!L109))))</f>
        <v>1.8375311814965186E-4</v>
      </c>
      <c r="M109" s="2">
        <f>$A$1*0.0922*(('bb(w)'!M109)/(('a(w)'!M109+'a(CDOM)'!M109+('bb(w)'!M109))))</f>
        <v>1.8225820930959687E-4</v>
      </c>
      <c r="N109" s="2">
        <f>$A$1*0.0922*(('bb(w)'!N109)/(('a(w)'!N109+'a(CDOM)'!N109+('bb(w)'!N109))))</f>
        <v>1.9866444478246187E-4</v>
      </c>
      <c r="O109" s="2">
        <f>$A$1*0.0922*(('bb(w)'!O109)/(('a(w)'!O109+'a(CDOM)'!O109+('bb(w)'!O109))))</f>
        <v>1.9689126561613183E-4</v>
      </c>
      <c r="P109" s="2">
        <f>$A$1*0.0922*(('bb(w)'!P109)/(('a(w)'!P109+'a(CDOM)'!P109+('bb(w)'!P109))))</f>
        <v>1.6328387701920115E-4</v>
      </c>
      <c r="Q109" s="2">
        <f>$A$1*0.0922*(('bb(w)'!Q109)/(('a(w)'!Q109+'a(CDOM)'!Q109+('bb(w)'!Q109))))</f>
        <v>2.0876724691720549E-4</v>
      </c>
      <c r="R109" s="2">
        <f>$A$1*0.0922*(('bb(w)'!R109)/(('a(w)'!R109+'a(CDOM)'!R109+('bb(w)'!R109))))</f>
        <v>1.8475668397035665E-4</v>
      </c>
      <c r="S109" s="2">
        <f>$A$1*0.0922*(('bb(w)'!S109)/(('a(w)'!S109+'a(CDOM)'!S109+('bb(w)'!S109))))</f>
        <v>1.852686596599346E-4</v>
      </c>
      <c r="T109" s="2">
        <f>$A$1*0.0922*(('bb(w)'!T109)/(('a(w)'!T109+'a(CDOM)'!T109+('bb(w)'!T109))))</f>
        <v>1.6883905357812309E-4</v>
      </c>
      <c r="U109" s="2">
        <f>$A$1*0.0922*(('bb(w)'!U109)/(('a(w)'!U109+'a(CDOM)'!U109+('bb(w)'!U109))))</f>
        <v>1.9477997613442973E-4</v>
      </c>
      <c r="V109" s="2">
        <f>$A$1*0.0922*(('bb(w)'!V109)/(('a(w)'!V109+'a(CDOM)'!V109+('bb(w)'!V109))))</f>
        <v>1.5023102807390216E-4</v>
      </c>
      <c r="W109" s="2">
        <f>$A$1*0.0922*(('bb(w)'!W109)/(('a(w)'!W109+'a(CDOM)'!W109+('bb(w)'!W109))))</f>
        <v>1.9775633076954719E-4</v>
      </c>
      <c r="X109" s="2">
        <f>$A$1*0.0922*(('bb(w)'!X109)/(('a(w)'!X109+'a(CDOM)'!X109+('bb(w)'!X109))))</f>
        <v>1.7969651337020105E-4</v>
      </c>
      <c r="Y109" s="2">
        <f>$A$1*0.0922*(('bb(w)'!Y109)/(('a(w)'!Y109+'a(CDOM)'!Y109+('bb(w)'!Y109))))</f>
        <v>2.1001744225266513E-4</v>
      </c>
      <c r="Z109" s="2">
        <f>$A$1*0.0922*(('bb(w)'!Z109)/(('a(w)'!Z109+'a(CDOM)'!Z109+('bb(w)'!Z109))))</f>
        <v>1.9615360431722416E-4</v>
      </c>
      <c r="AA109" s="2">
        <f>$A$1*0.0922*(('bb(w)'!AA109)/(('a(w)'!AA109+'a(CDOM)'!AA109+('bb(w)'!AA109))))</f>
        <v>2.1295381304743213E-4</v>
      </c>
      <c r="AB109" s="2">
        <f>$A$1*0.0922*(('bb(w)'!AB109)/(('a(w)'!AB109+'a(CDOM)'!AB109+('bb(w)'!AB109))))</f>
        <v>2.114510954288514E-4</v>
      </c>
      <c r="AC109" s="2">
        <f>$A$1*0.0922*(('bb(w)'!AC109)/(('a(w)'!AC109+'a(CDOM)'!AC109+('bb(w)'!AC109))))</f>
        <v>2.1331891944252382E-4</v>
      </c>
      <c r="AD109" s="2">
        <f>$A$1*0.0922*(('bb(w)'!AD109)/(('a(w)'!AD109+'a(CDOM)'!AD109+('bb(w)'!AD109))))</f>
        <v>2.1340847667677664E-4</v>
      </c>
      <c r="AE109" s="2">
        <f>$A$1*0.0922*(('bb(w)'!AE109)/(('a(w)'!AE109+'a(CDOM)'!AE109+('bb(w)'!AE109))))</f>
        <v>2.1110613240938315E-4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</row>
    <row r="110" spans="1:134" x14ac:dyDescent="0.3">
      <c r="A110" s="2">
        <v>507</v>
      </c>
      <c r="B110" s="2">
        <f>$A$1*0.0922*(('bb(w)'!B110)/(('a(w)'!B110+'a(CDOM)'!B110+('bb(w)'!B110))))</f>
        <v>1.8622425562690687E-4</v>
      </c>
      <c r="C110" s="2">
        <f>$A$1*0.0922*(('bb(w)'!C110)/(('a(w)'!C110+'a(CDOM)'!C110+('bb(w)'!C110))))</f>
        <v>1.766414410944741E-4</v>
      </c>
      <c r="D110" s="2">
        <f>$A$1*0.0922*(('bb(w)'!D110)/(('a(w)'!D110+'a(CDOM)'!D110+('bb(w)'!D110))))</f>
        <v>1.2963695810374804E-4</v>
      </c>
      <c r="E110" s="2">
        <f>$A$1*0.0922*(('bb(w)'!E110)/(('a(w)'!E110+'a(CDOM)'!E110+('bb(w)'!E110))))</f>
        <v>1.8835508573937385E-4</v>
      </c>
      <c r="F110" s="2">
        <f>$A$1*0.0922*(('bb(w)'!F110)/(('a(w)'!F110+'a(CDOM)'!F110+('bb(w)'!F110))))</f>
        <v>1.8890811649687508E-4</v>
      </c>
      <c r="G110" s="2">
        <f>$A$1*0.0922*(('bb(w)'!G110)/(('a(w)'!G110+'a(CDOM)'!G110+('bb(w)'!G110))))</f>
        <v>1.7523889299641312E-4</v>
      </c>
      <c r="H110" s="2">
        <f>$A$1*0.0922*(('bb(w)'!H110)/(('a(w)'!H110+'a(CDOM)'!H110+('bb(w)'!H110))))</f>
        <v>1.7523889299641312E-4</v>
      </c>
      <c r="I110" s="2">
        <f>$A$1*0.0922*(('bb(w)'!I110)/(('a(w)'!I110+'a(CDOM)'!I110+('bb(w)'!I110))))</f>
        <v>1.8412014467506923E-4</v>
      </c>
      <c r="J110" s="2">
        <f>$A$1*0.0922*(('bb(w)'!J110)/(('a(w)'!J110+'a(CDOM)'!J110+('bb(w)'!J110))))</f>
        <v>1.8268783071197171E-4</v>
      </c>
      <c r="K110" s="2">
        <f>$A$1*0.0922*(('bb(w)'!K110)/(('a(w)'!K110+'a(CDOM)'!K110+('bb(w)'!K110))))</f>
        <v>1.6039746950963143E-4</v>
      </c>
      <c r="L110" s="2">
        <f>$A$1*0.0922*(('bb(w)'!L110)/(('a(w)'!L110+'a(CDOM)'!L110+('bb(w)'!L110))))</f>
        <v>1.7560884282508273E-4</v>
      </c>
      <c r="M110" s="2">
        <f>$A$1*0.0922*(('bb(w)'!M110)/(('a(w)'!M110+'a(CDOM)'!M110+('bb(w)'!M110))))</f>
        <v>1.742327357630071E-4</v>
      </c>
      <c r="N110" s="2">
        <f>$A$1*0.0922*(('bb(w)'!N110)/(('a(w)'!N110+'a(CDOM)'!N110+('bb(w)'!N110))))</f>
        <v>1.8916290633746923E-4</v>
      </c>
      <c r="O110" s="2">
        <f>$A$1*0.0922*(('bb(w)'!O110)/(('a(w)'!O110+'a(CDOM)'!O110+('bb(w)'!O110))))</f>
        <v>1.8753825871611446E-4</v>
      </c>
      <c r="P110" s="2">
        <f>$A$1*0.0922*(('bb(w)'!P110)/(('a(w)'!P110+'a(CDOM)'!P110+('bb(w)'!P110))))</f>
        <v>1.5672502491522608E-4</v>
      </c>
      <c r="Q110" s="2">
        <f>$A$1*0.0922*(('bb(w)'!Q110)/(('a(w)'!Q110+'a(CDOM)'!Q110+('bb(w)'!Q110))))</f>
        <v>1.982761970689072E-4</v>
      </c>
      <c r="R110" s="2">
        <f>$A$1*0.0922*(('bb(w)'!R110)/(('a(w)'!R110+'a(CDOM)'!R110+('bb(w)'!R110))))</f>
        <v>1.7645803909578609E-4</v>
      </c>
      <c r="S110" s="2">
        <f>$A$1*0.0922*(('bb(w)'!S110)/(('a(w)'!S110+'a(CDOM)'!S110+('bb(w)'!S110))))</f>
        <v>1.769386608330493E-4</v>
      </c>
      <c r="T110" s="2">
        <f>$A$1*0.0922*(('bb(w)'!T110)/(('a(w)'!T110+'a(CDOM)'!T110+('bb(w)'!T110))))</f>
        <v>1.6187494336484496E-4</v>
      </c>
      <c r="U110" s="2">
        <f>$A$1*0.0922*(('bb(w)'!U110)/(('a(w)'!U110+'a(CDOM)'!U110+('bb(w)'!U110))))</f>
        <v>1.8564130675314695E-4</v>
      </c>
      <c r="V110" s="2">
        <f>$A$1*0.0922*(('bb(w)'!V110)/(('a(w)'!V110+'a(CDOM)'!V110+('bb(w)'!V110))))</f>
        <v>1.4464015277258175E-4</v>
      </c>
      <c r="W110" s="2">
        <f>$A$1*0.0922*(('bb(w)'!W110)/(('a(w)'!W110+'a(CDOM)'!W110+('bb(w)'!W110))))</f>
        <v>1.8830521638186061E-4</v>
      </c>
      <c r="X110" s="2">
        <f>$A$1*0.0922*(('bb(w)'!X110)/(('a(w)'!X110+'a(CDOM)'!X110+('bb(w)'!X110))))</f>
        <v>1.7182712445698055E-4</v>
      </c>
      <c r="Y110" s="2">
        <f>$A$1*0.0922*(('bb(w)'!Y110)/(('a(w)'!Y110+'a(CDOM)'!Y110+('bb(w)'!Y110))))</f>
        <v>1.9939901790315425E-4</v>
      </c>
      <c r="Z110" s="2">
        <f>$A$1*0.0922*(('bb(w)'!Z110)/(('a(w)'!Z110+'a(CDOM)'!Z110+('bb(w)'!Z110))))</f>
        <v>1.8685673732989481E-4</v>
      </c>
      <c r="AA110" s="2">
        <f>$A$1*0.0922*(('bb(w)'!AA110)/(('a(w)'!AA110+'a(CDOM)'!AA110+('bb(w)'!AA110))))</f>
        <v>2.0203929374472073E-4</v>
      </c>
      <c r="AB110" s="2">
        <f>$A$1*0.0922*(('bb(w)'!AB110)/(('a(w)'!AB110+'a(CDOM)'!AB110+('bb(w)'!AB110))))</f>
        <v>2.00682085576357E-4</v>
      </c>
      <c r="AC110" s="2">
        <f>$A$1*0.0922*(('bb(w)'!AC110)/(('a(w)'!AC110+'a(CDOM)'!AC110+('bb(w)'!AC110))))</f>
        <v>2.0235013050209368E-4</v>
      </c>
      <c r="AD110" s="2">
        <f>$A$1*0.0922*(('bb(w)'!AD110)/(('a(w)'!AD110+'a(CDOM)'!AD110+('bb(w)'!AD110))))</f>
        <v>2.0244092093173378E-4</v>
      </c>
      <c r="AE110" s="2">
        <f>$A$1*0.0922*(('bb(w)'!AE110)/(('a(w)'!AE110+'a(CDOM)'!AE110+('bb(w)'!AE110))))</f>
        <v>2.00384238685451E-4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</row>
    <row r="111" spans="1:134" x14ac:dyDescent="0.3">
      <c r="A111" s="2">
        <v>508</v>
      </c>
      <c r="B111" s="2">
        <f>$A$1*0.0922*(('bb(w)'!B111)/(('a(w)'!B111+'a(CDOM)'!B111+('bb(w)'!B111))))</f>
        <v>1.7772730867442329E-4</v>
      </c>
      <c r="C111" s="2">
        <f>$A$1*0.0922*(('bb(w)'!C111)/(('a(w)'!C111+'a(CDOM)'!C111+('bb(w)'!C111))))</f>
        <v>1.6894865882452703E-4</v>
      </c>
      <c r="D111" s="2">
        <f>$A$1*0.0922*(('bb(w)'!D111)/(('a(w)'!D111+'a(CDOM)'!D111+('bb(w)'!D111))))</f>
        <v>1.2527489101874713E-4</v>
      </c>
      <c r="E111" s="2">
        <f>$A$1*0.0922*(('bb(w)'!E111)/(('a(w)'!E111+'a(CDOM)'!E111+('bb(w)'!E111))))</f>
        <v>1.7967948579223857E-4</v>
      </c>
      <c r="F111" s="2">
        <f>$A$1*0.0922*(('bb(w)'!F111)/(('a(w)'!F111+'a(CDOM)'!F111+('bb(w)'!F111))))</f>
        <v>1.8016875644744865E-4</v>
      </c>
      <c r="G111" s="2">
        <f>$A$1*0.0922*(('bb(w)'!G111)/(('a(w)'!G111+'a(CDOM)'!G111+('bb(w)'!G111))))</f>
        <v>1.6765444324276212E-4</v>
      </c>
      <c r="H111" s="2">
        <f>$A$1*0.0922*(('bb(w)'!H111)/(('a(w)'!H111+'a(CDOM)'!H111+('bb(w)'!H111))))</f>
        <v>1.6765444324276212E-4</v>
      </c>
      <c r="I111" s="2">
        <f>$A$1*0.0922*(('bb(w)'!I111)/(('a(w)'!I111+'a(CDOM)'!I111+('bb(w)'!I111))))</f>
        <v>1.7580426729350688E-4</v>
      </c>
      <c r="J111" s="2">
        <f>$A$1*0.0922*(('bb(w)'!J111)/(('a(w)'!J111+'a(CDOM)'!J111+('bb(w)'!J111))))</f>
        <v>1.7449452987991157E-4</v>
      </c>
      <c r="K111" s="2">
        <f>$A$1*0.0922*(('bb(w)'!K111)/(('a(w)'!K111+'a(CDOM)'!K111+('bb(w)'!K111))))</f>
        <v>1.5401376760699949E-4</v>
      </c>
      <c r="L111" s="2">
        <f>$A$1*0.0922*(('bb(w)'!L111)/(('a(w)'!L111+'a(CDOM)'!L111+('bb(w)'!L111))))</f>
        <v>1.6804374304818176E-4</v>
      </c>
      <c r="M111" s="2">
        <f>$A$1*0.0922*(('bb(w)'!M111)/(('a(w)'!M111+'a(CDOM)'!M111+('bb(w)'!M111))))</f>
        <v>1.6677389336376377E-4</v>
      </c>
      <c r="N111" s="2">
        <f>$A$1*0.0922*(('bb(w)'!N111)/(('a(w)'!N111+'a(CDOM)'!N111+('bb(w)'!N111))))</f>
        <v>1.8039921200920357E-4</v>
      </c>
      <c r="O111" s="2">
        <f>$A$1*0.0922*(('bb(w)'!O111)/(('a(w)'!O111+'a(CDOM)'!O111+('bb(w)'!O111))))</f>
        <v>1.7890635843509708E-4</v>
      </c>
      <c r="P111" s="2">
        <f>$A$1*0.0922*(('bb(w)'!P111)/(('a(w)'!P111+'a(CDOM)'!P111+('bb(w)'!P111))))</f>
        <v>1.5058320943672152E-4</v>
      </c>
      <c r="Q111" s="2">
        <f>$A$1*0.0922*(('bb(w)'!Q111)/(('a(w)'!Q111+'a(CDOM)'!Q111+('bb(w)'!Q111))))</f>
        <v>1.8864724194203678E-4</v>
      </c>
      <c r="R111" s="2">
        <f>$A$1*0.0922*(('bb(w)'!R111)/(('a(w)'!R111+'a(CDOM)'!R111+('bb(w)'!R111))))</f>
        <v>1.6876006210281188E-4</v>
      </c>
      <c r="S111" s="2">
        <f>$A$1*0.0922*(('bb(w)'!S111)/(('a(w)'!S111+'a(CDOM)'!S111+('bb(w)'!S111))))</f>
        <v>1.6921205856895903E-4</v>
      </c>
      <c r="T111" s="2">
        <f>$A$1*0.0922*(('bb(w)'!T111)/(('a(w)'!T111+'a(CDOM)'!T111+('bb(w)'!T111))))</f>
        <v>1.5536717715215661E-4</v>
      </c>
      <c r="U111" s="2">
        <f>$A$1*0.0922*(('bb(w)'!U111)/(('a(w)'!U111+'a(CDOM)'!U111+('bb(w)'!U111))))</f>
        <v>1.7719686059647035E-4</v>
      </c>
      <c r="V111" s="2">
        <f>$A$1*0.0922*(('bb(w)'!V111)/(('a(w)'!V111+'a(CDOM)'!V111+('bb(w)'!V111))))</f>
        <v>1.393739020440329E-4</v>
      </c>
      <c r="W111" s="2">
        <f>$A$1*0.0922*(('bb(w)'!W111)/(('a(w)'!W111+'a(CDOM)'!W111+('bb(w)'!W111))))</f>
        <v>1.7958820909745431E-4</v>
      </c>
      <c r="X111" s="2">
        <f>$A$1*0.0922*(('bb(w)'!X111)/(('a(w)'!X111+'a(CDOM)'!X111+('bb(w)'!X111))))</f>
        <v>1.6451097109241794E-4</v>
      </c>
      <c r="Y111" s="2">
        <f>$A$1*0.0922*(('bb(w)'!Y111)/(('a(w)'!Y111+'a(CDOM)'!Y111+('bb(w)'!Y111))))</f>
        <v>1.8965925236193035E-4</v>
      </c>
      <c r="Z111" s="2">
        <f>$A$1*0.0922*(('bb(w)'!Z111)/(('a(w)'!Z111+'a(CDOM)'!Z111+('bb(w)'!Z111))))</f>
        <v>1.7827506539474695E-4</v>
      </c>
      <c r="AA111" s="2">
        <f>$A$1*0.0922*(('bb(w)'!AA111)/(('a(w)'!AA111+'a(CDOM)'!AA111+('bb(w)'!AA111))))</f>
        <v>1.920418503186356E-4</v>
      </c>
      <c r="AB111" s="2">
        <f>$A$1*0.0922*(('bb(w)'!AB111)/(('a(w)'!AB111+'a(CDOM)'!AB111+('bb(w)'!AB111))))</f>
        <v>1.90811721582017E-4</v>
      </c>
      <c r="AC111" s="2">
        <f>$A$1*0.0922*(('bb(w)'!AC111)/(('a(w)'!AC111+'a(CDOM)'!AC111+('bb(w)'!AC111))))</f>
        <v>1.9230688528178814E-4</v>
      </c>
      <c r="AD111" s="2">
        <f>$A$1*0.0922*(('bb(w)'!AD111)/(('a(w)'!AD111+'a(CDOM)'!AD111+('bb(w)'!AD111))))</f>
        <v>1.9239792721455792E-4</v>
      </c>
      <c r="AE111" s="2">
        <f>$A$1*0.0922*(('bb(w)'!AE111)/(('a(w)'!AE111+'a(CDOM)'!AE111+('bb(w)'!AE111))))</f>
        <v>1.9055391366098966E-4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</row>
    <row r="112" spans="1:134" x14ac:dyDescent="0.3">
      <c r="A112" s="2">
        <v>509</v>
      </c>
      <c r="B112" s="2">
        <f>$A$1*0.0922*(('bb(w)'!B112)/(('a(w)'!B112+'a(CDOM)'!B112+('bb(w)'!B112))))</f>
        <v>1.698573829858272E-4</v>
      </c>
      <c r="C112" s="2">
        <f>$A$1*0.0922*(('bb(w)'!C112)/(('a(w)'!C112+'a(CDOM)'!C112+('bb(w)'!C112))))</f>
        <v>1.6179449466024936E-4</v>
      </c>
      <c r="D112" s="2">
        <f>$A$1*0.0922*(('bb(w)'!D112)/(('a(w)'!D112+'a(CDOM)'!D112+('bb(w)'!D112))))</f>
        <v>1.2113917742258363E-4</v>
      </c>
      <c r="E112" s="2">
        <f>$A$1*0.0922*(('bb(w)'!E112)/(('a(w)'!E112+'a(CDOM)'!E112+('bb(w)'!E112))))</f>
        <v>1.7165070515530936E-4</v>
      </c>
      <c r="F112" s="2">
        <f>$A$1*0.0922*(('bb(w)'!F112)/(('a(w)'!F112+'a(CDOM)'!F112+('bb(w)'!F112))))</f>
        <v>1.7208459801686888E-4</v>
      </c>
      <c r="G112" s="2">
        <f>$A$1*0.0922*(('bb(w)'!G112)/(('a(w)'!G112+'a(CDOM)'!G112+('bb(w)'!G112))))</f>
        <v>1.6059740870886542E-4</v>
      </c>
      <c r="H112" s="2">
        <f>$A$1*0.0922*(('bb(w)'!H112)/(('a(w)'!H112+'a(CDOM)'!H112+('bb(w)'!H112))))</f>
        <v>1.6059740870886542E-4</v>
      </c>
      <c r="I112" s="2">
        <f>$A$1*0.0922*(('bb(w)'!I112)/(('a(w)'!I112+'a(CDOM)'!I112+('bb(w)'!I112))))</f>
        <v>1.6809506400107795E-4</v>
      </c>
      <c r="J112" s="2">
        <f>$A$1*0.0922*(('bb(w)'!J112)/(('a(w)'!J112+'a(CDOM)'!J112+('bb(w)'!J112))))</f>
        <v>1.6689422101462783E-4</v>
      </c>
      <c r="K112" s="2">
        <f>$A$1*0.0922*(('bb(w)'!K112)/(('a(w)'!K112+'a(CDOM)'!K112+('bb(w)'!K112))))</f>
        <v>1.4803248625807922E-4</v>
      </c>
      <c r="L112" s="2">
        <f>$A$1*0.0922*(('bb(w)'!L112)/(('a(w)'!L112+'a(CDOM)'!L112+('bb(w)'!L112))))</f>
        <v>1.6100087597870687E-4</v>
      </c>
      <c r="M112" s="2">
        <f>$A$1*0.0922*(('bb(w)'!M112)/(('a(w)'!M112+'a(CDOM)'!M112+('bb(w)'!M112))))</f>
        <v>1.5982639884904221E-4</v>
      </c>
      <c r="N112" s="2">
        <f>$A$1*0.0922*(('bb(w)'!N112)/(('a(w)'!N112+'a(CDOM)'!N112+('bb(w)'!N112))))</f>
        <v>1.7229364919100134E-4</v>
      </c>
      <c r="O112" s="2">
        <f>$A$1*0.0922*(('bb(w)'!O112)/(('a(w)'!O112+'a(CDOM)'!O112+('bb(w)'!O112))))</f>
        <v>1.7091823538977304E-4</v>
      </c>
      <c r="P112" s="2">
        <f>$A$1*0.0922*(('bb(w)'!P112)/(('a(w)'!P112+'a(CDOM)'!P112+('bb(w)'!P112))))</f>
        <v>1.4482215196801791E-4</v>
      </c>
      <c r="Q112" s="2">
        <f>$A$1*0.0922*(('bb(w)'!Q112)/(('a(w)'!Q112+'a(CDOM)'!Q112+('bb(w)'!Q112))))</f>
        <v>1.797815403221409E-4</v>
      </c>
      <c r="R112" s="2">
        <f>$A$1*0.0922*(('bb(w)'!R112)/(('a(w)'!R112+'a(CDOM)'!R112+('bb(w)'!R112))))</f>
        <v>1.6160251464029073E-4</v>
      </c>
      <c r="S112" s="2">
        <f>$A$1*0.0922*(('bb(w)'!S112)/(('a(w)'!S112+'a(CDOM)'!S112+('bb(w)'!S112))))</f>
        <v>1.6202829885568604E-4</v>
      </c>
      <c r="T112" s="2">
        <f>$A$1*0.0922*(('bb(w)'!T112)/(('a(w)'!T112+'a(CDOM)'!T112+('bb(w)'!T112))))</f>
        <v>1.4927471168905623E-4</v>
      </c>
      <c r="U112" s="2">
        <f>$A$1*0.0922*(('bb(w)'!U112)/(('a(w)'!U112+'a(CDOM)'!U112+('bb(w)'!U112))))</f>
        <v>1.6937336693905212E-4</v>
      </c>
      <c r="V112" s="2">
        <f>$A$1*0.0922*(('bb(w)'!V112)/(('a(w)'!V112+'a(CDOM)'!V112+('bb(w)'!V112))))</f>
        <v>1.3440682644016457E-4</v>
      </c>
      <c r="W112" s="2">
        <f>$A$1*0.0922*(('bb(w)'!W112)/(('a(w)'!W112+'a(CDOM)'!W112+('bb(w)'!W112))))</f>
        <v>1.7152595054540791E-4</v>
      </c>
      <c r="X112" s="2">
        <f>$A$1*0.0922*(('bb(w)'!X112)/(('a(w)'!X112+'a(CDOM)'!X112+('bb(w)'!X112))))</f>
        <v>1.5769429030537259E-4</v>
      </c>
      <c r="Y112" s="2">
        <f>$A$1*0.0922*(('bb(w)'!Y112)/(('a(w)'!Y112+'a(CDOM)'!Y112+('bb(w)'!Y112))))</f>
        <v>1.8069667009308193E-4</v>
      </c>
      <c r="Z112" s="2">
        <f>$A$1*0.0922*(('bb(w)'!Z112)/(('a(w)'!Z112+'a(CDOM)'!Z112+('bb(w)'!Z112))))</f>
        <v>1.7033206279866352E-4</v>
      </c>
      <c r="AA112" s="2">
        <f>$A$1*0.0922*(('bb(w)'!AA112)/(('a(w)'!AA112+'a(CDOM)'!AA112+('bb(w)'!AA112))))</f>
        <v>1.8285387984736973E-4</v>
      </c>
      <c r="AB112" s="2">
        <f>$A$1*0.0922*(('bb(w)'!AB112)/(('a(w)'!AB112+'a(CDOM)'!AB112+('bb(w)'!AB112))))</f>
        <v>1.8173530170112828E-4</v>
      </c>
      <c r="AC112" s="2">
        <f>$A$1*0.0922*(('bb(w)'!AC112)/(('a(w)'!AC112+'a(CDOM)'!AC112+('bb(w)'!AC112))))</f>
        <v>1.8308008728890079E-4</v>
      </c>
      <c r="AD112" s="2">
        <f>$A$1*0.0922*(('bb(w)'!AD112)/(('a(w)'!AD112+'a(CDOM)'!AD112+('bb(w)'!AD112))))</f>
        <v>1.8317063572251491E-4</v>
      </c>
      <c r="AE112" s="2">
        <f>$A$1*0.0922*(('bb(w)'!AE112)/(('a(w)'!AE112+'a(CDOM)'!AE112+('bb(w)'!AE112))))</f>
        <v>1.8151167513862407E-4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</row>
    <row r="113" spans="1:134" x14ac:dyDescent="0.3">
      <c r="A113" s="2">
        <v>510</v>
      </c>
      <c r="B113" s="2">
        <f>$A$1*0.0922*(('bb(w)'!B113)/(('a(w)'!B113+'a(CDOM)'!B113+('bb(w)'!B113))))</f>
        <v>1.6254811801957997E-4</v>
      </c>
      <c r="C113" s="2">
        <f>$A$1*0.0922*(('bb(w)'!C113)/(('a(w)'!C113+'a(CDOM)'!C113+('bb(w)'!C113))))</f>
        <v>1.5512474448975289E-4</v>
      </c>
      <c r="D113" s="2">
        <f>$A$1*0.0922*(('bb(w)'!D113)/(('a(w)'!D113+'a(CDOM)'!D113+('bb(w)'!D113))))</f>
        <v>1.1721266226619303E-4</v>
      </c>
      <c r="E113" s="2">
        <f>$A$1*0.0922*(('bb(w)'!E113)/(('a(w)'!E113+'a(CDOM)'!E113+('bb(w)'!E113))))</f>
        <v>1.6419961845032211E-4</v>
      </c>
      <c r="F113" s="2">
        <f>$A$1*0.0922*(('bb(w)'!F113)/(('a(w)'!F113+'a(CDOM)'!F113+('bb(w)'!F113))))</f>
        <v>1.645852283755459E-4</v>
      </c>
      <c r="G113" s="2">
        <f>$A$1*0.0922*(('bb(w)'!G113)/(('a(w)'!G113+'a(CDOM)'!G113+('bb(w)'!G113))))</f>
        <v>1.5401505522216641E-4</v>
      </c>
      <c r="H113" s="2">
        <f>$A$1*0.0922*(('bb(w)'!H113)/(('a(w)'!H113+'a(CDOM)'!H113+('bb(w)'!H113))))</f>
        <v>1.5401505522216641E-4</v>
      </c>
      <c r="I113" s="2">
        <f>$A$1*0.0922*(('bb(w)'!I113)/(('a(w)'!I113+'a(CDOM)'!I113+('bb(w)'!I113))))</f>
        <v>1.6092902882023516E-4</v>
      </c>
      <c r="J113" s="2">
        <f>$A$1*0.0922*(('bb(w)'!J113)/(('a(w)'!J113+'a(CDOM)'!J113+('bb(w)'!J113))))</f>
        <v>1.5982530318550483E-4</v>
      </c>
      <c r="K113" s="2">
        <f>$A$1*0.0922*(('bb(w)'!K113)/(('a(w)'!K113+'a(CDOM)'!K113+('bb(w)'!K113))))</f>
        <v>1.4241702285477405E-4</v>
      </c>
      <c r="L113" s="2">
        <f>$A$1*0.0922*(('bb(w)'!L113)/(('a(w)'!L113+'a(CDOM)'!L113+('bb(w)'!L113))))</f>
        <v>1.5442843097897616E-4</v>
      </c>
      <c r="M113" s="2">
        <f>$A$1*0.0922*(('bb(w)'!M113)/(('a(w)'!M113+'a(CDOM)'!M113+('bb(w)'!M113))))</f>
        <v>1.5333985198744422E-4</v>
      </c>
      <c r="N113" s="2">
        <f>$A$1*0.0922*(('bb(w)'!N113)/(('a(w)'!N113+'a(CDOM)'!N113+('bb(w)'!N113))))</f>
        <v>1.6477537394924712E-4</v>
      </c>
      <c r="O113" s="2">
        <f>$A$1*0.0922*(('bb(w)'!O113)/(('a(w)'!O113+'a(CDOM)'!O113+('bb(w)'!O113))))</f>
        <v>1.6350503677169402E-4</v>
      </c>
      <c r="P113" s="2">
        <f>$A$1*0.0922*(('bb(w)'!P113)/(('a(w)'!P113+'a(CDOM)'!P113+('bb(w)'!P113))))</f>
        <v>1.3940775156215743E-4</v>
      </c>
      <c r="Q113" s="2">
        <f>$A$1*0.0922*(('bb(w)'!Q113)/(('a(w)'!Q113+'a(CDOM)'!Q113+('bb(w)'!Q113))))</f>
        <v>1.7159251368366205E-4</v>
      </c>
      <c r="R113" s="2">
        <f>$A$1*0.0922*(('bb(w)'!R113)/(('a(w)'!R113+'a(CDOM)'!R113+('bb(w)'!R113))))</f>
        <v>1.5493085555702549E-4</v>
      </c>
      <c r="S113" s="2">
        <f>$A$1*0.0922*(('bb(w)'!S113)/(('a(w)'!S113+'a(CDOM)'!S113+('bb(w)'!S113))))</f>
        <v>1.5533256549803463E-4</v>
      </c>
      <c r="T113" s="2">
        <f>$A$1*0.0922*(('bb(w)'!T113)/(('a(w)'!T113+'a(CDOM)'!T113+('bb(w)'!T113))))</f>
        <v>1.4355931915741482E-4</v>
      </c>
      <c r="U113" s="2">
        <f>$A$1*0.0922*(('bb(w)'!U113)/(('a(w)'!U113+'a(CDOM)'!U113+('bb(w)'!U113))))</f>
        <v>1.6210533168485087E-4</v>
      </c>
      <c r="V113" s="2">
        <f>$A$1*0.0922*(('bb(w)'!V113)/(('a(w)'!V113+'a(CDOM)'!V113+('bb(w)'!V113))))</f>
        <v>1.2971427510534029E-4</v>
      </c>
      <c r="W113" s="2">
        <f>$A$1*0.0922*(('bb(w)'!W113)/(('a(w)'!W113+'a(CDOM)'!W113+('bb(w)'!W113))))</f>
        <v>1.6404791931582194E-4</v>
      </c>
      <c r="X113" s="2">
        <f>$A$1*0.0922*(('bb(w)'!X113)/(('a(w)'!X113+'a(CDOM)'!X113+('bb(w)'!X113))))</f>
        <v>1.5132801227064636E-4</v>
      </c>
      <c r="Y113" s="2">
        <f>$A$1*0.0922*(('bb(w)'!Y113)/(('a(w)'!Y113+'a(CDOM)'!Y113+('bb(w)'!Y113))))</f>
        <v>1.7242254200131935E-4</v>
      </c>
      <c r="Z113" s="2">
        <f>$A$1*0.0922*(('bb(w)'!Z113)/(('a(w)'!Z113+'a(CDOM)'!Z113+('bb(w)'!Z113))))</f>
        <v>1.6295955401433897E-4</v>
      </c>
      <c r="AA113" s="2">
        <f>$A$1*0.0922*(('bb(w)'!AA113)/(('a(w)'!AA113+'a(CDOM)'!AA113+('bb(w)'!AA113))))</f>
        <v>1.7438165728911781E-4</v>
      </c>
      <c r="AB113" s="2">
        <f>$A$1*0.0922*(('bb(w)'!AB113)/(('a(w)'!AB113+'a(CDOM)'!AB113+('bb(w)'!AB113))))</f>
        <v>1.7336147120522357E-4</v>
      </c>
      <c r="AC113" s="2">
        <f>$A$1*0.0922*(('bb(w)'!AC113)/(('a(w)'!AC113+'a(CDOM)'!AC113+('bb(w)'!AC113))))</f>
        <v>1.7457481512096426E-4</v>
      </c>
      <c r="AD113" s="2">
        <f>$A$1*0.0922*(('bb(w)'!AD113)/(('a(w)'!AD113+'a(CDOM)'!AD113+('bb(w)'!AD113))))</f>
        <v>1.7466430630950672E-4</v>
      </c>
      <c r="AE113" s="2">
        <f>$A$1*0.0922*(('bb(w)'!AE113)/(('a(w)'!AE113+'a(CDOM)'!AE113+('bb(w)'!AE113))))</f>
        <v>1.7316714987648745E-4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</row>
    <row r="114" spans="1:134" x14ac:dyDescent="0.3">
      <c r="A114" s="2">
        <v>511</v>
      </c>
      <c r="B114" s="2">
        <f>$A$1*0.0922*(('bb(w)'!B114)/(('a(w)'!B114+'a(CDOM)'!B114+('bb(w)'!B114))))</f>
        <v>1.5558408208382997E-4</v>
      </c>
      <c r="C114" s="2">
        <f>$A$1*0.0922*(('bb(w)'!C114)/(('a(w)'!C114+'a(CDOM)'!C114+('bb(w)'!C114))))</f>
        <v>1.4874779662686039E-4</v>
      </c>
      <c r="D114" s="2">
        <f>$A$1*0.0922*(('bb(w)'!D114)/(('a(w)'!D114+'a(CDOM)'!D114+('bb(w)'!D114))))</f>
        <v>1.1339626229923706E-4</v>
      </c>
      <c r="E114" s="2">
        <f>$A$1*0.0922*(('bb(w)'!E114)/(('a(w)'!E114+'a(CDOM)'!E114+('bb(w)'!E114))))</f>
        <v>1.5710536834080726E-4</v>
      </c>
      <c r="F114" s="2">
        <f>$A$1*0.0922*(('bb(w)'!F114)/(('a(w)'!F114+'a(CDOM)'!F114+('bb(w)'!F114))))</f>
        <v>1.574480236809587E-4</v>
      </c>
      <c r="G114" s="2">
        <f>$A$1*0.0922*(('bb(w)'!G114)/(('a(w)'!G114+'a(CDOM)'!G114+('bb(w)'!G114))))</f>
        <v>1.4771901119688211E-4</v>
      </c>
      <c r="H114" s="2">
        <f>$A$1*0.0922*(('bb(w)'!H114)/(('a(w)'!H114+'a(CDOM)'!H114+('bb(w)'!H114))))</f>
        <v>1.4771901119688211E-4</v>
      </c>
      <c r="I114" s="2">
        <f>$A$1*0.0922*(('bb(w)'!I114)/(('a(w)'!I114+'a(CDOM)'!I114+('bb(w)'!I114))))</f>
        <v>1.5409613264989839E-4</v>
      </c>
      <c r="J114" s="2">
        <f>$A$1*0.0922*(('bb(w)'!J114)/(('a(w)'!J114+'a(CDOM)'!J114+('bb(w)'!J114))))</f>
        <v>1.5308138276218182E-4</v>
      </c>
      <c r="K114" s="2">
        <f>$A$1*0.0922*(('bb(w)'!K114)/(('a(w)'!K114+'a(CDOM)'!K114+('bb(w)'!K114))))</f>
        <v>1.3701266487208861E-4</v>
      </c>
      <c r="L114" s="2">
        <f>$A$1*0.0922*(('bb(w)'!L114)/(('a(w)'!L114+'a(CDOM)'!L114+('bb(w)'!L114))))</f>
        <v>1.4813797689153303E-4</v>
      </c>
      <c r="M114" s="2">
        <f>$A$1*0.0922*(('bb(w)'!M114)/(('a(w)'!M114+'a(CDOM)'!M114+('bb(w)'!M114))))</f>
        <v>1.4712896800966562E-4</v>
      </c>
      <c r="N114" s="2">
        <f>$A$1*0.0922*(('bb(w)'!N114)/(('a(w)'!N114+'a(CDOM)'!N114+('bb(w)'!N114))))</f>
        <v>1.5762104817700819E-4</v>
      </c>
      <c r="O114" s="2">
        <f>$A$1*0.0922*(('bb(w)'!O114)/(('a(w)'!O114+'a(CDOM)'!O114+('bb(w)'!O114))))</f>
        <v>1.5644750303455603E-4</v>
      </c>
      <c r="P114" s="2">
        <f>$A$1*0.0922*(('bb(w)'!P114)/(('a(w)'!P114+'a(CDOM)'!P114+('bb(w)'!P114))))</f>
        <v>1.3419246407382713E-4</v>
      </c>
      <c r="Q114" s="2">
        <f>$A$1*0.0922*(('bb(w)'!Q114)/(('a(w)'!Q114+'a(CDOM)'!Q114+('bb(w)'!Q114))))</f>
        <v>1.6383076789152037E-4</v>
      </c>
      <c r="R114" s="2">
        <f>$A$1*0.0922*(('bb(w)'!R114)/(('a(w)'!R114+'a(CDOM)'!R114+('bb(w)'!R114))))</f>
        <v>1.4855357843600889E-4</v>
      </c>
      <c r="S114" s="2">
        <f>$A$1*0.0922*(('bb(w)'!S114)/(('a(w)'!S114+'a(CDOM)'!S114+('bb(w)'!S114))))</f>
        <v>1.4893237661161286E-4</v>
      </c>
      <c r="T114" s="2">
        <f>$A$1*0.0922*(('bb(w)'!T114)/(('a(w)'!T114+'a(CDOM)'!T114+('bb(w)'!T114))))</f>
        <v>1.3806300819120871E-4</v>
      </c>
      <c r="U114" s="2">
        <f>$A$1*0.0922*(('bb(w)'!U114)/(('a(w)'!U114+'a(CDOM)'!U114+('bb(w)'!U114))))</f>
        <v>1.551788697288144E-4</v>
      </c>
      <c r="V114" s="2">
        <f>$A$1*0.0922*(('bb(w)'!V114)/(('a(w)'!V114+'a(CDOM)'!V114+('bb(w)'!V114))))</f>
        <v>1.2517219062573311E-4</v>
      </c>
      <c r="W114" s="2">
        <f>$A$1*0.0922*(('bb(w)'!W114)/(('a(w)'!W114+'a(CDOM)'!W114+('bb(w)'!W114))))</f>
        <v>1.5693248418920916E-4</v>
      </c>
      <c r="X114" s="2">
        <f>$A$1*0.0922*(('bb(w)'!X114)/(('a(w)'!X114+'a(CDOM)'!X114+('bb(w)'!X114))))</f>
        <v>1.4523163697261325E-4</v>
      </c>
      <c r="Y114" s="2">
        <f>$A$1*0.0922*(('bb(w)'!Y114)/(('a(w)'!Y114+'a(CDOM)'!Y114+('bb(w)'!Y114))))</f>
        <v>1.6458409062884238E-4</v>
      </c>
      <c r="Z114" s="2">
        <f>$A$1*0.0922*(('bb(w)'!Z114)/(('a(w)'!Z114+'a(CDOM)'!Z114+('bb(w)'!Z114))))</f>
        <v>1.5593988830567076E-4</v>
      </c>
      <c r="AA114" s="2">
        <f>$A$1*0.0922*(('bb(w)'!AA114)/(('a(w)'!AA114+'a(CDOM)'!AA114+('bb(w)'!AA114))))</f>
        <v>1.6636445473334699E-4</v>
      </c>
      <c r="AB114" s="2">
        <f>$A$1*0.0922*(('bb(w)'!AB114)/(('a(w)'!AB114+'a(CDOM)'!AB114+('bb(w)'!AB114))))</f>
        <v>1.6543347019771853E-4</v>
      </c>
      <c r="AC114" s="2">
        <f>$A$1*0.0922*(('bb(w)'!AC114)/(('a(w)'!AC114+'a(CDOM)'!AC114+('bb(w)'!AC114))))</f>
        <v>1.6652901818029934E-4</v>
      </c>
      <c r="AD114" s="2">
        <f>$A$1*0.0922*(('bb(w)'!AD114)/(('a(w)'!AD114+'a(CDOM)'!AD114+('bb(w)'!AD114))))</f>
        <v>1.6661683647255625E-4</v>
      </c>
      <c r="AE114" s="2">
        <f>$A$1*0.0922*(('bb(w)'!AE114)/(('a(w)'!AE114+'a(CDOM)'!AE114+('bb(w)'!AE114))))</f>
        <v>1.6526473762742052E-4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</row>
    <row r="115" spans="1:134" x14ac:dyDescent="0.3">
      <c r="A115" s="2">
        <v>512</v>
      </c>
      <c r="B115" s="2">
        <f>$A$1*0.0922*(('bb(w)'!B115)/(('a(w)'!B115+'a(CDOM)'!B115+('bb(w)'!B115))))</f>
        <v>1.4909806336180667E-4</v>
      </c>
      <c r="C115" s="2">
        <f>$A$1*0.0922*(('bb(w)'!C115)/(('a(w)'!C115+'a(CDOM)'!C115+('bb(w)'!C115))))</f>
        <v>1.4278835915322639E-4</v>
      </c>
      <c r="D115" s="2">
        <f>$A$1*0.0922*(('bb(w)'!D115)/(('a(w)'!D115+'a(CDOM)'!D115+('bb(w)'!D115))))</f>
        <v>1.0976978041066353E-4</v>
      </c>
      <c r="E115" s="2">
        <f>$A$1*0.0922*(('bb(w)'!E115)/(('a(w)'!E115+'a(CDOM)'!E115+('bb(w)'!E115))))</f>
        <v>1.5050261902072002E-4</v>
      </c>
      <c r="F115" s="2">
        <f>$A$1*0.0922*(('bb(w)'!F115)/(('a(w)'!F115+'a(CDOM)'!F115+('bb(w)'!F115))))</f>
        <v>1.508076794799621E-4</v>
      </c>
      <c r="G115" s="2">
        <f>$A$1*0.0922*(('bb(w)'!G115)/(('a(w)'!G115+'a(CDOM)'!G115+('bb(w)'!G115))))</f>
        <v>1.4183262313951229E-4</v>
      </c>
      <c r="H115" s="2">
        <f>$A$1*0.0922*(('bb(w)'!H115)/(('a(w)'!H115+'a(CDOM)'!H115+('bb(w)'!H115))))</f>
        <v>1.4183262313951229E-4</v>
      </c>
      <c r="I115" s="2">
        <f>$A$1*0.0922*(('bb(w)'!I115)/(('a(w)'!I115+'a(CDOM)'!I115+('bb(w)'!I115))))</f>
        <v>1.4772745921608641E-4</v>
      </c>
      <c r="J115" s="2">
        <f>$A$1*0.0922*(('bb(w)'!J115)/(('a(w)'!J115+'a(CDOM)'!J115+('bb(w)'!J115))))</f>
        <v>1.4679237900034654E-4</v>
      </c>
      <c r="K115" s="2">
        <f>$A$1*0.0922*(('bb(w)'!K115)/(('a(w)'!K115+'a(CDOM)'!K115+('bb(w)'!K115))))</f>
        <v>1.3193018311658539E-4</v>
      </c>
      <c r="L115" s="2">
        <f>$A$1*0.0922*(('bb(w)'!L115)/(('a(w)'!L115+'a(CDOM)'!L115+('bb(w)'!L115))))</f>
        <v>1.4225433584417826E-4</v>
      </c>
      <c r="M115" s="2">
        <f>$A$1*0.0922*(('bb(w)'!M115)/(('a(w)'!M115+'a(CDOM)'!M115+('bb(w)'!M115))))</f>
        <v>1.4131722601089957E-4</v>
      </c>
      <c r="N115" s="2">
        <f>$A$1*0.0922*(('bb(w)'!N115)/(('a(w)'!N115+'a(CDOM)'!N115+('bb(w)'!N115))))</f>
        <v>1.5096551498717687E-4</v>
      </c>
      <c r="O115" s="2">
        <f>$A$1*0.0922*(('bb(w)'!O115)/(('a(w)'!O115+'a(CDOM)'!O115+('bb(w)'!O115))))</f>
        <v>1.4987893032064478E-4</v>
      </c>
      <c r="P115" s="2">
        <f>$A$1*0.0922*(('bb(w)'!P115)/(('a(w)'!P115+'a(CDOM)'!P115+('bb(w)'!P115))))</f>
        <v>1.2928299807591617E-4</v>
      </c>
      <c r="Q115" s="2">
        <f>$A$1*0.0922*(('bb(w)'!Q115)/(('a(w)'!Q115+'a(CDOM)'!Q115+('bb(w)'!Q115))))</f>
        <v>1.5663667031809539E-4</v>
      </c>
      <c r="R115" s="2">
        <f>$A$1*0.0922*(('bb(w)'!R115)/(('a(w)'!R115+'a(CDOM)'!R115+('bb(w)'!R115))))</f>
        <v>1.4259476134397659E-4</v>
      </c>
      <c r="S115" s="2">
        <f>$A$1*0.0922*(('bb(w)'!S115)/(('a(w)'!S115+'a(CDOM)'!S115+('bb(w)'!S115))))</f>
        <v>1.4295247586964402E-4</v>
      </c>
      <c r="T115" s="2">
        <f>$A$1*0.0922*(('bb(w)'!T115)/(('a(w)'!T115+'a(CDOM)'!T115+('bb(w)'!T115))))</f>
        <v>1.3289766900843845E-4</v>
      </c>
      <c r="U115" s="2">
        <f>$A$1*0.0922*(('bb(w)'!U115)/(('a(w)'!U115+'a(CDOM)'!U115+('bb(w)'!U115))))</f>
        <v>1.4872635448622039E-4</v>
      </c>
      <c r="V115" s="2">
        <f>$A$1*0.0922*(('bb(w)'!V115)/(('a(w)'!V115+'a(CDOM)'!V115+('bb(w)'!V115))))</f>
        <v>1.2087606360703637E-4</v>
      </c>
      <c r="W115" s="2">
        <f>$A$1*0.0922*(('bb(w)'!W115)/(('a(w)'!W115+'a(CDOM)'!W115+('bb(w)'!W115))))</f>
        <v>1.5031307341543111E-4</v>
      </c>
      <c r="X115" s="2">
        <f>$A$1*0.0922*(('bb(w)'!X115)/(('a(w)'!X115+'a(CDOM)'!X115+('bb(w)'!X115))))</f>
        <v>1.3952536131819551E-4</v>
      </c>
      <c r="Y115" s="2">
        <f>$A$1*0.0922*(('bb(w)'!Y115)/(('a(w)'!Y115+'a(CDOM)'!Y115+('bb(w)'!Y115))))</f>
        <v>1.5732226215672815E-4</v>
      </c>
      <c r="Z115" s="2">
        <f>$A$1*0.0922*(('bb(w)'!Z115)/(('a(w)'!Z115+'a(CDOM)'!Z115+('bb(w)'!Z115))))</f>
        <v>1.4940559042034008E-4</v>
      </c>
      <c r="AA115" s="2">
        <f>$A$1*0.0922*(('bb(w)'!AA115)/(('a(w)'!AA115+'a(CDOM)'!AA115+('bb(w)'!AA115))))</f>
        <v>1.5894468206115953E-4</v>
      </c>
      <c r="AB115" s="2">
        <f>$A$1*0.0922*(('bb(w)'!AB115)/(('a(w)'!AB115+'a(CDOM)'!AB115+('bb(w)'!AB115))))</f>
        <v>1.5809279341076024E-4</v>
      </c>
      <c r="AC115" s="2">
        <f>$A$1*0.0922*(('bb(w)'!AC115)/(('a(w)'!AC115+'a(CDOM)'!AC115+('bb(w)'!AC115))))</f>
        <v>1.5908481553155403E-4</v>
      </c>
      <c r="AD115" s="2">
        <f>$A$1*0.0922*(('bb(w)'!AD115)/(('a(w)'!AD115+'a(CDOM)'!AD115+('bb(w)'!AD115))))</f>
        <v>1.5917066928381425E-4</v>
      </c>
      <c r="AE115" s="2">
        <f>$A$1*0.0922*(('bb(w)'!AE115)/(('a(w)'!AE115+'a(CDOM)'!AE115+('bb(w)'!AE115))))</f>
        <v>1.5794609264175552E-4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</row>
    <row r="116" spans="1:134" x14ac:dyDescent="0.3">
      <c r="A116" s="2">
        <v>513</v>
      </c>
      <c r="B116" s="2">
        <f>$A$1*0.0922*(('bb(w)'!B116)/(('a(w)'!B116+'a(CDOM)'!B116+('bb(w)'!B116))))</f>
        <v>1.4304430853715838E-4</v>
      </c>
      <c r="C116" s="2">
        <f>$A$1*0.0922*(('bb(w)'!C116)/(('a(w)'!C116+'a(CDOM)'!C116+('bb(w)'!C116))))</f>
        <v>1.3720842011154355E-4</v>
      </c>
      <c r="D116" s="2">
        <f>$A$1*0.0922*(('bb(w)'!D116)/(('a(w)'!D116+'a(CDOM)'!D116+('bb(w)'!D116))))</f>
        <v>1.063204720350965E-4</v>
      </c>
      <c r="E116" s="2">
        <f>$A$1*0.0922*(('bb(w)'!E116)/(('a(w)'!E116+'a(CDOM)'!E116+('bb(w)'!E116))))</f>
        <v>1.4434387093830255E-4</v>
      </c>
      <c r="F116" s="2">
        <f>$A$1*0.0922*(('bb(w)'!F116)/(('a(w)'!F116+'a(CDOM)'!F116+('bb(w)'!F116))))</f>
        <v>1.4461592338311857E-4</v>
      </c>
      <c r="G116" s="2">
        <f>$A$1*0.0922*(('bb(w)'!G116)/(('a(w)'!G116+'a(CDOM)'!G116+('bb(w)'!G116))))</f>
        <v>1.3631883810537939E-4</v>
      </c>
      <c r="H116" s="2">
        <f>$A$1*0.0922*(('bb(w)'!H116)/(('a(w)'!H116+'a(CDOM)'!H116+('bb(w)'!H116))))</f>
        <v>1.3631883810537939E-4</v>
      </c>
      <c r="I116" s="2">
        <f>$A$1*0.0922*(('bb(w)'!I116)/(('a(w)'!I116+'a(CDOM)'!I116+('bb(w)'!I116))))</f>
        <v>1.4177905376655056E-4</v>
      </c>
      <c r="J116" s="2">
        <f>$A$1*0.0922*(('bb(w)'!J116)/(('a(w)'!J116+'a(CDOM)'!J116+('bb(w)'!J116))))</f>
        <v>1.4091554242218275E-4</v>
      </c>
      <c r="K116" s="2">
        <f>$A$1*0.0922*(('bb(w)'!K116)/(('a(w)'!K116+'a(CDOM)'!K116+('bb(w)'!K116))))</f>
        <v>1.2714313848692253E-4</v>
      </c>
      <c r="L116" s="2">
        <f>$A$1*0.0922*(('bb(w)'!L116)/(('a(w)'!L116+'a(CDOM)'!L116+('bb(w)'!L116))))</f>
        <v>1.3674097773327325E-4</v>
      </c>
      <c r="M116" s="2">
        <f>$A$1*0.0922*(('bb(w)'!M116)/(('a(w)'!M116+'a(CDOM)'!M116+('bb(w)'!M116))))</f>
        <v>1.3586902257681606E-4</v>
      </c>
      <c r="N116" s="2">
        <f>$A$1*0.0922*(('bb(w)'!N116)/(('a(w)'!N116+'a(CDOM)'!N116+('bb(w)'!N116))))</f>
        <v>1.4476023735658688E-4</v>
      </c>
      <c r="O116" s="2">
        <f>$A$1*0.0922*(('bb(w)'!O116)/(('a(w)'!O116+'a(CDOM)'!O116+('bb(w)'!O116))))</f>
        <v>1.4375204342405339E-4</v>
      </c>
      <c r="P116" s="2">
        <f>$A$1*0.0922*(('bb(w)'!P116)/(('a(w)'!P116+'a(CDOM)'!P116+('bb(w)'!P116))))</f>
        <v>1.2465464783548231E-4</v>
      </c>
      <c r="Q116" s="2">
        <f>$A$1*0.0922*(('bb(w)'!Q116)/(('a(w)'!Q116+'a(CDOM)'!Q116+('bb(w)'!Q116))))</f>
        <v>1.4995212805249321E-4</v>
      </c>
      <c r="R116" s="2">
        <f>$A$1*0.0922*(('bb(w)'!R116)/(('a(w)'!R116+'a(CDOM)'!R116+('bb(w)'!R116))))</f>
        <v>1.3701620558380118E-4</v>
      </c>
      <c r="S116" s="2">
        <f>$A$1*0.0922*(('bb(w)'!S116)/(('a(w)'!S116+'a(CDOM)'!S116+('bb(w)'!S116))))</f>
        <v>1.3735447126641303E-4</v>
      </c>
      <c r="T116" s="2">
        <f>$A$1*0.0922*(('bb(w)'!T116)/(('a(w)'!T116+'a(CDOM)'!T116+('bb(w)'!T116))))</f>
        <v>1.2803578023823131E-4</v>
      </c>
      <c r="U116" s="2">
        <f>$A$1*0.0922*(('bb(w)'!U116)/(('a(w)'!U116+'a(CDOM)'!U116+('bb(w)'!U116))))</f>
        <v>1.427025734934185E-4</v>
      </c>
      <c r="V116" s="2">
        <f>$A$1*0.0922*(('bb(w)'!V116)/(('a(w)'!V116+'a(CDOM)'!V116+('bb(w)'!V116))))</f>
        <v>1.1680772328077809E-4</v>
      </c>
      <c r="W116" s="2">
        <f>$A$1*0.0922*(('bb(w)'!W116)/(('a(w)'!W116+'a(CDOM)'!W116+('bb(w)'!W116))))</f>
        <v>1.4414140546804114E-4</v>
      </c>
      <c r="X116" s="2">
        <f>$A$1*0.0922*(('bb(w)'!X116)/(('a(w)'!X116+'a(CDOM)'!X116+('bb(w)'!X116))))</f>
        <v>1.3417452341152788E-4</v>
      </c>
      <c r="Y116" s="2">
        <f>$A$1*0.0922*(('bb(w)'!Y116)/(('a(w)'!Y116+'a(CDOM)'!Y116+('bb(w)'!Y116))))</f>
        <v>1.505776816504967E-4</v>
      </c>
      <c r="Z116" s="2">
        <f>$A$1*0.0922*(('bb(w)'!Z116)/(('a(w)'!Z116+'a(CDOM)'!Z116+('bb(w)'!Z116))))</f>
        <v>1.4330982505088947E-4</v>
      </c>
      <c r="AA116" s="2">
        <f>$A$1*0.0922*(('bb(w)'!AA116)/(('a(w)'!AA116+'a(CDOM)'!AA116+('bb(w)'!AA116))))</f>
        <v>1.520599912128752E-4</v>
      </c>
      <c r="AB116" s="2">
        <f>$A$1*0.0922*(('bb(w)'!AB116)/(('a(w)'!AB116+'a(CDOM)'!AB116+('bb(w)'!AB116))))</f>
        <v>1.5127851423111117E-4</v>
      </c>
      <c r="AC116" s="2">
        <f>$A$1*0.0922*(('bb(w)'!AC116)/(('a(w)'!AC116+'a(CDOM)'!AC116+('bb(w)'!AC116))))</f>
        <v>1.5217918805255991E-4</v>
      </c>
      <c r="AD116" s="2">
        <f>$A$1*0.0922*(('bb(w)'!AD116)/(('a(w)'!AD116+'a(CDOM)'!AD116+('bb(w)'!AD116))))</f>
        <v>1.5226287055424009E-4</v>
      </c>
      <c r="AE116" s="2">
        <f>$A$1*0.0922*(('bb(w)'!AE116)/(('a(w)'!AE116+'a(CDOM)'!AE116+('bb(w)'!AE116))))</f>
        <v>1.511508467388014E-4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</row>
    <row r="117" spans="1:134" x14ac:dyDescent="0.3">
      <c r="A117" s="2">
        <v>514</v>
      </c>
      <c r="B117" s="2">
        <f>$A$1*0.0922*(('bb(w)'!B117)/(('a(w)'!B117+'a(CDOM)'!B117+('bb(w)'!B117))))</f>
        <v>1.3738175259712796E-4</v>
      </c>
      <c r="C117" s="2">
        <f>$A$1*0.0922*(('bb(w)'!C117)/(('a(w)'!C117+'a(CDOM)'!C117+('bb(w)'!C117))))</f>
        <v>1.3197351036266719E-4</v>
      </c>
      <c r="D117" s="2">
        <f>$A$1*0.0922*(('bb(w)'!D117)/(('a(w)'!D117+'a(CDOM)'!D117+('bb(w)'!D117))))</f>
        <v>1.030359611000254E-4</v>
      </c>
      <c r="E117" s="2">
        <f>$A$1*0.0922*(('bb(w)'!E117)/(('a(w)'!E117+'a(CDOM)'!E117+('bb(w)'!E117))))</f>
        <v>1.3858657590531408E-4</v>
      </c>
      <c r="F117" s="2">
        <f>$A$1*0.0922*(('bb(w)'!F117)/(('a(w)'!F117+'a(CDOM)'!F117+('bb(w)'!F117))))</f>
        <v>1.3882956097021671E-4</v>
      </c>
      <c r="G117" s="2">
        <f>$A$1*0.0922*(('bb(w)'!G117)/(('a(w)'!G117+'a(CDOM)'!G117+('bb(w)'!G117))))</f>
        <v>1.3114401075421111E-4</v>
      </c>
      <c r="H117" s="2">
        <f>$A$1*0.0922*(('bb(w)'!H117)/(('a(w)'!H117+'a(CDOM)'!H117+('bb(w)'!H117))))</f>
        <v>1.3114401075421111E-4</v>
      </c>
      <c r="I117" s="2">
        <f>$A$1*0.0922*(('bb(w)'!I117)/(('a(w)'!I117+'a(CDOM)'!I117+('bb(w)'!I117))))</f>
        <v>1.3621137816149283E-4</v>
      </c>
      <c r="J117" s="2">
        <f>$A$1*0.0922*(('bb(w)'!J117)/(('a(w)'!J117+'a(CDOM)'!J117+('bb(w)'!J117))))</f>
        <v>1.3541235954919671E-4</v>
      </c>
      <c r="K117" s="2">
        <f>$A$1*0.0922*(('bb(w)'!K117)/(('a(w)'!K117+'a(CDOM)'!K117+('bb(w)'!K117))))</f>
        <v>1.2262703338455669E-4</v>
      </c>
      <c r="L117" s="2">
        <f>$A$1*0.0922*(('bb(w)'!L117)/(('a(w)'!L117+'a(CDOM)'!L117+('bb(w)'!L117))))</f>
        <v>1.3156468438728708E-4</v>
      </c>
      <c r="M117" s="2">
        <f>$A$1*0.0922*(('bb(w)'!M117)/(('a(w)'!M117+'a(CDOM)'!M117+('bb(w)'!M117))))</f>
        <v>1.3075193725098626E-4</v>
      </c>
      <c r="N117" s="2">
        <f>$A$1*0.0922*(('bb(w)'!N117)/(('a(w)'!N117+'a(CDOM)'!N117+('bb(w)'!N117))))</f>
        <v>1.3896179804163855E-4</v>
      </c>
      <c r="O117" s="2">
        <f>$A$1*0.0922*(('bb(w)'!O117)/(('a(w)'!O117+'a(CDOM)'!O117+('bb(w)'!O117))))</f>
        <v>1.3802449784903543E-4</v>
      </c>
      <c r="P117" s="2">
        <f>$A$1*0.0922*(('bb(w)'!P117)/(('a(w)'!P117+'a(CDOM)'!P117+('bb(w)'!P117))))</f>
        <v>1.2028443803849839E-4</v>
      </c>
      <c r="Q117" s="2">
        <f>$A$1*0.0922*(('bb(w)'!Q117)/(('a(w)'!Q117+'a(CDOM)'!Q117+('bb(w)'!Q117))))</f>
        <v>1.4372570533782432E-4</v>
      </c>
      <c r="R117" s="2">
        <f>$A$1*0.0922*(('bb(w)'!R117)/(('a(w)'!R117+'a(CDOM)'!R117+('bb(w)'!R117))))</f>
        <v>1.3178329064597767E-4</v>
      </c>
      <c r="S117" s="2">
        <f>$A$1*0.0922*(('bb(w)'!S117)/(('a(w)'!S117+'a(CDOM)'!S117+('bb(w)'!S117))))</f>
        <v>1.321035724664042E-4</v>
      </c>
      <c r="T117" s="2">
        <f>$A$1*0.0922*(('bb(w)'!T117)/(('a(w)'!T117+'a(CDOM)'!T117+('bb(w)'!T117))))</f>
        <v>1.2345190768208106E-4</v>
      </c>
      <c r="U117" s="2">
        <f>$A$1*0.0922*(('bb(w)'!U117)/(('a(w)'!U117+'a(CDOM)'!U117+('bb(w)'!U117))))</f>
        <v>1.3706691955159338E-4</v>
      </c>
      <c r="V117" s="2">
        <f>$A$1*0.0922*(('bb(w)'!V117)/(('a(w)'!V117+'a(CDOM)'!V117+('bb(w)'!V117))))</f>
        <v>1.1294993181595937E-4</v>
      </c>
      <c r="W117" s="2">
        <f>$A$1*0.0922*(('bb(w)'!W117)/(('a(w)'!W117+'a(CDOM)'!W117+('bb(w)'!W117))))</f>
        <v>1.3837429307753005E-4</v>
      </c>
      <c r="X117" s="2">
        <f>$A$1*0.0922*(('bb(w)'!X117)/(('a(w)'!X117+'a(CDOM)'!X117+('bb(w)'!X117))))</f>
        <v>1.2914753246889171E-4</v>
      </c>
      <c r="Y117" s="2">
        <f>$A$1*0.0922*(('bb(w)'!Y117)/(('a(w)'!Y117+'a(CDOM)'!Y117+('bb(w)'!Y117))))</f>
        <v>1.4429784381147714E-4</v>
      </c>
      <c r="Z117" s="2">
        <f>$A$1*0.0922*(('bb(w)'!Z117)/(('a(w)'!Z117+'a(CDOM)'!Z117+('bb(w)'!Z117))))</f>
        <v>1.3761062446658489E-4</v>
      </c>
      <c r="AA117" s="2">
        <f>$A$1*0.0922*(('bb(w)'!AA117)/(('a(w)'!AA117+'a(CDOM)'!AA117+('bb(w)'!AA117))))</f>
        <v>1.4565539808719506E-4</v>
      </c>
      <c r="AB117" s="2">
        <f>$A$1*0.0922*(('bb(w)'!AB117)/(('a(w)'!AB117+'a(CDOM)'!AB117+('bb(w)'!AB117))))</f>
        <v>1.4493683622286384E-4</v>
      </c>
      <c r="AC117" s="2">
        <f>$A$1*0.0922*(('bb(w)'!AC117)/(('a(w)'!AC117+'a(CDOM)'!AC117+('bb(w)'!AC117))))</f>
        <v>1.4575660195806071E-4</v>
      </c>
      <c r="AD117" s="2">
        <f>$A$1*0.0922*(('bb(w)'!AD117)/(('a(w)'!AD117+'a(CDOM)'!AD117+('bb(w)'!AD117))))</f>
        <v>1.458379718416855E-4</v>
      </c>
      <c r="AE117" s="2">
        <f>$A$1*0.0922*(('bb(w)'!AE117)/(('a(w)'!AE117+'a(CDOM)'!AE117+('bb(w)'!AE117))))</f>
        <v>1.4482566288234568E-4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</row>
    <row r="118" spans="1:134" x14ac:dyDescent="0.3">
      <c r="A118" s="2">
        <v>515</v>
      </c>
      <c r="B118" s="2">
        <f>$A$1*0.0922*(('bb(w)'!B118)/(('a(w)'!B118+'a(CDOM)'!B118+('bb(w)'!B118))))</f>
        <v>1.3207480793464563E-4</v>
      </c>
      <c r="C118" s="2">
        <f>$A$1*0.0922*(('bb(w)'!C118)/(('a(w)'!C118+'a(CDOM)'!C118+('bb(w)'!C118))))</f>
        <v>1.2705363504082759E-4</v>
      </c>
      <c r="D118" s="2">
        <f>$A$1*0.0922*(('bb(w)'!D118)/(('a(w)'!D118+'a(CDOM)'!D118+('bb(w)'!D118))))</f>
        <v>9.990534371400779E-5</v>
      </c>
      <c r="E118" s="2">
        <f>$A$1*0.0922*(('bb(w)'!E118)/(('a(w)'!E118+'a(CDOM)'!E118+('bb(w)'!E118))))</f>
        <v>1.3319389211903903E-4</v>
      </c>
      <c r="F118" s="2">
        <f>$A$1*0.0922*(('bb(w)'!F118)/(('a(w)'!F118+'a(CDOM)'!F118+('bb(w)'!F118))))</f>
        <v>1.3341120983411365E-4</v>
      </c>
      <c r="G118" s="2">
        <f>$A$1*0.0922*(('bb(w)'!G118)/(('a(w)'!G118+'a(CDOM)'!G118+('bb(w)'!G118))))</f>
        <v>1.2627884873869886E-4</v>
      </c>
      <c r="H118" s="2">
        <f>$A$1*0.0922*(('bb(w)'!H118)/(('a(w)'!H118+'a(CDOM)'!H118+('bb(w)'!H118))))</f>
        <v>1.2627884873869886E-4</v>
      </c>
      <c r="I118" s="2">
        <f>$A$1*0.0922*(('bb(w)'!I118)/(('a(w)'!I118+'a(CDOM)'!I118+('bb(w)'!I118))))</f>
        <v>1.309901358107857E-4</v>
      </c>
      <c r="J118" s="2">
        <f>$A$1*0.0922*(('bb(w)'!J118)/(('a(w)'!J118+'a(CDOM)'!J118+('bb(w)'!J118))))</f>
        <v>1.3024940117974321E-4</v>
      </c>
      <c r="K118" s="2">
        <f>$A$1*0.0922*(('bb(w)'!K118)/(('a(w)'!K118+'a(CDOM)'!K118+('bb(w)'!K118))))</f>
        <v>1.1836040494967076E-4</v>
      </c>
      <c r="L118" s="2">
        <f>$A$1*0.0922*(('bb(w)'!L118)/(('a(w)'!L118+'a(CDOM)'!L118+('bb(w)'!L118))))</f>
        <v>1.2669651711163545E-4</v>
      </c>
      <c r="M118" s="2">
        <f>$A$1*0.0922*(('bb(w)'!M118)/(('a(w)'!M118+'a(CDOM)'!M118+('bb(w)'!M118))))</f>
        <v>1.2593771284622932E-4</v>
      </c>
      <c r="N118" s="2">
        <f>$A$1*0.0922*(('bb(w)'!N118)/(('a(w)'!N118+'a(CDOM)'!N118+('bb(w)'!N118))))</f>
        <v>1.3353262736295126E-4</v>
      </c>
      <c r="O118" s="2">
        <f>$A$1*0.0922*(('bb(w)'!O118)/(('a(w)'!O118+'a(CDOM)'!O118+('bb(w)'!O118))))</f>
        <v>1.3265963137840665E-4</v>
      </c>
      <c r="P118" s="2">
        <f>$A$1*0.0922*(('bb(w)'!P118)/(('a(w)'!P118+'a(CDOM)'!P118+('bb(w)'!P118))))</f>
        <v>1.1615222358897254E-4</v>
      </c>
      <c r="Q118" s="2">
        <f>$A$1*0.0922*(('bb(w)'!Q118)/(('a(w)'!Q118+'a(CDOM)'!Q118+('bb(w)'!Q118))))</f>
        <v>1.3791311404692312E-4</v>
      </c>
      <c r="R118" s="2">
        <f>$A$1*0.0922*(('bb(w)'!R118)/(('a(w)'!R118+'a(CDOM)'!R118+('bb(w)'!R118))))</f>
        <v>1.2686589699708217E-4</v>
      </c>
      <c r="S118" s="2">
        <f>$A$1*0.0922*(('bb(w)'!S118)/(('a(w)'!S118+'a(CDOM)'!S118+('bb(w)'!S118))))</f>
        <v>1.2716951331597382E-4</v>
      </c>
      <c r="T118" s="2">
        <f>$A$1*0.0922*(('bb(w)'!T118)/(('a(w)'!T118+'a(CDOM)'!T118+('bb(w)'!T118))))</f>
        <v>1.1912378351968566E-4</v>
      </c>
      <c r="U118" s="2">
        <f>$A$1*0.0922*(('bb(w)'!U118)/(('a(w)'!U118+'a(CDOM)'!U118+('bb(w)'!U118))))</f>
        <v>1.3178419137624032E-4</v>
      </c>
      <c r="V118" s="2">
        <f>$A$1*0.0922*(('bb(w)'!V118)/(('a(w)'!V118+'a(CDOM)'!V118+('bb(w)'!V118))))</f>
        <v>1.0928752150160896E-4</v>
      </c>
      <c r="W118" s="2">
        <f>$A$1*0.0922*(('bb(w)'!W118)/(('a(w)'!W118+'a(CDOM)'!W118+('bb(w)'!W118))))</f>
        <v>1.3297436819292402E-4</v>
      </c>
      <c r="X118" s="2">
        <f>$A$1*0.0922*(('bb(w)'!X118)/(('a(w)'!X118+'a(CDOM)'!X118+('bb(w)'!X118))))</f>
        <v>1.2441684921269357E-4</v>
      </c>
      <c r="Y118" s="2">
        <f>$A$1*0.0922*(('bb(w)'!Y118)/(('a(w)'!Y118+'a(CDOM)'!Y118+('bb(w)'!Y118))))</f>
        <v>1.3843756865643335E-4</v>
      </c>
      <c r="Z118" s="2">
        <f>$A$1*0.0922*(('bb(w)'!Z118)/(('a(w)'!Z118+'a(CDOM)'!Z118+('bb(w)'!Z118))))</f>
        <v>1.3227164669473853E-4</v>
      </c>
      <c r="AA118" s="2">
        <f>$A$1*0.0922*(('bb(w)'!AA118)/(('a(w)'!AA118+'a(CDOM)'!AA118+('bb(w)'!AA118))))</f>
        <v>1.3968365700919451E-4</v>
      </c>
      <c r="AB118" s="2">
        <f>$A$1*0.0922*(('bb(w)'!AB118)/(('a(w)'!AB118+'a(CDOM)'!AB118+('bb(w)'!AB118))))</f>
        <v>1.39021504993989E-4</v>
      </c>
      <c r="AC118" s="2">
        <f>$A$1*0.0922*(('bb(w)'!AC118)/(('a(w)'!AC118+'a(CDOM)'!AC118+('bb(w)'!AC118))))</f>
        <v>1.3976935975685913E-4</v>
      </c>
      <c r="AD118" s="2">
        <f>$A$1*0.0922*(('bb(w)'!AD118)/(('a(w)'!AD118+'a(CDOM)'!AD118+('bb(w)'!AD118))))</f>
        <v>1.3984832664797969E-4</v>
      </c>
      <c r="AE118" s="2">
        <f>$A$1*0.0922*(('bb(w)'!AE118)/(('a(w)'!AE118+'a(CDOM)'!AE118+('bb(w)'!AE118))))</f>
        <v>1.3892466564597054E-4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</row>
    <row r="119" spans="1:134" x14ac:dyDescent="0.3">
      <c r="A119" s="2">
        <v>516</v>
      </c>
      <c r="B119" s="2">
        <f>$A$1*0.0922*(('bb(w)'!B119)/(('a(w)'!B119+'a(CDOM)'!B119+('bb(w)'!B119))))</f>
        <v>1.3039312760217082E-4</v>
      </c>
      <c r="C119" s="2">
        <f>$A$1*0.0922*(('bb(w)'!C119)/(('a(w)'!C119+'a(CDOM)'!C119+('bb(w)'!C119))))</f>
        <v>1.2548217707277951E-4</v>
      </c>
      <c r="D119" s="2">
        <f>$A$1*0.0922*(('bb(w)'!D119)/(('a(w)'!D119+'a(CDOM)'!D119+('bb(w)'!D119))))</f>
        <v>9.8826578046573856E-5</v>
      </c>
      <c r="E119" s="2">
        <f>$A$1*0.0922*(('bb(w)'!E119)/(('a(w)'!E119+'a(CDOM)'!E119+('bb(w)'!E119))))</f>
        <v>1.3148943012681854E-4</v>
      </c>
      <c r="F119" s="2">
        <f>$A$1*0.0922*(('bb(w)'!F119)/(('a(w)'!F119+'a(CDOM)'!F119+('bb(w)'!F119))))</f>
        <v>1.3169436049899645E-4</v>
      </c>
      <c r="G119" s="2">
        <f>$A$1*0.0922*(('bb(w)'!G119)/(('a(w)'!G119+'a(CDOM)'!G119+('bb(w)'!G119))))</f>
        <v>1.2472076399358087E-4</v>
      </c>
      <c r="H119" s="2">
        <f>$A$1*0.0922*(('bb(w)'!H119)/(('a(w)'!H119+'a(CDOM)'!H119+('bb(w)'!H119))))</f>
        <v>1.2472076399358087E-4</v>
      </c>
      <c r="I119" s="2">
        <f>$A$1*0.0922*(('bb(w)'!I119)/(('a(w)'!I119+'a(CDOM)'!I119+('bb(w)'!I119))))</f>
        <v>1.2933330583855089E-4</v>
      </c>
      <c r="J119" s="2">
        <f>$A$1*0.0922*(('bb(w)'!J119)/(('a(w)'!J119+'a(CDOM)'!J119+('bb(w)'!J119))))</f>
        <v>1.2860958687186067E-4</v>
      </c>
      <c r="K119" s="2">
        <f>$A$1*0.0922*(('bb(w)'!K119)/(('a(w)'!K119+'a(CDOM)'!K119+('bb(w)'!K119))))</f>
        <v>1.1698814697749171E-4</v>
      </c>
      <c r="L119" s="2">
        <f>$A$1*0.0922*(('bb(w)'!L119)/(('a(w)'!L119+'a(CDOM)'!L119+('bb(w)'!L119))))</f>
        <v>1.2515501396913873E-4</v>
      </c>
      <c r="M119" s="2">
        <f>$A$1*0.0922*(('bb(w)'!M119)/(('a(w)'!M119+'a(CDOM)'!M119+('bb(w)'!M119))))</f>
        <v>1.2440976378373685E-4</v>
      </c>
      <c r="N119" s="2">
        <f>$A$1*0.0922*(('bb(w)'!N119)/(('a(w)'!N119+'a(CDOM)'!N119+('bb(w)'!N119))))</f>
        <v>1.3181199701332126E-4</v>
      </c>
      <c r="O119" s="2">
        <f>$A$1*0.0922*(('bb(w)'!O119)/(('a(w)'!O119+'a(CDOM)'!O119+('bb(w)'!O119))))</f>
        <v>1.3095429967325588E-4</v>
      </c>
      <c r="P119" s="2">
        <f>$A$1*0.0922*(('bb(w)'!P119)/(('a(w)'!P119+'a(CDOM)'!P119+('bb(w)'!P119))))</f>
        <v>1.148067122959474E-4</v>
      </c>
      <c r="Q119" s="2">
        <f>$A$1*0.0922*(('bb(w)'!Q119)/(('a(w)'!Q119+'a(CDOM)'!Q119+('bb(w)'!Q119))))</f>
        <v>1.3606618146436533E-4</v>
      </c>
      <c r="R119" s="2">
        <f>$A$1*0.0922*(('bb(w)'!R119)/(('a(w)'!R119+'a(CDOM)'!R119+('bb(w)'!R119))))</f>
        <v>1.2528795498492986E-4</v>
      </c>
      <c r="S119" s="2">
        <f>$A$1*0.0922*(('bb(w)'!S119)/(('a(w)'!S119+'a(CDOM)'!S119+('bb(w)'!S119))))</f>
        <v>1.2559067543747537E-4</v>
      </c>
      <c r="T119" s="2">
        <f>$A$1*0.0922*(('bb(w)'!T119)/(('a(w)'!T119+'a(CDOM)'!T119+('bb(w)'!T119))))</f>
        <v>1.1772906782583674E-4</v>
      </c>
      <c r="U119" s="2">
        <f>$A$1*0.0922*(('bb(w)'!U119)/(('a(w)'!U119+'a(CDOM)'!U119+('bb(w)'!U119))))</f>
        <v>1.3011024367411326E-4</v>
      </c>
      <c r="V119" s="2">
        <f>$A$1*0.0922*(('bb(w)'!V119)/(('a(w)'!V119+'a(CDOM)'!V119+('bb(w)'!V119))))</f>
        <v>1.080847642829011E-4</v>
      </c>
      <c r="W119" s="2">
        <f>$A$1*0.0922*(('bb(w)'!W119)/(('a(w)'!W119+'a(CDOM)'!W119+('bb(w)'!W119))))</f>
        <v>1.3125289664153654E-4</v>
      </c>
      <c r="X119" s="2">
        <f>$A$1*0.0922*(('bb(w)'!X119)/(('a(w)'!X119+'a(CDOM)'!X119+('bb(w)'!X119))))</f>
        <v>1.22894544332905E-4</v>
      </c>
      <c r="Y119" s="2">
        <f>$A$1*0.0922*(('bb(w)'!Y119)/(('a(w)'!Y119+'a(CDOM)'!Y119+('bb(w)'!Y119))))</f>
        <v>1.3657445222387061E-4</v>
      </c>
      <c r="Z119" s="2">
        <f>$A$1*0.0922*(('bb(w)'!Z119)/(('a(w)'!Z119+'a(CDOM)'!Z119+('bb(w)'!Z119))))</f>
        <v>1.3057079826359722E-4</v>
      </c>
      <c r="AA119" s="2">
        <f>$A$1*0.0922*(('bb(w)'!AA119)/(('a(w)'!AA119+'a(CDOM)'!AA119+('bb(w)'!AA119))))</f>
        <v>1.3778412351134897E-4</v>
      </c>
      <c r="AB119" s="2">
        <f>$A$1*0.0922*(('bb(w)'!AB119)/(('a(w)'!AB119+'a(CDOM)'!AB119+('bb(w)'!AB119))))</f>
        <v>1.3713876921675339E-4</v>
      </c>
      <c r="AC119" s="2">
        <f>$A$1*0.0922*(('bb(w)'!AC119)/(('a(w)'!AC119+'a(CDOM)'!AC119+('bb(w)'!AC119))))</f>
        <v>1.378604684661085E-4</v>
      </c>
      <c r="AD119" s="2">
        <f>$A$1*0.0922*(('bb(w)'!AD119)/(('a(w)'!AD119+'a(CDOM)'!AD119+('bb(w)'!AD119))))</f>
        <v>1.3794124284394874E-4</v>
      </c>
      <c r="AE119" s="2">
        <f>$A$1*0.0922*(('bb(w)'!AE119)/(('a(w)'!AE119+'a(CDOM)'!AE119+('bb(w)'!AE119))))</f>
        <v>1.3704974859646331E-4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</row>
    <row r="120" spans="1:134" x14ac:dyDescent="0.3">
      <c r="A120" s="2">
        <v>517</v>
      </c>
      <c r="B120" s="2">
        <f>$A$1*0.0922*(('bb(w)'!B120)/(('a(w)'!B120+'a(CDOM)'!B120+('bb(w)'!B120))))</f>
        <v>1.2873519898359031E-4</v>
      </c>
      <c r="C120" s="2">
        <f>$A$1*0.0922*(('bb(w)'!C120)/(('a(w)'!C120+'a(CDOM)'!C120+('bb(w)'!C120))))</f>
        <v>1.2393216808513749E-4</v>
      </c>
      <c r="D120" s="2">
        <f>$A$1*0.0922*(('bb(w)'!D120)/(('a(w)'!D120+'a(CDOM)'!D120+('bb(w)'!D120))))</f>
        <v>9.7760431799425452E-5</v>
      </c>
      <c r="E120" s="2">
        <f>$A$1*0.0922*(('bb(w)'!E120)/(('a(w)'!E120+'a(CDOM)'!E120+('bb(w)'!E120))))</f>
        <v>1.2980908243061351E-4</v>
      </c>
      <c r="F120" s="2">
        <f>$A$1*0.0922*(('bb(w)'!F120)/(('a(w)'!F120+'a(CDOM)'!F120+('bb(w)'!F120))))</f>
        <v>1.3000219303694338E-4</v>
      </c>
      <c r="G120" s="2">
        <f>$A$1*0.0922*(('bb(w)'!G120)/(('a(w)'!G120+'a(CDOM)'!G120+('bb(w)'!G120))))</f>
        <v>1.2318395190733203E-4</v>
      </c>
      <c r="H120" s="2">
        <f>$A$1*0.0922*(('bb(w)'!H120)/(('a(w)'!H120+'a(CDOM)'!H120+('bb(w)'!H120))))</f>
        <v>1.2318395190733203E-4</v>
      </c>
      <c r="I120" s="2">
        <f>$A$1*0.0922*(('bb(w)'!I120)/(('a(w)'!I120+'a(CDOM)'!I120+('bb(w)'!I120))))</f>
        <v>1.276996880323104E-4</v>
      </c>
      <c r="J120" s="2">
        <f>$A$1*0.0922*(('bb(w)'!J120)/(('a(w)'!J120+'a(CDOM)'!J120+('bb(w)'!J120))))</f>
        <v>1.2699260775023627E-4</v>
      </c>
      <c r="K120" s="2">
        <f>$A$1*0.0922*(('bb(w)'!K120)/(('a(w)'!K120+'a(CDOM)'!K120+('bb(w)'!K120))))</f>
        <v>1.1563274526513329E-4</v>
      </c>
      <c r="L120" s="2">
        <f>$A$1*0.0922*(('bb(w)'!L120)/(('a(w)'!L120+'a(CDOM)'!L120+('bb(w)'!L120))))</f>
        <v>1.2363358171781734E-4</v>
      </c>
      <c r="M120" s="2">
        <f>$A$1*0.0922*(('bb(w)'!M120)/(('a(w)'!M120+'a(CDOM)'!M120+('bb(w)'!M120))))</f>
        <v>1.229017103033234E-4</v>
      </c>
      <c r="N120" s="2">
        <f>$A$1*0.0922*(('bb(w)'!N120)/(('a(w)'!N120+'a(CDOM)'!N120+('bb(w)'!N120))))</f>
        <v>1.3011616923179882E-4</v>
      </c>
      <c r="O120" s="2">
        <f>$A$1*0.0922*(('bb(w)'!O120)/(('a(w)'!O120+'a(CDOM)'!O120+('bb(w)'!O120))))</f>
        <v>1.2927362726553951E-4</v>
      </c>
      <c r="P120" s="2">
        <f>$A$1*0.0922*(('bb(w)'!P120)/(('a(w)'!P120+'a(CDOM)'!P120+('bb(w)'!P120))))</f>
        <v>1.1347801097537747E-4</v>
      </c>
      <c r="Q120" s="2">
        <f>$A$1*0.0922*(('bb(w)'!Q120)/(('a(w)'!Q120+'a(CDOM)'!Q120+('bb(w)'!Q120))))</f>
        <v>1.3424777089850024E-4</v>
      </c>
      <c r="R120" s="2">
        <f>$A$1*0.0922*(('bb(w)'!R120)/(('a(w)'!R120+'a(CDOM)'!R120+('bb(w)'!R120))))</f>
        <v>1.2373193593708472E-4</v>
      </c>
      <c r="S120" s="2">
        <f>$A$1*0.0922*(('bb(w)'!S120)/(('a(w)'!S120+'a(CDOM)'!S120+('bb(w)'!S120))))</f>
        <v>1.2403360115627904E-4</v>
      </c>
      <c r="T120" s="2">
        <f>$A$1*0.0922*(('bb(w)'!T120)/(('a(w)'!T120+'a(CDOM)'!T120+('bb(w)'!T120))))</f>
        <v>1.1635185081775671E-4</v>
      </c>
      <c r="U120" s="2">
        <f>$A$1*0.0922*(('bb(w)'!U120)/(('a(w)'!U120+'a(CDOM)'!U120+('bb(w)'!U120))))</f>
        <v>1.2845983970774164E-4</v>
      </c>
      <c r="V120" s="2">
        <f>$A$1*0.0922*(('bb(w)'!V120)/(('a(w)'!V120+'a(CDOM)'!V120+('bb(w)'!V120))))</f>
        <v>1.0689584693045124E-4</v>
      </c>
      <c r="W120" s="2">
        <f>$A$1*0.0922*(('bb(w)'!W120)/(('a(w)'!W120+'a(CDOM)'!W120+('bb(w)'!W120))))</f>
        <v>1.2955677393851358E-4</v>
      </c>
      <c r="X120" s="2">
        <f>$A$1*0.0922*(('bb(w)'!X120)/(('a(w)'!X120+'a(CDOM)'!X120+('bb(w)'!X120))))</f>
        <v>1.2139287353705453E-4</v>
      </c>
      <c r="Y120" s="2">
        <f>$A$1*0.0922*(('bb(w)'!Y120)/(('a(w)'!Y120+'a(CDOM)'!Y120+('bb(w)'!Y120))))</f>
        <v>1.3474037074878028E-4</v>
      </c>
      <c r="Z120" s="2">
        <f>$A$1*0.0922*(('bb(w)'!Z120)/(('a(w)'!Z120+'a(CDOM)'!Z120+('bb(w)'!Z120))))</f>
        <v>1.2889467256360911E-4</v>
      </c>
      <c r="AA120" s="2">
        <f>$A$1*0.0922*(('bb(w)'!AA120)/(('a(w)'!AA120+'a(CDOM)'!AA120+('bb(w)'!AA120))))</f>
        <v>1.3591468638742585E-4</v>
      </c>
      <c r="AB120" s="2">
        <f>$A$1*0.0922*(('bb(w)'!AB120)/(('a(w)'!AB120+'a(CDOM)'!AB120+('bb(w)'!AB120))))</f>
        <v>1.3528575143191947E-4</v>
      </c>
      <c r="AC120" s="2">
        <f>$A$1*0.0922*(('bb(w)'!AC120)/(('a(w)'!AC120+'a(CDOM)'!AC120+('bb(w)'!AC120))))</f>
        <v>1.3598224508673421E-4</v>
      </c>
      <c r="AD120" s="2">
        <f>$A$1*0.0922*(('bb(w)'!AD120)/(('a(w)'!AD120+'a(CDOM)'!AD120+('bb(w)'!AD120))))</f>
        <v>1.360645962604E-4</v>
      </c>
      <c r="AE120" s="2">
        <f>$A$1*0.0922*(('bb(w)'!AE120)/(('a(w)'!AE120+'a(CDOM)'!AE120+('bb(w)'!AE120))))</f>
        <v>1.352041101861321E-4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</row>
    <row r="121" spans="1:134" x14ac:dyDescent="0.3">
      <c r="A121" s="2">
        <v>518</v>
      </c>
      <c r="B121" s="2">
        <f>$A$1*0.0922*(('bb(w)'!B121)/(('a(w)'!B121+'a(CDOM)'!B121+('bb(w)'!B121))))</f>
        <v>1.2710130243211341E-4</v>
      </c>
      <c r="C121" s="2">
        <f>$A$1*0.0922*(('bb(w)'!C121)/(('a(w)'!C121+'a(CDOM)'!C121+('bb(w)'!C121))))</f>
        <v>1.2240390692807733E-4</v>
      </c>
      <c r="D121" s="2">
        <f>$A$1*0.0922*(('bb(w)'!D121)/(('a(w)'!D121+'a(CDOM)'!D121+('bb(w)'!D121))))</f>
        <v>9.6707226769070448E-5</v>
      </c>
      <c r="E121" s="2">
        <f>$A$1*0.0922*(('bb(w)'!E121)/(('a(w)'!E121+'a(CDOM)'!E121+('bb(w)'!E121))))</f>
        <v>1.2815313421513081E-4</v>
      </c>
      <c r="F121" s="2">
        <f>$A$1*0.0922*(('bb(w)'!F121)/(('a(w)'!F121+'a(CDOM)'!F121+('bb(w)'!F121))))</f>
        <v>1.2833496965608573E-4</v>
      </c>
      <c r="G121" s="2">
        <f>$A$1*0.0922*(('bb(w)'!G121)/(('a(w)'!G121+'a(CDOM)'!G121+('bb(w)'!G121))))</f>
        <v>1.2166870748117667E-4</v>
      </c>
      <c r="H121" s="2">
        <f>$A$1*0.0922*(('bb(w)'!H121)/(('a(w)'!H121+'a(CDOM)'!H121+('bb(w)'!H121))))</f>
        <v>1.2166870748117667E-4</v>
      </c>
      <c r="I121" s="2">
        <f>$A$1*0.0922*(('bb(w)'!I121)/(('a(w)'!I121+'a(CDOM)'!I121+('bb(w)'!I121))))</f>
        <v>1.2608956780319757E-4</v>
      </c>
      <c r="J121" s="2">
        <f>$A$1*0.0922*(('bb(w)'!J121)/(('a(w)'!J121+'a(CDOM)'!J121+('bb(w)'!J121))))</f>
        <v>1.2539875334073792E-4</v>
      </c>
      <c r="K121" s="2">
        <f>$A$1*0.0922*(('bb(w)'!K121)/(('a(w)'!K121+'a(CDOM)'!K121+('bb(w)'!K121))))</f>
        <v>1.1429456307667214E-4</v>
      </c>
      <c r="L121" s="2">
        <f>$A$1*0.0922*(('bb(w)'!L121)/(('a(w)'!L121+'a(CDOM)'!L121+('bb(w)'!L121))))</f>
        <v>1.2213257168448708E-4</v>
      </c>
      <c r="M121" s="2">
        <f>$A$1*0.0922*(('bb(w)'!M121)/(('a(w)'!M121+'a(CDOM)'!M121+('bb(w)'!M121))))</f>
        <v>1.214138992487288E-4</v>
      </c>
      <c r="N121" s="2">
        <f>$A$1*0.0922*(('bb(w)'!N121)/(('a(w)'!N121+'a(CDOM)'!N121+('bb(w)'!N121))))</f>
        <v>1.2844540285071468E-4</v>
      </c>
      <c r="O121" s="2">
        <f>$A$1*0.0922*(('bb(w)'!O121)/(('a(w)'!O121+'a(CDOM)'!O121+('bb(w)'!O121))))</f>
        <v>1.2761786309639653E-4</v>
      </c>
      <c r="P121" s="2">
        <f>$A$1*0.0922*(('bb(w)'!P121)/(('a(w)'!P121+'a(CDOM)'!P121+('bb(w)'!P121))))</f>
        <v>1.1216645917326463E-4</v>
      </c>
      <c r="Q121" s="2">
        <f>$A$1*0.0922*(('bb(w)'!Q121)/(('a(w)'!Q121+'a(CDOM)'!Q121+('bb(w)'!Q121))))</f>
        <v>1.3245805004718088E-4</v>
      </c>
      <c r="R121" s="2">
        <f>$A$1*0.0922*(('bb(w)'!R121)/(('a(w)'!R121+'a(CDOM)'!R121+('bb(w)'!R121))))</f>
        <v>1.2219811646677984E-4</v>
      </c>
      <c r="S121" s="2">
        <f>$A$1*0.0922*(('bb(w)'!S121)/(('a(w)'!S121+'a(CDOM)'!S121+('bb(w)'!S121))))</f>
        <v>1.2249857794213102E-4</v>
      </c>
      <c r="T121" s="2">
        <f>$A$1*0.0922*(('bb(w)'!T121)/(('a(w)'!T121+'a(CDOM)'!T121+('bb(w)'!T121))))</f>
        <v>1.1499248133726627E-4</v>
      </c>
      <c r="U121" s="2">
        <f>$A$1*0.0922*(('bb(w)'!U121)/(('a(w)'!U121+'a(CDOM)'!U121+('bb(w)'!U121))))</f>
        <v>1.2683326406955428E-4</v>
      </c>
      <c r="V121" s="2">
        <f>$A$1*0.0922*(('bb(w)'!V121)/(('a(w)'!V121+'a(CDOM)'!V121+('bb(w)'!V121))))</f>
        <v>1.0572113773063488E-4</v>
      </c>
      <c r="W121" s="2">
        <f>$A$1*0.0922*(('bb(w)'!W121)/(('a(w)'!W121+'a(CDOM)'!W121+('bb(w)'!W121))))</f>
        <v>1.2788622279865793E-4</v>
      </c>
      <c r="X121" s="2">
        <f>$A$1*0.0922*(('bb(w)'!X121)/(('a(w)'!X121+'a(CDOM)'!X121+('bb(w)'!X121))))</f>
        <v>1.1991213226665958E-4</v>
      </c>
      <c r="Y121" s="2">
        <f>$A$1*0.0922*(('bb(w)'!Y121)/(('a(w)'!Y121+'a(CDOM)'!Y121+('bb(w)'!Y121))))</f>
        <v>1.3293547765108718E-4</v>
      </c>
      <c r="Z121" s="2">
        <f>$A$1*0.0922*(('bb(w)'!Z121)/(('a(w)'!Z121+'a(CDOM)'!Z121+('bb(w)'!Z121))))</f>
        <v>1.272435087324726E-4</v>
      </c>
      <c r="AA121" s="2">
        <f>$A$1*0.0922*(('bb(w)'!AA121)/(('a(w)'!AA121+'a(CDOM)'!AA121+('bb(w)'!AA121))))</f>
        <v>1.3407547449463992E-4</v>
      </c>
      <c r="AB121" s="2">
        <f>$A$1*0.0922*(('bb(w)'!AB121)/(('a(w)'!AB121+'a(CDOM)'!AB121+('bb(w)'!AB121))))</f>
        <v>1.3346258304989869E-4</v>
      </c>
      <c r="AC121" s="2">
        <f>$A$1*0.0922*(('bb(w)'!AC121)/(('a(w)'!AC121+'a(CDOM)'!AC121+('bb(w)'!AC121))))</f>
        <v>1.3413478851831271E-4</v>
      </c>
      <c r="AD121" s="2">
        <f>$A$1*0.0922*(('bb(w)'!AD121)/(('a(w)'!AD121+'a(CDOM)'!AD121+('bb(w)'!AD121))))</f>
        <v>1.342185010715771E-4</v>
      </c>
      <c r="AE121" s="2">
        <f>$A$1*0.0922*(('bb(w)'!AE121)/(('a(w)'!AE121+'a(CDOM)'!AE121+('bb(w)'!AE121))))</f>
        <v>1.3338790359554835E-4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</row>
    <row r="122" spans="1:134" x14ac:dyDescent="0.3">
      <c r="A122" s="2">
        <v>519</v>
      </c>
      <c r="B122" s="2">
        <f>$A$1*0.0922*(('bb(w)'!B122)/(('a(w)'!B122+'a(CDOM)'!B122+('bb(w)'!B122))))</f>
        <v>1.2549072383063808E-4</v>
      </c>
      <c r="C122" s="2">
        <f>$A$1*0.0922*(('bb(w)'!C122)/(('a(w)'!C122+'a(CDOM)'!C122+('bb(w)'!C122))))</f>
        <v>1.2089673403379204E-4</v>
      </c>
      <c r="D122" s="2">
        <f>$A$1*0.0922*(('bb(w)'!D122)/(('a(w)'!D122+'a(CDOM)'!D122+('bb(w)'!D122))))</f>
        <v>9.5666523818807613E-5</v>
      </c>
      <c r="E122" s="2">
        <f>$A$1*0.0922*(('bb(w)'!E122)/(('a(w)'!E122+'a(CDOM)'!E122+('bb(w)'!E122))))</f>
        <v>1.265208676943343E-4</v>
      </c>
      <c r="F122" s="2">
        <f>$A$1*0.0922*(('bb(w)'!F122)/(('a(w)'!F122+'a(CDOM)'!F122+('bb(w)'!F122))))</f>
        <v>1.2669194905826422E-4</v>
      </c>
      <c r="G122" s="2">
        <f>$A$1*0.0922*(('bb(w)'!G122)/(('a(w)'!G122+'a(CDOM)'!G122+('bb(w)'!G122))))</f>
        <v>1.201743731245452E-4</v>
      </c>
      <c r="H122" s="2">
        <f>$A$1*0.0922*(('bb(w)'!H122)/(('a(w)'!H122+'a(CDOM)'!H122+('bb(w)'!H122))))</f>
        <v>1.201743731245452E-4</v>
      </c>
      <c r="I122" s="2">
        <f>$A$1*0.0922*(('bb(w)'!I122)/(('a(w)'!I122+'a(CDOM)'!I122+('bb(w)'!I122))))</f>
        <v>1.2450224385574554E-4</v>
      </c>
      <c r="J122" s="2">
        <f>$A$1*0.0922*(('bb(w)'!J122)/(('a(w)'!J122+'a(CDOM)'!J122+('bb(w)'!J122))))</f>
        <v>1.2382733172693579E-4</v>
      </c>
      <c r="K122" s="2">
        <f>$A$1*0.0922*(('bb(w)'!K122)/(('a(w)'!K122+'a(CDOM)'!K122+('bb(w)'!K122))))</f>
        <v>1.1297306623297321E-4</v>
      </c>
      <c r="L122" s="2">
        <f>$A$1*0.0922*(('bb(w)'!L122)/(('a(w)'!L122+'a(CDOM)'!L122+('bb(w)'!L122))))</f>
        <v>1.2065137720022447E-4</v>
      </c>
      <c r="M122" s="2">
        <f>$A$1*0.0922*(('bb(w)'!M122)/(('a(w)'!M122+'a(CDOM)'!M122+('bb(w)'!M122))))</f>
        <v>1.1994572522195685E-4</v>
      </c>
      <c r="N122" s="2">
        <f>$A$1*0.0922*(('bb(w)'!N122)/(('a(w)'!N122+'a(CDOM)'!N122+('bb(w)'!N122))))</f>
        <v>1.267989524557098E-4</v>
      </c>
      <c r="O122" s="2">
        <f>$A$1*0.0922*(('bb(w)'!O122)/(('a(w)'!O122+'a(CDOM)'!O122+('bb(w)'!O122))))</f>
        <v>1.2598625876087099E-4</v>
      </c>
      <c r="P122" s="2">
        <f>$A$1*0.0922*(('bb(w)'!P122)/(('a(w)'!P122+'a(CDOM)'!P122+('bb(w)'!P122))))</f>
        <v>1.1087151601850557E-4</v>
      </c>
      <c r="Q122" s="2">
        <f>$A$1*0.0922*(('bb(w)'!Q122)/(('a(w)'!Q122+'a(CDOM)'!Q122+('bb(w)'!Q122))))</f>
        <v>1.3069615424374099E-4</v>
      </c>
      <c r="R122" s="2">
        <f>$A$1*0.0922*(('bb(w)'!R122)/(('a(w)'!R122+'a(CDOM)'!R122+('bb(w)'!R122))))</f>
        <v>1.2068581707465303E-4</v>
      </c>
      <c r="S122" s="2">
        <f>$A$1*0.0922*(('bb(w)'!S122)/(('a(w)'!S122+'a(CDOM)'!S122+('bb(w)'!S122))))</f>
        <v>1.2098493447763967E-4</v>
      </c>
      <c r="T122" s="2">
        <f>$A$1*0.0922*(('bb(w)'!T122)/(('a(w)'!T122+'a(CDOM)'!T122+('bb(w)'!T122))))</f>
        <v>1.1365040575305247E-4</v>
      </c>
      <c r="U122" s="2">
        <f>$A$1*0.0922*(('bb(w)'!U122)/(('a(w)'!U122+'a(CDOM)'!U122+('bb(w)'!U122))))</f>
        <v>1.2522980883286592E-4</v>
      </c>
      <c r="V122" s="2">
        <f>$A$1*0.0922*(('bb(w)'!V122)/(('a(w)'!V122+'a(CDOM)'!V122+('bb(w)'!V122))))</f>
        <v>1.0456017367970974E-4</v>
      </c>
      <c r="W122" s="2">
        <f>$A$1*0.0922*(('bb(w)'!W122)/(('a(w)'!W122+'a(CDOM)'!W122+('bb(w)'!W122))))</f>
        <v>1.262404674771597E-4</v>
      </c>
      <c r="X122" s="2">
        <f>$A$1*0.0922*(('bb(w)'!X122)/(('a(w)'!X122+'a(CDOM)'!X122+('bb(w)'!X122))))</f>
        <v>1.1845167695230479E-4</v>
      </c>
      <c r="Y122" s="2">
        <f>$A$1*0.0922*(('bb(w)'!Y122)/(('a(w)'!Y122+'a(CDOM)'!Y122+('bb(w)'!Y122))))</f>
        <v>1.3115889078755839E-4</v>
      </c>
      <c r="Z122" s="2">
        <f>$A$1*0.0922*(('bb(w)'!Z122)/(('a(w)'!Z122+'a(CDOM)'!Z122+('bb(w)'!Z122))))</f>
        <v>1.2561655186153271E-4</v>
      </c>
      <c r="AA122" s="2">
        <f>$A$1*0.0922*(('bb(w)'!AA122)/(('a(w)'!AA122+'a(CDOM)'!AA122+('bb(w)'!AA122))))</f>
        <v>1.3226557300283678E-4</v>
      </c>
      <c r="AB122" s="2">
        <f>$A$1*0.0922*(('bb(w)'!AB122)/(('a(w)'!AB122+'a(CDOM)'!AB122+('bb(w)'!AB122))))</f>
        <v>1.3166835668025937E-4</v>
      </c>
      <c r="AC122" s="2">
        <f>$A$1*0.0922*(('bb(w)'!AC122)/(('a(w)'!AC122+'a(CDOM)'!AC122+('bb(w)'!AC122))))</f>
        <v>1.3231715495585057E-4</v>
      </c>
      <c r="AD122" s="2">
        <f>$A$1*0.0922*(('bb(w)'!AD122)/(('a(w)'!AD122+'a(CDOM)'!AD122+('bb(w)'!AD122))))</f>
        <v>1.324020273164167E-4</v>
      </c>
      <c r="AE122" s="2">
        <f>$A$1*0.0922*(('bb(w)'!AE122)/(('a(w)'!AE122+'a(CDOM)'!AE122+('bb(w)'!AE122))))</f>
        <v>1.3160024277332689E-4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</row>
    <row r="123" spans="1:134" x14ac:dyDescent="0.3">
      <c r="A123" s="2">
        <v>520</v>
      </c>
      <c r="B123" s="2">
        <f>$A$1*0.0922*(('bb(w)'!B123)/(('a(w)'!B123+'a(CDOM)'!B123+('bb(w)'!B123))))</f>
        <v>1.2390324852512311E-4</v>
      </c>
      <c r="C123" s="2">
        <f>$A$1*0.0922*(('bb(w)'!C123)/(('a(w)'!C123+'a(CDOM)'!C123+('bb(w)'!C123))))</f>
        <v>1.1941047097011279E-4</v>
      </c>
      <c r="D123" s="2">
        <f>$A$1*0.0922*(('bb(w)'!D123)/(('a(w)'!D123+'a(CDOM)'!D123+('bb(w)'!D123))))</f>
        <v>9.4638264498775391E-5</v>
      </c>
      <c r="E123" s="2">
        <f>$A$1*0.0922*(('bb(w)'!E123)/(('a(w)'!E123+'a(CDOM)'!E123+('bb(w)'!E123))))</f>
        <v>1.2491206820115187E-4</v>
      </c>
      <c r="F123" s="2">
        <f>$A$1*0.0922*(('bb(w)'!F123)/(('a(w)'!F123+'a(CDOM)'!F123+('bb(w)'!F123))))</f>
        <v>1.2507289470376149E-4</v>
      </c>
      <c r="G123" s="2">
        <f>$A$1*0.0922*(('bb(w)'!G123)/(('a(w)'!G123+'a(CDOM)'!G123+('bb(w)'!G123))))</f>
        <v>1.1870076973448459E-4</v>
      </c>
      <c r="H123" s="2">
        <f>$A$1*0.0922*(('bb(w)'!H123)/(('a(w)'!H123+'a(CDOM)'!H123+('bb(w)'!H123))))</f>
        <v>1.1870076973448459E-4</v>
      </c>
      <c r="I123" s="2">
        <f>$A$1*0.0922*(('bb(w)'!I123)/(('a(w)'!I123+'a(CDOM)'!I123+('bb(w)'!I123))))</f>
        <v>1.2293751040212035E-4</v>
      </c>
      <c r="J123" s="2">
        <f>$A$1*0.0922*(('bb(w)'!J123)/(('a(w)'!J123+'a(CDOM)'!J123+('bb(w)'!J123))))</f>
        <v>1.2227814376076425E-4</v>
      </c>
      <c r="K123" s="2">
        <f>$A$1*0.0922*(('bb(w)'!K123)/(('a(w)'!K123+'a(CDOM)'!K123+('bb(w)'!K123))))</f>
        <v>1.1166816845019917E-4</v>
      </c>
      <c r="L123" s="2">
        <f>$A$1*0.0922*(('bb(w)'!L123)/(('a(w)'!L123+'a(CDOM)'!L123+('bb(w)'!L123))))</f>
        <v>1.1918986974863788E-4</v>
      </c>
      <c r="M123" s="2">
        <f>$A$1*0.0922*(('bb(w)'!M123)/(('a(w)'!M123+'a(CDOM)'!M123+('bb(w)'!M123))))</f>
        <v>1.1849705843717363E-4</v>
      </c>
      <c r="N123" s="2">
        <f>$A$1*0.0922*(('bb(w)'!N123)/(('a(w)'!N123+'a(CDOM)'!N123+('bb(w)'!N123))))</f>
        <v>1.2517657793857204E-4</v>
      </c>
      <c r="O123" s="2">
        <f>$A$1*0.0922*(('bb(w)'!O123)/(('a(w)'!O123+'a(CDOM)'!O123+('bb(w)'!O123))))</f>
        <v>1.2437856852532257E-4</v>
      </c>
      <c r="P123" s="2">
        <f>$A$1*0.0922*(('bb(w)'!P123)/(('a(w)'!P123+'a(CDOM)'!P123+('bb(w)'!P123))))</f>
        <v>1.0959308110061832E-4</v>
      </c>
      <c r="Q123" s="2">
        <f>$A$1*0.0922*(('bb(w)'!Q123)/(('a(w)'!Q123+'a(CDOM)'!Q123+('bb(w)'!Q123))))</f>
        <v>1.2896174267194415E-4</v>
      </c>
      <c r="R123" s="2">
        <f>$A$1*0.0922*(('bb(w)'!R123)/(('a(w)'!R123+'a(CDOM)'!R123+('bb(w)'!R123))))</f>
        <v>1.1919483944493853E-4</v>
      </c>
      <c r="S123" s="2">
        <f>$A$1*0.0922*(('bb(w)'!S123)/(('a(w)'!S123+'a(CDOM)'!S123+('bb(w)'!S123))))</f>
        <v>1.1949248136583544E-4</v>
      </c>
      <c r="T123" s="2">
        <f>$A$1*0.0922*(('bb(w)'!T123)/(('a(w)'!T123+'a(CDOM)'!T123+('bb(w)'!T123))))</f>
        <v>1.1232552148808284E-4</v>
      </c>
      <c r="U123" s="2">
        <f>$A$1*0.0922*(('bb(w)'!U123)/(('a(w)'!U123+'a(CDOM)'!U123+('bb(w)'!U123))))</f>
        <v>1.2364926436972935E-4</v>
      </c>
      <c r="V123" s="2">
        <f>$A$1*0.0922*(('bb(w)'!V123)/(('a(w)'!V123+'a(CDOM)'!V123+('bb(w)'!V123))))</f>
        <v>1.034129063537483E-4</v>
      </c>
      <c r="W123" s="2">
        <f>$A$1*0.0922*(('bb(w)'!W123)/(('a(w)'!W123+'a(CDOM)'!W123+('bb(w)'!W123))))</f>
        <v>1.2461923698254133E-4</v>
      </c>
      <c r="X123" s="2">
        <f>$A$1*0.0922*(('bb(w)'!X123)/(('a(w)'!X123+'a(CDOM)'!X123+('bb(w)'!X123))))</f>
        <v>1.1701133579614102E-4</v>
      </c>
      <c r="Y123" s="2">
        <f>$A$1*0.0922*(('bb(w)'!Y123)/(('a(w)'!Y123+'a(CDOM)'!Y123+('bb(w)'!Y123))))</f>
        <v>1.2941025422166601E-4</v>
      </c>
      <c r="Z123" s="2">
        <f>$A$1*0.0922*(('bb(w)'!Z123)/(('a(w)'!Z123+'a(CDOM)'!Z123+('bb(w)'!Z123))))</f>
        <v>1.2401354872467255E-4</v>
      </c>
      <c r="AA123" s="2">
        <f>$A$1*0.0922*(('bb(w)'!AA123)/(('a(w)'!AA123+'a(CDOM)'!AA123+('bb(w)'!AA123))))</f>
        <v>1.3048459842009632E-4</v>
      </c>
      <c r="AB123" s="2">
        <f>$A$1*0.0922*(('bb(w)'!AB123)/(('a(w)'!AB123+'a(CDOM)'!AB123+('bb(w)'!AB123))))</f>
        <v>1.2990269404158732E-4</v>
      </c>
      <c r="AC123" s="2">
        <f>$A$1*0.0922*(('bb(w)'!AC123)/(('a(w)'!AC123+'a(CDOM)'!AC123+('bb(w)'!AC123))))</f>
        <v>1.3052893363050356E-4</v>
      </c>
      <c r="AD123" s="2">
        <f>$A$1*0.0922*(('bb(w)'!AD123)/(('a(w)'!AD123+'a(CDOM)'!AD123+('bb(w)'!AD123))))</f>
        <v>1.3061477759644454E-4</v>
      </c>
      <c r="AE123" s="2">
        <f>$A$1*0.0922*(('bb(w)'!AE123)/(('a(w)'!AE123+'a(CDOM)'!AE123+('bb(w)'!AE123))))</f>
        <v>1.298407694544489E-4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</row>
    <row r="124" spans="1:134" x14ac:dyDescent="0.3">
      <c r="A124" s="2">
        <v>521</v>
      </c>
      <c r="B124" s="2">
        <f>$A$1*0.0922*(('bb(w)'!B124)/(('a(w)'!B124+'a(CDOM)'!B124+('bb(w)'!B124))))</f>
        <v>1.2260657350396902E-4</v>
      </c>
      <c r="C124" s="2">
        <f>$A$1*0.0922*(('bb(w)'!C124)/(('a(w)'!C124+'a(CDOM)'!C124+('bb(w)'!C124))))</f>
        <v>1.1819391560771454E-4</v>
      </c>
      <c r="D124" s="2">
        <f>$A$1*0.0922*(('bb(w)'!D124)/(('a(w)'!D124+'a(CDOM)'!D124+('bb(w)'!D124))))</f>
        <v>9.3779118865198647E-5</v>
      </c>
      <c r="E124" s="2">
        <f>$A$1*0.0922*(('bb(w)'!E124)/(('a(w)'!E124+'a(CDOM)'!E124+('bb(w)'!E124))))</f>
        <v>1.2359878536536483E-4</v>
      </c>
      <c r="F124" s="2">
        <f>$A$1*0.0922*(('bb(w)'!F124)/(('a(w)'!F124+'a(CDOM)'!F124+('bb(w)'!F124))))</f>
        <v>1.2375050390417137E-4</v>
      </c>
      <c r="G124" s="2">
        <f>$A$1*0.0922*(('bb(w)'!G124)/(('a(w)'!G124+'a(CDOM)'!G124+('bb(w)'!G124))))</f>
        <v>1.174937538621151E-4</v>
      </c>
      <c r="H124" s="2">
        <f>$A$1*0.0922*(('bb(w)'!H124)/(('a(w)'!H124+'a(CDOM)'!H124+('bb(w)'!H124))))</f>
        <v>1.174937538621151E-4</v>
      </c>
      <c r="I124" s="2">
        <f>$A$1*0.0922*(('bb(w)'!I124)/(('a(w)'!I124+'a(CDOM)'!I124+('bb(w)'!I124))))</f>
        <v>1.2165894851905859E-4</v>
      </c>
      <c r="J124" s="2">
        <f>$A$1*0.0922*(('bb(w)'!J124)/(('a(w)'!J124+'a(CDOM)'!J124+('bb(w)'!J124))))</f>
        <v>1.2101197936755907E-4</v>
      </c>
      <c r="K124" s="2">
        <f>$A$1*0.0922*(('bb(w)'!K124)/(('a(w)'!K124+'a(CDOM)'!K124+('bb(w)'!K124))))</f>
        <v>1.1059778445385204E-4</v>
      </c>
      <c r="L124" s="2">
        <f>$A$1*0.0922*(('bb(w)'!L124)/(('a(w)'!L124+'a(CDOM)'!L124+('bb(w)'!L124))))</f>
        <v>1.1799606261145039E-4</v>
      </c>
      <c r="M124" s="2">
        <f>$A$1*0.0922*(('bb(w)'!M124)/(('a(w)'!M124+'a(CDOM)'!M124+('bb(w)'!M124))))</f>
        <v>1.1731304691855134E-4</v>
      </c>
      <c r="N124" s="2">
        <f>$A$1*0.0922*(('bb(w)'!N124)/(('a(w)'!N124+'a(CDOM)'!N124+('bb(w)'!N124))))</f>
        <v>1.2385141838898905E-4</v>
      </c>
      <c r="O124" s="2">
        <f>$A$1*0.0922*(('bb(w)'!O124)/(('a(w)'!O124+'a(CDOM)'!O124+('bb(w)'!O124))))</f>
        <v>1.2306446389921685E-4</v>
      </c>
      <c r="P124" s="2">
        <f>$A$1*0.0922*(('bb(w)'!P124)/(('a(w)'!P124+'a(CDOM)'!P124+('bb(w)'!P124))))</f>
        <v>1.0854102227469082E-4</v>
      </c>
      <c r="Q124" s="2">
        <f>$A$1*0.0922*(('bb(w)'!Q124)/(('a(w)'!Q124+'a(CDOM)'!Q124+('bb(w)'!Q124))))</f>
        <v>1.2754439903918903E-4</v>
      </c>
      <c r="R124" s="2">
        <f>$A$1*0.0922*(('bb(w)'!R124)/(('a(w)'!R124+'a(CDOM)'!R124+('bb(w)'!R124))))</f>
        <v>1.1797303267355389E-4</v>
      </c>
      <c r="S124" s="2">
        <f>$A$1*0.0922*(('bb(w)'!S124)/(('a(w)'!S124+'a(CDOM)'!S124+('bb(w)'!S124))))</f>
        <v>1.1827032788491969E-4</v>
      </c>
      <c r="T124" s="2">
        <f>$A$1*0.0922*(('bb(w)'!T124)/(('a(w)'!T124+'a(CDOM)'!T124+('bb(w)'!T124))))</f>
        <v>1.1123825970225788E-4</v>
      </c>
      <c r="U124" s="2">
        <f>$A$1*0.0922*(('bb(w)'!U124)/(('a(w)'!U124+'a(CDOM)'!U124+('bb(w)'!U124))))</f>
        <v>1.2235824860526093E-4</v>
      </c>
      <c r="V124" s="2">
        <f>$A$1*0.0922*(('bb(w)'!V124)/(('a(w)'!V124+'a(CDOM)'!V124+('bb(w)'!V124))))</f>
        <v>1.0246640710394812E-4</v>
      </c>
      <c r="W124" s="2">
        <f>$A$1*0.0922*(('bb(w)'!W124)/(('a(w)'!W124+'a(CDOM)'!W124+('bb(w)'!W124))))</f>
        <v>1.2329318256241941E-4</v>
      </c>
      <c r="X124" s="2">
        <f>$A$1*0.0922*(('bb(w)'!X124)/(('a(w)'!X124+'a(CDOM)'!X124+('bb(w)'!X124))))</f>
        <v>1.1583005478208617E-4</v>
      </c>
      <c r="Y124" s="2">
        <f>$A$1*0.0922*(('bb(w)'!Y124)/(('a(w)'!Y124+'a(CDOM)'!Y124+('bb(w)'!Y124))))</f>
        <v>1.2798112536243283E-4</v>
      </c>
      <c r="Z124" s="2">
        <f>$A$1*0.0922*(('bb(w)'!Z124)/(('a(w)'!Z124+'a(CDOM)'!Z124+('bb(w)'!Z124))))</f>
        <v>1.2270257890918663E-4</v>
      </c>
      <c r="AA124" s="2">
        <f>$A$1*0.0922*(('bb(w)'!AA124)/(('a(w)'!AA124+'a(CDOM)'!AA124+('bb(w)'!AA124))))</f>
        <v>1.2902887918258413E-4</v>
      </c>
      <c r="AB124" s="2">
        <f>$A$1*0.0922*(('bb(w)'!AB124)/(('a(w)'!AB124+'a(CDOM)'!AB124+('bb(w)'!AB124))))</f>
        <v>1.2845931590127545E-4</v>
      </c>
      <c r="AC124" s="2">
        <f>$A$1*0.0922*(('bb(w)'!AC124)/(('a(w)'!AC124+'a(CDOM)'!AC124+('bb(w)'!AC124))))</f>
        <v>1.2906660051351294E-4</v>
      </c>
      <c r="AD124" s="2">
        <f>$A$1*0.0922*(('bb(w)'!AD124)/(('a(w)'!AD124+'a(CDOM)'!AD124+('bb(w)'!AD124))))</f>
        <v>1.2915364097260034E-4</v>
      </c>
      <c r="AE124" s="2">
        <f>$A$1*0.0922*(('bb(w)'!AE124)/(('a(w)'!AE124+'a(CDOM)'!AE124+('bb(w)'!AE124))))</f>
        <v>1.2840296557966517E-4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</row>
    <row r="125" spans="1:134" x14ac:dyDescent="0.3">
      <c r="A125" s="2">
        <v>522</v>
      </c>
      <c r="B125" s="2">
        <f>$A$1*0.0922*(('bb(w)'!B125)/(('a(w)'!B125+'a(CDOM)'!B125+('bb(w)'!B125))))</f>
        <v>1.2132408937569408E-4</v>
      </c>
      <c r="C125" s="2">
        <f>$A$1*0.0922*(('bb(w)'!C125)/(('a(w)'!C125+'a(CDOM)'!C125+('bb(w)'!C125))))</f>
        <v>1.1699032419301444E-4</v>
      </c>
      <c r="D125" s="2">
        <f>$A$1*0.0922*(('bb(w)'!D125)/(('a(w)'!D125+'a(CDOM)'!D125+('bb(w)'!D125))))</f>
        <v>9.2928266971445861E-5</v>
      </c>
      <c r="E125" s="2">
        <f>$A$1*0.0922*(('bb(w)'!E125)/(('a(w)'!E125+'a(CDOM)'!E125+('bb(w)'!E125))))</f>
        <v>1.222998598066052E-4</v>
      </c>
      <c r="F125" s="2">
        <f>$A$1*0.0922*(('bb(w)'!F125)/(('a(w)'!F125+'a(CDOM)'!F125+('bb(w)'!F125))))</f>
        <v>1.2244284364234306E-4</v>
      </c>
      <c r="G125" s="2">
        <f>$A$1*0.0922*(('bb(w)'!G125)/(('a(w)'!G125+'a(CDOM)'!G125+('bb(w)'!G125))))</f>
        <v>1.1629963451918096E-4</v>
      </c>
      <c r="H125" s="2">
        <f>$A$1*0.0922*(('bb(w)'!H125)/(('a(w)'!H125+'a(CDOM)'!H125+('bb(w)'!H125))))</f>
        <v>1.1629963451918096E-4</v>
      </c>
      <c r="I125" s="2">
        <f>$A$1*0.0922*(('bb(w)'!I125)/(('a(w)'!I125+'a(CDOM)'!I125+('bb(w)'!I125))))</f>
        <v>1.2039428596151024E-4</v>
      </c>
      <c r="J125" s="2">
        <f>$A$1*0.0922*(('bb(w)'!J125)/(('a(w)'!J125+'a(CDOM)'!J125+('bb(w)'!J125))))</f>
        <v>1.1975950846958942E-4</v>
      </c>
      <c r="K125" s="2">
        <f>$A$1*0.0922*(('bb(w)'!K125)/(('a(w)'!K125+'a(CDOM)'!K125+('bb(w)'!K125))))</f>
        <v>1.0953772476176831E-4</v>
      </c>
      <c r="L125" s="2">
        <f>$A$1*0.0922*(('bb(w)'!L125)/(('a(w)'!L125+'a(CDOM)'!L125+('bb(w)'!L125))))</f>
        <v>1.1681428323561516E-4</v>
      </c>
      <c r="M125" s="2">
        <f>$A$1*0.0922*(('bb(w)'!M125)/(('a(w)'!M125+'a(CDOM)'!M125+('bb(w)'!M125))))</f>
        <v>1.1614099390085518E-4</v>
      </c>
      <c r="N125" s="2">
        <f>$A$1*0.0922*(('bb(w)'!N125)/(('a(w)'!N125+'a(CDOM)'!N125+('bb(w)'!N125))))</f>
        <v>1.2254106306874173E-4</v>
      </c>
      <c r="O125" s="2">
        <f>$A$1*0.0922*(('bb(w)'!O125)/(('a(w)'!O125+'a(CDOM)'!O125+('bb(w)'!O125))))</f>
        <v>1.21765131036014E-4</v>
      </c>
      <c r="P125" s="2">
        <f>$A$1*0.0922*(('bb(w)'!P125)/(('a(w)'!P125+'a(CDOM)'!P125+('bb(w)'!P125))))</f>
        <v>1.0749939228850189E-4</v>
      </c>
      <c r="Q125" s="2">
        <f>$A$1*0.0922*(('bb(w)'!Q125)/(('a(w)'!Q125+'a(CDOM)'!Q125+('bb(w)'!Q125))))</f>
        <v>1.261440612601965E-4</v>
      </c>
      <c r="R125" s="2">
        <f>$A$1*0.0922*(('bb(w)'!R125)/(('a(w)'!R125+'a(CDOM)'!R125+('bb(w)'!R125))))</f>
        <v>1.1676453371541733E-4</v>
      </c>
      <c r="S125" s="2">
        <f>$A$1*0.0922*(('bb(w)'!S125)/(('a(w)'!S125+'a(CDOM)'!S125+('bb(w)'!S125))))</f>
        <v>1.1706134924210419E-4</v>
      </c>
      <c r="T125" s="2">
        <f>$A$1*0.0922*(('bb(w)'!T125)/(('a(w)'!T125+'a(CDOM)'!T125+('bb(w)'!T125))))</f>
        <v>1.1016172840134418E-4</v>
      </c>
      <c r="U125" s="2">
        <f>$A$1*0.0922*(('bb(w)'!U125)/(('a(w)'!U125+'a(CDOM)'!U125+('bb(w)'!U125))))</f>
        <v>1.210813020190085E-4</v>
      </c>
      <c r="V125" s="2">
        <f>$A$1*0.0922*(('bb(w)'!V125)/(('a(w)'!V125+'a(CDOM)'!V125+('bb(w)'!V125))))</f>
        <v>1.0152861366763072E-4</v>
      </c>
      <c r="W125" s="2">
        <f>$A$1*0.0922*(('bb(w)'!W125)/(('a(w)'!W125+'a(CDOM)'!W125+('bb(w)'!W125))))</f>
        <v>1.2198235016100649E-4</v>
      </c>
      <c r="X125" s="2">
        <f>$A$1*0.0922*(('bb(w)'!X125)/(('a(w)'!X125+'a(CDOM)'!X125+('bb(w)'!X125))))</f>
        <v>1.1466135550892984E-4</v>
      </c>
      <c r="Y125" s="2">
        <f>$A$1*0.0922*(('bb(w)'!Y125)/(('a(w)'!Y125+'a(CDOM)'!Y125+('bb(w)'!Y125))))</f>
        <v>1.2656930913000023E-4</v>
      </c>
      <c r="Z125" s="2">
        <f>$A$1*0.0922*(('bb(w)'!Z125)/(('a(w)'!Z125+'a(CDOM)'!Z125+('bb(w)'!Z125))))</f>
        <v>1.2140645410798397E-4</v>
      </c>
      <c r="AA125" s="2">
        <f>$A$1*0.0922*(('bb(w)'!AA125)/(('a(w)'!AA125+'a(CDOM)'!AA125+('bb(w)'!AA125))))</f>
        <v>1.2759109464775836E-4</v>
      </c>
      <c r="AB125" s="2">
        <f>$A$1*0.0922*(('bb(w)'!AB125)/(('a(w)'!AB125+'a(CDOM)'!AB125+('bb(w)'!AB125))))</f>
        <v>1.2703366636604907E-4</v>
      </c>
      <c r="AC125" s="2">
        <f>$A$1*0.0922*(('bb(w)'!AC125)/(('a(w)'!AC125+'a(CDOM)'!AC125+('bb(w)'!AC125))))</f>
        <v>1.2762257748759231E-4</v>
      </c>
      <c r="AD125" s="2">
        <f>$A$1*0.0922*(('bb(w)'!AD125)/(('a(w)'!AD125+'a(CDOM)'!AD125+('bb(w)'!AD125))))</f>
        <v>1.2771065476748389E-4</v>
      </c>
      <c r="AE125" s="2">
        <f>$A$1*0.0922*(('bb(w)'!AE125)/(('a(w)'!AE125+'a(CDOM)'!AE125+('bb(w)'!AE125))))</f>
        <v>1.2698260287356068E-4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</row>
    <row r="126" spans="1:134" x14ac:dyDescent="0.3">
      <c r="A126" s="2">
        <v>523</v>
      </c>
      <c r="B126" s="2">
        <f>$A$1*0.0922*(('bb(w)'!B126)/(('a(w)'!B126+'a(CDOM)'!B126+('bb(w)'!B126))))</f>
        <v>1.2005626453400222E-4</v>
      </c>
      <c r="C126" s="2">
        <f>$A$1*0.0922*(('bb(w)'!C126)/(('a(w)'!C126+'a(CDOM)'!C126+('bb(w)'!C126))))</f>
        <v>1.1580015473428003E-4</v>
      </c>
      <c r="D126" s="2">
        <f>$A$1*0.0922*(('bb(w)'!D126)/(('a(w)'!D126+'a(CDOM)'!D126+('bb(w)'!D126))))</f>
        <v>9.2086093684317952E-5</v>
      </c>
      <c r="E126" s="2">
        <f>$A$1*0.0922*(('bb(w)'!E126)/(('a(w)'!E126+'a(CDOM)'!E126+('bb(w)'!E126))))</f>
        <v>1.21015767960151E-4</v>
      </c>
      <c r="F126" s="2">
        <f>$A$1*0.0922*(('bb(w)'!F126)/(('a(w)'!F126+'a(CDOM)'!F126+('bb(w)'!F126))))</f>
        <v>1.2115037766085904E-4</v>
      </c>
      <c r="G126" s="2">
        <f>$A$1*0.0922*(('bb(w)'!G126)/(('a(w)'!G126+'a(CDOM)'!G126+('bb(w)'!G126))))</f>
        <v>1.1511886435355054E-4</v>
      </c>
      <c r="H126" s="2">
        <f>$A$1*0.0922*(('bb(w)'!H126)/(('a(w)'!H126+'a(CDOM)'!H126+('bb(w)'!H126))))</f>
        <v>1.1511886435355054E-4</v>
      </c>
      <c r="I126" s="2">
        <f>$A$1*0.0922*(('bb(w)'!I126)/(('a(w)'!I126+'a(CDOM)'!I126+('bb(w)'!I126))))</f>
        <v>1.1914398928932077E-4</v>
      </c>
      <c r="J126" s="2">
        <f>$A$1*0.0922*(('bb(w)'!J126)/(('a(w)'!J126+'a(CDOM)'!J126+('bb(w)'!J126))))</f>
        <v>1.1852119684202105E-4</v>
      </c>
      <c r="K126" s="2">
        <f>$A$1*0.0922*(('bb(w)'!K126)/(('a(w)'!K126+'a(CDOM)'!K126+('bb(w)'!K126))))</f>
        <v>1.0848845369640669E-4</v>
      </c>
      <c r="L126" s="2">
        <f>$A$1*0.0922*(('bb(w)'!L126)/(('a(w)'!L126+'a(CDOM)'!L126+('bb(w)'!L126))))</f>
        <v>1.1564501950873687E-4</v>
      </c>
      <c r="M126" s="2">
        <f>$A$1*0.0922*(('bb(w)'!M126)/(('a(w)'!M126+'a(CDOM)'!M126+('bb(w)'!M126))))</f>
        <v>1.1498138156136615E-4</v>
      </c>
      <c r="N126" s="2">
        <f>$A$1*0.0922*(('bb(w)'!N126)/(('a(w)'!N126+'a(CDOM)'!N126+('bb(w)'!N126))))</f>
        <v>1.2124597428016456E-4</v>
      </c>
      <c r="O126" s="2">
        <f>$A$1*0.0922*(('bb(w)'!O126)/(('a(w)'!O126+'a(CDOM)'!O126+('bb(w)'!O126))))</f>
        <v>1.2048102232172604E-4</v>
      </c>
      <c r="P126" s="2">
        <f>$A$1*0.0922*(('bb(w)'!P126)/(('a(w)'!P126+'a(CDOM)'!P126+('bb(w)'!P126))))</f>
        <v>1.0646863391855985E-4</v>
      </c>
      <c r="Q126" s="2">
        <f>$A$1*0.0922*(('bb(w)'!Q126)/(('a(w)'!Q126+'a(CDOM)'!Q126+('bb(w)'!Q126))))</f>
        <v>1.2476115930124069E-4</v>
      </c>
      <c r="R126" s="2">
        <f>$A$1*0.0922*(('bb(w)'!R126)/(('a(w)'!R126+'a(CDOM)'!R126+('bb(w)'!R126))))</f>
        <v>1.1556978668434044E-4</v>
      </c>
      <c r="S126" s="2">
        <f>$A$1*0.0922*(('bb(w)'!S126)/(('a(w)'!S126+'a(CDOM)'!S126+('bb(w)'!S126))))</f>
        <v>1.158659971719064E-4</v>
      </c>
      <c r="T126" s="2">
        <f>$A$1*0.0922*(('bb(w)'!T126)/(('a(w)'!T126+'a(CDOM)'!T126+('bb(w)'!T126))))</f>
        <v>1.0909638588127404E-4</v>
      </c>
      <c r="U126" s="2">
        <f>$A$1*0.0922*(('bb(w)'!U126)/(('a(w)'!U126+'a(CDOM)'!U126+('bb(w)'!U126))))</f>
        <v>1.1981889421877948E-4</v>
      </c>
      <c r="V126" s="2">
        <f>$A$1*0.0922*(('bb(w)'!V126)/(('a(w)'!V126+'a(CDOM)'!V126+('bb(w)'!V126))))</f>
        <v>1.0059996486339754E-4</v>
      </c>
      <c r="W126" s="2">
        <f>$A$1*0.0922*(('bb(w)'!W126)/(('a(w)'!W126+'a(CDOM)'!W126+('bb(w)'!W126))))</f>
        <v>1.2068717810112162E-4</v>
      </c>
      <c r="X126" s="2">
        <f>$A$1*0.0922*(('bb(w)'!X126)/(('a(w)'!X126+'a(CDOM)'!X126+('bb(w)'!X126))))</f>
        <v>1.1350568369030496E-4</v>
      </c>
      <c r="Y126" s="2">
        <f>$A$1*0.0922*(('bb(w)'!Y126)/(('a(w)'!Y126+'a(CDOM)'!Y126+('bb(w)'!Y126))))</f>
        <v>1.2517522981763537E-4</v>
      </c>
      <c r="Z126" s="2">
        <f>$A$1*0.0922*(('bb(w)'!Z126)/(('a(w)'!Z126+'a(CDOM)'!Z126+('bb(w)'!Z126))))</f>
        <v>1.2012561915088327E-4</v>
      </c>
      <c r="AA126" s="2">
        <f>$A$1*0.0922*(('bb(w)'!AA126)/(('a(w)'!AA126+'a(CDOM)'!AA126+('bb(w)'!AA126))))</f>
        <v>1.2617166136795162E-4</v>
      </c>
      <c r="AB126" s="2">
        <f>$A$1*0.0922*(('bb(w)'!AB126)/(('a(w)'!AB126+'a(CDOM)'!AB126+('bb(w)'!AB126))))</f>
        <v>1.2562615985148678E-4</v>
      </c>
      <c r="AC126" s="2">
        <f>$A$1*0.0922*(('bb(w)'!AC126)/(('a(w)'!AC126+'a(CDOM)'!AC126+('bb(w)'!AC126))))</f>
        <v>1.2619726386509309E-4</v>
      </c>
      <c r="AD126" s="2">
        <f>$A$1*0.0922*(('bb(w)'!AD126)/(('a(w)'!AD126+'a(CDOM)'!AD126+('bb(w)'!AD126))))</f>
        <v>1.2628622775816831E-4</v>
      </c>
      <c r="AE126" s="2">
        <f>$A$1*0.0922*(('bb(w)'!AE126)/(('a(w)'!AE126+'a(CDOM)'!AE126+('bb(w)'!AE126))))</f>
        <v>1.2558010812228332E-4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</row>
    <row r="127" spans="1:134" x14ac:dyDescent="0.3">
      <c r="A127" s="2">
        <v>524</v>
      </c>
      <c r="B127" s="2">
        <f>$A$1*0.0922*(('bb(w)'!B127)/(('a(w)'!B127+'a(CDOM)'!B127+('bb(w)'!B127))))</f>
        <v>1.1880209981417005E-4</v>
      </c>
      <c r="C127" s="2">
        <f>$A$1*0.0922*(('bb(w)'!C127)/(('a(w)'!C127+'a(CDOM)'!C127+('bb(w)'!C127))))</f>
        <v>1.1462244889052629E-4</v>
      </c>
      <c r="D127" s="2">
        <f>$A$1*0.0922*(('bb(w)'!D127)/(('a(w)'!D127+'a(CDOM)'!D127+('bb(w)'!D127))))</f>
        <v>9.125185265678449E-5</v>
      </c>
      <c r="E127" s="2">
        <f>$A$1*0.0922*(('bb(w)'!E127)/(('a(w)'!E127+'a(CDOM)'!E127+('bb(w)'!E127))))</f>
        <v>1.1974550693776726E-4</v>
      </c>
      <c r="F127" s="2">
        <f>$A$1*0.0922*(('bb(w)'!F127)/(('a(w)'!F127+'a(CDOM)'!F127+('bb(w)'!F127))))</f>
        <v>1.198720891572393E-4</v>
      </c>
      <c r="G127" s="2">
        <f>$A$1*0.0922*(('bb(w)'!G127)/(('a(w)'!G127+'a(CDOM)'!G127+('bb(w)'!G127))))</f>
        <v>1.1395048793130952E-4</v>
      </c>
      <c r="H127" s="2">
        <f>$A$1*0.0922*(('bb(w)'!H127)/(('a(w)'!H127+'a(CDOM)'!H127+('bb(w)'!H127))))</f>
        <v>1.1395048793130952E-4</v>
      </c>
      <c r="I127" s="2">
        <f>$A$1*0.0922*(('bb(w)'!I127)/(('a(w)'!I127+'a(CDOM)'!I127+('bb(w)'!I127))))</f>
        <v>1.1790706849032828E-4</v>
      </c>
      <c r="J127" s="2">
        <f>$A$1*0.0922*(('bb(w)'!J127)/(('a(w)'!J127+'a(CDOM)'!J127+('bb(w)'!J127))))</f>
        <v>1.1729606116767559E-4</v>
      </c>
      <c r="K127" s="2">
        <f>$A$1*0.0922*(('bb(w)'!K127)/(('a(w)'!K127+'a(CDOM)'!K127+('bb(w)'!K127))))</f>
        <v>1.0744910654877784E-4</v>
      </c>
      <c r="L127" s="2">
        <f>$A$1*0.0922*(('bb(w)'!L127)/(('a(w)'!L127+'a(CDOM)'!L127+('bb(w)'!L127))))</f>
        <v>1.1448734410045347E-4</v>
      </c>
      <c r="M127" s="2">
        <f>$A$1*0.0922*(('bb(w)'!M127)/(('a(w)'!M127+'a(CDOM)'!M127+('bb(w)'!M127))))</f>
        <v>1.1383328494690832E-4</v>
      </c>
      <c r="N127" s="2">
        <f>$A$1*0.0922*(('bb(w)'!N127)/(('a(w)'!N127+'a(CDOM)'!N127+('bb(w)'!N127))))</f>
        <v>1.1996513267766494E-4</v>
      </c>
      <c r="O127" s="2">
        <f>$A$1*0.0922*(('bb(w)'!O127)/(('a(w)'!O127+'a(CDOM)'!O127+('bb(w)'!O127))))</f>
        <v>1.1921111796509324E-4</v>
      </c>
      <c r="P127" s="2">
        <f>$A$1*0.0922*(('bb(w)'!P127)/(('a(w)'!P127+'a(CDOM)'!P127+('bb(w)'!P127))))</f>
        <v>1.0544788545889199E-4</v>
      </c>
      <c r="Q127" s="2">
        <f>$A$1*0.0922*(('bb(w)'!Q127)/(('a(w)'!Q127+'a(CDOM)'!Q127+('bb(w)'!Q127))))</f>
        <v>1.2339460028896128E-4</v>
      </c>
      <c r="R127" s="2">
        <f>$A$1*0.0922*(('bb(w)'!R127)/(('a(w)'!R127+'a(CDOM)'!R127+('bb(w)'!R127))))</f>
        <v>1.1438782242588087E-4</v>
      </c>
      <c r="S127" s="2">
        <f>$A$1*0.0922*(('bb(w)'!S127)/(('a(w)'!S127+'a(CDOM)'!S127+('bb(w)'!S127))))</f>
        <v>1.1468330642300871E-4</v>
      </c>
      <c r="T127" s="2">
        <f>$A$1*0.0922*(('bb(w)'!T127)/(('a(w)'!T127+'a(CDOM)'!T127+('bb(w)'!T127))))</f>
        <v>1.080413542380733E-4</v>
      </c>
      <c r="U127" s="2">
        <f>$A$1*0.0922*(('bb(w)'!U127)/(('a(w)'!U127+'a(CDOM)'!U127+('bb(w)'!U127))))</f>
        <v>1.1857003006481732E-4</v>
      </c>
      <c r="V127" s="2">
        <f>$A$1*0.0922*(('bb(w)'!V127)/(('a(w)'!V127+'a(CDOM)'!V127+('bb(w)'!V127))))</f>
        <v>9.967966542447616E-5</v>
      </c>
      <c r="W127" s="2">
        <f>$A$1*0.0922*(('bb(w)'!W127)/(('a(w)'!W127+'a(CDOM)'!W127+('bb(w)'!W127))))</f>
        <v>1.1940663047252015E-4</v>
      </c>
      <c r="X127" s="2">
        <f>$A$1*0.0922*(('bb(w)'!X127)/(('a(w)'!X127+'a(CDOM)'!X127+('bb(w)'!X127))))</f>
        <v>1.1236209638176029E-4</v>
      </c>
      <c r="Y127" s="2">
        <f>$A$1*0.0922*(('bb(w)'!Y127)/(('a(w)'!Y127+'a(CDOM)'!Y127+('bb(w)'!Y127))))</f>
        <v>1.2379778408851065E-4</v>
      </c>
      <c r="Z127" s="2">
        <f>$A$1*0.0922*(('bb(w)'!Z127)/(('a(w)'!Z127+'a(CDOM)'!Z127+('bb(w)'!Z127))))</f>
        <v>1.1885905116233759E-4</v>
      </c>
      <c r="AA127" s="2">
        <f>$A$1*0.0922*(('bb(w)'!AA127)/(('a(w)'!AA127+'a(CDOM)'!AA127+('bb(w)'!AA127))))</f>
        <v>1.2476945648377371E-4</v>
      </c>
      <c r="AB127" s="2">
        <f>$A$1*0.0922*(('bb(w)'!AB127)/(('a(w)'!AB127+'a(CDOM)'!AB127+('bb(w)'!AB127))))</f>
        <v>1.2423567806761764E-4</v>
      </c>
      <c r="AC127" s="2">
        <f>$A$1*0.0922*(('bb(w)'!AC127)/(('a(w)'!AC127+'a(CDOM)'!AC127+('bb(w)'!AC127))))</f>
        <v>1.2478951993213919E-4</v>
      </c>
      <c r="AD127" s="2">
        <f>$A$1*0.0922*(('bb(w)'!AD127)/(('a(w)'!AD127+'a(CDOM)'!AD127+('bb(w)'!AD127))))</f>
        <v>1.2487922823549595E-4</v>
      </c>
      <c r="AE127" s="2">
        <f>$A$1*0.0922*(('bb(w)'!AE127)/(('a(w)'!AE127+'a(CDOM)'!AE127+('bb(w)'!AE127))))</f>
        <v>1.2419437547984266E-4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</row>
    <row r="128" spans="1:134" x14ac:dyDescent="0.3">
      <c r="A128" s="2">
        <v>525</v>
      </c>
      <c r="B128" s="2">
        <f>$A$1*0.0922*(('bb(w)'!B128)/(('a(w)'!B128+'a(CDOM)'!B128+('bb(w)'!B128))))</f>
        <v>1.1756206021168603E-4</v>
      </c>
      <c r="C128" s="2">
        <f>$A$1*0.0922*(('bb(w)'!C128)/(('a(w)'!C128+'a(CDOM)'!C128+('bb(w)'!C128))))</f>
        <v>1.1345766205748641E-4</v>
      </c>
      <c r="D128" s="2">
        <f>$A$1*0.0922*(('bb(w)'!D128)/(('a(w)'!D128+'a(CDOM)'!D128+('bb(w)'!D128))))</f>
        <v>9.0425927575705836E-5</v>
      </c>
      <c r="E128" s="2">
        <f>$A$1*0.0922*(('bb(w)'!E128)/(('a(w)'!E128+'a(CDOM)'!E128+('bb(w)'!E128))))</f>
        <v>1.1848954912500612E-4</v>
      </c>
      <c r="F128" s="2">
        <f>$A$1*0.0922*(('bb(w)'!F128)/(('a(w)'!F128+'a(CDOM)'!F128+('bb(w)'!F128))))</f>
        <v>1.1860843864832632E-4</v>
      </c>
      <c r="G128" s="2">
        <f>$A$1*0.0922*(('bb(w)'!G128)/(('a(w)'!G128+'a(CDOM)'!G128+('bb(w)'!G128))))</f>
        <v>1.1279495557021691E-4</v>
      </c>
      <c r="H128" s="2">
        <f>$A$1*0.0922*(('bb(w)'!H128)/(('a(w)'!H128+'a(CDOM)'!H128+('bb(w)'!H128))))</f>
        <v>1.1279495557021691E-4</v>
      </c>
      <c r="I128" s="2">
        <f>$A$1*0.0922*(('bb(w)'!I128)/(('a(w)'!I128+'a(CDOM)'!I128+('bb(w)'!I128))))</f>
        <v>1.1668398691977853E-4</v>
      </c>
      <c r="J128" s="2">
        <f>$A$1*0.0922*(('bb(w)'!J128)/(('a(w)'!J128+'a(CDOM)'!J128+('bb(w)'!J128))))</f>
        <v>1.1608456410362795E-4</v>
      </c>
      <c r="K128" s="2">
        <f>$A$1*0.0922*(('bb(w)'!K128)/(('a(w)'!K128+'a(CDOM)'!K128+('bb(w)'!K128))))</f>
        <v>1.0642014454151111E-4</v>
      </c>
      <c r="L128" s="2">
        <f>$A$1*0.0922*(('bb(w)'!L128)/(('a(w)'!L128+'a(CDOM)'!L128+('bb(w)'!L128))))</f>
        <v>1.1334174064592074E-4</v>
      </c>
      <c r="M128" s="2">
        <f>$A$1*0.0922*(('bb(w)'!M128)/(('a(w)'!M128+'a(CDOM)'!M128+('bb(w)'!M128))))</f>
        <v>1.1269718231791514E-4</v>
      </c>
      <c r="N128" s="2">
        <f>$A$1*0.0922*(('bb(w)'!N128)/(('a(w)'!N128+'a(CDOM)'!N128+('bb(w)'!N128))))</f>
        <v>1.186989974204713E-4</v>
      </c>
      <c r="O128" s="2">
        <f>$A$1*0.0922*(('bb(w)'!O128)/(('a(w)'!O128+'a(CDOM)'!O128+('bb(w)'!O128))))</f>
        <v>1.1795586793406234E-4</v>
      </c>
      <c r="P128" s="2">
        <f>$A$1*0.0922*(('bb(w)'!P128)/(('a(w)'!P128+'a(CDOM)'!P128+('bb(w)'!P128))))</f>
        <v>1.0443758743755665E-4</v>
      </c>
      <c r="Q128" s="2">
        <f>$A$1*0.0922*(('bb(w)'!Q128)/(('a(w)'!Q128+'a(CDOM)'!Q128+('bb(w)'!Q128))))</f>
        <v>1.2204481265905093E-4</v>
      </c>
      <c r="R128" s="2">
        <f>$A$1*0.0922*(('bb(w)'!R128)/(('a(w)'!R128+'a(CDOM)'!R128+('bb(w)'!R128))))</f>
        <v>1.132190831921764E-4</v>
      </c>
      <c r="S128" s="2">
        <f>$A$1*0.0922*(('bb(w)'!S128)/(('a(w)'!S128+'a(CDOM)'!S128+('bb(w)'!S128))))</f>
        <v>1.1351372646075099E-4</v>
      </c>
      <c r="T128" s="2">
        <f>$A$1*0.0922*(('bb(w)'!T128)/(('a(w)'!T128+'a(CDOM)'!T128+('bb(w)'!T128))))</f>
        <v>1.0699708896338174E-4</v>
      </c>
      <c r="U128" s="2">
        <f>$A$1*0.0922*(('bb(w)'!U128)/(('a(w)'!U128+'a(CDOM)'!U128+('bb(w)'!U128))))</f>
        <v>1.1733517571374562E-4</v>
      </c>
      <c r="V128" s="2">
        <f>$A$1*0.0922*(('bb(w)'!V128)/(('a(w)'!V128+'a(CDOM)'!V128+('bb(w)'!V128))))</f>
        <v>9.8768151728344868E-5</v>
      </c>
      <c r="W128" s="2">
        <f>$A$1*0.0922*(('bb(w)'!W128)/(('a(w)'!W128+'a(CDOM)'!W128+('bb(w)'!W128))))</f>
        <v>1.1814114405805595E-4</v>
      </c>
      <c r="X128" s="2">
        <f>$A$1*0.0922*(('bb(w)'!X128)/(('a(w)'!X128+'a(CDOM)'!X128+('bb(w)'!X128))))</f>
        <v>1.1123103728179548E-4</v>
      </c>
      <c r="Y128" s="2">
        <f>$A$1*0.0922*(('bb(w)'!Y128)/(('a(w)'!Y128+'a(CDOM)'!Y128+('bb(w)'!Y128))))</f>
        <v>1.2243739501764862E-4</v>
      </c>
      <c r="Z128" s="2">
        <f>$A$1*0.0922*(('bb(w)'!Z128)/(('a(w)'!Z128+'a(CDOM)'!Z128+('bb(w)'!Z128))))</f>
        <v>1.1760719305192198E-4</v>
      </c>
      <c r="AA128" s="2">
        <f>$A$1*0.0922*(('bb(w)'!AA128)/(('a(w)'!AA128+'a(CDOM)'!AA128+('bb(w)'!AA128))))</f>
        <v>1.2338489555869104E-4</v>
      </c>
      <c r="AB128" s="2">
        <f>$A$1*0.0922*(('bb(w)'!AB128)/(('a(w)'!AB128+'a(CDOM)'!AB128+('bb(w)'!AB128))))</f>
        <v>1.2286263484192388E-4</v>
      </c>
      <c r="AC128" s="2">
        <f>$A$1*0.0922*(('bb(w)'!AC128)/(('a(w)'!AC128+'a(CDOM)'!AC128+('bb(w)'!AC128))))</f>
        <v>1.2339974542757235E-4</v>
      </c>
      <c r="AD128" s="2">
        <f>$A$1*0.0922*(('bb(w)'!AD128)/(('a(w)'!AD128+'a(CDOM)'!AD128+('bb(w)'!AD128))))</f>
        <v>1.2349006458647617E-4</v>
      </c>
      <c r="AE128" s="2">
        <f>$A$1*0.0922*(('bb(w)'!AE128)/(('a(w)'!AE128+'a(CDOM)'!AE128+('bb(w)'!AE128))))</f>
        <v>1.228258301650819E-4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</row>
    <row r="129" spans="1:134" x14ac:dyDescent="0.3">
      <c r="A129" s="2">
        <v>526</v>
      </c>
      <c r="B129" s="2">
        <f>$A$1*0.0922*(('bb(w)'!B129)/(('a(w)'!B129+'a(CDOM)'!B129+('bb(w)'!B129))))</f>
        <v>1.1588333577070878E-4</v>
      </c>
      <c r="C129" s="2">
        <f>$A$1*0.0922*(('bb(w)'!C129)/(('a(w)'!C129+'a(CDOM)'!C129+('bb(w)'!C129))))</f>
        <v>1.1188374771620121E-4</v>
      </c>
      <c r="D129" s="2">
        <f>$A$1*0.0922*(('bb(w)'!D129)/(('a(w)'!D129+'a(CDOM)'!D129+('bb(w)'!D129))))</f>
        <v>8.9339364027952848E-5</v>
      </c>
      <c r="E129" s="2">
        <f>$A$1*0.0922*(('bb(w)'!E129)/(('a(w)'!E129+'a(CDOM)'!E129+('bb(w)'!E129))))</f>
        <v>1.1678798079273126E-4</v>
      </c>
      <c r="F129" s="2">
        <f>$A$1*0.0922*(('bb(w)'!F129)/(('a(w)'!F129+'a(CDOM)'!F129+('bb(w)'!F129))))</f>
        <v>1.1689862729159392E-4</v>
      </c>
      <c r="G129" s="2">
        <f>$A$1*0.0922*(('bb(w)'!G129)/(('a(w)'!G129+'a(CDOM)'!G129+('bb(w)'!G129))))</f>
        <v>1.1123510408577071E-4</v>
      </c>
      <c r="H129" s="2">
        <f>$A$1*0.0922*(('bb(w)'!H129)/(('a(w)'!H129+'a(CDOM)'!H129+('bb(w)'!H129))))</f>
        <v>1.1123510408577071E-4</v>
      </c>
      <c r="I129" s="2">
        <f>$A$1*0.0922*(('bb(w)'!I129)/(('a(w)'!I129+'a(CDOM)'!I129+('bb(w)'!I129))))</f>
        <v>1.1502860060780576E-4</v>
      </c>
      <c r="J129" s="2">
        <f>$A$1*0.0922*(('bb(w)'!J129)/(('a(w)'!J129+'a(CDOM)'!J129+('bb(w)'!J129))))</f>
        <v>1.144450843756873E-4</v>
      </c>
      <c r="K129" s="2">
        <f>$A$1*0.0922*(('bb(w)'!K129)/(('a(w)'!K129+'a(CDOM)'!K129+('bb(w)'!K129))))</f>
        <v>1.0502973759555286E-4</v>
      </c>
      <c r="L129" s="2">
        <f>$A$1*0.0922*(('bb(w)'!L129)/(('a(w)'!L129+'a(CDOM)'!L129+('bb(w)'!L129))))</f>
        <v>1.1178692189739454E-4</v>
      </c>
      <c r="M129" s="2">
        <f>$A$1*0.0922*(('bb(w)'!M129)/(('a(w)'!M129+'a(CDOM)'!M129+('bb(w)'!M129))))</f>
        <v>1.1115652821287569E-4</v>
      </c>
      <c r="N129" s="2">
        <f>$A$1*0.0922*(('bb(w)'!N129)/(('a(w)'!N129+'a(CDOM)'!N129+('bb(w)'!N129))))</f>
        <v>1.169860773388167E-4</v>
      </c>
      <c r="O129" s="2">
        <f>$A$1*0.0922*(('bb(w)'!O129)/(('a(w)'!O129+'a(CDOM)'!O129+('bb(w)'!O129))))</f>
        <v>1.1625949753590996E-4</v>
      </c>
      <c r="P129" s="2">
        <f>$A$1*0.0922*(('bb(w)'!P129)/(('a(w)'!P129+'a(CDOM)'!P129+('bb(w)'!P129))))</f>
        <v>1.0307959320474874E-4</v>
      </c>
      <c r="Q129" s="2">
        <f>$A$1*0.0922*(('bb(w)'!Q129)/(('a(w)'!Q129+'a(CDOM)'!Q129+('bb(w)'!Q129))))</f>
        <v>1.2022432199334402E-4</v>
      </c>
      <c r="R129" s="2">
        <f>$A$1*0.0922*(('bb(w)'!R129)/(('a(w)'!R129+'a(CDOM)'!R129+('bb(w)'!R129))))</f>
        <v>1.1164332474501754E-4</v>
      </c>
      <c r="S129" s="2">
        <f>$A$1*0.0922*(('bb(w)'!S129)/(('a(w)'!S129+'a(CDOM)'!S129+('bb(w)'!S129))))</f>
        <v>1.1193481883694096E-4</v>
      </c>
      <c r="T129" s="2">
        <f>$A$1*0.0922*(('bb(w)'!T129)/(('a(w)'!T129+'a(CDOM)'!T129+('bb(w)'!T129))))</f>
        <v>1.0558778534420295E-4</v>
      </c>
      <c r="U129" s="2">
        <f>$A$1*0.0922*(('bb(w)'!U129)/(('a(w)'!U129+'a(CDOM)'!U129+('bb(w)'!U129))))</f>
        <v>1.1566324397115173E-4</v>
      </c>
      <c r="V129" s="2">
        <f>$A$1*0.0922*(('bb(w)'!V129)/(('a(w)'!V129+'a(CDOM)'!V129+('bb(w)'!V129))))</f>
        <v>9.7544762892151009E-5</v>
      </c>
      <c r="W129" s="2">
        <f>$A$1*0.0922*(('bb(w)'!W129)/(('a(w)'!W129+'a(CDOM)'!W129+('bb(w)'!W129))))</f>
        <v>1.1643356292426188E-4</v>
      </c>
      <c r="X129" s="2">
        <f>$A$1*0.0922*(('bb(w)'!X129)/(('a(w)'!X129+'a(CDOM)'!X129+('bb(w)'!X129))))</f>
        <v>1.0970674187581392E-4</v>
      </c>
      <c r="Y129" s="2">
        <f>$A$1*0.0922*(('bb(w)'!Y129)/(('a(w)'!Y129+'a(CDOM)'!Y129+('bb(w)'!Y129))))</f>
        <v>1.206034974420054E-4</v>
      </c>
      <c r="Z129" s="2">
        <f>$A$1*0.0922*(('bb(w)'!Z129)/(('a(w)'!Z129+'a(CDOM)'!Z129+('bb(w)'!Z129))))</f>
        <v>1.1591695005918396E-4</v>
      </c>
      <c r="AA129" s="2">
        <f>$A$1*0.0922*(('bb(w)'!AA129)/(('a(w)'!AA129+'a(CDOM)'!AA129+('bb(w)'!AA129))))</f>
        <v>1.2151990846036913E-4</v>
      </c>
      <c r="AB129" s="2">
        <f>$A$1*0.0922*(('bb(w)'!AB129)/(('a(w)'!AB129+'a(CDOM)'!AB129+('bb(w)'!AB129))))</f>
        <v>1.2101311184015716E-4</v>
      </c>
      <c r="AC129" s="2">
        <f>$A$1*0.0922*(('bb(w)'!AC129)/(('a(w)'!AC129+'a(CDOM)'!AC129+('bb(w)'!AC129))))</f>
        <v>1.2152977394857616E-4</v>
      </c>
      <c r="AD129" s="2">
        <f>$A$1*0.0922*(('bb(w)'!AD129)/(('a(w)'!AD129+'a(CDOM)'!AD129+('bb(w)'!AD129))))</f>
        <v>1.2161983872620732E-4</v>
      </c>
      <c r="AE129" s="2">
        <f>$A$1*0.0922*(('bb(w)'!AE129)/(('a(w)'!AE129+'a(CDOM)'!AE129+('bb(w)'!AE129))))</f>
        <v>1.2098082881769527E-4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</row>
    <row r="130" spans="1:134" x14ac:dyDescent="0.3">
      <c r="A130" s="2">
        <v>527</v>
      </c>
      <c r="B130" s="2">
        <f>$A$1*0.0922*(('bb(w)'!B130)/(('a(w)'!B130+'a(CDOM)'!B130+('bb(w)'!B130))))</f>
        <v>1.1423319232513201E-4</v>
      </c>
      <c r="C130" s="2">
        <f>$A$1*0.0922*(('bb(w)'!C130)/(('a(w)'!C130+'a(CDOM)'!C130+('bb(w)'!C130))))</f>
        <v>1.1033565188339243E-4</v>
      </c>
      <c r="D130" s="2">
        <f>$A$1*0.0922*(('bb(w)'!D130)/(('a(w)'!D130+'a(CDOM)'!D130+('bb(w)'!D130))))</f>
        <v>8.8267711271866045E-5</v>
      </c>
      <c r="E130" s="2">
        <f>$A$1*0.0922*(('bb(w)'!E130)/(('a(w)'!E130+'a(CDOM)'!E130+('bb(w)'!E130))))</f>
        <v>1.1511553069272598E-4</v>
      </c>
      <c r="F130" s="2">
        <f>$A$1*0.0922*(('bb(w)'!F130)/(('a(w)'!F130+'a(CDOM)'!F130+('bb(w)'!F130))))</f>
        <v>1.1521836882192436E-4</v>
      </c>
      <c r="G130" s="2">
        <f>$A$1*0.0922*(('bb(w)'!G130)/(('a(w)'!G130+'a(CDOM)'!G130+('bb(w)'!G130))))</f>
        <v>1.0970078498713387E-4</v>
      </c>
      <c r="H130" s="2">
        <f>$A$1*0.0922*(('bb(w)'!H130)/(('a(w)'!H130+'a(CDOM)'!H130+('bb(w)'!H130))))</f>
        <v>1.0970078498713387E-4</v>
      </c>
      <c r="I130" s="2">
        <f>$A$1*0.0922*(('bb(w)'!I130)/(('a(w)'!I130+'a(CDOM)'!I130+('bb(w)'!I130))))</f>
        <v>1.1340115803596888E-4</v>
      </c>
      <c r="J130" s="2">
        <f>$A$1*0.0922*(('bb(w)'!J130)/(('a(w)'!J130+'a(CDOM)'!J130+('bb(w)'!J130))))</f>
        <v>1.128331110329727E-4</v>
      </c>
      <c r="K130" s="2">
        <f>$A$1*0.0922*(('bb(w)'!K130)/(('a(w)'!K130+'a(CDOM)'!K130+('bb(w)'!K130))))</f>
        <v>1.0366010105267885E-4</v>
      </c>
      <c r="L130" s="2">
        <f>$A$1*0.0922*(('bb(w)'!L130)/(('a(w)'!L130+'a(CDOM)'!L130+('bb(w)'!L130))))</f>
        <v>1.1025685804987461E-4</v>
      </c>
      <c r="M130" s="2">
        <f>$A$1*0.0922*(('bb(w)'!M130)/(('a(w)'!M130+'a(CDOM)'!M130+('bb(w)'!M130))))</f>
        <v>1.0964033928142552E-4</v>
      </c>
      <c r="N130" s="2">
        <f>$A$1*0.0922*(('bb(w)'!N130)/(('a(w)'!N130+'a(CDOM)'!N130+('bb(w)'!N130))))</f>
        <v>1.153028227801316E-4</v>
      </c>
      <c r="O130" s="2">
        <f>$A$1*0.0922*(('bb(w)'!O130)/(('a(w)'!O130+'a(CDOM)'!O130+('bb(w)'!O130))))</f>
        <v>1.1459247096806205E-4</v>
      </c>
      <c r="P130" s="2">
        <f>$A$1*0.0922*(('bb(w)'!P130)/(('a(w)'!P130+'a(CDOM)'!P130+('bb(w)'!P130))))</f>
        <v>1.0174197538310146E-4</v>
      </c>
      <c r="Q130" s="2">
        <f>$A$1*0.0922*(('bb(w)'!Q130)/(('a(w)'!Q130+'a(CDOM)'!Q130+('bb(w)'!Q130))))</f>
        <v>1.1843716046368558E-4</v>
      </c>
      <c r="R130" s="2">
        <f>$A$1*0.0922*(('bb(w)'!R130)/(('a(w)'!R130+'a(CDOM)'!R130+('bb(w)'!R130))))</f>
        <v>1.1009369069647121E-4</v>
      </c>
      <c r="S130" s="2">
        <f>$A$1*0.0922*(('bb(w)'!S130)/(('a(w)'!S130+'a(CDOM)'!S130+('bb(w)'!S130))))</f>
        <v>1.1038198117404496E-4</v>
      </c>
      <c r="T130" s="2">
        <f>$A$1*0.0922*(('bb(w)'!T130)/(('a(w)'!T130+'a(CDOM)'!T130+('bb(w)'!T130))))</f>
        <v>1.0419987322756333E-4</v>
      </c>
      <c r="U130" s="2">
        <f>$A$1*0.0922*(('bb(w)'!U130)/(('a(w)'!U130+'a(CDOM)'!U130+('bb(w)'!U130))))</f>
        <v>1.1401967871998468E-4</v>
      </c>
      <c r="V130" s="2">
        <f>$A$1*0.0922*(('bb(w)'!V130)/(('a(w)'!V130+'a(CDOM)'!V130+('bb(w)'!V130))))</f>
        <v>9.633839877668573E-5</v>
      </c>
      <c r="W130" s="2">
        <f>$A$1*0.0922*(('bb(w)'!W130)/(('a(w)'!W130+'a(CDOM)'!W130+('bb(w)'!W130))))</f>
        <v>1.1475587389659858E-4</v>
      </c>
      <c r="X130" s="2">
        <f>$A$1*0.0922*(('bb(w)'!X130)/(('a(w)'!X130+'a(CDOM)'!X130+('bb(w)'!X130))))</f>
        <v>1.0820714748866178E-4</v>
      </c>
      <c r="Y130" s="2">
        <f>$A$1*0.0922*(('bb(w)'!Y130)/(('a(w)'!Y130+'a(CDOM)'!Y130+('bb(w)'!Y130))))</f>
        <v>1.1880341448696368E-4</v>
      </c>
      <c r="Z130" s="2">
        <f>$A$1*0.0922*(('bb(w)'!Z130)/(('a(w)'!Z130+'a(CDOM)'!Z130+('bb(w)'!Z130))))</f>
        <v>1.1425599929603432E-4</v>
      </c>
      <c r="AA130" s="2">
        <f>$A$1*0.0922*(('bb(w)'!AA130)/(('a(w)'!AA130+'a(CDOM)'!AA130+('bb(w)'!AA130))))</f>
        <v>1.1968980147424741E-4</v>
      </c>
      <c r="AB130" s="2">
        <f>$A$1*0.0922*(('bb(w)'!AB130)/(('a(w)'!AB130+'a(CDOM)'!AB130+('bb(w)'!AB130))))</f>
        <v>1.1919801340998346E-4</v>
      </c>
      <c r="AC130" s="2">
        <f>$A$1*0.0922*(('bb(w)'!AC130)/(('a(w)'!AC130+'a(CDOM)'!AC130+('bb(w)'!AC130))))</f>
        <v>1.1969505390362329E-4</v>
      </c>
      <c r="AD130" s="2">
        <f>$A$1*0.0922*(('bb(w)'!AD130)/(('a(w)'!AD130+'a(CDOM)'!AD130+('bb(w)'!AD130))))</f>
        <v>1.1978475334547668E-4</v>
      </c>
      <c r="AE130" s="2">
        <f>$A$1*0.0922*(('bb(w)'!AE130)/(('a(w)'!AE130+'a(CDOM)'!AE130+('bb(w)'!AE130))))</f>
        <v>1.1916995330723122E-4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</row>
    <row r="131" spans="1:134" x14ac:dyDescent="0.3">
      <c r="A131" s="2">
        <v>528</v>
      </c>
      <c r="B131" s="2">
        <f>$A$1*0.0922*(('bb(w)'!B131)/(('a(w)'!B131+'a(CDOM)'!B131+('bb(w)'!B131))))</f>
        <v>1.1261118679889204E-4</v>
      </c>
      <c r="C131" s="2">
        <f>$A$1*0.0922*(('bb(w)'!C131)/(('a(w)'!C131+'a(CDOM)'!C131+('bb(w)'!C131))))</f>
        <v>1.0881300146440565E-4</v>
      </c>
      <c r="D131" s="2">
        <f>$A$1*0.0922*(('bb(w)'!D131)/(('a(w)'!D131+'a(CDOM)'!D131+('bb(w)'!D131))))</f>
        <v>8.7210829435881062E-5</v>
      </c>
      <c r="E131" s="2">
        <f>$A$1*0.0922*(('bb(w)'!E131)/(('a(w)'!E131+'a(CDOM)'!E131+('bb(w)'!E131))))</f>
        <v>1.1347174602714568E-4</v>
      </c>
      <c r="F131" s="2">
        <f>$A$1*0.0922*(('bb(w)'!F131)/(('a(w)'!F131+'a(CDOM)'!F131+('bb(w)'!F131))))</f>
        <v>1.135671892954312E-4</v>
      </c>
      <c r="G131" s="2">
        <f>$A$1*0.0922*(('bb(w)'!G131)/(('a(w)'!G131+'a(CDOM)'!G131+('bb(w)'!G131))))</f>
        <v>1.0819162940361456E-4</v>
      </c>
      <c r="H131" s="2">
        <f>$A$1*0.0922*(('bb(w)'!H131)/(('a(w)'!H131+'a(CDOM)'!H131+('bb(w)'!H131))))</f>
        <v>1.0819162940361456E-4</v>
      </c>
      <c r="I131" s="2">
        <f>$A$1*0.0922*(('bb(w)'!I131)/(('a(w)'!I131+'a(CDOM)'!I131+('bb(w)'!I131))))</f>
        <v>1.1180123285536132E-4</v>
      </c>
      <c r="J131" s="2">
        <f>$A$1*0.0922*(('bb(w)'!J131)/(('a(w)'!J131+'a(CDOM)'!J131+('bb(w)'!J131))))</f>
        <v>1.1124822946134825E-4</v>
      </c>
      <c r="K131" s="2">
        <f>$A$1*0.0922*(('bb(w)'!K131)/(('a(w)'!K131+'a(CDOM)'!K131+('bb(w)'!K131))))</f>
        <v>1.0231100054164182E-4</v>
      </c>
      <c r="L131" s="2">
        <f>$A$1*0.0922*(('bb(w)'!L131)/(('a(w)'!L131+'a(CDOM)'!L131+('bb(w)'!L131))))</f>
        <v>1.0875122554616499E-4</v>
      </c>
      <c r="M131" s="2">
        <f>$A$1*0.0922*(('bb(w)'!M131)/(('a(w)'!M131+'a(CDOM)'!M131+('bb(w)'!M131))))</f>
        <v>1.0814829585167291E-4</v>
      </c>
      <c r="N131" s="2">
        <f>$A$1*0.0922*(('bb(w)'!N131)/(('a(w)'!N131+'a(CDOM)'!N131+('bb(w)'!N131))))</f>
        <v>1.1364875558661722E-4</v>
      </c>
      <c r="O131" s="2">
        <f>$A$1*0.0922*(('bb(w)'!O131)/(('a(w)'!O131+'a(CDOM)'!O131+('bb(w)'!O131))))</f>
        <v>1.1295431249104861E-4</v>
      </c>
      <c r="P131" s="2">
        <f>$A$1*0.0922*(('bb(w)'!P131)/(('a(w)'!P131+'a(CDOM)'!P131+('bb(w)'!P131))))</f>
        <v>1.0042449541293064E-4</v>
      </c>
      <c r="Q131" s="2">
        <f>$A$1*0.0922*(('bb(w)'!Q131)/(('a(w)'!Q131+'a(CDOM)'!Q131+('bb(w)'!Q131))))</f>
        <v>1.1668272088499282E-4</v>
      </c>
      <c r="R131" s="2">
        <f>$A$1*0.0922*(('bb(w)'!R131)/(('a(w)'!R131+'a(CDOM)'!R131+('bb(w)'!R131))))</f>
        <v>1.0856979015150271E-4</v>
      </c>
      <c r="S131" s="2">
        <f>$A$1*0.0922*(('bb(w)'!S131)/(('a(w)'!S131+'a(CDOM)'!S131+('bb(w)'!S131))))</f>
        <v>1.0885482920695616E-4</v>
      </c>
      <c r="T131" s="2">
        <f>$A$1*0.0922*(('bb(w)'!T131)/(('a(w)'!T131+'a(CDOM)'!T131+('bb(w)'!T131))))</f>
        <v>1.0283309812946547E-4</v>
      </c>
      <c r="U131" s="2">
        <f>$A$1*0.0922*(('bb(w)'!U131)/(('a(w)'!U131+'a(CDOM)'!U131+('bb(w)'!U131))))</f>
        <v>1.1240404378769019E-4</v>
      </c>
      <c r="V131" s="2">
        <f>$A$1*0.0922*(('bb(w)'!V131)/(('a(w)'!V131+'a(CDOM)'!V131+('bb(w)'!V131))))</f>
        <v>9.5148901987114113E-5</v>
      </c>
      <c r="W131" s="2">
        <f>$A$1*0.0922*(('bb(w)'!W131)/(('a(w)'!W131+'a(CDOM)'!W131+('bb(w)'!W131))))</f>
        <v>1.1310757596573175E-4</v>
      </c>
      <c r="X131" s="2">
        <f>$A$1*0.0922*(('bb(w)'!X131)/(('a(w)'!X131+'a(CDOM)'!X131+('bb(w)'!X131))))</f>
        <v>1.0673190327400524E-4</v>
      </c>
      <c r="Y131" s="2">
        <f>$A$1*0.0922*(('bb(w)'!Y131)/(('a(w)'!Y131+'a(CDOM)'!Y131+('bb(w)'!Y131))))</f>
        <v>1.1703652065516751E-4</v>
      </c>
      <c r="Z131" s="2">
        <f>$A$1*0.0922*(('bb(w)'!Z131)/(('a(w)'!Z131+'a(CDOM)'!Z131+('bb(w)'!Z131))))</f>
        <v>1.1262386135388565E-4</v>
      </c>
      <c r="AA131" s="2">
        <f>$A$1*0.0922*(('bb(w)'!AA131)/(('a(w)'!AA131+'a(CDOM)'!AA131+('bb(w)'!AA131))))</f>
        <v>1.1789391185351833E-4</v>
      </c>
      <c r="AB131" s="2">
        <f>$A$1*0.0922*(('bb(w)'!AB131)/(('a(w)'!AB131+'a(CDOM)'!AB131+('bb(w)'!AB131))))</f>
        <v>1.1741668911171088E-4</v>
      </c>
      <c r="AC131" s="2">
        <f>$A$1*0.0922*(('bb(w)'!AC131)/(('a(w)'!AC131+'a(CDOM)'!AC131+('bb(w)'!AC131))))</f>
        <v>1.1789489976076133E-4</v>
      </c>
      <c r="AD131" s="2">
        <f>$A$1*0.0922*(('bb(w)'!AD131)/(('a(w)'!AD131+'a(CDOM)'!AD131+('bb(w)'!AD131))))</f>
        <v>1.1798413260777483E-4</v>
      </c>
      <c r="AE131" s="2">
        <f>$A$1*0.0922*(('bb(w)'!AE131)/(('a(w)'!AE131+'a(CDOM)'!AE131+('bb(w)'!AE131))))</f>
        <v>1.1739257049231093E-4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</row>
    <row r="132" spans="1:134" x14ac:dyDescent="0.3">
      <c r="A132" s="2">
        <v>529</v>
      </c>
      <c r="B132" s="2">
        <f>$A$1*0.0922*(('bb(w)'!B132)/(('a(w)'!B132+'a(CDOM)'!B132+('bb(w)'!B132))))</f>
        <v>1.1101640861042025E-4</v>
      </c>
      <c r="C132" s="2">
        <f>$A$1*0.0922*(('bb(w)'!C132)/(('a(w)'!C132+'a(CDOM)'!C132+('bb(w)'!C132))))</f>
        <v>1.0731496971250433E-4</v>
      </c>
      <c r="D132" s="2">
        <f>$A$1*0.0922*(('bb(w)'!D132)/(('a(w)'!D132+'a(CDOM)'!D132+('bb(w)'!D132))))</f>
        <v>8.6168209146365664E-5</v>
      </c>
      <c r="E132" s="2">
        <f>$A$1*0.0922*(('bb(w)'!E132)/(('a(w)'!E132+'a(CDOM)'!E132+('bb(w)'!E132))))</f>
        <v>1.1185570298658553E-4</v>
      </c>
      <c r="F132" s="2">
        <f>$A$1*0.0922*(('bb(w)'!F132)/(('a(w)'!F132+'a(CDOM)'!F132+('bb(w)'!F132))))</f>
        <v>1.1194414437827261E-4</v>
      </c>
      <c r="G132" s="2">
        <f>$A$1*0.0922*(('bb(w)'!G132)/(('a(w)'!G132+'a(CDOM)'!G132+('bb(w)'!G132))))</f>
        <v>1.0670681737613607E-4</v>
      </c>
      <c r="H132" s="2">
        <f>$A$1*0.0922*(('bb(w)'!H132)/(('a(w)'!H132+'a(CDOM)'!H132+('bb(w)'!H132))))</f>
        <v>1.0670681737613607E-4</v>
      </c>
      <c r="I132" s="2">
        <f>$A$1*0.0922*(('bb(w)'!I132)/(('a(w)'!I132+'a(CDOM)'!I132+('bb(w)'!I132))))</f>
        <v>1.1022793410653252E-4</v>
      </c>
      <c r="J132" s="2">
        <f>$A$1*0.0922*(('bb(w)'!J132)/(('a(w)'!J132+'a(CDOM)'!J132+('bb(w)'!J132))))</f>
        <v>1.0968956238888534E-4</v>
      </c>
      <c r="K132" s="2">
        <f>$A$1*0.0922*(('bb(w)'!K132)/(('a(w)'!K132+'a(CDOM)'!K132+('bb(w)'!K132))))</f>
        <v>1.0098177079220648E-4</v>
      </c>
      <c r="L132" s="2">
        <f>$A$1*0.0922*(('bb(w)'!L132)/(('a(w)'!L132+'a(CDOM)'!L132+('bb(w)'!L132))))</f>
        <v>1.0726924524765067E-4</v>
      </c>
      <c r="M132" s="2">
        <f>$A$1*0.0922*(('bb(w)'!M132)/(('a(w)'!M132+'a(CDOM)'!M132+('bb(w)'!M132))))</f>
        <v>1.0667962519751413E-4</v>
      </c>
      <c r="N132" s="2">
        <f>$A$1*0.0922*(('bb(w)'!N132)/(('a(w)'!N132+'a(CDOM)'!N132+('bb(w)'!N132))))</f>
        <v>1.1202292704386343E-4</v>
      </c>
      <c r="O132" s="2">
        <f>$A$1*0.0922*(('bb(w)'!O132)/(('a(w)'!O132+'a(CDOM)'!O132+('bb(w)'!O132))))</f>
        <v>1.1134407888835591E-4</v>
      </c>
      <c r="P132" s="2">
        <f>$A$1*0.0922*(('bb(w)'!P132)/(('a(w)'!P132+'a(CDOM)'!P132+('bb(w)'!P132))))</f>
        <v>9.9126492171384362E-5</v>
      </c>
      <c r="Q132" s="2">
        <f>$A$1*0.0922*(('bb(w)'!Q132)/(('a(w)'!Q132+'a(CDOM)'!Q132+('bb(w)'!Q132))))</f>
        <v>1.1495991796342806E-4</v>
      </c>
      <c r="R132" s="2">
        <f>$A$1*0.0922*(('bb(w)'!R132)/(('a(w)'!R132+'a(CDOM)'!R132+('bb(w)'!R132))))</f>
        <v>1.0707078042579861E-4</v>
      </c>
      <c r="S132" s="2">
        <f>$A$1*0.0922*(('bb(w)'!S132)/(('a(w)'!S132+'a(CDOM)'!S132+('bb(w)'!S132))))</f>
        <v>1.0735252532906108E-4</v>
      </c>
      <c r="T132" s="2">
        <f>$A$1*0.0922*(('bb(w)'!T132)/(('a(w)'!T132+'a(CDOM)'!T132+('bb(w)'!T132))))</f>
        <v>1.0148677318268449E-4</v>
      </c>
      <c r="U132" s="2">
        <f>$A$1*0.0922*(('bb(w)'!U132)/(('a(w)'!U132+'a(CDOM)'!U132+('bb(w)'!U132))))</f>
        <v>1.1081543611045694E-4</v>
      </c>
      <c r="V132" s="2">
        <f>$A$1*0.0922*(('bb(w)'!V132)/(('a(w)'!V132+'a(CDOM)'!V132+('bb(w)'!V132))))</f>
        <v>9.3975712333464357E-5</v>
      </c>
      <c r="W132" s="2">
        <f>$A$1*0.0922*(('bb(w)'!W132)/(('a(w)'!W132+'a(CDOM)'!W132+('bb(w)'!W132))))</f>
        <v>1.1148770118467851E-4</v>
      </c>
      <c r="X132" s="2">
        <f>$A$1*0.0922*(('bb(w)'!X132)/(('a(w)'!X132+'a(CDOM)'!X132+('bb(w)'!X132))))</f>
        <v>1.0528021293686319E-4</v>
      </c>
      <c r="Y132" s="2">
        <f>$A$1*0.0922*(('bb(w)'!Y132)/(('a(w)'!Y132+'a(CDOM)'!Y132+('bb(w)'!Y132))))</f>
        <v>1.1530171163694924E-4</v>
      </c>
      <c r="Z132" s="2">
        <f>$A$1*0.0922*(('bb(w)'!Z132)/(('a(w)'!Z132+'a(CDOM)'!Z132+('bb(w)'!Z132))))</f>
        <v>1.110195910304197E-4</v>
      </c>
      <c r="AA132" s="2">
        <f>$A$1*0.0922*(('bb(w)'!AA132)/(('a(w)'!AA132+'a(CDOM)'!AA132+('bb(w)'!AA132))))</f>
        <v>1.1613109590558342E-4</v>
      </c>
      <c r="AB132" s="2">
        <f>$A$1*0.0922*(('bb(w)'!AB132)/(('a(w)'!AB132+'a(CDOM)'!AB132+('bb(w)'!AB132))))</f>
        <v>1.1566800923703511E-4</v>
      </c>
      <c r="AC132" s="2">
        <f>$A$1*0.0922*(('bb(w)'!AC132)/(('a(w)'!AC132+'a(CDOM)'!AC132+('bb(w)'!AC132))))</f>
        <v>1.1612814636863992E-4</v>
      </c>
      <c r="AD132" s="2">
        <f>$A$1*0.0922*(('bb(w)'!AD132)/(('a(w)'!AD132+'a(CDOM)'!AD132+('bb(w)'!AD132))))</f>
        <v>1.162168200449027E-4</v>
      </c>
      <c r="AE132" s="2">
        <f>$A$1*0.0922*(('bb(w)'!AE132)/(('a(w)'!AE132+'a(CDOM)'!AE132+('bb(w)'!AE132))))</f>
        <v>1.1564756709020429E-4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</row>
    <row r="133" spans="1:134" x14ac:dyDescent="0.3">
      <c r="A133" s="2">
        <v>530</v>
      </c>
      <c r="B133" s="2">
        <f>$A$1*0.0922*(('bb(w)'!B133)/(('a(w)'!B133+'a(CDOM)'!B133+('bb(w)'!B133))))</f>
        <v>1.0944890958504898E-4</v>
      </c>
      <c r="C133" s="2">
        <f>$A$1*0.0922*(('bb(w)'!C133)/(('a(w)'!C133+'a(CDOM)'!C133+('bb(w)'!C133))))</f>
        <v>1.0584165928867773E-4</v>
      </c>
      <c r="D133" s="2">
        <f>$A$1*0.0922*(('bb(w)'!D133)/(('a(w)'!D133+'a(CDOM)'!D133+('bb(w)'!D133))))</f>
        <v>8.5140086082026057E-5</v>
      </c>
      <c r="E133" s="2">
        <f>$A$1*0.0922*(('bb(w)'!E133)/(('a(w)'!E133+'a(CDOM)'!E133+('bb(w)'!E133))))</f>
        <v>1.1026744729041317E-4</v>
      </c>
      <c r="F133" s="2">
        <f>$A$1*0.0922*(('bb(w)'!F133)/(('a(w)'!F133+'a(CDOM)'!F133+('bb(w)'!F133))))</f>
        <v>1.1034926099704949E-4</v>
      </c>
      <c r="G133" s="2">
        <f>$A$1*0.0922*(('bb(w)'!G133)/(('a(w)'!G133+'a(CDOM)'!G133+('bb(w)'!G133))))</f>
        <v>1.0524645322226296E-4</v>
      </c>
      <c r="H133" s="2">
        <f>$A$1*0.0922*(('bb(w)'!H133)/(('a(w)'!H133+'a(CDOM)'!H133+('bb(w)'!H133))))</f>
        <v>1.0524645322226296E-4</v>
      </c>
      <c r="I133" s="2">
        <f>$A$1*0.0922*(('bb(w)'!I133)/(('a(w)'!I133+'a(CDOM)'!I133+('bb(w)'!I133))))</f>
        <v>1.0868132615218744E-4</v>
      </c>
      <c r="J133" s="2">
        <f>$A$1*0.0922*(('bb(w)'!J133)/(('a(w)'!J133+'a(CDOM)'!J133+('bb(w)'!J133))))</f>
        <v>1.081571830041902E-4</v>
      </c>
      <c r="K133" s="2">
        <f>$A$1*0.0922*(('bb(w)'!K133)/(('a(w)'!K133+'a(CDOM)'!K133+('bb(w)'!K133))))</f>
        <v>9.9672618368452421E-5</v>
      </c>
      <c r="L133" s="2">
        <f>$A$1*0.0922*(('bb(w)'!L133)/(('a(w)'!L133+'a(CDOM)'!L133+('bb(w)'!L133))))</f>
        <v>1.0581106488282567E-4</v>
      </c>
      <c r="M133" s="2">
        <f>$A$1*0.0922*(('bb(w)'!M133)/(('a(w)'!M133+'a(CDOM)'!M133+('bb(w)'!M133))))</f>
        <v>1.0523447651981019E-4</v>
      </c>
      <c r="N133" s="2">
        <f>$A$1*0.0922*(('bb(w)'!N133)/(('a(w)'!N133+'a(CDOM)'!N133+('bb(w)'!N133))))</f>
        <v>1.1042536052708883E-4</v>
      </c>
      <c r="O133" s="2">
        <f>$A$1*0.0922*(('bb(w)'!O133)/(('a(w)'!O133+'a(CDOM)'!O133+('bb(w)'!O133))))</f>
        <v>1.097617935194497E-4</v>
      </c>
      <c r="P133" s="2">
        <f>$A$1*0.0922*(('bb(w)'!P133)/(('a(w)'!P133+'a(CDOM)'!P133+('bb(w)'!P133))))</f>
        <v>9.7848161219536435E-5</v>
      </c>
      <c r="Q133" s="2">
        <f>$A$1*0.0922*(('bb(w)'!Q133)/(('a(w)'!Q133+'a(CDOM)'!Q133+('bb(w)'!Q133))))</f>
        <v>1.1326866804911824E-4</v>
      </c>
      <c r="R133" s="2">
        <f>$A$1*0.0922*(('bb(w)'!R133)/(('a(w)'!R133+'a(CDOM)'!R133+('bb(w)'!R133))))</f>
        <v>1.0559674703175721E-4</v>
      </c>
      <c r="S133" s="2">
        <f>$A$1*0.0922*(('bb(w)'!S133)/(('a(w)'!S133+'a(CDOM)'!S133+('bb(w)'!S133))))</f>
        <v>1.0587516213522724E-4</v>
      </c>
      <c r="T133" s="2">
        <f>$A$1*0.0922*(('bb(w)'!T133)/(('a(w)'!T133+'a(CDOM)'!T133+('bb(w)'!T133))))</f>
        <v>1.0016108830184493E-4</v>
      </c>
      <c r="U133" s="2">
        <f>$A$1*0.0922*(('bb(w)'!U133)/(('a(w)'!U133+'a(CDOM)'!U133+('bb(w)'!U133))))</f>
        <v>1.092539131023329E-4</v>
      </c>
      <c r="V133" s="2">
        <f>$A$1*0.0922*(('bb(w)'!V133)/(('a(w)'!V133+'a(CDOM)'!V133+('bb(w)'!V133))))</f>
        <v>9.2819080577387028E-5</v>
      </c>
      <c r="W133" s="2">
        <f>$A$1*0.0922*(('bb(w)'!W133)/(('a(w)'!W133+'a(CDOM)'!W133+('bb(w)'!W133))))</f>
        <v>1.098962505341248E-4</v>
      </c>
      <c r="X133" s="2">
        <f>$A$1*0.0922*(('bb(w)'!X133)/(('a(w)'!X133+'a(CDOM)'!X133+('bb(w)'!X133))))</f>
        <v>1.0385219203977747E-4</v>
      </c>
      <c r="Y133" s="2">
        <f>$A$1*0.0922*(('bb(w)'!Y133)/(('a(w)'!Y133+'a(CDOM)'!Y133+('bb(w)'!Y133))))</f>
        <v>1.1359888837450011E-4</v>
      </c>
      <c r="Z133" s="2">
        <f>$A$1*0.0922*(('bb(w)'!Z133)/(('a(w)'!Z133+'a(CDOM)'!Z133+('bb(w)'!Z133))))</f>
        <v>1.0944320727696883E-4</v>
      </c>
      <c r="AA133" s="2">
        <f>$A$1*0.0922*(('bb(w)'!AA133)/(('a(w)'!AA133+'a(CDOM)'!AA133+('bb(w)'!AA133))))</f>
        <v>1.1440122353142855E-4</v>
      </c>
      <c r="AB133" s="2">
        <f>$A$1*0.0922*(('bb(w)'!AB133)/(('a(w)'!AB133+'a(CDOM)'!AB133+('bb(w)'!AB133))))</f>
        <v>1.1395185348435648E-4</v>
      </c>
      <c r="AC133" s="2">
        <f>$A$1*0.0922*(('bb(w)'!AC133)/(('a(w)'!AC133+'a(CDOM)'!AC133+('bb(w)'!AC133))))</f>
        <v>1.1439464341507305E-4</v>
      </c>
      <c r="AD133" s="2">
        <f>$A$1*0.0922*(('bb(w)'!AD133)/(('a(w)'!AD133+'a(CDOM)'!AD133+('bb(w)'!AD133))))</f>
        <v>1.1448267416077985E-4</v>
      </c>
      <c r="AE133" s="2">
        <f>$A$1*0.0922*(('bb(w)'!AE133)/(('a(w)'!AE133+'a(CDOM)'!AE133+('bb(w)'!AE133))))</f>
        <v>1.139348381221703E-4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</row>
    <row r="134" spans="1:134" x14ac:dyDescent="0.3">
      <c r="A134" s="2">
        <v>531</v>
      </c>
      <c r="B134" s="2">
        <f>$A$1*0.0922*(('bb(w)'!B134)/(('a(w)'!B134+'a(CDOM)'!B134+('bb(w)'!B134))))</f>
        <v>1.0786309124492746E-4</v>
      </c>
      <c r="C134" s="2">
        <f>$A$1*0.0922*(('bb(w)'!C134)/(('a(w)'!C134+'a(CDOM)'!C134+('bb(w)'!C134))))</f>
        <v>1.0435043211728752E-4</v>
      </c>
      <c r="D134" s="2">
        <f>$A$1*0.0922*(('bb(w)'!D134)/(('a(w)'!D134+'a(CDOM)'!D134+('bb(w)'!D134))))</f>
        <v>8.4098862928907347E-5</v>
      </c>
      <c r="E134" s="2">
        <f>$A$1*0.0922*(('bb(w)'!E134)/(('a(w)'!E134+'a(CDOM)'!E134+('bb(w)'!E134))))</f>
        <v>1.0866070001358424E-4</v>
      </c>
      <c r="F134" s="2">
        <f>$A$1*0.0922*(('bb(w)'!F134)/(('a(w)'!F134+'a(CDOM)'!F134+('bb(w)'!F134))))</f>
        <v>1.0873617818499799E-4</v>
      </c>
      <c r="G134" s="2">
        <f>$A$1*0.0922*(('bb(w)'!G134)/(('a(w)'!G134+'a(CDOM)'!G134+('bb(w)'!G134))))</f>
        <v>1.0376837360943279E-4</v>
      </c>
      <c r="H134" s="2">
        <f>$A$1*0.0922*(('bb(w)'!H134)/(('a(w)'!H134+'a(CDOM)'!H134+('bb(w)'!H134))))</f>
        <v>1.0376837360943279E-4</v>
      </c>
      <c r="I134" s="2">
        <f>$A$1*0.0922*(('bb(w)'!I134)/(('a(w)'!I134+'a(CDOM)'!I134+('bb(w)'!I134))))</f>
        <v>1.0711644948737653E-4</v>
      </c>
      <c r="J134" s="2">
        <f>$A$1*0.0922*(('bb(w)'!J134)/(('a(w)'!J134+'a(CDOM)'!J134+('bb(w)'!J134))))</f>
        <v>1.0660656591143021E-4</v>
      </c>
      <c r="K134" s="2">
        <f>$A$1*0.0922*(('bb(w)'!K134)/(('a(w)'!K134+'a(CDOM)'!K134+('bb(w)'!K134))))</f>
        <v>9.8345759942350904E-5</v>
      </c>
      <c r="L134" s="2">
        <f>$A$1*0.0922*(('bb(w)'!L134)/(('a(w)'!L134+'a(CDOM)'!L134+('bb(w)'!L134))))</f>
        <v>1.0433410304953815E-4</v>
      </c>
      <c r="M134" s="2">
        <f>$A$1*0.0922*(('bb(w)'!M134)/(('a(w)'!M134+'a(CDOM)'!M134+('bb(w)'!M134))))</f>
        <v>1.0377072780374315E-4</v>
      </c>
      <c r="N134" s="2">
        <f>$A$1*0.0922*(('bb(w)'!N134)/(('a(w)'!N134+'a(CDOM)'!N134+('bb(w)'!N134))))</f>
        <v>1.0880962926129418E-4</v>
      </c>
      <c r="O134" s="2">
        <f>$A$1*0.0922*(('bb(w)'!O134)/(('a(w)'!O134+'a(CDOM)'!O134+('bb(w)'!O134))))</f>
        <v>1.0816157881312969E-4</v>
      </c>
      <c r="P134" s="2">
        <f>$A$1*0.0922*(('bb(w)'!P134)/(('a(w)'!P134+'a(CDOM)'!P134+('bb(w)'!P134))))</f>
        <v>9.6553073538992287E-5</v>
      </c>
      <c r="Q134" s="2">
        <f>$A$1*0.0922*(('bb(w)'!Q134)/(('a(w)'!Q134+'a(CDOM)'!Q134+('bb(w)'!Q134))))</f>
        <v>1.115600747616021E-4</v>
      </c>
      <c r="R134" s="2">
        <f>$A$1*0.0922*(('bb(w)'!R134)/(('a(w)'!R134+'a(CDOM)'!R134+('bb(w)'!R134))))</f>
        <v>1.0410523501926744E-4</v>
      </c>
      <c r="S134" s="2">
        <f>$A$1*0.0922*(('bb(w)'!S134)/(('a(w)'!S134+'a(CDOM)'!S134+('bb(w)'!S134))))</f>
        <v>1.0438006769942079E-4</v>
      </c>
      <c r="T134" s="2">
        <f>$A$1*0.0922*(('bb(w)'!T134)/(('a(w)'!T134+'a(CDOM)'!T134+('bb(w)'!T134))))</f>
        <v>9.881788037267221E-5</v>
      </c>
      <c r="U134" s="2">
        <f>$A$1*0.0922*(('bb(w)'!U134)/(('a(w)'!U134+'a(CDOM)'!U134+('bb(w)'!U134))))</f>
        <v>1.0767404079614043E-4</v>
      </c>
      <c r="V134" s="2">
        <f>$A$1*0.0922*(('bb(w)'!V134)/(('a(w)'!V134+'a(CDOM)'!V134+('bb(w)'!V134))))</f>
        <v>9.1646239722265662E-5</v>
      </c>
      <c r="W134" s="2">
        <f>$A$1*0.0922*(('bb(w)'!W134)/(('a(w)'!W134+'a(CDOM)'!W134+('bb(w)'!W134))))</f>
        <v>1.082872188129766E-4</v>
      </c>
      <c r="X134" s="2">
        <f>$A$1*0.0922*(('bb(w)'!X134)/(('a(w)'!X134+'a(CDOM)'!X134+('bb(w)'!X134))))</f>
        <v>1.0240678457918838E-4</v>
      </c>
      <c r="Y134" s="2">
        <f>$A$1*0.0922*(('bb(w)'!Y134)/(('a(w)'!Y134+'a(CDOM)'!Y134+('bb(w)'!Y134))))</f>
        <v>1.1187886159257687E-4</v>
      </c>
      <c r="Z134" s="2">
        <f>$A$1*0.0922*(('bb(w)'!Z134)/(('a(w)'!Z134+'a(CDOM)'!Z134+('bb(w)'!Z134))))</f>
        <v>1.0784909194691424E-4</v>
      </c>
      <c r="AA134" s="2">
        <f>$A$1*0.0922*(('bb(w)'!AA134)/(('a(w)'!AA134+'a(CDOM)'!AA134+('bb(w)'!AA134))))</f>
        <v>1.1265439569206224E-4</v>
      </c>
      <c r="AB134" s="2">
        <f>$A$1*0.0922*(('bb(w)'!AB134)/(('a(w)'!AB134+'a(CDOM)'!AB134+('bb(w)'!AB134))))</f>
        <v>1.1221871489320426E-4</v>
      </c>
      <c r="AC134" s="2">
        <f>$A$1*0.0922*(('bb(w)'!AC134)/(('a(w)'!AC134+'a(CDOM)'!AC134+('bb(w)'!AC134))))</f>
        <v>1.1264448147109922E-4</v>
      </c>
      <c r="AD134" s="2">
        <f>$A$1*0.0922*(('bb(w)'!AD134)/(('a(w)'!AD134+'a(CDOM)'!AD134+('bb(w)'!AD134))))</f>
        <v>1.1273171704704291E-4</v>
      </c>
      <c r="AE134" s="2">
        <f>$A$1*0.0922*(('bb(w)'!AE134)/(('a(w)'!AE134+'a(CDOM)'!AE134+('bb(w)'!AE134))))</f>
        <v>1.1220490324847867E-4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</row>
    <row r="135" spans="1:134" x14ac:dyDescent="0.3">
      <c r="A135" s="2">
        <v>532</v>
      </c>
      <c r="B135" s="2">
        <f>$A$1*0.0922*(('bb(w)'!B135)/(('a(w)'!B135+'a(CDOM)'!B135+('bb(w)'!B135))))</f>
        <v>1.0630463059933085E-4</v>
      </c>
      <c r="C135" s="2">
        <f>$A$1*0.0922*(('bb(w)'!C135)/(('a(w)'!C135+'a(CDOM)'!C135+('bb(w)'!C135))))</f>
        <v>1.0288397941277497E-4</v>
      </c>
      <c r="D135" s="2">
        <f>$A$1*0.0922*(('bb(w)'!D135)/(('a(w)'!D135+'a(CDOM)'!D135+('bb(w)'!D135))))</f>
        <v>8.3072015256493978E-5</v>
      </c>
      <c r="E135" s="2">
        <f>$A$1*0.0922*(('bb(w)'!E135)/(('a(w)'!E135+'a(CDOM)'!E135+('bb(w)'!E135))))</f>
        <v>1.0708183464341608E-4</v>
      </c>
      <c r="F135" s="2">
        <f>$A$1*0.0922*(('bb(w)'!F135)/(('a(w)'!F135+'a(CDOM)'!F135+('bb(w)'!F135))))</f>
        <v>1.0715132592299843E-4</v>
      </c>
      <c r="G135" s="2">
        <f>$A$1*0.0922*(('bb(w)'!G135)/(('a(w)'!G135+'a(CDOM)'!G135+('bb(w)'!G135))))</f>
        <v>1.0231478261522489E-4</v>
      </c>
      <c r="H135" s="2">
        <f>$A$1*0.0922*(('bb(w)'!H135)/(('a(w)'!H135+'a(CDOM)'!H135+('bb(w)'!H135))))</f>
        <v>1.0231478261522489E-4</v>
      </c>
      <c r="I135" s="2">
        <f>$A$1*0.0922*(('bb(w)'!I135)/(('a(w)'!I135+'a(CDOM)'!I135+('bb(w)'!I135))))</f>
        <v>1.0557833807288514E-4</v>
      </c>
      <c r="J135" s="2">
        <f>$A$1*0.0922*(('bb(w)'!J135)/(('a(w)'!J135+'a(CDOM)'!J135+('bb(w)'!J135))))</f>
        <v>1.0508230893915478E-4</v>
      </c>
      <c r="K135" s="2">
        <f>$A$1*0.0922*(('bb(w)'!K135)/(('a(w)'!K135+'a(CDOM)'!K135+('bb(w)'!K135))))</f>
        <v>9.7039035546414489E-5</v>
      </c>
      <c r="L135" s="2">
        <f>$A$1*0.0922*(('bb(w)'!L135)/(('a(w)'!L135+'a(CDOM)'!L135+('bb(w)'!L135))))</f>
        <v>1.0288105756111175E-4</v>
      </c>
      <c r="M135" s="2">
        <f>$A$1*0.0922*(('bb(w)'!M135)/(('a(w)'!M135+'a(CDOM)'!M135+('bb(w)'!M135))))</f>
        <v>1.0233060469125046E-4</v>
      </c>
      <c r="N135" s="2">
        <f>$A$1*0.0922*(('bb(w)'!N135)/(('a(w)'!N135+'a(CDOM)'!N135+('bb(w)'!N135))))</f>
        <v>1.0722222610642327E-4</v>
      </c>
      <c r="O135" s="2">
        <f>$A$1*0.0922*(('bb(w)'!O135)/(('a(w)'!O135+'a(CDOM)'!O135+('bb(w)'!O135))))</f>
        <v>1.0658935825541294E-4</v>
      </c>
      <c r="P135" s="2">
        <f>$A$1*0.0922*(('bb(w)'!P135)/(('a(w)'!P135+'a(CDOM)'!P135+('bb(w)'!P135))))</f>
        <v>9.5277665289214794E-5</v>
      </c>
      <c r="Q135" s="2">
        <f>$A$1*0.0922*(('bb(w)'!Q135)/(('a(w)'!Q135+'a(CDOM)'!Q135+('bb(w)'!Q135))))</f>
        <v>1.0988303277982309E-4</v>
      </c>
      <c r="R135" s="2">
        <f>$A$1*0.0922*(('bb(w)'!R135)/(('a(w)'!R135+'a(CDOM)'!R135+('bb(w)'!R135))))</f>
        <v>1.0263872245596975E-4</v>
      </c>
      <c r="S135" s="2">
        <f>$A$1*0.0922*(('bb(w)'!S135)/(('a(w)'!S135+'a(CDOM)'!S135+('bb(w)'!S135))))</f>
        <v>1.0290995379276611E-4</v>
      </c>
      <c r="T135" s="2">
        <f>$A$1*0.0922*(('bb(w)'!T135)/(('a(w)'!T135+'a(CDOM)'!T135+('bb(w)'!T135))))</f>
        <v>9.7495356864346261E-5</v>
      </c>
      <c r="U135" s="2">
        <f>$A$1*0.0922*(('bb(w)'!U135)/(('a(w)'!U135+'a(CDOM)'!U135+('bb(w)'!U135))))</f>
        <v>1.0612133413262072E-4</v>
      </c>
      <c r="V135" s="2">
        <f>$A$1*0.0922*(('bb(w)'!V135)/(('a(w)'!V135+'a(CDOM)'!V135+('bb(w)'!V135))))</f>
        <v>9.048994984664812E-5</v>
      </c>
      <c r="W135" s="2">
        <f>$A$1*0.0922*(('bb(w)'!W135)/(('a(w)'!W135+'a(CDOM)'!W135+('bb(w)'!W135))))</f>
        <v>1.0670662835932134E-4</v>
      </c>
      <c r="X135" s="2">
        <f>$A$1*0.0922*(('bb(w)'!X135)/(('a(w)'!X135+'a(CDOM)'!X135+('bb(w)'!X135))))</f>
        <v>1.0098506998404346E-4</v>
      </c>
      <c r="Y135" s="2">
        <f>$A$1*0.0922*(('bb(w)'!Y135)/(('a(w)'!Y135+'a(CDOM)'!Y135+('bb(w)'!Y135))))</f>
        <v>1.1019080695126482E-4</v>
      </c>
      <c r="Z135" s="2">
        <f>$A$1*0.0922*(('bb(w)'!Z135)/(('a(w)'!Z135+'a(CDOM)'!Z135+('bb(w)'!Z135))))</f>
        <v>1.0628289335792908E-4</v>
      </c>
      <c r="AA135" s="2">
        <f>$A$1*0.0922*(('bb(w)'!AA135)/(('a(w)'!AA135+'a(CDOM)'!AA135+('bb(w)'!AA135))))</f>
        <v>1.1094047939369499E-4</v>
      </c>
      <c r="AB135" s="2">
        <f>$A$1*0.0922*(('bb(w)'!AB135)/(('a(w)'!AB135+'a(CDOM)'!AB135+('bb(w)'!AB135))))</f>
        <v>1.1051806682034364E-4</v>
      </c>
      <c r="AC135" s="2">
        <f>$A$1*0.0922*(('bb(w)'!AC135)/(('a(w)'!AC135+'a(CDOM)'!AC135+('bb(w)'!AC135))))</f>
        <v>1.1092750621856772E-4</v>
      </c>
      <c r="AD135" s="2">
        <f>$A$1*0.0922*(('bb(w)'!AD135)/(('a(w)'!AD135+'a(CDOM)'!AD135+('bb(w)'!AD135))))</f>
        <v>1.1101387987385295E-4</v>
      </c>
      <c r="AE135" s="2">
        <f>$A$1*0.0922*(('bb(w)'!AE135)/(('a(w)'!AE135+'a(CDOM)'!AE135+('bb(w)'!AE135))))</f>
        <v>1.1050723233868191E-4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</row>
    <row r="136" spans="1:134" x14ac:dyDescent="0.3">
      <c r="A136" s="2">
        <v>533</v>
      </c>
      <c r="B136" s="2">
        <f>$A$1*0.0922*(('bb(w)'!B136)/(('a(w)'!B136+'a(CDOM)'!B136+('bb(w)'!B136))))</f>
        <v>1.0477353428139618E-4</v>
      </c>
      <c r="C136" s="2">
        <f>$A$1*0.0922*(('bb(w)'!C136)/(('a(w)'!C136+'a(CDOM)'!C136+('bb(w)'!C136))))</f>
        <v>1.0144236335288903E-4</v>
      </c>
      <c r="D136" s="2">
        <f>$A$1*0.0922*(('bb(w)'!D136)/(('a(w)'!D136+'a(CDOM)'!D136+('bb(w)'!D136))))</f>
        <v>8.2059758173758646E-5</v>
      </c>
      <c r="E136" s="2">
        <f>$A$1*0.0922*(('bb(w)'!E136)/(('a(w)'!E136+'a(CDOM)'!E136+('bb(w)'!E136))))</f>
        <v>1.0553084979201285E-4</v>
      </c>
      <c r="F136" s="2">
        <f>$A$1*0.0922*(('bb(w)'!F136)/(('a(w)'!F136+'a(CDOM)'!F136+('bb(w)'!F136))))</f>
        <v>1.0559468557741234E-4</v>
      </c>
      <c r="G136" s="2">
        <f>$A$1*0.0922*(('bb(w)'!G136)/(('a(w)'!G136+'a(CDOM)'!G136+('bb(w)'!G136))))</f>
        <v>1.0088574518036683E-4</v>
      </c>
      <c r="H136" s="2">
        <f>$A$1*0.0922*(('bb(w)'!H136)/(('a(w)'!H136+'a(CDOM)'!H136+('bb(w)'!H136))))</f>
        <v>1.0088574518036683E-4</v>
      </c>
      <c r="I136" s="2">
        <f>$A$1*0.0922*(('bb(w)'!I136)/(('a(w)'!I136+'a(CDOM)'!I136+('bb(w)'!I136))))</f>
        <v>1.0406701209746561E-4</v>
      </c>
      <c r="J136" s="2">
        <f>$A$1*0.0922*(('bb(w)'!J136)/(('a(w)'!J136+'a(CDOM)'!J136+('bb(w)'!J136))))</f>
        <v>1.0358444172153023E-4</v>
      </c>
      <c r="K136" s="2">
        <f>$A$1*0.0922*(('bb(w)'!K136)/(('a(w)'!K136+'a(CDOM)'!K136+('bb(w)'!K136))))</f>
        <v>9.5752616002047346E-5</v>
      </c>
      <c r="L136" s="2">
        <f>$A$1*0.0922*(('bb(w)'!L136)/(('a(w)'!L136+'a(CDOM)'!L136+('bb(w)'!L136))))</f>
        <v>1.0145203239794983E-4</v>
      </c>
      <c r="M136" s="2">
        <f>$A$1*0.0922*(('bb(w)'!M136)/(('a(w)'!M136+'a(CDOM)'!M136+('bb(w)'!M136))))</f>
        <v>1.009142138377978E-4</v>
      </c>
      <c r="N136" s="2">
        <f>$A$1*0.0922*(('bb(w)'!N136)/(('a(w)'!N136+'a(CDOM)'!N136+('bb(w)'!N136))))</f>
        <v>1.0566312898114752E-4</v>
      </c>
      <c r="O136" s="2">
        <f>$A$1*0.0922*(('bb(w)'!O136)/(('a(w)'!O136+'a(CDOM)'!O136+('bb(w)'!O136))))</f>
        <v>1.050451116958032E-4</v>
      </c>
      <c r="P136" s="2">
        <f>$A$1*0.0922*(('bb(w)'!P136)/(('a(w)'!P136+'a(CDOM)'!P136+('bb(w)'!P136))))</f>
        <v>9.4022099556732299E-5</v>
      </c>
      <c r="Q136" s="2">
        <f>$A$1*0.0922*(('bb(w)'!Q136)/(('a(w)'!Q136+'a(CDOM)'!Q136+('bb(w)'!Q136))))</f>
        <v>1.0823741422091802E-4</v>
      </c>
      <c r="R136" s="2">
        <f>$A$1*0.0922*(('bb(w)'!R136)/(('a(w)'!R136+'a(CDOM)'!R136+('bb(w)'!R136))))</f>
        <v>1.0119725609386314E-4</v>
      </c>
      <c r="S136" s="2">
        <f>$A$1*0.0922*(('bb(w)'!S136)/(('a(w)'!S136+'a(CDOM)'!S136+('bb(w)'!S136))))</f>
        <v>1.0146487318344591E-4</v>
      </c>
      <c r="T136" s="2">
        <f>$A$1*0.0922*(('bb(w)'!T136)/(('a(w)'!T136+'a(CDOM)'!T136+('bb(w)'!T136))))</f>
        <v>9.6193672064962064E-5</v>
      </c>
      <c r="U136" s="2">
        <f>$A$1*0.0922*(('bb(w)'!U136)/(('a(w)'!U136+'a(CDOM)'!U136+('bb(w)'!U136))))</f>
        <v>1.045958053872321E-4</v>
      </c>
      <c r="V136" s="2">
        <f>$A$1*0.0922*(('bb(w)'!V136)/(('a(w)'!V136+'a(CDOM)'!V136+('bb(w)'!V136))))</f>
        <v>8.9350433316743926E-5</v>
      </c>
      <c r="W136" s="2">
        <f>$A$1*0.0922*(('bb(w)'!W136)/(('a(w)'!W136+'a(CDOM)'!W136+('bb(w)'!W136))))</f>
        <v>1.0515443827055834E-4</v>
      </c>
      <c r="X136" s="2">
        <f>$A$1*0.0922*(('bb(w)'!X136)/(('a(w)'!X136+'a(CDOM)'!X136+('bb(w)'!X136))))</f>
        <v>9.9587126339913161E-5</v>
      </c>
      <c r="Y136" s="2">
        <f>$A$1*0.0922*(('bb(w)'!Y136)/(('a(w)'!Y136+'a(CDOM)'!Y136+('bb(w)'!Y136))))</f>
        <v>1.0853458157897033E-4</v>
      </c>
      <c r="Z136" s="2">
        <f>$A$1*0.0922*(('bb(w)'!Z136)/(('a(w)'!Z136+'a(CDOM)'!Z136+('bb(w)'!Z136))))</f>
        <v>1.0474458819954667E-4</v>
      </c>
      <c r="AA136" s="2">
        <f>$A$1*0.0922*(('bb(w)'!AA136)/(('a(w)'!AA136+'a(CDOM)'!AA136+('bb(w)'!AA136))))</f>
        <v>1.0925930086349118E-4</v>
      </c>
      <c r="AB136" s="2">
        <f>$A$1*0.0922*(('bb(w)'!AB136)/(('a(w)'!AB136+'a(CDOM)'!AB136+('bb(w)'!AB136))))</f>
        <v>1.0884974615068692E-4</v>
      </c>
      <c r="AC136" s="2">
        <f>$A$1*0.0922*(('bb(w)'!AC136)/(('a(w)'!AC136+'a(CDOM)'!AC136+('bb(w)'!AC136))))</f>
        <v>1.092435261996669E-4</v>
      </c>
      <c r="AD136" s="2">
        <f>$A$1*0.0922*(('bb(w)'!AD136)/(('a(w)'!AD136+'a(CDOM)'!AD136+('bb(w)'!AD136))))</f>
        <v>1.0932897851191377E-4</v>
      </c>
      <c r="AE136" s="2">
        <f>$A$1*0.0922*(('bb(w)'!AE136)/(('a(w)'!AE136+'a(CDOM)'!AE136+('bb(w)'!AE136))))</f>
        <v>1.0884167583560365E-4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</row>
    <row r="137" spans="1:134" x14ac:dyDescent="0.3">
      <c r="A137" s="2">
        <v>534</v>
      </c>
      <c r="B137" s="2">
        <f>$A$1*0.0922*(('bb(w)'!B137)/(('a(w)'!B137+'a(CDOM)'!B137+('bb(w)'!B137))))</f>
        <v>1.0326888510036845E-4</v>
      </c>
      <c r="C137" s="2">
        <f>$A$1*0.0922*(('bb(w)'!C137)/(('a(w)'!C137+'a(CDOM)'!C137+('bb(w)'!C137))))</f>
        <v>1.0002474977213968E-4</v>
      </c>
      <c r="D137" s="2">
        <f>$A$1*0.0922*(('bb(w)'!D137)/(('a(w)'!D137+'a(CDOM)'!D137+('bb(w)'!D137))))</f>
        <v>8.1061575801254267E-5</v>
      </c>
      <c r="E137" s="2">
        <f>$A$1*0.0922*(('bb(w)'!E137)/(('a(w)'!E137+'a(CDOM)'!E137+('bb(w)'!E137))))</f>
        <v>1.0400681372136532E-4</v>
      </c>
      <c r="F137" s="2">
        <f>$A$1*0.0922*(('bb(w)'!F137)/(('a(w)'!F137+'a(CDOM)'!F137+('bb(w)'!F137))))</f>
        <v>1.0406530842197146E-4</v>
      </c>
      <c r="G137" s="2">
        <f>$A$1*0.0922*(('bb(w)'!G137)/(('a(w)'!G137+'a(CDOM)'!G137+('bb(w)'!G137))))</f>
        <v>9.9480434746251832E-5</v>
      </c>
      <c r="H137" s="2">
        <f>$A$1*0.0922*(('bb(w)'!H137)/(('a(w)'!H137+'a(CDOM)'!H137+('bb(w)'!H137))))</f>
        <v>9.9480434746251832E-5</v>
      </c>
      <c r="I137" s="2">
        <f>$A$1*0.0922*(('bb(w)'!I137)/(('a(w)'!I137+'a(CDOM)'!I137+('bb(w)'!I137))))</f>
        <v>1.0258157369716075E-4</v>
      </c>
      <c r="J137" s="2">
        <f>$A$1*0.0922*(('bb(w)'!J137)/(('a(w)'!J137+'a(CDOM)'!J137+('bb(w)'!J137))))</f>
        <v>1.0211207976565078E-4</v>
      </c>
      <c r="K137" s="2">
        <f>$A$1*0.0922*(('bb(w)'!K137)/(('a(w)'!K137+'a(CDOM)'!K137+('bb(w)'!K137))))</f>
        <v>9.4485822100310273E-5</v>
      </c>
      <c r="L137" s="2">
        <f>$A$1*0.0922*(('bb(w)'!L137)/(('a(w)'!L137+'a(CDOM)'!L137+('bb(w)'!L137))))</f>
        <v>1.0004623334769492E-4</v>
      </c>
      <c r="M137" s="2">
        <f>$A$1*0.0922*(('bb(w)'!M137)/(('a(w)'!M137+'a(CDOM)'!M137+('bb(w)'!M137))))</f>
        <v>9.9520768419713828E-5</v>
      </c>
      <c r="N137" s="2">
        <f>$A$1*0.0922*(('bb(w)'!N137)/(('a(w)'!N137+'a(CDOM)'!N137+('bb(w)'!N137))))</f>
        <v>1.0413138525425894E-4</v>
      </c>
      <c r="O137" s="2">
        <f>$A$1*0.0922*(('bb(w)'!O137)/(('a(w)'!O137+'a(CDOM)'!O137+('bb(w)'!O137))))</f>
        <v>1.0352789396003321E-4</v>
      </c>
      <c r="P137" s="2">
        <f>$A$1*0.0922*(('bb(w)'!P137)/(('a(w)'!P137+'a(CDOM)'!P137+('bb(w)'!P137))))</f>
        <v>9.2785704951413271E-5</v>
      </c>
      <c r="Q137" s="2">
        <f>$A$1*0.0922*(('bb(w)'!Q137)/(('a(w)'!Q137+'a(CDOM)'!Q137+('bb(w)'!Q137))))</f>
        <v>1.0662214233949063E-4</v>
      </c>
      <c r="R137" s="2">
        <f>$A$1*0.0922*(('bb(w)'!R137)/(('a(w)'!R137+'a(CDOM)'!R137+('bb(w)'!R137))))</f>
        <v>9.9779989165168443E-5</v>
      </c>
      <c r="S137" s="2">
        <f>$A$1*0.0922*(('bb(w)'!S137)/(('a(w)'!S137+'a(CDOM)'!S137+('bb(w)'!S137))))</f>
        <v>1.0004398248930263E-4</v>
      </c>
      <c r="T137" s="2">
        <f>$A$1*0.0922*(('bb(w)'!T137)/(('a(w)'!T137+'a(CDOM)'!T137+('bb(w)'!T137))))</f>
        <v>9.4912126921325502E-5</v>
      </c>
      <c r="U137" s="2">
        <f>$A$1*0.0922*(('bb(w)'!U137)/(('a(w)'!U137+'a(CDOM)'!U137+('bb(w)'!U137))))</f>
        <v>1.0309654436021561E-4</v>
      </c>
      <c r="V137" s="2">
        <f>$A$1*0.0922*(('bb(w)'!V137)/(('a(w)'!V137+'a(CDOM)'!V137+('bb(w)'!V137))))</f>
        <v>8.8227117280632777E-5</v>
      </c>
      <c r="W137" s="2">
        <f>$A$1*0.0922*(('bb(w)'!W137)/(('a(w)'!W137+'a(CDOM)'!W137+('bb(w)'!W137))))</f>
        <v>1.0362968260718689E-4</v>
      </c>
      <c r="X137" s="2">
        <f>$A$1*0.0922*(('bb(w)'!X137)/(('a(w)'!X137+'a(CDOM)'!X137+('bb(w)'!X137))))</f>
        <v>9.8212151231930015E-5</v>
      </c>
      <c r="Y137" s="2">
        <f>$A$1*0.0922*(('bb(w)'!Y137)/(('a(w)'!Y137+'a(CDOM)'!Y137+('bb(w)'!Y137))))</f>
        <v>1.069090917749299E-4</v>
      </c>
      <c r="Z137" s="2">
        <f>$A$1*0.0922*(('bb(w)'!Z137)/(('a(w)'!Z137+'a(CDOM)'!Z137+('bb(w)'!Z137))))</f>
        <v>1.0323323099926323E-4</v>
      </c>
      <c r="AA137" s="2">
        <f>$A$1*0.0922*(('bb(w)'!AA137)/(('a(w)'!AA137+'a(CDOM)'!AA137+('bb(w)'!AA137))))</f>
        <v>1.0760973036964992E-4</v>
      </c>
      <c r="AB137" s="2">
        <f>$A$1*0.0922*(('bb(w)'!AB137)/(('a(w)'!AB137+'a(CDOM)'!AB137+('bb(w)'!AB137))))</f>
        <v>1.072126370959143E-4</v>
      </c>
      <c r="AC137" s="2">
        <f>$A$1*0.0922*(('bb(w)'!AC137)/(('a(w)'!AC137+'a(CDOM)'!AC137+('bb(w)'!AC137))))</f>
        <v>1.0759139515847949E-4</v>
      </c>
      <c r="AD137" s="2">
        <f>$A$1*0.0922*(('bb(w)'!AD137)/(('a(w)'!AD137+'a(CDOM)'!AD137+('bb(w)'!AD137))))</f>
        <v>1.0767587280475131E-4</v>
      </c>
      <c r="AE137" s="2">
        <f>$A$1*0.0922*(('bb(w)'!AE137)/(('a(w)'!AE137+'a(CDOM)'!AE137+('bb(w)'!AE137))))</f>
        <v>1.0720713082466317E-4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</row>
    <row r="138" spans="1:134" x14ac:dyDescent="0.3">
      <c r="A138" s="2">
        <v>535</v>
      </c>
      <c r="B138" s="2">
        <f>$A$1*0.0922*(('bb(w)'!B138)/(('a(w)'!B138+'a(CDOM)'!B138+('bb(w)'!B138))))</f>
        <v>1.0179070134584505E-4</v>
      </c>
      <c r="C138" s="2">
        <f>$A$1*0.0922*(('bb(w)'!C138)/(('a(w)'!C138+'a(CDOM)'!C138+('bb(w)'!C138))))</f>
        <v>9.8631209378945657E-5</v>
      </c>
      <c r="D138" s="2">
        <f>$A$1*0.0922*(('bb(w)'!D138)/(('a(w)'!D138+'a(CDOM)'!D138+('bb(w)'!D138))))</f>
        <v>8.0077683403715467E-5</v>
      </c>
      <c r="E138" s="2">
        <f>$A$1*0.0922*(('bb(w)'!E138)/(('a(w)'!E138+'a(CDOM)'!E138+('bb(w)'!E138))))</f>
        <v>1.0250973685323905E-4</v>
      </c>
      <c r="F138" s="2">
        <f>$A$1*0.0922*(('bb(w)'!F138)/(('a(w)'!F138+'a(CDOM)'!F138+('bb(w)'!F138))))</f>
        <v>1.0256318925480981E-4</v>
      </c>
      <c r="G138" s="2">
        <f>$A$1*0.0922*(('bb(w)'!G138)/(('a(w)'!G138+'a(CDOM)'!G138+('bb(w)'!G138))))</f>
        <v>9.8098924767969377E-5</v>
      </c>
      <c r="H138" s="2">
        <f>$A$1*0.0922*(('bb(w)'!H138)/(('a(w)'!H138+'a(CDOM)'!H138+('bb(w)'!H138))))</f>
        <v>9.8098924767969377E-5</v>
      </c>
      <c r="I138" s="2">
        <f>$A$1*0.0922*(('bb(w)'!I138)/(('a(w)'!I138+'a(CDOM)'!I138+('bb(w)'!I138))))</f>
        <v>1.011220539417192E-4</v>
      </c>
      <c r="J138" s="2">
        <f>$A$1*0.0922*(('bb(w)'!J138)/(('a(w)'!J138+'a(CDOM)'!J138+('bb(w)'!J138))))</f>
        <v>1.0066526302384499E-4</v>
      </c>
      <c r="K138" s="2">
        <f>$A$1*0.0922*(('bb(w)'!K138)/(('a(w)'!K138+'a(CDOM)'!K138+('bb(w)'!K138))))</f>
        <v>9.3238826414401217E-5</v>
      </c>
      <c r="L138" s="2">
        <f>$A$1*0.0922*(('bb(w)'!L138)/(('a(w)'!L138+'a(CDOM)'!L138+('bb(w)'!L138))))</f>
        <v>9.8663769356923805E-5</v>
      </c>
      <c r="M138" s="2">
        <f>$A$1*0.0922*(('bb(w)'!M138)/(('a(w)'!M138+'a(CDOM)'!M138+('bb(w)'!M138))))</f>
        <v>9.8150380103025173E-5</v>
      </c>
      <c r="N138" s="2">
        <f>$A$1*0.0922*(('bb(w)'!N138)/(('a(w)'!N138+'a(CDOM)'!N138+('bb(w)'!N138))))</f>
        <v>1.0262698655401905E-4</v>
      </c>
      <c r="O138" s="2">
        <f>$A$1*0.0922*(('bb(w)'!O138)/(('a(w)'!O138+'a(CDOM)'!O138+('bb(w)'!O138))))</f>
        <v>1.0203769888648105E-4</v>
      </c>
      <c r="P138" s="2">
        <f>$A$1*0.0922*(('bb(w)'!P138)/(('a(w)'!P138+'a(CDOM)'!P138+('bb(w)'!P138))))</f>
        <v>9.1568647221489634E-5</v>
      </c>
      <c r="Q138" s="2">
        <f>$A$1*0.0922*(('bb(w)'!Q138)/(('a(w)'!Q138+'a(CDOM)'!Q138+('bb(w)'!Q138))))</f>
        <v>1.0503711115749096E-4</v>
      </c>
      <c r="R138" s="2">
        <f>$A$1*0.0922*(('bb(w)'!R138)/(('a(w)'!R138+'a(CDOM)'!R138+('bb(w)'!R138))))</f>
        <v>9.8386978342905444E-5</v>
      </c>
      <c r="S138" s="2">
        <f>$A$1*0.0922*(('bb(w)'!S138)/(('a(w)'!S138+'a(CDOM)'!S138+('bb(w)'!S138))))</f>
        <v>9.8647343795857877E-5</v>
      </c>
      <c r="T138" s="2">
        <f>$A$1*0.0922*(('bb(w)'!T138)/(('a(w)'!T138+'a(CDOM)'!T138+('bb(w)'!T138))))</f>
        <v>9.3650878584115968E-5</v>
      </c>
      <c r="U138" s="2">
        <f>$A$1*0.0922*(('bb(w)'!U138)/(('a(w)'!U138+'a(CDOM)'!U138+('bb(w)'!U138))))</f>
        <v>1.0162357458235625E-4</v>
      </c>
      <c r="V138" s="2">
        <f>$A$1*0.0922*(('bb(w)'!V138)/(('a(w)'!V138+'a(CDOM)'!V138+('bb(w)'!V138))))</f>
        <v>8.7120223461213962E-5</v>
      </c>
      <c r="W138" s="2">
        <f>$A$1*0.0922*(('bb(w)'!W138)/(('a(w)'!W138+'a(CDOM)'!W138+('bb(w)'!W138))))</f>
        <v>1.0213233633367106E-4</v>
      </c>
      <c r="X138" s="2">
        <f>$A$1*0.0922*(('bb(w)'!X138)/(('a(w)'!X138+'a(CDOM)'!X138+('bb(w)'!X138))))</f>
        <v>9.6860230607143303E-5</v>
      </c>
      <c r="Y138" s="2">
        <f>$A$1*0.0922*(('bb(w)'!Y138)/(('a(w)'!Y138+'a(CDOM)'!Y138+('bb(w)'!Y138))))</f>
        <v>1.053142178069221E-4</v>
      </c>
      <c r="Z138" s="2">
        <f>$A$1*0.0922*(('bb(w)'!Z138)/(('a(w)'!Z138+'a(CDOM)'!Z138+('bb(w)'!Z138))))</f>
        <v>1.017488129225265E-4</v>
      </c>
      <c r="AA138" s="2">
        <f>$A$1*0.0922*(('bb(w)'!AA138)/(('a(w)'!AA138+'a(CDOM)'!AA138+('bb(w)'!AA138))))</f>
        <v>1.0599161963122973E-4</v>
      </c>
      <c r="AB138" s="2">
        <f>$A$1*0.0922*(('bb(w)'!AB138)/(('a(w)'!AB138+'a(CDOM)'!AB138+('bb(w)'!AB138))))</f>
        <v>1.0560660146574728E-4</v>
      </c>
      <c r="AC138" s="2">
        <f>$A$1*0.0922*(('bb(w)'!AC138)/(('a(w)'!AC138+'a(CDOM)'!AC138+('bb(w)'!AC138))))</f>
        <v>1.0597094914392791E-4</v>
      </c>
      <c r="AD138" s="2">
        <f>$A$1*0.0922*(('bb(w)'!AD138)/(('a(w)'!AD138+'a(CDOM)'!AD138+('bb(w)'!AD138))))</f>
        <v>1.0605440517741129E-4</v>
      </c>
      <c r="AE138" s="2">
        <f>$A$1*0.0922*(('bb(w)'!AE138)/(('a(w)'!AE138+'a(CDOM)'!AE138+('bb(w)'!AE138))))</f>
        <v>1.0560347118569301E-4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</row>
    <row r="139" spans="1:134" x14ac:dyDescent="0.3">
      <c r="A139" s="2">
        <v>536</v>
      </c>
      <c r="B139" s="2">
        <f>$A$1*0.0922*(('bb(w)'!B139)/(('a(w)'!B139+'a(CDOM)'!B139+('bb(w)'!B139))))</f>
        <v>1.0017566371918646E-4</v>
      </c>
      <c r="C139" s="2">
        <f>$A$1*0.0922*(('bb(w)'!C139)/(('a(w)'!C139+'a(CDOM)'!C139+('bb(w)'!C139))))</f>
        <v>9.7108303960145756E-5</v>
      </c>
      <c r="D139" s="2">
        <f>$A$1*0.0922*(('bb(w)'!D139)/(('a(w)'!D139+'a(CDOM)'!D139+('bb(w)'!D139))))</f>
        <v>7.9006574768239346E-5</v>
      </c>
      <c r="E139" s="2">
        <f>$A$1*0.0922*(('bb(w)'!E139)/(('a(w)'!E139+'a(CDOM)'!E139+('bb(w)'!E139))))</f>
        <v>1.0087401137653331E-4</v>
      </c>
      <c r="F139" s="2">
        <f>$A$1*0.0922*(('bb(w)'!F139)/(('a(w)'!F139+'a(CDOM)'!F139+('bb(w)'!F139))))</f>
        <v>1.0092254624844058E-4</v>
      </c>
      <c r="G139" s="2">
        <f>$A$1*0.0922*(('bb(w)'!G139)/(('a(w)'!G139+'a(CDOM)'!G139+('bb(w)'!G139))))</f>
        <v>9.6589412452628278E-5</v>
      </c>
      <c r="H139" s="2">
        <f>$A$1*0.0922*(('bb(w)'!H139)/(('a(w)'!H139+'a(CDOM)'!H139+('bb(w)'!H139))))</f>
        <v>9.6589412452628278E-5</v>
      </c>
      <c r="I139" s="2">
        <f>$A$1*0.0922*(('bb(w)'!I139)/(('a(w)'!I139+'a(CDOM)'!I139+('bb(w)'!I139))))</f>
        <v>9.95272494300535E-5</v>
      </c>
      <c r="J139" s="2">
        <f>$A$1*0.0922*(('bb(w)'!J139)/(('a(w)'!J139+'a(CDOM)'!J139+('bb(w)'!J139))))</f>
        <v>9.9084226048260339E-5</v>
      </c>
      <c r="K139" s="2">
        <f>$A$1*0.0922*(('bb(w)'!K139)/(('a(w)'!K139+'a(CDOM)'!K139+('bb(w)'!K139))))</f>
        <v>9.1874357658627753E-5</v>
      </c>
      <c r="L139" s="2">
        <f>$A$1*0.0922*(('bb(w)'!L139)/(('a(w)'!L139+'a(CDOM)'!L139+('bb(w)'!L139))))</f>
        <v>9.7151103876237343E-5</v>
      </c>
      <c r="M139" s="2">
        <f>$A$1*0.0922*(('bb(w)'!M139)/(('a(w)'!M139+'a(CDOM)'!M139+('bb(w)'!M139))))</f>
        <v>9.6651089216920574E-5</v>
      </c>
      <c r="N139" s="2">
        <f>$A$1*0.0922*(('bb(w)'!N139)/(('a(w)'!N139+'a(CDOM)'!N139+('bb(w)'!N139))))</f>
        <v>1.0098394662390779E-4</v>
      </c>
      <c r="O139" s="2">
        <f>$A$1*0.0922*(('bb(w)'!O139)/(('a(w)'!O139+'a(CDOM)'!O139+('bb(w)'!O139))))</f>
        <v>1.0041041882216281E-4</v>
      </c>
      <c r="P139" s="2">
        <f>$A$1*0.0922*(('bb(w)'!P139)/(('a(w)'!P139+'a(CDOM)'!P139+('bb(w)'!P139))))</f>
        <v>9.0238488219239314E-5</v>
      </c>
      <c r="Q139" s="2">
        <f>$A$1*0.0922*(('bb(w)'!Q139)/(('a(w)'!Q139+'a(CDOM)'!Q139+('bb(w)'!Q139))))</f>
        <v>1.0330852620038023E-4</v>
      </c>
      <c r="R139" s="2">
        <f>$A$1*0.0922*(('bb(w)'!R139)/(('a(w)'!R139+'a(CDOM)'!R139+('bb(w)'!R139))))</f>
        <v>9.6865536913844509E-5</v>
      </c>
      <c r="S139" s="2">
        <f>$A$1*0.0922*(('bb(w)'!S139)/(('a(w)'!S139+'a(CDOM)'!S139+('bb(w)'!S139))))</f>
        <v>9.7121469062144832E-5</v>
      </c>
      <c r="T139" s="2">
        <f>$A$1*0.0922*(('bb(w)'!T139)/(('a(w)'!T139+'a(CDOM)'!T139+('bb(w)'!T139))))</f>
        <v>9.2271452918920181E-5</v>
      </c>
      <c r="U139" s="2">
        <f>$A$1*0.0922*(('bb(w)'!U139)/(('a(w)'!U139+'a(CDOM)'!U139+('bb(w)'!U139))))</f>
        <v>1.0001410718868183E-4</v>
      </c>
      <c r="V139" s="2">
        <f>$A$1*0.0922*(('bb(w)'!V139)/(('a(w)'!V139+'a(CDOM)'!V139+('bb(w)'!V139))))</f>
        <v>8.5909755595367165E-5</v>
      </c>
      <c r="W139" s="2">
        <f>$A$1*0.0922*(('bb(w)'!W139)/(('a(w)'!W139+'a(CDOM)'!W139+('bb(w)'!W139))))</f>
        <v>1.0049798794488364E-4</v>
      </c>
      <c r="X139" s="2">
        <f>$A$1*0.0922*(('bb(w)'!X139)/(('a(w)'!X139+'a(CDOM)'!X139+('bb(w)'!X139))))</f>
        <v>9.5383335006491899E-5</v>
      </c>
      <c r="Y139" s="2">
        <f>$A$1*0.0922*(('bb(w)'!Y139)/(('a(w)'!Y139+'a(CDOM)'!Y139+('bb(w)'!Y139))))</f>
        <v>1.0357525561143914E-4</v>
      </c>
      <c r="Z139" s="2">
        <f>$A$1*0.0922*(('bb(w)'!Z139)/(('a(w)'!Z139+'a(CDOM)'!Z139+('bb(w)'!Z139))))</f>
        <v>1.0012814338106284E-4</v>
      </c>
      <c r="AA139" s="2">
        <f>$A$1*0.0922*(('bb(w)'!AA139)/(('a(w)'!AA139+'a(CDOM)'!AA139+('bb(w)'!AA139))))</f>
        <v>1.0422803358076621E-4</v>
      </c>
      <c r="AB139" s="2">
        <f>$A$1*0.0922*(('bb(w)'!AB139)/(('a(w)'!AB139+'a(CDOM)'!AB139+('bb(w)'!AB139))))</f>
        <v>1.0385597164556868E-4</v>
      </c>
      <c r="AC139" s="2">
        <f>$A$1*0.0922*(('bb(w)'!AC139)/(('a(w)'!AC139+'a(CDOM)'!AC139+('bb(w)'!AC139))))</f>
        <v>1.0420531522081021E-4</v>
      </c>
      <c r="AD139" s="2">
        <f>$A$1*0.0922*(('bb(w)'!AD139)/(('a(w)'!AD139+'a(CDOM)'!AD139+('bb(w)'!AD139))))</f>
        <v>1.0428743054972082E-4</v>
      </c>
      <c r="AE139" s="2">
        <f>$A$1*0.0922*(('bb(w)'!AE139)/(('a(w)'!AE139+'a(CDOM)'!AE139+('bb(w)'!AE139))))</f>
        <v>1.0385504385289269E-4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</row>
    <row r="140" spans="1:134" x14ac:dyDescent="0.3">
      <c r="A140" s="2">
        <v>537</v>
      </c>
      <c r="B140" s="2">
        <f>$A$1*0.0922*(('bb(w)'!B140)/(('a(w)'!B140+'a(CDOM)'!B140+('bb(w)'!B140))))</f>
        <v>9.8592937980759464E-5</v>
      </c>
      <c r="C140" s="2">
        <f>$A$1*0.0922*(('bb(w)'!C140)/(('a(w)'!C140+'a(CDOM)'!C140+('bb(w)'!C140))))</f>
        <v>9.5614787338755495E-5</v>
      </c>
      <c r="D140" s="2">
        <f>$A$1*0.0922*(('bb(w)'!D140)/(('a(w)'!D140+'a(CDOM)'!D140+('bb(w)'!D140))))</f>
        <v>7.7952634423844583E-5</v>
      </c>
      <c r="E140" s="2">
        <f>$A$1*0.0922*(('bb(w)'!E140)/(('a(w)'!E140+'a(CDOM)'!E140+('bb(w)'!E140))))</f>
        <v>9.9271222078383846E-5</v>
      </c>
      <c r="F140" s="2">
        <f>$A$1*0.0922*(('bb(w)'!F140)/(('a(w)'!F140+'a(CDOM)'!F140+('bb(w)'!F140))))</f>
        <v>9.9315140299201978E-5</v>
      </c>
      <c r="G140" s="2">
        <f>$A$1*0.0922*(('bb(w)'!G140)/(('a(w)'!G140+'a(CDOM)'!G140+('bb(w)'!G140))))</f>
        <v>9.5108930401774123E-5</v>
      </c>
      <c r="H140" s="2">
        <f>$A$1*0.0922*(('bb(w)'!H140)/(('a(w)'!H140+'a(CDOM)'!H140+('bb(w)'!H140))))</f>
        <v>9.5108930401774123E-5</v>
      </c>
      <c r="I140" s="2">
        <f>$A$1*0.0922*(('bb(w)'!I140)/(('a(w)'!I140+'a(CDOM)'!I140+('bb(w)'!I140))))</f>
        <v>9.7964094168834622E-5</v>
      </c>
      <c r="J140" s="2">
        <f>$A$1*0.0922*(('bb(w)'!J140)/(('a(w)'!J140+'a(CDOM)'!J140+('bb(w)'!J140))))</f>
        <v>9.753438708963219E-5</v>
      </c>
      <c r="K140" s="2">
        <f>$A$1*0.0922*(('bb(w)'!K140)/(('a(w)'!K140+'a(CDOM)'!K140+('bb(w)'!K140))))</f>
        <v>9.0534177373798562E-5</v>
      </c>
      <c r="L140" s="2">
        <f>$A$1*0.0922*(('bb(w)'!L140)/(('a(w)'!L140+'a(CDOM)'!L140+('bb(w)'!L140))))</f>
        <v>9.5667101957776861E-5</v>
      </c>
      <c r="M140" s="2">
        <f>$A$1*0.0922*(('bb(w)'!M140)/(('a(w)'!M140+'a(CDOM)'!M140+('bb(w)'!M140))))</f>
        <v>9.5180098946424994E-5</v>
      </c>
      <c r="N140" s="2">
        <f>$A$1*0.0922*(('bb(w)'!N140)/(('a(w)'!N140+'a(CDOM)'!N140+('bb(w)'!N140))))</f>
        <v>9.9374241236528191E-5</v>
      </c>
      <c r="O140" s="2">
        <f>$A$1*0.0922*(('bb(w)'!O140)/(('a(w)'!O140+'a(CDOM)'!O140+('bb(w)'!O140))))</f>
        <v>9.881604279703539E-5</v>
      </c>
      <c r="P140" s="2">
        <f>$A$1*0.0922*(('bb(w)'!P140)/(('a(w)'!P140+'a(CDOM)'!P140+('bb(w)'!P140))))</f>
        <v>8.8931925236463392E-5</v>
      </c>
      <c r="Q140" s="2">
        <f>$A$1*0.0922*(('bb(w)'!Q140)/(('a(w)'!Q140+'a(CDOM)'!Q140+('bb(w)'!Q140))))</f>
        <v>1.0161658767033024E-4</v>
      </c>
      <c r="R140" s="2">
        <f>$A$1*0.0922*(('bb(w)'!R140)/(('a(w)'!R140+'a(CDOM)'!R140+('bb(w)'!R140))))</f>
        <v>9.5373626271558521E-5</v>
      </c>
      <c r="S140" s="2">
        <f>$A$1*0.0922*(('bb(w)'!S140)/(('a(w)'!S140+'a(CDOM)'!S140+('bb(w)'!S140))))</f>
        <v>9.5625163469055993E-5</v>
      </c>
      <c r="T140" s="2">
        <f>$A$1*0.0922*(('bb(w)'!T140)/(('a(w)'!T140+'a(CDOM)'!T140+('bb(w)'!T140))))</f>
        <v>9.0916875926999629E-5</v>
      </c>
      <c r="U140" s="2">
        <f>$A$1*0.0922*(('bb(w)'!U140)/(('a(w)'!U140+'a(CDOM)'!U140+('bb(w)'!U140))))</f>
        <v>9.8436749183185396E-5</v>
      </c>
      <c r="V140" s="2">
        <f>$A$1*0.0922*(('bb(w)'!V140)/(('a(w)'!V140+'a(CDOM)'!V140+('bb(w)'!V140))))</f>
        <v>8.4719371270080245E-5</v>
      </c>
      <c r="W140" s="2">
        <f>$A$1*0.0922*(('bb(w)'!W140)/(('a(w)'!W140+'a(CDOM)'!W140+('bb(w)'!W140))))</f>
        <v>9.8896940334594502E-5</v>
      </c>
      <c r="X140" s="2">
        <f>$A$1*0.0922*(('bb(w)'!X140)/(('a(w)'!X140+'a(CDOM)'!X140+('bb(w)'!X140))))</f>
        <v>9.3934529711419218E-5</v>
      </c>
      <c r="Y140" s="2">
        <f>$A$1*0.0922*(('bb(w)'!Y140)/(('a(w)'!Y140+'a(CDOM)'!Y140+('bb(w)'!Y140))))</f>
        <v>1.018733627728176E-4</v>
      </c>
      <c r="Z140" s="2">
        <f>$A$1*0.0922*(('bb(w)'!Z140)/(('a(w)'!Z140+'a(CDOM)'!Z140+('bb(w)'!Z140))))</f>
        <v>9.8540241294695584E-5</v>
      </c>
      <c r="AA140" s="2">
        <f>$A$1*0.0922*(('bb(w)'!AA140)/(('a(w)'!AA140+'a(CDOM)'!AA140+('bb(w)'!AA140))))</f>
        <v>1.0250248357485029E-4</v>
      </c>
      <c r="AB140" s="2">
        <f>$A$1*0.0922*(('bb(w)'!AB140)/(('a(w)'!AB140+'a(CDOM)'!AB140+('bb(w)'!AB140))))</f>
        <v>1.0214291664672895E-4</v>
      </c>
      <c r="AC140" s="2">
        <f>$A$1*0.0922*(('bb(w)'!AC140)/(('a(w)'!AC140+'a(CDOM)'!AC140+('bb(w)'!AC140))))</f>
        <v>1.0247792564725309E-4</v>
      </c>
      <c r="AD140" s="2">
        <f>$A$1*0.0922*(('bb(w)'!AD140)/(('a(w)'!AD140+'a(CDOM)'!AD140+('bb(w)'!AD140))))</f>
        <v>1.0255867634222668E-4</v>
      </c>
      <c r="AE140" s="2">
        <f>$A$1*0.0922*(('bb(w)'!AE140)/(('a(w)'!AE140+'a(CDOM)'!AE140+('bb(w)'!AE140))))</f>
        <v>1.0214401188752706E-4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</row>
    <row r="141" spans="1:134" x14ac:dyDescent="0.3">
      <c r="A141" s="2">
        <v>538</v>
      </c>
      <c r="B141" s="2">
        <f>$A$1*0.0922*(('bb(w)'!B141)/(('a(w)'!B141+'a(CDOM)'!B141+('bb(w)'!B141))))</f>
        <v>9.7041827001671227E-5</v>
      </c>
      <c r="C141" s="2">
        <f>$A$1*0.0922*(('bb(w)'!C141)/(('a(w)'!C141+'a(CDOM)'!C141+('bb(w)'!C141))))</f>
        <v>9.4150060845571431E-5</v>
      </c>
      <c r="D141" s="2">
        <f>$A$1*0.0922*(('bb(w)'!D141)/(('a(w)'!D141+'a(CDOM)'!D141+('bb(w)'!D141))))</f>
        <v>7.6915614211451534E-5</v>
      </c>
      <c r="E141" s="2">
        <f>$A$1*0.0922*(('bb(w)'!E141)/(('a(w)'!E141+'a(CDOM)'!E141+('bb(w)'!E141))))</f>
        <v>9.7700652879430846E-5</v>
      </c>
      <c r="F141" s="2">
        <f>$A$1*0.0922*(('bb(w)'!F141)/(('a(w)'!F141+'a(CDOM)'!F141+('bb(w)'!F141))))</f>
        <v>9.774023838937471E-5</v>
      </c>
      <c r="G141" s="2">
        <f>$A$1*0.0922*(('bb(w)'!G141)/(('a(w)'!G141+'a(CDOM)'!G141+('bb(w)'!G141))))</f>
        <v>9.3656889607887571E-5</v>
      </c>
      <c r="H141" s="2">
        <f>$A$1*0.0922*(('bb(w)'!H141)/(('a(w)'!H141+'a(CDOM)'!H141+('bb(w)'!H141))))</f>
        <v>9.3656889607887571E-5</v>
      </c>
      <c r="I141" s="2">
        <f>$A$1*0.0922*(('bb(w)'!I141)/(('a(w)'!I141+'a(CDOM)'!I141+('bb(w)'!I141))))</f>
        <v>9.6431914018158102E-5</v>
      </c>
      <c r="J141" s="2">
        <f>$A$1*0.0922*(('bb(w)'!J141)/(('a(w)'!J141+'a(CDOM)'!J141+('bb(w)'!J141))))</f>
        <v>9.6015087750202945E-5</v>
      </c>
      <c r="K141" s="2">
        <f>$A$1*0.0922*(('bb(w)'!K141)/(('a(w)'!K141+'a(CDOM)'!K141+('bb(w)'!K141))))</f>
        <v>8.9217861943734184E-5</v>
      </c>
      <c r="L141" s="2">
        <f>$A$1*0.0922*(('bb(w)'!L141)/(('a(w)'!L141+'a(CDOM)'!L141+('bb(w)'!L141))))</f>
        <v>9.4211205403999727E-5</v>
      </c>
      <c r="M141" s="2">
        <f>$A$1*0.0922*(('bb(w)'!M141)/(('a(w)'!M141+'a(CDOM)'!M141+('bb(w)'!M141))))</f>
        <v>9.3736860705036443E-5</v>
      </c>
      <c r="N141" s="2">
        <f>$A$1*0.0922*(('bb(w)'!N141)/(('a(w)'!N141+'a(CDOM)'!N141+('bb(w)'!N141))))</f>
        <v>9.779713312953272E-5</v>
      </c>
      <c r="O141" s="2">
        <f>$A$1*0.0922*(('bb(w)'!O141)/(('a(w)'!O141+'a(CDOM)'!O141+('bb(w)'!O141))))</f>
        <v>9.7253844578570816E-5</v>
      </c>
      <c r="P141" s="2">
        <f>$A$1*0.0922*(('bb(w)'!P141)/(('a(w)'!P141+'a(CDOM)'!P141+('bb(w)'!P141))))</f>
        <v>8.7648545225225792E-5</v>
      </c>
      <c r="Q141" s="2">
        <f>$A$1*0.0922*(('bb(w)'!Q141)/(('a(w)'!Q141+'a(CDOM)'!Q141+('bb(w)'!Q141))))</f>
        <v>9.9960419942023848E-5</v>
      </c>
      <c r="R141" s="2">
        <f>$A$1*0.0922*(('bb(w)'!R141)/(('a(w)'!R141+'a(CDOM)'!R141+('bb(w)'!R141))))</f>
        <v>9.3910635700366791E-5</v>
      </c>
      <c r="S141" s="2">
        <f>$A$1*0.0922*(('bb(w)'!S141)/(('a(w)'!S141+'a(CDOM)'!S141+('bb(w)'!S141))))</f>
        <v>9.4157818872370221E-5</v>
      </c>
      <c r="T141" s="2">
        <f>$A$1*0.0922*(('bb(w)'!T141)/(('a(w)'!T141+'a(CDOM)'!T141+('bb(w)'!T141))))</f>
        <v>8.9586702371249885E-5</v>
      </c>
      <c r="U141" s="2">
        <f>$A$1*0.0922*(('bb(w)'!U141)/(('a(w)'!U141+'a(CDOM)'!U141+('bb(w)'!U141))))</f>
        <v>9.6890811340712201E-5</v>
      </c>
      <c r="V141" s="2">
        <f>$A$1*0.0922*(('bb(w)'!V141)/(('a(w)'!V141+'a(CDOM)'!V141+('bb(w)'!V141))))</f>
        <v>8.3548765539805952E-5</v>
      </c>
      <c r="W141" s="2">
        <f>$A$1*0.0922*(('bb(w)'!W141)/(('a(w)'!W141+'a(CDOM)'!W141+('bb(w)'!W141))))</f>
        <v>9.7328446151750825E-5</v>
      </c>
      <c r="X141" s="2">
        <f>$A$1*0.0922*(('bb(w)'!X141)/(('a(w)'!X141+'a(CDOM)'!X141+('bb(w)'!X141))))</f>
        <v>9.2513254355180608E-5</v>
      </c>
      <c r="Y141" s="2">
        <f>$A$1*0.0922*(('bb(w)'!Y141)/(('a(w)'!Y141+'a(CDOM)'!Y141+('bb(w)'!Y141))))</f>
        <v>1.0020764504569403E-4</v>
      </c>
      <c r="Z141" s="2">
        <f>$A$1*0.0922*(('bb(w)'!Z141)/(('a(w)'!Z141+'a(CDOM)'!Z141+('bb(w)'!Z141))))</f>
        <v>9.698438175698558E-5</v>
      </c>
      <c r="AA141" s="2">
        <f>$A$1*0.0922*(('bb(w)'!AA141)/(('a(w)'!AA141+'a(CDOM)'!AA141+('bb(w)'!AA141))))</f>
        <v>1.0081403465264488E-4</v>
      </c>
      <c r="AB141" s="2">
        <f>$A$1*0.0922*(('bb(w)'!AB141)/(('a(w)'!AB141+'a(CDOM)'!AB141+('bb(w)'!AB141))))</f>
        <v>1.0046651860623181E-4</v>
      </c>
      <c r="AC141" s="2">
        <f>$A$1*0.0922*(('bb(w)'!AC141)/(('a(w)'!AC141+'a(CDOM)'!AC141+('bb(w)'!AC141))))</f>
        <v>1.007878303645164E-4</v>
      </c>
      <c r="AD141" s="2">
        <f>$A$1*0.0922*(('bb(w)'!AD141)/(('a(w)'!AD141+'a(CDOM)'!AD141+('bb(w)'!AD141))))</f>
        <v>1.0086719726044559E-4</v>
      </c>
      <c r="AE141" s="2">
        <f>$A$1*0.0922*(('bb(w)'!AE141)/(('a(w)'!AE141+'a(CDOM)'!AE141+('bb(w)'!AE141))))</f>
        <v>1.0046946947281399E-4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</row>
    <row r="142" spans="1:134" x14ac:dyDescent="0.3">
      <c r="A142" s="2">
        <v>539</v>
      </c>
      <c r="B142" s="2">
        <f>$A$1*0.0922*(('bb(w)'!B142)/(('a(w)'!B142+'a(CDOM)'!B142+('bb(w)'!B142))))</f>
        <v>9.5521208294717014E-5</v>
      </c>
      <c r="C142" s="2">
        <f>$A$1*0.0922*(('bb(w)'!C142)/(('a(w)'!C142+'a(CDOM)'!C142+('bb(w)'!C142))))</f>
        <v>9.271310968229831E-5</v>
      </c>
      <c r="D142" s="2">
        <f>$A$1*0.0922*(('bb(w)'!D142)/(('a(w)'!D142+'a(CDOM)'!D142+('bb(w)'!D142))))</f>
        <v>7.5894915860244877E-5</v>
      </c>
      <c r="E142" s="2">
        <f>$A$1*0.0922*(('bb(w)'!E142)/(('a(w)'!E142+'a(CDOM)'!E142+('bb(w)'!E142))))</f>
        <v>9.6161159993327821E-5</v>
      </c>
      <c r="F142" s="2">
        <f>$A$1*0.0922*(('bb(w)'!F142)/(('a(w)'!F142+'a(CDOM)'!F142+('bb(w)'!F142))))</f>
        <v>9.6196680574219334E-5</v>
      </c>
      <c r="G142" s="2">
        <f>$A$1*0.0922*(('bb(w)'!G142)/(('a(w)'!G142+'a(CDOM)'!G142+('bb(w)'!G142))))</f>
        <v>9.2232286867450483E-5</v>
      </c>
      <c r="H142" s="2">
        <f>$A$1*0.0922*(('bb(w)'!H142)/(('a(w)'!H142+'a(CDOM)'!H142+('bb(w)'!H142))))</f>
        <v>9.2232286867450483E-5</v>
      </c>
      <c r="I142" s="2">
        <f>$A$1*0.0922*(('bb(w)'!I142)/(('a(w)'!I142+'a(CDOM)'!I142+('bb(w)'!I142))))</f>
        <v>9.492961132020729E-5</v>
      </c>
      <c r="J142" s="2">
        <f>$A$1*0.0922*(('bb(w)'!J142)/(('a(w)'!J142+'a(CDOM)'!J142+('bb(w)'!J142))))</f>
        <v>9.4525247364909325E-5</v>
      </c>
      <c r="K142" s="2">
        <f>$A$1*0.0922*(('bb(w)'!K142)/(('a(w)'!K142+'a(CDOM)'!K142+('bb(w)'!K142))))</f>
        <v>8.7924587013291485E-5</v>
      </c>
      <c r="L142" s="2">
        <f>$A$1*0.0922*(('bb(w)'!L142)/(('a(w)'!L142+'a(CDOM)'!L142+('bb(w)'!L142))))</f>
        <v>9.2782437452801068E-5</v>
      </c>
      <c r="M142" s="2">
        <f>$A$1*0.0922*(('bb(w)'!M142)/(('a(w)'!M142+'a(CDOM)'!M142+('bb(w)'!M142))))</f>
        <v>9.2320409213572516E-5</v>
      </c>
      <c r="N142" s="2">
        <f>$A$1*0.0922*(('bb(w)'!N142)/(('a(w)'!N142+'a(CDOM)'!N142+('bb(w)'!N142))))</f>
        <v>9.6251458062762292E-5</v>
      </c>
      <c r="O142" s="2">
        <f>$A$1*0.0922*(('bb(w)'!O142)/(('a(w)'!O142+'a(CDOM)'!O142+('bb(w)'!O142))))</f>
        <v>9.5722673139241412E-5</v>
      </c>
      <c r="P142" s="2">
        <f>$A$1*0.0922*(('bb(w)'!P142)/(('a(w)'!P142+'a(CDOM)'!P142+('bb(w)'!P142))))</f>
        <v>8.6387541446939758E-5</v>
      </c>
      <c r="Q142" s="2">
        <f>$A$1*0.0922*(('bb(w)'!Q142)/(('a(w)'!Q142+'a(CDOM)'!Q142+('bb(w)'!Q142))))</f>
        <v>9.8338717198968338E-5</v>
      </c>
      <c r="R142" s="2">
        <f>$A$1*0.0922*(('bb(w)'!R142)/(('a(w)'!R142+'a(CDOM)'!R142+('bb(w)'!R142))))</f>
        <v>9.2475540165605209E-5</v>
      </c>
      <c r="S142" s="2">
        <f>$A$1*0.0922*(('bb(w)'!S142)/(('a(w)'!S142+'a(CDOM)'!S142+('bb(w)'!S142))))</f>
        <v>9.2718411456596851E-5</v>
      </c>
      <c r="T142" s="2">
        <f>$A$1*0.0922*(('bb(w)'!T142)/(('a(w)'!T142+'a(CDOM)'!T142+('bb(w)'!T142))))</f>
        <v>8.8280085516047343E-5</v>
      </c>
      <c r="U142" s="2">
        <f>$A$1*0.0922*(('bb(w)'!U142)/(('a(w)'!U142+'a(CDOM)'!U142+('bb(w)'!U142))))</f>
        <v>9.5375179409273341E-5</v>
      </c>
      <c r="V142" s="2">
        <f>$A$1*0.0922*(('bb(w)'!V142)/(('a(w)'!V142+'a(CDOM)'!V142+('bb(w)'!V142))))</f>
        <v>8.2397254505427642E-5</v>
      </c>
      <c r="W142" s="2">
        <f>$A$1*0.0922*(('bb(w)'!W142)/(('a(w)'!W142+'a(CDOM)'!W142+('bb(w)'!W142))))</f>
        <v>9.5791334067221523E-5</v>
      </c>
      <c r="X142" s="2">
        <f>$A$1*0.0922*(('bb(w)'!X142)/(('a(w)'!X142+'a(CDOM)'!X142+('bb(w)'!X142))))</f>
        <v>9.1118538514123882E-5</v>
      </c>
      <c r="Y142" s="2">
        <f>$A$1*0.0922*(('bb(w)'!Y142)/(('a(w)'!Y142+'a(CDOM)'!Y142+('bb(w)'!Y142))))</f>
        <v>9.8576777802858402E-5</v>
      </c>
      <c r="Z142" s="2">
        <f>$A$1*0.0922*(('bb(w)'!Z142)/(('a(w)'!Z142+'a(CDOM)'!Z142+('bb(w)'!Z142))))</f>
        <v>9.5459416369449127E-5</v>
      </c>
      <c r="AA142" s="2">
        <f>$A$1*0.0922*(('bb(w)'!AA142)/(('a(w)'!AA142+'a(CDOM)'!AA142+('bb(w)'!AA142))))</f>
        <v>9.9161320672175006E-5</v>
      </c>
      <c r="AB142" s="2">
        <f>$A$1*0.0922*(('bb(w)'!AB142)/(('a(w)'!AB142+'a(CDOM)'!AB142+('bb(w)'!AB142))))</f>
        <v>9.8825429344791981E-5</v>
      </c>
      <c r="AC142" s="2">
        <f>$A$1*0.0922*(('bb(w)'!AC142)/(('a(w)'!AC142+'a(CDOM)'!AC142+('bb(w)'!AC142))))</f>
        <v>9.9133649272698215E-5</v>
      </c>
      <c r="AD142" s="2">
        <f>$A$1*0.0922*(('bb(w)'!AD142)/(('a(w)'!AD142+'a(CDOM)'!AD142+('bb(w)'!AD142))))</f>
        <v>9.9211617204918883E-5</v>
      </c>
      <c r="AE142" s="2">
        <f>$A$1*0.0922*(('bb(w)'!AE142)/(('a(w)'!AE142+'a(CDOM)'!AE142+('bb(w)'!AE142))))</f>
        <v>9.8830079680080338E-5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</row>
    <row r="143" spans="1:134" x14ac:dyDescent="0.3">
      <c r="A143" s="2">
        <v>540</v>
      </c>
      <c r="B143" s="2">
        <f>$A$1*0.0922*(('bb(w)'!B143)/(('a(w)'!B143+'a(CDOM)'!B143+('bb(w)'!B143))))</f>
        <v>9.4030872312358705E-5</v>
      </c>
      <c r="C143" s="2">
        <f>$A$1*0.0922*(('bb(w)'!C143)/(('a(w)'!C143+'a(CDOM)'!C143+('bb(w)'!C143))))</f>
        <v>9.1303802476817896E-5</v>
      </c>
      <c r="D143" s="2">
        <f>$A$1*0.0922*(('bb(w)'!D143)/(('a(w)'!D143+'a(CDOM)'!D143+('bb(w)'!D143))))</f>
        <v>7.4890657730194104E-5</v>
      </c>
      <c r="E143" s="2">
        <f>$A$1*0.0922*(('bb(w)'!E143)/(('a(w)'!E143+'a(CDOM)'!E143+('bb(w)'!E143))))</f>
        <v>9.4652519061999574E-5</v>
      </c>
      <c r="F143" s="2">
        <f>$A$1*0.0922*(('bb(w)'!F143)/(('a(w)'!F143+'a(CDOM)'!F143+('bb(w)'!F143))))</f>
        <v>9.4684227580748521E-5</v>
      </c>
      <c r="G143" s="2">
        <f>$A$1*0.0922*(('bb(w)'!G143)/(('a(w)'!G143+'a(CDOM)'!G143+('bb(w)'!G143))))</f>
        <v>9.083499769701328E-5</v>
      </c>
      <c r="H143" s="2">
        <f>$A$1*0.0922*(('bb(w)'!H143)/(('a(w)'!H143+'a(CDOM)'!H143+('bb(w)'!H143))))</f>
        <v>9.083499769701328E-5</v>
      </c>
      <c r="I143" s="2">
        <f>$A$1*0.0922*(('bb(w)'!I143)/(('a(w)'!I143+'a(CDOM)'!I143+('bb(w)'!I143))))</f>
        <v>9.3456995038054781E-5</v>
      </c>
      <c r="J143" s="2">
        <f>$A$1*0.0922*(('bb(w)'!J143)/(('a(w)'!J143+'a(CDOM)'!J143+('bb(w)'!J143))))</f>
        <v>9.306468756322386E-5</v>
      </c>
      <c r="K143" s="2">
        <f>$A$1*0.0922*(('bb(w)'!K143)/(('a(w)'!K143+'a(CDOM)'!K143+('bb(w)'!K143))))</f>
        <v>8.6654360871877087E-5</v>
      </c>
      <c r="L143" s="2">
        <f>$A$1*0.0922*(('bb(w)'!L143)/(('a(w)'!L143+'a(CDOM)'!L143+('bb(w)'!L143))))</f>
        <v>9.1380703316004281E-5</v>
      </c>
      <c r="M143" s="2">
        <f>$A$1*0.0922*(('bb(w)'!M143)/(('a(w)'!M143+'a(CDOM)'!M143+('bb(w)'!M143))))</f>
        <v>9.0930656653077344E-5</v>
      </c>
      <c r="N143" s="2">
        <f>$A$1*0.0922*(('bb(w)'!N143)/(('a(w)'!N143+'a(CDOM)'!N143+('bb(w)'!N143))))</f>
        <v>9.4736973168899329E-5</v>
      </c>
      <c r="O143" s="2">
        <f>$A$1*0.0922*(('bb(w)'!O143)/(('a(w)'!O143+'a(CDOM)'!O143+('bb(w)'!O143))))</f>
        <v>9.4222293701957604E-5</v>
      </c>
      <c r="P143" s="2">
        <f>$A$1*0.0922*(('bb(w)'!P143)/(('a(w)'!P143+'a(CDOM)'!P143+('bb(w)'!P143))))</f>
        <v>8.5148925607865967E-5</v>
      </c>
      <c r="Q143" s="2">
        <f>$A$1*0.0922*(('bb(w)'!Q143)/(('a(w)'!Q143+'a(CDOM)'!Q143+('bb(w)'!Q143))))</f>
        <v>9.6751120449592313E-5</v>
      </c>
      <c r="R143" s="2">
        <f>$A$1*0.0922*(('bb(w)'!R143)/(('a(w)'!R143+'a(CDOM)'!R143+('bb(w)'!R143))))</f>
        <v>9.1068196581078214E-5</v>
      </c>
      <c r="S143" s="2">
        <f>$A$1*0.0922*(('bb(w)'!S143)/(('a(w)'!S143+'a(CDOM)'!S143+('bb(w)'!S143))))</f>
        <v>9.1306801358544311E-5</v>
      </c>
      <c r="T143" s="2">
        <f>$A$1*0.0922*(('bb(w)'!T143)/(('a(w)'!T143+'a(CDOM)'!T143+('bb(w)'!T143))))</f>
        <v>8.6997015434697351E-5</v>
      </c>
      <c r="U143" s="2">
        <f>$A$1*0.0922*(('bb(w)'!U143)/(('a(w)'!U143+'a(CDOM)'!U143+('bb(w)'!U143))))</f>
        <v>9.3889650397086064E-5</v>
      </c>
      <c r="V143" s="2">
        <f>$A$1*0.0922*(('bb(w)'!V143)/(('a(w)'!V143+'a(CDOM)'!V143+('bb(w)'!V143))))</f>
        <v>8.1264932152940976E-5</v>
      </c>
      <c r="W143" s="2">
        <f>$A$1*0.0922*(('bb(w)'!W143)/(('a(w)'!W143+'a(CDOM)'!W143+('bb(w)'!W143))))</f>
        <v>9.4285350739892529E-5</v>
      </c>
      <c r="X143" s="2">
        <f>$A$1*0.0922*(('bb(w)'!X143)/(('a(w)'!X143+'a(CDOM)'!X143+('bb(w)'!X143))))</f>
        <v>8.9750279247024795E-5</v>
      </c>
      <c r="Y143" s="2">
        <f>$A$1*0.0922*(('bb(w)'!Y143)/(('a(w)'!Y143+'a(CDOM)'!Y143+('bb(w)'!Y143))))</f>
        <v>9.6980386311990192E-5</v>
      </c>
      <c r="Z143" s="2">
        <f>$A$1*0.0922*(('bb(w)'!Z143)/(('a(w)'!Z143+'a(CDOM)'!Z143+('bb(w)'!Z143))))</f>
        <v>9.3965110646666633E-5</v>
      </c>
      <c r="AA143" s="2">
        <f>$A$1*0.0922*(('bb(w)'!AA143)/(('a(w)'!AA143+'a(CDOM)'!AA143+('bb(w)'!AA143))))</f>
        <v>9.7543932608282088E-5</v>
      </c>
      <c r="AB143" s="2">
        <f>$A$1*0.0922*(('bb(w)'!AB143)/(('a(w)'!AB143+'a(CDOM)'!AB143+('bb(w)'!AB143))))</f>
        <v>9.7219254037244832E-5</v>
      </c>
      <c r="AC143" s="2">
        <f>$A$1*0.0922*(('bb(w)'!AC143)/(('a(w)'!AC143+'a(CDOM)'!AC143+('bb(w)'!AC143))))</f>
        <v>9.7514960097633613E-5</v>
      </c>
      <c r="AD143" s="2">
        <f>$A$1*0.0922*(('bb(w)'!AD143)/(('a(w)'!AD143+'a(CDOM)'!AD143+('bb(w)'!AD143))))</f>
        <v>9.759151823815273E-5</v>
      </c>
      <c r="AE143" s="2">
        <f>$A$1*0.0922*(('bb(w)'!AE143)/(('a(w)'!AE143+'a(CDOM)'!AE143+('bb(w)'!AE143))))</f>
        <v>9.7225458238276051E-5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</row>
    <row r="144" spans="1:134" x14ac:dyDescent="0.3">
      <c r="A144" s="2">
        <v>541</v>
      </c>
      <c r="B144" s="2">
        <f>$A$1*0.0922*(('bb(w)'!B144)/(('a(w)'!B144+'a(CDOM)'!B144+('bb(w)'!B144))))</f>
        <v>9.2032180829768994E-5</v>
      </c>
      <c r="C144" s="2">
        <f>$A$1*0.0922*(('bb(w)'!C144)/(('a(w)'!C144+'a(CDOM)'!C144+('bb(w)'!C144))))</f>
        <v>8.9413825778185055E-5</v>
      </c>
      <c r="D144" s="2">
        <f>$A$1*0.0922*(('bb(w)'!D144)/(('a(w)'!D144+'a(CDOM)'!D144+('bb(w)'!D144))))</f>
        <v>7.3559168589893773E-5</v>
      </c>
      <c r="E144" s="2">
        <f>$A$1*0.0922*(('bb(w)'!E144)/(('a(w)'!E144+'a(CDOM)'!E144+('bb(w)'!E144))))</f>
        <v>9.2629058745667494E-5</v>
      </c>
      <c r="F144" s="2">
        <f>$A$1*0.0922*(('bb(w)'!F144)/(('a(w)'!F144+'a(CDOM)'!F144+('bb(w)'!F144))))</f>
        <v>9.2656865832198705E-5</v>
      </c>
      <c r="G144" s="2">
        <f>$A$1*0.0922*(('bb(w)'!G144)/(('a(w)'!G144+'a(CDOM)'!G144+('bb(w)'!G144))))</f>
        <v>8.8961847960227836E-5</v>
      </c>
      <c r="H144" s="2">
        <f>$A$1*0.0922*(('bb(w)'!H144)/(('a(w)'!H144+'a(CDOM)'!H144+('bb(w)'!H144))))</f>
        <v>8.8961847960227836E-5</v>
      </c>
      <c r="I144" s="2">
        <f>$A$1*0.0922*(('bb(w)'!I144)/(('a(w)'!I144+'a(CDOM)'!I144+('bb(w)'!I144))))</f>
        <v>9.1481875366809489E-5</v>
      </c>
      <c r="J144" s="2">
        <f>$A$1*0.0922*(('bb(w)'!J144)/(('a(w)'!J144+'a(CDOM)'!J144+('bb(w)'!J144))))</f>
        <v>9.1105605270140489E-5</v>
      </c>
      <c r="K144" s="2">
        <f>$A$1*0.0922*(('bb(w)'!K144)/(('a(w)'!K144+'a(CDOM)'!K144+('bb(w)'!K144))))</f>
        <v>8.4948563042134076E-5</v>
      </c>
      <c r="L144" s="2">
        <f>$A$1*0.0922*(('bb(w)'!L144)/(('a(w)'!L144+'a(CDOM)'!L144+('bb(w)'!L144))))</f>
        <v>8.9496779533315853E-5</v>
      </c>
      <c r="M144" s="2">
        <f>$A$1*0.0922*(('bb(w)'!M144)/(('a(w)'!M144+'a(CDOM)'!M144+('bb(w)'!M144))))</f>
        <v>8.9063313887796435E-5</v>
      </c>
      <c r="N144" s="2">
        <f>$A$1*0.0922*(('bb(w)'!N144)/(('a(w)'!N144+'a(CDOM)'!N144+('bb(w)'!N144))))</f>
        <v>9.2707068833572067E-5</v>
      </c>
      <c r="O144" s="2">
        <f>$A$1*0.0922*(('bb(w)'!O144)/(('a(w)'!O144+'a(CDOM)'!O144+('bb(w)'!O144))))</f>
        <v>9.2211935089909179E-5</v>
      </c>
      <c r="P144" s="2">
        <f>$A$1*0.0922*(('bb(w)'!P144)/(('a(w)'!P144+'a(CDOM)'!P144+('bb(w)'!P144))))</f>
        <v>8.3489718078339466E-5</v>
      </c>
      <c r="Q144" s="2">
        <f>$A$1*0.0922*(('bb(w)'!Q144)/(('a(w)'!Q144+'a(CDOM)'!Q144+('bb(w)'!Q144))))</f>
        <v>9.46279911763858E-5</v>
      </c>
      <c r="R144" s="2">
        <f>$A$1*0.0922*(('bb(w)'!R144)/(('a(w)'!R144+'a(CDOM)'!R144+('bb(w)'!R144))))</f>
        <v>8.9182905956654586E-5</v>
      </c>
      <c r="S144" s="2">
        <f>$A$1*0.0922*(('bb(w)'!S144)/(('a(w)'!S144+'a(CDOM)'!S144+('bb(w)'!S144))))</f>
        <v>8.9414657557607846E-5</v>
      </c>
      <c r="T144" s="2">
        <f>$A$1*0.0922*(('bb(w)'!T144)/(('a(w)'!T144+'a(CDOM)'!T144+('bb(w)'!T144))))</f>
        <v>8.527531427993984E-5</v>
      </c>
      <c r="U144" s="2">
        <f>$A$1*0.0922*(('bb(w)'!U144)/(('a(w)'!U144+'a(CDOM)'!U144+('bb(w)'!U144))))</f>
        <v>9.1897173588855412E-5</v>
      </c>
      <c r="V144" s="2">
        <f>$A$1*0.0922*(('bb(w)'!V144)/(('a(w)'!V144+'a(CDOM)'!V144+('bb(w)'!V144))))</f>
        <v>7.9747762212241654E-5</v>
      </c>
      <c r="W144" s="2">
        <f>$A$1*0.0922*(('bb(w)'!W144)/(('a(w)'!W144+'a(CDOM)'!W144+('bb(w)'!W144))))</f>
        <v>9.2269036555322903E-5</v>
      </c>
      <c r="X144" s="2">
        <f>$A$1*0.0922*(('bb(w)'!X144)/(('a(w)'!X144+'a(CDOM)'!X144+('bb(w)'!X144))))</f>
        <v>8.7917087180746826E-5</v>
      </c>
      <c r="Y144" s="2">
        <f>$A$1*0.0922*(('bb(w)'!Y144)/(('a(w)'!Y144+'a(CDOM)'!Y144+('bb(w)'!Y144))))</f>
        <v>9.4846183902171763E-5</v>
      </c>
      <c r="Z144" s="2">
        <f>$A$1*0.0922*(('bb(w)'!Z144)/(('a(w)'!Z144+'a(CDOM)'!Z144+('bb(w)'!Z144))))</f>
        <v>9.1963606181383288E-5</v>
      </c>
      <c r="AA144" s="2">
        <f>$A$1*0.0922*(('bb(w)'!AA144)/(('a(w)'!AA144+'a(CDOM)'!AA144+('bb(w)'!AA144))))</f>
        <v>9.538304615583472E-5</v>
      </c>
      <c r="AB144" s="2">
        <f>$A$1*0.0922*(('bb(w)'!AB144)/(('a(w)'!AB144+'a(CDOM)'!AB144+('bb(w)'!AB144))))</f>
        <v>9.5072943893558976E-5</v>
      </c>
      <c r="AC144" s="2">
        <f>$A$1*0.0922*(('bb(w)'!AC144)/(('a(w)'!AC144+'a(CDOM)'!AC144+('bb(w)'!AC144))))</f>
        <v>9.5353287666654637E-5</v>
      </c>
      <c r="AD144" s="2">
        <f>$A$1*0.0922*(('bb(w)'!AD144)/(('a(w)'!AD144+'a(CDOM)'!AD144+('bb(w)'!AD144))))</f>
        <v>9.5427527034021805E-5</v>
      </c>
      <c r="AE144" s="2">
        <f>$A$1*0.0922*(('bb(w)'!AE144)/(('a(w)'!AE144+'a(CDOM)'!AE144+('bb(w)'!AE144))))</f>
        <v>9.5080475052259619E-5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</row>
    <row r="145" spans="1:134" x14ac:dyDescent="0.3">
      <c r="A145" s="2">
        <v>542</v>
      </c>
      <c r="B145" s="2">
        <f>$A$1*0.0922*(('bb(w)'!B145)/(('a(w)'!B145+'a(CDOM)'!B145+('bb(w)'!B145))))</f>
        <v>9.0093233066490159E-5</v>
      </c>
      <c r="C145" s="2">
        <f>$A$1*0.0922*(('bb(w)'!C145)/(('a(w)'!C145+'a(CDOM)'!C145+('bb(w)'!C145))))</f>
        <v>8.7578463635448224E-5</v>
      </c>
      <c r="D145" s="2">
        <f>$A$1*0.0922*(('bb(w)'!D145)/(('a(w)'!D145+'a(CDOM)'!D145+('bb(w)'!D145))))</f>
        <v>7.2259379114118693E-5</v>
      </c>
      <c r="E145" s="2">
        <f>$A$1*0.0922*(('bb(w)'!E145)/(('a(w)'!E145+'a(CDOM)'!E145+('bb(w)'!E145))))</f>
        <v>9.0666497860706602E-5</v>
      </c>
      <c r="F145" s="2">
        <f>$A$1*0.0922*(('bb(w)'!F145)/(('a(w)'!F145+'a(CDOM)'!F145+('bb(w)'!F145))))</f>
        <v>9.0690716085661485E-5</v>
      </c>
      <c r="G145" s="2">
        <f>$A$1*0.0922*(('bb(w)'!G145)/(('a(w)'!G145+'a(CDOM)'!G145+('bb(w)'!G145))))</f>
        <v>8.7142589932238354E-5</v>
      </c>
      <c r="H145" s="2">
        <f>$A$1*0.0922*(('bb(w)'!H145)/(('a(w)'!H145+'a(CDOM)'!H145+('bb(w)'!H145))))</f>
        <v>8.7142589932238354E-5</v>
      </c>
      <c r="I145" s="2">
        <f>$A$1*0.0922*(('bb(w)'!I145)/(('a(w)'!I145+'a(CDOM)'!I145+('bb(w)'!I145))))</f>
        <v>8.9565360311253111E-5</v>
      </c>
      <c r="J145" s="2">
        <f>$A$1*0.0922*(('bb(w)'!J145)/(('a(w)'!J145+'a(CDOM)'!J145+('bb(w)'!J145))))</f>
        <v>8.9204354861881831E-5</v>
      </c>
      <c r="K145" s="2">
        <f>$A$1*0.0922*(('bb(w)'!K145)/(('a(w)'!K145+'a(CDOM)'!K145+('bb(w)'!K145))))</f>
        <v>8.3288794277102592E-5</v>
      </c>
      <c r="L145" s="2">
        <f>$A$1*0.0922*(('bb(w)'!L145)/(('a(w)'!L145+'a(CDOM)'!L145+('bb(w)'!L145))))</f>
        <v>8.7666813360721843E-5</v>
      </c>
      <c r="M145" s="2">
        <f>$A$1*0.0922*(('bb(w)'!M145)/(('a(w)'!M145+'a(CDOM)'!M145+('bb(w)'!M145))))</f>
        <v>8.7249209257923033E-5</v>
      </c>
      <c r="N145" s="2">
        <f>$A$1*0.0922*(('bb(w)'!N145)/(('a(w)'!N145+'a(CDOM)'!N145+('bb(w)'!N145))))</f>
        <v>9.0738516909518062E-5</v>
      </c>
      <c r="O145" s="2">
        <f>$A$1*0.0922*(('bb(w)'!O145)/(('a(w)'!O145+'a(CDOM)'!O145+('bb(w)'!O145))))</f>
        <v>9.0262056540245465E-5</v>
      </c>
      <c r="P145" s="2">
        <f>$A$1*0.0922*(('bb(w)'!P145)/(('a(w)'!P145+'a(CDOM)'!P145+('bb(w)'!P145))))</f>
        <v>8.1874821041885056E-5</v>
      </c>
      <c r="Q145" s="2">
        <f>$A$1*0.0922*(('bb(w)'!Q145)/(('a(w)'!Q145+'a(CDOM)'!Q145+('bb(w)'!Q145))))</f>
        <v>9.2571221871851246E-5</v>
      </c>
      <c r="R145" s="2">
        <f>$A$1*0.0922*(('bb(w)'!R145)/(('a(w)'!R145+'a(CDOM)'!R145+('bb(w)'!R145))))</f>
        <v>8.7352189665143074E-5</v>
      </c>
      <c r="S145" s="2">
        <f>$A$1*0.0922*(('bb(w)'!S145)/(('a(w)'!S145+'a(CDOM)'!S145+('bb(w)'!S145))))</f>
        <v>8.7577310924383874E-5</v>
      </c>
      <c r="T145" s="2">
        <f>$A$1*0.0922*(('bb(w)'!T145)/(('a(w)'!T145+'a(CDOM)'!T145+('bb(w)'!T145))))</f>
        <v>8.3600456072374229E-5</v>
      </c>
      <c r="U145" s="2">
        <f>$A$1*0.0922*(('bb(w)'!U145)/(('a(w)'!U145+'a(CDOM)'!U145+('bb(w)'!U145))))</f>
        <v>8.9964121705006975E-5</v>
      </c>
      <c r="V145" s="2">
        <f>$A$1*0.0922*(('bb(w)'!V145)/(('a(w)'!V145+'a(CDOM)'!V145+('bb(w)'!V145))))</f>
        <v>7.8268803303781638E-5</v>
      </c>
      <c r="W145" s="2">
        <f>$A$1*0.0922*(('bb(w)'!W145)/(('a(w)'!W145+'a(CDOM)'!W145+('bb(w)'!W145))))</f>
        <v>9.0313639848160255E-5</v>
      </c>
      <c r="X145" s="2">
        <f>$A$1*0.0922*(('bb(w)'!X145)/(('a(w)'!X145+'a(CDOM)'!X145+('bb(w)'!X145))))</f>
        <v>8.6136020928428007E-5</v>
      </c>
      <c r="Y145" s="2">
        <f>$A$1*0.0922*(('bb(w)'!Y145)/(('a(w)'!Y145+'a(CDOM)'!Y145+('bb(w)'!Y145))))</f>
        <v>9.2778958598123174E-5</v>
      </c>
      <c r="Z145" s="2">
        <f>$A$1*0.0922*(('bb(w)'!Z145)/(('a(w)'!Z145+'a(CDOM)'!Z145+('bb(w)'!Z145))))</f>
        <v>9.0022226026787117E-5</v>
      </c>
      <c r="AA145" s="2">
        <f>$A$1*0.0922*(('bb(w)'!AA145)/(('a(w)'!AA145+'a(CDOM)'!AA145+('bb(w)'!AA145))))</f>
        <v>9.329059522510809E-5</v>
      </c>
      <c r="AB145" s="2">
        <f>$A$1*0.0922*(('bb(w)'!AB145)/(('a(w)'!AB145+'a(CDOM)'!AB145+('bb(w)'!AB145))))</f>
        <v>9.2994313234317456E-5</v>
      </c>
      <c r="AC145" s="2">
        <f>$A$1*0.0922*(('bb(w)'!AC145)/(('a(w)'!AC145+'a(CDOM)'!AC145+('bb(w)'!AC145))))</f>
        <v>9.3260204426224292E-5</v>
      </c>
      <c r="AD145" s="2">
        <f>$A$1*0.0922*(('bb(w)'!AD145)/(('a(w)'!AD145+'a(CDOM)'!AD145+('bb(w)'!AD145))))</f>
        <v>9.333218547449696E-5</v>
      </c>
      <c r="AE145" s="2">
        <f>$A$1*0.0922*(('bb(w)'!AE145)/(('a(w)'!AE145+'a(CDOM)'!AE145+('bb(w)'!AE145))))</f>
        <v>9.3003017580128925E-5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</row>
    <row r="146" spans="1:134" x14ac:dyDescent="0.3">
      <c r="A146" s="2">
        <v>543</v>
      </c>
      <c r="B146" s="2">
        <f>$A$1*0.0922*(('bb(w)'!B146)/(('a(w)'!B146+'a(CDOM)'!B146+('bb(w)'!B146))))</f>
        <v>8.8211317339037223E-5</v>
      </c>
      <c r="C146" s="2">
        <f>$A$1*0.0922*(('bb(w)'!C146)/(('a(w)'!C146+'a(CDOM)'!C146+('bb(w)'!C146))))</f>
        <v>8.5795299156700579E-5</v>
      </c>
      <c r="D146" s="2">
        <f>$A$1*0.0922*(('bb(w)'!D146)/(('a(w)'!D146+'a(CDOM)'!D146+('bb(w)'!D146))))</f>
        <v>7.0990050127813206E-5</v>
      </c>
      <c r="E146" s="2">
        <f>$A$1*0.0922*(('bb(w)'!E146)/(('a(w)'!E146+'a(CDOM)'!E146+('bb(w)'!E146))))</f>
        <v>8.8762059178452694E-5</v>
      </c>
      <c r="F146" s="2">
        <f>$A$1*0.0922*(('bb(w)'!F146)/(('a(w)'!F146+'a(CDOM)'!F146+('bb(w)'!F146))))</f>
        <v>8.8782976908111945E-5</v>
      </c>
      <c r="G146" s="2">
        <f>$A$1*0.0922*(('bb(w)'!G146)/(('a(w)'!G146+'a(CDOM)'!G146+('bb(w)'!G146))))</f>
        <v>8.5374845447877857E-5</v>
      </c>
      <c r="H146" s="2">
        <f>$A$1*0.0922*(('bb(w)'!H146)/(('a(w)'!H146+'a(CDOM)'!H146+('bb(w)'!H146))))</f>
        <v>8.5374845447877857E-5</v>
      </c>
      <c r="I146" s="2">
        <f>$A$1*0.0922*(('bb(w)'!I146)/(('a(w)'!I146+'a(CDOM)'!I146+('bb(w)'!I146))))</f>
        <v>8.7704804826093275E-5</v>
      </c>
      <c r="J146" s="2">
        <f>$A$1*0.0922*(('bb(w)'!J146)/(('a(w)'!J146+'a(CDOM)'!J146+('bb(w)'!J146))))</f>
        <v>8.7358336399615059E-5</v>
      </c>
      <c r="K146" s="2">
        <f>$A$1*0.0922*(('bb(w)'!K146)/(('a(w)'!K146+'a(CDOM)'!K146+('bb(w)'!K146))))</f>
        <v>8.1673121260761607E-5</v>
      </c>
      <c r="L146" s="2">
        <f>$A$1*0.0922*(('bb(w)'!L146)/(('a(w)'!L146+'a(CDOM)'!L146+('bb(w)'!L146))))</f>
        <v>8.5888440441573189E-5</v>
      </c>
      <c r="M146" s="2">
        <f>$A$1*0.0922*(('bb(w)'!M146)/(('a(w)'!M146+'a(CDOM)'!M146+('bb(w)'!M146))))</f>
        <v>8.5486016790192434E-5</v>
      </c>
      <c r="N146" s="2">
        <f>$A$1*0.0922*(('bb(w)'!N146)/(('a(w)'!N146+'a(CDOM)'!N146+('bb(w)'!N146))))</f>
        <v>8.8828506914430703E-5</v>
      </c>
      <c r="O146" s="2">
        <f>$A$1*0.0922*(('bb(w)'!O146)/(('a(w)'!O146+'a(CDOM)'!O146+('bb(w)'!O146))))</f>
        <v>8.8369895405737058E-5</v>
      </c>
      <c r="P146" s="2">
        <f>$A$1*0.0922*(('bb(w)'!P146)/(('a(w)'!P146+'a(CDOM)'!P146+('bb(w)'!P146))))</f>
        <v>8.0302382100569939E-5</v>
      </c>
      <c r="Q146" s="2">
        <f>$A$1*0.0922*(('bb(w)'!Q146)/(('a(w)'!Q146+'a(CDOM)'!Q146+('bb(w)'!Q146))))</f>
        <v>9.0577683577308416E-5</v>
      </c>
      <c r="R146" s="2">
        <f>$A$1*0.0922*(('bb(w)'!R146)/(('a(w)'!R146+'a(CDOM)'!R146+('bb(w)'!R146))))</f>
        <v>8.5573626172321434E-5</v>
      </c>
      <c r="S146" s="2">
        <f>$A$1*0.0922*(('bb(w)'!S146)/(('a(w)'!S146+'a(CDOM)'!S146+('bb(w)'!S146))))</f>
        <v>8.579233095054466E-5</v>
      </c>
      <c r="T146" s="2">
        <f>$A$1*0.0922*(('bb(w)'!T146)/(('a(w)'!T146+'a(CDOM)'!T146+('bb(w)'!T146))))</f>
        <v>8.1970459776297685E-5</v>
      </c>
      <c r="U146" s="2">
        <f>$A$1*0.0922*(('bb(w)'!U146)/(('a(w)'!U146+'a(CDOM)'!U146+('bb(w)'!U146))))</f>
        <v>8.8087802543083759E-5</v>
      </c>
      <c r="V146" s="2">
        <f>$A$1*0.0922*(('bb(w)'!V146)/(('a(w)'!V146+'a(CDOM)'!V146+('bb(w)'!V146))))</f>
        <v>7.6826521364504411E-5</v>
      </c>
      <c r="W146" s="2">
        <f>$A$1*0.0922*(('bb(w)'!W146)/(('a(w)'!W146+'a(CDOM)'!W146+('bb(w)'!W146))))</f>
        <v>8.8416365602945747E-5</v>
      </c>
      <c r="X146" s="2">
        <f>$A$1*0.0922*(('bb(w)'!X146)/(('a(w)'!X146+'a(CDOM)'!X146+('bb(w)'!X146))))</f>
        <v>8.4404799097092669E-5</v>
      </c>
      <c r="Y146" s="2">
        <f>$A$1*0.0922*(('bb(w)'!Y146)/(('a(w)'!Y146+'a(CDOM)'!Y146+('bb(w)'!Y146))))</f>
        <v>9.0775540983200183E-5</v>
      </c>
      <c r="Z146" s="2">
        <f>$A$1*0.0922*(('bb(w)'!Z146)/(('a(w)'!Z146+'a(CDOM)'!Z146+('bb(w)'!Z146))))</f>
        <v>8.8138225286918138E-5</v>
      </c>
      <c r="AA146" s="2">
        <f>$A$1*0.0922*(('bb(w)'!AA146)/(('a(w)'!AA146+'a(CDOM)'!AA146+('bb(w)'!AA146))))</f>
        <v>9.1263316233441909E-5</v>
      </c>
      <c r="AB146" s="2">
        <f>$A$1*0.0922*(('bb(w)'!AB146)/(('a(w)'!AB146+'a(CDOM)'!AB146+('bb(w)'!AB146))))</f>
        <v>9.0980145209616033E-5</v>
      </c>
      <c r="AC146" s="2">
        <f>$A$1*0.0922*(('bb(w)'!AC146)/(('a(w)'!AC146+'a(CDOM)'!AC146+('bb(w)'!AC146))))</f>
        <v>9.1232431099579926E-5</v>
      </c>
      <c r="AD146" s="2">
        <f>$A$1*0.0922*(('bb(w)'!AD146)/(('a(w)'!AD146+'a(CDOM)'!AD146+('bb(w)'!AD146))))</f>
        <v>9.130221379732262E-5</v>
      </c>
      <c r="AE146" s="2">
        <f>$A$1*0.0922*(('bb(w)'!AE146)/(('a(w)'!AE146+'a(CDOM)'!AE146+('bb(w)'!AE146))))</f>
        <v>9.0989883034448316E-5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</row>
    <row r="147" spans="1:134" x14ac:dyDescent="0.3">
      <c r="A147" s="2">
        <v>544</v>
      </c>
      <c r="B147" s="2">
        <f>$A$1*0.0922*(('bb(w)'!B147)/(('a(w)'!B147+'a(CDOM)'!B147+('bb(w)'!B147))))</f>
        <v>8.6383857737333379E-5</v>
      </c>
      <c r="C147" s="2">
        <f>$A$1*0.0922*(('bb(w)'!C147)/(('a(w)'!C147+'a(CDOM)'!C147+('bb(w)'!C147))))</f>
        <v>8.4062031530457887E-5</v>
      </c>
      <c r="D147" s="2">
        <f>$A$1*0.0922*(('bb(w)'!D147)/(('a(w)'!D147+'a(CDOM)'!D147+('bb(w)'!D147))))</f>
        <v>6.9749988493817642E-5</v>
      </c>
      <c r="E147" s="2">
        <f>$A$1*0.0922*(('bb(w)'!E147)/(('a(w)'!E147+'a(CDOM)'!E147+('bb(w)'!E147))))</f>
        <v>8.6913105577885125E-5</v>
      </c>
      <c r="F147" s="2">
        <f>$A$1*0.0922*(('bb(w)'!F147)/(('a(w)'!F147+'a(CDOM)'!F147+('bb(w)'!F147))))</f>
        <v>8.693098897209894E-5</v>
      </c>
      <c r="G147" s="2">
        <f>$A$1*0.0922*(('bb(w)'!G147)/(('a(w)'!G147+'a(CDOM)'!G147+('bb(w)'!G147))))</f>
        <v>8.3656349997100095E-5</v>
      </c>
      <c r="H147" s="2">
        <f>$A$1*0.0922*(('bb(w)'!H147)/(('a(w)'!H147+'a(CDOM)'!H147+('bb(w)'!H147))))</f>
        <v>8.3656349997100095E-5</v>
      </c>
      <c r="I147" s="2">
        <f>$A$1*0.0922*(('bb(w)'!I147)/(('a(w)'!I147+'a(CDOM)'!I147+('bb(w)'!I147))))</f>
        <v>8.5897695111805268E-5</v>
      </c>
      <c r="J147" s="2">
        <f>$A$1*0.0922*(('bb(w)'!J147)/(('a(w)'!J147+'a(CDOM)'!J147+('bb(w)'!J147))))</f>
        <v>8.5565078134346579E-5</v>
      </c>
      <c r="K147" s="2">
        <f>$A$1*0.0922*(('bb(w)'!K147)/(('a(w)'!K147+'a(CDOM)'!K147+('bb(w)'!K147))))</f>
        <v>8.0099695371811707E-5</v>
      </c>
      <c r="L147" s="2">
        <f>$A$1*0.0922*(('bb(w)'!L147)/(('a(w)'!L147+'a(CDOM)'!L147+('bb(w)'!L147))))</f>
        <v>8.415940820965639E-5</v>
      </c>
      <c r="M147" s="2">
        <f>$A$1*0.0922*(('bb(w)'!M147)/(('a(w)'!M147+'a(CDOM)'!M147+('bb(w)'!M147))))</f>
        <v>8.3771519919689436E-5</v>
      </c>
      <c r="N147" s="2">
        <f>$A$1*0.0922*(('bb(w)'!N147)/(('a(w)'!N147+'a(CDOM)'!N147+('bb(w)'!N147))))</f>
        <v>8.6974371137388872E-5</v>
      </c>
      <c r="O147" s="2">
        <f>$A$1*0.0922*(('bb(w)'!O147)/(('a(w)'!O147+'a(CDOM)'!O147+('bb(w)'!O147))))</f>
        <v>8.6532828737602636E-5</v>
      </c>
      <c r="P147" s="2">
        <f>$A$1*0.0922*(('bb(w)'!P147)/(('a(w)'!P147+'a(CDOM)'!P147+('bb(w)'!P147))))</f>
        <v>7.877062914322388E-5</v>
      </c>
      <c r="Q147" s="2">
        <f>$A$1*0.0922*(('bb(w)'!Q147)/(('a(w)'!Q147+'a(CDOM)'!Q147+('bb(w)'!Q147))))</f>
        <v>8.8644413433976927E-5</v>
      </c>
      <c r="R147" s="2">
        <f>$A$1*0.0922*(('bb(w)'!R147)/(('a(w)'!R147+'a(CDOM)'!R147+('bb(w)'!R147))))</f>
        <v>8.3844910708573962E-5</v>
      </c>
      <c r="S147" s="2">
        <f>$A$1*0.0922*(('bb(w)'!S147)/(('a(w)'!S147+'a(CDOM)'!S147+('bb(w)'!S147))))</f>
        <v>8.4057404283744311E-5</v>
      </c>
      <c r="T147" s="2">
        <f>$A$1*0.0922*(('bb(w)'!T147)/(('a(w)'!T147+'a(CDOM)'!T147+('bb(w)'!T147))))</f>
        <v>8.0383432212128967E-5</v>
      </c>
      <c r="U147" s="2">
        <f>$A$1*0.0922*(('bb(w)'!U147)/(('a(w)'!U147+'a(CDOM)'!U147+('bb(w)'!U147))))</f>
        <v>8.6265658302160886E-5</v>
      </c>
      <c r="V147" s="2">
        <f>$A$1*0.0922*(('bb(w)'!V147)/(('a(w)'!V147+'a(CDOM)'!V147+('bb(w)'!V147))))</f>
        <v>7.5419443590485244E-5</v>
      </c>
      <c r="W147" s="2">
        <f>$A$1*0.0922*(('bb(w)'!W147)/(('a(w)'!W147+'a(CDOM)'!W147+('bb(w)'!W147))))</f>
        <v>8.6574561102527534E-5</v>
      </c>
      <c r="X147" s="2">
        <f>$A$1*0.0922*(('bb(w)'!X147)/(('a(w)'!X147+'a(CDOM)'!X147+('bb(w)'!X147))))</f>
        <v>8.2721247770957122E-5</v>
      </c>
      <c r="Y147" s="2">
        <f>$A$1*0.0922*(('bb(w)'!Y147)/(('a(w)'!Y147+'a(CDOM)'!Y147+('bb(w)'!Y147))))</f>
        <v>8.8832930789246899E-5</v>
      </c>
      <c r="Z147" s="2">
        <f>$A$1*0.0922*(('bb(w)'!Z147)/(('a(w)'!Z147+'a(CDOM)'!Z147+('bb(w)'!Z147))))</f>
        <v>8.6308997729455248E-5</v>
      </c>
      <c r="AA147" s="2">
        <f>$A$1*0.0922*(('bb(w)'!AA147)/(('a(w)'!AA147+'a(CDOM)'!AA147+('bb(w)'!AA147))))</f>
        <v>8.9298121764120269E-5</v>
      </c>
      <c r="AB147" s="2">
        <f>$A$1*0.0922*(('bb(w)'!AB147)/(('a(w)'!AB147+'a(CDOM)'!AB147+('bb(w)'!AB147))))</f>
        <v>8.902739577820097E-5</v>
      </c>
      <c r="AC147" s="2">
        <f>$A$1*0.0922*(('bb(w)'!AC147)/(('a(w)'!AC147+'a(CDOM)'!AC147+('bb(w)'!AC147))))</f>
        <v>8.926686610208367E-5</v>
      </c>
      <c r="AD147" s="2">
        <f>$A$1*0.0922*(('bb(w)'!AD147)/(('a(w)'!AD147+'a(CDOM)'!AD147+('bb(w)'!AD147))))</f>
        <v>8.9334509759085782E-5</v>
      </c>
      <c r="AE147" s="2">
        <f>$A$1*0.0922*(('bb(w)'!AE147)/(('a(w)'!AE147+'a(CDOM)'!AE147+('bb(w)'!AE147))))</f>
        <v>8.9038040138368158E-5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</row>
    <row r="148" spans="1:134" x14ac:dyDescent="0.3">
      <c r="A148" s="2">
        <v>545</v>
      </c>
      <c r="B148" s="2">
        <f>$A$1*0.0922*(('bb(w)'!B148)/(('a(w)'!B148+'a(CDOM)'!B148+('bb(w)'!B148))))</f>
        <v>8.4608819181737526E-5</v>
      </c>
      <c r="C148" s="2">
        <f>$A$1*0.0922*(('bb(w)'!C148)/(('a(w)'!C148+'a(CDOM)'!C148+('bb(w)'!C148))))</f>
        <v>8.2376871876655182E-5</v>
      </c>
      <c r="D148" s="2">
        <f>$A$1*0.0922*(('bb(w)'!D148)/(('a(w)'!D148+'a(CDOM)'!D148+('bb(w)'!D148))))</f>
        <v>6.8538381092325042E-5</v>
      </c>
      <c r="E148" s="2">
        <f>$A$1*0.0922*(('bb(w)'!E148)/(('a(w)'!E148+'a(CDOM)'!E148+('bb(w)'!E148))))</f>
        <v>8.511754721341105E-5</v>
      </c>
      <c r="F148" s="2">
        <f>$A$1*0.0922*(('bb(w)'!F148)/(('a(w)'!F148+'a(CDOM)'!F148+('bb(w)'!F148))))</f>
        <v>8.513264211737198E-5</v>
      </c>
      <c r="G148" s="2">
        <f>$A$1*0.0922*(('bb(w)'!G148)/(('a(w)'!G148+'a(CDOM)'!G148+('bb(w)'!G148))))</f>
        <v>8.198534687113973E-5</v>
      </c>
      <c r="H148" s="2">
        <f>$A$1*0.0922*(('bb(w)'!H148)/(('a(w)'!H148+'a(CDOM)'!H148+('bb(w)'!H148))))</f>
        <v>8.198534687113973E-5</v>
      </c>
      <c r="I148" s="2">
        <f>$A$1*0.0922*(('bb(w)'!I148)/(('a(w)'!I148+'a(CDOM)'!I148+('bb(w)'!I148))))</f>
        <v>8.4142051784129009E-5</v>
      </c>
      <c r="J148" s="2">
        <f>$A$1*0.0922*(('bb(w)'!J148)/(('a(w)'!J148+'a(CDOM)'!J148+('bb(w)'!J148))))</f>
        <v>8.382263838036788E-5</v>
      </c>
      <c r="K148" s="2">
        <f>$A$1*0.0922*(('bb(w)'!K148)/(('a(w)'!K148+'a(CDOM)'!K148+('bb(w)'!K148))))</f>
        <v>7.8567132540192737E-5</v>
      </c>
      <c r="L148" s="2">
        <f>$A$1*0.0922*(('bb(w)'!L148)/(('a(w)'!L148+'a(CDOM)'!L148+('bb(w)'!L148))))</f>
        <v>8.2477972596930812E-5</v>
      </c>
      <c r="M148" s="2">
        <f>$A$1*0.0922*(('bb(w)'!M148)/(('a(w)'!M148+'a(CDOM)'!M148+('bb(w)'!M148))))</f>
        <v>8.2104006571619698E-5</v>
      </c>
      <c r="N148" s="2">
        <f>$A$1*0.0922*(('bb(w)'!N148)/(('a(w)'!N148+'a(CDOM)'!N148+('bb(w)'!N148))))</f>
        <v>8.5173991843589633E-5</v>
      </c>
      <c r="O148" s="2">
        <f>$A$1*0.0922*(('bb(w)'!O148)/(('a(w)'!O148+'a(CDOM)'!O148+('bb(w)'!O148))))</f>
        <v>8.4748778679012081E-5</v>
      </c>
      <c r="P148" s="2">
        <f>$A$1*0.0922*(('bb(w)'!P148)/(('a(w)'!P148+'a(CDOM)'!P148+('bb(w)'!P148))))</f>
        <v>7.7278244278552777E-5</v>
      </c>
      <c r="Q148" s="2">
        <f>$A$1*0.0922*(('bb(w)'!Q148)/(('a(w)'!Q148+'a(CDOM)'!Q148+('bb(w)'!Q148))))</f>
        <v>8.6769027595136851E-5</v>
      </c>
      <c r="R148" s="2">
        <f>$A$1*0.0922*(('bb(w)'!R148)/(('a(w)'!R148+'a(CDOM)'!R148+('bb(w)'!R148))))</f>
        <v>8.2164250025251731E-5</v>
      </c>
      <c r="S148" s="2">
        <f>$A$1*0.0922*(('bb(w)'!S148)/(('a(w)'!S148+'a(CDOM)'!S148+('bb(w)'!S148))))</f>
        <v>8.2370730457588241E-5</v>
      </c>
      <c r="T148" s="2">
        <f>$A$1*0.0922*(('bb(w)'!T148)/(('a(w)'!T148+'a(CDOM)'!T148+('bb(w)'!T148))))</f>
        <v>7.8837948981738871E-5</v>
      </c>
      <c r="U148" s="2">
        <f>$A$1*0.0922*(('bb(w)'!U148)/(('a(w)'!U148+'a(CDOM)'!U148+('bb(w)'!U148))))</f>
        <v>8.4495670206758563E-5</v>
      </c>
      <c r="V148" s="2">
        <f>$A$1*0.0922*(('bb(w)'!V148)/(('a(w)'!V148+'a(CDOM)'!V148+('bb(w)'!V148))))</f>
        <v>7.4046518092997068E-5</v>
      </c>
      <c r="W148" s="2">
        <f>$A$1*0.0922*(('bb(w)'!W148)/(('a(w)'!W148+'a(CDOM)'!W148+('bb(w)'!W148))))</f>
        <v>8.4786121272407085E-5</v>
      </c>
      <c r="X148" s="2">
        <f>$A$1*0.0922*(('bb(w)'!X148)/(('a(w)'!X148+'a(CDOM)'!X148+('bb(w)'!X148))))</f>
        <v>8.1083690779695756E-5</v>
      </c>
      <c r="Y148" s="2">
        <f>$A$1*0.0922*(('bb(w)'!Y148)/(('a(w)'!Y148+'a(CDOM)'!Y148+('bb(w)'!Y148))))</f>
        <v>8.6948710409503571E-5</v>
      </c>
      <c r="Z148" s="2">
        <f>$A$1*0.0922*(('bb(w)'!Z148)/(('a(w)'!Z148+'a(CDOM)'!Z148+('bb(w)'!Z148))))</f>
        <v>8.4532480211610951E-5</v>
      </c>
      <c r="AA148" s="2">
        <f>$A$1*0.0922*(('bb(w)'!AA148)/(('a(w)'!AA148+'a(CDOM)'!AA148+('bb(w)'!AA148))))</f>
        <v>8.7392515610851533E-5</v>
      </c>
      <c r="AB148" s="2">
        <f>$A$1*0.0922*(('bb(w)'!AB148)/(('a(w)'!AB148+'a(CDOM)'!AB148+('bb(w)'!AB148))))</f>
        <v>8.713360778774153E-5</v>
      </c>
      <c r="AC148" s="2">
        <f>$A$1*0.0922*(('bb(w)'!AC148)/(('a(w)'!AC148+'a(CDOM)'!AC148+('bb(w)'!AC148))))</f>
        <v>8.7361000280745607E-5</v>
      </c>
      <c r="AD148" s="2">
        <f>$A$1*0.0922*(('bb(w)'!AD148)/(('a(w)'!AD148+'a(CDOM)'!AD148+('bb(w)'!AD148))))</f>
        <v>8.7426563717860856E-5</v>
      </c>
      <c r="AE148" s="2">
        <f>$A$1*0.0922*(('bb(w)'!AE148)/(('a(w)'!AE148+'a(CDOM)'!AE148+('bb(w)'!AE148))))</f>
        <v>8.7145043387546899E-5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</row>
    <row r="149" spans="1:134" x14ac:dyDescent="0.3">
      <c r="A149" s="2">
        <v>546</v>
      </c>
      <c r="B149" s="2">
        <f>$A$1*0.0922*(('bb(w)'!B149)/(('a(w)'!B149+'a(CDOM)'!B149+('bb(w)'!B149))))</f>
        <v>8.2377273164514867E-5</v>
      </c>
      <c r="C149" s="2">
        <f>$A$1*0.0922*(('bb(w)'!C149)/(('a(w)'!C149+'a(CDOM)'!C149+('bb(w)'!C149))))</f>
        <v>8.025697206710209E-5</v>
      </c>
      <c r="D149" s="2">
        <f>$A$1*0.0922*(('bb(w)'!D149)/(('a(w)'!D149+'a(CDOM)'!D149+('bb(w)'!D149))))</f>
        <v>6.7019319221414185E-5</v>
      </c>
      <c r="E149" s="2">
        <f>$A$1*0.0922*(('bb(w)'!E149)/(('a(w)'!E149+'a(CDOM)'!E149+('bb(w)'!E149))))</f>
        <v>8.2860418737764884E-5</v>
      </c>
      <c r="F149" s="2">
        <f>$A$1*0.0922*(('bb(w)'!F149)/(('a(w)'!F149+'a(CDOM)'!F149+('bb(w)'!F149))))</f>
        <v>8.2872798461673368E-5</v>
      </c>
      <c r="G149" s="2">
        <f>$A$1*0.0922*(('bb(w)'!G149)/(('a(w)'!G149+'a(CDOM)'!G149+('bb(w)'!G149))))</f>
        <v>7.9883500928705628E-5</v>
      </c>
      <c r="H149" s="2">
        <f>$A$1*0.0922*(('bb(w)'!H149)/(('a(w)'!H149+'a(CDOM)'!H149+('bb(w)'!H149))))</f>
        <v>7.9883500928705628E-5</v>
      </c>
      <c r="I149" s="2">
        <f>$A$1*0.0922*(('bb(w)'!I149)/(('a(w)'!I149+'a(CDOM)'!I149+('bb(w)'!I149))))</f>
        <v>8.1934453322645107E-5</v>
      </c>
      <c r="J149" s="2">
        <f>$A$1*0.0922*(('bb(w)'!J149)/(('a(w)'!J149+'a(CDOM)'!J149+('bb(w)'!J149))))</f>
        <v>8.1631347591442952E-5</v>
      </c>
      <c r="K149" s="2">
        <f>$A$1*0.0922*(('bb(w)'!K149)/(('a(w)'!K149+'a(CDOM)'!K149+('bb(w)'!K149))))</f>
        <v>7.6635542392048187E-5</v>
      </c>
      <c r="L149" s="2">
        <f>$A$1*0.0922*(('bb(w)'!L149)/(('a(w)'!L149+'a(CDOM)'!L149+('bb(w)'!L149))))</f>
        <v>8.0360085416087841E-5</v>
      </c>
      <c r="M149" s="2">
        <f>$A$1*0.0922*(('bb(w)'!M149)/(('a(w)'!M149+'a(CDOM)'!M149+('bb(w)'!M149))))</f>
        <v>8.0003741841396715E-5</v>
      </c>
      <c r="N149" s="2">
        <f>$A$1*0.0922*(('bb(w)'!N149)/(('a(w)'!N149+'a(CDOM)'!N149+('bb(w)'!N149))))</f>
        <v>8.2911740063533885E-5</v>
      </c>
      <c r="O149" s="2">
        <f>$A$1*0.0922*(('bb(w)'!O149)/(('a(w)'!O149+'a(CDOM)'!O149+('bb(w)'!O149))))</f>
        <v>8.2507171312674185E-5</v>
      </c>
      <c r="P149" s="2">
        <f>$A$1*0.0922*(('bb(w)'!P149)/(('a(w)'!P149+'a(CDOM)'!P149+('bb(w)'!P149))))</f>
        <v>7.5399478578905944E-5</v>
      </c>
      <c r="Q149" s="2">
        <f>$A$1*0.0922*(('bb(w)'!Q149)/(('a(w)'!Q149+'a(CDOM)'!Q149+('bb(w)'!Q149))))</f>
        <v>8.44167661379737E-5</v>
      </c>
      <c r="R149" s="2">
        <f>$A$1*0.0922*(('bb(w)'!R149)/(('a(w)'!R149+'a(CDOM)'!R149+('bb(w)'!R149))))</f>
        <v>8.0051263909797115E-5</v>
      </c>
      <c r="S149" s="2">
        <f>$A$1*0.0922*(('bb(w)'!S149)/(('a(w)'!S149+'a(CDOM)'!S149+('bb(w)'!S149))))</f>
        <v>8.0249540041831157E-5</v>
      </c>
      <c r="T149" s="2">
        <f>$A$1*0.0922*(('bb(w)'!T149)/(('a(w)'!T149+'a(CDOM)'!T149+('bb(w)'!T149))))</f>
        <v>7.6891141838232382E-5</v>
      </c>
      <c r="U149" s="2">
        <f>$A$1*0.0922*(('bb(w)'!U149)/(('a(w)'!U149+'a(CDOM)'!U149+('bb(w)'!U149))))</f>
        <v>8.2270246095966735E-5</v>
      </c>
      <c r="V149" s="2">
        <f>$A$1*0.0922*(('bb(w)'!V149)/(('a(w)'!V149+'a(CDOM)'!V149+('bb(w)'!V149))))</f>
        <v>7.2316357128058615E-5</v>
      </c>
      <c r="W149" s="2">
        <f>$A$1*0.0922*(('bb(w)'!W149)/(('a(w)'!W149+'a(CDOM)'!W149+('bb(w)'!W149))))</f>
        <v>8.254004034403419E-5</v>
      </c>
      <c r="X149" s="2">
        <f>$A$1*0.0922*(('bb(w)'!X149)/(('a(w)'!X149+'a(CDOM)'!X149+('bb(w)'!X149))))</f>
        <v>7.9024103717982303E-5</v>
      </c>
      <c r="Y149" s="2">
        <f>$A$1*0.0922*(('bb(w)'!Y149)/(('a(w)'!Y149+'a(CDOM)'!Y149+('bb(w)'!Y149))))</f>
        <v>8.458594447636393E-5</v>
      </c>
      <c r="Z149" s="2">
        <f>$A$1*0.0922*(('bb(w)'!Z149)/(('a(w)'!Z149+'a(CDOM)'!Z149+('bb(w)'!Z149))))</f>
        <v>8.2300664340425751E-5</v>
      </c>
      <c r="AA149" s="2">
        <f>$A$1*0.0922*(('bb(w)'!AA149)/(('a(w)'!AA149+'a(CDOM)'!AA149+('bb(w)'!AA149))))</f>
        <v>8.5004170322314251E-5</v>
      </c>
      <c r="AB149" s="2">
        <f>$A$1*0.0922*(('bb(w)'!AB149)/(('a(w)'!AB149+'a(CDOM)'!AB149+('bb(w)'!AB149))))</f>
        <v>8.4759603829499916E-5</v>
      </c>
      <c r="AC149" s="2">
        <f>$A$1*0.0922*(('bb(w)'!AC149)/(('a(w)'!AC149+'a(CDOM)'!AC149+('bb(w)'!AC149))))</f>
        <v>8.4972893167543573E-5</v>
      </c>
      <c r="AD149" s="2">
        <f>$A$1*0.0922*(('bb(w)'!AD149)/(('a(w)'!AD149+'a(CDOM)'!AD149+('bb(w)'!AD149))))</f>
        <v>8.5035634627091873E-5</v>
      </c>
      <c r="AE149" s="2">
        <f>$A$1*0.0922*(('bb(w)'!AE149)/(('a(w)'!AE149+'a(CDOM)'!AE149+('bb(w)'!AE149))))</f>
        <v>8.4771573796565267E-5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</row>
    <row r="150" spans="1:134" x14ac:dyDescent="0.3">
      <c r="A150" s="2">
        <v>547</v>
      </c>
      <c r="B150" s="2">
        <f>$A$1*0.0922*(('bb(w)'!B150)/(('a(w)'!B150+'a(CDOM)'!B150+('bb(w)'!B150))))</f>
        <v>8.0233164445290476E-5</v>
      </c>
      <c r="C150" s="2">
        <f>$A$1*0.0922*(('bb(w)'!C150)/(('a(w)'!C150+'a(CDOM)'!C150+('bb(w)'!C150))))</f>
        <v>7.8217627384127465E-5</v>
      </c>
      <c r="D150" s="2">
        <f>$A$1*0.0922*(('bb(w)'!D150)/(('a(w)'!D150+'a(CDOM)'!D150+('bb(w)'!D150))))</f>
        <v>6.5548109047878952E-5</v>
      </c>
      <c r="E150" s="2">
        <f>$A$1*0.0922*(('bb(w)'!E150)/(('a(w)'!E150+'a(CDOM)'!E150+('bb(w)'!E150))))</f>
        <v>8.0692306589629612E-5</v>
      </c>
      <c r="F150" s="2">
        <f>$A$1*0.0922*(('bb(w)'!F150)/(('a(w)'!F150+'a(CDOM)'!F150+('bb(w)'!F150))))</f>
        <v>8.0702244133438157E-5</v>
      </c>
      <c r="G150" s="2">
        <f>$A$1*0.0922*(('bb(w)'!G150)/(('a(w)'!G150+'a(CDOM)'!G150+('bb(w)'!G150))))</f>
        <v>7.786116657069126E-5</v>
      </c>
      <c r="H150" s="2">
        <f>$A$1*0.0922*(('bb(w)'!H150)/(('a(w)'!H150+'a(CDOM)'!H150+('bb(w)'!H150))))</f>
        <v>7.786116657069126E-5</v>
      </c>
      <c r="I150" s="2">
        <f>$A$1*0.0922*(('bb(w)'!I150)/(('a(w)'!I150+'a(CDOM)'!I150+('bb(w)'!I150))))</f>
        <v>7.9812786633548258E-5</v>
      </c>
      <c r="J150" s="2">
        <f>$A$1*0.0922*(('bb(w)'!J150)/(('a(w)'!J150+'a(CDOM)'!J150+('bb(w)'!J150))))</f>
        <v>7.9524967287410034E-5</v>
      </c>
      <c r="K150" s="2">
        <f>$A$1*0.0922*(('bb(w)'!K150)/(('a(w)'!K150+'a(CDOM)'!K150+('bb(w)'!K150))))</f>
        <v>7.4773124831116564E-5</v>
      </c>
      <c r="L150" s="2">
        <f>$A$1*0.0922*(('bb(w)'!L150)/(('a(w)'!L150+'a(CDOM)'!L150+('bb(w)'!L150))))</f>
        <v>7.8322306773899794E-5</v>
      </c>
      <c r="M150" s="2">
        <f>$A$1*0.0922*(('bb(w)'!M150)/(('a(w)'!M150+'a(CDOM)'!M150+('bb(w)'!M150))))</f>
        <v>7.798255791735328E-5</v>
      </c>
      <c r="N150" s="2">
        <f>$A$1*0.0922*(('bb(w)'!N150)/(('a(w)'!N150+'a(CDOM)'!N150+('bb(w)'!N150))))</f>
        <v>8.0738944004684642E-5</v>
      </c>
      <c r="O150" s="2">
        <f>$A$1*0.0922*(('bb(w)'!O150)/(('a(w)'!O150+'a(CDOM)'!O150+('bb(w)'!O150))))</f>
        <v>8.035377866660306E-5</v>
      </c>
      <c r="P150" s="2">
        <f>$A$1*0.0922*(('bb(w)'!P150)/(('a(w)'!P150+'a(CDOM)'!P150+('bb(w)'!P150))))</f>
        <v>7.3587146170446744E-5</v>
      </c>
      <c r="Q150" s="2">
        <f>$A$1*0.0922*(('bb(w)'!Q150)/(('a(w)'!Q150+'a(CDOM)'!Q150+('bb(w)'!Q150))))</f>
        <v>8.2160069004678666E-5</v>
      </c>
      <c r="R150" s="2">
        <f>$A$1*0.0922*(('bb(w)'!R150)/(('a(w)'!R150+'a(CDOM)'!R150+('bb(w)'!R150))))</f>
        <v>7.8018568973975923E-5</v>
      </c>
      <c r="S150" s="2">
        <f>$A$1*0.0922*(('bb(w)'!S150)/(('a(w)'!S150+'a(CDOM)'!S150+('bb(w)'!S150))))</f>
        <v>7.8209054549892038E-5</v>
      </c>
      <c r="T150" s="2">
        <f>$A$1*0.0922*(('bb(w)'!T150)/(('a(w)'!T150+'a(CDOM)'!T150+('bb(w)'!T150))))</f>
        <v>7.5014489800516589E-5</v>
      </c>
      <c r="U150" s="2">
        <f>$A$1*0.0922*(('bb(w)'!U150)/(('a(w)'!U150+'a(CDOM)'!U150+('bb(w)'!U150))))</f>
        <v>8.0131858602830228E-5</v>
      </c>
      <c r="V150" s="2">
        <f>$A$1*0.0922*(('bb(w)'!V150)/(('a(w)'!V150+'a(CDOM)'!V150+('bb(w)'!V150))))</f>
        <v>7.0644277869027805E-5</v>
      </c>
      <c r="W150" s="2">
        <f>$A$1*0.0922*(('bb(w)'!W150)/(('a(w)'!W150+'a(CDOM)'!W150+('bb(w)'!W150))))</f>
        <v>8.0382581392724983E-5</v>
      </c>
      <c r="X150" s="2">
        <f>$A$1*0.0922*(('bb(w)'!X150)/(('a(w)'!X150+'a(CDOM)'!X150+('bb(w)'!X150))))</f>
        <v>7.7041552732037775E-5</v>
      </c>
      <c r="Y150" s="2">
        <f>$A$1*0.0922*(('bb(w)'!Y150)/(('a(w)'!Y150+'a(CDOM)'!Y150+('bb(w)'!Y150))))</f>
        <v>8.2319476498713109E-5</v>
      </c>
      <c r="Z150" s="2">
        <f>$A$1*0.0922*(('bb(w)'!Z150)/(('a(w)'!Z150+'a(CDOM)'!Z150+('bb(w)'!Z150))))</f>
        <v>8.0156508453651574E-5</v>
      </c>
      <c r="AA150" s="2">
        <f>$A$1*0.0922*(('bb(w)'!AA150)/(('a(w)'!AA150+'a(CDOM)'!AA150+('bb(w)'!AA150))))</f>
        <v>8.2713888629153693E-5</v>
      </c>
      <c r="AB150" s="2">
        <f>$A$1*0.0922*(('bb(w)'!AB150)/(('a(w)'!AB150+'a(CDOM)'!AB150+('bb(w)'!AB150))))</f>
        <v>8.2482705942921538E-5</v>
      </c>
      <c r="AC150" s="2">
        <f>$A$1*0.0922*(('bb(w)'!AC150)/(('a(w)'!AC150+'a(CDOM)'!AC150+('bb(w)'!AC150))))</f>
        <v>8.2682922154847551E-5</v>
      </c>
      <c r="AD150" s="2">
        <f>$A$1*0.0922*(('bb(w)'!AD150)/(('a(w)'!AD150+'a(CDOM)'!AD150+('bb(w)'!AD150))))</f>
        <v>8.2742983139891303E-5</v>
      </c>
      <c r="AE150" s="2">
        <f>$A$1*0.0922*(('bb(w)'!AE150)/(('a(w)'!AE150+'a(CDOM)'!AE150+('bb(w)'!AE150))))</f>
        <v>8.2495107488646472E-5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</row>
    <row r="151" spans="1:134" x14ac:dyDescent="0.3">
      <c r="A151" s="2">
        <v>548</v>
      </c>
      <c r="B151" s="2">
        <f>$A$1*0.0922*(('bb(w)'!B151)/(('a(w)'!B151+'a(CDOM)'!B151+('bb(w)'!B151))))</f>
        <v>7.8171818364879912E-5</v>
      </c>
      <c r="C151" s="2">
        <f>$A$1*0.0922*(('bb(w)'!C151)/(('a(w)'!C151+'a(CDOM)'!C151+('bb(w)'!C151))))</f>
        <v>7.6254677069828621E-5</v>
      </c>
      <c r="D151" s="2">
        <f>$A$1*0.0922*(('bb(w)'!D151)/(('a(w)'!D151+'a(CDOM)'!D151+('bb(w)'!D151))))</f>
        <v>6.412276414547569E-5</v>
      </c>
      <c r="E151" s="2">
        <f>$A$1*0.0922*(('bb(w)'!E151)/(('a(w)'!E151+'a(CDOM)'!E151+('bb(w)'!E151))))</f>
        <v>7.8608417855719918E-5</v>
      </c>
      <c r="F151" s="2">
        <f>$A$1*0.0922*(('bb(w)'!F151)/(('a(w)'!F151+'a(CDOM)'!F151+('bb(w)'!F151))))</f>
        <v>7.8616159523058128E-5</v>
      </c>
      <c r="G151" s="2">
        <f>$A$1*0.0922*(('bb(w)'!G151)/(('a(w)'!G151+'a(CDOM)'!G151+('bb(w)'!G151))))</f>
        <v>7.5914257128304548E-5</v>
      </c>
      <c r="H151" s="2">
        <f>$A$1*0.0922*(('bb(w)'!H151)/(('a(w)'!H151+'a(CDOM)'!H151+('bb(w)'!H151))))</f>
        <v>7.5914257128304548E-5</v>
      </c>
      <c r="I151" s="2">
        <f>$A$1*0.0922*(('bb(w)'!I151)/(('a(w)'!I151+'a(CDOM)'!I151+('bb(w)'!I151))))</f>
        <v>7.7772491348658537E-5</v>
      </c>
      <c r="J151" s="2">
        <f>$A$1*0.0922*(('bb(w)'!J151)/(('a(w)'!J151+'a(CDOM)'!J151+('bb(w)'!J151))))</f>
        <v>7.7499014328429296E-5</v>
      </c>
      <c r="K151" s="2">
        <f>$A$1*0.0922*(('bb(w)'!K151)/(('a(w)'!K151+'a(CDOM)'!K151+('bb(w)'!K151))))</f>
        <v>7.2976545465829555E-5</v>
      </c>
      <c r="L151" s="2">
        <f>$A$1*0.0922*(('bb(w)'!L151)/(('a(w)'!L151+'a(CDOM)'!L151+('bb(w)'!L151))))</f>
        <v>7.636052562911301E-5</v>
      </c>
      <c r="M151" s="2">
        <f>$A$1*0.0922*(('bb(w)'!M151)/(('a(w)'!M151+'a(CDOM)'!M151+('bb(w)'!M151))))</f>
        <v>7.6036416811670968E-5</v>
      </c>
      <c r="N151" s="2">
        <f>$A$1*0.0922*(('bb(w)'!N151)/(('a(w)'!N151+'a(CDOM)'!N151+('bb(w)'!N151))))</f>
        <v>7.8650770529933154E-5</v>
      </c>
      <c r="O151" s="2">
        <f>$A$1*0.0922*(('bb(w)'!O151)/(('a(w)'!O151+'a(CDOM)'!O151+('bb(w)'!O151))))</f>
        <v>7.828385888494439E-5</v>
      </c>
      <c r="P151" s="2">
        <f>$A$1*0.0922*(('bb(w)'!P151)/(('a(w)'!P151+'a(CDOM)'!P151+('bb(w)'!P151))))</f>
        <v>7.183808859056514E-5</v>
      </c>
      <c r="Q151" s="2">
        <f>$A$1*0.0922*(('bb(w)'!Q151)/(('a(w)'!Q151+'a(CDOM)'!Q151+('bb(w)'!Q151))))</f>
        <v>7.9993609878080307E-5</v>
      </c>
      <c r="R151" s="2">
        <f>$A$1*0.0922*(('bb(w)'!R151)/(('a(w)'!R151+'a(CDOM)'!R151+('bb(w)'!R151))))</f>
        <v>7.6062016026432017E-5</v>
      </c>
      <c r="S151" s="2">
        <f>$A$1*0.0922*(('bb(w)'!S151)/(('a(w)'!S151+'a(CDOM)'!S151+('bb(w)'!S151))))</f>
        <v>7.6245098556321564E-5</v>
      </c>
      <c r="T151" s="2">
        <f>$A$1*0.0922*(('bb(w)'!T151)/(('a(w)'!T151+'a(CDOM)'!T151+('bb(w)'!T151))))</f>
        <v>7.3204585110462481E-5</v>
      </c>
      <c r="U151" s="2">
        <f>$A$1*0.0922*(('bb(w)'!U151)/(('a(w)'!U151+'a(CDOM)'!U151+('bb(w)'!U151))))</f>
        <v>7.807586437763132E-5</v>
      </c>
      <c r="V151" s="2">
        <f>$A$1*0.0922*(('bb(w)'!V151)/(('a(w)'!V151+'a(CDOM)'!V151+('bb(w)'!V151))))</f>
        <v>6.9027684488700937E-5</v>
      </c>
      <c r="W151" s="2">
        <f>$A$1*0.0922*(('bb(w)'!W151)/(('a(w)'!W151+'a(CDOM)'!W151+('bb(w)'!W151))))</f>
        <v>7.8308964600369791E-5</v>
      </c>
      <c r="X151" s="2">
        <f>$A$1*0.0922*(('bb(w)'!X151)/(('a(w)'!X151+'a(CDOM)'!X151+('bb(w)'!X151))))</f>
        <v>7.5132128385573479E-5</v>
      </c>
      <c r="Y151" s="2">
        <f>$A$1*0.0922*(('bb(w)'!Y151)/(('a(w)'!Y151+'a(CDOM)'!Y151+('bb(w)'!Y151))))</f>
        <v>8.0143919477608576E-5</v>
      </c>
      <c r="Z151" s="2">
        <f>$A$1*0.0922*(('bb(w)'!Z151)/(('a(w)'!Z151+'a(CDOM)'!Z151+('bb(w)'!Z151))))</f>
        <v>7.8095309632245492E-5</v>
      </c>
      <c r="AA151" s="2">
        <f>$A$1*0.0922*(('bb(w)'!AA151)/(('a(w)'!AA151+'a(CDOM)'!AA151+('bb(w)'!AA151))))</f>
        <v>8.0516138623848226E-5</v>
      </c>
      <c r="AB151" s="2">
        <f>$A$1*0.0922*(('bb(w)'!AB151)/(('a(w)'!AB151+'a(CDOM)'!AB151+('bb(w)'!AB151))))</f>
        <v>8.0297458853542666E-5</v>
      </c>
      <c r="AC151" s="2">
        <f>$A$1*0.0922*(('bb(w)'!AC151)/(('a(w)'!AC151+'a(CDOM)'!AC151+('bb(w)'!AC151))))</f>
        <v>8.0485543896105494E-5</v>
      </c>
      <c r="AD151" s="2">
        <f>$A$1*0.0922*(('bb(w)'!AD151)/(('a(w)'!AD151+'a(CDOM)'!AD151+('bb(w)'!AD151))))</f>
        <v>8.0543057545108779E-5</v>
      </c>
      <c r="AE151" s="2">
        <f>$A$1*0.0922*(('bb(w)'!AE151)/(('a(w)'!AE151+'a(CDOM)'!AE151+('bb(w)'!AE151))))</f>
        <v>8.0310201616750593E-5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</row>
    <row r="152" spans="1:134" x14ac:dyDescent="0.3">
      <c r="A152" s="2">
        <v>549</v>
      </c>
      <c r="B152" s="2">
        <f>$A$1*0.0922*(('bb(w)'!B152)/(('a(w)'!B152+'a(CDOM)'!B152+('bb(w)'!B152))))</f>
        <v>7.618888700560316E-5</v>
      </c>
      <c r="C152" s="2">
        <f>$A$1*0.0922*(('bb(w)'!C152)/(('a(w)'!C152+'a(CDOM)'!C152+('bb(w)'!C152))))</f>
        <v>7.4364241501035812E-5</v>
      </c>
      <c r="D152" s="2">
        <f>$A$1*0.0922*(('bb(w)'!D152)/(('a(w)'!D152+'a(CDOM)'!D152+('bb(w)'!D152))))</f>
        <v>6.2741406224429448E-5</v>
      </c>
      <c r="E152" s="2">
        <f>$A$1*0.0922*(('bb(w)'!E152)/(('a(w)'!E152+'a(CDOM)'!E152+('bb(w)'!E152))))</f>
        <v>7.6604296926765605E-5</v>
      </c>
      <c r="F152" s="2">
        <f>$A$1*0.0922*(('bb(w)'!F152)/(('a(w)'!F152+'a(CDOM)'!F152+('bb(w)'!F152))))</f>
        <v>7.6610065118175771E-5</v>
      </c>
      <c r="G152" s="2">
        <f>$A$1*0.0922*(('bb(w)'!G152)/(('a(w)'!G152+'a(CDOM)'!G152+('bb(w)'!G152))))</f>
        <v>7.4038960747957791E-5</v>
      </c>
      <c r="H152" s="2">
        <f>$A$1*0.0922*(('bb(w)'!H152)/(('a(w)'!H152+'a(CDOM)'!H152+('bb(w)'!H152))))</f>
        <v>7.4038960747957791E-5</v>
      </c>
      <c r="I152" s="2">
        <f>$A$1*0.0922*(('bb(w)'!I152)/(('a(w)'!I152+'a(CDOM)'!I152+('bb(w)'!I152))))</f>
        <v>7.5809323549168759E-5</v>
      </c>
      <c r="J152" s="2">
        <f>$A$1*0.0922*(('bb(w)'!J152)/(('a(w)'!J152+'a(CDOM)'!J152+('bb(w)'!J152))))</f>
        <v>7.5549315099312559E-5</v>
      </c>
      <c r="K152" s="2">
        <f>$A$1*0.0922*(('bb(w)'!K152)/(('a(w)'!K152+'a(CDOM)'!K152+('bb(w)'!K152))))</f>
        <v>7.1242680199504028E-5</v>
      </c>
      <c r="L152" s="2">
        <f>$A$1*0.0922*(('bb(w)'!L152)/(('a(w)'!L152+'a(CDOM)'!L152+('bb(w)'!L152))))</f>
        <v>7.4470906754041532E-5</v>
      </c>
      <c r="M152" s="2">
        <f>$A$1*0.0922*(('bb(w)'!M152)/(('a(w)'!M152+'a(CDOM)'!M152+('bb(w)'!M152))))</f>
        <v>7.4161550137570993E-5</v>
      </c>
      <c r="N152" s="2">
        <f>$A$1*0.0922*(('bb(w)'!N152)/(('a(w)'!N152+'a(CDOM)'!N152+('bb(w)'!N152))))</f>
        <v>7.6642727879075497E-5</v>
      </c>
      <c r="O152" s="2">
        <f>$A$1*0.0922*(('bb(w)'!O152)/(('a(w)'!O152+'a(CDOM)'!O152+('bb(w)'!O152))))</f>
        <v>7.6293003424109354E-5</v>
      </c>
      <c r="P152" s="2">
        <f>$A$1*0.0922*(('bb(w)'!P152)/(('a(w)'!P152+'a(CDOM)'!P152+('bb(w)'!P152))))</f>
        <v>7.0149343974497481E-5</v>
      </c>
      <c r="Q152" s="2">
        <f>$A$1*0.0922*(('bb(w)'!Q152)/(('a(w)'!Q152+'a(CDOM)'!Q152+('bb(w)'!Q152))))</f>
        <v>7.7912450519041366E-5</v>
      </c>
      <c r="R152" s="2">
        <f>$A$1*0.0922*(('bb(w)'!R152)/(('a(w)'!R152+'a(CDOM)'!R152+('bb(w)'!R152))))</f>
        <v>7.4177736447177104E-5</v>
      </c>
      <c r="S152" s="2">
        <f>$A$1*0.0922*(('bb(w)'!S152)/(('a(w)'!S152+'a(CDOM)'!S152+('bb(w)'!S152))))</f>
        <v>7.4353779262675327E-5</v>
      </c>
      <c r="T152" s="2">
        <f>$A$1*0.0922*(('bb(w)'!T152)/(('a(w)'!T152+'a(CDOM)'!T152+('bb(w)'!T152))))</f>
        <v>7.1458236623268728E-5</v>
      </c>
      <c r="U152" s="2">
        <f>$A$1*0.0922*(('bb(w)'!U152)/(('a(w)'!U152+'a(CDOM)'!U152+('bb(w)'!U152))))</f>
        <v>7.6097943935683578E-5</v>
      </c>
      <c r="V152" s="2">
        <f>$A$1*0.0922*(('bb(w)'!V152)/(('a(w)'!V152+'a(CDOM)'!V152+('bb(w)'!V152))))</f>
        <v>6.7464133030722888E-5</v>
      </c>
      <c r="W152" s="2">
        <f>$A$1*0.0922*(('bb(w)'!W152)/(('a(w)'!W152+'a(CDOM)'!W152+('bb(w)'!W152))))</f>
        <v>7.6314747327135927E-5</v>
      </c>
      <c r="X152" s="2">
        <f>$A$1*0.0922*(('bb(w)'!X152)/(('a(w)'!X152+'a(CDOM)'!X152+('bb(w)'!X152))))</f>
        <v>7.3292180887659793E-5</v>
      </c>
      <c r="Y152" s="2">
        <f>$A$1*0.0922*(('bb(w)'!Y152)/(('a(w)'!Y152+'a(CDOM)'!Y152+('bb(w)'!Y152))))</f>
        <v>7.8054280361413957E-5</v>
      </c>
      <c r="Z152" s="2">
        <f>$A$1*0.0922*(('bb(w)'!Z152)/(('a(w)'!Z152+'a(CDOM)'!Z152+('bb(w)'!Z152))))</f>
        <v>7.6112694946671301E-5</v>
      </c>
      <c r="AA152" s="2">
        <f>$A$1*0.0922*(('bb(w)'!AA152)/(('a(w)'!AA152+'a(CDOM)'!AA152+('bb(w)'!AA152))))</f>
        <v>7.8405796306987559E-5</v>
      </c>
      <c r="AB152" s="2">
        <f>$A$1*0.0922*(('bb(w)'!AB152)/(('a(w)'!AB152+'a(CDOM)'!AB152+('bb(w)'!AB152))))</f>
        <v>7.8198807939378837E-5</v>
      </c>
      <c r="AC152" s="2">
        <f>$A$1*0.0922*(('bb(w)'!AC152)/(('a(w)'!AC152+'a(CDOM)'!AC152+('bb(w)'!AC152))))</f>
        <v>7.8375624428325352E-5</v>
      </c>
      <c r="AD152" s="2">
        <f>$A$1*0.0922*(('bb(w)'!AD152)/(('a(w)'!AD152+'a(CDOM)'!AD152+('bb(w)'!AD152))))</f>
        <v>7.8430716103013319E-5</v>
      </c>
      <c r="AE152" s="2">
        <f>$A$1*0.0922*(('bb(w)'!AE152)/(('a(w)'!AE152+'a(CDOM)'!AE152+('bb(w)'!AE152))))</f>
        <v>7.8211812522823194E-5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</row>
    <row r="153" spans="1:134" x14ac:dyDescent="0.3">
      <c r="A153" s="2">
        <v>550</v>
      </c>
      <c r="B153" s="2">
        <f>$A$1*0.0922*(('bb(w)'!B153)/(('a(w)'!B153+'a(CDOM)'!B153+('bb(w)'!B153))))</f>
        <v>7.4279942942274336E-5</v>
      </c>
      <c r="C153" s="2">
        <f>$A$1*0.0922*(('bb(w)'!C153)/(('a(w)'!C153+'a(CDOM)'!C153+('bb(w)'!C153))))</f>
        <v>7.2542329349052002E-5</v>
      </c>
      <c r="D153" s="2">
        <f>$A$1*0.0922*(('bb(w)'!D153)/(('a(w)'!D153+'a(CDOM)'!D153+('bb(w)'!D153))))</f>
        <v>6.140194434920382E-5</v>
      </c>
      <c r="E153" s="2">
        <f>$A$1*0.0922*(('bb(w)'!E153)/(('a(w)'!E153+'a(CDOM)'!E153+('bb(w)'!E153))))</f>
        <v>7.4675416168205487E-5</v>
      </c>
      <c r="F153" s="2">
        <f>$A$1*0.0922*(('bb(w)'!F153)/(('a(w)'!F153+'a(CDOM)'!F153+('bb(w)'!F153))))</f>
        <v>7.4679411832934665E-5</v>
      </c>
      <c r="G153" s="2">
        <f>$A$1*0.0922*(('bb(w)'!G153)/(('a(w)'!G153+'a(CDOM)'!G153+('bb(w)'!G153))))</f>
        <v>7.2231349740488435E-5</v>
      </c>
      <c r="H153" s="2">
        <f>$A$1*0.0922*(('bb(w)'!H153)/(('a(w)'!H153+'a(CDOM)'!H153+('bb(w)'!H153))))</f>
        <v>7.2231349740488435E-5</v>
      </c>
      <c r="I153" s="2">
        <f>$A$1*0.0922*(('bb(w)'!I153)/(('a(w)'!I153+'a(CDOM)'!I153+('bb(w)'!I153))))</f>
        <v>7.3918952400519119E-5</v>
      </c>
      <c r="J153" s="2">
        <f>$A$1*0.0922*(('bb(w)'!J153)/(('a(w)'!J153+'a(CDOM)'!J153+('bb(w)'!J153))))</f>
        <v>7.3671604103878107E-5</v>
      </c>
      <c r="K153" s="2">
        <f>$A$1*0.0922*(('bb(w)'!K153)/(('a(w)'!K153+'a(CDOM)'!K153+('bb(w)'!K153))))</f>
        <v>6.9568244334827878E-5</v>
      </c>
      <c r="L153" s="2">
        <f>$A$1*0.0922*(('bb(w)'!L153)/(('a(w)'!L153+'a(CDOM)'!L153+('bb(w)'!L153))))</f>
        <v>7.2649497962854641E-5</v>
      </c>
      <c r="M153" s="2">
        <f>$A$1*0.0922*(('bb(w)'!M153)/(('a(w)'!M153+'a(CDOM)'!M153+('bb(w)'!M153))))</f>
        <v>7.2354068435411776E-5</v>
      </c>
      <c r="N153" s="2">
        <f>$A$1*0.0922*(('bb(w)'!N153)/(('a(w)'!N153+'a(CDOM)'!N153+('bb(w)'!N153))))</f>
        <v>7.4710255704842806E-5</v>
      </c>
      <c r="O153" s="2">
        <f>$A$1*0.0922*(('bb(w)'!O153)/(('a(w)'!O153+'a(CDOM)'!O153+('bb(w)'!O153))))</f>
        <v>7.4376729593613302E-5</v>
      </c>
      <c r="P153" s="2">
        <f>$A$1*0.0922*(('bb(w)'!P153)/(('a(w)'!P153+'a(CDOM)'!P153+('bb(w)'!P153))))</f>
        <v>6.851778268936221E-5</v>
      </c>
      <c r="Q153" s="2">
        <f>$A$1*0.0922*(('bb(w)'!Q153)/(('a(w)'!Q153+'a(CDOM)'!Q153+('bb(w)'!Q153))))</f>
        <v>7.5911619693169784E-5</v>
      </c>
      <c r="R153" s="2">
        <f>$A$1*0.0922*(('bb(w)'!R153)/(('a(w)'!R153+'a(CDOM)'!R153+('bb(w)'!R153))))</f>
        <v>7.2361750279538185E-5</v>
      </c>
      <c r="S153" s="2">
        <f>$A$1*0.0922*(('bb(w)'!S153)/(('a(w)'!S153+'a(CDOM)'!S153+('bb(w)'!S153))))</f>
        <v>7.2531093547801911E-5</v>
      </c>
      <c r="T153" s="2">
        <f>$A$1*0.0922*(('bb(w)'!T153)/(('a(w)'!T153+'a(CDOM)'!T153+('bb(w)'!T153))))</f>
        <v>6.9772097267439134E-5</v>
      </c>
      <c r="U153" s="2">
        <f>$A$1*0.0922*(('bb(w)'!U153)/(('a(w)'!U153+'a(CDOM)'!U153+('bb(w)'!U153))))</f>
        <v>7.4193696145227292E-5</v>
      </c>
      <c r="V153" s="2">
        <f>$A$1*0.0922*(('bb(w)'!V153)/(('a(w)'!V153+'a(CDOM)'!V153+('bb(w)'!V153))))</f>
        <v>6.5950984054714292E-5</v>
      </c>
      <c r="W153" s="2">
        <f>$A$1*0.0922*(('bb(w)'!W153)/(('a(w)'!W153+'a(CDOM)'!W153+('bb(w)'!W153))))</f>
        <v>7.4395416121086192E-5</v>
      </c>
      <c r="X153" s="2">
        <f>$A$1*0.0922*(('bb(w)'!X153)/(('a(w)'!X153+'a(CDOM)'!X153+('bb(w)'!X153))))</f>
        <v>7.1517934532623148E-5</v>
      </c>
      <c r="Y153" s="2">
        <f>$A$1*0.0922*(('bb(w)'!Y153)/(('a(w)'!Y153+'a(CDOM)'!Y153+('bb(w)'!Y153))))</f>
        <v>7.6045537649482452E-5</v>
      </c>
      <c r="Z153" s="2">
        <f>$A$1*0.0922*(('bb(w)'!Z153)/(('a(w)'!Z153+'a(CDOM)'!Z153+('bb(w)'!Z153))))</f>
        <v>7.4204215196902151E-5</v>
      </c>
      <c r="AA153" s="2">
        <f>$A$1*0.0922*(('bb(w)'!AA153)/(('a(w)'!AA153+'a(CDOM)'!AA153+('bb(w)'!AA153))))</f>
        <v>7.6377719977422412E-5</v>
      </c>
      <c r="AB153" s="2">
        <f>$A$1*0.0922*(('bb(w)'!AB153)/(('a(w)'!AB153+'a(CDOM)'!AB153+('bb(w)'!AB153))))</f>
        <v>7.6181675399036836E-5</v>
      </c>
      <c r="AC153" s="2">
        <f>$A$1*0.0922*(('bb(w)'!AC153)/(('a(w)'!AC153+'a(CDOM)'!AC153+('bb(w)'!AC153))))</f>
        <v>7.6348013517990053E-5</v>
      </c>
      <c r="AD153" s="2">
        <f>$A$1*0.0922*(('bb(w)'!AD153)/(('a(w)'!AD153+'a(CDOM)'!AD153+('bb(w)'!AD153))))</f>
        <v>7.6400801078375144E-5</v>
      </c>
      <c r="AE153" s="2">
        <f>$A$1*0.0922*(('bb(w)'!AE153)/(('a(w)'!AE153+'a(CDOM)'!AE153+('bb(w)'!AE153))))</f>
        <v>7.6194872022655524E-5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</row>
    <row r="154" spans="1:134" x14ac:dyDescent="0.3">
      <c r="A154" s="2">
        <v>551</v>
      </c>
      <c r="B154" s="2">
        <f>$A$1*0.0922*(('bb(w)'!B154)/(('a(w)'!B154+'a(CDOM)'!B154+('bb(w)'!B154))))</f>
        <v>7.2994330682954597E-5</v>
      </c>
      <c r="C154" s="2">
        <f>$A$1*0.0922*(('bb(w)'!C154)/(('a(w)'!C154+'a(CDOM)'!C154+('bb(w)'!C154))))</f>
        <v>7.1313597650215057E-5</v>
      </c>
      <c r="D154" s="2">
        <f>$A$1*0.0922*(('bb(w)'!D154)/(('a(w)'!D154+'a(CDOM)'!D154+('bb(w)'!D154))))</f>
        <v>6.0483000844455951E-5</v>
      </c>
      <c r="E154" s="2">
        <f>$A$1*0.0922*(('bb(w)'!E154)/(('a(w)'!E154+'a(CDOM)'!E154+('bb(w)'!E154))))</f>
        <v>7.3376818063105846E-5</v>
      </c>
      <c r="F154" s="2">
        <f>$A$1*0.0922*(('bb(w)'!F154)/(('a(w)'!F154+'a(CDOM)'!F154+('bb(w)'!F154))))</f>
        <v>7.3379259978965957E-5</v>
      </c>
      <c r="G154" s="2">
        <f>$A$1*0.0922*(('bb(w)'!G154)/(('a(w)'!G154+'a(CDOM)'!G154+('bb(w)'!G154))))</f>
        <v>7.1011694613752992E-5</v>
      </c>
      <c r="H154" s="2">
        <f>$A$1*0.0922*(('bb(w)'!H154)/(('a(w)'!H154+'a(CDOM)'!H154+('bb(w)'!H154))))</f>
        <v>7.1011694613752992E-5</v>
      </c>
      <c r="I154" s="2">
        <f>$A$1*0.0922*(('bb(w)'!I154)/(('a(w)'!I154+'a(CDOM)'!I154+('bb(w)'!I154))))</f>
        <v>7.2645557421212683E-5</v>
      </c>
      <c r="J154" s="2">
        <f>$A$1*0.0922*(('bb(w)'!J154)/(('a(w)'!J154+'a(CDOM)'!J154+('bb(w)'!J154))))</f>
        <v>7.2406534766704983E-5</v>
      </c>
      <c r="K154" s="2">
        <f>$A$1*0.0922*(('bb(w)'!K154)/(('a(w)'!K154+'a(CDOM)'!K154+('bb(w)'!K154))))</f>
        <v>6.8436947065674087E-5</v>
      </c>
      <c r="L154" s="2">
        <f>$A$1*0.0922*(('bb(w)'!L154)/(('a(w)'!L154+'a(CDOM)'!L154+('bb(w)'!L154))))</f>
        <v>7.1422600619912036E-5</v>
      </c>
      <c r="M154" s="2">
        <f>$A$1*0.0922*(('bb(w)'!M154)/(('a(w)'!M154+'a(CDOM)'!M154+('bb(w)'!M154))))</f>
        <v>7.1136105726997569E-5</v>
      </c>
      <c r="N154" s="2">
        <f>$A$1*0.0922*(('bb(w)'!N154)/(('a(w)'!N154+'a(CDOM)'!N154+('bb(w)'!N154))))</f>
        <v>7.3408853294510624E-5</v>
      </c>
      <c r="O154" s="2">
        <f>$A$1*0.0922*(('bb(w)'!O154)/(('a(w)'!O154+'a(CDOM)'!O154+('bb(w)'!O154))))</f>
        <v>7.308571241448016E-5</v>
      </c>
      <c r="P154" s="2">
        <f>$A$1*0.0922*(('bb(w)'!P154)/(('a(w)'!P154+'a(CDOM)'!P154+('bb(w)'!P154))))</f>
        <v>6.7412857967852889E-5</v>
      </c>
      <c r="Q154" s="2">
        <f>$A$1*0.0922*(('bb(w)'!Q154)/(('a(w)'!Q154+'a(CDOM)'!Q154+('bb(w)'!Q154))))</f>
        <v>7.4563916181196756E-5</v>
      </c>
      <c r="R154" s="2">
        <f>$A$1*0.0922*(('bb(w)'!R154)/(('a(w)'!R154+'a(CDOM)'!R154+('bb(w)'!R154))))</f>
        <v>7.1136109988415122E-5</v>
      </c>
      <c r="S154" s="2">
        <f>$A$1*0.0922*(('bb(w)'!S154)/(('a(w)'!S154+'a(CDOM)'!S154+('bb(w)'!S154))))</f>
        <v>7.1301509524606305E-5</v>
      </c>
      <c r="T154" s="2">
        <f>$A$1*0.0922*(('bb(w)'!T154)/(('a(w)'!T154+'a(CDOM)'!T154+('bb(w)'!T154))))</f>
        <v>6.863259448603515E-5</v>
      </c>
      <c r="U154" s="2">
        <f>$A$1*0.0922*(('bb(w)'!U154)/(('a(w)'!U154+'a(CDOM)'!U154+('bb(w)'!U154))))</f>
        <v>7.2911235645406339E-5</v>
      </c>
      <c r="V154" s="2">
        <f>$A$1*0.0922*(('bb(w)'!V154)/(('a(w)'!V154+'a(CDOM)'!V154+('bb(w)'!V154))))</f>
        <v>6.4924043542966789E-5</v>
      </c>
      <c r="W154" s="2">
        <f>$A$1*0.0922*(('bb(w)'!W154)/(('a(w)'!W154+'a(CDOM)'!W154+('bb(w)'!W154))))</f>
        <v>7.310186248728693E-5</v>
      </c>
      <c r="X154" s="2">
        <f>$A$1*0.0922*(('bb(w)'!X154)/(('a(w)'!X154+'a(CDOM)'!X154+('bb(w)'!X154))))</f>
        <v>7.0319681014716694E-5</v>
      </c>
      <c r="Y154" s="2">
        <f>$A$1*0.0922*(('bb(w)'!Y154)/(('a(w)'!Y154+'a(CDOM)'!Y154+('bb(w)'!Y154))))</f>
        <v>7.4692427666429758E-5</v>
      </c>
      <c r="Z154" s="2">
        <f>$A$1*0.0922*(('bb(w)'!Z154)/(('a(w)'!Z154+'a(CDOM)'!Z154+('bb(w)'!Z154))))</f>
        <v>7.291804453377529E-5</v>
      </c>
      <c r="AA154" s="2">
        <f>$A$1*0.0922*(('bb(w)'!AA154)/(('a(w)'!AA154+'a(CDOM)'!AA154+('bb(w)'!AA154))))</f>
        <v>7.5011474862907829E-5</v>
      </c>
      <c r="AB154" s="2">
        <f>$A$1*0.0922*(('bb(w)'!AB154)/(('a(w)'!AB154+'a(CDOM)'!AB154+('bb(w)'!AB154))))</f>
        <v>7.4822761283317753E-5</v>
      </c>
      <c r="AC154" s="2">
        <f>$A$1*0.0922*(('bb(w)'!AC154)/(('a(w)'!AC154+'a(CDOM)'!AC154+('bb(w)'!AC154))))</f>
        <v>7.4981808970534786E-5</v>
      </c>
      <c r="AD154" s="2">
        <f>$A$1*0.0922*(('bb(w)'!AD154)/(('a(w)'!AD154+'a(CDOM)'!AD154+('bb(w)'!AD154))))</f>
        <v>7.5033200296971918E-5</v>
      </c>
      <c r="AE154" s="2">
        <f>$A$1*0.0922*(('bb(w)'!AE154)/(('a(w)'!AE154+'a(CDOM)'!AE154+('bb(w)'!AE154))))</f>
        <v>7.4836298097500473E-5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</row>
    <row r="155" spans="1:134" x14ac:dyDescent="0.3">
      <c r="A155" s="2">
        <v>552</v>
      </c>
      <c r="B155" s="2">
        <f>$A$1*0.0922*(('bb(w)'!B155)/(('a(w)'!B155+'a(CDOM)'!B155+('bb(w)'!B155))))</f>
        <v>7.1737691098848119E-5</v>
      </c>
      <c r="C155" s="2">
        <f>$A$1*0.0922*(('bb(w)'!C155)/(('a(w)'!C155+'a(CDOM)'!C155+('bb(w)'!C155))))</f>
        <v>7.0111743522443545E-5</v>
      </c>
      <c r="D155" s="2">
        <f>$A$1*0.0922*(('bb(w)'!D155)/(('a(w)'!D155+'a(CDOM)'!D155+('bb(w)'!D155))))</f>
        <v>5.9581044808777278E-5</v>
      </c>
      <c r="E155" s="2">
        <f>$A$1*0.0922*(('bb(w)'!E155)/(('a(w)'!E155+'a(CDOM)'!E155+('bb(w)'!E155))))</f>
        <v>7.2107663407373936E-5</v>
      </c>
      <c r="F155" s="2">
        <f>$A$1*0.0922*(('bb(w)'!F155)/(('a(w)'!F155+'a(CDOM)'!F155+('bb(w)'!F155))))</f>
        <v>7.2108671904621684E-5</v>
      </c>
      <c r="G155" s="2">
        <f>$A$1*0.0922*(('bb(w)'!G155)/(('a(w)'!G155+'a(CDOM)'!G155+('bb(w)'!G155))))</f>
        <v>6.9818619005362797E-5</v>
      </c>
      <c r="H155" s="2">
        <f>$A$1*0.0922*(('bb(w)'!H155)/(('a(w)'!H155+'a(CDOM)'!H155+('bb(w)'!H155))))</f>
        <v>6.9818619005362797E-5</v>
      </c>
      <c r="I155" s="2">
        <f>$A$1*0.0922*(('bb(w)'!I155)/(('a(w)'!I155+'a(CDOM)'!I155+('bb(w)'!I155))))</f>
        <v>7.1400672566505256E-5</v>
      </c>
      <c r="J155" s="2">
        <f>$A$1*0.0922*(('bb(w)'!J155)/(('a(w)'!J155+'a(CDOM)'!J155+('bb(w)'!J155))))</f>
        <v>7.1169661090450892E-5</v>
      </c>
      <c r="K155" s="2">
        <f>$A$1*0.0922*(('bb(w)'!K155)/(('a(w)'!K155+'a(CDOM)'!K155+('bb(w)'!K155))))</f>
        <v>6.7328930388930005E-5</v>
      </c>
      <c r="L155" s="2">
        <f>$A$1*0.0922*(('bb(w)'!L155)/(('a(w)'!L155+'a(CDOM)'!L155+('bb(w)'!L155))))</f>
        <v>7.022231566755036E-5</v>
      </c>
      <c r="M155" s="2">
        <f>$A$1*0.0922*(('bb(w)'!M155)/(('a(w)'!M155+'a(CDOM)'!M155+('bb(w)'!M155))))</f>
        <v>6.9944456081342241E-5</v>
      </c>
      <c r="N155" s="2">
        <f>$A$1*0.0922*(('bb(w)'!N155)/(('a(w)'!N155+'a(CDOM)'!N155+('bb(w)'!N155))))</f>
        <v>7.2137070608682086E-5</v>
      </c>
      <c r="O155" s="2">
        <f>$A$1*0.0922*(('bb(w)'!O155)/(('a(w)'!O155+'a(CDOM)'!O155+('bb(w)'!O155))))</f>
        <v>7.1823959600409882E-5</v>
      </c>
      <c r="P155" s="2">
        <f>$A$1*0.0922*(('bb(w)'!P155)/(('a(w)'!P155+'a(CDOM)'!P155+('bb(w)'!P155))))</f>
        <v>6.6330483465475645E-5</v>
      </c>
      <c r="Q155" s="2">
        <f>$A$1*0.0922*(('bb(w)'!Q155)/(('a(w)'!Q155+'a(CDOM)'!Q155+('bb(w)'!Q155))))</f>
        <v>7.3247818548648512E-5</v>
      </c>
      <c r="R155" s="2">
        <f>$A$1*0.0922*(('bb(w)'!R155)/(('a(w)'!R155+'a(CDOM)'!R155+('bb(w)'!R155))))</f>
        <v>6.9937330125060987E-5</v>
      </c>
      <c r="S155" s="2">
        <f>$A$1*0.0922*(('bb(w)'!S155)/(('a(w)'!S155+'a(CDOM)'!S155+('bb(w)'!S155))))</f>
        <v>7.0098877646481076E-5</v>
      </c>
      <c r="T155" s="2">
        <f>$A$1*0.0922*(('bb(w)'!T155)/(('a(w)'!T155+'a(CDOM)'!T155+('bb(w)'!T155))))</f>
        <v>6.7516720284528387E-5</v>
      </c>
      <c r="U155" s="2">
        <f>$A$1*0.0922*(('bb(w)'!U155)/(('a(w)'!U155+'a(CDOM)'!U155+('bb(w)'!U155))))</f>
        <v>7.1657619165046472E-5</v>
      </c>
      <c r="V155" s="2">
        <f>$A$1*0.0922*(('bb(w)'!V155)/(('a(w)'!V155+'a(CDOM)'!V155+('bb(w)'!V155))))</f>
        <v>6.391698799547649E-5</v>
      </c>
      <c r="W155" s="2">
        <f>$A$1*0.0922*(('bb(w)'!W155)/(('a(w)'!W155+'a(CDOM)'!W155+('bb(w)'!W155))))</f>
        <v>7.1837745089503791E-5</v>
      </c>
      <c r="X155" s="2">
        <f>$A$1*0.0922*(('bb(w)'!X155)/(('a(w)'!X155+'a(CDOM)'!X155+('bb(w)'!X155))))</f>
        <v>6.9147276916561385E-5</v>
      </c>
      <c r="Y155" s="2">
        <f>$A$1*0.0922*(('bb(w)'!Y155)/(('a(w)'!Y155+'a(CDOM)'!Y155+('bb(w)'!Y155))))</f>
        <v>7.3371165345886992E-5</v>
      </c>
      <c r="Z155" s="2">
        <f>$A$1*0.0922*(('bb(w)'!Z155)/(('a(w)'!Z155+'a(CDOM)'!Z155+('bb(w)'!Z155))))</f>
        <v>7.1660992491081116E-5</v>
      </c>
      <c r="AA155" s="2">
        <f>$A$1*0.0922*(('bb(w)'!AA155)/(('a(w)'!AA155+'a(CDOM)'!AA155+('bb(w)'!AA155))))</f>
        <v>7.3677650413581628E-5</v>
      </c>
      <c r="AB155" s="2">
        <f>$A$1*0.0922*(('bb(w)'!AB155)/(('a(w)'!AB155+'a(CDOM)'!AB155+('bb(w)'!AB155))))</f>
        <v>7.3495967610638248E-5</v>
      </c>
      <c r="AC155" s="2">
        <f>$A$1*0.0922*(('bb(w)'!AC155)/(('a(w)'!AC155+'a(CDOM)'!AC155+('bb(w)'!AC155))))</f>
        <v>7.364807603976503E-5</v>
      </c>
      <c r="AD155" s="2">
        <f>$A$1*0.0922*(('bb(w)'!AD155)/(('a(w)'!AD155+'a(CDOM)'!AD155+('bb(w)'!AD155))))</f>
        <v>7.3698100272442772E-5</v>
      </c>
      <c r="AE155" s="2">
        <f>$A$1*0.0922*(('bb(w)'!AE155)/(('a(w)'!AE155+'a(CDOM)'!AE155+('bb(w)'!AE155))))</f>
        <v>7.3509790661305217E-5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</row>
    <row r="156" spans="1:134" x14ac:dyDescent="0.3">
      <c r="A156" s="2">
        <v>553</v>
      </c>
      <c r="B156" s="2">
        <f>$A$1*0.0922*(('bb(w)'!B156)/(('a(w)'!B156+'a(CDOM)'!B156+('bb(w)'!B156))))</f>
        <v>7.0509969227570989E-5</v>
      </c>
      <c r="C156" s="2">
        <f>$A$1*0.0922*(('bb(w)'!C156)/(('a(w)'!C156+'a(CDOM)'!C156+('bb(w)'!C156))))</f>
        <v>6.8936782436466318E-5</v>
      </c>
      <c r="D156" s="2">
        <f>$A$1*0.0922*(('bb(w)'!D156)/(('a(w)'!D156+'a(CDOM)'!D156+('bb(w)'!D156))))</f>
        <v>5.8696343385622659E-5</v>
      </c>
      <c r="E156" s="2">
        <f>$A$1*0.0922*(('bb(w)'!E156)/(('a(w)'!E156+'a(CDOM)'!E156+('bb(w)'!E156))))</f>
        <v>7.0867882060196569E-5</v>
      </c>
      <c r="F156" s="2">
        <f>$A$1*0.0922*(('bb(w)'!F156)/(('a(w)'!F156+'a(CDOM)'!F156+('bb(w)'!F156))))</f>
        <v>7.0867569521977753E-5</v>
      </c>
      <c r="G156" s="2">
        <f>$A$1*0.0922*(('bb(w)'!G156)/(('a(w)'!G156+'a(CDOM)'!G156+('bb(w)'!G156))))</f>
        <v>6.8652146427062986E-5</v>
      </c>
      <c r="H156" s="2">
        <f>$A$1*0.0922*(('bb(w)'!H156)/(('a(w)'!H156+'a(CDOM)'!H156+('bb(w)'!H156))))</f>
        <v>6.8652146427062986E-5</v>
      </c>
      <c r="I156" s="2">
        <f>$A$1*0.0922*(('bb(w)'!I156)/(('a(w)'!I156+'a(CDOM)'!I156+('bb(w)'!I156))))</f>
        <v>7.0184259102785659E-5</v>
      </c>
      <c r="J156" s="2">
        <f>$A$1*0.0922*(('bb(w)'!J156)/(('a(w)'!J156+'a(CDOM)'!J156+('bb(w)'!J156))))</f>
        <v>6.9960955349753043E-5</v>
      </c>
      <c r="K156" s="2">
        <f>$A$1*0.0922*(('bb(w)'!K156)/(('a(w)'!K156+'a(CDOM)'!K156+('bb(w)'!K156))))</f>
        <v>6.6244330497874251E-5</v>
      </c>
      <c r="L156" s="2">
        <f>$A$1*0.0922*(('bb(w)'!L156)/(('a(w)'!L156+'a(CDOM)'!L156+('bb(w)'!L156))))</f>
        <v>6.9048678626274079E-5</v>
      </c>
      <c r="M156" s="2">
        <f>$A$1*0.0922*(('bb(w)'!M156)/(('a(w)'!M156+'a(CDOM)'!M156+('bb(w)'!M156))))</f>
        <v>6.8779163309066262E-5</v>
      </c>
      <c r="N156" s="2">
        <f>$A$1*0.0922*(('bb(w)'!N156)/(('a(w)'!N156+'a(CDOM)'!N156+('bb(w)'!N156))))</f>
        <v>7.0894827082060137E-5</v>
      </c>
      <c r="O156" s="2">
        <f>$A$1*0.0922*(('bb(w)'!O156)/(('a(w)'!O156+'a(CDOM)'!O156+('bb(w)'!O156))))</f>
        <v>7.0591400815569024E-5</v>
      </c>
      <c r="P156" s="2">
        <f>$A$1*0.0922*(('bb(w)'!P156)/(('a(w)'!P156+'a(CDOM)'!P156+('bb(w)'!P156))))</f>
        <v>6.5270807225380821E-5</v>
      </c>
      <c r="Q156" s="2">
        <f>$A$1*0.0922*(('bb(w)'!Q156)/(('a(w)'!Q156+'a(CDOM)'!Q156+('bb(w)'!Q156))))</f>
        <v>7.1963162399566114E-5</v>
      </c>
      <c r="R156" s="2">
        <f>$A$1*0.0922*(('bb(w)'!R156)/(('a(w)'!R156+'a(CDOM)'!R156+('bb(w)'!R156))))</f>
        <v>6.8765421404835597E-5</v>
      </c>
      <c r="S156" s="2">
        <f>$A$1*0.0922*(('bb(w)'!S156)/(('a(w)'!S156+'a(CDOM)'!S156+('bb(w)'!S156))))</f>
        <v>6.8923208473806744E-5</v>
      </c>
      <c r="T156" s="2">
        <f>$A$1*0.0922*(('bb(w)'!T156)/(('a(w)'!T156+'a(CDOM)'!T156+('bb(w)'!T156))))</f>
        <v>6.6424596943636259E-5</v>
      </c>
      <c r="U156" s="2">
        <f>$A$1*0.0922*(('bb(w)'!U156)/(('a(w)'!U156+'a(CDOM)'!U156+('bb(w)'!U156))))</f>
        <v>7.0432796800727062E-5</v>
      </c>
      <c r="V156" s="2">
        <f>$A$1*0.0922*(('bb(w)'!V156)/(('a(w)'!V156+'a(CDOM)'!V156+('bb(w)'!V156))))</f>
        <v>6.2930042462319111E-5</v>
      </c>
      <c r="W156" s="2">
        <f>$A$1*0.0922*(('bb(w)'!W156)/(('a(w)'!W156+'a(CDOM)'!W156+('bb(w)'!W156))))</f>
        <v>7.0602983116581185E-5</v>
      </c>
      <c r="X156" s="2">
        <f>$A$1*0.0922*(('bb(w)'!X156)/(('a(w)'!X156+'a(CDOM)'!X156+('bb(w)'!X156))))</f>
        <v>6.8000767210448871E-5</v>
      </c>
      <c r="Y156" s="2">
        <f>$A$1*0.0922*(('bb(w)'!Y156)/(('a(w)'!Y156+'a(CDOM)'!Y156+('bb(w)'!Y156))))</f>
        <v>7.2081575514284873E-5</v>
      </c>
      <c r="Z156" s="2">
        <f>$A$1*0.0922*(('bb(w)'!Z156)/(('a(w)'!Z156+'a(CDOM)'!Z156+('bb(w)'!Z156))))</f>
        <v>7.0432991692550702E-5</v>
      </c>
      <c r="AA156" s="2">
        <f>$A$1*0.0922*(('bb(w)'!AA156)/(('a(w)'!AA156+'a(CDOM)'!AA156+('bb(w)'!AA156))))</f>
        <v>7.2376046795124212E-5</v>
      </c>
      <c r="AB156" s="2">
        <f>$A$1*0.0922*(('bb(w)'!AB156)/(('a(w)'!AB156+'a(CDOM)'!AB156+('bb(w)'!AB156))))</f>
        <v>7.2201106291680422E-5</v>
      </c>
      <c r="AC156" s="2">
        <f>$A$1*0.0922*(('bb(w)'!AC156)/(('a(w)'!AC156+'a(CDOM)'!AC156+('bb(w)'!AC156))))</f>
        <v>7.2346609519063817E-5</v>
      </c>
      <c r="AD156" s="2">
        <f>$A$1*0.0922*(('bb(w)'!AD156)/(('a(w)'!AD156+'a(CDOM)'!AD156+('bb(w)'!AD156))))</f>
        <v>7.2395296447216452E-5</v>
      </c>
      <c r="AE156" s="2">
        <f>$A$1*0.0922*(('bb(w)'!AE156)/(('a(w)'!AE156+'a(CDOM)'!AE156+('bb(w)'!AE156))))</f>
        <v>7.2215166269552419E-5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</row>
    <row r="157" spans="1:134" x14ac:dyDescent="0.3">
      <c r="A157" s="2">
        <v>554</v>
      </c>
      <c r="B157" s="2">
        <f>$A$1*0.0922*(('bb(w)'!B157)/(('a(w)'!B157+'a(CDOM)'!B157+('bb(w)'!B157))))</f>
        <v>6.9310018037540129E-5</v>
      </c>
      <c r="C157" s="2">
        <f>$A$1*0.0922*(('bb(w)'!C157)/(('a(w)'!C157+'a(CDOM)'!C157+('bb(w)'!C157))))</f>
        <v>6.7787658952108326E-5</v>
      </c>
      <c r="D157" s="2">
        <f>$A$1*0.0922*(('bb(w)'!D157)/(('a(w)'!D157+'a(CDOM)'!D157+('bb(w)'!D157))))</f>
        <v>5.7828241340478719E-5</v>
      </c>
      <c r="E157" s="2">
        <f>$A$1*0.0922*(('bb(w)'!E157)/(('a(w)'!E157+'a(CDOM)'!E157+('bb(w)'!E157))))</f>
        <v>6.9656306922584446E-5</v>
      </c>
      <c r="F157" s="2">
        <f>$A$1*0.0922*(('bb(w)'!F157)/(('a(w)'!F157+'a(CDOM)'!F157+('bb(w)'!F157))))</f>
        <v>6.9654778274868496E-5</v>
      </c>
      <c r="G157" s="2">
        <f>$A$1*0.0922*(('bb(w)'!G157)/(('a(w)'!G157+'a(CDOM)'!G157+('bb(w)'!G157))))</f>
        <v>6.7511233558172136E-5</v>
      </c>
      <c r="H157" s="2">
        <f>$A$1*0.0922*(('bb(w)'!H157)/(('a(w)'!H157+'a(CDOM)'!H157+('bb(w)'!H157))))</f>
        <v>6.7511233558172136E-5</v>
      </c>
      <c r="I157" s="2">
        <f>$A$1*0.0922*(('bb(w)'!I157)/(('a(w)'!I157+'a(CDOM)'!I157+('bb(w)'!I157))))</f>
        <v>6.8995190520188573E-5</v>
      </c>
      <c r="J157" s="2">
        <f>$A$1*0.0922*(('bb(w)'!J157)/(('a(w)'!J157+'a(CDOM)'!J157+('bb(w)'!J157))))</f>
        <v>6.877930499078431E-5</v>
      </c>
      <c r="K157" s="2">
        <f>$A$1*0.0922*(('bb(w)'!K157)/(('a(w)'!K157+'a(CDOM)'!K157+('bb(w)'!K157))))</f>
        <v>6.5182248991623693E-5</v>
      </c>
      <c r="L157" s="2">
        <f>$A$1*0.0922*(('bb(w)'!L157)/(('a(w)'!L157+'a(CDOM)'!L157+('bb(w)'!L157))))</f>
        <v>6.7900651221260101E-5</v>
      </c>
      <c r="M157" s="2">
        <f>$A$1*0.0922*(('bb(w)'!M157)/(('a(w)'!M157+'a(CDOM)'!M157+('bb(w)'!M157))))</f>
        <v>6.7639201272539075E-5</v>
      </c>
      <c r="N157" s="2">
        <f>$A$1*0.0922*(('bb(w)'!N157)/(('a(w)'!N157+'a(CDOM)'!N157+('bb(w)'!N157))))</f>
        <v>6.9680945389351951E-5</v>
      </c>
      <c r="O157" s="2">
        <f>$A$1*0.0922*(('bb(w)'!O157)/(('a(w)'!O157+'a(CDOM)'!O157+('bb(w)'!O157))))</f>
        <v>6.9386873253897622E-5</v>
      </c>
      <c r="P157" s="2">
        <f>$A$1*0.0922*(('bb(w)'!P157)/(('a(w)'!P157+'a(CDOM)'!P157+('bb(w)'!P157))))</f>
        <v>6.423295742003368E-5</v>
      </c>
      <c r="Q157" s="2">
        <f>$A$1*0.0922*(('bb(w)'!Q157)/(('a(w)'!Q157+'a(CDOM)'!Q157+('bb(w)'!Q157))))</f>
        <v>7.0708674373987657E-5</v>
      </c>
      <c r="R157" s="2">
        <f>$A$1*0.0922*(('bb(w)'!R157)/(('a(w)'!R157+'a(CDOM)'!R157+('bb(w)'!R157))))</f>
        <v>6.7619326603402354E-5</v>
      </c>
      <c r="S157" s="2">
        <f>$A$1*0.0922*(('bb(w)'!S157)/(('a(w)'!S157+'a(CDOM)'!S157+('bb(w)'!S157))))</f>
        <v>6.7773442137777877E-5</v>
      </c>
      <c r="T157" s="2">
        <f>$A$1*0.0922*(('bb(w)'!T157)/(('a(w)'!T157+'a(CDOM)'!T157+('bb(w)'!T157))))</f>
        <v>6.5355309992476797E-5</v>
      </c>
      <c r="U157" s="2">
        <f>$A$1*0.0922*(('bb(w)'!U157)/(('a(w)'!U157+'a(CDOM)'!U157+('bb(w)'!U157))))</f>
        <v>6.9235627525622689E-5</v>
      </c>
      <c r="V157" s="2">
        <f>$A$1*0.0922*(('bb(w)'!V157)/(('a(w)'!V157+'a(CDOM)'!V157+('bb(w)'!V157))))</f>
        <v>6.1962445314335863E-5</v>
      </c>
      <c r="W157" s="2">
        <f>$A$1*0.0922*(('bb(w)'!W157)/(('a(w)'!W157+'a(CDOM)'!W157+('bb(w)'!W157))))</f>
        <v>6.9396403717906095E-5</v>
      </c>
      <c r="X157" s="2">
        <f>$A$1*0.0922*(('bb(w)'!X157)/(('a(w)'!X157+'a(CDOM)'!X157+('bb(w)'!X157))))</f>
        <v>6.6879139195084137E-5</v>
      </c>
      <c r="Y157" s="2">
        <f>$A$1*0.0922*(('bb(w)'!Y157)/(('a(w)'!Y157+'a(CDOM)'!Y157+('bb(w)'!Y157))))</f>
        <v>7.0822372778880281E-5</v>
      </c>
      <c r="Z157" s="2">
        <f>$A$1*0.0922*(('bb(w)'!Z157)/(('a(w)'!Z157+'a(CDOM)'!Z157+('bb(w)'!Z157))))</f>
        <v>6.9232884662084586E-5</v>
      </c>
      <c r="AA157" s="2">
        <f>$A$1*0.0922*(('bb(w)'!AA157)/(('a(w)'!AA157+'a(CDOM)'!AA157+('bb(w)'!AA157))))</f>
        <v>7.1105350683192613E-5</v>
      </c>
      <c r="AB157" s="2">
        <f>$A$1*0.0922*(('bb(w)'!AB157)/(('a(w)'!AB157+'a(CDOM)'!AB157+('bb(w)'!AB157))))</f>
        <v>7.0936877886818036E-5</v>
      </c>
      <c r="AC157" s="2">
        <f>$A$1*0.0922*(('bb(w)'!AC157)/(('a(w)'!AC157+'a(CDOM)'!AC157+('bb(w)'!AC157))))</f>
        <v>7.107609157117219E-5</v>
      </c>
      <c r="AD157" s="2">
        <f>$A$1*0.0922*(('bb(w)'!AD157)/(('a(w)'!AD157+'a(CDOM)'!AD157+('bb(w)'!AD157))))</f>
        <v>7.1123470772929757E-5</v>
      </c>
      <c r="AE157" s="2">
        <f>$A$1*0.0922*(('bb(w)'!AE157)/(('a(w)'!AE157+'a(CDOM)'!AE157+('bb(w)'!AE157))))</f>
        <v>7.0951129580624787E-5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</row>
    <row r="158" spans="1:134" x14ac:dyDescent="0.3">
      <c r="A158" s="2">
        <v>555</v>
      </c>
      <c r="B158" s="2">
        <f>$A$1*0.0922*(('bb(w)'!B158)/(('a(w)'!B158+'a(CDOM)'!B158+('bb(w)'!B158))))</f>
        <v>6.8136731194371191E-5</v>
      </c>
      <c r="C158" s="2">
        <f>$A$1*0.0922*(('bb(w)'!C158)/(('a(w)'!C158+'a(CDOM)'!C158+('bb(w)'!C158))))</f>
        <v>6.6663353649490492E-5</v>
      </c>
      <c r="D158" s="2">
        <f>$A$1*0.0922*(('bb(w)'!D158)/(('a(w)'!D158+'a(CDOM)'!D158+('bb(w)'!D158))))</f>
        <v>5.6976101052272823E-5</v>
      </c>
      <c r="E158" s="2">
        <f>$A$1*0.0922*(('bb(w)'!E158)/(('a(w)'!E158+'a(CDOM)'!E158+('bb(w)'!E158))))</f>
        <v>6.8471812587369058E-5</v>
      </c>
      <c r="F158" s="2">
        <f>$A$1*0.0922*(('bb(w)'!F158)/(('a(w)'!F158+'a(CDOM)'!F158+('bb(w)'!F158))))</f>
        <v>6.8469165809192126E-5</v>
      </c>
      <c r="G158" s="2">
        <f>$A$1*0.0922*(('bb(w)'!G158)/(('a(w)'!G158+'a(CDOM)'!G158+('bb(w)'!G158))))</f>
        <v>6.6394872531477884E-5</v>
      </c>
      <c r="H158" s="2">
        <f>$A$1*0.0922*(('bb(w)'!H158)/(('a(w)'!H158+'a(CDOM)'!H158+('bb(w)'!H158))))</f>
        <v>6.6394872531477884E-5</v>
      </c>
      <c r="I158" s="2">
        <f>$A$1*0.0922*(('bb(w)'!I158)/(('a(w)'!I158+'a(CDOM)'!I158+('bb(w)'!I158))))</f>
        <v>6.783237994020626E-5</v>
      </c>
      <c r="J158" s="2">
        <f>$A$1*0.0922*(('bb(w)'!J158)/(('a(w)'!J158+'a(CDOM)'!J158+('bb(w)'!J158))))</f>
        <v>6.7623636366224743E-5</v>
      </c>
      <c r="K158" s="2">
        <f>$A$1*0.0922*(('bb(w)'!K158)/(('a(w)'!K158+'a(CDOM)'!K158+('bb(w)'!K158))))</f>
        <v>6.4141815529911189E-5</v>
      </c>
      <c r="L158" s="2">
        <f>$A$1*0.0922*(('bb(w)'!L158)/(('a(w)'!L158+'a(CDOM)'!L158+('bb(w)'!L158))))</f>
        <v>6.6777230014910155E-5</v>
      </c>
      <c r="M158" s="2">
        <f>$A$1*0.0922*(('bb(w)'!M158)/(('a(w)'!M158+'a(CDOM)'!M158+('bb(w)'!M158))))</f>
        <v>6.6523578106564342E-5</v>
      </c>
      <c r="N158" s="2">
        <f>$A$1*0.0922*(('bb(w)'!N158)/(('a(w)'!N158+'a(CDOM)'!N158+('bb(w)'!N158))))</f>
        <v>6.8494290567903694E-5</v>
      </c>
      <c r="O158" s="2">
        <f>$A$1*0.0922*(('bb(w)'!O158)/(('a(w)'!O158+'a(CDOM)'!O158+('bb(w)'!O158))))</f>
        <v>6.8209255788494915E-5</v>
      </c>
      <c r="P158" s="2">
        <f>$A$1*0.0922*(('bb(w)'!P158)/(('a(w)'!P158+'a(CDOM)'!P158+('bb(w)'!P158))))</f>
        <v>6.3216089232127071E-5</v>
      </c>
      <c r="Q158" s="2">
        <f>$A$1*0.0922*(('bb(w)'!Q158)/(('a(w)'!Q158+'a(CDOM)'!Q158+('bb(w)'!Q158))))</f>
        <v>6.9483128942281167E-5</v>
      </c>
      <c r="R158" s="2">
        <f>$A$1*0.0922*(('bb(w)'!R158)/(('a(w)'!R158+'a(CDOM)'!R158+('bb(w)'!R158))))</f>
        <v>6.6498024749923261E-5</v>
      </c>
      <c r="S158" s="2">
        <f>$A$1*0.0922*(('bb(w)'!S158)/(('a(w)'!S158+'a(CDOM)'!S158+('bb(w)'!S158))))</f>
        <v>6.6648555081137362E-5</v>
      </c>
      <c r="T158" s="2">
        <f>$A$1*0.0922*(('bb(w)'!T158)/(('a(w)'!T158+'a(CDOM)'!T158+('bb(w)'!T158))))</f>
        <v>6.4307973879514473E-5</v>
      </c>
      <c r="U158" s="2">
        <f>$A$1*0.0922*(('bb(w)'!U158)/(('a(w)'!U158+'a(CDOM)'!U158+('bb(w)'!U158))))</f>
        <v>6.806501068133973E-5</v>
      </c>
      <c r="V158" s="2">
        <f>$A$1*0.0922*(('bb(w)'!V158)/(('a(w)'!V158+'a(CDOM)'!V158+('bb(w)'!V158))))</f>
        <v>6.1013456721532366E-5</v>
      </c>
      <c r="W158" s="2">
        <f>$A$1*0.0922*(('bb(w)'!W158)/(('a(w)'!W158+'a(CDOM)'!W158+('bb(w)'!W158))))</f>
        <v>6.8216876383525577E-5</v>
      </c>
      <c r="X158" s="2">
        <f>$A$1*0.0922*(('bb(w)'!X158)/(('a(w)'!X158+'a(CDOM)'!X158+('bb(w)'!X158))))</f>
        <v>6.5781414136143685E-5</v>
      </c>
      <c r="Y158" s="2">
        <f>$A$1*0.0922*(('bb(w)'!Y158)/(('a(w)'!Y158+'a(CDOM)'!Y158+('bb(w)'!Y158))))</f>
        <v>6.9592320283278137E-5</v>
      </c>
      <c r="Z158" s="2">
        <f>$A$1*0.0922*(('bb(w)'!Z158)/(('a(w)'!Z158+'a(CDOM)'!Z158+('bb(w)'!Z158))))</f>
        <v>6.805955539007778E-5</v>
      </c>
      <c r="AA158" s="2">
        <f>$A$1*0.0922*(('bb(w)'!AA158)/(('a(w)'!AA158+'a(CDOM)'!AA158+('bb(w)'!AA158))))</f>
        <v>6.9864298895533995E-5</v>
      </c>
      <c r="AB158" s="2">
        <f>$A$1*0.0922*(('bb(w)'!AB158)/(('a(w)'!AB158+'a(CDOM)'!AB158+('bb(w)'!AB158))))</f>
        <v>6.9702032343997114E-5</v>
      </c>
      <c r="AC158" s="2">
        <f>$A$1*0.0922*(('bb(w)'!AC158)/(('a(w)'!AC158+'a(CDOM)'!AC158+('bb(w)'!AC158))))</f>
        <v>6.9835254879908667E-5</v>
      </c>
      <c r="AD158" s="2">
        <f>$A$1*0.0922*(('bb(w)'!AD158)/(('a(w)'!AD158+'a(CDOM)'!AD158+('bb(w)'!AD158))))</f>
        <v>6.9881355663563248E-5</v>
      </c>
      <c r="AE158" s="2">
        <f>$A$1*0.0922*(('bb(w)'!AE158)/(('a(w)'!AE158+'a(CDOM)'!AE158+('bb(w)'!AE158))))</f>
        <v>6.9716434319721228E-5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</row>
    <row r="159" spans="1:134" x14ac:dyDescent="0.3">
      <c r="A159" s="2">
        <v>556</v>
      </c>
      <c r="B159" s="2">
        <f>$A$1*0.0922*(('bb(w)'!B159)/(('a(w)'!B159+'a(CDOM)'!B159+('bb(w)'!B159))))</f>
        <v>6.7160116411453964E-5</v>
      </c>
      <c r="C159" s="2">
        <f>$A$1*0.0922*(('bb(w)'!C159)/(('a(w)'!C159+'a(CDOM)'!C159+('bb(w)'!C159))))</f>
        <v>6.572676399420533E-5</v>
      </c>
      <c r="D159" s="2">
        <f>$A$1*0.0922*(('bb(w)'!D159)/(('a(w)'!D159+'a(CDOM)'!D159+('bb(w)'!D159))))</f>
        <v>5.6259547867113728E-5</v>
      </c>
      <c r="E159" s="2">
        <f>$A$1*0.0922*(('bb(w)'!E159)/(('a(w)'!E159+'a(CDOM)'!E159+('bb(w)'!E159))))</f>
        <v>6.7486045692243796E-5</v>
      </c>
      <c r="F159" s="2">
        <f>$A$1*0.0922*(('bb(w)'!F159)/(('a(w)'!F159+'a(CDOM)'!F159+('bb(w)'!F159))))</f>
        <v>6.7482353473047112E-5</v>
      </c>
      <c r="G159" s="2">
        <f>$A$1*0.0922*(('bb(w)'!G159)/(('a(w)'!G159+'a(CDOM)'!G159+('bb(w)'!G159))))</f>
        <v>6.5464673285786141E-5</v>
      </c>
      <c r="H159" s="2">
        <f>$A$1*0.0922*(('bb(w)'!H159)/(('a(w)'!H159+'a(CDOM)'!H159+('bb(w)'!H159))))</f>
        <v>6.5464673285786141E-5</v>
      </c>
      <c r="I159" s="2">
        <f>$A$1*0.0922*(('bb(w)'!I159)/(('a(w)'!I159+'a(CDOM)'!I159+('bb(w)'!I159))))</f>
        <v>6.6864356750476954E-5</v>
      </c>
      <c r="J159" s="2">
        <f>$A$1*0.0922*(('bb(w)'!J159)/(('a(w)'!J159+'a(CDOM)'!J159+('bb(w)'!J159))))</f>
        <v>6.6661468430419322E-5</v>
      </c>
      <c r="K159" s="2">
        <f>$A$1*0.0922*(('bb(w)'!K159)/(('a(w)'!K159+'a(CDOM)'!K159+('bb(w)'!K159))))</f>
        <v>6.3274118890630892E-5</v>
      </c>
      <c r="L159" s="2">
        <f>$A$1*0.0922*(('bb(w)'!L159)/(('a(w)'!L159+'a(CDOM)'!L159+('bb(w)'!L159))))</f>
        <v>6.5841899428602935E-5</v>
      </c>
      <c r="M159" s="2">
        <f>$A$1*0.0922*(('bb(w)'!M159)/(('a(w)'!M159+'a(CDOM)'!M159+('bb(w)'!M159))))</f>
        <v>6.559456154784335E-5</v>
      </c>
      <c r="N159" s="2">
        <f>$A$1*0.0922*(('bb(w)'!N159)/(('a(w)'!N159+'a(CDOM)'!N159+('bb(w)'!N159))))</f>
        <v>6.7506605117069286E-5</v>
      </c>
      <c r="O159" s="2">
        <f>$A$1*0.0922*(('bb(w)'!O159)/(('a(w)'!O159+'a(CDOM)'!O159+('bb(w)'!O159))))</f>
        <v>6.722889125115537E-5</v>
      </c>
      <c r="P159" s="2">
        <f>$A$1*0.0922*(('bb(w)'!P159)/(('a(w)'!P159+'a(CDOM)'!P159+('bb(w)'!P159))))</f>
        <v>6.2367010484986137E-5</v>
      </c>
      <c r="Q159" s="2">
        <f>$A$1*0.0922*(('bb(w)'!Q159)/(('a(w)'!Q159+'a(CDOM)'!Q159+('bb(w)'!Q159))))</f>
        <v>6.8463093506503862E-5</v>
      </c>
      <c r="R159" s="2">
        <f>$A$1*0.0922*(('bb(w)'!R159)/(('a(w)'!R159+'a(CDOM)'!R159+('bb(w)'!R159))))</f>
        <v>6.5563602976473435E-5</v>
      </c>
      <c r="S159" s="2">
        <f>$A$1*0.0922*(('bb(w)'!S159)/(('a(w)'!S159+'a(CDOM)'!S159+('bb(w)'!S159))))</f>
        <v>6.5711364463152117E-5</v>
      </c>
      <c r="T159" s="2">
        <f>$A$1*0.0922*(('bb(w)'!T159)/(('a(w)'!T159+'a(CDOM)'!T159+('bb(w)'!T159))))</f>
        <v>6.3434430296751223E-5</v>
      </c>
      <c r="U159" s="2">
        <f>$A$1*0.0922*(('bb(w)'!U159)/(('a(w)'!U159+'a(CDOM)'!U159+('bb(w)'!U159))))</f>
        <v>6.709060698619256E-5</v>
      </c>
      <c r="V159" s="2">
        <f>$A$1*0.0922*(('bb(w)'!V159)/(('a(w)'!V159+'a(CDOM)'!V159+('bb(w)'!V159))))</f>
        <v>6.0220040244047389E-5</v>
      </c>
      <c r="W159" s="2">
        <f>$A$1*0.0922*(('bb(w)'!W159)/(('a(w)'!W159+'a(CDOM)'!W159+('bb(w)'!W159))))</f>
        <v>6.7234764999934859E-5</v>
      </c>
      <c r="X159" s="2">
        <f>$A$1*0.0922*(('bb(w)'!X159)/(('a(w)'!X159+'a(CDOM)'!X159+('bb(w)'!X159))))</f>
        <v>6.4866284260172271E-5</v>
      </c>
      <c r="Y159" s="2">
        <f>$A$1*0.0922*(('bb(w)'!Y159)/(('a(w)'!Y159+'a(CDOM)'!Y159+('bb(w)'!Y159))))</f>
        <v>6.8568520191677776E-5</v>
      </c>
      <c r="Z159" s="2">
        <f>$A$1*0.0922*(('bb(w)'!Z159)/(('a(w)'!Z159+'a(CDOM)'!Z159+('bb(w)'!Z159))))</f>
        <v>6.708260974745273E-5</v>
      </c>
      <c r="AA159" s="2">
        <f>$A$1*0.0922*(('bb(w)'!AA159)/(('a(w)'!AA159+'a(CDOM)'!AA159+('bb(w)'!AA159))))</f>
        <v>6.8831332068697103E-5</v>
      </c>
      <c r="AB159" s="2">
        <f>$A$1*0.0922*(('bb(w)'!AB159)/(('a(w)'!AB159+'a(CDOM)'!AB159+('bb(w)'!AB159))))</f>
        <v>6.8674207037231014E-5</v>
      </c>
      <c r="AC159" s="2">
        <f>$A$1*0.0922*(('bb(w)'!AC159)/(('a(w)'!AC159+'a(CDOM)'!AC159+('bb(w)'!AC159))))</f>
        <v>6.8802385887877868E-5</v>
      </c>
      <c r="AD159" s="2">
        <f>$A$1*0.0922*(('bb(w)'!AD159)/(('a(w)'!AD159+'a(CDOM)'!AD159+('bb(w)'!AD159))))</f>
        <v>6.8847471538436308E-5</v>
      </c>
      <c r="AE159" s="2">
        <f>$A$1*0.0922*(('bb(w)'!AE159)/(('a(w)'!AE159+'a(CDOM)'!AE159+('bb(w)'!AE159))))</f>
        <v>6.8688797005933558E-5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</row>
    <row r="160" spans="1:134" x14ac:dyDescent="0.3">
      <c r="A160" s="2">
        <v>557</v>
      </c>
      <c r="B160" s="2">
        <f>$A$1*0.0922*(('bb(w)'!B160)/(('a(w)'!B160+'a(CDOM)'!B160+('bb(w)'!B160))))</f>
        <v>6.6200469981771596E-5</v>
      </c>
      <c r="C160" s="2">
        <f>$A$1*0.0922*(('bb(w)'!C160)/(('a(w)'!C160+'a(CDOM)'!C160+('bb(w)'!C160))))</f>
        <v>6.4805982713870742E-5</v>
      </c>
      <c r="D160" s="2">
        <f>$A$1*0.0922*(('bb(w)'!D160)/(('a(w)'!D160+'a(CDOM)'!D160+('bb(w)'!D160))))</f>
        <v>5.5553363037666831E-5</v>
      </c>
      <c r="E160" s="2">
        <f>$A$1*0.0922*(('bb(w)'!E160)/(('a(w)'!E160+'a(CDOM)'!E160+('bb(w)'!E160))))</f>
        <v>6.6517505915904913E-5</v>
      </c>
      <c r="F160" s="2">
        <f>$A$1*0.0922*(('bb(w)'!F160)/(('a(w)'!F160+'a(CDOM)'!F160+('bb(w)'!F160))))</f>
        <v>6.6512844319645384E-5</v>
      </c>
      <c r="G160" s="2">
        <f>$A$1*0.0922*(('bb(w)'!G160)/(('a(w)'!G160+'a(CDOM)'!G160+('bb(w)'!G160))))</f>
        <v>6.4550123307494556E-5</v>
      </c>
      <c r="H160" s="2">
        <f>$A$1*0.0922*(('bb(w)'!H160)/(('a(w)'!H160+'a(CDOM)'!H160+('bb(w)'!H160))))</f>
        <v>6.4550123307494556E-5</v>
      </c>
      <c r="I160" s="2">
        <f>$A$1*0.0922*(('bb(w)'!I160)/(('a(w)'!I160+'a(CDOM)'!I160+('bb(w)'!I160))))</f>
        <v>6.5913044417092092E-5</v>
      </c>
      <c r="J160" s="2">
        <f>$A$1*0.0922*(('bb(w)'!J160)/(('a(w)'!J160+'a(CDOM)'!J160+('bb(w)'!J160))))</f>
        <v>6.5715836187997862E-5</v>
      </c>
      <c r="K160" s="2">
        <f>$A$1*0.0922*(('bb(w)'!K160)/(('a(w)'!K160+'a(CDOM)'!K160+('bb(w)'!K160))))</f>
        <v>6.2420200853221481E-5</v>
      </c>
      <c r="L160" s="2">
        <f>$A$1*0.0922*(('bb(w)'!L160)/(('a(w)'!L160+'a(CDOM)'!L160+('bb(w)'!L160))))</f>
        <v>6.4922193736525316E-5</v>
      </c>
      <c r="M160" s="2">
        <f>$A$1*0.0922*(('bb(w)'!M160)/(('a(w)'!M160+'a(CDOM)'!M160+('bb(w)'!M160))))</f>
        <v>6.4681007743596481E-5</v>
      </c>
      <c r="N160" s="2">
        <f>$A$1*0.0922*(('bb(w)'!N160)/(('a(w)'!N160+'a(CDOM)'!N160+('bb(w)'!N160))))</f>
        <v>6.6536255217797865E-5</v>
      </c>
      <c r="O160" s="2">
        <f>$A$1*0.0922*(('bb(w)'!O160)/(('a(w)'!O160+'a(CDOM)'!O160+('bb(w)'!O160))))</f>
        <v>6.6265671117233363E-5</v>
      </c>
      <c r="P160" s="2">
        <f>$A$1*0.0922*(('bb(w)'!P160)/(('a(w)'!P160+'a(CDOM)'!P160+('bb(w)'!P160))))</f>
        <v>6.1531338896936478E-5</v>
      </c>
      <c r="Q160" s="2">
        <f>$A$1*0.0922*(('bb(w)'!Q160)/(('a(w)'!Q160+'a(CDOM)'!Q160+('bb(w)'!Q160))))</f>
        <v>6.7461526658919543E-5</v>
      </c>
      <c r="R160" s="2">
        <f>$A$1*0.0922*(('bb(w)'!R160)/(('a(w)'!R160+'a(CDOM)'!R160+('bb(w)'!R160))))</f>
        <v>6.4644998574804821E-5</v>
      </c>
      <c r="S160" s="2">
        <f>$A$1*0.0922*(('bb(w)'!S160)/(('a(w)'!S160+'a(CDOM)'!S160+('bb(w)'!S160))))</f>
        <v>6.4790031867170112E-5</v>
      </c>
      <c r="T160" s="2">
        <f>$A$1*0.0922*(('bb(w)'!T160)/(('a(w)'!T160+'a(CDOM)'!T160+('bb(w)'!T160))))</f>
        <v>6.2574872988018084E-5</v>
      </c>
      <c r="U160" s="2">
        <f>$A$1*0.0922*(('bb(w)'!U160)/(('a(w)'!U160+'a(CDOM)'!U160+('bb(w)'!U160))))</f>
        <v>6.6133098568701539E-5</v>
      </c>
      <c r="V160" s="2">
        <f>$A$1*0.0922*(('bb(w)'!V160)/(('a(w)'!V160+'a(CDOM)'!V160+('bb(w)'!V160))))</f>
        <v>5.9438517382349016E-5</v>
      </c>
      <c r="W160" s="2">
        <f>$A$1*0.0922*(('bb(w)'!W160)/(('a(w)'!W160+'a(CDOM)'!W160+('bb(w)'!W160))))</f>
        <v>6.6269905956321842E-5</v>
      </c>
      <c r="X160" s="2">
        <f>$A$1*0.0922*(('bb(w)'!X160)/(('a(w)'!X160+'a(CDOM)'!X160+('bb(w)'!X160))))</f>
        <v>6.3966407106192606E-5</v>
      </c>
      <c r="Y160" s="2">
        <f>$A$1*0.0922*(('bb(w)'!Y160)/(('a(w)'!Y160+'a(CDOM)'!Y160+('bb(w)'!Y160))))</f>
        <v>6.7563327262434468E-5</v>
      </c>
      <c r="Z160" s="2">
        <f>$A$1*0.0922*(('bb(w)'!Z160)/(('a(w)'!Z160+'a(CDOM)'!Z160+('bb(w)'!Z160))))</f>
        <v>6.6122734045401084E-5</v>
      </c>
      <c r="AA160" s="2">
        <f>$A$1*0.0922*(('bb(w)'!AA160)/(('a(w)'!AA160+'a(CDOM)'!AA160+('bb(w)'!AA160))))</f>
        <v>6.7817299267973797E-5</v>
      </c>
      <c r="AB160" s="2">
        <f>$A$1*0.0922*(('bb(w)'!AB160)/(('a(w)'!AB160+'a(CDOM)'!AB160+('bb(w)'!AB160))))</f>
        <v>6.7665146478060418E-5</v>
      </c>
      <c r="AC160" s="2">
        <f>$A$1*0.0922*(('bb(w)'!AC160)/(('a(w)'!AC160+'a(CDOM)'!AC160+('bb(w)'!AC160))))</f>
        <v>6.7788485084896265E-5</v>
      </c>
      <c r="AD160" s="2">
        <f>$A$1*0.0922*(('bb(w)'!AD160)/(('a(w)'!AD160+'a(CDOM)'!AD160+('bb(w)'!AD160))))</f>
        <v>6.7832569049607318E-5</v>
      </c>
      <c r="AE160" s="2">
        <f>$A$1*0.0922*(('bb(w)'!AE160)/(('a(w)'!AE160+'a(CDOM)'!AE160+('bb(w)'!AE160))))</f>
        <v>6.7679889705970437E-5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</row>
    <row r="161" spans="1:134" x14ac:dyDescent="0.3">
      <c r="A161" s="2">
        <v>558</v>
      </c>
      <c r="B161" s="2">
        <f>$A$1*0.0922*(('bb(w)'!B161)/(('a(w)'!B161+'a(CDOM)'!B161+('bb(w)'!B161))))</f>
        <v>6.5258185609205934E-5</v>
      </c>
      <c r="C161" s="2">
        <f>$A$1*0.0922*(('bb(w)'!C161)/(('a(w)'!C161+'a(CDOM)'!C161+('bb(w)'!C161))))</f>
        <v>6.3901424219773252E-5</v>
      </c>
      <c r="D161" s="2">
        <f>$A$1*0.0922*(('bb(w)'!D161)/(('a(w)'!D161+'a(CDOM)'!D161+('bb(w)'!D161))))</f>
        <v>5.4858005368812724E-5</v>
      </c>
      <c r="E161" s="2">
        <f>$A$1*0.0922*(('bb(w)'!E161)/(('a(w)'!E161+'a(CDOM)'!E161+('bb(w)'!E161))))</f>
        <v>6.5566582913948666E-5</v>
      </c>
      <c r="F161" s="2">
        <f>$A$1*0.0922*(('bb(w)'!F161)/(('a(w)'!F161+'a(CDOM)'!F161+('bb(w)'!F161))))</f>
        <v>6.5561023642330909E-5</v>
      </c>
      <c r="G161" s="2">
        <f>$A$1*0.0922*(('bb(w)'!G161)/(('a(w)'!G161+'a(CDOM)'!G161+('bb(w)'!G161))))</f>
        <v>6.3651638307592713E-5</v>
      </c>
      <c r="H161" s="2">
        <f>$A$1*0.0922*(('bb(w)'!H161)/(('a(w)'!H161+'a(CDOM)'!H161+('bb(w)'!H161))))</f>
        <v>6.3651638307592713E-5</v>
      </c>
      <c r="I161" s="2">
        <f>$A$1*0.0922*(('bb(w)'!I161)/(('a(w)'!I161+'a(CDOM)'!I161+('bb(w)'!I161))))</f>
        <v>6.497884172202456E-5</v>
      </c>
      <c r="J161" s="2">
        <f>$A$1*0.0922*(('bb(w)'!J161)/(('a(w)'!J161+'a(CDOM)'!J161+('bb(w)'!J161))))</f>
        <v>6.4787141873564737E-5</v>
      </c>
      <c r="K161" s="2">
        <f>$A$1*0.0922*(('bb(w)'!K161)/(('a(w)'!K161+'a(CDOM)'!K161+('bb(w)'!K161))))</f>
        <v>6.1580514224280646E-5</v>
      </c>
      <c r="L161" s="2">
        <f>$A$1*0.0922*(('bb(w)'!L161)/(('a(w)'!L161+'a(CDOM)'!L161+('bb(w)'!L161))))</f>
        <v>6.4018539641582569E-5</v>
      </c>
      <c r="M161" s="2">
        <f>$A$1*0.0922*(('bb(w)'!M161)/(('a(w)'!M161+'a(CDOM)'!M161+('bb(w)'!M161))))</f>
        <v>6.378334498162673E-5</v>
      </c>
      <c r="N161" s="2">
        <f>$A$1*0.0922*(('bb(w)'!N161)/(('a(w)'!N161+'a(CDOM)'!N161+('bb(w)'!N161))))</f>
        <v>6.558362513426129E-5</v>
      </c>
      <c r="O161" s="2">
        <f>$A$1*0.0922*(('bb(w)'!O161)/(('a(w)'!O161+'a(CDOM)'!O161+('bb(w)'!O161))))</f>
        <v>6.5319981630434682E-5</v>
      </c>
      <c r="P161" s="2">
        <f>$A$1*0.0922*(('bb(w)'!P161)/(('a(w)'!P161+'a(CDOM)'!P161+('bb(w)'!P161))))</f>
        <v>6.0709524260064659E-5</v>
      </c>
      <c r="Q161" s="2">
        <f>$A$1*0.0922*(('bb(w)'!Q161)/(('a(w)'!Q161+'a(CDOM)'!Q161+('bb(w)'!Q161))))</f>
        <v>6.6478780034824055E-5</v>
      </c>
      <c r="R161" s="2">
        <f>$A$1*0.0922*(('bb(w)'!R161)/(('a(w)'!R161+'a(CDOM)'!R161+('bb(w)'!R161))))</f>
        <v>6.3742621467644409E-5</v>
      </c>
      <c r="S161" s="2">
        <f>$A$1*0.0922*(('bb(w)'!S161)/(('a(w)'!S161+'a(CDOM)'!S161+('bb(w)'!S161))))</f>
        <v>6.3884968858179869E-5</v>
      </c>
      <c r="T161" s="2">
        <f>$A$1*0.0922*(('bb(w)'!T161)/(('a(w)'!T161+'a(CDOM)'!T161+('bb(w)'!T161))))</f>
        <v>6.1729748845095421E-5</v>
      </c>
      <c r="U161" s="2">
        <f>$A$1*0.0922*(('bb(w)'!U161)/(('a(w)'!U161+'a(CDOM)'!U161+('bb(w)'!U161))))</f>
        <v>6.5192880996260951E-5</v>
      </c>
      <c r="V161" s="2">
        <f>$A$1*0.0922*(('bb(w)'!V161)/(('a(w)'!V161+'a(CDOM)'!V161+('bb(w)'!V161))))</f>
        <v>5.8669359093830372E-5</v>
      </c>
      <c r="W161" s="2">
        <f>$A$1*0.0922*(('bb(w)'!W161)/(('a(w)'!W161+'a(CDOM)'!W161+('bb(w)'!W161))))</f>
        <v>6.532267990755339E-5</v>
      </c>
      <c r="X161" s="2">
        <f>$A$1*0.0922*(('bb(w)'!X161)/(('a(w)'!X161+'a(CDOM)'!X161+('bb(w)'!X161))))</f>
        <v>6.3082203180170446E-5</v>
      </c>
      <c r="Y161" s="2">
        <f>$A$1*0.0922*(('bb(w)'!Y161)/(('a(w)'!Y161+'a(CDOM)'!Y161+('bb(w)'!Y161))))</f>
        <v>6.6577088758845634E-5</v>
      </c>
      <c r="Z161" s="2">
        <f>$A$1*0.0922*(('bb(w)'!Z161)/(('a(w)'!Z161+'a(CDOM)'!Z161+('bb(w)'!Z161))))</f>
        <v>6.518031428292535E-5</v>
      </c>
      <c r="AA161" s="2">
        <f>$A$1*0.0922*(('bb(w)'!AA161)/(('a(w)'!AA161+'a(CDOM)'!AA161+('bb(w)'!AA161))))</f>
        <v>6.6822538103333842E-5</v>
      </c>
      <c r="AB161" s="2">
        <f>$A$1*0.0922*(('bb(w)'!AB161)/(('a(w)'!AB161+'a(CDOM)'!AB161+('bb(w)'!AB161))))</f>
        <v>6.6675192419695514E-5</v>
      </c>
      <c r="AC161" s="2">
        <f>$A$1*0.0922*(('bb(w)'!AC161)/(('a(w)'!AC161+'a(CDOM)'!AC161+('bb(w)'!AC161))))</f>
        <v>6.6793886776995675E-5</v>
      </c>
      <c r="AD161" s="2">
        <f>$A$1*0.0922*(('bb(w)'!AD161)/(('a(w)'!AD161+'a(CDOM)'!AD161+('bb(w)'!AD161))))</f>
        <v>6.6836983484971883E-5</v>
      </c>
      <c r="AE161" s="2">
        <f>$A$1*0.0922*(('bb(w)'!AE161)/(('a(w)'!AE161+'a(CDOM)'!AE161+('bb(w)'!AE161))))</f>
        <v>6.6690056884175362E-5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</row>
    <row r="162" spans="1:134" x14ac:dyDescent="0.3">
      <c r="A162" s="2">
        <v>559</v>
      </c>
      <c r="B162" s="2">
        <f>$A$1*0.0922*(('bb(w)'!B162)/(('a(w)'!B162+'a(CDOM)'!B162+('bb(w)'!B162))))</f>
        <v>6.4332590679683192E-5</v>
      </c>
      <c r="C162" s="2">
        <f>$A$1*0.0922*(('bb(w)'!C162)/(('a(w)'!C162+'a(CDOM)'!C162+('bb(w)'!C162))))</f>
        <v>6.3012457939565201E-5</v>
      </c>
      <c r="D162" s="2">
        <f>$A$1*0.0922*(('bb(w)'!D162)/(('a(w)'!D162+'a(CDOM)'!D162+('bb(w)'!D162))))</f>
        <v>5.4173033761292025E-5</v>
      </c>
      <c r="E162" s="2">
        <f>$A$1*0.0922*(('bb(w)'!E162)/(('a(w)'!E162+'a(CDOM)'!E162+('bb(w)'!E162))))</f>
        <v>6.4632595123271708E-5</v>
      </c>
      <c r="F162" s="2">
        <f>$A$1*0.0922*(('bb(w)'!F162)/(('a(w)'!F162+'a(CDOM)'!F162+('bb(w)'!F162))))</f>
        <v>6.4626205808478821E-5</v>
      </c>
      <c r="G162" s="2">
        <f>$A$1*0.0922*(('bb(w)'!G162)/(('a(w)'!G162+'a(CDOM)'!G162+('bb(w)'!G162))))</f>
        <v>6.2768593030577898E-5</v>
      </c>
      <c r="H162" s="2">
        <f>$A$1*0.0922*(('bb(w)'!H162)/(('a(w)'!H162+'a(CDOM)'!H162+('bb(w)'!H162))))</f>
        <v>6.2768593030577898E-5</v>
      </c>
      <c r="I162" s="2">
        <f>$A$1*0.0922*(('bb(w)'!I162)/(('a(w)'!I162+'a(CDOM)'!I162+('bb(w)'!I162))))</f>
        <v>6.4061085495453838E-5</v>
      </c>
      <c r="J162" s="2">
        <f>$A$1*0.0922*(('bb(w)'!J162)/(('a(w)'!J162+'a(CDOM)'!J162+('bb(w)'!J162))))</f>
        <v>6.387472876496689E-5</v>
      </c>
      <c r="K162" s="2">
        <f>$A$1*0.0922*(('bb(w)'!K162)/(('a(w)'!K162+'a(CDOM)'!K162+('bb(w)'!K162))))</f>
        <v>6.0754503197374015E-5</v>
      </c>
      <c r="L162" s="2">
        <f>$A$1*0.0922*(('bb(w)'!L162)/(('a(w)'!L162+'a(CDOM)'!L162+('bb(w)'!L162))))</f>
        <v>6.3130316464959815E-5</v>
      </c>
      <c r="M162" s="2">
        <f>$A$1*0.0922*(('bb(w)'!M162)/(('a(w)'!M162+'a(CDOM)'!M162+('bb(w)'!M162))))</f>
        <v>6.2900957951310003E-5</v>
      </c>
      <c r="N162" s="2">
        <f>$A$1*0.0922*(('bb(w)'!N162)/(('a(w)'!N162+'a(CDOM)'!N162+('bb(w)'!N162))))</f>
        <v>6.4648027879078381E-5</v>
      </c>
      <c r="O162" s="2">
        <f>$A$1*0.0922*(('bb(w)'!O162)/(('a(w)'!O162+'a(CDOM)'!O162+('bb(w)'!O162))))</f>
        <v>6.4391142030360523E-5</v>
      </c>
      <c r="P162" s="2">
        <f>$A$1*0.0922*(('bb(w)'!P162)/(('a(w)'!P162+'a(CDOM)'!P162+('bb(w)'!P162))))</f>
        <v>5.9901021982020169E-5</v>
      </c>
      <c r="Q162" s="2">
        <f>$A$1*0.0922*(('bb(w)'!Q162)/(('a(w)'!Q162+'a(CDOM)'!Q162+('bb(w)'!Q162))))</f>
        <v>6.5514120757590162E-5</v>
      </c>
      <c r="R162" s="2">
        <f>$A$1*0.0922*(('bb(w)'!R162)/(('a(w)'!R162+'a(CDOM)'!R162+('bb(w)'!R162))))</f>
        <v>6.285583934951816E-5</v>
      </c>
      <c r="S162" s="2">
        <f>$A$1*0.0922*(('bb(w)'!S162)/(('a(w)'!S162+'a(CDOM)'!S162+('bb(w)'!S162))))</f>
        <v>6.2995542395162911E-5</v>
      </c>
      <c r="T162" s="2">
        <f>$A$1*0.0922*(('bb(w)'!T162)/(('a(w)'!T162+'a(CDOM)'!T162+('bb(w)'!T162))))</f>
        <v>6.0898493918593347E-5</v>
      </c>
      <c r="U162" s="2">
        <f>$A$1*0.0922*(('bb(w)'!U162)/(('a(w)'!U162+'a(CDOM)'!U162+('bb(w)'!U162))))</f>
        <v>6.4269284509726871E-5</v>
      </c>
      <c r="V162" s="2">
        <f>$A$1*0.0922*(('bb(w)'!V162)/(('a(w)'!V162+'a(CDOM)'!V162+('bb(w)'!V162))))</f>
        <v>5.7912074416570254E-5</v>
      </c>
      <c r="W162" s="2">
        <f>$A$1*0.0922*(('bb(w)'!W162)/(('a(w)'!W162+'a(CDOM)'!W162+('bb(w)'!W162))))</f>
        <v>6.4392400702994985E-5</v>
      </c>
      <c r="X162" s="2">
        <f>$A$1*0.0922*(('bb(w)'!X162)/(('a(w)'!X162+'a(CDOM)'!X162+('bb(w)'!X162))))</f>
        <v>6.2213061099554407E-5</v>
      </c>
      <c r="Y162" s="2">
        <f>$A$1*0.0922*(('bb(w)'!Y162)/(('a(w)'!Y162+'a(CDOM)'!Y162+('bb(w)'!Y162))))</f>
        <v>6.5609066014119059E-5</v>
      </c>
      <c r="Z162" s="2">
        <f>$A$1*0.0922*(('bb(w)'!Z162)/(('a(w)'!Z162+'a(CDOM)'!Z162+('bb(w)'!Z162))))</f>
        <v>6.4254671754308116E-5</v>
      </c>
      <c r="AA162" s="2">
        <f>$A$1*0.0922*(('bb(w)'!AA162)/(('a(w)'!AA162+'a(CDOM)'!AA162+('bb(w)'!AA162))))</f>
        <v>6.5846296641504471E-5</v>
      </c>
      <c r="AB162" s="2">
        <f>$A$1*0.0922*(('bb(w)'!AB162)/(('a(w)'!AB162+'a(CDOM)'!AB162+('bb(w)'!AB162))))</f>
        <v>6.5703599329327057E-5</v>
      </c>
      <c r="AC162" s="2">
        <f>$A$1*0.0922*(('bb(w)'!AC162)/(('a(w)'!AC162+'a(CDOM)'!AC162+('bb(w)'!AC162))))</f>
        <v>6.5817836385676236E-5</v>
      </c>
      <c r="AD162" s="2">
        <f>$A$1*0.0922*(('bb(w)'!AD162)/(('a(w)'!AD162+'a(CDOM)'!AD162+('bb(w)'!AD162))))</f>
        <v>6.5859960471355221E-5</v>
      </c>
      <c r="AE162" s="2">
        <f>$A$1*0.0922*(('bb(w)'!AE162)/(('a(w)'!AE162+'a(CDOM)'!AE162+('bb(w)'!AE162))))</f>
        <v>6.5718555326881834E-5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</row>
    <row r="163" spans="1:134" x14ac:dyDescent="0.3">
      <c r="A163" s="2">
        <v>560</v>
      </c>
      <c r="B163" s="2">
        <f>$A$1*0.0922*(('bb(w)'!B163)/(('a(w)'!B163+'a(CDOM)'!B163+('bb(w)'!B163))))</f>
        <v>6.3423378550607275E-5</v>
      </c>
      <c r="C163" s="2">
        <f>$A$1*0.0922*(('bb(w)'!C163)/(('a(w)'!C163+'a(CDOM)'!C163+('bb(w)'!C163))))</f>
        <v>6.2138810616513374E-5</v>
      </c>
      <c r="D163" s="2">
        <f>$A$1*0.0922*(('bb(w)'!D163)/(('a(w)'!D163+'a(CDOM)'!D163+('bb(w)'!D163))))</f>
        <v>5.3498310573894817E-5</v>
      </c>
      <c r="E163" s="2">
        <f>$A$1*0.0922*(('bb(w)'!E163)/(('a(w)'!E163+'a(CDOM)'!E163+('bb(w)'!E163))))</f>
        <v>6.3715228871458036E-5</v>
      </c>
      <c r="F163" s="2">
        <f>$A$1*0.0922*(('bb(w)'!F163)/(('a(w)'!F163+'a(CDOM)'!F163+('bb(w)'!F163))))</f>
        <v>6.3708073273547258E-5</v>
      </c>
      <c r="G163" s="2">
        <f>$A$1*0.0922*(('bb(w)'!G163)/(('a(w)'!G163+'a(CDOM)'!G163+('bb(w)'!G163))))</f>
        <v>6.1900718058165852E-5</v>
      </c>
      <c r="H163" s="2">
        <f>$A$1*0.0922*(('bb(w)'!H163)/(('a(w)'!H163+'a(CDOM)'!H163+('bb(w)'!H163))))</f>
        <v>6.1900718058165852E-5</v>
      </c>
      <c r="I163" s="2">
        <f>$A$1*0.0922*(('bb(w)'!I163)/(('a(w)'!I163+'a(CDOM)'!I163+('bb(w)'!I163))))</f>
        <v>6.315947672164016E-5</v>
      </c>
      <c r="J163" s="2">
        <f>$A$1*0.0922*(('bb(w)'!J163)/(('a(w)'!J163+'a(CDOM)'!J163+('bb(w)'!J163))))</f>
        <v>6.2978303046762305E-5</v>
      </c>
      <c r="K163" s="2">
        <f>$A$1*0.0922*(('bb(w)'!K163)/(('a(w)'!K163+'a(CDOM)'!K163+('bb(w)'!K163))))</f>
        <v>5.9941954301530262E-5</v>
      </c>
      <c r="L163" s="2">
        <f>$A$1*0.0922*(('bb(w)'!L163)/(('a(w)'!L163+'a(CDOM)'!L163+('bb(w)'!L163))))</f>
        <v>6.2257260909582659E-5</v>
      </c>
      <c r="M163" s="2">
        <f>$A$1*0.0922*(('bb(w)'!M163)/(('a(w)'!M163+'a(CDOM)'!M163+('bb(w)'!M163))))</f>
        <v>6.2033587322452263E-5</v>
      </c>
      <c r="N163" s="2">
        <f>$A$1*0.0922*(('bb(w)'!N163)/(('a(w)'!N163+'a(CDOM)'!N163+('bb(w)'!N163))))</f>
        <v>6.3729144731797984E-5</v>
      </c>
      <c r="O163" s="2">
        <f>$A$1*0.0922*(('bb(w)'!O163)/(('a(w)'!O163+'a(CDOM)'!O163+('bb(w)'!O163))))</f>
        <v>6.3478838254275825E-5</v>
      </c>
      <c r="P163" s="2">
        <f>$A$1*0.0922*(('bb(w)'!P163)/(('a(w)'!P163+'a(CDOM)'!P163+('bb(w)'!P163))))</f>
        <v>5.9105624961456383E-5</v>
      </c>
      <c r="Q163" s="2">
        <f>$A$1*0.0922*(('bb(w)'!Q163)/(('a(w)'!Q163+'a(CDOM)'!Q163+('bb(w)'!Q163))))</f>
        <v>6.4567190879506151E-5</v>
      </c>
      <c r="R163" s="2">
        <f>$A$1*0.0922*(('bb(w)'!R163)/(('a(w)'!R163+'a(CDOM)'!R163+('bb(w)'!R163))))</f>
        <v>6.1984376544034446E-5</v>
      </c>
      <c r="S163" s="2">
        <f>$A$1*0.0922*(('bb(w)'!S163)/(('a(w)'!S163+'a(CDOM)'!S163+('bb(w)'!S163))))</f>
        <v>6.2121476795964808E-5</v>
      </c>
      <c r="T163" s="2">
        <f>$A$1*0.0922*(('bb(w)'!T163)/(('a(w)'!T163+'a(CDOM)'!T163+('bb(w)'!T163))))</f>
        <v>6.00808877116097E-5</v>
      </c>
      <c r="U163" s="2">
        <f>$A$1*0.0922*(('bb(w)'!U163)/(('a(w)'!U163+'a(CDOM)'!U163+('bb(w)'!U163))))</f>
        <v>6.3362004862355372E-5</v>
      </c>
      <c r="V163" s="2">
        <f>$A$1*0.0922*(('bb(w)'!V163)/(('a(w)'!V163+'a(CDOM)'!V163+('bb(w)'!V163))))</f>
        <v>5.7166497280276786E-5</v>
      </c>
      <c r="W163" s="2">
        <f>$A$1*0.0922*(('bb(w)'!W163)/(('a(w)'!W163+'a(CDOM)'!W163+('bb(w)'!W163))))</f>
        <v>6.3478749188781384E-5</v>
      </c>
      <c r="X163" s="2">
        <f>$A$1*0.0922*(('bb(w)'!X163)/(('a(w)'!X163+'a(CDOM)'!X163+('bb(w)'!X163))))</f>
        <v>6.1358721854677057E-5</v>
      </c>
      <c r="Y163" s="2">
        <f>$A$1*0.0922*(('bb(w)'!Y163)/(('a(w)'!Y163+'a(CDOM)'!Y163+('bb(w)'!Y163))))</f>
        <v>6.4658896064234412E-5</v>
      </c>
      <c r="Z163" s="2">
        <f>$A$1*0.0922*(('bb(w)'!Z163)/(('a(w)'!Z163+'a(CDOM)'!Z163+('bb(w)'!Z163))))</f>
        <v>6.3345493681664299E-5</v>
      </c>
      <c r="AA163" s="2">
        <f>$A$1*0.0922*(('bb(w)'!AA163)/(('a(w)'!AA163+'a(CDOM)'!AA163+('bb(w)'!AA163))))</f>
        <v>6.4888200508559686E-5</v>
      </c>
      <c r="AB163" s="2">
        <f>$A$1*0.0922*(('bb(w)'!AB163)/(('a(w)'!AB163+'a(CDOM)'!AB163+('bb(w)'!AB163))))</f>
        <v>6.4749998213321964E-5</v>
      </c>
      <c r="AC163" s="2">
        <f>$A$1*0.0922*(('bb(w)'!AC163)/(('a(w)'!AC163+'a(CDOM)'!AC163+('bb(w)'!AC163))))</f>
        <v>6.4859956928346862E-5</v>
      </c>
      <c r="AD163" s="2">
        <f>$A$1*0.0922*(('bb(w)'!AD163)/(('a(w)'!AD163+'a(CDOM)'!AD163+('bb(w)'!AD163))))</f>
        <v>6.4901123405108703E-5</v>
      </c>
      <c r="AE163" s="2">
        <f>$A$1*0.0922*(('bb(w)'!AE163)/(('a(w)'!AE163+'a(CDOM)'!AE163+('bb(w)'!AE163))))</f>
        <v>6.4765018285738003E-5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</row>
    <row r="164" spans="1:134" x14ac:dyDescent="0.3">
      <c r="A164" s="2">
        <v>561</v>
      </c>
      <c r="B164" s="2">
        <f>$A$1*0.0922*(('bb(w)'!B164)/(('a(w)'!B164+'a(CDOM)'!B164+('bb(w)'!B164))))</f>
        <v>6.2530249637980358E-5</v>
      </c>
      <c r="C164" s="2">
        <f>$A$1*0.0922*(('bb(w)'!C164)/(('a(w)'!C164+'a(CDOM)'!C164+('bb(w)'!C164))))</f>
        <v>6.1280214979478619E-5</v>
      </c>
      <c r="D164" s="2">
        <f>$A$1*0.0922*(('bb(w)'!D164)/(('a(w)'!D164+'a(CDOM)'!D164+('bb(w)'!D164))))</f>
        <v>5.283370036586187E-5</v>
      </c>
      <c r="E164" s="2">
        <f>$A$1*0.0922*(('bb(w)'!E164)/(('a(w)'!E164+'a(CDOM)'!E164+('bb(w)'!E164))))</f>
        <v>6.2814177743539883E-5</v>
      </c>
      <c r="F164" s="2">
        <f>$A$1*0.0922*(('bb(w)'!F164)/(('a(w)'!F164+'a(CDOM)'!F164+('bb(w)'!F164))))</f>
        <v>6.2806315955886354E-5</v>
      </c>
      <c r="G164" s="2">
        <f>$A$1*0.0922*(('bb(w)'!G164)/(('a(w)'!G164+'a(CDOM)'!G164+('bb(w)'!G164))))</f>
        <v>6.1047749861691309E-5</v>
      </c>
      <c r="H164" s="2">
        <f>$A$1*0.0922*(('bb(w)'!H164)/(('a(w)'!H164+'a(CDOM)'!H164+('bb(w)'!H164))))</f>
        <v>6.1047749861691309E-5</v>
      </c>
      <c r="I164" s="2">
        <f>$A$1*0.0922*(('bb(w)'!I164)/(('a(w)'!I164+'a(CDOM)'!I164+('bb(w)'!I164))))</f>
        <v>6.2273723191593055E-5</v>
      </c>
      <c r="J164" s="2">
        <f>$A$1*0.0922*(('bb(w)'!J164)/(('a(w)'!J164+'a(CDOM)'!J164+('bb(w)'!J164))))</f>
        <v>6.2097577537078083E-5</v>
      </c>
      <c r="K164" s="2">
        <f>$A$1*0.0922*(('bb(w)'!K164)/(('a(w)'!K164+'a(CDOM)'!K164+('bb(w)'!K164))))</f>
        <v>5.9142658065818313E-5</v>
      </c>
      <c r="L164" s="2">
        <f>$A$1*0.0922*(('bb(w)'!L164)/(('a(w)'!L164+'a(CDOM)'!L164+('bb(w)'!L164))))</f>
        <v>6.139911515046032E-5</v>
      </c>
      <c r="M164" s="2">
        <f>$A$1*0.0922*(('bb(w)'!M164)/(('a(w)'!M164+'a(CDOM)'!M164+('bb(w)'!M164))))</f>
        <v>6.1180979140024126E-5</v>
      </c>
      <c r="N164" s="2">
        <f>$A$1*0.0922*(('bb(w)'!N164)/(('a(w)'!N164+'a(CDOM)'!N164+('bb(w)'!N164))))</f>
        <v>6.2826664483831793E-5</v>
      </c>
      <c r="O164" s="2">
        <f>$A$1*0.0922*(('bb(w)'!O164)/(('a(w)'!O164+'a(CDOM)'!O164+('bb(w)'!O164))))</f>
        <v>6.2582763644761078E-5</v>
      </c>
      <c r="P164" s="2">
        <f>$A$1*0.0922*(('bb(w)'!P164)/(('a(w)'!P164+'a(CDOM)'!P164+('bb(w)'!P164))))</f>
        <v>5.8323130032673624E-5</v>
      </c>
      <c r="Q164" s="2">
        <f>$A$1*0.0922*(('bb(w)'!Q164)/(('a(w)'!Q164+'a(CDOM)'!Q164+('bb(w)'!Q164))))</f>
        <v>6.3637641525381158E-5</v>
      </c>
      <c r="R164" s="2">
        <f>$A$1*0.0922*(('bb(w)'!R164)/(('a(w)'!R164+'a(CDOM)'!R164+('bb(w)'!R164))))</f>
        <v>6.1127963523589866E-5</v>
      </c>
      <c r="S164" s="2">
        <f>$A$1*0.0922*(('bb(w)'!S164)/(('a(w)'!S164+'a(CDOM)'!S164+('bb(w)'!S164))))</f>
        <v>6.1262502482409181E-5</v>
      </c>
      <c r="T164" s="2">
        <f>$A$1*0.0922*(('bb(w)'!T164)/(('a(w)'!T164+'a(CDOM)'!T164+('bb(w)'!T164))))</f>
        <v>5.9276713988814333E-5</v>
      </c>
      <c r="U164" s="2">
        <f>$A$1*0.0922*(('bb(w)'!U164)/(('a(w)'!U164+'a(CDOM)'!U164+('bb(w)'!U164))))</f>
        <v>6.2470744776442453E-5</v>
      </c>
      <c r="V164" s="2">
        <f>$A$1*0.0922*(('bb(w)'!V164)/(('a(w)'!V164+'a(CDOM)'!V164+('bb(w)'!V164))))</f>
        <v>5.6432464318403575E-5</v>
      </c>
      <c r="W164" s="2">
        <f>$A$1*0.0922*(('bb(w)'!W164)/(('a(w)'!W164+'a(CDOM)'!W164+('bb(w)'!W164))))</f>
        <v>6.2581413871054333E-5</v>
      </c>
      <c r="X164" s="2">
        <f>$A$1*0.0922*(('bb(w)'!X164)/(('a(w)'!X164+'a(CDOM)'!X164+('bb(w)'!X164))))</f>
        <v>6.0518932022442946E-5</v>
      </c>
      <c r="Y164" s="2">
        <f>$A$1*0.0922*(('bb(w)'!Y164)/(('a(w)'!Y164+'a(CDOM)'!Y164+('bb(w)'!Y164))))</f>
        <v>6.372622522721869E-5</v>
      </c>
      <c r="Z164" s="2">
        <f>$A$1*0.0922*(('bb(w)'!Z164)/(('a(w)'!Z164+'a(CDOM)'!Z164+('bb(w)'!Z164))))</f>
        <v>6.2452474690486847E-5</v>
      </c>
      <c r="AA164" s="2">
        <f>$A$1*0.0922*(('bb(w)'!AA164)/(('a(w)'!AA164+'a(CDOM)'!AA164+('bb(w)'!AA164))))</f>
        <v>6.3947885066916881E-5</v>
      </c>
      <c r="AB164" s="2">
        <f>$A$1*0.0922*(('bb(w)'!AB164)/(('a(w)'!AB164+'a(CDOM)'!AB164+('bb(w)'!AB164))))</f>
        <v>6.381402962733632E-5</v>
      </c>
      <c r="AC164" s="2">
        <f>$A$1*0.0922*(('bb(w)'!AC164)/(('a(w)'!AC164+'a(CDOM)'!AC164+('bb(w)'!AC164))))</f>
        <v>6.3919881335674413E-5</v>
      </c>
      <c r="AD164" s="2">
        <f>$A$1*0.0922*(('bb(w)'!AD164)/(('a(w)'!AD164+'a(CDOM)'!AD164+('bb(w)'!AD164))))</f>
        <v>6.3960105537337147E-5</v>
      </c>
      <c r="AE164" s="2">
        <f>$A$1*0.0922*(('bb(w)'!AE164)/(('a(w)'!AE164+'a(CDOM)'!AE164+('bb(w)'!AE164))))</f>
        <v>6.382908842017014E-5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</row>
    <row r="165" spans="1:134" x14ac:dyDescent="0.3">
      <c r="A165" s="2">
        <v>562</v>
      </c>
      <c r="B165" s="2">
        <f>$A$1*0.0922*(('bb(w)'!B165)/(('a(w)'!B165+'a(CDOM)'!B165+('bb(w)'!B165))))</f>
        <v>6.1652911222961614E-5</v>
      </c>
      <c r="C165" s="2">
        <f>$A$1*0.0922*(('bb(w)'!C165)/(('a(w)'!C165+'a(CDOM)'!C165+('bb(w)'!C165))))</f>
        <v>6.0436409586382364E-5</v>
      </c>
      <c r="D165" s="2">
        <f>$A$1*0.0922*(('bb(w)'!D165)/(('a(w)'!D165+'a(CDOM)'!D165+('bb(w)'!D165))))</f>
        <v>5.2179069855714783E-5</v>
      </c>
      <c r="E165" s="2">
        <f>$A$1*0.0922*(('bb(w)'!E165)/(('a(w)'!E165+'a(CDOM)'!E165+('bb(w)'!E165))))</f>
        <v>6.1929142383187512E-5</v>
      </c>
      <c r="F165" s="2">
        <f>$A$1*0.0922*(('bb(w)'!F165)/(('a(w)'!F165+'a(CDOM)'!F165+('bb(w)'!F165))))</f>
        <v>6.1920631027160365E-5</v>
      </c>
      <c r="G165" s="2">
        <f>$A$1*0.0922*(('bb(w)'!G165)/(('a(w)'!G165+'a(CDOM)'!G165+('bb(w)'!G165))))</f>
        <v>6.0209430647894284E-5</v>
      </c>
      <c r="H165" s="2">
        <f>$A$1*0.0922*(('bb(w)'!H165)/(('a(w)'!H165+'a(CDOM)'!H165+('bb(w)'!H165))))</f>
        <v>6.0209430647894284E-5</v>
      </c>
      <c r="I165" s="2">
        <f>$A$1*0.0922*(('bb(w)'!I165)/(('a(w)'!I165+'a(CDOM)'!I165+('bb(w)'!I165))))</f>
        <v>6.1403539318481755E-5</v>
      </c>
      <c r="J165" s="2">
        <f>$A$1*0.0922*(('bb(w)'!J165)/(('a(w)'!J165+'a(CDOM)'!J165+('bb(w)'!J165))))</f>
        <v>6.1232271509201473E-5</v>
      </c>
      <c r="K165" s="2">
        <f>$A$1*0.0922*(('bb(w)'!K165)/(('a(w)'!K165+'a(CDOM)'!K165+('bb(w)'!K165))))</f>
        <v>5.8356408933684781E-5</v>
      </c>
      <c r="L165" s="2">
        <f>$A$1*0.0922*(('bb(w)'!L165)/(('a(w)'!L165+'a(CDOM)'!L165+('bb(w)'!L165))))</f>
        <v>6.0555626703403235E-5</v>
      </c>
      <c r="M165" s="2">
        <f>$A$1*0.0922*(('bb(w)'!M165)/(('a(w)'!M165+'a(CDOM)'!M165+('bb(w)'!M165))))</f>
        <v>6.0342884694948931E-5</v>
      </c>
      <c r="N165" s="2">
        <f>$A$1*0.0922*(('bb(w)'!N165)/(('a(w)'!N165+'a(CDOM)'!N165+('bb(w)'!N165))))</f>
        <v>6.1940283226699018E-5</v>
      </c>
      <c r="O165" s="2">
        <f>$A$1*0.0922*(('bb(w)'!O165)/(('a(w)'!O165+'a(CDOM)'!O165+('bb(w)'!O165))))</f>
        <v>6.1702618739569129E-5</v>
      </c>
      <c r="P165" s="2">
        <f>$A$1*0.0922*(('bb(w)'!P165)/(('a(w)'!P165+'a(CDOM)'!P165+('bb(w)'!P165))))</f>
        <v>5.7553337877876661E-5</v>
      </c>
      <c r="Q165" s="2">
        <f>$A$1*0.0922*(('bb(w)'!Q165)/(('a(w)'!Q165+'a(CDOM)'!Q165+('bb(w)'!Q165))))</f>
        <v>6.2725132613793651E-5</v>
      </c>
      <c r="R165" s="2">
        <f>$A$1*0.0922*(('bb(w)'!R165)/(('a(w)'!R165+'a(CDOM)'!R165+('bb(w)'!R165))))</f>
        <v>6.0286336743939508E-5</v>
      </c>
      <c r="S165" s="2">
        <f>$A$1*0.0922*(('bb(w)'!S165)/(('a(w)'!S165+'a(CDOM)'!S165+('bb(w)'!S165))))</f>
        <v>6.0418355818106868E-5</v>
      </c>
      <c r="T165" s="2">
        <f>$A$1*0.0922*(('bb(w)'!T165)/(('a(w)'!T165+'a(CDOM)'!T165+('bb(w)'!T165))))</f>
        <v>5.8485760680695211E-5</v>
      </c>
      <c r="U165" s="2">
        <f>$A$1*0.0922*(('bb(w)'!U165)/(('a(w)'!U165+'a(CDOM)'!U165+('bb(w)'!U165))))</f>
        <v>6.1595213753483591E-5</v>
      </c>
      <c r="V165" s="2">
        <f>$A$1*0.0922*(('bb(w)'!V165)/(('a(w)'!V165+'a(CDOM)'!V165+('bb(w)'!V165))))</f>
        <v>5.570981481969474E-5</v>
      </c>
      <c r="W165" s="2">
        <f>$A$1*0.0922*(('bb(w)'!W165)/(('a(w)'!W165+'a(CDOM)'!W165+('bb(w)'!W165))))</f>
        <v>6.1700090693015579E-5</v>
      </c>
      <c r="X165" s="2">
        <f>$A$1*0.0922*(('bb(w)'!X165)/(('a(w)'!X165+'a(CDOM)'!X165+('bb(w)'!X165))))</f>
        <v>5.9693443621609011E-5</v>
      </c>
      <c r="Y165" s="2">
        <f>$A$1*0.0922*(('bb(w)'!Y165)/(('a(w)'!Y165+'a(CDOM)'!Y165+('bb(w)'!Y165))))</f>
        <v>6.2810708814954841E-5</v>
      </c>
      <c r="Z165" s="2">
        <f>$A$1*0.0922*(('bb(w)'!Z165)/(('a(w)'!Z165+'a(CDOM)'!Z165+('bb(w)'!Z165))))</f>
        <v>6.1575316597836061E-5</v>
      </c>
      <c r="AA165" s="2">
        <f>$A$1*0.0922*(('bb(w)'!AA165)/(('a(w)'!AA165+'a(CDOM)'!AA165+('bb(w)'!AA165))))</f>
        <v>6.3024995107736431E-5</v>
      </c>
      <c r="AB165" s="2">
        <f>$A$1*0.0922*(('bb(w)'!AB165)/(('a(w)'!AB165+'a(CDOM)'!AB165+('bb(w)'!AB165))))</f>
        <v>6.2895343375398658E-5</v>
      </c>
      <c r="AC165" s="2">
        <f>$A$1*0.0922*(('bb(w)'!AC165)/(('a(w)'!AC165+'a(CDOM)'!AC165+('bb(w)'!AC165))))</f>
        <v>6.2997252132878412E-5</v>
      </c>
      <c r="AD165" s="2">
        <f>$A$1*0.0922*(('bb(w)'!AD165)/(('a(w)'!AD165+'a(CDOM)'!AD165+('bb(w)'!AD165))))</f>
        <v>6.303654965978764E-5</v>
      </c>
      <c r="AE165" s="2">
        <f>$A$1*0.0922*(('bb(w)'!AE165)/(('a(w)'!AE165+'a(CDOM)'!AE165+('bb(w)'!AE165))))</f>
        <v>6.2910417504984028E-5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</row>
    <row r="166" spans="1:134" x14ac:dyDescent="0.3">
      <c r="A166" s="2">
        <v>563</v>
      </c>
      <c r="B166" s="2">
        <f>$A$1*0.0922*(('bb(w)'!B166)/(('a(w)'!B166+'a(CDOM)'!B166+('bb(w)'!B166))))</f>
        <v>6.0790734295171873E-5</v>
      </c>
      <c r="C166" s="2">
        <f>$A$1*0.0922*(('bb(w)'!C166)/(('a(w)'!C166+'a(CDOM)'!C166+('bb(w)'!C166))))</f>
        <v>5.9606802294663882E-5</v>
      </c>
      <c r="D166" s="2">
        <f>$A$1*0.0922*(('bb(w)'!D166)/(('a(w)'!D166+'a(CDOM)'!D166+('bb(w)'!D166))))</f>
        <v>5.1533996542124214E-5</v>
      </c>
      <c r="E166" s="2">
        <f>$A$1*0.0922*(('bb(w)'!E166)/(('a(w)'!E166+'a(CDOM)'!E166+('bb(w)'!E166))))</f>
        <v>6.1059485834962117E-5</v>
      </c>
      <c r="F166" s="2">
        <f>$A$1*0.0922*(('bb(w)'!F166)/(('a(w)'!F166+'a(CDOM)'!F166+('bb(w)'!F166))))</f>
        <v>6.1050378295095492E-5</v>
      </c>
      <c r="G166" s="2">
        <f>$A$1*0.0922*(('bb(w)'!G166)/(('a(w)'!G166+'a(CDOM)'!G166+('bb(w)'!G166))))</f>
        <v>5.9385173065971027E-5</v>
      </c>
      <c r="H166" s="2">
        <f>$A$1*0.0922*(('bb(w)'!H166)/(('a(w)'!H166+'a(CDOM)'!H166+('bb(w)'!H166))))</f>
        <v>5.9385173065971027E-5</v>
      </c>
      <c r="I166" s="2">
        <f>$A$1*0.0922*(('bb(w)'!I166)/(('a(w)'!I166+'a(CDOM)'!I166+('bb(w)'!I166))))</f>
        <v>6.054830433891698E-5</v>
      </c>
      <c r="J166" s="2">
        <f>$A$1*0.0922*(('bb(w)'!J166)/(('a(w)'!J166+'a(CDOM)'!J166+('bb(w)'!J166))))</f>
        <v>6.038176982588511E-5</v>
      </c>
      <c r="K166" s="2">
        <f>$A$1*0.0922*(('bb(w)'!K166)/(('a(w)'!K166+'a(CDOM)'!K166+('bb(w)'!K166))))</f>
        <v>5.7582680079064866E-5</v>
      </c>
      <c r="L166" s="2">
        <f>$A$1*0.0922*(('bb(w)'!L166)/(('a(w)'!L166+'a(CDOM)'!L166+('bb(w)'!L166))))</f>
        <v>5.9726211254509569E-5</v>
      </c>
      <c r="M166" s="2">
        <f>$A$1*0.0922*(('bb(w)'!M166)/(('a(w)'!M166+'a(CDOM)'!M166+('bb(w)'!M166))))</f>
        <v>5.9518724511130027E-5</v>
      </c>
      <c r="N166" s="2">
        <f>$A$1*0.0922*(('bb(w)'!N166)/(('a(w)'!N166+'a(CDOM)'!N166+('bb(w)'!N166))))</f>
        <v>6.1069359627061428E-5</v>
      </c>
      <c r="O166" s="2">
        <f>$A$1*0.0922*(('bb(w)'!O166)/(('a(w)'!O166+'a(CDOM)'!O166+('bb(w)'!O166))))</f>
        <v>6.0837767837279212E-5</v>
      </c>
      <c r="P166" s="2">
        <f>$A$1*0.0922*(('bb(w)'!P166)/(('a(w)'!P166+'a(CDOM)'!P166+('bb(w)'!P166))))</f>
        <v>5.6795732228699678E-5</v>
      </c>
      <c r="Q166" s="2">
        <f>$A$1*0.0922*(('bb(w)'!Q166)/(('a(w)'!Q166+'a(CDOM)'!Q166+('bb(w)'!Q166))))</f>
        <v>6.1828983841361507E-5</v>
      </c>
      <c r="R166" s="2">
        <f>$A$1*0.0922*(('bb(w)'!R166)/(('a(w)'!R166+'a(CDOM)'!R166+('bb(w)'!R166))))</f>
        <v>5.9458902929907159E-5</v>
      </c>
      <c r="S166" s="2">
        <f>$A$1*0.0922*(('bb(w)'!S166)/(('a(w)'!S166+'a(CDOM)'!S166+('bb(w)'!S166))))</f>
        <v>5.9588442675777673E-5</v>
      </c>
      <c r="T166" s="2">
        <f>$A$1*0.0922*(('bb(w)'!T166)/(('a(w)'!T166+'a(CDOM)'!T166+('bb(w)'!T166))))</f>
        <v>5.7707493994281829E-5</v>
      </c>
      <c r="U166" s="2">
        <f>$A$1*0.0922*(('bb(w)'!U166)/(('a(w)'!U166+'a(CDOM)'!U166+('bb(w)'!U166))))</f>
        <v>6.0734785232343881E-5</v>
      </c>
      <c r="V166" s="2">
        <f>$A$1*0.0922*(('bb(w)'!V166)/(('a(w)'!V166+'a(CDOM)'!V166+('bb(w)'!V166))))</f>
        <v>5.4998079995465748E-5</v>
      </c>
      <c r="W166" s="2">
        <f>$A$1*0.0922*(('bb(w)'!W166)/(('a(w)'!W166+'a(CDOM)'!W166+('bb(w)'!W166))))</f>
        <v>6.0834139608637219E-5</v>
      </c>
      <c r="X166" s="2">
        <f>$A$1*0.0922*(('bb(w)'!X166)/(('a(w)'!X166+'a(CDOM)'!X166+('bb(w)'!X166))))</f>
        <v>5.8881681633562095E-5</v>
      </c>
      <c r="Y166" s="2">
        <f>$A$1*0.0922*(('bb(w)'!Y166)/(('a(w)'!Y166+'a(CDOM)'!Y166+('bb(w)'!Y166))))</f>
        <v>6.1911661648503982E-5</v>
      </c>
      <c r="Z166" s="2">
        <f>$A$1*0.0922*(('bb(w)'!Z166)/(('a(w)'!Z166+'a(CDOM)'!Z166+('bb(w)'!Z166))))</f>
        <v>6.0713385668795646E-5</v>
      </c>
      <c r="AA166" s="2">
        <f>$A$1*0.0922*(('bb(w)'!AA166)/(('a(w)'!AA166+'a(CDOM)'!AA166+('bb(w)'!AA166))))</f>
        <v>6.2118834195224362E-5</v>
      </c>
      <c r="AB166" s="2">
        <f>$A$1*0.0922*(('bb(w)'!AB166)/(('a(w)'!AB166+'a(CDOM)'!AB166+('bb(w)'!AB166))))</f>
        <v>6.199324855927703E-5</v>
      </c>
      <c r="AC166" s="2">
        <f>$A$1*0.0922*(('bb(w)'!AC166)/(('a(w)'!AC166+'a(CDOM)'!AC166+('bb(w)'!AC166))))</f>
        <v>6.2091370926394457E-5</v>
      </c>
      <c r="AD166" s="2">
        <f>$A$1*0.0922*(('bb(w)'!AD166)/(('a(w)'!AD166+'a(CDOM)'!AD166+('bb(w)'!AD166))))</f>
        <v>6.2129757382253472E-5</v>
      </c>
      <c r="AE166" s="2">
        <f>$A$1*0.0922*(('bb(w)'!AE166)/(('a(w)'!AE166+'a(CDOM)'!AE166+('bb(w)'!AE166))))</f>
        <v>6.2008316403911135E-5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</row>
    <row r="167" spans="1:134" x14ac:dyDescent="0.3">
      <c r="A167" s="2">
        <v>564</v>
      </c>
      <c r="B167" s="2">
        <f>$A$1*0.0922*(('bb(w)'!B167)/(('a(w)'!B167+'a(CDOM)'!B167+('bb(w)'!B167))))</f>
        <v>5.9943445750254435E-5</v>
      </c>
      <c r="C167" s="2">
        <f>$A$1*0.0922*(('bb(w)'!C167)/(('a(w)'!C167+'a(CDOM)'!C167+('bb(w)'!C167))))</f>
        <v>5.8791148934901514E-5</v>
      </c>
      <c r="D167" s="2">
        <f>$A$1*0.0922*(('bb(w)'!D167)/(('a(w)'!D167+'a(CDOM)'!D167+('bb(w)'!D167))))</f>
        <v>5.0898355441460017E-5</v>
      </c>
      <c r="E167" s="2">
        <f>$A$1*0.0922*(('bb(w)'!E167)/(('a(w)'!E167+'a(CDOM)'!E167+('bb(w)'!E167))))</f>
        <v>6.0204928814871953E-5</v>
      </c>
      <c r="F167" s="2">
        <f>$A$1*0.0922*(('bb(w)'!F167)/(('a(w)'!F167+'a(CDOM)'!F167+('bb(w)'!F167))))</f>
        <v>6.0195275373413629E-5</v>
      </c>
      <c r="G167" s="2">
        <f>$A$1*0.0922*(('bb(w)'!G167)/(('a(w)'!G167+'a(CDOM)'!G167+('bb(w)'!G167))))</f>
        <v>5.8574736356414095E-5</v>
      </c>
      <c r="H167" s="2">
        <f>$A$1*0.0922*(('bb(w)'!H167)/(('a(w)'!H167+'a(CDOM)'!H167+('bb(w)'!H167))))</f>
        <v>5.8574736356414095E-5</v>
      </c>
      <c r="I167" s="2">
        <f>$A$1*0.0922*(('bb(w)'!I167)/(('a(w)'!I167+'a(CDOM)'!I167+('bb(w)'!I167))))</f>
        <v>5.9707751738710644E-5</v>
      </c>
      <c r="J167" s="2">
        <f>$A$1*0.0922*(('bb(w)'!J167)/(('a(w)'!J167+'a(CDOM)'!J167+('bb(w)'!J167))))</f>
        <v>5.954581046152153E-5</v>
      </c>
      <c r="K167" s="2">
        <f>$A$1*0.0922*(('bb(w)'!K167)/(('a(w)'!K167+'a(CDOM)'!K167+('bb(w)'!K167))))</f>
        <v>5.6821278945575714E-5</v>
      </c>
      <c r="L167" s="2">
        <f>$A$1*0.0922*(('bb(w)'!L167)/(('a(w)'!L167+'a(CDOM)'!L167+('bb(w)'!L167))))</f>
        <v>5.8910632669407149E-5</v>
      </c>
      <c r="M167" s="2">
        <f>$A$1*0.0922*(('bb(w)'!M167)/(('a(w)'!M167+'a(CDOM)'!M167+('bb(w)'!M167))))</f>
        <v>5.8708265987117552E-5</v>
      </c>
      <c r="N167" s="2">
        <f>$A$1*0.0922*(('bb(w)'!N167)/(('a(w)'!N167+'a(CDOM)'!N167+('bb(w)'!N167))))</f>
        <v>6.0213610314308173E-5</v>
      </c>
      <c r="O167" s="2">
        <f>$A$1*0.0922*(('bb(w)'!O167)/(('a(w)'!O167+'a(CDOM)'!O167+('bb(w)'!O167))))</f>
        <v>5.9987931739984266E-5</v>
      </c>
      <c r="P167" s="2">
        <f>$A$1*0.0922*(('bb(w)'!P167)/(('a(w)'!P167+'a(CDOM)'!P167+('bb(w)'!P167))))</f>
        <v>5.6050126467370885E-5</v>
      </c>
      <c r="Q167" s="2">
        <f>$A$1*0.0922*(('bb(w)'!Q167)/(('a(w)'!Q167+'a(CDOM)'!Q167+('bb(w)'!Q167))))</f>
        <v>6.0948878771698814E-5</v>
      </c>
      <c r="R167" s="2">
        <f>$A$1*0.0922*(('bb(w)'!R167)/(('a(w)'!R167+'a(CDOM)'!R167+('bb(w)'!R167))))</f>
        <v>5.8645416076845834E-5</v>
      </c>
      <c r="S167" s="2">
        <f>$A$1*0.0922*(('bb(w)'!S167)/(('a(w)'!S167+'a(CDOM)'!S167+('bb(w)'!S167))))</f>
        <v>5.8772516908291607E-5</v>
      </c>
      <c r="T167" s="2">
        <f>$A$1*0.0922*(('bb(w)'!T167)/(('a(w)'!T167+'a(CDOM)'!T167+('bb(w)'!T167))))</f>
        <v>5.6941715391653959E-5</v>
      </c>
      <c r="U167" s="2">
        <f>$A$1*0.0922*(('bb(w)'!U167)/(('a(w)'!U167+'a(CDOM)'!U167+('bb(w)'!U167))))</f>
        <v>5.9889188146256952E-5</v>
      </c>
      <c r="V167" s="2">
        <f>$A$1*0.0922*(('bb(w)'!V167)/(('a(w)'!V167+'a(CDOM)'!V167+('bb(w)'!V167))))</f>
        <v>5.4297109047330673E-5</v>
      </c>
      <c r="W167" s="2">
        <f>$A$1*0.0922*(('bb(w)'!W167)/(('a(w)'!W167+'a(CDOM)'!W167+('bb(w)'!W167))))</f>
        <v>5.9983277291207314E-5</v>
      </c>
      <c r="X167" s="2">
        <f>$A$1*0.0922*(('bb(w)'!X167)/(('a(w)'!X167+'a(CDOM)'!X167+('bb(w)'!X167))))</f>
        <v>5.8083414412908455E-5</v>
      </c>
      <c r="Y167" s="2">
        <f>$A$1*0.0922*(('bb(w)'!Y167)/(('a(w)'!Y167+'a(CDOM)'!Y167+('bb(w)'!Y167))))</f>
        <v>6.1028763094422313E-5</v>
      </c>
      <c r="Z167" s="2">
        <f>$A$1*0.0922*(('bb(w)'!Z167)/(('a(w)'!Z167+'a(CDOM)'!Z167+('bb(w)'!Z167))))</f>
        <v>5.9866403941647457E-5</v>
      </c>
      <c r="AA167" s="2">
        <f>$A$1*0.0922*(('bb(w)'!AA167)/(('a(w)'!AA167+'a(CDOM)'!AA167+('bb(w)'!AA167))))</f>
        <v>6.1229072078116485E-5</v>
      </c>
      <c r="AB167" s="2">
        <f>$A$1*0.0922*(('bb(w)'!AB167)/(('a(w)'!AB167+'a(CDOM)'!AB167+('bb(w)'!AB167))))</f>
        <v>6.110741954951878E-5</v>
      </c>
      <c r="AC167" s="2">
        <f>$A$1*0.0922*(('bb(w)'!AC167)/(('a(w)'!AC167+'a(CDOM)'!AC167+('bb(w)'!AC167))))</f>
        <v>6.1201905498723677E-5</v>
      </c>
      <c r="AD167" s="2">
        <f>$A$1*0.0922*(('bb(w)'!AD167)/(('a(w)'!AD167+'a(CDOM)'!AD167+('bb(w)'!AD167))))</f>
        <v>6.1239396668411945E-5</v>
      </c>
      <c r="AE167" s="2">
        <f>$A$1*0.0922*(('bb(w)'!AE167)/(('a(w)'!AE167+'a(CDOM)'!AE167+('bb(w)'!AE167))))</f>
        <v>6.1122461214243773E-5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</row>
    <row r="168" spans="1:134" x14ac:dyDescent="0.3">
      <c r="A168" s="2">
        <v>565</v>
      </c>
      <c r="B168" s="2">
        <f>$A$1*0.0922*(('bb(w)'!B168)/(('a(w)'!B168+'a(CDOM)'!B168+('bb(w)'!B168))))</f>
        <v>5.911111735862857E-5</v>
      </c>
      <c r="C168" s="2">
        <f>$A$1*0.0922*(('bb(w)'!C168)/(('a(w)'!C168+'a(CDOM)'!C168+('bb(w)'!C168))))</f>
        <v>5.7989542950405694E-5</v>
      </c>
      <c r="D168" s="2">
        <f>$A$1*0.0922*(('bb(w)'!D168)/(('a(w)'!D168+'a(CDOM)'!D168+('bb(w)'!D168))))</f>
        <v>5.0272312163205328E-5</v>
      </c>
      <c r="E168" s="2">
        <f>$A$1*0.0922*(('bb(w)'!E168)/(('a(w)'!E168+'a(CDOM)'!E168+('bb(w)'!E168))))</f>
        <v>5.9365538527045242E-5</v>
      </c>
      <c r="F168" s="2">
        <f>$A$1*0.0922*(('bb(w)'!F168)/(('a(w)'!F168+'a(CDOM)'!F168+('bb(w)'!F168))))</f>
        <v>5.9355386470950853E-5</v>
      </c>
      <c r="G168" s="2">
        <f>$A$1*0.0922*(('bb(w)'!G168)/(('a(w)'!G168+'a(CDOM)'!G168+('bb(w)'!G168))))</f>
        <v>5.7778216091667409E-5</v>
      </c>
      <c r="H168" s="2">
        <f>$A$1*0.0922*(('bb(w)'!H168)/(('a(w)'!H168+'a(CDOM)'!H168+('bb(w)'!H168))))</f>
        <v>5.7778216091667409E-5</v>
      </c>
      <c r="I168" s="2">
        <f>$A$1*0.0922*(('bb(w)'!I168)/(('a(w)'!I168+'a(CDOM)'!I168+('bb(w)'!I168))))</f>
        <v>5.8881958367591037E-5</v>
      </c>
      <c r="J168" s="2">
        <f>$A$1*0.0922*(('bb(w)'!J168)/(('a(w)'!J168+'a(CDOM)'!J168+('bb(w)'!J168))))</f>
        <v>5.8724473716244151E-5</v>
      </c>
      <c r="K168" s="2">
        <f>$A$1*0.0922*(('bb(w)'!K168)/(('a(w)'!K168+'a(CDOM)'!K168+('bb(w)'!K168))))</f>
        <v>5.6072338046972889E-5</v>
      </c>
      <c r="L168" s="2">
        <f>$A$1*0.0922*(('bb(w)'!L168)/(('a(w)'!L168+'a(CDOM)'!L168+('bb(w)'!L168))))</f>
        <v>5.8108992686043392E-5</v>
      </c>
      <c r="M168" s="2">
        <f>$A$1*0.0922*(('bb(w)'!M168)/(('a(w)'!M168+'a(CDOM)'!M168+('bb(w)'!M168))))</f>
        <v>5.7911613190284791E-5</v>
      </c>
      <c r="N168" s="2">
        <f>$A$1*0.0922*(('bb(w)'!N168)/(('a(w)'!N168+'a(CDOM)'!N168+('bb(w)'!N168))))</f>
        <v>5.9373098653478713E-5</v>
      </c>
      <c r="O168" s="2">
        <f>$A$1*0.0922*(('bb(w)'!O168)/(('a(w)'!O168+'a(CDOM)'!O168+('bb(w)'!O168))))</f>
        <v>5.9153176644386531E-5</v>
      </c>
      <c r="P168" s="2">
        <f>$A$1*0.0922*(('bb(w)'!P168)/(('a(w)'!P168+'a(CDOM)'!P168+('bb(w)'!P168))))</f>
        <v>5.5316654698440274E-5</v>
      </c>
      <c r="Q168" s="2">
        <f>$A$1*0.0922*(('bb(w)'!Q168)/(('a(w)'!Q168+'a(CDOM)'!Q168+('bb(w)'!Q168))))</f>
        <v>6.0084853022326944E-5</v>
      </c>
      <c r="R168" s="2">
        <f>$A$1*0.0922*(('bb(w)'!R168)/(('a(w)'!R168+'a(CDOM)'!R168+('bb(w)'!R168))))</f>
        <v>5.7845967110124547E-5</v>
      </c>
      <c r="S168" s="2">
        <f>$A$1*0.0922*(('bb(w)'!S168)/(('a(w)'!S168+'a(CDOM)'!S168+('bb(w)'!S168))))</f>
        <v>5.7970669970924607E-5</v>
      </c>
      <c r="T168" s="2">
        <f>$A$1*0.0922*(('bb(w)'!T168)/(('a(w)'!T168+'a(CDOM)'!T168+('bb(w)'!T168))))</f>
        <v>5.6188552283551355E-5</v>
      </c>
      <c r="U168" s="2">
        <f>$A$1*0.0922*(('bb(w)'!U168)/(('a(w)'!U168+'a(CDOM)'!U168+('bb(w)'!U168))))</f>
        <v>5.9058495930624654E-5</v>
      </c>
      <c r="V168" s="2">
        <f>$A$1*0.0922*(('bb(w)'!V168)/(('a(w)'!V168+'a(CDOM)'!V168+('bb(w)'!V168))))</f>
        <v>5.3607061148314287E-5</v>
      </c>
      <c r="W168" s="2">
        <f>$A$1*0.0922*(('bb(w)'!W168)/(('a(w)'!W168+'a(CDOM)'!W168+('bb(w)'!W168))))</f>
        <v>5.9147565982400813E-5</v>
      </c>
      <c r="X168" s="2">
        <f>$A$1*0.0922*(('bb(w)'!X168)/(('a(w)'!X168+'a(CDOM)'!X168+('bb(w)'!X168))))</f>
        <v>5.7298743670864587E-5</v>
      </c>
      <c r="Y168" s="2">
        <f>$A$1*0.0922*(('bb(w)'!Y168)/(('a(w)'!Y168+'a(CDOM)'!Y168+('bb(w)'!Y168))))</f>
        <v>6.0162045181902955E-5</v>
      </c>
      <c r="Z168" s="2">
        <f>$A$1*0.0922*(('bb(w)'!Z168)/(('a(w)'!Z168+'a(CDOM)'!Z168+('bb(w)'!Z168))))</f>
        <v>5.903443817084379E-5</v>
      </c>
      <c r="AA168" s="2">
        <f>$A$1*0.0922*(('bb(w)'!AA168)/(('a(w)'!AA168+'a(CDOM)'!AA168+('bb(w)'!AA168))))</f>
        <v>6.0355732639631715E-5</v>
      </c>
      <c r="AB168" s="2">
        <f>$A$1*0.0922*(('bb(w)'!AB168)/(('a(w)'!AB168+'a(CDOM)'!AB168+('bb(w)'!AB168))))</f>
        <v>6.0237884025739791E-5</v>
      </c>
      <c r="AC168" s="2">
        <f>$A$1*0.0922*(('bb(w)'!AC168)/(('a(w)'!AC168+'a(CDOM)'!AC168+('bb(w)'!AC168))))</f>
        <v>6.0328877750908973E-5</v>
      </c>
      <c r="AD168" s="2">
        <f>$A$1*0.0922*(('bb(w)'!AD168)/(('a(w)'!AD168+'a(CDOM)'!AD168+('bb(w)'!AD168))))</f>
        <v>6.0365489765349013E-5</v>
      </c>
      <c r="AE168" s="2">
        <f>$A$1*0.0922*(('bb(w)'!AE168)/(('a(w)'!AE168+'a(CDOM)'!AE168+('bb(w)'!AE168))))</f>
        <v>6.0252881317317992E-5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</row>
    <row r="169" spans="1:134" x14ac:dyDescent="0.3">
      <c r="A169" s="2">
        <v>566</v>
      </c>
      <c r="B169" s="2">
        <f>$A$1*0.0922*(('bb(w)'!B169)/(('a(w)'!B169+'a(CDOM)'!B169+('bb(w)'!B169))))</f>
        <v>5.7778538780541755E-5</v>
      </c>
      <c r="C169" s="2">
        <f>$A$1*0.0922*(('bb(w)'!C169)/(('a(w)'!C169+'a(CDOM)'!C169+('bb(w)'!C169))))</f>
        <v>5.6705826840939548E-5</v>
      </c>
      <c r="D169" s="2">
        <f>$A$1*0.0922*(('bb(w)'!D169)/(('a(w)'!D169+'a(CDOM)'!D169+('bb(w)'!D169))))</f>
        <v>4.9281607713367806E-5</v>
      </c>
      <c r="E169" s="2">
        <f>$A$1*0.0922*(('bb(w)'!E169)/(('a(w)'!E169+'a(CDOM)'!E169+('bb(w)'!E169))))</f>
        <v>5.8021735201651382E-5</v>
      </c>
      <c r="F169" s="2">
        <f>$A$1*0.0922*(('bb(w)'!F169)/(('a(w)'!F169+'a(CDOM)'!F169+('bb(w)'!F169))))</f>
        <v>5.801131634613595E-5</v>
      </c>
      <c r="G169" s="2">
        <f>$A$1*0.0922*(('bb(w)'!G169)/(('a(w)'!G169+'a(CDOM)'!G169+('bb(w)'!G169))))</f>
        <v>5.6503014495570194E-5</v>
      </c>
      <c r="H169" s="2">
        <f>$A$1*0.0922*(('bb(w)'!H169)/(('a(w)'!H169+'a(CDOM)'!H169+('bb(w)'!H169))))</f>
        <v>5.6503014495570194E-5</v>
      </c>
      <c r="I169" s="2">
        <f>$A$1*0.0922*(('bb(w)'!I169)/(('a(w)'!I169+'a(CDOM)'!I169+('bb(w)'!I169))))</f>
        <v>5.7559631948182744E-5</v>
      </c>
      <c r="J169" s="2">
        <f>$A$1*0.0922*(('bb(w)'!J169)/(('a(w)'!J169+'a(CDOM)'!J169+('bb(w)'!J169))))</f>
        <v>5.7409151883155459E-5</v>
      </c>
      <c r="K169" s="2">
        <f>$A$1*0.0922*(('bb(w)'!K169)/(('a(w)'!K169+'a(CDOM)'!K169+('bb(w)'!K169))))</f>
        <v>5.4871446121177201E-5</v>
      </c>
      <c r="L169" s="2">
        <f>$A$1*0.0922*(('bb(w)'!L169)/(('a(w)'!L169+'a(CDOM)'!L169+('bb(w)'!L169))))</f>
        <v>5.682307906931599E-5</v>
      </c>
      <c r="M169" s="2">
        <f>$A$1*0.0922*(('bb(w)'!M169)/(('a(w)'!M169+'a(CDOM)'!M169+('bb(w)'!M169))))</f>
        <v>5.6633882338835369E-5</v>
      </c>
      <c r="N169" s="2">
        <f>$A$1*0.0922*(('bb(w)'!N169)/(('a(w)'!N169+'a(CDOM)'!N169+('bb(w)'!N169))))</f>
        <v>5.8028126249559473E-5</v>
      </c>
      <c r="O169" s="2">
        <f>$A$1*0.0922*(('bb(w)'!O169)/(('a(w)'!O169+'a(CDOM)'!O169+('bb(w)'!O169))))</f>
        <v>5.7817587264552579E-5</v>
      </c>
      <c r="P169" s="2">
        <f>$A$1*0.0922*(('bb(w)'!P169)/(('a(w)'!P169+'a(CDOM)'!P169+('bb(w)'!P169))))</f>
        <v>5.4143202686241692E-5</v>
      </c>
      <c r="Q169" s="2">
        <f>$A$1*0.0922*(('bb(w)'!Q169)/(('a(w)'!Q169+'a(CDOM)'!Q169+('bb(w)'!Q169))))</f>
        <v>5.8704934707030504E-5</v>
      </c>
      <c r="R169" s="2">
        <f>$A$1*0.0922*(('bb(w)'!R169)/(('a(w)'!R169+'a(CDOM)'!R169+('bb(w)'!R169))))</f>
        <v>5.6566835642856446E-5</v>
      </c>
      <c r="S169" s="2">
        <f>$A$1*0.0922*(('bb(w)'!S169)/(('a(w)'!S169+'a(CDOM)'!S169+('bb(w)'!S169))))</f>
        <v>5.6687071986300013E-5</v>
      </c>
      <c r="T169" s="2">
        <f>$A$1*0.0922*(('bb(w)'!T169)/(('a(w)'!T169+'a(CDOM)'!T169+('bb(w)'!T169))))</f>
        <v>5.4981712270512706E-5</v>
      </c>
      <c r="U169" s="2">
        <f>$A$1*0.0922*(('bb(w)'!U169)/(('a(w)'!U169+'a(CDOM)'!U169+('bb(w)'!U169))))</f>
        <v>5.7728397498464964E-5</v>
      </c>
      <c r="V169" s="2">
        <f>$A$1*0.0922*(('bb(w)'!V169)/(('a(w)'!V169+'a(CDOM)'!V169+('bb(w)'!V169))))</f>
        <v>5.2502931392299793E-5</v>
      </c>
      <c r="W169" s="2">
        <f>$A$1*0.0922*(('bb(w)'!W169)/(('a(w)'!W169+'a(CDOM)'!W169+('bb(w)'!W169))))</f>
        <v>5.7811201063695057E-5</v>
      </c>
      <c r="X169" s="2">
        <f>$A$1*0.0922*(('bb(w)'!X169)/(('a(w)'!X169+'a(CDOM)'!X169+('bb(w)'!X169))))</f>
        <v>5.6043097433381857E-5</v>
      </c>
      <c r="Y169" s="2">
        <f>$A$1*0.0922*(('bb(w)'!Y169)/(('a(w)'!Y169+'a(CDOM)'!Y169+('bb(w)'!Y169))))</f>
        <v>5.8778198248613962E-5</v>
      </c>
      <c r="Z169" s="2">
        <f>$A$1*0.0922*(('bb(w)'!Z169)/(('a(w)'!Z169+'a(CDOM)'!Z169+('bb(w)'!Z169))))</f>
        <v>5.7703614269767376E-5</v>
      </c>
      <c r="AA169" s="2">
        <f>$A$1*0.0922*(('bb(w)'!AA169)/(('a(w)'!AA169+'a(CDOM)'!AA169+('bb(w)'!AA169))))</f>
        <v>5.8962140847825606E-5</v>
      </c>
      <c r="AB169" s="2">
        <f>$A$1*0.0922*(('bb(w)'!AB169)/(('a(w)'!AB169+'a(CDOM)'!AB169+('bb(w)'!AB169))))</f>
        <v>5.8850018477621567E-5</v>
      </c>
      <c r="AC169" s="2">
        <f>$A$1*0.0922*(('bb(w)'!AC169)/(('a(w)'!AC169+'a(CDOM)'!AC169+('bb(w)'!AC169))))</f>
        <v>5.8936087001537769E-5</v>
      </c>
      <c r="AD169" s="2">
        <f>$A$1*0.0922*(('bb(w)'!AD169)/(('a(w)'!AD169+'a(CDOM)'!AD169+('bb(w)'!AD169))))</f>
        <v>5.8971194552884763E-5</v>
      </c>
      <c r="AE169" s="2">
        <f>$A$1*0.0922*(('bb(w)'!AE169)/(('a(w)'!AE169+'a(CDOM)'!AE169+('bb(w)'!AE169))))</f>
        <v>5.8864687117419322E-5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</row>
    <row r="170" spans="1:134" x14ac:dyDescent="0.3">
      <c r="A170" s="2">
        <v>567</v>
      </c>
      <c r="B170" s="2">
        <f>$A$1*0.0922*(('bb(w)'!B170)/(('a(w)'!B170+'a(CDOM)'!B170+('bb(w)'!B170))))</f>
        <v>5.6489090479590882E-5</v>
      </c>
      <c r="C170" s="2">
        <f>$A$1*0.0922*(('bb(w)'!C170)/(('a(w)'!C170+'a(CDOM)'!C170+('bb(w)'!C170))))</f>
        <v>5.5462682709979463E-5</v>
      </c>
      <c r="D170" s="2">
        <f>$A$1*0.0922*(('bb(w)'!D170)/(('a(w)'!D170+'a(CDOM)'!D170+('bb(w)'!D170))))</f>
        <v>4.831782005643637E-5</v>
      </c>
      <c r="E170" s="2">
        <f>$A$1*0.0922*(('bb(w)'!E170)/(('a(w)'!E170+'a(CDOM)'!E170+('bb(w)'!E170))))</f>
        <v>5.6721652649930913E-5</v>
      </c>
      <c r="F170" s="2">
        <f>$A$1*0.0922*(('bb(w)'!F170)/(('a(w)'!F170+'a(CDOM)'!F170+('bb(w)'!F170))))</f>
        <v>5.6711016028683846E-5</v>
      </c>
      <c r="G170" s="2">
        <f>$A$1*0.0922*(('bb(w)'!G170)/(('a(w)'!G170+'a(CDOM)'!G170+('bb(w)'!G170))))</f>
        <v>5.5267966482318694E-5</v>
      </c>
      <c r="H170" s="2">
        <f>$A$1*0.0922*(('bb(w)'!H170)/(('a(w)'!H170+'a(CDOM)'!H170+('bb(w)'!H170))))</f>
        <v>5.5267966482318694E-5</v>
      </c>
      <c r="I170" s="2">
        <f>$A$1*0.0922*(('bb(w)'!I170)/(('a(w)'!I170+'a(CDOM)'!I170+('bb(w)'!I170))))</f>
        <v>5.6279888106187259E-5</v>
      </c>
      <c r="J170" s="2">
        <f>$A$1*0.0922*(('bb(w)'!J170)/(('a(w)'!J170+'a(CDOM)'!J170+('bb(w)'!J170))))</f>
        <v>5.613603991557265E-5</v>
      </c>
      <c r="K170" s="2">
        <f>$A$1*0.0922*(('bb(w)'!K170)/(('a(w)'!K170+'a(CDOM)'!K170+('bb(w)'!K170))))</f>
        <v>5.370684061231314E-5</v>
      </c>
      <c r="L170" s="2">
        <f>$A$1*0.0922*(('bb(w)'!L170)/(('a(w)'!L170+'a(CDOM)'!L170+('bb(w)'!L170))))</f>
        <v>5.557772635763137E-5</v>
      </c>
      <c r="M170" s="2">
        <f>$A$1*0.0922*(('bb(w)'!M170)/(('a(w)'!M170+'a(CDOM)'!M170+('bb(w)'!M170))))</f>
        <v>5.5396303855258625E-5</v>
      </c>
      <c r="N170" s="2">
        <f>$A$1*0.0922*(('bb(w)'!N170)/(('a(w)'!N170+'a(CDOM)'!N170+('bb(w)'!N170))))</f>
        <v>5.6726977004075263E-5</v>
      </c>
      <c r="O170" s="2">
        <f>$A$1*0.0922*(('bb(w)'!O170)/(('a(w)'!O170+'a(CDOM)'!O170+('bb(w)'!O170))))</f>
        <v>5.6525340522776533E-5</v>
      </c>
      <c r="P170" s="2">
        <f>$A$1*0.0922*(('bb(w)'!P170)/(('a(w)'!P170+'a(CDOM)'!P170+('bb(w)'!P170))))</f>
        <v>5.3004810894617149E-5</v>
      </c>
      <c r="Q170" s="2">
        <f>$A$1*0.0922*(('bb(w)'!Q170)/(('a(w)'!Q170+'a(CDOM)'!Q170+('bb(w)'!Q170))))</f>
        <v>5.7370853944149267E-5</v>
      </c>
      <c r="R170" s="2">
        <f>$A$1*0.0922*(('bb(w)'!R170)/(('a(w)'!R170+'a(CDOM)'!R170+('bb(w)'!R170))))</f>
        <v>5.5328101876593339E-5</v>
      </c>
      <c r="S170" s="2">
        <f>$A$1*0.0922*(('bb(w)'!S170)/(('a(w)'!S170+'a(CDOM)'!S170+('bb(w)'!S170))))</f>
        <v>5.544406803632645E-5</v>
      </c>
      <c r="T170" s="2">
        <f>$A$1*0.0922*(('bb(w)'!T170)/(('a(w)'!T170+'a(CDOM)'!T170+('bb(w)'!T170))))</f>
        <v>5.3811497931912177E-5</v>
      </c>
      <c r="U170" s="2">
        <f>$A$1*0.0922*(('bb(w)'!U170)/(('a(w)'!U170+'a(CDOM)'!U170+('bb(w)'!U170))))</f>
        <v>5.6441291164255755E-5</v>
      </c>
      <c r="V170" s="2">
        <f>$A$1*0.0922*(('bb(w)'!V170)/(('a(w)'!V170+'a(CDOM)'!V170+('bb(w)'!V170))))</f>
        <v>5.1430489825764104E-5</v>
      </c>
      <c r="W170" s="2">
        <f>$A$1*0.0922*(('bb(w)'!W170)/(('a(w)'!W170+'a(CDOM)'!W170+('bb(w)'!W170))))</f>
        <v>5.6518265733638154E-5</v>
      </c>
      <c r="X170" s="2">
        <f>$A$1*0.0922*(('bb(w)'!X170)/(('a(w)'!X170+'a(CDOM)'!X170+('bb(w)'!X170))))</f>
        <v>5.4826632158471084E-5</v>
      </c>
      <c r="Y170" s="2">
        <f>$A$1*0.0922*(('bb(w)'!Y170)/(('a(w)'!Y170+'a(CDOM)'!Y170+('bb(w)'!Y170))))</f>
        <v>5.7440421906535728E-5</v>
      </c>
      <c r="Z170" s="2">
        <f>$A$1*0.0922*(('bb(w)'!Z170)/(('a(w)'!Z170+'a(CDOM)'!Z170+('bb(w)'!Z170))))</f>
        <v>5.641590158339281E-5</v>
      </c>
      <c r="AA170" s="2">
        <f>$A$1*0.0922*(('bb(w)'!AA170)/(('a(w)'!AA170+'a(CDOM)'!AA170+('bb(w)'!AA170))))</f>
        <v>5.7615191128419823E-5</v>
      </c>
      <c r="AB170" s="2">
        <f>$A$1*0.0922*(('bb(w)'!AB170)/(('a(w)'!AB170+'a(CDOM)'!AB170+('bb(w)'!AB170))))</f>
        <v>5.7508469624276017E-5</v>
      </c>
      <c r="AC170" s="2">
        <f>$A$1*0.0922*(('bb(w)'!AC170)/(('a(w)'!AC170+'a(CDOM)'!AC170+('bb(w)'!AC170))))</f>
        <v>5.7589919656506392E-5</v>
      </c>
      <c r="AD170" s="2">
        <f>$A$1*0.0922*(('bb(w)'!AD170)/(('a(w)'!AD170+'a(CDOM)'!AD170+('bb(w)'!AD170))))</f>
        <v>5.7623593804675549E-5</v>
      </c>
      <c r="AE170" s="2">
        <f>$A$1*0.0922*(('bb(w)'!AE170)/(('a(w)'!AE170+'a(CDOM)'!AE170+('bb(w)'!AE170))))</f>
        <v>5.7522807424440665E-5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</row>
    <row r="171" spans="1:134" x14ac:dyDescent="0.3">
      <c r="A171" s="2">
        <v>568</v>
      </c>
      <c r="B171" s="2">
        <f>$A$1*0.0922*(('bb(w)'!B171)/(('a(w)'!B171+'a(CDOM)'!B171+('bb(w)'!B171))))</f>
        <v>5.5241217343795117E-5</v>
      </c>
      <c r="C171" s="2">
        <f>$A$1*0.0922*(('bb(w)'!C171)/(('a(w)'!C171+'a(CDOM)'!C171+('bb(w)'!C171))))</f>
        <v>5.4258709523866494E-5</v>
      </c>
      <c r="D171" s="2">
        <f>$A$1*0.0922*(('bb(w)'!D171)/(('a(w)'!D171+'a(CDOM)'!D171+('bb(w)'!D171))))</f>
        <v>4.7380275999587622E-5</v>
      </c>
      <c r="E171" s="2">
        <f>$A$1*0.0922*(('bb(w)'!E171)/(('a(w)'!E171+'a(CDOM)'!E171+('bb(w)'!E171))))</f>
        <v>5.5463700070051457E-5</v>
      </c>
      <c r="F171" s="2">
        <f>$A$1*0.0922*(('bb(w)'!F171)/(('a(w)'!F171+'a(CDOM)'!F171+('bb(w)'!F171))))</f>
        <v>5.5452889731473918E-5</v>
      </c>
      <c r="G171" s="2">
        <f>$A$1*0.0922*(('bb(w)'!G171)/(('a(w)'!G171+'a(CDOM)'!G171+('bb(w)'!G171))))</f>
        <v>5.4071694782899898E-5</v>
      </c>
      <c r="H171" s="2">
        <f>$A$1*0.0922*(('bb(w)'!H171)/(('a(w)'!H171+'a(CDOM)'!H171+('bb(w)'!H171))))</f>
        <v>5.4071694782899898E-5</v>
      </c>
      <c r="I171" s="2">
        <f>$A$1*0.0922*(('bb(w)'!I171)/(('a(w)'!I171+'a(CDOM)'!I171+('bb(w)'!I171))))</f>
        <v>5.5041205329948462E-5</v>
      </c>
      <c r="J171" s="2">
        <f>$A$1*0.0922*(('bb(w)'!J171)/(('a(w)'!J171+'a(CDOM)'!J171+('bb(w)'!J171))))</f>
        <v>5.4903639079288485E-5</v>
      </c>
      <c r="K171" s="2">
        <f>$A$1*0.0922*(('bb(w)'!K171)/(('a(w)'!K171+'a(CDOM)'!K171+('bb(w)'!K171))))</f>
        <v>5.2577373622220546E-5</v>
      </c>
      <c r="L171" s="2">
        <f>$A$1*0.0922*(('bb(w)'!L171)/(('a(w)'!L171+'a(CDOM)'!L171+('bb(w)'!L171))))</f>
        <v>5.4371540680569847E-5</v>
      </c>
      <c r="M171" s="2">
        <f>$A$1*0.0922*(('bb(w)'!M171)/(('a(w)'!M171+'a(CDOM)'!M171+('bb(w)'!M171))))</f>
        <v>5.4197507297692802E-5</v>
      </c>
      <c r="N171" s="2">
        <f>$A$1*0.0922*(('bb(w)'!N171)/(('a(w)'!N171+'a(CDOM)'!N171+('bb(w)'!N171))))</f>
        <v>5.5468051564320364E-5</v>
      </c>
      <c r="O171" s="2">
        <f>$A$1*0.0922*(('bb(w)'!O171)/(('a(w)'!O171+'a(CDOM)'!O171+('bb(w)'!O171))))</f>
        <v>5.5274865447895023E-5</v>
      </c>
      <c r="P171" s="2">
        <f>$A$1*0.0922*(('bb(w)'!P171)/(('a(w)'!P171+'a(CDOM)'!P171+('bb(w)'!P171))))</f>
        <v>5.1900394249636689E-5</v>
      </c>
      <c r="Q171" s="2">
        <f>$A$1*0.0922*(('bb(w)'!Q171)/(('a(w)'!Q171+'a(CDOM)'!Q171+('bb(w)'!Q171))))</f>
        <v>5.6080879035607134E-5</v>
      </c>
      <c r="R171" s="2">
        <f>$A$1*0.0922*(('bb(w)'!R171)/(('a(w)'!R171+'a(CDOM)'!R171+('bb(w)'!R171))))</f>
        <v>5.4128371976501441E-5</v>
      </c>
      <c r="S171" s="2">
        <f>$A$1*0.0922*(('bb(w)'!S171)/(('a(w)'!S171+'a(CDOM)'!S171+('bb(w)'!S171))))</f>
        <v>5.4240254341405063E-5</v>
      </c>
      <c r="T171" s="2">
        <f>$A$1*0.0922*(('bb(w)'!T171)/(('a(w)'!T171+'a(CDOM)'!T171+('bb(w)'!T171))))</f>
        <v>5.2676740018470495E-5</v>
      </c>
      <c r="U171" s="2">
        <f>$A$1*0.0922*(('bb(w)'!U171)/(('a(w)'!U171+'a(CDOM)'!U171+('bb(w)'!U171))))</f>
        <v>5.5195630604533899E-5</v>
      </c>
      <c r="V171" s="2">
        <f>$A$1*0.0922*(('bb(w)'!V171)/(('a(w)'!V171+'a(CDOM)'!V171+('bb(w)'!V171))))</f>
        <v>5.0388836947279418E-5</v>
      </c>
      <c r="W171" s="2">
        <f>$A$1*0.0922*(('bb(w)'!W171)/(('a(w)'!W171+'a(CDOM)'!W171+('bb(w)'!W171))))</f>
        <v>5.5267181223362256E-5</v>
      </c>
      <c r="X171" s="2">
        <f>$A$1*0.0922*(('bb(w)'!X171)/(('a(w)'!X171+'a(CDOM)'!X171+('bb(w)'!X171))))</f>
        <v>5.3648026415709943E-5</v>
      </c>
      <c r="Y171" s="2">
        <f>$A$1*0.0922*(('bb(w)'!Y171)/(('a(w)'!Y171+'a(CDOM)'!Y171+('bb(w)'!Y171))))</f>
        <v>5.614696874879543E-5</v>
      </c>
      <c r="Z171" s="2">
        <f>$A$1*0.0922*(('bb(w)'!Z171)/(('a(w)'!Z171+'a(CDOM)'!Z171+('bb(w)'!Z171))))</f>
        <v>5.5169742136425488E-5</v>
      </c>
      <c r="AA171" s="2">
        <f>$A$1*0.0922*(('bb(w)'!AA171)/(('a(w)'!AA171+'a(CDOM)'!AA171+('bb(w)'!AA171))))</f>
        <v>5.6313097940282879E-5</v>
      </c>
      <c r="AB171" s="2">
        <f>$A$1*0.0922*(('bb(w)'!AB171)/(('a(w)'!AB171+'a(CDOM)'!AB171+('bb(w)'!AB171))))</f>
        <v>5.6211473024730389E-5</v>
      </c>
      <c r="AC171" s="2">
        <f>$A$1*0.0922*(('bb(w)'!AC171)/(('a(w)'!AC171+'a(CDOM)'!AC171+('bb(w)'!AC171))))</f>
        <v>5.6288589745682851E-5</v>
      </c>
      <c r="AD171" s="2">
        <f>$A$1*0.0922*(('bb(w)'!AD171)/(('a(w)'!AD171+'a(CDOM)'!AD171+('bb(w)'!AD171))))</f>
        <v>5.6320897814657386E-5</v>
      </c>
      <c r="AE171" s="2">
        <f>$A$1*0.0922*(('bb(w)'!AE171)/(('a(w)'!AE171+'a(CDOM)'!AE171+('bb(w)'!AE171))))</f>
        <v>5.6225479193907588E-5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</row>
    <row r="172" spans="1:134" x14ac:dyDescent="0.3">
      <c r="A172" s="2">
        <v>569</v>
      </c>
      <c r="B172" s="2">
        <f>$A$1*0.0922*(('bb(w)'!B172)/(('a(w)'!B172+'a(CDOM)'!B172+('bb(w)'!B172))))</f>
        <v>5.403281430661333E-5</v>
      </c>
      <c r="C172" s="2">
        <f>$A$1*0.0922*(('bb(w)'!C172)/(('a(w)'!C172+'a(CDOM)'!C172+('bb(w)'!C172))))</f>
        <v>5.3091956301009277E-5</v>
      </c>
      <c r="D172" s="2">
        <f>$A$1*0.0922*(('bb(w)'!D172)/(('a(w)'!D172+'a(CDOM)'!D172+('bb(w)'!D172))))</f>
        <v>4.6467783228002326E-5</v>
      </c>
      <c r="E172" s="2">
        <f>$A$1*0.0922*(('bb(w)'!E172)/(('a(w)'!E172+'a(CDOM)'!E172+('bb(w)'!E172))))</f>
        <v>5.4245736773159524E-5</v>
      </c>
      <c r="F172" s="2">
        <f>$A$1*0.0922*(('bb(w)'!F172)/(('a(w)'!F172+'a(CDOM)'!F172+('bb(w)'!F172))))</f>
        <v>5.4234792372686707E-5</v>
      </c>
      <c r="G172" s="2">
        <f>$A$1*0.0922*(('bb(w)'!G172)/(('a(w)'!G172+'a(CDOM)'!G172+('bb(w)'!G172))))</f>
        <v>5.2912272655308153E-5</v>
      </c>
      <c r="H172" s="2">
        <f>$A$1*0.0922*(('bb(w)'!H172)/(('a(w)'!H172+'a(CDOM)'!H172+('bb(w)'!H172))))</f>
        <v>5.2912272655308153E-5</v>
      </c>
      <c r="I172" s="2">
        <f>$A$1*0.0922*(('bb(w)'!I172)/(('a(w)'!I172+'a(CDOM)'!I172+('bb(w)'!I172))))</f>
        <v>5.3841511957582002E-5</v>
      </c>
      <c r="J172" s="2">
        <f>$A$1*0.0922*(('bb(w)'!J172)/(('a(w)'!J172+'a(CDOM)'!J172+('bb(w)'!J172))))</f>
        <v>5.370990038569923E-5</v>
      </c>
      <c r="K172" s="2">
        <f>$A$1*0.0922*(('bb(w)'!K172)/(('a(w)'!K172+'a(CDOM)'!K172+('bb(w)'!K172))))</f>
        <v>5.1481348555155669E-5</v>
      </c>
      <c r="L172" s="2">
        <f>$A$1*0.0922*(('bb(w)'!L172)/(('a(w)'!L172+'a(CDOM)'!L172+('bb(w)'!L172))))</f>
        <v>5.3202576126420933E-5</v>
      </c>
      <c r="M172" s="2">
        <f>$A$1*0.0922*(('bb(w)'!M172)/(('a(w)'!M172+'a(CDOM)'!M172+('bb(w)'!M172))))</f>
        <v>5.303557053130585E-5</v>
      </c>
      <c r="N172" s="2">
        <f>$A$1*0.0922*(('bb(w)'!N172)/(('a(w)'!N172+'a(CDOM)'!N172+('bb(w)'!N172))))</f>
        <v>5.4249201388176353E-5</v>
      </c>
      <c r="O172" s="2">
        <f>$A$1*0.0922*(('bb(w)'!O172)/(('a(w)'!O172+'a(CDOM)'!O172+('bb(w)'!O172))))</f>
        <v>5.4064042039140211E-5</v>
      </c>
      <c r="P172" s="2">
        <f>$A$1*0.0922*(('bb(w)'!P172)/(('a(w)'!P172+'a(CDOM)'!P172+('bb(w)'!P172))))</f>
        <v>5.0828322676824864E-5</v>
      </c>
      <c r="Q172" s="2">
        <f>$A$1*0.0922*(('bb(w)'!Q172)/(('a(w)'!Q172+'a(CDOM)'!Q172+('bb(w)'!Q172))))</f>
        <v>5.4832732366672291E-5</v>
      </c>
      <c r="R172" s="2">
        <f>$A$1*0.0922*(('bb(w)'!R172)/(('a(w)'!R172+'a(CDOM)'!R172+('bb(w)'!R172))))</f>
        <v>5.2965703265101338E-5</v>
      </c>
      <c r="S172" s="2">
        <f>$A$1*0.0922*(('bb(w)'!S172)/(('a(w)'!S172+'a(CDOM)'!S172+('bb(w)'!S172))))</f>
        <v>5.3073677644255167E-5</v>
      </c>
      <c r="T172" s="2">
        <f>$A$1*0.0922*(('bb(w)'!T172)/(('a(w)'!T172+'a(CDOM)'!T172+('bb(w)'!T172))))</f>
        <v>5.1575720995649726E-5</v>
      </c>
      <c r="U172" s="2">
        <f>$A$1*0.0922*(('bb(w)'!U172)/(('a(w)'!U172+'a(CDOM)'!U172+('bb(w)'!U172))))</f>
        <v>5.3989319397949313E-5</v>
      </c>
      <c r="V172" s="2">
        <f>$A$1*0.0922*(('bb(w)'!V172)/(('a(w)'!V172+'a(CDOM)'!V172+('bb(w)'!V172))))</f>
        <v>4.937653322132929E-5</v>
      </c>
      <c r="W172" s="2">
        <f>$A$1*0.0922*(('bb(w)'!W172)/(('a(w)'!W172+'a(CDOM)'!W172+('bb(w)'!W172))))</f>
        <v>5.4055820516336282E-5</v>
      </c>
      <c r="X172" s="2">
        <f>$A$1*0.0922*(('bb(w)'!X172)/(('a(w)'!X172+'a(CDOM)'!X172+('bb(w)'!X172))))</f>
        <v>5.2505410217347117E-5</v>
      </c>
      <c r="Y172" s="2">
        <f>$A$1*0.0922*(('bb(w)'!Y172)/(('a(w)'!Y172+'a(CDOM)'!Y172+('bb(w)'!Y172))))</f>
        <v>5.4895545940890797E-5</v>
      </c>
      <c r="Z172" s="2">
        <f>$A$1*0.0922*(('bb(w)'!Z172)/(('a(w)'!Z172+'a(CDOM)'!Z172+('bb(w)'!Z172))))</f>
        <v>5.3963029218928632E-5</v>
      </c>
      <c r="AA172" s="2">
        <f>$A$1*0.0922*(('bb(w)'!AA172)/(('a(w)'!AA172+'a(CDOM)'!AA172+('bb(w)'!AA172))))</f>
        <v>5.5053531417474136E-5</v>
      </c>
      <c r="AB172" s="2">
        <f>$A$1*0.0922*(('bb(w)'!AB172)/(('a(w)'!AB172+'a(CDOM)'!AB172+('bb(w)'!AB172))))</f>
        <v>5.4956719446785818E-5</v>
      </c>
      <c r="AC172" s="2">
        <f>$A$1*0.0922*(('bb(w)'!AC172)/(('a(w)'!AC172+'a(CDOM)'!AC172+('bb(w)'!AC172))))</f>
        <v>5.5029767379967822E-5</v>
      </c>
      <c r="AD172" s="2">
        <f>$A$1*0.0922*(('bb(w)'!AD172)/(('a(w)'!AD172+'a(CDOM)'!AD172+('bb(w)'!AD172))))</f>
        <v>5.5060772828103777E-5</v>
      </c>
      <c r="AE172" s="2">
        <f>$A$1*0.0922*(('bb(w)'!AE172)/(('a(w)'!AE172+'a(CDOM)'!AE172+('bb(w)'!AE172))))</f>
        <v>5.4970394252721186E-5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</row>
    <row r="173" spans="1:134" x14ac:dyDescent="0.3">
      <c r="A173" s="2">
        <v>570</v>
      </c>
      <c r="B173" s="2">
        <f>$A$1*0.0922*(('bb(w)'!B173)/(('a(w)'!B173+'a(CDOM)'!B173+('bb(w)'!B173))))</f>
        <v>5.2862839577496965E-5</v>
      </c>
      <c r="C173" s="2">
        <f>$A$1*0.0922*(('bb(w)'!C173)/(('a(w)'!C173+'a(CDOM)'!C173+('bb(w)'!C173))))</f>
        <v>5.1961507834832691E-5</v>
      </c>
      <c r="D173" s="2">
        <f>$A$1*0.0922*(('bb(w)'!D173)/(('a(w)'!D173+'a(CDOM)'!D173+('bb(w)'!D173))))</f>
        <v>4.558002013991863E-5</v>
      </c>
      <c r="E173" s="2">
        <f>$A$1*0.0922*(('bb(w)'!E173)/(('a(w)'!E173+'a(CDOM)'!E173+('bb(w)'!E173))))</f>
        <v>5.3066691633849229E-5</v>
      </c>
      <c r="F173" s="2">
        <f>$A$1*0.0922*(('bb(w)'!F173)/(('a(w)'!F173+'a(CDOM)'!F173+('bb(w)'!F173))))</f>
        <v>5.3055648667021856E-5</v>
      </c>
      <c r="G173" s="2">
        <f>$A$1*0.0922*(('bb(w)'!G173)/(('a(w)'!G173+'a(CDOM)'!G173+('bb(w)'!G173))))</f>
        <v>5.1788804325775762E-5</v>
      </c>
      <c r="H173" s="2">
        <f>$A$1*0.0922*(('bb(w)'!H173)/(('a(w)'!H173+'a(CDOM)'!H173+('bb(w)'!H173))))</f>
        <v>5.1788804325775762E-5</v>
      </c>
      <c r="I173" s="2">
        <f>$A$1*0.0922*(('bb(w)'!I173)/(('a(w)'!I173+'a(CDOM)'!I173+('bb(w)'!I173))))</f>
        <v>5.2679793827947151E-5</v>
      </c>
      <c r="J173" s="2">
        <f>$A$1*0.0922*(('bb(w)'!J173)/(('a(w)'!J173+'a(CDOM)'!J173+('bb(w)'!J173))))</f>
        <v>5.2553828401769846E-5</v>
      </c>
      <c r="K173" s="2">
        <f>$A$1*0.0922*(('bb(w)'!K173)/(('a(w)'!K173+'a(CDOM)'!K173+('bb(w)'!K173))))</f>
        <v>5.0418058589897186E-5</v>
      </c>
      <c r="L173" s="2">
        <f>$A$1*0.0922*(('bb(w)'!L173)/(('a(w)'!L173+'a(CDOM)'!L173+('bb(w)'!L173))))</f>
        <v>5.2069923816635073E-5</v>
      </c>
      <c r="M173" s="2">
        <f>$A$1*0.0922*(('bb(w)'!M173)/(('a(w)'!M173+'a(CDOM)'!M173+('bb(w)'!M173))))</f>
        <v>5.1909603895353287E-5</v>
      </c>
      <c r="N173" s="2">
        <f>$A$1*0.0922*(('bb(w)'!N173)/(('a(w)'!N173+'a(CDOM)'!N173+('bb(w)'!N173))))</f>
        <v>5.3069348249507163E-5</v>
      </c>
      <c r="O173" s="2">
        <f>$A$1*0.0922*(('bb(w)'!O173)/(('a(w)'!O173+'a(CDOM)'!O173+('bb(w)'!O173))))</f>
        <v>5.2891815350717761E-5</v>
      </c>
      <c r="P173" s="2">
        <f>$A$1*0.0922*(('bb(w)'!P173)/(('a(w)'!P173+'a(CDOM)'!P173+('bb(w)'!P173))))</f>
        <v>4.9787940251476609E-5</v>
      </c>
      <c r="Q173" s="2">
        <f>$A$1*0.0922*(('bb(w)'!Q173)/(('a(w)'!Q173+'a(CDOM)'!Q173+('bb(w)'!Q173))))</f>
        <v>5.3625226736940627E-5</v>
      </c>
      <c r="R173" s="2">
        <f>$A$1*0.0922*(('bb(w)'!R173)/(('a(w)'!R173+'a(CDOM)'!R173+('bb(w)'!R173))))</f>
        <v>5.1839186194180519E-5</v>
      </c>
      <c r="S173" s="2">
        <f>$A$1*0.0922*(('bb(w)'!S173)/(('a(w)'!S173+'a(CDOM)'!S173+('bb(w)'!S173))))</f>
        <v>5.1943420373198234E-5</v>
      </c>
      <c r="T173" s="2">
        <f>$A$1*0.0922*(('bb(w)'!T173)/(('a(w)'!T173+'a(CDOM)'!T173+('bb(w)'!T173))))</f>
        <v>5.050771626898848E-5</v>
      </c>
      <c r="U173" s="2">
        <f>$A$1*0.0922*(('bb(w)'!U173)/(('a(w)'!U173+'a(CDOM)'!U173+('bb(w)'!U173))))</f>
        <v>5.2821322993531946E-5</v>
      </c>
      <c r="V173" s="2">
        <f>$A$1*0.0922*(('bb(w)'!V173)/(('a(w)'!V173+'a(CDOM)'!V173+('bb(w)'!V173))))</f>
        <v>4.8393075326087065E-5</v>
      </c>
      <c r="W173" s="2">
        <f>$A$1*0.0922*(('bb(w)'!W173)/(('a(w)'!W173+'a(CDOM)'!W173+('bb(w)'!W173))))</f>
        <v>5.2883122144003301E-5</v>
      </c>
      <c r="X173" s="2">
        <f>$A$1*0.0922*(('bb(w)'!X173)/(('a(w)'!X173+'a(CDOM)'!X173+('bb(w)'!X173))))</f>
        <v>5.1397933506164312E-5</v>
      </c>
      <c r="Y173" s="2">
        <f>$A$1*0.0922*(('bb(w)'!Y173)/(('a(w)'!Y173+'a(CDOM)'!Y173+('bb(w)'!Y173))))</f>
        <v>5.3684953351880888E-5</v>
      </c>
      <c r="Z173" s="2">
        <f>$A$1*0.0922*(('bb(w)'!Z173)/(('a(w)'!Z173+'a(CDOM)'!Z173+('bb(w)'!Z173))))</f>
        <v>5.279471850151488E-5</v>
      </c>
      <c r="AA173" s="2">
        <f>$A$1*0.0922*(('bb(w)'!AA173)/(('a(w)'!AA173+'a(CDOM)'!AA173+('bb(w)'!AA173))))</f>
        <v>5.3835260037725729E-5</v>
      </c>
      <c r="AB173" s="2">
        <f>$A$1*0.0922*(('bb(w)'!AB173)/(('a(w)'!AB173+'a(CDOM)'!AB173+('bb(w)'!AB173))))</f>
        <v>5.3742994739154655E-5</v>
      </c>
      <c r="AC173" s="2">
        <f>$A$1*0.0922*(('bb(w)'!AC173)/(('a(w)'!AC173+'a(CDOM)'!AC173+('bb(w)'!AC173))))</f>
        <v>5.3812220693228651E-5</v>
      </c>
      <c r="AD173" s="2">
        <f>$A$1*0.0922*(('bb(w)'!AD173)/(('a(w)'!AD173+'a(CDOM)'!AD173+('bb(w)'!AD173))))</f>
        <v>5.3841983900432016E-5</v>
      </c>
      <c r="AE173" s="2">
        <f>$A$1*0.0922*(('bb(w)'!AE173)/(('a(w)'!AE173+'a(CDOM)'!AE173+('bb(w)'!AE173))))</f>
        <v>5.3756339596928965E-5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</row>
    <row r="174" spans="1:134" x14ac:dyDescent="0.3">
      <c r="A174" s="2">
        <v>571</v>
      </c>
      <c r="B174" s="2">
        <f>$A$1*0.0922*(('bb(w)'!B174)/(('a(w)'!B174+'a(CDOM)'!B174+('bb(w)'!B174))))</f>
        <v>5.1391490996281647E-5</v>
      </c>
      <c r="C174" s="2">
        <f>$A$1*0.0922*(('bb(w)'!C174)/(('a(w)'!C174+'a(CDOM)'!C174+('bb(w)'!C174))))</f>
        <v>5.0538844874439151E-5</v>
      </c>
      <c r="D174" s="2">
        <f>$A$1*0.0922*(('bb(w)'!D174)/(('a(w)'!D174+'a(CDOM)'!D174+('bb(w)'!D174))))</f>
        <v>4.4463136890367136E-5</v>
      </c>
      <c r="E174" s="2">
        <f>$A$1*0.0922*(('bb(w)'!E174)/(('a(w)'!E174+'a(CDOM)'!E174+('bb(w)'!E174))))</f>
        <v>5.1584185840392716E-5</v>
      </c>
      <c r="F174" s="2">
        <f>$A$1*0.0922*(('bb(w)'!F174)/(('a(w)'!F174+'a(CDOM)'!F174+('bb(w)'!F174))))</f>
        <v>5.1573221330049824E-5</v>
      </c>
      <c r="G174" s="2">
        <f>$A$1*0.0922*(('bb(w)'!G174)/(('a(w)'!G174+'a(CDOM)'!G174+('bb(w)'!G174))))</f>
        <v>5.0374913719823168E-5</v>
      </c>
      <c r="H174" s="2">
        <f>$A$1*0.0922*(('bb(w)'!H174)/(('a(w)'!H174+'a(CDOM)'!H174+('bb(w)'!H174))))</f>
        <v>5.0374913719823168E-5</v>
      </c>
      <c r="I174" s="2">
        <f>$A$1*0.0922*(('bb(w)'!I174)/(('a(w)'!I174+'a(CDOM)'!I174+('bb(w)'!I174))))</f>
        <v>5.1218554237462467E-5</v>
      </c>
      <c r="J174" s="2">
        <f>$A$1*0.0922*(('bb(w)'!J174)/(('a(w)'!J174+'a(CDOM)'!J174+('bb(w)'!J174))))</f>
        <v>5.1099508677505974E-5</v>
      </c>
      <c r="K174" s="2">
        <f>$A$1*0.0922*(('bb(w)'!K174)/(('a(w)'!K174+'a(CDOM)'!K174+('bb(w)'!K174))))</f>
        <v>4.9077872151398184E-5</v>
      </c>
      <c r="L174" s="2">
        <f>$A$1*0.0922*(('bb(w)'!L174)/(('a(w)'!L174+'a(CDOM)'!L174+('bb(w)'!L174))))</f>
        <v>5.0643707211552289E-5</v>
      </c>
      <c r="M174" s="2">
        <f>$A$1*0.0922*(('bb(w)'!M174)/(('a(w)'!M174+'a(CDOM)'!M174+('bb(w)'!M174))))</f>
        <v>5.0491723318280856E-5</v>
      </c>
      <c r="N174" s="2">
        <f>$A$1*0.0922*(('bb(w)'!N174)/(('a(w)'!N174+'a(CDOM)'!N174+('bb(w)'!N174))))</f>
        <v>5.1586081692351753E-5</v>
      </c>
      <c r="O174" s="2">
        <f>$A$1*0.0922*(('bb(w)'!O174)/(('a(w)'!O174+'a(CDOM)'!O174+('bb(w)'!O174))))</f>
        <v>5.14180206762467E-5</v>
      </c>
      <c r="P174" s="2">
        <f>$A$1*0.0922*(('bb(w)'!P174)/(('a(w)'!P174+'a(CDOM)'!P174+('bb(w)'!P174))))</f>
        <v>4.8477188708325662E-5</v>
      </c>
      <c r="Q174" s="2">
        <f>$A$1*0.0922*(('bb(w)'!Q174)/(('a(w)'!Q174+'a(CDOM)'!Q174+('bb(w)'!Q174))))</f>
        <v>5.2108885341112383E-5</v>
      </c>
      <c r="R174" s="2">
        <f>$A$1*0.0922*(('bb(w)'!R174)/(('a(w)'!R174+'a(CDOM)'!R174+('bb(w)'!R174))))</f>
        <v>5.0421824520294058E-5</v>
      </c>
      <c r="S174" s="2">
        <f>$A$1*0.0922*(('bb(w)'!S174)/(('a(w)'!S174+'a(CDOM)'!S174+('bb(w)'!S174))))</f>
        <v>5.0521190306789912E-5</v>
      </c>
      <c r="T174" s="2">
        <f>$A$1*0.0922*(('bb(w)'!T174)/(('a(w)'!T174+'a(CDOM)'!T174+('bb(w)'!T174))))</f>
        <v>4.9162016062529488E-5</v>
      </c>
      <c r="U174" s="2">
        <f>$A$1*0.0922*(('bb(w)'!U174)/(('a(w)'!U174+'a(CDOM)'!U174+('bb(w)'!U174))))</f>
        <v>5.1352362447649333E-5</v>
      </c>
      <c r="V174" s="2">
        <f>$A$1*0.0922*(('bb(w)'!V174)/(('a(w)'!V174+'a(CDOM)'!V174+('bb(w)'!V174))))</f>
        <v>4.7152810474340986E-5</v>
      </c>
      <c r="W174" s="2">
        <f>$A$1*0.0922*(('bb(w)'!W174)/(('a(w)'!W174+'a(CDOM)'!W174+('bb(w)'!W174))))</f>
        <v>5.1409034140592678E-5</v>
      </c>
      <c r="X174" s="2">
        <f>$A$1*0.0922*(('bb(w)'!X174)/(('a(w)'!X174+'a(CDOM)'!X174+('bb(w)'!X174))))</f>
        <v>5.0004044760156747E-5</v>
      </c>
      <c r="Y174" s="2">
        <f>$A$1*0.0922*(('bb(w)'!Y174)/(('a(w)'!Y174+'a(CDOM)'!Y174+('bb(w)'!Y174))))</f>
        <v>5.2164951040583793E-5</v>
      </c>
      <c r="Z174" s="2">
        <f>$A$1*0.0922*(('bb(w)'!Z174)/(('a(w)'!Z174+'a(CDOM)'!Z174+('bb(w)'!Z174))))</f>
        <v>5.1325871554729443E-5</v>
      </c>
      <c r="AA174" s="2">
        <f>$A$1*0.0922*(('bb(w)'!AA174)/(('a(w)'!AA174+'a(CDOM)'!AA174+('bb(w)'!AA174))))</f>
        <v>5.2306119802954961E-5</v>
      </c>
      <c r="AB174" s="2">
        <f>$A$1*0.0922*(('bb(w)'!AB174)/(('a(w)'!AB174+'a(CDOM)'!AB174+('bb(w)'!AB174))))</f>
        <v>5.2219316833961799E-5</v>
      </c>
      <c r="AC174" s="2">
        <f>$A$1*0.0922*(('bb(w)'!AC174)/(('a(w)'!AC174+'a(CDOM)'!AC174+('bb(w)'!AC174))))</f>
        <v>5.2284081617492898E-5</v>
      </c>
      <c r="AD174" s="2">
        <f>$A$1*0.0922*(('bb(w)'!AD174)/(('a(w)'!AD174+'a(CDOM)'!AD174+('bb(w)'!AD174))))</f>
        <v>5.2312281072230781E-5</v>
      </c>
      <c r="AE174" s="2">
        <f>$A$1*0.0922*(('bb(w)'!AE174)/(('a(w)'!AE174+'a(CDOM)'!AE174+('bb(w)'!AE174))))</f>
        <v>5.2232161772251069E-5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</row>
    <row r="175" spans="1:134" x14ac:dyDescent="0.3">
      <c r="A175" s="2">
        <v>572</v>
      </c>
      <c r="B175" s="2">
        <f>$A$1*0.0922*(('bb(w)'!B175)/(('a(w)'!B175+'a(CDOM)'!B175+('bb(w)'!B175))))</f>
        <v>4.9982502532166559E-5</v>
      </c>
      <c r="C175" s="2">
        <f>$A$1*0.0922*(('bb(w)'!C175)/(('a(w)'!C175+'a(CDOM)'!C175+('bb(w)'!C175))))</f>
        <v>4.9175264046384166E-5</v>
      </c>
      <c r="D175" s="2">
        <f>$A$1*0.0922*(('bb(w)'!D175)/(('a(w)'!D175+'a(CDOM)'!D175+('bb(w)'!D175))))</f>
        <v>4.338669264896315E-5</v>
      </c>
      <c r="E175" s="2">
        <f>$A$1*0.0922*(('bb(w)'!E175)/(('a(w)'!E175+'a(CDOM)'!E175+('bb(w)'!E175))))</f>
        <v>5.0164797396849305E-5</v>
      </c>
      <c r="F175" s="2">
        <f>$A$1*0.0922*(('bb(w)'!F175)/(('a(w)'!F175+'a(CDOM)'!F175+('bb(w)'!F175))))</f>
        <v>5.0153934210982484E-5</v>
      </c>
      <c r="G175" s="2">
        <f>$A$1*0.0922*(('bb(w)'!G175)/(('a(w)'!G175+'a(CDOM)'!G175+('bb(w)'!G175))))</f>
        <v>4.9019540498490636E-5</v>
      </c>
      <c r="H175" s="2">
        <f>$A$1*0.0922*(('bb(w)'!H175)/(('a(w)'!H175+'a(CDOM)'!H175+('bb(w)'!H175))))</f>
        <v>4.9019540498490636E-5</v>
      </c>
      <c r="I175" s="2">
        <f>$A$1*0.0922*(('bb(w)'!I175)/(('a(w)'!I175+'a(CDOM)'!I175+('bb(w)'!I175))))</f>
        <v>4.9818983157536092E-5</v>
      </c>
      <c r="J175" s="2">
        <f>$A$1*0.0922*(('bb(w)'!J175)/(('a(w)'!J175+'a(CDOM)'!J175+('bb(w)'!J175))))</f>
        <v>4.970638584742604E-5</v>
      </c>
      <c r="K175" s="2">
        <f>$A$1*0.0922*(('bb(w)'!K175)/(('a(w)'!K175+'a(CDOM)'!K175+('bb(w)'!K175))))</f>
        <v>4.779129582144332E-5</v>
      </c>
      <c r="L175" s="2">
        <f>$A$1*0.0922*(('bb(w)'!L175)/(('a(w)'!L175+'a(CDOM)'!L175+('bb(w)'!L175))))</f>
        <v>4.9276703636809233E-5</v>
      </c>
      <c r="M175" s="2">
        <f>$A$1*0.0922*(('bb(w)'!M175)/(('a(w)'!M175+'a(CDOM)'!M175+('bb(w)'!M175))))</f>
        <v>4.9132512413034641E-5</v>
      </c>
      <c r="N175" s="2">
        <f>$A$1*0.0922*(('bb(w)'!N175)/(('a(w)'!N175+'a(CDOM)'!N175+('bb(w)'!N175))))</f>
        <v>5.0166017097107639E-5</v>
      </c>
      <c r="O175" s="2">
        <f>$A$1*0.0922*(('bb(w)'!O175)/(('a(w)'!O175+'a(CDOM)'!O175+('bb(w)'!O175))))</f>
        <v>5.0006796238272881E-5</v>
      </c>
      <c r="P175" s="2">
        <f>$A$1*0.0922*(('bb(w)'!P175)/(('a(w)'!P175+'a(CDOM)'!P175+('bb(w)'!P175))))</f>
        <v>4.7218281189270044E-5</v>
      </c>
      <c r="Q175" s="2">
        <f>$A$1*0.0922*(('bb(w)'!Q175)/(('a(w)'!Q175+'a(CDOM)'!Q175+('bb(w)'!Q175))))</f>
        <v>5.0658137310764526E-5</v>
      </c>
      <c r="R175" s="2">
        <f>$A$1*0.0922*(('bb(w)'!R175)/(('a(w)'!R175+'a(CDOM)'!R175+('bb(w)'!R175))))</f>
        <v>4.906324653255283E-5</v>
      </c>
      <c r="S175" s="2">
        <f>$A$1*0.0922*(('bb(w)'!S175)/(('a(w)'!S175+'a(CDOM)'!S175+('bb(w)'!S175))))</f>
        <v>4.9158037775901709E-5</v>
      </c>
      <c r="T175" s="2">
        <f>$A$1*0.0922*(('bb(w)'!T175)/(('a(w)'!T175+'a(CDOM)'!T175+('bb(w)'!T175))))</f>
        <v>4.78703191544092E-5</v>
      </c>
      <c r="U175" s="2">
        <f>$A$1*0.0922*(('bb(w)'!U175)/(('a(w)'!U175+'a(CDOM)'!U175+('bb(w)'!U175))))</f>
        <v>4.994559384214024E-5</v>
      </c>
      <c r="V175" s="2">
        <f>$A$1*0.0922*(('bb(w)'!V175)/(('a(w)'!V175+'a(CDOM)'!V175+('bb(w)'!V175))))</f>
        <v>4.595995423016978E-5</v>
      </c>
      <c r="W175" s="2">
        <f>$A$1*0.0922*(('bb(w)'!W175)/(('a(w)'!W175+'a(CDOM)'!W175+('bb(w)'!W175))))</f>
        <v>4.9997574473026355E-5</v>
      </c>
      <c r="X175" s="2">
        <f>$A$1*0.0922*(('bb(w)'!X175)/(('a(w)'!X175+'a(CDOM)'!X175+('bb(w)'!X175))))</f>
        <v>4.8667378796562483E-5</v>
      </c>
      <c r="Y175" s="2">
        <f>$A$1*0.0922*(('bb(w)'!Y175)/(('a(w)'!Y175+'a(CDOM)'!Y175+('bb(w)'!Y175))))</f>
        <v>5.0710812666203145E-5</v>
      </c>
      <c r="Z175" s="2">
        <f>$A$1*0.0922*(('bb(w)'!Z175)/(('a(w)'!Z175+'a(CDOM)'!Z175+('bb(w)'!Z175))))</f>
        <v>4.9919275830812171E-5</v>
      </c>
      <c r="AA175" s="2">
        <f>$A$1*0.0922*(('bb(w)'!AA175)/(('a(w)'!AA175+'a(CDOM)'!AA175+('bb(w)'!AA175))))</f>
        <v>5.084351422329715E-5</v>
      </c>
      <c r="AB175" s="2">
        <f>$A$1*0.0922*(('bb(w)'!AB175)/(('a(w)'!AB175+'a(CDOM)'!AB175+('bb(w)'!AB175))))</f>
        <v>5.0761780925115349E-5</v>
      </c>
      <c r="AC175" s="2">
        <f>$A$1*0.0922*(('bb(w)'!AC175)/(('a(w)'!AC175+'a(CDOM)'!AC175+('bb(w)'!AC175))))</f>
        <v>5.0822426294288588E-5</v>
      </c>
      <c r="AD175" s="2">
        <f>$A$1*0.0922*(('bb(w)'!AD175)/(('a(w)'!AD175+'a(CDOM)'!AD175+('bb(w)'!AD175))))</f>
        <v>5.0849163051293401E-5</v>
      </c>
      <c r="AE175" s="2">
        <f>$A$1*0.0922*(('bb(w)'!AE175)/(('a(w)'!AE175+'a(CDOM)'!AE175+('bb(w)'!AE175))))</f>
        <v>5.0774145353613381E-5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</row>
    <row r="176" spans="1:134" x14ac:dyDescent="0.3">
      <c r="A176" s="2">
        <v>573</v>
      </c>
      <c r="B176" s="2">
        <f>$A$1*0.0922*(('bb(w)'!B176)/(('a(w)'!B176+'a(CDOM)'!B176+('bb(w)'!B176))))</f>
        <v>4.8632204167372615E-5</v>
      </c>
      <c r="C176" s="2">
        <f>$A$1*0.0922*(('bb(w)'!C176)/(('a(w)'!C176+'a(CDOM)'!C176+('bb(w)'!C176))))</f>
        <v>4.7867364638482251E-5</v>
      </c>
      <c r="D176" s="2">
        <f>$A$1*0.0922*(('bb(w)'!D176)/(('a(w)'!D176+'a(CDOM)'!D176+('bb(w)'!D176))))</f>
        <v>4.2348688530000045E-5</v>
      </c>
      <c r="E176" s="2">
        <f>$A$1*0.0922*(('bb(w)'!E176)/(('a(w)'!E176+'a(CDOM)'!E176+('bb(w)'!E176))))</f>
        <v>4.8804793616420311E-5</v>
      </c>
      <c r="F176" s="2">
        <f>$A$1*0.0922*(('bb(w)'!F176)/(('a(w)'!F176+'a(CDOM)'!F176+('bb(w)'!F176))))</f>
        <v>4.879405105444206E-5</v>
      </c>
      <c r="G176" s="2">
        <f>$A$1*0.0922*(('bb(w)'!G176)/(('a(w)'!G176+'a(CDOM)'!G176+('bb(w)'!G176))))</f>
        <v>4.7719328841972934E-5</v>
      </c>
      <c r="H176" s="2">
        <f>$A$1*0.0922*(('bb(w)'!H176)/(('a(w)'!H176+'a(CDOM)'!H176+('bb(w)'!H176))))</f>
        <v>4.7719328841972934E-5</v>
      </c>
      <c r="I176" s="2">
        <f>$A$1*0.0922*(('bb(w)'!I176)/(('a(w)'!I176+'a(CDOM)'!I176+('bb(w)'!I176))))</f>
        <v>4.8477468105224318E-5</v>
      </c>
      <c r="J176" s="2">
        <f>$A$1*0.0922*(('bb(w)'!J176)/(('a(w)'!J176+'a(CDOM)'!J176+('bb(w)'!J176))))</f>
        <v>4.8370886530476308E-5</v>
      </c>
      <c r="K176" s="2">
        <f>$A$1*0.0922*(('bb(w)'!K176)/(('a(w)'!K176+'a(CDOM)'!K176+('bb(w)'!K176))))</f>
        <v>4.6555369788685205E-5</v>
      </c>
      <c r="L176" s="2">
        <f>$A$1*0.0922*(('bb(w)'!L176)/(('a(w)'!L176+'a(CDOM)'!L176+('bb(w)'!L176))))</f>
        <v>4.7965507442484603E-5</v>
      </c>
      <c r="M176" s="2">
        <f>$A$1*0.0922*(('bb(w)'!M176)/(('a(w)'!M176+'a(CDOM)'!M176+('bb(w)'!M176))))</f>
        <v>4.7828608989825789E-5</v>
      </c>
      <c r="N176" s="2">
        <f>$A$1*0.0922*(('bb(w)'!N176)/(('a(w)'!N176+'a(CDOM)'!N176+('bb(w)'!N176))))</f>
        <v>4.8805412810983731E-5</v>
      </c>
      <c r="O176" s="2">
        <f>$A$1*0.0922*(('bb(w)'!O176)/(('a(w)'!O176+'a(CDOM)'!O176+('bb(w)'!O176))))</f>
        <v>4.8654452094389674E-5</v>
      </c>
      <c r="P176" s="2">
        <f>$A$1*0.0922*(('bb(w)'!P176)/(('a(w)'!P176+'a(CDOM)'!P176+('bb(w)'!P176))))</f>
        <v>4.6008389931455266E-5</v>
      </c>
      <c r="Q176" s="2">
        <f>$A$1*0.0922*(('bb(w)'!Q176)/(('a(w)'!Q176+'a(CDOM)'!Q176+('bb(w)'!Q176))))</f>
        <v>4.9269033690088058E-5</v>
      </c>
      <c r="R176" s="2">
        <f>$A$1*0.0922*(('bb(w)'!R176)/(('a(w)'!R176+'a(CDOM)'!R176+('bb(w)'!R176))))</f>
        <v>4.7760072946730033E-5</v>
      </c>
      <c r="S176" s="2">
        <f>$A$1*0.0922*(('bb(w)'!S176)/(('a(w)'!S176+'a(CDOM)'!S176+('bb(w)'!S176))))</f>
        <v>4.7850561167830775E-5</v>
      </c>
      <c r="T176" s="2">
        <f>$A$1*0.0922*(('bb(w)'!T176)/(('a(w)'!T176+'a(CDOM)'!T176+('bb(w)'!T176))))</f>
        <v>4.6629632962872142E-5</v>
      </c>
      <c r="U176" s="2">
        <f>$A$1*0.0922*(('bb(w)'!U176)/(('a(w)'!U176+'a(CDOM)'!U176+('bb(w)'!U176))))</f>
        <v>4.8597361426791018E-5</v>
      </c>
      <c r="V176" s="2">
        <f>$A$1*0.0922*(('bb(w)'!V176)/(('a(w)'!V176+'a(CDOM)'!V176+('bb(w)'!V176))))</f>
        <v>4.4812018136967965E-5</v>
      </c>
      <c r="W176" s="2">
        <f>$A$1*0.0922*(('bb(w)'!W176)/(('a(w)'!W176+'a(CDOM)'!W176+('bb(w)'!W176))))</f>
        <v>4.8645046232917708E-5</v>
      </c>
      <c r="X176" s="2">
        <f>$A$1*0.0922*(('bb(w)'!X176)/(('a(w)'!X176+'a(CDOM)'!X176+('bb(w)'!X176))))</f>
        <v>4.7384682935775652E-5</v>
      </c>
      <c r="Y176" s="2">
        <f>$A$1*0.0922*(('bb(w)'!Y176)/(('a(w)'!Y176+'a(CDOM)'!Y176+('bb(w)'!Y176))))</f>
        <v>4.9318565419267685E-5</v>
      </c>
      <c r="Z176" s="2">
        <f>$A$1*0.0922*(('bb(w)'!Z176)/(('a(w)'!Z176+'a(CDOM)'!Z176+('bb(w)'!Z176))))</f>
        <v>4.8571266889266078E-5</v>
      </c>
      <c r="AA176" s="2">
        <f>$A$1*0.0922*(('bb(w)'!AA176)/(('a(w)'!AA176+'a(CDOM)'!AA176+('bb(w)'!AA176))))</f>
        <v>4.9443411627382876E-5</v>
      </c>
      <c r="AB176" s="2">
        <f>$A$1*0.0922*(('bb(w)'!AB176)/(('a(w)'!AB176+'a(CDOM)'!AB176+('bb(w)'!AB176))))</f>
        <v>4.9366389294322494E-5</v>
      </c>
      <c r="AC176" s="2">
        <f>$A$1*0.0922*(('bb(w)'!AC176)/(('a(w)'!AC176+'a(CDOM)'!AC176+('bb(w)'!AC176))))</f>
        <v>4.9423226116361994E-5</v>
      </c>
      <c r="AD176" s="2">
        <f>$A$1*0.0922*(('bb(w)'!AD176)/(('a(w)'!AD176+'a(CDOM)'!AD176+('bb(w)'!AD176))))</f>
        <v>4.9448593204656455E-5</v>
      </c>
      <c r="AE176" s="2">
        <f>$A$1*0.0922*(('bb(w)'!AE176)/(('a(w)'!AE176+'a(CDOM)'!AE176+('bb(w)'!AE176))))</f>
        <v>4.9378291979451441E-5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</row>
    <row r="177" spans="1:134" x14ac:dyDescent="0.3">
      <c r="A177" s="2">
        <v>574</v>
      </c>
      <c r="B177" s="2">
        <f>$A$1*0.0922*(('bb(w)'!B177)/(('a(w)'!B177+'a(CDOM)'!B177+('bb(w)'!B177))))</f>
        <v>4.7337499022151879E-5</v>
      </c>
      <c r="C177" s="2">
        <f>$A$1*0.0922*(('bb(w)'!C177)/(('a(w)'!C177+'a(CDOM)'!C177+('bb(w)'!C177))))</f>
        <v>4.6612288314177972E-5</v>
      </c>
      <c r="D177" s="2">
        <f>$A$1*0.0922*(('bb(w)'!D177)/(('a(w)'!D177+'a(CDOM)'!D177+('bb(w)'!D177))))</f>
        <v>4.1347509546137857E-5</v>
      </c>
      <c r="E177" s="2">
        <f>$A$1*0.0922*(('bb(w)'!E177)/(('a(w)'!E177+'a(CDOM)'!E177+('bb(w)'!E177))))</f>
        <v>4.7501022127660379E-5</v>
      </c>
      <c r="F177" s="2">
        <f>$A$1*0.0922*(('bb(w)'!F177)/(('a(w)'!F177+'a(CDOM)'!F177+('bb(w)'!F177))))</f>
        <v>4.7490416320294788E-5</v>
      </c>
      <c r="G177" s="2">
        <f>$A$1*0.0922*(('bb(w)'!G177)/(('a(w)'!G177+'a(CDOM)'!G177+('bb(w)'!G177))))</f>
        <v>4.6471460165937625E-5</v>
      </c>
      <c r="H177" s="2">
        <f>$A$1*0.0922*(('bb(w)'!H177)/(('a(w)'!H177+'a(CDOM)'!H177+('bb(w)'!H177))))</f>
        <v>4.6471460165937625E-5</v>
      </c>
      <c r="I177" s="2">
        <f>$A$1*0.0922*(('bb(w)'!I177)/(('a(w)'!I177+'a(CDOM)'!I177+('bb(w)'!I177))))</f>
        <v>4.7190963154868002E-5</v>
      </c>
      <c r="J177" s="2">
        <f>$A$1*0.0922*(('bb(w)'!J177)/(('a(w)'!J177+'a(CDOM)'!J177+('bb(w)'!J177))))</f>
        <v>4.7089999434864495E-5</v>
      </c>
      <c r="K177" s="2">
        <f>$A$1*0.0922*(('bb(w)'!K177)/(('a(w)'!K177+'a(CDOM)'!K177+('bb(w)'!K177))))</f>
        <v>4.5367626879169445E-5</v>
      </c>
      <c r="L177" s="2">
        <f>$A$1*0.0922*(('bb(w)'!L177)/(('a(w)'!L177+'a(CDOM)'!L177+('bb(w)'!L177))))</f>
        <v>4.6707256056424848E-5</v>
      </c>
      <c r="M177" s="2">
        <f>$A$1*0.0922*(('bb(w)'!M177)/(('a(w)'!M177+'a(CDOM)'!M177+('bb(w)'!M177))))</f>
        <v>4.6577188986396104E-5</v>
      </c>
      <c r="N177" s="2">
        <f>$A$1*0.0922*(('bb(w)'!N177)/(('a(w)'!N177+'a(CDOM)'!N177+('bb(w)'!N177))))</f>
        <v>4.7501108513656826E-5</v>
      </c>
      <c r="O177" s="2">
        <f>$A$1*0.0922*(('bb(w)'!O177)/(('a(w)'!O177+'a(CDOM)'!O177+('bb(w)'!O177))))</f>
        <v>4.735787369490836E-5</v>
      </c>
      <c r="P177" s="2">
        <f>$A$1*0.0922*(('bb(w)'!P177)/(('a(w)'!P177+'a(CDOM)'!P177+('bb(w)'!P177))))</f>
        <v>4.4845164699561283E-5</v>
      </c>
      <c r="Q177" s="2">
        <f>$A$1*0.0922*(('bb(w)'!Q177)/(('a(w)'!Q177+'a(CDOM)'!Q177+('bb(w)'!Q177))))</f>
        <v>4.7938230674675305E-5</v>
      </c>
      <c r="R177" s="2">
        <f>$A$1*0.0922*(('bb(w)'!R177)/(('a(w)'!R177+'a(CDOM)'!R177+('bb(w)'!R177))))</f>
        <v>4.6509464325753619E-5</v>
      </c>
      <c r="S177" s="2">
        <f>$A$1*0.0922*(('bb(w)'!S177)/(('a(w)'!S177+'a(CDOM)'!S177+('bb(w)'!S177))))</f>
        <v>4.6595901310896703E-5</v>
      </c>
      <c r="T177" s="2">
        <f>$A$1*0.0922*(('bb(w)'!T177)/(('a(w)'!T177+'a(CDOM)'!T177+('bb(w)'!T177))))</f>
        <v>4.543746114103476E-5</v>
      </c>
      <c r="U177" s="2">
        <f>$A$1*0.0922*(('bb(w)'!U177)/(('a(w)'!U177+'a(CDOM)'!U177+('bb(w)'!U177))))</f>
        <v>4.730458095973497E-5</v>
      </c>
      <c r="V177" s="2">
        <f>$A$1*0.0922*(('bb(w)'!V177)/(('a(w)'!V177+'a(CDOM)'!V177+('bb(w)'!V177))))</f>
        <v>4.3706953497195985E-5</v>
      </c>
      <c r="W177" s="2">
        <f>$A$1*0.0922*(('bb(w)'!W177)/(('a(w)'!W177+'a(CDOM)'!W177+('bb(w)'!W177))))</f>
        <v>4.734832867352196E-5</v>
      </c>
      <c r="X177" s="2">
        <f>$A$1*0.0922*(('bb(w)'!X177)/(('a(w)'!X177+'a(CDOM)'!X177+('bb(w)'!X177))))</f>
        <v>4.6153229960224267E-5</v>
      </c>
      <c r="Y177" s="2">
        <f>$A$1*0.0922*(('bb(w)'!Y177)/(('a(w)'!Y177+'a(CDOM)'!Y177+('bb(w)'!Y177))))</f>
        <v>4.798484439354E-5</v>
      </c>
      <c r="Z177" s="2">
        <f>$A$1*0.0922*(('bb(w)'!Z177)/(('a(w)'!Z177+'a(CDOM)'!Z177+('bb(w)'!Z177))))</f>
        <v>4.7278752741940079E-5</v>
      </c>
      <c r="AA177" s="2">
        <f>$A$1*0.0922*(('bb(w)'!AA177)/(('a(w)'!AA177+'a(CDOM)'!AA177+('bb(w)'!AA177))))</f>
        <v>4.8102395038993245E-5</v>
      </c>
      <c r="AB177" s="2">
        <f>$A$1*0.0922*(('bb(w)'!AB177)/(('a(w)'!AB177+'a(CDOM)'!AB177+('bb(w)'!AB177))))</f>
        <v>4.8029755005427546E-5</v>
      </c>
      <c r="AC177" s="2">
        <f>$A$1*0.0922*(('bb(w)'!AC177)/(('a(w)'!AC177+'a(CDOM)'!AC177+('bb(w)'!AC177))))</f>
        <v>4.8083066835075662E-5</v>
      </c>
      <c r="AD177" s="2">
        <f>$A$1*0.0922*(('bb(w)'!AD177)/(('a(w)'!AD177+'a(CDOM)'!AD177+('bb(w)'!AD177))))</f>
        <v>4.8107150175299258E-5</v>
      </c>
      <c r="AE177" s="2">
        <f>$A$1*0.0922*(('bb(w)'!AE177)/(('a(w)'!AE177+'a(CDOM)'!AE177+('bb(w)'!AE177))))</f>
        <v>4.804121413355128E-5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</row>
    <row r="178" spans="1:134" x14ac:dyDescent="0.3">
      <c r="A178" s="2">
        <v>575</v>
      </c>
      <c r="B178" s="2">
        <f>$A$1*0.0922*(('bb(w)'!B178)/(('a(w)'!B178+'a(CDOM)'!B178+('bb(w)'!B178))))</f>
        <v>4.6094953157481256E-5</v>
      </c>
      <c r="C178" s="2">
        <f>$A$1*0.0922*(('bb(w)'!C178)/(('a(w)'!C178+'a(CDOM)'!C178+('bb(w)'!C178))))</f>
        <v>4.5406825527315295E-5</v>
      </c>
      <c r="D178" s="2">
        <f>$A$1*0.0922*(('bb(w)'!D178)/(('a(w)'!D178+'a(CDOM)'!D178+('bb(w)'!D178))))</f>
        <v>4.0381142946200333E-5</v>
      </c>
      <c r="E178" s="2">
        <f>$A$1*0.0922*(('bb(w)'!E178)/(('a(w)'!E178+'a(CDOM)'!E178+('bb(w)'!E178))))</f>
        <v>4.6249996896638105E-5</v>
      </c>
      <c r="F178" s="2">
        <f>$A$1*0.0922*(('bb(w)'!F178)/(('a(w)'!F178+'a(CDOM)'!F178+('bb(w)'!F178))))</f>
        <v>4.6239541338015642E-5</v>
      </c>
      <c r="G178" s="2">
        <f>$A$1*0.0922*(('bb(w)'!G178)/(('a(w)'!G178+'a(CDOM)'!G178+('bb(w)'!G178))))</f>
        <v>4.5272762652642254E-5</v>
      </c>
      <c r="H178" s="2">
        <f>$A$1*0.0922*(('bb(w)'!H178)/(('a(w)'!H178+'a(CDOM)'!H178+('bb(w)'!H178))))</f>
        <v>4.5272762652642254E-5</v>
      </c>
      <c r="I178" s="2">
        <f>$A$1*0.0922*(('bb(w)'!I178)/(('a(w)'!I178+'a(CDOM)'!I178+('bb(w)'!I178))))</f>
        <v>4.5956082146845253E-5</v>
      </c>
      <c r="J178" s="2">
        <f>$A$1*0.0922*(('bb(w)'!J178)/(('a(w)'!J178+'a(CDOM)'!J178+('bb(w)'!J178))))</f>
        <v>4.5860370904277125E-5</v>
      </c>
      <c r="K178" s="2">
        <f>$A$1*0.0922*(('bb(w)'!K178)/(('a(w)'!K178+'a(CDOM)'!K178+('bb(w)'!K178))))</f>
        <v>4.4225227019400272E-5</v>
      </c>
      <c r="L178" s="2">
        <f>$A$1*0.0922*(('bb(w)'!L178)/(('a(w)'!L178+'a(CDOM)'!L178+('bb(w)'!L178))))</f>
        <v>4.5498734649820433E-5</v>
      </c>
      <c r="M178" s="2">
        <f>$A$1*0.0922*(('bb(w)'!M178)/(('a(w)'!M178+'a(CDOM)'!M178+('bb(w)'!M178))))</f>
        <v>4.5375074036897149E-5</v>
      </c>
      <c r="N178" s="2">
        <f>$A$1*0.0922*(('bb(w)'!N178)/(('a(w)'!N178+'a(CDOM)'!N178+('bb(w)'!N178))))</f>
        <v>4.6249611105045606E-5</v>
      </c>
      <c r="O178" s="2">
        <f>$A$1*0.0922*(('bb(w)'!O178)/(('a(w)'!O178+'a(CDOM)'!O178+('bb(w)'!O178))))</f>
        <v>4.6113611037729553E-5</v>
      </c>
      <c r="P178" s="2">
        <f>$A$1*0.0922*(('bb(w)'!P178)/(('a(w)'!P178+'a(CDOM)'!P178+('bb(w)'!P178))))</f>
        <v>4.3725878285817493E-5</v>
      </c>
      <c r="Q178" s="2">
        <f>$A$1*0.0922*(('bb(w)'!Q178)/(('a(w)'!Q178+'a(CDOM)'!Q178+('bb(w)'!Q178))))</f>
        <v>4.66620647736883E-5</v>
      </c>
      <c r="R178" s="2">
        <f>$A$1*0.0922*(('bb(w)'!R178)/(('a(w)'!R178+'a(CDOM)'!R178+('bb(w)'!R178))))</f>
        <v>4.5308229614303354E-5</v>
      </c>
      <c r="S178" s="2">
        <f>$A$1*0.0922*(('bb(w)'!S178)/(('a(w)'!S178+'a(CDOM)'!S178+('bb(w)'!S178))))</f>
        <v>4.5390848167398732E-5</v>
      </c>
      <c r="T178" s="2">
        <f>$A$1*0.0922*(('bb(w)'!T178)/(('a(w)'!T178+'a(CDOM)'!T178+('bb(w)'!T178))))</f>
        <v>4.4290936368992941E-5</v>
      </c>
      <c r="U178" s="2">
        <f>$A$1*0.0922*(('bb(w)'!U178)/(('a(w)'!U178+'a(CDOM)'!U178+('bb(w)'!U178))))</f>
        <v>4.6063830295045285E-5</v>
      </c>
      <c r="V178" s="2">
        <f>$A$1*0.0922*(('bb(w)'!V178)/(('a(w)'!V178+'a(CDOM)'!V178+('bb(w)'!V178))))</f>
        <v>4.2642321478517759E-5</v>
      </c>
      <c r="W178" s="2">
        <f>$A$1*0.0922*(('bb(w)'!W178)/(('a(w)'!W178+'a(CDOM)'!W178+('bb(w)'!W178))))</f>
        <v>4.6103966430999506E-5</v>
      </c>
      <c r="X178" s="2">
        <f>$A$1*0.0922*(('bb(w)'!X178)/(('a(w)'!X178+'a(CDOM)'!X178+('bb(w)'!X178))))</f>
        <v>4.4969934704822699E-5</v>
      </c>
      <c r="Y178" s="2">
        <f>$A$1*0.0922*(('bb(w)'!Y178)/(('a(w)'!Y178+'a(CDOM)'!Y178+('bb(w)'!Y178))))</f>
        <v>4.6705966575125996E-5</v>
      </c>
      <c r="Z178" s="2">
        <f>$A$1*0.0922*(('bb(w)'!Z178)/(('a(w)'!Z178+'a(CDOM)'!Z178+('bb(w)'!Z178))))</f>
        <v>4.6038304768211585E-5</v>
      </c>
      <c r="AA178" s="2">
        <f>$A$1*0.0922*(('bb(w)'!AA178)/(('a(w)'!AA178+'a(CDOM)'!AA178+('bb(w)'!AA178))))</f>
        <v>4.6816733226745162E-5</v>
      </c>
      <c r="AB178" s="2">
        <f>$A$1*0.0922*(('bb(w)'!AB178)/(('a(w)'!AB178+'a(CDOM)'!AB178+('bb(w)'!AB178))))</f>
        <v>4.6748174732700518E-5</v>
      </c>
      <c r="AC178" s="2">
        <f>$A$1*0.0922*(('bb(w)'!AC178)/(('a(w)'!AC178+'a(CDOM)'!AC178+('bb(w)'!AC178))))</f>
        <v>4.6798219989000169E-5</v>
      </c>
      <c r="AD178" s="2">
        <f>$A$1*0.0922*(('bb(w)'!AD178)/(('a(w)'!AD178+'a(CDOM)'!AD178+('bb(w)'!AD178))))</f>
        <v>4.6821098771823495E-5</v>
      </c>
      <c r="AE178" s="2">
        <f>$A$1*0.0922*(('bb(w)'!AE178)/(('a(w)'!AE178+'a(CDOM)'!AE178+('bb(w)'!AE178))))</f>
        <v>4.6759207766802343E-5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</row>
    <row r="179" spans="1:134" x14ac:dyDescent="0.3">
      <c r="A179" s="2">
        <v>576</v>
      </c>
      <c r="B179" s="2">
        <f>$A$1*0.0922*(('bb(w)'!B179)/(('a(w)'!B179+'a(CDOM)'!B179+('bb(w)'!B179))))</f>
        <v>4.4387002830653227E-5</v>
      </c>
      <c r="C179" s="2">
        <f>$A$1*0.0922*(('bb(w)'!C179)/(('a(w)'!C179+'a(CDOM)'!C179+('bb(w)'!C179))))</f>
        <v>4.3748393413624149E-5</v>
      </c>
      <c r="D179" s="2">
        <f>$A$1*0.0922*(('bb(w)'!D179)/(('a(w)'!D179+'a(CDOM)'!D179+('bb(w)'!D179))))</f>
        <v>3.9050129992783892E-5</v>
      </c>
      <c r="E179" s="2">
        <f>$A$1*0.0922*(('bb(w)'!E179)/(('a(w)'!E179+'a(CDOM)'!E179+('bb(w)'!E179))))</f>
        <v>4.4530750621950259E-5</v>
      </c>
      <c r="F179" s="2">
        <f>$A$1*0.0922*(('bb(w)'!F179)/(('a(w)'!F179+'a(CDOM)'!F179+('bb(w)'!F179))))</f>
        <v>4.4520691750602445E-5</v>
      </c>
      <c r="G179" s="2">
        <f>$A$1*0.0922*(('bb(w)'!G179)/(('a(w)'!G179+'a(CDOM)'!G179+('bb(w)'!G179))))</f>
        <v>4.3623551146809437E-5</v>
      </c>
      <c r="H179" s="2">
        <f>$A$1*0.0922*(('bb(w)'!H179)/(('a(w)'!H179+'a(CDOM)'!H179+('bb(w)'!H179))))</f>
        <v>4.3623551146809437E-5</v>
      </c>
      <c r="I179" s="2">
        <f>$A$1*0.0922*(('bb(w)'!I179)/(('a(w)'!I179+'a(CDOM)'!I179+('bb(w)'!I179))))</f>
        <v>4.4258300312190835E-5</v>
      </c>
      <c r="J179" s="2">
        <f>$A$1*0.0922*(('bb(w)'!J179)/(('a(w)'!J179+'a(CDOM)'!J179+('bb(w)'!J179))))</f>
        <v>4.4169565861495197E-5</v>
      </c>
      <c r="K179" s="2">
        <f>$A$1*0.0922*(('bb(w)'!K179)/(('a(w)'!K179+'a(CDOM)'!K179+('bb(w)'!K179))))</f>
        <v>4.2650812330800879E-5</v>
      </c>
      <c r="L179" s="2">
        <f>$A$1*0.0922*(('bb(w)'!L179)/(('a(w)'!L179+'a(CDOM)'!L179+('bb(w)'!L179))))</f>
        <v>4.3835355701417305E-5</v>
      </c>
      <c r="M179" s="2">
        <f>$A$1*0.0922*(('bb(w)'!M179)/(('a(w)'!M179+'a(CDOM)'!M179+('bb(w)'!M179))))</f>
        <v>4.3720353120061405E-5</v>
      </c>
      <c r="N179" s="2">
        <f>$A$1*0.0922*(('bb(w)'!N179)/(('a(w)'!N179+'a(CDOM)'!N179+('bb(w)'!N179))))</f>
        <v>4.4529965375272079E-5</v>
      </c>
      <c r="O179" s="2">
        <f>$A$1*0.0922*(('bb(w)'!O179)/(('a(w)'!O179+'a(CDOM)'!O179+('bb(w)'!O179))))</f>
        <v>4.4403696772221234E-5</v>
      </c>
      <c r="P179" s="2">
        <f>$A$1*0.0922*(('bb(w)'!P179)/(('a(w)'!P179+'a(CDOM)'!P179+('bb(w)'!P179))))</f>
        <v>4.2183674062913748E-5</v>
      </c>
      <c r="Q179" s="2">
        <f>$A$1*0.0922*(('bb(w)'!Q179)/(('a(w)'!Q179+'a(CDOM)'!Q179+('bb(w)'!Q179))))</f>
        <v>4.491048907771179E-5</v>
      </c>
      <c r="R179" s="2">
        <f>$A$1*0.0922*(('bb(w)'!R179)/(('a(w)'!R179+'a(CDOM)'!R179+('bb(w)'!R179))))</f>
        <v>4.3655924589683537E-5</v>
      </c>
      <c r="S179" s="2">
        <f>$A$1*0.0922*(('bb(w)'!S179)/(('a(w)'!S179+'a(CDOM)'!S179+('bb(w)'!S179))))</f>
        <v>4.373316816269637E-5</v>
      </c>
      <c r="T179" s="2">
        <f>$A$1*0.0922*(('bb(w)'!T179)/(('a(w)'!T179+'a(CDOM)'!T179+('bb(w)'!T179))))</f>
        <v>4.2711320701058671E-5</v>
      </c>
      <c r="U179" s="2">
        <f>$A$1*0.0922*(('bb(w)'!U179)/(('a(w)'!U179+'a(CDOM)'!U179+('bb(w)'!U179))))</f>
        <v>4.4358226913652105E-5</v>
      </c>
      <c r="V179" s="2">
        <f>$A$1*0.0922*(('bb(w)'!V179)/(('a(w)'!V179+'a(CDOM)'!V179+('bb(w)'!V179))))</f>
        <v>4.1173613839860954E-5</v>
      </c>
      <c r="W179" s="2">
        <f>$A$1*0.0922*(('bb(w)'!W179)/(('a(w)'!W179+'a(CDOM)'!W179+('bb(w)'!W179))))</f>
        <v>4.4394208670973169E-5</v>
      </c>
      <c r="X179" s="2">
        <f>$A$1*0.0922*(('bb(w)'!X179)/(('a(w)'!X179+'a(CDOM)'!X179+('bb(w)'!X179))))</f>
        <v>4.3341626454223589E-5</v>
      </c>
      <c r="Y179" s="2">
        <f>$A$1*0.0922*(('bb(w)'!Y179)/(('a(w)'!Y179+'a(CDOM)'!Y179+('bb(w)'!Y179))))</f>
        <v>4.4950913410948781E-5</v>
      </c>
      <c r="Z179" s="2">
        <f>$A$1*0.0922*(('bb(w)'!Z179)/(('a(w)'!Z179+'a(CDOM)'!Z179+('bb(w)'!Z179))))</f>
        <v>4.4333608164605173E-5</v>
      </c>
      <c r="AA179" s="2">
        <f>$A$1*0.0922*(('bb(w)'!AA179)/(('a(w)'!AA179+'a(CDOM)'!AA179+('bb(w)'!AA179))))</f>
        <v>4.5052952081774464E-5</v>
      </c>
      <c r="AB179" s="2">
        <f>$A$1*0.0922*(('bb(w)'!AB179)/(('a(w)'!AB179+'a(CDOM)'!AB179+('bb(w)'!AB179))))</f>
        <v>4.4989695532023732E-5</v>
      </c>
      <c r="AC179" s="2">
        <f>$A$1*0.0922*(('bb(w)'!AC179)/(('a(w)'!AC179+'a(CDOM)'!AC179+('bb(w)'!AC179))))</f>
        <v>4.5035624068368791E-5</v>
      </c>
      <c r="AD179" s="2">
        <f>$A$1*0.0922*(('bb(w)'!AD179)/(('a(w)'!AD179+'a(CDOM)'!AD179+('bb(w)'!AD179))))</f>
        <v>4.5056868658330654E-5</v>
      </c>
      <c r="AE179" s="2">
        <f>$A$1*0.0922*(('bb(w)'!AE179)/(('a(w)'!AE179+'a(CDOM)'!AE179+('bb(w)'!AE179))))</f>
        <v>4.5000073917413683E-5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</row>
    <row r="180" spans="1:134" x14ac:dyDescent="0.3">
      <c r="A180" s="2">
        <v>577</v>
      </c>
      <c r="B180" s="2">
        <f>$A$1*0.0922*(('bb(w)'!B180)/(('a(w)'!B180+'a(CDOM)'!B180+('bb(w)'!B180))))</f>
        <v>4.2781013701416672E-5</v>
      </c>
      <c r="C180" s="2">
        <f>$A$1*0.0922*(('bb(w)'!C180)/(('a(w)'!C180+'a(CDOM)'!C180+('bb(w)'!C180))))</f>
        <v>4.2187326928629765E-5</v>
      </c>
      <c r="D180" s="2">
        <f>$A$1*0.0922*(('bb(w)'!D180)/(('a(w)'!D180+'a(CDOM)'!D180+('bb(w)'!D180))))</f>
        <v>3.7788458773733051E-5</v>
      </c>
      <c r="E180" s="2">
        <f>$A$1*0.0922*(('bb(w)'!E180)/(('a(w)'!E180+'a(CDOM)'!E180+('bb(w)'!E180))))</f>
        <v>4.2914523164206776E-5</v>
      </c>
      <c r="F180" s="2">
        <f>$A$1*0.0922*(('bb(w)'!F180)/(('a(w)'!F180+'a(CDOM)'!F180+('bb(w)'!F180))))</f>
        <v>4.2904846349383414E-5</v>
      </c>
      <c r="G180" s="2">
        <f>$A$1*0.0922*(('bb(w)'!G180)/(('a(w)'!G180+'a(CDOM)'!G180+('bb(w)'!G180))))</f>
        <v>4.2070874686419664E-5</v>
      </c>
      <c r="H180" s="2">
        <f>$A$1*0.0922*(('bb(w)'!H180)/(('a(w)'!H180+'a(CDOM)'!H180+('bb(w)'!H180))))</f>
        <v>4.2070874686419664E-5</v>
      </c>
      <c r="I180" s="2">
        <f>$A$1*0.0922*(('bb(w)'!I180)/(('a(w)'!I180+'a(CDOM)'!I180+('bb(w)'!I180))))</f>
        <v>4.2661524641061589E-5</v>
      </c>
      <c r="J180" s="2">
        <f>$A$1*0.0922*(('bb(w)'!J180)/(('a(w)'!J180+'a(CDOM)'!J180+('bb(w)'!J180))))</f>
        <v>4.2579113882915014E-5</v>
      </c>
      <c r="K180" s="2">
        <f>$A$1*0.0922*(('bb(w)'!K180)/(('a(w)'!K180+'a(CDOM)'!K180+('bb(w)'!K180))))</f>
        <v>4.1166084749037756E-5</v>
      </c>
      <c r="L180" s="2">
        <f>$A$1*0.0922*(('bb(w)'!L180)/(('a(w)'!L180+'a(CDOM)'!L180+('bb(w)'!L180))))</f>
        <v>4.2269708252818262E-5</v>
      </c>
      <c r="M180" s="2">
        <f>$A$1*0.0922*(('bb(w)'!M180)/(('a(w)'!M180+'a(CDOM)'!M180+('bb(w)'!M180))))</f>
        <v>4.2162576720954867E-5</v>
      </c>
      <c r="N180" s="2">
        <f>$A$1*0.0922*(('bb(w)'!N180)/(('a(w)'!N180+'a(CDOM)'!N180+('bb(w)'!N180))))</f>
        <v>4.2913402248823904E-5</v>
      </c>
      <c r="O180" s="2">
        <f>$A$1*0.0922*(('bb(w)'!O180)/(('a(w)'!O180+'a(CDOM)'!O180+('bb(w)'!O180))))</f>
        <v>4.2795963419461388E-5</v>
      </c>
      <c r="P180" s="2">
        <f>$A$1*0.0922*(('bb(w)'!P180)/(('a(w)'!P180+'a(CDOM)'!P180+('bb(w)'!P180))))</f>
        <v>4.0728398875330233E-5</v>
      </c>
      <c r="Q180" s="2">
        <f>$A$1*0.0922*(('bb(w)'!Q180)/(('a(w)'!Q180+'a(CDOM)'!Q180+('bb(w)'!Q180))))</f>
        <v>4.3265108557322609E-5</v>
      </c>
      <c r="R180" s="2">
        <f>$A$1*0.0922*(('bb(w)'!R180)/(('a(w)'!R180+'a(CDOM)'!R180+('bb(w)'!R180))))</f>
        <v>4.2100469167582165E-5</v>
      </c>
      <c r="S180" s="2">
        <f>$A$1*0.0922*(('bb(w)'!S180)/(('a(w)'!S180+'a(CDOM)'!S180+('bb(w)'!S180))))</f>
        <v>4.2172805400162024E-5</v>
      </c>
      <c r="T180" s="2">
        <f>$A$1*0.0922*(('bb(w)'!T180)/(('a(w)'!T180+'a(CDOM)'!T180+('bb(w)'!T180))))</f>
        <v>4.1221890785882581E-5</v>
      </c>
      <c r="U180" s="2">
        <f>$A$1*0.0922*(('bb(w)'!U180)/(('a(w)'!U180+'a(CDOM)'!U180+('bb(w)'!U180))))</f>
        <v>4.2754360250348112E-5</v>
      </c>
      <c r="V180" s="2">
        <f>$A$1*0.0922*(('bb(w)'!V180)/(('a(w)'!V180+'a(CDOM)'!V180+('bb(w)'!V180))))</f>
        <v>3.9785403592942147E-5</v>
      </c>
      <c r="W180" s="2">
        <f>$A$1*0.0922*(('bb(w)'!W180)/(('a(w)'!W180+'a(CDOM)'!W180+('bb(w)'!W180))))</f>
        <v>4.2786648694320922E-5</v>
      </c>
      <c r="X180" s="2">
        <f>$A$1*0.0922*(('bb(w)'!X180)/(('a(w)'!X180+'a(CDOM)'!X180+('bb(w)'!X180))))</f>
        <v>4.1807968225483141E-5</v>
      </c>
      <c r="Y180" s="2">
        <f>$A$1*0.0922*(('bb(w)'!Y180)/(('a(w)'!Y180+'a(CDOM)'!Y180+('bb(w)'!Y180))))</f>
        <v>4.3302399730556997E-5</v>
      </c>
      <c r="Z180" s="2">
        <f>$A$1*0.0922*(('bb(w)'!Z180)/(('a(w)'!Z180+'a(CDOM)'!Z180+('bb(w)'!Z180))))</f>
        <v>4.2730618698936517E-5</v>
      </c>
      <c r="AA180" s="2">
        <f>$A$1*0.0922*(('bb(w)'!AA180)/(('a(w)'!AA180+'a(CDOM)'!AA180+('bb(w)'!AA180))))</f>
        <v>4.3396571578238884E-5</v>
      </c>
      <c r="AB180" s="2">
        <f>$A$1*0.0922*(('bb(w)'!AB180)/(('a(w)'!AB180+'a(CDOM)'!AB180+('bb(w)'!AB180))))</f>
        <v>4.3338100302089907E-5</v>
      </c>
      <c r="AC180" s="2">
        <f>$A$1*0.0922*(('bb(w)'!AC180)/(('a(w)'!AC180+'a(CDOM)'!AC180+('bb(w)'!AC180))))</f>
        <v>4.3380329622205983E-5</v>
      </c>
      <c r="AD180" s="2">
        <f>$A$1*0.0922*(('bb(w)'!AD180)/(('a(w)'!AD180+'a(CDOM)'!AD180+('bb(w)'!AD180))))</f>
        <v>4.3400090437897573E-5</v>
      </c>
      <c r="AE180" s="2">
        <f>$A$1*0.0922*(('bb(w)'!AE180)/(('a(w)'!AE180+'a(CDOM)'!AE180+('bb(w)'!AE180))))</f>
        <v>4.3347874869907168E-5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</row>
    <row r="181" spans="1:134" x14ac:dyDescent="0.3">
      <c r="A181" s="2">
        <v>578</v>
      </c>
      <c r="B181" s="2">
        <f>$A$1*0.0922*(('bb(w)'!B181)/(('a(w)'!B181+'a(CDOM)'!B181+('bb(w)'!B181))))</f>
        <v>4.1268377515876096E-5</v>
      </c>
      <c r="C181" s="2">
        <f>$A$1*0.0922*(('bb(w)'!C181)/(('a(w)'!C181+'a(CDOM)'!C181+('bb(w)'!C181))))</f>
        <v>4.0715546210671608E-5</v>
      </c>
      <c r="D181" s="2">
        <f>$A$1*0.0922*(('bb(w)'!D181)/(('a(w)'!D181+'a(CDOM)'!D181+('bb(w)'!D181))))</f>
        <v>3.6591048188453284E-5</v>
      </c>
      <c r="E181" s="2">
        <f>$A$1*0.0922*(('bb(w)'!E181)/(('a(w)'!E181+'a(CDOM)'!E181+('bb(w)'!E181))))</f>
        <v>4.1392583644720382E-5</v>
      </c>
      <c r="F181" s="2">
        <f>$A$1*0.0922*(('bb(w)'!F181)/(('a(w)'!F181+'a(CDOM)'!F181+('bb(w)'!F181))))</f>
        <v>4.1383274334517918E-5</v>
      </c>
      <c r="G181" s="2">
        <f>$A$1*0.0922*(('bb(w)'!G181)/(('a(w)'!G181+'a(CDOM)'!G181+('bb(w)'!G181))))</f>
        <v>4.0606746915665795E-5</v>
      </c>
      <c r="H181" s="2">
        <f>$A$1*0.0922*(('bb(w)'!H181)/(('a(w)'!H181+'a(CDOM)'!H181+('bb(w)'!H181))))</f>
        <v>4.0606746915665795E-5</v>
      </c>
      <c r="I181" s="2">
        <f>$A$1*0.0922*(('bb(w)'!I181)/(('a(w)'!I181+'a(CDOM)'!I181+('bb(w)'!I181))))</f>
        <v>4.1157257713061909E-5</v>
      </c>
      <c r="J181" s="2">
        <f>$A$1*0.0922*(('bb(w)'!J181)/(('a(w)'!J181+'a(CDOM)'!J181+('bb(w)'!J181))))</f>
        <v>4.1080593119105404E-5</v>
      </c>
      <c r="K181" s="2">
        <f>$A$1*0.0922*(('bb(w)'!K181)/(('a(w)'!K181+'a(CDOM)'!K181+('bb(w)'!K181))))</f>
        <v>3.9763831404797539E-5</v>
      </c>
      <c r="L181" s="2">
        <f>$A$1*0.0922*(('bb(w)'!L181)/(('a(w)'!L181+'a(CDOM)'!L181+('bb(w)'!L181))))</f>
        <v>4.07936767034601E-5</v>
      </c>
      <c r="M181" s="2">
        <f>$A$1*0.0922*(('bb(w)'!M181)/(('a(w)'!M181+'a(CDOM)'!M181+('bb(w)'!M181))))</f>
        <v>4.0693718274019267E-5</v>
      </c>
      <c r="N181" s="2">
        <f>$A$1*0.0922*(('bb(w)'!N181)/(('a(w)'!N181+'a(CDOM)'!N181+('bb(w)'!N181))))</f>
        <v>4.1391181549253743E-5</v>
      </c>
      <c r="O181" s="2">
        <f>$A$1*0.0922*(('bb(w)'!O181)/(('a(w)'!O181+'a(CDOM)'!O181+('bb(w)'!O181))))</f>
        <v>4.1281774747965875E-5</v>
      </c>
      <c r="P181" s="2">
        <f>$A$1*0.0922*(('bb(w)'!P181)/(('a(w)'!P181+'a(CDOM)'!P181+('bb(w)'!P181))))</f>
        <v>3.9353137217253687E-5</v>
      </c>
      <c r="Q181" s="2">
        <f>$A$1*0.0922*(('bb(w)'!Q181)/(('a(w)'!Q181+'a(CDOM)'!Q181+('bb(w)'!Q181))))</f>
        <v>4.1716812221062283E-5</v>
      </c>
      <c r="R181" s="2">
        <f>$A$1*0.0922*(('bb(w)'!R181)/(('a(w)'!R181+'a(CDOM)'!R181+('bb(w)'!R181))))</f>
        <v>4.0633839202140195E-5</v>
      </c>
      <c r="S181" s="2">
        <f>$A$1*0.0922*(('bb(w)'!S181)/(('a(w)'!S181+'a(CDOM)'!S181+('bb(w)'!S181))))</f>
        <v>4.0701684166082981E-5</v>
      </c>
      <c r="T181" s="2">
        <f>$A$1*0.0922*(('bb(w)'!T181)/(('a(w)'!T181+'a(CDOM)'!T181+('bb(w)'!T181))))</f>
        <v>3.9815376363265901E-5</v>
      </c>
      <c r="U181" s="2">
        <f>$A$1*0.0922*(('bb(w)'!U181)/(('a(w)'!U181+'a(CDOM)'!U181+('bb(w)'!U181))))</f>
        <v>4.1243648395931671E-5</v>
      </c>
      <c r="V181" s="2">
        <f>$A$1*0.0922*(('bb(w)'!V181)/(('a(w)'!V181+'a(CDOM)'!V181+('bb(w)'!V181))))</f>
        <v>3.8471471901743266E-5</v>
      </c>
      <c r="W181" s="2">
        <f>$A$1*0.0922*(('bb(w)'!W181)/(('a(w)'!W181+'a(CDOM)'!W181+('bb(w)'!W181))))</f>
        <v>4.1272646135023924E-5</v>
      </c>
      <c r="X181" s="2">
        <f>$A$1*0.0922*(('bb(w)'!X181)/(('a(w)'!X181+'a(CDOM)'!X181+('bb(w)'!X181))))</f>
        <v>4.0361185643892655E-5</v>
      </c>
      <c r="Y181" s="2">
        <f>$A$1*0.0922*(('bb(w)'!Y181)/(('a(w)'!Y181+'a(CDOM)'!Y181+('bb(w)'!Y181))))</f>
        <v>4.1751273052076792E-5</v>
      </c>
      <c r="Z181" s="2">
        <f>$A$1*0.0922*(('bb(w)'!Z181)/(('a(w)'!Z181+'a(CDOM)'!Z181+('bb(w)'!Z181))))</f>
        <v>4.122075406133883E-5</v>
      </c>
      <c r="AA181" s="2">
        <f>$A$1*0.0922*(('bb(w)'!AA181)/(('a(w)'!AA181+'a(CDOM)'!AA181+('bb(w)'!AA181))))</f>
        <v>4.1838335630869771E-5</v>
      </c>
      <c r="AB181" s="2">
        <f>$A$1*0.0922*(('bb(w)'!AB181)/(('a(w)'!AB181+'a(CDOM)'!AB181+('bb(w)'!AB181))))</f>
        <v>4.1784194647027193E-5</v>
      </c>
      <c r="AC181" s="2">
        <f>$A$1*0.0922*(('bb(w)'!AC181)/(('a(w)'!AC181+'a(CDOM)'!AC181+('bb(w)'!AC181))))</f>
        <v>4.1823091170446297E-5</v>
      </c>
      <c r="AD181" s="2">
        <f>$A$1*0.0922*(('bb(w)'!AD181)/(('a(w)'!AD181+'a(CDOM)'!AD181+('bb(w)'!AD181))))</f>
        <v>4.1841501330509341E-5</v>
      </c>
      <c r="AE181" s="2">
        <f>$A$1*0.0922*(('bb(w)'!AE181)/(('a(w)'!AE181+'a(CDOM)'!AE181+('bb(w)'!AE181))))</f>
        <v>4.1793411132351455E-5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</row>
    <row r="182" spans="1:134" x14ac:dyDescent="0.3">
      <c r="A182" s="2">
        <v>579</v>
      </c>
      <c r="B182" s="2">
        <f>$A$1*0.0922*(('bb(w)'!B182)/(('a(w)'!B182+'a(CDOM)'!B182+('bb(w)'!B182))))</f>
        <v>3.9841428380650932E-5</v>
      </c>
      <c r="C182" s="2">
        <f>$A$1*0.0922*(('bb(w)'!C182)/(('a(w)'!C182+'a(CDOM)'!C182+('bb(w)'!C182))))</f>
        <v>3.9325841211239203E-5</v>
      </c>
      <c r="D182" s="2">
        <f>$A$1*0.0922*(('bb(w)'!D182)/(('a(w)'!D182+'a(CDOM)'!D182+('bb(w)'!D182))))</f>
        <v>3.5453301637527511E-5</v>
      </c>
      <c r="E182" s="2">
        <f>$A$1*0.0922*(('bb(w)'!E182)/(('a(w)'!E182+'a(CDOM)'!E182+('bb(w)'!E182))))</f>
        <v>3.9957160526280532E-5</v>
      </c>
      <c r="F182" s="2">
        <f>$A$1*0.0922*(('bb(w)'!F182)/(('a(w)'!F182+'a(CDOM)'!F182+('bb(w)'!F182))))</f>
        <v>3.9948204376455054E-5</v>
      </c>
      <c r="G182" s="2">
        <f>$A$1*0.0922*(('bb(w)'!G182)/(('a(w)'!G182+'a(CDOM)'!G182+('bb(w)'!G182))))</f>
        <v>3.9224038662429143E-5</v>
      </c>
      <c r="H182" s="2">
        <f>$A$1*0.0922*(('bb(w)'!H182)/(('a(w)'!H182+'a(CDOM)'!H182+('bb(w)'!H182))))</f>
        <v>3.9224038662429143E-5</v>
      </c>
      <c r="I182" s="2">
        <f>$A$1*0.0922*(('bb(w)'!I182)/(('a(w)'!I182+'a(CDOM)'!I182+('bb(w)'!I182))))</f>
        <v>3.9737929129535695E-5</v>
      </c>
      <c r="J182" s="2">
        <f>$A$1*0.0922*(('bb(w)'!J182)/(('a(w)'!J182+'a(CDOM)'!J182+('bb(w)'!J182))))</f>
        <v>3.9666498313147374E-5</v>
      </c>
      <c r="K182" s="2">
        <f>$A$1*0.0922*(('bb(w)'!K182)/(('a(w)'!K182+'a(CDOM)'!K182+('bb(w)'!K182))))</f>
        <v>3.8437592517967353E-5</v>
      </c>
      <c r="L182" s="2">
        <f>$A$1*0.0922*(('bb(w)'!L182)/(('a(w)'!L182+'a(CDOM)'!L182+('bb(w)'!L182))))</f>
        <v>3.9400019640153364E-5</v>
      </c>
      <c r="M182" s="2">
        <f>$A$1*0.0922*(('bb(w)'!M182)/(('a(w)'!M182+'a(CDOM)'!M182+('bb(w)'!M182))))</f>
        <v>3.9306613338656826E-5</v>
      </c>
      <c r="N182" s="2">
        <f>$A$1*0.0922*(('bb(w)'!N182)/(('a(w)'!N182+'a(CDOM)'!N182+('bb(w)'!N182))))</f>
        <v>3.9955523894396662E-5</v>
      </c>
      <c r="O182" s="2">
        <f>$A$1*0.0922*(('bb(w)'!O182)/(('a(w)'!O182+'a(CDOM)'!O182+('bb(w)'!O182))))</f>
        <v>3.9853440972277783E-5</v>
      </c>
      <c r="P182" s="2">
        <f>$A$1*0.0922*(('bb(w)'!P182)/(('a(w)'!P182+'a(CDOM)'!P182+('bb(w)'!P182))))</f>
        <v>3.8051688040785376E-5</v>
      </c>
      <c r="Q182" s="2">
        <f>$A$1*0.0922*(('bb(w)'!Q182)/(('a(w)'!Q182+'a(CDOM)'!Q182+('bb(w)'!Q182))))</f>
        <v>4.0257502233200514E-5</v>
      </c>
      <c r="R182" s="2">
        <f>$A$1*0.0922*(('bb(w)'!R182)/(('a(w)'!R182+'a(CDOM)'!R182+('bb(w)'!R182))))</f>
        <v>3.9248873029427032E-5</v>
      </c>
      <c r="S182" s="2">
        <f>$A$1*0.0922*(('bb(w)'!S182)/(('a(w)'!S182+'a(CDOM)'!S182+('bb(w)'!S182))))</f>
        <v>3.9312598106988964E-5</v>
      </c>
      <c r="T182" s="2">
        <f>$A$1*0.0922*(('bb(w)'!T182)/(('a(w)'!T182+'a(CDOM)'!T182+('bb(w)'!T182))))</f>
        <v>3.8485268028936023E-5</v>
      </c>
      <c r="U182" s="2">
        <f>$A$1*0.0922*(('bb(w)'!U182)/(('a(w)'!U182+'a(CDOM)'!U182+('bb(w)'!U182))))</f>
        <v>3.9818448129224698E-5</v>
      </c>
      <c r="V182" s="2">
        <f>$A$1*0.0922*(('bb(w)'!V182)/(('a(w)'!V182+'a(CDOM)'!V182+('bb(w)'!V182))))</f>
        <v>3.7226224283473479E-5</v>
      </c>
      <c r="W182" s="2">
        <f>$A$1*0.0922*(('bb(w)'!W182)/(('a(w)'!W182+'a(CDOM)'!W182+('bb(w)'!W182))))</f>
        <v>3.9844507829732611E-5</v>
      </c>
      <c r="X182" s="2">
        <f>$A$1*0.0922*(('bb(w)'!X182)/(('a(w)'!X182+'a(CDOM)'!X182+('bb(w)'!X182))))</f>
        <v>3.8994332956730756E-5</v>
      </c>
      <c r="Y182" s="2">
        <f>$A$1*0.0922*(('bb(w)'!Y182)/(('a(w)'!Y182+'a(CDOM)'!Y182+('bb(w)'!Y182))))</f>
        <v>4.028939996210292E-5</v>
      </c>
      <c r="Z182" s="2">
        <f>$A$1*0.0922*(('bb(w)'!Z182)/(('a(w)'!Z182+'a(CDOM)'!Z182+('bb(w)'!Z182))))</f>
        <v>3.9796371008790845E-5</v>
      </c>
      <c r="AA182" s="2">
        <f>$A$1*0.0922*(('bb(w)'!AA182)/(('a(w)'!AA182+'a(CDOM)'!AA182+('bb(w)'!AA182))))</f>
        <v>4.03700219826198E-5</v>
      </c>
      <c r="AB182" s="2">
        <f>$A$1*0.0922*(('bb(w)'!AB182)/(('a(w)'!AB182+'a(CDOM)'!AB182+('bb(w)'!AB182))))</f>
        <v>4.0319809250329567E-5</v>
      </c>
      <c r="AC182" s="2">
        <f>$A$1*0.0922*(('bb(w)'!AC182)/(('a(w)'!AC182+'a(CDOM)'!AC182+('bb(w)'!AC182))))</f>
        <v>4.0355695667192826E-5</v>
      </c>
      <c r="AD182" s="2">
        <f>$A$1*0.0922*(('bb(w)'!AD182)/(('a(w)'!AD182+'a(CDOM)'!AD182+('bb(w)'!AD182))))</f>
        <v>4.0372873385824775E-5</v>
      </c>
      <c r="AE182" s="2">
        <f>$A$1*0.0922*(('bb(w)'!AE182)/(('a(w)'!AE182+'a(CDOM)'!AE182+('bb(w)'!AE182))))</f>
        <v>4.0328508928389859E-5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</row>
    <row r="183" spans="1:134" x14ac:dyDescent="0.3">
      <c r="A183" s="2">
        <v>580</v>
      </c>
      <c r="B183" s="2">
        <f>$A$1*0.0922*(('bb(w)'!B183)/(('a(w)'!B183+'a(CDOM)'!B183+('bb(w)'!B183))))</f>
        <v>3.849306950481677E-5</v>
      </c>
      <c r="C183" s="2">
        <f>$A$1*0.0922*(('bb(w)'!C183)/(('a(w)'!C183+'a(CDOM)'!C183+('bb(w)'!C183))))</f>
        <v>3.8011513048129546E-5</v>
      </c>
      <c r="D183" s="2">
        <f>$A$1*0.0922*(('bb(w)'!D183)/(('a(w)'!D183+'a(CDOM)'!D183+('bb(w)'!D183))))</f>
        <v>3.4370829206798594E-5</v>
      </c>
      <c r="E183" s="2">
        <f>$A$1*0.0922*(('bb(w)'!E183)/(('a(w)'!E183+'a(CDOM)'!E183+('bb(w)'!E183))))</f>
        <v>3.8601064941649252E-5</v>
      </c>
      <c r="F183" s="2">
        <f>$A$1*0.0922*(('bb(w)'!F183)/(('a(w)'!F183+'a(CDOM)'!F183+('bb(w)'!F183))))</f>
        <v>3.8592447963971533E-5</v>
      </c>
      <c r="G183" s="2">
        <f>$A$1*0.0922*(('bb(w)'!G183)/(('a(w)'!G183+'a(CDOM)'!G183+('bb(w)'!G183))))</f>
        <v>3.7916121881270316E-5</v>
      </c>
      <c r="H183" s="2">
        <f>$A$1*0.0922*(('bb(w)'!H183)/(('a(w)'!H183+'a(CDOM)'!H183+('bb(w)'!H183))))</f>
        <v>3.7916121881270316E-5</v>
      </c>
      <c r="I183" s="2">
        <f>$A$1*0.0922*(('bb(w)'!I183)/(('a(w)'!I183+'a(CDOM)'!I183+('bb(w)'!I183))))</f>
        <v>3.8396525328752249E-5</v>
      </c>
      <c r="J183" s="2">
        <f>$A$1*0.0922*(('bb(w)'!J183)/(('a(w)'!J183+'a(CDOM)'!J183+('bb(w)'!J183))))</f>
        <v>3.8329872707269201E-5</v>
      </c>
      <c r="K183" s="2">
        <f>$A$1*0.0922*(('bb(w)'!K183)/(('a(w)'!K183+'a(CDOM)'!K183+('bb(w)'!K183))))</f>
        <v>3.7181326243425364E-5</v>
      </c>
      <c r="L183" s="2">
        <f>$A$1*0.0922*(('bb(w)'!L183)/(('a(w)'!L183+'a(CDOM)'!L183+('bb(w)'!L183))))</f>
        <v>3.8082010100621293E-5</v>
      </c>
      <c r="M183" s="2">
        <f>$A$1*0.0922*(('bb(w)'!M183)/(('a(w)'!M183+'a(CDOM)'!M183+('bb(w)'!M183))))</f>
        <v>3.7994602316788746E-5</v>
      </c>
      <c r="N183" s="2">
        <f>$A$1*0.0922*(('bb(w)'!N183)/(('a(w)'!N183+'a(CDOM)'!N183+('bb(w)'!N183))))</f>
        <v>3.8599233785856425E-5</v>
      </c>
      <c r="O183" s="2">
        <f>$A$1*0.0922*(('bb(w)'!O183)/(('a(w)'!O183+'a(CDOM)'!O183+('bb(w)'!O183))))</f>
        <v>3.8503844748856993E-5</v>
      </c>
      <c r="P183" s="2">
        <f>$A$1*0.0922*(('bb(w)'!P183)/(('a(w)'!P183+'a(CDOM)'!P183+('bb(w)'!P183))))</f>
        <v>3.6818237763840523E-5</v>
      </c>
      <c r="Q183" s="2">
        <f>$A$1*0.0922*(('bb(w)'!Q183)/(('a(w)'!Q183+'a(CDOM)'!Q183+('bb(w)'!Q183))))</f>
        <v>3.8879706684012325E-5</v>
      </c>
      <c r="R183" s="2">
        <f>$A$1*0.0922*(('bb(w)'!R183)/(('a(w)'!R183+'a(CDOM)'!R183+('bb(w)'!R183))))</f>
        <v>3.793891441421129E-5</v>
      </c>
      <c r="S183" s="2">
        <f>$A$1*0.0922*(('bb(w)'!S183)/(('a(w)'!S183+'a(CDOM)'!S183+('bb(w)'!S183))))</f>
        <v>3.7998851723635472E-5</v>
      </c>
      <c r="T183" s="2">
        <f>$A$1*0.0922*(('bb(w)'!T183)/(('a(w)'!T183+'a(CDOM)'!T183+('bb(w)'!T183))))</f>
        <v>3.7225480589882889E-5</v>
      </c>
      <c r="U183" s="2">
        <f>$A$1*0.0922*(('bb(w)'!U183)/(('a(w)'!U183+'a(CDOM)'!U183+('bb(w)'!U183))))</f>
        <v>3.8471682386808909E-5</v>
      </c>
      <c r="V183" s="2">
        <f>$A$1*0.0922*(('bb(w)'!V183)/(('a(w)'!V183+'a(CDOM)'!V183+('bb(w)'!V183))))</f>
        <v>3.6044382066457826E-5</v>
      </c>
      <c r="W183" s="2">
        <f>$A$1*0.0922*(('bb(w)'!W183)/(('a(w)'!W183+'a(CDOM)'!W183+('bb(w)'!W183))))</f>
        <v>3.8495113728754526E-5</v>
      </c>
      <c r="X183" s="2">
        <f>$A$1*0.0922*(('bb(w)'!X183)/(('a(w)'!X183+'a(CDOM)'!X183+('bb(w)'!X183))))</f>
        <v>3.770094281569625E-5</v>
      </c>
      <c r="Y183" s="2">
        <f>$A$1*0.0922*(('bb(w)'!Y183)/(('a(w)'!Y183+'a(CDOM)'!Y183+('bb(w)'!Y183))))</f>
        <v>3.890927772645009E-5</v>
      </c>
      <c r="Z183" s="2">
        <f>$A$1*0.0922*(('bb(w)'!Z183)/(('a(w)'!Z183+'a(CDOM)'!Z183+('bb(w)'!Z183))))</f>
        <v>3.8450392876273926E-5</v>
      </c>
      <c r="AA183" s="2">
        <f>$A$1*0.0922*(('bb(w)'!AA183)/(('a(w)'!AA183+'a(CDOM)'!AA183+('bb(w)'!AA183))))</f>
        <v>3.8984050913690884E-5</v>
      </c>
      <c r="AB183" s="2">
        <f>$A$1*0.0922*(('bb(w)'!AB183)/(('a(w)'!AB183+'a(CDOM)'!AB183+('bb(w)'!AB183))))</f>
        <v>3.8937410314720924E-5</v>
      </c>
      <c r="AC183" s="2">
        <f>$A$1*0.0922*(('bb(w)'!AC183)/(('a(w)'!AC183+'a(CDOM)'!AC183+('bb(w)'!AC183))))</f>
        <v>3.8970571512327231E-5</v>
      </c>
      <c r="AD183" s="2">
        <f>$A$1*0.0922*(('bb(w)'!AD183)/(('a(w)'!AD183+'a(CDOM)'!AD183+('bb(w)'!AD183))))</f>
        <v>3.8986622006073034E-5</v>
      </c>
      <c r="AE183" s="2">
        <f>$A$1*0.0922*(('bb(w)'!AE183)/(('a(w)'!AE183+'a(CDOM)'!AE183+('bb(w)'!AE183))))</f>
        <v>3.8945630489737615E-5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</row>
    <row r="184" spans="1:134" x14ac:dyDescent="0.3">
      <c r="A184" s="2">
        <v>581</v>
      </c>
      <c r="B184" s="2">
        <f>$A$1*0.0922*(('bb(w)'!B184)/(('a(w)'!B184+'a(CDOM)'!B184+('bb(w)'!B184))))</f>
        <v>3.6596397283400398E-5</v>
      </c>
      <c r="C184" s="2">
        <f>$A$1*0.0922*(('bb(w)'!C184)/(('a(w)'!C184+'a(CDOM)'!C184+('bb(w)'!C184))))</f>
        <v>3.6160812909501614E-5</v>
      </c>
      <c r="D184" s="2">
        <f>$A$1*0.0922*(('bb(w)'!D184)/(('a(w)'!D184+'a(CDOM)'!D184+('bb(w)'!D184))))</f>
        <v>3.2840815216312882E-5</v>
      </c>
      <c r="E184" s="2">
        <f>$A$1*0.0922*(('bb(w)'!E184)/(('a(w)'!E184+'a(CDOM)'!E184+('bb(w)'!E184))))</f>
        <v>3.6693971116224405E-5</v>
      </c>
      <c r="F184" s="2">
        <f>$A$1*0.0922*(('bb(w)'!F184)/(('a(w)'!F184+'a(CDOM)'!F184+('bb(w)'!F184))))</f>
        <v>3.6685954676294038E-5</v>
      </c>
      <c r="G184" s="2">
        <f>$A$1*0.0922*(('bb(w)'!G184)/(('a(w)'!G184+'a(CDOM)'!G184+('bb(w)'!G184))))</f>
        <v>3.6074231408008661E-5</v>
      </c>
      <c r="H184" s="2">
        <f>$A$1*0.0922*(('bb(w)'!H184)/(('a(w)'!H184+'a(CDOM)'!H184+('bb(w)'!H184))))</f>
        <v>3.6074231408008661E-5</v>
      </c>
      <c r="I184" s="2">
        <f>$A$1*0.0922*(('bb(w)'!I184)/(('a(w)'!I184+'a(CDOM)'!I184+('bb(w)'!I184))))</f>
        <v>3.6509194237913513E-5</v>
      </c>
      <c r="J184" s="2">
        <f>$A$1*0.0922*(('bb(w)'!J184)/(('a(w)'!J184+'a(CDOM)'!J184+('bb(w)'!J184))))</f>
        <v>3.6448966961475565E-5</v>
      </c>
      <c r="K184" s="2">
        <f>$A$1*0.0922*(('bb(w)'!K184)/(('a(w)'!K184+'a(CDOM)'!K184+('bb(w)'!K184))))</f>
        <v>3.5408989176406682E-5</v>
      </c>
      <c r="L184" s="2">
        <f>$A$1*0.0922*(('bb(w)'!L184)/(('a(w)'!L184+'a(CDOM)'!L184+('bb(w)'!L184))))</f>
        <v>3.6225680600883573E-5</v>
      </c>
      <c r="M184" s="2">
        <f>$A$1*0.0922*(('bb(w)'!M184)/(('a(w)'!M184+'a(CDOM)'!M184+('bb(w)'!M184))))</f>
        <v>3.6146455266205095E-5</v>
      </c>
      <c r="N184" s="2">
        <f>$A$1*0.0922*(('bb(w)'!N184)/(('a(w)'!N184+'a(CDOM)'!N184+('bb(w)'!N184))))</f>
        <v>3.6692045857386384E-5</v>
      </c>
      <c r="O184" s="2">
        <f>$A$1*0.0922*(('bb(w)'!O184)/(('a(w)'!O184+'a(CDOM)'!O184+('bb(w)'!O184))))</f>
        <v>3.6605745002908986E-5</v>
      </c>
      <c r="P184" s="2">
        <f>$A$1*0.0922*(('bb(w)'!P184)/(('a(w)'!P184+'a(CDOM)'!P184+('bb(w)'!P184))))</f>
        <v>3.5077841284733029E-5</v>
      </c>
      <c r="Q184" s="2">
        <f>$A$1*0.0922*(('bb(w)'!Q184)/(('a(w)'!Q184+'a(CDOM)'!Q184+('bb(w)'!Q184))))</f>
        <v>3.694424064031474E-5</v>
      </c>
      <c r="R184" s="2">
        <f>$A$1*0.0922*(('bb(w)'!R184)/(('a(w)'!R184+'a(CDOM)'!R184+('bb(w)'!R184))))</f>
        <v>3.6094490725738172E-5</v>
      </c>
      <c r="S184" s="2">
        <f>$A$1*0.0922*(('bb(w)'!S184)/(('a(w)'!S184+'a(CDOM)'!S184+('bb(w)'!S184))))</f>
        <v>3.6149095107449411E-5</v>
      </c>
      <c r="T184" s="2">
        <f>$A$1*0.0922*(('bb(w)'!T184)/(('a(w)'!T184+'a(CDOM)'!T184+('bb(w)'!T184))))</f>
        <v>3.5448621550301824E-5</v>
      </c>
      <c r="U184" s="2">
        <f>$A$1*0.0922*(('bb(w)'!U184)/(('a(w)'!U184+'a(CDOM)'!U184+('bb(w)'!U184))))</f>
        <v>3.6577123773238416E-5</v>
      </c>
      <c r="V184" s="2">
        <f>$A$1*0.0922*(('bb(w)'!V184)/(('a(w)'!V184+'a(CDOM)'!V184+('bb(w)'!V184))))</f>
        <v>3.4374275579699814E-5</v>
      </c>
      <c r="W184" s="2">
        <f>$A$1*0.0922*(('bb(w)'!W184)/(('a(w)'!W184+'a(CDOM)'!W184+('bb(w)'!W184))))</f>
        <v>3.6597502542786121E-5</v>
      </c>
      <c r="X184" s="2">
        <f>$A$1*0.0922*(('bb(w)'!X184)/(('a(w)'!X184+'a(CDOM)'!X184+('bb(w)'!X184))))</f>
        <v>3.5878953916422006E-5</v>
      </c>
      <c r="Y184" s="2">
        <f>$A$1*0.0922*(('bb(w)'!Y184)/(('a(w)'!Y184+'a(CDOM)'!Y184+('bb(w)'!Y184))))</f>
        <v>3.6970777836771752E-5</v>
      </c>
      <c r="Z184" s="2">
        <f>$A$1*0.0922*(('bb(w)'!Z184)/(('a(w)'!Z184+'a(CDOM)'!Z184+('bb(w)'!Z184))))</f>
        <v>3.6557271398938658E-5</v>
      </c>
      <c r="AA184" s="2">
        <f>$A$1*0.0922*(('bb(w)'!AA184)/(('a(w)'!AA184+'a(CDOM)'!AA184+('bb(w)'!AA184))))</f>
        <v>3.7037904927856707E-5</v>
      </c>
      <c r="AB184" s="2">
        <f>$A$1*0.0922*(('bb(w)'!AB184)/(('a(w)'!AB184+'a(CDOM)'!AB184+('bb(w)'!AB184))))</f>
        <v>3.6995971381242215E-5</v>
      </c>
      <c r="AC184" s="2">
        <f>$A$1*0.0922*(('bb(w)'!AC184)/(('a(w)'!AC184+'a(CDOM)'!AC184+('bb(w)'!AC184))))</f>
        <v>3.702563321583253E-5</v>
      </c>
      <c r="AD184" s="2">
        <f>$A$1*0.0922*(('bb(w)'!AD184)/(('a(w)'!AD184+'a(CDOM)'!AD184+('bb(w)'!AD184))))</f>
        <v>3.7040147841469804E-5</v>
      </c>
      <c r="AE184" s="2">
        <f>$A$1*0.0922*(('bb(w)'!AE184)/(('a(w)'!AE184+'a(CDOM)'!AE184+('bb(w)'!AE184))))</f>
        <v>3.7003485902474443E-5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</row>
    <row r="185" spans="1:134" x14ac:dyDescent="0.3">
      <c r="A185" s="2">
        <v>582</v>
      </c>
      <c r="B185" s="2">
        <f>$A$1*0.0922*(('bb(w)'!B185)/(('a(w)'!B185+'a(CDOM)'!B185+('bb(w)'!B185))))</f>
        <v>3.4855743877116464E-5</v>
      </c>
      <c r="C185" s="2">
        <f>$A$1*0.0922*(('bb(w)'!C185)/(('a(w)'!C185+'a(CDOM)'!C185+('bb(w)'!C185))))</f>
        <v>3.4460357308235481E-5</v>
      </c>
      <c r="D185" s="2">
        <f>$A$1*0.0922*(('bb(w)'!D185)/(('a(w)'!D185+'a(CDOM)'!D185+('bb(w)'!D185))))</f>
        <v>3.1423280257586697E-5</v>
      </c>
      <c r="E185" s="2">
        <f>$A$1*0.0922*(('bb(w)'!E185)/(('a(w)'!E185+'a(CDOM)'!E185+('bb(w)'!E185))))</f>
        <v>3.4944215563462259E-5</v>
      </c>
      <c r="F185" s="2">
        <f>$A$1*0.0922*(('bb(w)'!F185)/(('a(w)'!F185+'a(CDOM)'!F185+('bb(w)'!F185))))</f>
        <v>3.493674026455211E-5</v>
      </c>
      <c r="G185" s="2">
        <f>$A$1*0.0922*(('bb(w)'!G185)/(('a(w)'!G185+'a(CDOM)'!G185+('bb(w)'!G185))))</f>
        <v>3.4381501247651264E-5</v>
      </c>
      <c r="H185" s="2">
        <f>$A$1*0.0922*(('bb(w)'!H185)/(('a(w)'!H185+'a(CDOM)'!H185+('bb(w)'!H185))))</f>
        <v>3.4381501247651264E-5</v>
      </c>
      <c r="I185" s="2">
        <f>$A$1*0.0922*(('bb(w)'!I185)/(('a(w)'!I185+'a(CDOM)'!I185+('bb(w)'!I185))))</f>
        <v>3.4776698226740349E-5</v>
      </c>
      <c r="J185" s="2">
        <f>$A$1*0.0922*(('bb(w)'!J185)/(('a(w)'!J185+'a(CDOM)'!J185+('bb(w)'!J185))))</f>
        <v>3.4722084236413516E-5</v>
      </c>
      <c r="K185" s="2">
        <f>$A$1*0.0922*(('bb(w)'!K185)/(('a(w)'!K185+'a(CDOM)'!K185+('bb(w)'!K185))))</f>
        <v>3.3777187071898152E-5</v>
      </c>
      <c r="L185" s="2">
        <f>$A$1*0.0922*(('bb(w)'!L185)/(('a(w)'!L185+'a(CDOM)'!L185+('bb(w)'!L185))))</f>
        <v>3.4520228423635958E-5</v>
      </c>
      <c r="M185" s="2">
        <f>$A$1*0.0922*(('bb(w)'!M185)/(('a(w)'!M185+'a(CDOM)'!M185+('bb(w)'!M185))))</f>
        <v>3.4448171738229804E-5</v>
      </c>
      <c r="N185" s="2">
        <f>$A$1*0.0922*(('bb(w)'!N185)/(('a(w)'!N185+'a(CDOM)'!N185+('bb(w)'!N185))))</f>
        <v>3.4942227656966112E-5</v>
      </c>
      <c r="O185" s="2">
        <f>$A$1*0.0922*(('bb(w)'!O185)/(('a(w)'!O185+'a(CDOM)'!O185+('bb(w)'!O185))))</f>
        <v>3.4863871814150651E-5</v>
      </c>
      <c r="P185" s="2">
        <f>$A$1*0.0922*(('bb(w)'!P185)/(('a(w)'!P185+'a(CDOM)'!P185+('bb(w)'!P185))))</f>
        <v>3.3474191490489703E-5</v>
      </c>
      <c r="Q185" s="2">
        <f>$A$1*0.0922*(('bb(w)'!Q185)/(('a(w)'!Q185+'a(CDOM)'!Q185+('bb(w)'!Q185))))</f>
        <v>3.5169819755019022E-5</v>
      </c>
      <c r="R185" s="2">
        <f>$A$1*0.0922*(('bb(w)'!R185)/(('a(w)'!R185+'a(CDOM)'!R185+('bb(w)'!R185))))</f>
        <v>3.4399567039300816E-5</v>
      </c>
      <c r="S185" s="2">
        <f>$A$1*0.0922*(('bb(w)'!S185)/(('a(w)'!S185+'a(CDOM)'!S185+('bb(w)'!S185))))</f>
        <v>3.4449481842298322E-5</v>
      </c>
      <c r="T185" s="2">
        <f>$A$1*0.0922*(('bb(w)'!T185)/(('a(w)'!T185+'a(CDOM)'!T185+('bb(w)'!T185))))</f>
        <v>3.3812876227865738E-5</v>
      </c>
      <c r="U185" s="2">
        <f>$A$1*0.0922*(('bb(w)'!U185)/(('a(w)'!U185+'a(CDOM)'!U185+('bb(w)'!U185))))</f>
        <v>3.4838312972485473E-5</v>
      </c>
      <c r="V185" s="2">
        <f>$A$1*0.0922*(('bb(w)'!V185)/(('a(w)'!V185+'a(CDOM)'!V185+('bb(w)'!V185))))</f>
        <v>3.2832501268502055E-5</v>
      </c>
      <c r="W185" s="2">
        <f>$A$1*0.0922*(('bb(w)'!W185)/(('a(w)'!W185+'a(CDOM)'!W185+('bb(w)'!W185))))</f>
        <v>3.485608021417482E-5</v>
      </c>
      <c r="X185" s="2">
        <f>$A$1*0.0922*(('bb(w)'!X185)/(('a(w)'!X185+'a(CDOM)'!X185+('bb(w)'!X185))))</f>
        <v>3.4203677511930582E-5</v>
      </c>
      <c r="Y185" s="2">
        <f>$A$1*0.0922*(('bb(w)'!Y185)/(('a(w)'!Y185+'a(CDOM)'!Y185+('bb(w)'!Y185))))</f>
        <v>3.5193721790682839E-5</v>
      </c>
      <c r="Z185" s="2">
        <f>$A$1*0.0922*(('bb(w)'!Z185)/(('a(w)'!Z185+'a(CDOM)'!Z185+('bb(w)'!Z185))))</f>
        <v>3.4819758201579232E-5</v>
      </c>
      <c r="AA185" s="2">
        <f>$A$1*0.0922*(('bb(w)'!AA185)/(('a(w)'!AA185+'a(CDOM)'!AA185+('bb(w)'!AA185))))</f>
        <v>3.5254205866722566E-5</v>
      </c>
      <c r="AB185" s="2">
        <f>$A$1*0.0922*(('bb(w)'!AB185)/(('a(w)'!AB185+'a(CDOM)'!AB185+('bb(w)'!AB185))))</f>
        <v>3.5216366504095996E-5</v>
      </c>
      <c r="AC185" s="2">
        <f>$A$1*0.0922*(('bb(w)'!AC185)/(('a(w)'!AC185+'a(CDOM)'!AC185+('bb(w)'!AC185))))</f>
        <v>3.5242996310833557E-5</v>
      </c>
      <c r="AD185" s="2">
        <f>$A$1*0.0922*(('bb(w)'!AD185)/(('a(w)'!AD185+'a(CDOM)'!AD185+('bb(w)'!AD185))))</f>
        <v>3.5256168685964742E-5</v>
      </c>
      <c r="AE185" s="2">
        <f>$A$1*0.0922*(('bb(w)'!AE185)/(('a(w)'!AE185+'a(CDOM)'!AE185+('bb(w)'!AE185))))</f>
        <v>3.522325784042929E-5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</row>
    <row r="186" spans="1:134" x14ac:dyDescent="0.3">
      <c r="A186" s="2">
        <v>583</v>
      </c>
      <c r="B186" s="2">
        <f>$A$1*0.0922*(('bb(w)'!B186)/(('a(w)'!B186+'a(CDOM)'!B186+('bb(w)'!B186))))</f>
        <v>3.3253102495167045E-5</v>
      </c>
      <c r="C186" s="2">
        <f>$A$1*0.0922*(('bb(w)'!C186)/(('a(w)'!C186+'a(CDOM)'!C186+('bb(w)'!C186))))</f>
        <v>3.2893039383732283E-5</v>
      </c>
      <c r="D186" s="2">
        <f>$A$1*0.0922*(('bb(w)'!D186)/(('a(w)'!D186+'a(CDOM)'!D186+('bb(w)'!D186))))</f>
        <v>3.0106674433162515E-5</v>
      </c>
      <c r="E186" s="2">
        <f>$A$1*0.0922*(('bb(w)'!E186)/(('a(w)'!E186+'a(CDOM)'!E186+('bb(w)'!E186))))</f>
        <v>3.3333584322072547E-5</v>
      </c>
      <c r="F186" s="2">
        <f>$A$1*0.0922*(('bb(w)'!F186)/(('a(w)'!F186+'a(CDOM)'!F186+('bb(w)'!F186))))</f>
        <v>3.3326598597072577E-5</v>
      </c>
      <c r="G186" s="2">
        <f>$A$1*0.0922*(('bb(w)'!G186)/(('a(w)'!G186+'a(CDOM)'!G186+('bb(w)'!G186))))</f>
        <v>3.282099109465816E-5</v>
      </c>
      <c r="H186" s="2">
        <f>$A$1*0.0922*(('bb(w)'!H186)/(('a(w)'!H186+'a(CDOM)'!H186+('bb(w)'!H186))))</f>
        <v>3.282099109465816E-5</v>
      </c>
      <c r="I186" s="2">
        <f>$A$1*0.0922*(('bb(w)'!I186)/(('a(w)'!I186+'a(CDOM)'!I186+('bb(w)'!I186))))</f>
        <v>3.3181216278403518E-5</v>
      </c>
      <c r="J186" s="2">
        <f>$A$1*0.0922*(('bb(w)'!J186)/(('a(w)'!J186+'a(CDOM)'!J186+('bb(w)'!J186))))</f>
        <v>3.3131530657776847E-5</v>
      </c>
      <c r="K186" s="2">
        <f>$A$1*0.0922*(('bb(w)'!K186)/(('a(w)'!K186+'a(CDOM)'!K186+('bb(w)'!K186))))</f>
        <v>3.2270303649173677E-5</v>
      </c>
      <c r="L186" s="2">
        <f>$A$1*0.0922*(('bb(w)'!L186)/(('a(w)'!L186+'a(CDOM)'!L186+('bb(w)'!L186))))</f>
        <v>3.2948454687736081E-5</v>
      </c>
      <c r="M186" s="2">
        <f>$A$1*0.0922*(('bb(w)'!M186)/(('a(w)'!M186+'a(CDOM)'!M186+('bb(w)'!M186))))</f>
        <v>3.2882709209139083E-5</v>
      </c>
      <c r="N186" s="2">
        <f>$A$1*0.0922*(('bb(w)'!N186)/(('a(w)'!N186+'a(CDOM)'!N186+('bb(w)'!N186))))</f>
        <v>3.3331558518082515E-5</v>
      </c>
      <c r="O186" s="2">
        <f>$A$1*0.0922*(('bb(w)'!O186)/(('a(w)'!O186+'a(CDOM)'!O186+('bb(w)'!O186))))</f>
        <v>3.3260183393869362E-5</v>
      </c>
      <c r="P186" s="2">
        <f>$A$1*0.0922*(('bb(w)'!P186)/(('a(w)'!P186+'a(CDOM)'!P186+('bb(w)'!P186))))</f>
        <v>3.1992235874677308E-5</v>
      </c>
      <c r="Q186" s="2">
        <f>$A$1*0.0922*(('bb(w)'!Q186)/(('a(w)'!Q186+'a(CDOM)'!Q186+('bb(w)'!Q186))))</f>
        <v>3.3537636331092827E-5</v>
      </c>
      <c r="R186" s="2">
        <f>$A$1*0.0922*(('bb(w)'!R186)/(('a(w)'!R186+'a(CDOM)'!R186+('bb(w)'!R186))))</f>
        <v>3.2837148495256365E-5</v>
      </c>
      <c r="S186" s="2">
        <f>$A$1*0.0922*(('bb(w)'!S186)/(('a(w)'!S186+'a(CDOM)'!S186+('bb(w)'!S186))))</f>
        <v>3.2882919330702935E-5</v>
      </c>
      <c r="T186" s="2">
        <f>$A$1*0.0922*(('bb(w)'!T186)/(('a(w)'!T186+'a(CDOM)'!T186+('bb(w)'!T186))))</f>
        <v>3.2302538430336798E-5</v>
      </c>
      <c r="U186" s="2">
        <f>$A$1*0.0922*(('bb(w)'!U186)/(('a(w)'!U186+'a(CDOM)'!U186+('bb(w)'!U186))))</f>
        <v>3.3237286020345666E-5</v>
      </c>
      <c r="V186" s="2">
        <f>$A$1*0.0922*(('bb(w)'!V186)/(('a(w)'!V186+'a(CDOM)'!V186+('bb(w)'!V186))))</f>
        <v>3.1405256957290882E-5</v>
      </c>
      <c r="W186" s="2">
        <f>$A$1*0.0922*(('bb(w)'!W186)/(('a(w)'!W186+'a(CDOM)'!W186+('bb(w)'!W186))))</f>
        <v>3.3252808752023569E-5</v>
      </c>
      <c r="X186" s="2">
        <f>$A$1*0.0922*(('bb(w)'!X186)/(('a(w)'!X186+'a(CDOM)'!X186+('bb(w)'!X186))))</f>
        <v>3.2658548589905007E-5</v>
      </c>
      <c r="Y186" s="2">
        <f>$A$1*0.0922*(('bb(w)'!Y186)/(('a(w)'!Y186+'a(CDOM)'!Y186+('bb(w)'!Y186))))</f>
        <v>3.3559237707091825E-5</v>
      </c>
      <c r="Z186" s="2">
        <f>$A$1*0.0922*(('bb(w)'!Z186)/(('a(w)'!Z186+'a(CDOM)'!Z186+('bb(w)'!Z186))))</f>
        <v>3.3219907485202477E-5</v>
      </c>
      <c r="AA186" s="2">
        <f>$A$1*0.0922*(('bb(w)'!AA186)/(('a(w)'!AA186+'a(CDOM)'!AA186+('bb(w)'!AA186))))</f>
        <v>3.3613920440600127E-5</v>
      </c>
      <c r="AB186" s="2">
        <f>$A$1*0.0922*(('bb(w)'!AB186)/(('a(w)'!AB186+'a(CDOM)'!AB186+('bb(w)'!AB186))))</f>
        <v>3.3579660596968727E-5</v>
      </c>
      <c r="AC186" s="2">
        <f>$A$1*0.0922*(('bb(w)'!AC186)/(('a(w)'!AC186+'a(CDOM)'!AC186+('bb(w)'!AC186))))</f>
        <v>3.3603649735430019E-5</v>
      </c>
      <c r="AD186" s="2">
        <f>$A$1*0.0922*(('bb(w)'!AD186)/(('a(w)'!AD186+'a(CDOM)'!AD186+('bb(w)'!AD186))))</f>
        <v>3.3615643038397733E-5</v>
      </c>
      <c r="AE186" s="2">
        <f>$A$1*0.0922*(('bb(w)'!AE186)/(('a(w)'!AE186+'a(CDOM)'!AE186+('bb(w)'!AE186))))</f>
        <v>3.3585998879343318E-5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</row>
    <row r="187" spans="1:134" x14ac:dyDescent="0.3">
      <c r="A187" s="2">
        <v>584</v>
      </c>
      <c r="B187" s="2">
        <f>$A$1*0.0922*(('bb(w)'!B187)/(('a(w)'!B187+'a(CDOM)'!B187+('bb(w)'!B187))))</f>
        <v>3.1772533442286851E-5</v>
      </c>
      <c r="C187" s="2">
        <f>$A$1*0.0922*(('bb(w)'!C187)/(('a(w)'!C187+'a(CDOM)'!C187+('bb(w)'!C187))))</f>
        <v>3.1443658901816575E-5</v>
      </c>
      <c r="D187" s="2">
        <f>$A$1*0.0922*(('bb(w)'!D187)/(('a(w)'!D187+'a(CDOM)'!D187+('bb(w)'!D187))))</f>
        <v>2.8880426922017501E-5</v>
      </c>
      <c r="E187" s="2">
        <f>$A$1*0.0922*(('bb(w)'!E187)/(('a(w)'!E187+'a(CDOM)'!E187+('bb(w)'!E187))))</f>
        <v>3.184596778939147E-5</v>
      </c>
      <c r="F187" s="2">
        <f>$A$1*0.0922*(('bb(w)'!F187)/(('a(w)'!F187+'a(CDOM)'!F187+('bb(w)'!F187))))</f>
        <v>3.1839426731575719E-5</v>
      </c>
      <c r="G187" s="2">
        <f>$A$1*0.0922*(('bb(w)'!G187)/(('a(w)'!G187+'a(CDOM)'!G187+('bb(w)'!G187))))</f>
        <v>3.1377638019526427E-5</v>
      </c>
      <c r="H187" s="2">
        <f>$A$1*0.0922*(('bb(w)'!H187)/(('a(w)'!H187+'a(CDOM)'!H187+('bb(w)'!H187))))</f>
        <v>3.1377638019526427E-5</v>
      </c>
      <c r="I187" s="2">
        <f>$A$1*0.0922*(('bb(w)'!I187)/(('a(w)'!I187+'a(CDOM)'!I187+('bb(w)'!I187))))</f>
        <v>3.1706961095200797E-5</v>
      </c>
      <c r="J187" s="2">
        <f>$A$1*0.0922*(('bb(w)'!J187)/(('a(w)'!J187+'a(CDOM)'!J187+('bb(w)'!J187))))</f>
        <v>3.1661623288963926E-5</v>
      </c>
      <c r="K187" s="2">
        <f>$A$1*0.0922*(('bb(w)'!K187)/(('a(w)'!K187+'a(CDOM)'!K187+('bb(w)'!K187))))</f>
        <v>3.087436821271746E-5</v>
      </c>
      <c r="L187" s="2">
        <f>$A$1*0.0922*(('bb(w)'!L187)/(('a(w)'!L187+'a(CDOM)'!L187+('bb(w)'!L187))))</f>
        <v>3.1495082454586889E-5</v>
      </c>
      <c r="M187" s="2">
        <f>$A$1*0.0922*(('bb(w)'!M187)/(('a(w)'!M187+'a(CDOM)'!M187+('bb(w)'!M187))))</f>
        <v>3.1434919525230926E-5</v>
      </c>
      <c r="N187" s="2">
        <f>$A$1*0.0922*(('bb(w)'!N187)/(('a(w)'!N187+'a(CDOM)'!N187+('bb(w)'!N187))))</f>
        <v>3.1843923622194351E-5</v>
      </c>
      <c r="O187" s="2">
        <f>$A$1*0.0922*(('bb(w)'!O187)/(('a(w)'!O187+'a(CDOM)'!O187+('bb(w)'!O187))))</f>
        <v>3.1778711724266782E-5</v>
      </c>
      <c r="P187" s="2">
        <f>$A$1*0.0922*(('bb(w)'!P187)/(('a(w)'!P187+'a(CDOM)'!P187+('bb(w)'!P187))))</f>
        <v>3.0618472044448273E-5</v>
      </c>
      <c r="Q187" s="2">
        <f>$A$1*0.0922*(('bb(w)'!Q187)/(('a(w)'!Q187+'a(CDOM)'!Q187+('bb(w)'!Q187))))</f>
        <v>3.2031095857324444E-5</v>
      </c>
      <c r="R187" s="2">
        <f>$A$1*0.0922*(('bb(w)'!R187)/(('a(w)'!R187+'a(CDOM)'!R187+('bb(w)'!R187))))</f>
        <v>3.139212758169258E-5</v>
      </c>
      <c r="S187" s="2">
        <f>$A$1*0.0922*(('bb(w)'!S187)/(('a(w)'!S187+'a(CDOM)'!S187+('bb(w)'!S187))))</f>
        <v>3.1434219307713832E-5</v>
      </c>
      <c r="T187" s="2">
        <f>$A$1*0.0922*(('bb(w)'!T187)/(('a(w)'!T187+'a(CDOM)'!T187+('bb(w)'!T187))))</f>
        <v>3.0903563434906714E-5</v>
      </c>
      <c r="U187" s="2">
        <f>$A$1*0.0922*(('bb(w)'!U187)/(('a(w)'!U187+'a(CDOM)'!U187+('bb(w)'!U187))))</f>
        <v>3.1758138304369872E-5</v>
      </c>
      <c r="V187" s="2">
        <f>$A$1*0.0922*(('bb(w)'!V187)/(('a(w)'!V187+'a(CDOM)'!V187+('bb(w)'!V187))))</f>
        <v>3.0080079782558645E-5</v>
      </c>
      <c r="W187" s="2">
        <f>$A$1*0.0922*(('bb(w)'!W187)/(('a(w)'!W187+'a(CDOM)'!W187+('bb(w)'!W187))))</f>
        <v>3.1771723595782432E-5</v>
      </c>
      <c r="X187" s="2">
        <f>$A$1*0.0922*(('bb(w)'!X187)/(('a(w)'!X187+'a(CDOM)'!X187+('bb(w)'!X187))))</f>
        <v>3.1228813786510577E-5</v>
      </c>
      <c r="Y187" s="2">
        <f>$A$1*0.0922*(('bb(w)'!Y187)/(('a(w)'!Y187+'a(CDOM)'!Y187+('bb(w)'!Y187))))</f>
        <v>3.2050678720767597E-5</v>
      </c>
      <c r="Z187" s="2">
        <f>$A$1*0.0922*(('bb(w)'!Z187)/(('a(w)'!Z187+'a(CDOM)'!Z187+('bb(w)'!Z187))))</f>
        <v>3.1741830139736798E-5</v>
      </c>
      <c r="AA187" s="2">
        <f>$A$1*0.0922*(('bb(w)'!AA187)/(('a(w)'!AA187+'a(CDOM)'!AA187+('bb(w)'!AA187))))</f>
        <v>3.210027012678137E-5</v>
      </c>
      <c r="AB187" s="2">
        <f>$A$1*0.0922*(('bb(w)'!AB187)/(('a(w)'!AB187+'a(CDOM)'!AB187+('bb(w)'!AB187))))</f>
        <v>3.2069155301869577E-5</v>
      </c>
      <c r="AC187" s="2">
        <f>$A$1*0.0922*(('bb(w)'!AC187)/(('a(w)'!AC187+'a(CDOM)'!AC187+('bb(w)'!AC187))))</f>
        <v>3.2090833281799579E-5</v>
      </c>
      <c r="AD187" s="2">
        <f>$A$1*0.0922*(('bb(w)'!AD187)/(('a(w)'!AD187+'a(CDOM)'!AD187+('bb(w)'!AD187))))</f>
        <v>3.2101785752315145E-5</v>
      </c>
      <c r="AE187" s="2">
        <f>$A$1*0.0922*(('bb(w)'!AE187)/(('a(w)'!AE187+'a(CDOM)'!AE187+('bb(w)'!AE187))))</f>
        <v>3.2075000452183484E-5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</row>
    <row r="188" spans="1:134" x14ac:dyDescent="0.3">
      <c r="A188" s="2">
        <v>585</v>
      </c>
      <c r="B188" s="2">
        <f>$A$1*0.0922*(('bb(w)'!B188)/(('a(w)'!B188+'a(CDOM)'!B188+('bb(w)'!B188))))</f>
        <v>3.0401009790178304E-5</v>
      </c>
      <c r="C188" s="2">
        <f>$A$1*0.0922*(('bb(w)'!C188)/(('a(w)'!C188+'a(CDOM)'!C188+('bb(w)'!C188))))</f>
        <v>3.0099789094549012E-5</v>
      </c>
      <c r="D188" s="2">
        <f>$A$1*0.0922*(('bb(w)'!D188)/(('a(w)'!D188+'a(CDOM)'!D188+('bb(w)'!D188))))</f>
        <v>2.7735899650220912E-5</v>
      </c>
      <c r="E188" s="2">
        <f>$A$1*0.0922*(('bb(w)'!E188)/(('a(w)'!E188+'a(CDOM)'!E188+('bb(w)'!E188))))</f>
        <v>3.0468201305888504E-5</v>
      </c>
      <c r="F188" s="2">
        <f>$A$1*0.0922*(('bb(w)'!F188)/(('a(w)'!F188+'a(CDOM)'!F188+('bb(w)'!F188))))</f>
        <v>3.0462065476370701E-5</v>
      </c>
      <c r="G188" s="2">
        <f>$A$1*0.0922*(('bb(w)'!G188)/(('a(w)'!G188+'a(CDOM)'!G188+('bb(w)'!G188))))</f>
        <v>3.0039126873542984E-5</v>
      </c>
      <c r="H188" s="2">
        <f>$A$1*0.0922*(('bb(w)'!H188)/(('a(w)'!H188+'a(CDOM)'!H188+('bb(w)'!H188))))</f>
        <v>3.0039126873542984E-5</v>
      </c>
      <c r="I188" s="2">
        <f>$A$1*0.0922*(('bb(w)'!I188)/(('a(w)'!I188+'a(CDOM)'!I188+('bb(w)'!I188))))</f>
        <v>3.0341029321039767E-5</v>
      </c>
      <c r="J188" s="2">
        <f>$A$1*0.0922*(('bb(w)'!J188)/(('a(w)'!J188+'a(CDOM)'!J188+('bb(w)'!J188))))</f>
        <v>3.0299543426925708E-5</v>
      </c>
      <c r="K188" s="2">
        <f>$A$1*0.0922*(('bb(w)'!K188)/(('a(w)'!K188+'a(CDOM)'!K188+('bb(w)'!K188))))</f>
        <v>2.9577954687181372E-5</v>
      </c>
      <c r="L188" s="2">
        <f>$A$1*0.0922*(('bb(w)'!L188)/(('a(w)'!L188+'a(CDOM)'!L188+('bb(w)'!L188))))</f>
        <v>3.0147622410235247E-5</v>
      </c>
      <c r="M188" s="2">
        <f>$A$1*0.0922*(('bb(w)'!M188)/(('a(w)'!M188+'a(CDOM)'!M188+('bb(w)'!M188))))</f>
        <v>3.0092418035981322E-5</v>
      </c>
      <c r="N188" s="2">
        <f>$A$1*0.0922*(('bb(w)'!N188)/(('a(w)'!N188+'a(CDOM)'!N188+('bb(w)'!N188))))</f>
        <v>3.0466154164280309E-5</v>
      </c>
      <c r="O188" s="2">
        <f>$A$1*0.0922*(('bb(w)'!O188)/(('a(w)'!O188+'a(CDOM)'!O188+('bb(w)'!O188))))</f>
        <v>3.0406407020263657E-5</v>
      </c>
      <c r="P188" s="2">
        <f>$A$1*0.0922*(('bb(w)'!P188)/(('a(w)'!P188+'a(CDOM)'!P188+('bb(w)'!P188))))</f>
        <v>2.9341856285456992E-5</v>
      </c>
      <c r="Q188" s="2">
        <f>$A$1*0.0922*(('bb(w)'!Q188)/(('a(w)'!Q188+'a(CDOM)'!Q188+('bb(w)'!Q188))))</f>
        <v>3.0636641365091668E-5</v>
      </c>
      <c r="R188" s="2">
        <f>$A$1*0.0922*(('bb(w)'!R188)/(('a(w)'!R188+'a(CDOM)'!R188+('bb(w)'!R188))))</f>
        <v>3.0052152988547537E-5</v>
      </c>
      <c r="S188" s="2">
        <f>$A$1*0.0922*(('bb(w)'!S188)/(('a(w)'!S188+'a(CDOM)'!S188+('bb(w)'!S188))))</f>
        <v>3.0090964781318581E-5</v>
      </c>
      <c r="T188" s="2">
        <f>$A$1*0.0922*(('bb(w)'!T188)/(('a(w)'!T188+'a(CDOM)'!T188+('bb(w)'!T188))))</f>
        <v>2.9604464869111948E-5</v>
      </c>
      <c r="U188" s="2">
        <f>$A$1*0.0922*(('bb(w)'!U188)/(('a(w)'!U188+'a(CDOM)'!U188+('bb(w)'!U188))))</f>
        <v>3.0387871327572908E-5</v>
      </c>
      <c r="V188" s="2">
        <f>$A$1*0.0922*(('bb(w)'!V188)/(('a(w)'!V188+'a(CDOM)'!V188+('bb(w)'!V188))))</f>
        <v>2.8846776342047392E-5</v>
      </c>
      <c r="W188" s="2">
        <f>$A$1*0.0922*(('bb(w)'!W188)/(('a(w)'!W188+'a(CDOM)'!W188+('bb(w)'!W188))))</f>
        <v>3.0399777853407436E-5</v>
      </c>
      <c r="X188" s="2">
        <f>$A$1*0.0922*(('bb(w)'!X188)/(('a(w)'!X188+'a(CDOM)'!X188+('bb(w)'!X188))))</f>
        <v>2.9902409739070997E-5</v>
      </c>
      <c r="Y188" s="2">
        <f>$A$1*0.0922*(('bb(w)'!Y188)/(('a(w)'!Y188+'a(CDOM)'!Y188+('bb(w)'!Y188))))</f>
        <v>3.0654445542331512E-5</v>
      </c>
      <c r="Z188" s="2">
        <f>$A$1*0.0922*(('bb(w)'!Z188)/(('a(w)'!Z188+'a(CDOM)'!Z188+('bb(w)'!Z188))))</f>
        <v>3.0372540397184537E-5</v>
      </c>
      <c r="AA188" s="2">
        <f>$A$1*0.0922*(('bb(w)'!AA188)/(('a(w)'!AA188+'a(CDOM)'!AA188+('bb(w)'!AA188))))</f>
        <v>3.0699549219304671E-5</v>
      </c>
      <c r="AB188" s="2">
        <f>$A$1*0.0922*(('bb(w)'!AB188)/(('a(w)'!AB188+'a(CDOM)'!AB188+('bb(w)'!AB188))))</f>
        <v>3.0671209728318789E-5</v>
      </c>
      <c r="AC188" s="2">
        <f>$A$1*0.0922*(('bb(w)'!AC188)/(('a(w)'!AC188+'a(CDOM)'!AC188+('bb(w)'!AC188))))</f>
        <v>3.0690856110304338E-5</v>
      </c>
      <c r="AD188" s="2">
        <f>$A$1*0.0922*(('bb(w)'!AD188)/(('a(w)'!AD188+'a(CDOM)'!AD188+('bb(w)'!AD188))))</f>
        <v>3.0700885794354506E-5</v>
      </c>
      <c r="AE188" s="2">
        <f>$A$1*0.0922*(('bb(w)'!AE188)/(('a(w)'!AE188+'a(CDOM)'!AE188+('bb(w)'!AE188))))</f>
        <v>3.0676613367301939E-5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</row>
    <row r="189" spans="1:134" x14ac:dyDescent="0.3">
      <c r="A189" s="2">
        <v>586</v>
      </c>
      <c r="B189" s="2">
        <f>$A$1*0.0922*(('bb(w)'!B189)/(('a(w)'!B189+'a(CDOM)'!B189+('bb(w)'!B189))))</f>
        <v>2.8893586376481804E-5</v>
      </c>
      <c r="C189" s="2">
        <f>$A$1*0.0922*(('bb(w)'!C189)/(('a(w)'!C189+'a(CDOM)'!C189+('bb(w)'!C189))))</f>
        <v>2.8621381826204896E-5</v>
      </c>
      <c r="D189" s="2">
        <f>$A$1*0.0922*(('bb(w)'!D189)/(('a(w)'!D189+'a(CDOM)'!D189+('bb(w)'!D189))))</f>
        <v>2.646951566451203E-5</v>
      </c>
      <c r="E189" s="2">
        <f>$A$1*0.0922*(('bb(w)'!E189)/(('a(w)'!E189+'a(CDOM)'!E189+('bb(w)'!E189))))</f>
        <v>2.8954239648087891E-5</v>
      </c>
      <c r="F189" s="2">
        <f>$A$1*0.0922*(('bb(w)'!F189)/(('a(w)'!F189+'a(CDOM)'!F189+('bb(w)'!F189))))</f>
        <v>2.8948566578271802E-5</v>
      </c>
      <c r="G189" s="2">
        <f>$A$1*0.0922*(('bb(w)'!G189)/(('a(w)'!G189+'a(CDOM)'!G189+('bb(w)'!G189))))</f>
        <v>2.8566386035936094E-5</v>
      </c>
      <c r="H189" s="2">
        <f>$A$1*0.0922*(('bb(w)'!H189)/(('a(w)'!H189+'a(CDOM)'!H189+('bb(w)'!H189))))</f>
        <v>2.8566386035936094E-5</v>
      </c>
      <c r="I189" s="2">
        <f>$A$1*0.0922*(('bb(w)'!I189)/(('a(w)'!I189+'a(CDOM)'!I189+('bb(w)'!I189))))</f>
        <v>2.8839456336160909E-5</v>
      </c>
      <c r="J189" s="2">
        <f>$A$1*0.0922*(('bb(w)'!J189)/(('a(w)'!J189+'a(CDOM)'!J189+('bb(w)'!J189))))</f>
        <v>2.880200325288758E-5</v>
      </c>
      <c r="K189" s="2">
        <f>$A$1*0.0922*(('bb(w)'!K189)/(('a(w)'!K189+'a(CDOM)'!K189+('bb(w)'!K189))))</f>
        <v>2.8149375906731982E-5</v>
      </c>
      <c r="L189" s="2">
        <f>$A$1*0.0922*(('bb(w)'!L189)/(('a(w)'!L189+'a(CDOM)'!L189+('bb(w)'!L189))))</f>
        <v>2.8665267547765759E-5</v>
      </c>
      <c r="M189" s="2">
        <f>$A$1*0.0922*(('bb(w)'!M189)/(('a(w)'!M189+'a(CDOM)'!M189+('bb(w)'!M189))))</f>
        <v>2.861528910507831E-5</v>
      </c>
      <c r="N189" s="2">
        <f>$A$1*0.0922*(('bb(w)'!N189)/(('a(w)'!N189+'a(CDOM)'!N189+('bb(w)'!N189))))</f>
        <v>2.8952234275331783E-5</v>
      </c>
      <c r="O189" s="2">
        <f>$A$1*0.0922*(('bb(w)'!O189)/(('a(w)'!O189+'a(CDOM)'!O189+('bb(w)'!O189))))</f>
        <v>2.8898229982601854E-5</v>
      </c>
      <c r="P189" s="2">
        <f>$A$1*0.0922*(('bb(w)'!P189)/(('a(w)'!P189+'a(CDOM)'!P189+('bb(w)'!P189))))</f>
        <v>2.793440799138436E-5</v>
      </c>
      <c r="Q189" s="2">
        <f>$A$1*0.0922*(('bb(w)'!Q189)/(('a(w)'!Q189+'a(CDOM)'!Q189+('bb(w)'!Q189))))</f>
        <v>2.9105436813537513E-5</v>
      </c>
      <c r="R189" s="2">
        <f>$A$1*0.0922*(('bb(w)'!R189)/(('a(w)'!R189+'a(CDOM)'!R189+('bb(w)'!R189))))</f>
        <v>2.8577937755885017E-5</v>
      </c>
      <c r="S189" s="2">
        <f>$A$1*0.0922*(('bb(w)'!S189)/(('a(w)'!S189+'a(CDOM)'!S189+('bb(w)'!S189))))</f>
        <v>2.8613246684398859E-5</v>
      </c>
      <c r="T189" s="2">
        <f>$A$1*0.0922*(('bb(w)'!T189)/(('a(w)'!T189+'a(CDOM)'!T189+('bb(w)'!T189))))</f>
        <v>2.8173129630879293E-5</v>
      </c>
      <c r="U189" s="2">
        <f>$A$1*0.0922*(('bb(w)'!U189)/(('a(w)'!U189+'a(CDOM)'!U189+('bb(w)'!U189))))</f>
        <v>2.888175553265349E-5</v>
      </c>
      <c r="V189" s="2">
        <f>$A$1*0.0922*(('bb(w)'!V189)/(('a(w)'!V189+'a(CDOM)'!V189+('bb(w)'!V189))))</f>
        <v>2.7485072097238409E-5</v>
      </c>
      <c r="W189" s="2">
        <f>$A$1*0.0922*(('bb(w)'!W189)/(('a(w)'!W189+'a(CDOM)'!W189+('bb(w)'!W189))))</f>
        <v>2.8892035405458276E-5</v>
      </c>
      <c r="X189" s="2">
        <f>$A$1*0.0922*(('bb(w)'!X189)/(('a(w)'!X189+'a(CDOM)'!X189+('bb(w)'!X189))))</f>
        <v>2.8442459301488125E-5</v>
      </c>
      <c r="Y189" s="2">
        <f>$A$1*0.0922*(('bb(w)'!Y189)/(('a(w)'!Y189+'a(CDOM)'!Y189+('bb(w)'!Y189))))</f>
        <v>2.9121405915314627E-5</v>
      </c>
      <c r="Z189" s="2">
        <f>$A$1*0.0922*(('bb(w)'!Z189)/(('a(w)'!Z189+'a(CDOM)'!Z189+('bb(w)'!Z189))))</f>
        <v>2.8867550097402349E-5</v>
      </c>
      <c r="AA189" s="2">
        <f>$A$1*0.0922*(('bb(w)'!AA189)/(('a(w)'!AA189+'a(CDOM)'!AA189+('bb(w)'!AA189))))</f>
        <v>2.916187482737369E-5</v>
      </c>
      <c r="AB189" s="2">
        <f>$A$1*0.0922*(('bb(w)'!AB189)/(('a(w)'!AB189+'a(CDOM)'!AB189+('bb(w)'!AB189))))</f>
        <v>2.9136411664409186E-5</v>
      </c>
      <c r="AC189" s="2">
        <f>$A$1*0.0922*(('bb(w)'!AC189)/(('a(w)'!AC189+'a(CDOM)'!AC189+('bb(w)'!AC189))))</f>
        <v>2.9153977130101421E-5</v>
      </c>
      <c r="AD189" s="2">
        <f>$A$1*0.0922*(('bb(w)'!AD189)/(('a(w)'!AD189+'a(CDOM)'!AD189+('bb(w)'!AD189))))</f>
        <v>2.916303687414203E-5</v>
      </c>
      <c r="AE189" s="2">
        <f>$A$1*0.0922*(('bb(w)'!AE189)/(('a(w)'!AE189+'a(CDOM)'!AE189+('bb(w)'!AE189))))</f>
        <v>2.9141337803804309E-5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</row>
    <row r="190" spans="1:134" x14ac:dyDescent="0.3">
      <c r="A190" s="2">
        <v>587</v>
      </c>
      <c r="B190" s="2">
        <f>$A$1*0.0922*(('bb(w)'!B190)/(('a(w)'!B190+'a(CDOM)'!B190+('bb(w)'!B190))))</f>
        <v>2.7510923970434173E-5</v>
      </c>
      <c r="C190" s="2">
        <f>$A$1*0.0922*(('bb(w)'!C190)/(('a(w)'!C190+'a(CDOM)'!C190+('bb(w)'!C190))))</f>
        <v>2.7264058929269601E-5</v>
      </c>
      <c r="D190" s="2">
        <f>$A$1*0.0922*(('bb(w)'!D190)/(('a(w)'!D190+'a(CDOM)'!D190+('bb(w)'!D190))))</f>
        <v>2.5298791262346535E-5</v>
      </c>
      <c r="E190" s="2">
        <f>$A$1*0.0922*(('bb(w)'!E190)/(('a(w)'!E190+'a(CDOM)'!E190+('bb(w)'!E190))))</f>
        <v>2.7565873200703867E-5</v>
      </c>
      <c r="F190" s="2">
        <f>$A$1*0.0922*(('bb(w)'!F190)/(('a(w)'!F190+'a(CDOM)'!F190+('bb(w)'!F190))))</f>
        <v>2.7560613541879784E-5</v>
      </c>
      <c r="G190" s="2">
        <f>$A$1*0.0922*(('bb(w)'!G190)/(('a(w)'!G190+'a(CDOM)'!G190+('bb(w)'!G190))))</f>
        <v>2.7214024612130182E-5</v>
      </c>
      <c r="H190" s="2">
        <f>$A$1*0.0922*(('bb(w)'!H190)/(('a(w)'!H190+'a(CDOM)'!H190+('bb(w)'!H190))))</f>
        <v>2.7214024612130182E-5</v>
      </c>
      <c r="I190" s="2">
        <f>$A$1*0.0922*(('bb(w)'!I190)/(('a(w)'!I190+'a(CDOM)'!I190+('bb(w)'!I190))))</f>
        <v>2.7461897178765196E-5</v>
      </c>
      <c r="J190" s="2">
        <f>$A$1*0.0922*(('bb(w)'!J190)/(('a(w)'!J190+'a(CDOM)'!J190+('bb(w)'!J190))))</f>
        <v>2.7427963053611054E-5</v>
      </c>
      <c r="K190" s="2">
        <f>$A$1*0.0922*(('bb(w)'!K190)/(('a(w)'!K190+'a(CDOM)'!K190+('bb(w)'!K190))))</f>
        <v>2.6835634023445724E-5</v>
      </c>
      <c r="L190" s="2">
        <f>$A$1*0.0922*(('bb(w)'!L190)/(('a(w)'!L190+'a(CDOM)'!L190+('bb(w)'!L190))))</f>
        <v>2.7304452528660121E-5</v>
      </c>
      <c r="M190" s="2">
        <f>$A$1*0.0922*(('bb(w)'!M190)/(('a(w)'!M190+'a(CDOM)'!M190+('bb(w)'!M190))))</f>
        <v>2.7259045568548065E-5</v>
      </c>
      <c r="N190" s="2">
        <f>$A$1*0.0922*(('bb(w)'!N190)/(('a(w)'!N190+'a(CDOM)'!N190+('bb(w)'!N190))))</f>
        <v>2.7563915646448779E-5</v>
      </c>
      <c r="O190" s="2">
        <f>$A$1*0.0922*(('bb(w)'!O190)/(('a(w)'!O190+'a(CDOM)'!O190+('bb(w)'!O190))))</f>
        <v>2.7514926069278321E-5</v>
      </c>
      <c r="P190" s="2">
        <f>$A$1*0.0922*(('bb(w)'!P190)/(('a(w)'!P190+'a(CDOM)'!P190+('bb(w)'!P190))))</f>
        <v>2.663924870329015E-5</v>
      </c>
      <c r="Q190" s="2">
        <f>$A$1*0.0922*(('bb(w)'!Q190)/(('a(w)'!Q190+'a(CDOM)'!Q190+('bb(w)'!Q190))))</f>
        <v>2.7702092527971986E-5</v>
      </c>
      <c r="R190" s="2">
        <f>$A$1*0.0922*(('bb(w)'!R190)/(('a(w)'!R190+'a(CDOM)'!R190+('bb(w)'!R190))))</f>
        <v>2.7224302256429286E-5</v>
      </c>
      <c r="S190" s="2">
        <f>$A$1*0.0922*(('bb(w)'!S190)/(('a(w)'!S190+'a(CDOM)'!S190+('bb(w)'!S190))))</f>
        <v>2.7256536198258111E-5</v>
      </c>
      <c r="T190" s="2">
        <f>$A$1*0.0922*(('bb(w)'!T190)/(('a(w)'!T190+'a(CDOM)'!T190+('bb(w)'!T190))))</f>
        <v>2.6856989229237358E-5</v>
      </c>
      <c r="U190" s="2">
        <f>$A$1*0.0922*(('bb(w)'!U190)/(('a(w)'!U190+'a(CDOM)'!U190+('bb(w)'!U190))))</f>
        <v>2.7500231888042328E-5</v>
      </c>
      <c r="V190" s="2">
        <f>$A$1*0.0922*(('bb(w)'!V190)/(('a(w)'!V190+'a(CDOM)'!V190+('bb(w)'!V190))))</f>
        <v>2.6230082853620094E-5</v>
      </c>
      <c r="W190" s="2">
        <f>$A$1*0.0922*(('bb(w)'!W190)/(('a(w)'!W190+'a(CDOM)'!W190+('bb(w)'!W190))))</f>
        <v>2.7509125025990036E-5</v>
      </c>
      <c r="X190" s="2">
        <f>$A$1*0.0922*(('bb(w)'!X190)/(('a(w)'!X190+'a(CDOM)'!X190+('bb(w)'!X190))))</f>
        <v>2.7101297416027994E-5</v>
      </c>
      <c r="Y190" s="2">
        <f>$A$1*0.0922*(('bb(w)'!Y190)/(('a(w)'!Y190+'a(CDOM)'!Y190+('bb(w)'!Y190))))</f>
        <v>2.7716468804329941E-5</v>
      </c>
      <c r="Z190" s="2">
        <f>$A$1*0.0922*(('bb(w)'!Z190)/(('a(w)'!Z190+'a(CDOM)'!Z190+('bb(w)'!Z190))))</f>
        <v>2.7487033585502661E-5</v>
      </c>
      <c r="AA190" s="2">
        <f>$A$1*0.0922*(('bb(w)'!AA190)/(('a(w)'!AA190+'a(CDOM)'!AA190+('bb(w)'!AA190))))</f>
        <v>2.775291375826373E-5</v>
      </c>
      <c r="AB190" s="2">
        <f>$A$1*0.0922*(('bb(w)'!AB190)/(('a(w)'!AB190+'a(CDOM)'!AB190+('bb(w)'!AB190))))</f>
        <v>2.7729950543561836E-5</v>
      </c>
      <c r="AC190" s="2">
        <f>$A$1*0.0922*(('bb(w)'!AC190)/(('a(w)'!AC190+'a(CDOM)'!AC190+('bb(w)'!AC190))))</f>
        <v>2.7745714062949157E-5</v>
      </c>
      <c r="AD190" s="2">
        <f>$A$1*0.0922*(('bb(w)'!AD190)/(('a(w)'!AD190+'a(CDOM)'!AD190+('bb(w)'!AD190))))</f>
        <v>2.7753927145773262E-5</v>
      </c>
      <c r="AE190" s="2">
        <f>$A$1*0.0922*(('bb(w)'!AE190)/(('a(w)'!AE190+'a(CDOM)'!AE190+('bb(w)'!AE190))))</f>
        <v>2.7734456277620862E-5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</row>
    <row r="191" spans="1:134" x14ac:dyDescent="0.3">
      <c r="A191" s="2">
        <v>588</v>
      </c>
      <c r="B191" s="2">
        <f>$A$1*0.0922*(('bb(w)'!B191)/(('a(w)'!B191+'a(CDOM)'!B191+('bb(w)'!B191))))</f>
        <v>2.6238862002054637E-5</v>
      </c>
      <c r="C191" s="2">
        <f>$A$1*0.0922*(('bb(w)'!C191)/(('a(w)'!C191+'a(CDOM)'!C191+('bb(w)'!C191))))</f>
        <v>2.6014234952078543E-5</v>
      </c>
      <c r="D191" s="2">
        <f>$A$1*0.0922*(('bb(w)'!D191)/(('a(w)'!D191+'a(CDOM)'!D191+('bb(w)'!D191))))</f>
        <v>2.4213926588853469E-5</v>
      </c>
      <c r="E191" s="2">
        <f>$A$1*0.0922*(('bb(w)'!E191)/(('a(w)'!E191+'a(CDOM)'!E191+('bb(w)'!E191))))</f>
        <v>2.6288810081105406E-5</v>
      </c>
      <c r="F191" s="2">
        <f>$A$1*0.0922*(('bb(w)'!F191)/(('a(w)'!F191+'a(CDOM)'!F191+('bb(w)'!F191))))</f>
        <v>2.6283921353790109E-5</v>
      </c>
      <c r="G191" s="2">
        <f>$A$1*0.0922*(('bb(w)'!G191)/(('a(w)'!G191+'a(CDOM)'!G191+('bb(w)'!G191))))</f>
        <v>2.5968566002717239E-5</v>
      </c>
      <c r="H191" s="2">
        <f>$A$1*0.0922*(('bb(w)'!H191)/(('a(w)'!H191+'a(CDOM)'!H191+('bb(w)'!H191))))</f>
        <v>2.5968566002717239E-5</v>
      </c>
      <c r="I191" s="2">
        <f>$A$1*0.0922*(('bb(w)'!I191)/(('a(w)'!I191+'a(CDOM)'!I191+('bb(w)'!I191))))</f>
        <v>2.6194308872615558E-5</v>
      </c>
      <c r="J191" s="2">
        <f>$A$1*0.0922*(('bb(w)'!J191)/(('a(w)'!J191+'a(CDOM)'!J191+('bb(w)'!J191))))</f>
        <v>2.6163460562708441E-5</v>
      </c>
      <c r="K191" s="2">
        <f>$A$1*0.0922*(('bb(w)'!K191)/(('a(w)'!K191+'a(CDOM)'!K191+('bb(w)'!K191))))</f>
        <v>2.5624109217939475E-5</v>
      </c>
      <c r="L191" s="2">
        <f>$A$1*0.0922*(('bb(w)'!L191)/(('a(w)'!L191+'a(CDOM)'!L191+('bb(w)'!L191))))</f>
        <v>2.6051524767146948E-5</v>
      </c>
      <c r="M191" s="2">
        <f>$A$1*0.0922*(('bb(w)'!M191)/(('a(w)'!M191+'a(CDOM)'!M191+('bb(w)'!M191))))</f>
        <v>2.601013630197068E-5</v>
      </c>
      <c r="N191" s="2">
        <f>$A$1*0.0922*(('bb(w)'!N191)/(('a(w)'!N191+'a(CDOM)'!N191+('bb(w)'!N191))))</f>
        <v>2.628690438361999E-5</v>
      </c>
      <c r="O191" s="2">
        <f>$A$1*0.0922*(('bb(w)'!O191)/(('a(w)'!O191+'a(CDOM)'!O191+('bb(w)'!O191))))</f>
        <v>2.6242315606427572E-5</v>
      </c>
      <c r="P191" s="2">
        <f>$A$1*0.0922*(('bb(w)'!P191)/(('a(w)'!P191+'a(CDOM)'!P191+('bb(w)'!P191))))</f>
        <v>2.5444141612495075E-5</v>
      </c>
      <c r="Q191" s="2">
        <f>$A$1*0.0922*(('bb(w)'!Q191)/(('a(w)'!Q191+'a(CDOM)'!Q191+('bb(w)'!Q191))))</f>
        <v>2.6411953397976996E-5</v>
      </c>
      <c r="R191" s="2">
        <f>$A$1*0.0922*(('bb(w)'!R191)/(('a(w)'!R191+'a(CDOM)'!R191+('bb(w)'!R191))))</f>
        <v>2.5977737465437054E-5</v>
      </c>
      <c r="S191" s="2">
        <f>$A$1*0.0922*(('bb(w)'!S191)/(('a(w)'!S191+'a(CDOM)'!S191+('bb(w)'!S191))))</f>
        <v>2.600725892395768E-5</v>
      </c>
      <c r="T191" s="2">
        <f>$A$1*0.0922*(('bb(w)'!T191)/(('a(w)'!T191+'a(CDOM)'!T191+('bb(w)'!T191))))</f>
        <v>2.5643367682073541E-5</v>
      </c>
      <c r="U191" s="2">
        <f>$A$1*0.0922*(('bb(w)'!U191)/(('a(w)'!U191+'a(CDOM)'!U191+('bb(w)'!U191))))</f>
        <v>2.6229166576682961E-5</v>
      </c>
      <c r="V191" s="2">
        <f>$A$1*0.0922*(('bb(w)'!V191)/(('a(w)'!V191+'a(CDOM)'!V191+('bb(w)'!V191))))</f>
        <v>2.5070410277927696E-5</v>
      </c>
      <c r="W191" s="2">
        <f>$A$1*0.0922*(('bb(w)'!W191)/(('a(w)'!W191+'a(CDOM)'!W191+('bb(w)'!W191))))</f>
        <v>2.6236872197000808E-5</v>
      </c>
      <c r="X191" s="2">
        <f>$A$1*0.0922*(('bb(w)'!X191)/(('a(w)'!X191+'a(CDOM)'!X191+('bb(w)'!X191))))</f>
        <v>2.5865692780410913E-5</v>
      </c>
      <c r="Y191" s="2">
        <f>$A$1*0.0922*(('bb(w)'!Y191)/(('a(w)'!Y191+'a(CDOM)'!Y191+('bb(w)'!Y191))))</f>
        <v>2.6424940086728077E-5</v>
      </c>
      <c r="Z191" s="2">
        <f>$A$1*0.0922*(('bb(w)'!Z191)/(('a(w)'!Z191+'a(CDOM)'!Z191+('bb(w)'!Z191))))</f>
        <v>2.6216873372740591E-5</v>
      </c>
      <c r="AA191" s="2">
        <f>$A$1*0.0922*(('bb(w)'!AA191)/(('a(w)'!AA191+'a(CDOM)'!AA191+('bb(w)'!AA191))))</f>
        <v>2.6457873586863703E-5</v>
      </c>
      <c r="AB191" s="2">
        <f>$A$1*0.0922*(('bb(w)'!AB191)/(('a(w)'!AB191+'a(CDOM)'!AB191+('bb(w)'!AB191))))</f>
        <v>2.6437094266046552E-5</v>
      </c>
      <c r="AC191" s="2">
        <f>$A$1*0.0922*(('bb(w)'!AC191)/(('a(w)'!AC191+'a(CDOM)'!AC191+('bb(w)'!AC191))))</f>
        <v>2.6451289457791674E-5</v>
      </c>
      <c r="AD191" s="2">
        <f>$A$1*0.0922*(('bb(w)'!AD191)/(('a(w)'!AD191+'a(CDOM)'!AD191+('bb(w)'!AD191))))</f>
        <v>2.645875974417057E-5</v>
      </c>
      <c r="AE191" s="2">
        <f>$A$1*0.0922*(('bb(w)'!AE191)/(('a(w)'!AE191+'a(CDOM)'!AE191+('bb(w)'!AE191))))</f>
        <v>2.6441228053126764E-5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</row>
    <row r="192" spans="1:134" x14ac:dyDescent="0.3">
      <c r="A192" s="2">
        <v>589</v>
      </c>
      <c r="B192" s="2">
        <f>$A$1*0.0922*(('bb(w)'!B192)/(('a(w)'!B192+'a(CDOM)'!B192+('bb(w)'!B192))))</f>
        <v>2.5064516948824665E-5</v>
      </c>
      <c r="C192" s="2">
        <f>$A$1*0.0922*(('bb(w)'!C192)/(('a(w)'!C192+'a(CDOM)'!C192+('bb(w)'!C192))))</f>
        <v>2.4859501264788683E-5</v>
      </c>
      <c r="D192" s="2">
        <f>$A$1*0.0922*(('bb(w)'!D192)/(('a(w)'!D192+'a(CDOM)'!D192+('bb(w)'!D192))))</f>
        <v>2.3205679814335757E-5</v>
      </c>
      <c r="E192" s="2">
        <f>$A$1*0.0922*(('bb(w)'!E192)/(('a(w)'!E192+'a(CDOM)'!E192+('bb(w)'!E192))))</f>
        <v>2.5110058525733954E-5</v>
      </c>
      <c r="F192" s="2">
        <f>$A$1*0.0922*(('bb(w)'!F192)/(('a(w)'!F192+'a(CDOM)'!F192+('bb(w)'!F192))))</f>
        <v>2.5105504082365873E-5</v>
      </c>
      <c r="G192" s="2">
        <f>$A$1*0.0922*(('bb(w)'!G192)/(('a(w)'!G192+'a(CDOM)'!G192+('bb(w)'!G192))))</f>
        <v>2.4817691757481978E-5</v>
      </c>
      <c r="H192" s="2">
        <f>$A$1*0.0922*(('bb(w)'!H192)/(('a(w)'!H192+'a(CDOM)'!H192+('bb(w)'!H192))))</f>
        <v>2.4817691757481978E-5</v>
      </c>
      <c r="I192" s="2">
        <f>$A$1*0.0922*(('bb(w)'!I192)/(('a(w)'!I192+'a(CDOM)'!I192+('bb(w)'!I192))))</f>
        <v>2.5023904841829611E-5</v>
      </c>
      <c r="J192" s="2">
        <f>$A$1*0.0922*(('bb(w)'!J192)/(('a(w)'!J192+'a(CDOM)'!J192+('bb(w)'!J192))))</f>
        <v>2.4995775779017198E-5</v>
      </c>
      <c r="K192" s="2">
        <f>$A$1*0.0922*(('bb(w)'!K192)/(('a(w)'!K192+'a(CDOM)'!K192+('bb(w)'!K192))))</f>
        <v>2.4503192838795465E-5</v>
      </c>
      <c r="L192" s="2">
        <f>$A$1*0.0922*(('bb(w)'!L192)/(('a(w)'!L192+'a(CDOM)'!L192+('bb(w)'!L192))))</f>
        <v>2.4894019392444504E-5</v>
      </c>
      <c r="M192" s="2">
        <f>$A$1*0.0922*(('bb(w)'!M192)/(('a(w)'!M192+'a(CDOM)'!M192+('bb(w)'!M192))))</f>
        <v>2.4856180403986983E-5</v>
      </c>
      <c r="N192" s="2">
        <f>$A$1*0.0922*(('bb(w)'!N192)/(('a(w)'!N192+'a(CDOM)'!N192+('bb(w)'!N192))))</f>
        <v>2.510820726561616E-5</v>
      </c>
      <c r="O192" s="2">
        <f>$A$1*0.0922*(('bb(w)'!O192)/(('a(w)'!O192+'a(CDOM)'!O192+('bb(w)'!O192))))</f>
        <v>2.5067499600720524E-5</v>
      </c>
      <c r="P192" s="2">
        <f>$A$1*0.0922*(('bb(w)'!P192)/(('a(w)'!P192+'a(CDOM)'!P192+('bb(w)'!P192))))</f>
        <v>2.4337797630935033E-5</v>
      </c>
      <c r="Q192" s="2">
        <f>$A$1*0.0922*(('bb(w)'!Q192)/(('a(w)'!Q192+'a(CDOM)'!Q192+('bb(w)'!Q192))))</f>
        <v>2.5221729572143805E-5</v>
      </c>
      <c r="R192" s="2">
        <f>$A$1*0.0922*(('bb(w)'!R192)/(('a(w)'!R192+'a(CDOM)'!R192+('bb(w)'!R192))))</f>
        <v>2.4825898365775762E-5</v>
      </c>
      <c r="S192" s="2">
        <f>$A$1*0.0922*(('bb(w)'!S192)/(('a(w)'!S192+'a(CDOM)'!S192+('bb(w)'!S192))))</f>
        <v>2.4853015546420682E-5</v>
      </c>
      <c r="T192" s="2">
        <f>$A$1*0.0922*(('bb(w)'!T192)/(('a(w)'!T192+'a(CDOM)'!T192+('bb(w)'!T192))))</f>
        <v>2.452060996664092E-5</v>
      </c>
      <c r="U192" s="2">
        <f>$A$1*0.0922*(('bb(w)'!U192)/(('a(w)'!U192+'a(CDOM)'!U192+('bb(w)'!U192))))</f>
        <v>2.5055698097113401E-5</v>
      </c>
      <c r="V192" s="2">
        <f>$A$1*0.0922*(('bb(w)'!V192)/(('a(w)'!V192+'a(CDOM)'!V192+('bb(w)'!V192))))</f>
        <v>2.3995464910198816E-5</v>
      </c>
      <c r="W192" s="2">
        <f>$A$1*0.0922*(('bb(w)'!W192)/(('a(w)'!W192+'a(CDOM)'!W192+('bb(w)'!W192))))</f>
        <v>2.5062382425897398E-5</v>
      </c>
      <c r="X192" s="2">
        <f>$A$1*0.0922*(('bb(w)'!X192)/(('a(w)'!X192+'a(CDOM)'!X192+('bb(w)'!X192))))</f>
        <v>2.4723530254104843E-5</v>
      </c>
      <c r="Y192" s="2">
        <f>$A$1*0.0922*(('bb(w)'!Y192)/(('a(w)'!Y192+'a(CDOM)'!Y192+('bb(w)'!Y192))))</f>
        <v>2.5233497930792884E-5</v>
      </c>
      <c r="Z192" s="2">
        <f>$A$1*0.0922*(('bb(w)'!Z192)/(('a(w)'!Z192+'a(CDOM)'!Z192+('bb(w)'!Z192))))</f>
        <v>2.5044221858742443E-5</v>
      </c>
      <c r="AA192" s="2">
        <f>$A$1*0.0922*(('bb(w)'!AA192)/(('a(w)'!AA192+'a(CDOM)'!AA192+('bb(w)'!AA192))))</f>
        <v>2.5263351892141689E-5</v>
      </c>
      <c r="AB192" s="2">
        <f>$A$1*0.0922*(('bb(w)'!AB192)/(('a(w)'!AB192+'a(CDOM)'!AB192+('bb(w)'!AB192))))</f>
        <v>2.5244489910422296E-5</v>
      </c>
      <c r="AC192" s="2">
        <f>$A$1*0.0922*(('bb(w)'!AC192)/(('a(w)'!AC192+'a(CDOM)'!AC192+('bb(w)'!AC192))))</f>
        <v>2.5257313296545041E-5</v>
      </c>
      <c r="AD192" s="2">
        <f>$A$1*0.0922*(('bb(w)'!AD192)/(('a(w)'!AD192+'a(CDOM)'!AD192+('bb(w)'!AD192))))</f>
        <v>2.526412865859364E-5</v>
      </c>
      <c r="AE192" s="2">
        <f>$A$1*0.0922*(('bb(w)'!AE192)/(('a(w)'!AE192+'a(CDOM)'!AE192+('bb(w)'!AE192))))</f>
        <v>2.524829302853811E-5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</row>
    <row r="193" spans="1:134" x14ac:dyDescent="0.3">
      <c r="A193" s="2">
        <v>590</v>
      </c>
      <c r="B193" s="2">
        <f>$A$1*0.0922*(('bb(w)'!B193)/(('a(w)'!B193+'a(CDOM)'!B193+('bb(w)'!B193))))</f>
        <v>2.3977214422623467E-5</v>
      </c>
      <c r="C193" s="2">
        <f>$A$1*0.0922*(('bb(w)'!C193)/(('a(w)'!C193+'a(CDOM)'!C193+('bb(w)'!C193))))</f>
        <v>2.3789569401838036E-5</v>
      </c>
      <c r="D193" s="2">
        <f>$A$1*0.0922*(('bb(w)'!D193)/(('a(w)'!D193+'a(CDOM)'!D193+('bb(w)'!D193))))</f>
        <v>2.2266355809093252E-5</v>
      </c>
      <c r="E193" s="2">
        <f>$A$1*0.0922*(('bb(w)'!E193)/(('a(w)'!E193+'a(CDOM)'!E193+('bb(w)'!E193))))</f>
        <v>2.4018856277938687E-5</v>
      </c>
      <c r="F193" s="2">
        <f>$A$1*0.0922*(('bb(w)'!F193)/(('a(w)'!F193+'a(CDOM)'!F193+('bb(w)'!F193))))</f>
        <v>2.4014604258803802E-5</v>
      </c>
      <c r="G193" s="2">
        <f>$A$1*0.0922*(('bb(w)'!G193)/(('a(w)'!G193+'a(CDOM)'!G193+('bb(w)'!G193))))</f>
        <v>2.3751186813067965E-5</v>
      </c>
      <c r="H193" s="2">
        <f>$A$1*0.0922*(('bb(w)'!H193)/(('a(w)'!H193+'a(CDOM)'!H193+('bb(w)'!H193))))</f>
        <v>2.3751186813067965E-5</v>
      </c>
      <c r="I193" s="2">
        <f>$A$1*0.0922*(('bb(w)'!I193)/(('a(w)'!I193+'a(CDOM)'!I193+('bb(w)'!I193))))</f>
        <v>2.3940089413292415E-5</v>
      </c>
      <c r="J193" s="2">
        <f>$A$1*0.0922*(('bb(w)'!J193)/(('a(w)'!J193+'a(CDOM)'!J193+('bb(w)'!J193))))</f>
        <v>2.3914367101802836E-5</v>
      </c>
      <c r="K193" s="2">
        <f>$A$1*0.0922*(('bb(w)'!K193)/(('a(w)'!K193+'a(CDOM)'!K193+('bb(w)'!K193))))</f>
        <v>2.3463248027555039E-5</v>
      </c>
      <c r="L193" s="2">
        <f>$A$1*0.0922*(('bb(w)'!L193)/(('a(w)'!L193+'a(CDOM)'!L193+('bb(w)'!L193))))</f>
        <v>2.3821601991360231E-5</v>
      </c>
      <c r="M193" s="2">
        <f>$A$1*0.0922*(('bb(w)'!M193)/(('a(w)'!M193+'a(CDOM)'!M193+('bb(w)'!M193))))</f>
        <v>2.3786911782622435E-5</v>
      </c>
      <c r="N193" s="2">
        <f>$A$1*0.0922*(('bb(w)'!N193)/(('a(w)'!N193+'a(CDOM)'!N193+('bb(w)'!N193))))</f>
        <v>2.4017060916237235E-5</v>
      </c>
      <c r="O193" s="2">
        <f>$A$1*0.0922*(('bb(w)'!O193)/(('a(w)'!O193+'a(CDOM)'!O193+('bb(w)'!O193))))</f>
        <v>2.397979118889741E-5</v>
      </c>
      <c r="P193" s="2">
        <f>$A$1*0.0922*(('bb(w)'!P193)/(('a(w)'!P193+'a(CDOM)'!P193+('bb(w)'!P193))))</f>
        <v>2.3310841048111189E-5</v>
      </c>
      <c r="Q193" s="2">
        <f>$A$1*0.0922*(('bb(w)'!Q193)/(('a(w)'!Q193+'a(CDOM)'!Q193+('bb(w)'!Q193))))</f>
        <v>2.4120417307903226E-5</v>
      </c>
      <c r="R193" s="2">
        <f>$A$1*0.0922*(('bb(w)'!R193)/(('a(w)'!R193+'a(CDOM)'!R193+('bb(w)'!R193))))</f>
        <v>2.3758548347067682E-5</v>
      </c>
      <c r="S193" s="2">
        <f>$A$1*0.0922*(('bb(w)'!S193)/(('a(w)'!S193+'a(CDOM)'!S193+('bb(w)'!S193))))</f>
        <v>2.3783525224022808E-5</v>
      </c>
      <c r="T193" s="2">
        <f>$A$1*0.0922*(('bb(w)'!T193)/(('a(w)'!T193+'a(CDOM)'!T193+('bb(w)'!T193))))</f>
        <v>2.3479041460192989E-5</v>
      </c>
      <c r="U193" s="2">
        <f>$A$1*0.0922*(('bb(w)'!U193)/(('a(w)'!U193+'a(CDOM)'!U193+('bb(w)'!U193))))</f>
        <v>2.3969169929461046E-5</v>
      </c>
      <c r="V193" s="2">
        <f>$A$1*0.0922*(('bb(w)'!V193)/(('a(w)'!V193+'a(CDOM)'!V193+('bb(w)'!V193))))</f>
        <v>2.2996443457114638E-5</v>
      </c>
      <c r="W193" s="2">
        <f>$A$1*0.0922*(('bb(w)'!W193)/(('a(w)'!W193+'a(CDOM)'!W193+('bb(w)'!W193))))</f>
        <v>2.3974972578039356E-5</v>
      </c>
      <c r="X193" s="2">
        <f>$A$1*0.0922*(('bb(w)'!X193)/(('a(w)'!X193+'a(CDOM)'!X193+('bb(w)'!X193))))</f>
        <v>2.3664760325658098E-5</v>
      </c>
      <c r="Y193" s="2">
        <f>$A$1*0.0922*(('bb(w)'!Y193)/(('a(w)'!Y193+'a(CDOM)'!Y193+('bb(w)'!Y193))))</f>
        <v>2.4131112704570184E-5</v>
      </c>
      <c r="Z193" s="2">
        <f>$A$1*0.0922*(('bb(w)'!Z193)/(('a(w)'!Z193+'a(CDOM)'!Z193+('bb(w)'!Z193))))</f>
        <v>2.3958433942076134E-5</v>
      </c>
      <c r="AA193" s="2">
        <f>$A$1*0.0922*(('bb(w)'!AA193)/(('a(w)'!AA193+'a(CDOM)'!AA193+('bb(w)'!AA193))))</f>
        <v>2.4158253803468335E-5</v>
      </c>
      <c r="AB193" s="2">
        <f>$A$1*0.0922*(('bb(w)'!AB193)/(('a(w)'!AB193+'a(CDOM)'!AB193+('bb(w)'!AB193))))</f>
        <v>2.4141082692054391E-5</v>
      </c>
      <c r="AC193" s="2">
        <f>$A$1*0.0922*(('bb(w)'!AC193)/(('a(w)'!AC193+'a(CDOM)'!AC193+('bb(w)'!AC193))))</f>
        <v>2.4152700794197373E-5</v>
      </c>
      <c r="AD193" s="2">
        <f>$A$1*0.0922*(('bb(w)'!AD193)/(('a(w)'!AD193+'a(CDOM)'!AD193+('bb(w)'!AD193))))</f>
        <v>2.4158936130888225E-5</v>
      </c>
      <c r="AE193" s="2">
        <f>$A$1*0.0922*(('bb(w)'!AE193)/(('a(w)'!AE193+'a(CDOM)'!AE193+('bb(w)'!AE193))))</f>
        <v>2.4144590570923204E-5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</row>
    <row r="194" spans="1:134" x14ac:dyDescent="0.3">
      <c r="A194" s="2">
        <v>591</v>
      </c>
      <c r="B194" s="2">
        <f>$A$1*0.0922*(('bb(w)'!B194)/(('a(w)'!B194+'a(CDOM)'!B194+('bb(w)'!B194))))</f>
        <v>2.2743741585846139E-5</v>
      </c>
      <c r="C194" s="2">
        <f>$A$1*0.0922*(('bb(w)'!C194)/(('a(w)'!C194+'a(CDOM)'!C194+('bb(w)'!C194))))</f>
        <v>2.2574875554841859E-5</v>
      </c>
      <c r="D194" s="2">
        <f>$A$1*0.0922*(('bb(w)'!D194)/(('a(w)'!D194+'a(CDOM)'!D194+('bb(w)'!D194))))</f>
        <v>2.1194824723007396E-5</v>
      </c>
      <c r="E194" s="2">
        <f>$A$1*0.0922*(('bb(w)'!E194)/(('a(w)'!E194+'a(CDOM)'!E194+('bb(w)'!E194))))</f>
        <v>2.2781176333634154E-5</v>
      </c>
      <c r="F194" s="2">
        <f>$A$1*0.0922*(('bb(w)'!F194)/(('a(w)'!F194+'a(CDOM)'!F194+('bb(w)'!F194))))</f>
        <v>2.277727622792978E-5</v>
      </c>
      <c r="G194" s="2">
        <f>$A$1*0.0922*(('bb(w)'!G194)/(('a(w)'!G194+'a(CDOM)'!G194+('bb(w)'!G194))))</f>
        <v>2.2540228294136495E-5</v>
      </c>
      <c r="H194" s="2">
        <f>$A$1*0.0922*(('bb(w)'!H194)/(('a(w)'!H194+'a(CDOM)'!H194+('bb(w)'!H194))))</f>
        <v>2.2540228294136495E-5</v>
      </c>
      <c r="I194" s="2">
        <f>$A$1*0.0922*(('bb(w)'!I194)/(('a(w)'!I194+'a(CDOM)'!I194+('bb(w)'!I194))))</f>
        <v>2.2710374733840019E-5</v>
      </c>
      <c r="J194" s="2">
        <f>$A$1*0.0922*(('bb(w)'!J194)/(('a(w)'!J194+'a(CDOM)'!J194+('bb(w)'!J194))))</f>
        <v>2.2687248203100665E-5</v>
      </c>
      <c r="K194" s="2">
        <f>$A$1*0.0922*(('bb(w)'!K194)/(('a(w)'!K194+'a(CDOM)'!K194+('bb(w)'!K194))))</f>
        <v>2.2280986302503811E-5</v>
      </c>
      <c r="L194" s="2">
        <f>$A$1*0.0922*(('bb(w)'!L194)/(('a(w)'!L194+'a(CDOM)'!L194+('bb(w)'!L194))))</f>
        <v>2.2604096012851728E-5</v>
      </c>
      <c r="M194" s="2">
        <f>$A$1*0.0922*(('bb(w)'!M194)/(('a(w)'!M194+'a(CDOM)'!M194+('bb(w)'!M194))))</f>
        <v>2.2572825150015475E-5</v>
      </c>
      <c r="N194" s="2">
        <f>$A$1*0.0922*(('bb(w)'!N194)/(('a(w)'!N194+'a(CDOM)'!N194+('bb(w)'!N194))))</f>
        <v>2.2779471298915848E-5</v>
      </c>
      <c r="O194" s="2">
        <f>$A$1*0.0922*(('bb(w)'!O194)/(('a(w)'!O194+'a(CDOM)'!O194+('bb(w)'!O194))))</f>
        <v>2.2745924146651806E-5</v>
      </c>
      <c r="P194" s="2">
        <f>$A$1*0.0922*(('bb(w)'!P194)/(('a(w)'!P194+'a(CDOM)'!P194+('bb(w)'!P194))))</f>
        <v>2.2142869834207079E-5</v>
      </c>
      <c r="Q194" s="2">
        <f>$A$1*0.0922*(('bb(w)'!Q194)/(('a(w)'!Q194+'a(CDOM)'!Q194+('bb(w)'!Q194))))</f>
        <v>2.2871986622919809E-5</v>
      </c>
      <c r="R194" s="2">
        <f>$A$1*0.0922*(('bb(w)'!R194)/(('a(w)'!R194+'a(CDOM)'!R194+('bb(w)'!R194))))</f>
        <v>2.2546719463676028E-5</v>
      </c>
      <c r="S194" s="2">
        <f>$A$1*0.0922*(('bb(w)'!S194)/(('a(w)'!S194+'a(CDOM)'!S194+('bb(w)'!S194))))</f>
        <v>2.2569339277100284E-5</v>
      </c>
      <c r="T194" s="2">
        <f>$A$1*0.0922*(('bb(w)'!T194)/(('a(w)'!T194+'a(CDOM)'!T194+('bb(w)'!T194))))</f>
        <v>2.229506934506596E-5</v>
      </c>
      <c r="U194" s="2">
        <f>$A$1*0.0922*(('bb(w)'!U194)/(('a(w)'!U194+'a(CDOM)'!U194+('bb(w)'!U194))))</f>
        <v>2.2736526765990843E-5</v>
      </c>
      <c r="V194" s="2">
        <f>$A$1*0.0922*(('bb(w)'!V194)/(('a(w)'!V194+'a(CDOM)'!V194+('bb(w)'!V194))))</f>
        <v>2.1858856179905923E-5</v>
      </c>
      <c r="W194" s="2">
        <f>$A$1*0.0922*(('bb(w)'!W194)/(('a(w)'!W194+'a(CDOM)'!W194+('bb(w)'!W194))))</f>
        <v>2.2741467824048375E-5</v>
      </c>
      <c r="X194" s="2">
        <f>$A$1*0.0922*(('bb(w)'!X194)/(('a(w)'!X194+'a(CDOM)'!X194+('bb(w)'!X194))))</f>
        <v>2.246222464435661E-5</v>
      </c>
      <c r="Y194" s="2">
        <f>$A$1*0.0922*(('bb(w)'!Y194)/(('a(w)'!Y194+'a(CDOM)'!Y194+('bb(w)'!Y194))))</f>
        <v>2.2881542847100181E-5</v>
      </c>
      <c r="Z194" s="2">
        <f>$A$1*0.0922*(('bb(w)'!Z194)/(('a(w)'!Z194+'a(CDOM)'!Z194+('bb(w)'!Z194))))</f>
        <v>2.2726659148226834E-5</v>
      </c>
      <c r="AA194" s="2">
        <f>$A$1*0.0922*(('bb(w)'!AA194)/(('a(w)'!AA194+'a(CDOM)'!AA194+('bb(w)'!AA194))))</f>
        <v>2.2905800711080822E-5</v>
      </c>
      <c r="AB194" s="2">
        <f>$A$1*0.0922*(('bb(w)'!AB194)/(('a(w)'!AB194+'a(CDOM)'!AB194+('bb(w)'!AB194))))</f>
        <v>2.289043328104394E-5</v>
      </c>
      <c r="AC194" s="2">
        <f>$A$1*0.0922*(('bb(w)'!AC194)/(('a(w)'!AC194+'a(CDOM)'!AC194+('bb(w)'!AC194))))</f>
        <v>2.2900781749648337E-5</v>
      </c>
      <c r="AD194" s="2">
        <f>$A$1*0.0922*(('bb(w)'!AD194)/(('a(w)'!AD194+'a(CDOM)'!AD194+('bb(w)'!AD194))))</f>
        <v>2.2906389460428958E-5</v>
      </c>
      <c r="AE194" s="2">
        <f>$A$1*0.0922*(('bb(w)'!AE194)/(('a(w)'!AE194+'a(CDOM)'!AE194+('bb(w)'!AE194))))</f>
        <v>2.2893613134422021E-5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</row>
    <row r="195" spans="1:134" x14ac:dyDescent="0.3">
      <c r="A195" s="2">
        <v>592</v>
      </c>
      <c r="B195" s="2">
        <f>$A$1*0.0922*(('bb(w)'!B195)/(('a(w)'!B195+'a(CDOM)'!B195+('bb(w)'!B195))))</f>
        <v>2.1616875578757031E-5</v>
      </c>
      <c r="C195" s="2">
        <f>$A$1*0.0922*(('bb(w)'!C195)/(('a(w)'!C195+'a(CDOM)'!C195+('bb(w)'!C195))))</f>
        <v>2.1464310597074037E-5</v>
      </c>
      <c r="D195" s="2">
        <f>$A$1*0.0922*(('bb(w)'!D195)/(('a(w)'!D195+'a(CDOM)'!D195+('bb(w)'!D195))))</f>
        <v>2.0209389993927502E-5</v>
      </c>
      <c r="E195" s="2">
        <f>$A$1*0.0922*(('bb(w)'!E195)/(('a(w)'!E195+'a(CDOM)'!E195+('bb(w)'!E195))))</f>
        <v>2.165066171399081E-5</v>
      </c>
      <c r="F195" s="2">
        <f>$A$1*0.0922*(('bb(w)'!F195)/(('a(w)'!F195+'a(CDOM)'!F195+('bb(w)'!F195))))</f>
        <v>2.1647072512341293E-5</v>
      </c>
      <c r="G195" s="2">
        <f>$A$1*0.0922*(('bb(w)'!G195)/(('a(w)'!G195+'a(CDOM)'!G195+('bb(w)'!G195))))</f>
        <v>2.1432913616664758E-5</v>
      </c>
      <c r="H195" s="2">
        <f>$A$1*0.0922*(('bb(w)'!H195)/(('a(w)'!H195+'a(CDOM)'!H195+('bb(w)'!H195))))</f>
        <v>2.1432913616664758E-5</v>
      </c>
      <c r="I195" s="2">
        <f>$A$1*0.0922*(('bb(w)'!I195)/(('a(w)'!I195+'a(CDOM)'!I195+('bb(w)'!I195))))</f>
        <v>2.1586767551566057E-5</v>
      </c>
      <c r="J195" s="2">
        <f>$A$1*0.0922*(('bb(w)'!J195)/(('a(w)'!J195+'a(CDOM)'!J195+('bb(w)'!J195))))</f>
        <v>2.1565892598129871E-5</v>
      </c>
      <c r="K195" s="2">
        <f>$A$1*0.0922*(('bb(w)'!K195)/(('a(w)'!K195+'a(CDOM)'!K195+('bb(w)'!K195))))</f>
        <v>2.1198608851015072E-5</v>
      </c>
      <c r="L195" s="2">
        <f>$A$1*0.0922*(('bb(w)'!L195)/(('a(w)'!L195+'a(CDOM)'!L195+('bb(w)'!L195))))</f>
        <v>2.1491062752532779E-5</v>
      </c>
      <c r="M195" s="2">
        <f>$A$1*0.0922*(('bb(w)'!M195)/(('a(w)'!M195+'a(CDOM)'!M195+('bb(w)'!M195))))</f>
        <v>2.1462764455587705E-5</v>
      </c>
      <c r="N195" s="2">
        <f>$A$1*0.0922*(('bb(w)'!N195)/(('a(w)'!N195+'a(CDOM)'!N195+('bb(w)'!N195))))</f>
        <v>2.164904171276424E-5</v>
      </c>
      <c r="O195" s="2">
        <f>$A$1*0.0922*(('bb(w)'!O195)/(('a(w)'!O195+'a(CDOM)'!O195+('bb(w)'!O195))))</f>
        <v>2.16187257996656E-5</v>
      </c>
      <c r="P195" s="2">
        <f>$A$1*0.0922*(('bb(w)'!P195)/(('a(w)'!P195+'a(CDOM)'!P195+('bb(w)'!P195))))</f>
        <v>2.1072974843131607E-5</v>
      </c>
      <c r="Q195" s="2">
        <f>$A$1*0.0922*(('bb(w)'!Q195)/(('a(w)'!Q195+'a(CDOM)'!Q195+('bb(w)'!Q195))))</f>
        <v>2.1732186100303365E-5</v>
      </c>
      <c r="R195" s="2">
        <f>$A$1*0.0922*(('bb(w)'!R195)/(('a(w)'!R195+'a(CDOM)'!R195+('bb(w)'!R195))))</f>
        <v>2.1438657757496683E-5</v>
      </c>
      <c r="S195" s="2">
        <f>$A$1*0.0922*(('bb(w)'!S195)/(('a(w)'!S195+'a(CDOM)'!S195+('bb(w)'!S195))))</f>
        <v>2.1459221716269024E-5</v>
      </c>
      <c r="T195" s="2">
        <f>$A$1*0.0922*(('bb(w)'!T195)/(('a(w)'!T195+'a(CDOM)'!T195+('bb(w)'!T195))))</f>
        <v>2.1211213483651683E-5</v>
      </c>
      <c r="U195" s="2">
        <f>$A$1*0.0922*(('bb(w)'!U195)/(('a(w)'!U195+'a(CDOM)'!U195+('bb(w)'!U195))))</f>
        <v>2.1610379089407805E-5</v>
      </c>
      <c r="V195" s="2">
        <f>$A$1*0.0922*(('bb(w)'!V195)/(('a(w)'!V195+'a(CDOM)'!V195+('bb(w)'!V195))))</f>
        <v>2.081546049073988E-5</v>
      </c>
      <c r="W195" s="2">
        <f>$A$1*0.0922*(('bb(w)'!W195)/(('a(w)'!W195+'a(CDOM)'!W195+('bb(w)'!W195))))</f>
        <v>2.1614592348272158E-5</v>
      </c>
      <c r="X195" s="2">
        <f>$A$1*0.0922*(('bb(w)'!X195)/(('a(w)'!X195+'a(CDOM)'!X195+('bb(w)'!X195))))</f>
        <v>2.1362239149113923E-5</v>
      </c>
      <c r="Y195" s="2">
        <f>$A$1*0.0922*(('bb(w)'!Y195)/(('a(w)'!Y195+'a(CDOM)'!Y195+('bb(w)'!Y195))))</f>
        <v>2.1740759018231559E-5</v>
      </c>
      <c r="Z195" s="2">
        <f>$A$1*0.0922*(('bb(w)'!Z195)/(('a(w)'!Z195+'a(CDOM)'!Z195+('bb(w)'!Z195))))</f>
        <v>2.1601279752172801E-5</v>
      </c>
      <c r="AA195" s="2">
        <f>$A$1*0.0922*(('bb(w)'!AA195)/(('a(w)'!AA195+'a(CDOM)'!AA195+('bb(w)'!AA195))))</f>
        <v>2.176252754782188E-5</v>
      </c>
      <c r="AB195" s="2">
        <f>$A$1*0.0922*(('bb(w)'!AB195)/(('a(w)'!AB195+'a(CDOM)'!AB195+('bb(w)'!AB195))))</f>
        <v>2.1748718949863757E-5</v>
      </c>
      <c r="AC195" s="2">
        <f>$A$1*0.0922*(('bb(w)'!AC195)/(('a(w)'!AC195+'a(CDOM)'!AC195+('bb(w)'!AC195))))</f>
        <v>2.1757973981252003E-5</v>
      </c>
      <c r="AD195" s="2">
        <f>$A$1*0.0922*(('bb(w)'!AD195)/(('a(w)'!AD195+'a(CDOM)'!AD195+('bb(w)'!AD195))))</f>
        <v>2.1763037157415753E-5</v>
      </c>
      <c r="AE195" s="2">
        <f>$A$1*0.0922*(('bb(w)'!AE195)/(('a(w)'!AE195+'a(CDOM)'!AE195+('bb(w)'!AE195))))</f>
        <v>2.1751612185398161E-5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</row>
    <row r="196" spans="1:134" x14ac:dyDescent="0.3">
      <c r="A196" s="2">
        <v>593</v>
      </c>
      <c r="B196" s="2">
        <f>$A$1*0.0922*(('bb(w)'!B196)/(('a(w)'!B196+'a(CDOM)'!B196+('bb(w)'!B196))))</f>
        <v>2.058367969115941E-5</v>
      </c>
      <c r="C196" s="2">
        <f>$A$1*0.0922*(('bb(w)'!C196)/(('a(w)'!C196+'a(CDOM)'!C196+('bb(w)'!C196))))</f>
        <v>2.0445343505374591E-5</v>
      </c>
      <c r="D196" s="2">
        <f>$A$1*0.0922*(('bb(w)'!D196)/(('a(w)'!D196+'a(CDOM)'!D196+('bb(w)'!D196))))</f>
        <v>1.9300357595089619E-5</v>
      </c>
      <c r="E196" s="2">
        <f>$A$1*0.0922*(('bb(w)'!E196)/(('a(w)'!E196+'a(CDOM)'!E196+('bb(w)'!E196))))</f>
        <v>2.0614283804019927E-5</v>
      </c>
      <c r="F196" s="2">
        <f>$A$1*0.0922*(('bb(w)'!F196)/(('a(w)'!F196+'a(CDOM)'!F196+('bb(w)'!F196))))</f>
        <v>2.061097071628538E-5</v>
      </c>
      <c r="G196" s="2">
        <f>$A$1*0.0922*(('bb(w)'!G196)/(('a(w)'!G196+'a(CDOM)'!G196+('bb(w)'!G196))))</f>
        <v>2.0416790323411013E-5</v>
      </c>
      <c r="H196" s="2">
        <f>$A$1*0.0922*(('bb(w)'!H196)/(('a(w)'!H196+'a(CDOM)'!H196+('bb(w)'!H196))))</f>
        <v>2.0416790323411013E-5</v>
      </c>
      <c r="I196" s="2">
        <f>$A$1*0.0922*(('bb(w)'!I196)/(('a(w)'!I196+'a(CDOM)'!I196+('bb(w)'!I196))))</f>
        <v>2.0556413318455776E-5</v>
      </c>
      <c r="J196" s="2">
        <f>$A$1*0.0922*(('bb(w)'!J196)/(('a(w)'!J196+'a(CDOM)'!J196+('bb(w)'!J196))))</f>
        <v>2.0537502283846944E-5</v>
      </c>
      <c r="K196" s="2">
        <f>$A$1*0.0922*(('bb(w)'!K196)/(('a(w)'!K196+'a(CDOM)'!K196+('bb(w)'!K196))))</f>
        <v>2.020427325463715E-5</v>
      </c>
      <c r="L196" s="2">
        <f>$A$1*0.0922*(('bb(w)'!L196)/(('a(w)'!L196+'a(CDOM)'!L196+('bb(w)'!L196))))</f>
        <v>2.046991740645485E-5</v>
      </c>
      <c r="M196" s="2">
        <f>$A$1*0.0922*(('bb(w)'!M196)/(('a(w)'!M196+'a(CDOM)'!M196+('bb(w)'!M196))))</f>
        <v>2.044421752663999E-5</v>
      </c>
      <c r="N196" s="2">
        <f>$A$1*0.0922*(('bb(w)'!N196)/(('a(w)'!N196+'a(CDOM)'!N196+('bb(w)'!N196))))</f>
        <v>2.0612743790773355E-5</v>
      </c>
      <c r="O196" s="2">
        <f>$A$1*0.0922*(('bb(w)'!O196)/(('a(w)'!O196+'a(CDOM)'!O196+('bb(w)'!O196))))</f>
        <v>2.0585248386597E-5</v>
      </c>
      <c r="P196" s="2">
        <f>$A$1*0.0922*(('bb(w)'!P196)/(('a(w)'!P196+'a(CDOM)'!P196+('bb(w)'!P196))))</f>
        <v>2.008960037385721E-5</v>
      </c>
      <c r="Q196" s="2">
        <f>$A$1*0.0922*(('bb(w)'!Q196)/(('a(w)'!Q196+'a(CDOM)'!Q196+('bb(w)'!Q196))))</f>
        <v>2.0687742246349158E-5</v>
      </c>
      <c r="R196" s="2">
        <f>$A$1*0.0922*(('bb(w)'!R196)/(('a(w)'!R196+'a(CDOM)'!R196+('bb(w)'!R196))))</f>
        <v>2.0421889880742546E-5</v>
      </c>
      <c r="S196" s="2">
        <f>$A$1*0.0922*(('bb(w)'!S196)/(('a(w)'!S196+'a(CDOM)'!S196+('bb(w)'!S196))))</f>
        <v>2.0440650833090025E-5</v>
      </c>
      <c r="T196" s="2">
        <f>$A$1*0.0922*(('bb(w)'!T196)/(('a(w)'!T196+'a(CDOM)'!T196+('bb(w)'!T196))))</f>
        <v>2.0215593241210922E-5</v>
      </c>
      <c r="U196" s="2">
        <f>$A$1*0.0922*(('bb(w)'!U196)/(('a(w)'!U196+'a(CDOM)'!U196+('bb(w)'!U196))))</f>
        <v>2.0577808615831848E-5</v>
      </c>
      <c r="V196" s="2">
        <f>$A$1*0.0922*(('bb(w)'!V196)/(('a(w)'!V196+'a(CDOM)'!V196+('bb(w)'!V196))))</f>
        <v>1.9855317565233711E-5</v>
      </c>
      <c r="W196" s="2">
        <f>$A$1*0.0922*(('bb(w)'!W196)/(('a(w)'!W196+'a(CDOM)'!W196+('bb(w)'!W196))))</f>
        <v>2.0581404087424608E-5</v>
      </c>
      <c r="X196" s="2">
        <f>$A$1*0.0922*(('bb(w)'!X196)/(('a(w)'!X196+'a(CDOM)'!X196+('bb(w)'!X196))))</f>
        <v>2.0352528340974497E-5</v>
      </c>
      <c r="Y196" s="2">
        <f>$A$1*0.0922*(('bb(w)'!Y196)/(('a(w)'!Y196+'a(CDOM)'!Y196+('bb(w)'!Y196))))</f>
        <v>2.0695461580420039E-5</v>
      </c>
      <c r="Z196" s="2">
        <f>$A$1*0.0922*(('bb(w)'!Z196)/(('a(w)'!Z196+'a(CDOM)'!Z196+('bb(w)'!Z196))))</f>
        <v>2.0569392552479474E-5</v>
      </c>
      <c r="AA196" s="2">
        <f>$A$1*0.0922*(('bb(w)'!AA196)/(('a(w)'!AA196+'a(CDOM)'!AA196+('bb(w)'!AA196))))</f>
        <v>2.0715068646003782E-5</v>
      </c>
      <c r="AB196" s="2">
        <f>$A$1*0.0922*(('bb(w)'!AB196)/(('a(w)'!AB196+'a(CDOM)'!AB196+('bb(w)'!AB196))))</f>
        <v>2.0702614929420588E-5</v>
      </c>
      <c r="AC196" s="2">
        <f>$A$1*0.0922*(('bb(w)'!AC196)/(('a(w)'!AC196+'a(CDOM)'!AC196+('bb(w)'!AC196))))</f>
        <v>2.0710922920516527E-5</v>
      </c>
      <c r="AD196" s="2">
        <f>$A$1*0.0922*(('bb(w)'!AD196)/(('a(w)'!AD196+'a(CDOM)'!AD196+('bb(w)'!AD196))))</f>
        <v>2.0715510974212944E-5</v>
      </c>
      <c r="AE196" s="2">
        <f>$A$1*0.0922*(('bb(w)'!AE196)/(('a(w)'!AE196+'a(CDOM)'!AE196+('bb(w)'!AE196))))</f>
        <v>2.070525633688485E-5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</row>
    <row r="197" spans="1:134" x14ac:dyDescent="0.3">
      <c r="A197" s="2">
        <v>594</v>
      </c>
      <c r="B197" s="2">
        <f>$A$1*0.0922*(('bb(w)'!B197)/(('a(w)'!B197+'a(CDOM)'!B197+('bb(w)'!B197))))</f>
        <v>1.9632969999905361E-5</v>
      </c>
      <c r="C197" s="2">
        <f>$A$1*0.0922*(('bb(w)'!C197)/(('a(w)'!C197+'a(CDOM)'!C197+('bb(w)'!C197))))</f>
        <v>1.9507118865794521E-5</v>
      </c>
      <c r="D197" s="2">
        <f>$A$1*0.0922*(('bb(w)'!D197)/(('a(w)'!D197+'a(CDOM)'!D197+('bb(w)'!D197))))</f>
        <v>1.8459191175434967E-5</v>
      </c>
      <c r="E197" s="2">
        <f>$A$1*0.0922*(('bb(w)'!E197)/(('a(w)'!E197+'a(CDOM)'!E197+('bb(w)'!E197))))</f>
        <v>1.9660784354216042E-5</v>
      </c>
      <c r="F197" s="2">
        <f>$A$1*0.0922*(('bb(w)'!F197)/(('a(w)'!F197+'a(CDOM)'!F197+('bb(w)'!F197))))</f>
        <v>1.9657717697351641E-5</v>
      </c>
      <c r="G197" s="2">
        <f>$A$1*0.0922*(('bb(w)'!G197)/(('a(w)'!G197+'a(CDOM)'!G197+('bb(w)'!G197))))</f>
        <v>1.9481066765437084E-5</v>
      </c>
      <c r="H197" s="2">
        <f>$A$1*0.0922*(('bb(w)'!H197)/(('a(w)'!H197+'a(CDOM)'!H197+('bb(w)'!H197))))</f>
        <v>1.9481066765437084E-5</v>
      </c>
      <c r="I197" s="2">
        <f>$A$1*0.0922*(('bb(w)'!I197)/(('a(w)'!I197+'a(CDOM)'!I197+('bb(w)'!I197))))</f>
        <v>1.9608194567607552E-5</v>
      </c>
      <c r="J197" s="2">
        <f>$A$1*0.0922*(('bb(w)'!J197)/(('a(w)'!J197+'a(CDOM)'!J197+('bb(w)'!J197))))</f>
        <v>1.9591005547135796E-5</v>
      </c>
      <c r="K197" s="2">
        <f>$A$1*0.0922*(('bb(w)'!K197)/(('a(w)'!K197+'a(CDOM)'!K197+('bb(w)'!K197))))</f>
        <v>1.9287683046864526E-5</v>
      </c>
      <c r="L197" s="2">
        <f>$A$1*0.0922*(('bb(w)'!L197)/(('a(w)'!L197+'a(CDOM)'!L197+('bb(w)'!L197))))</f>
        <v>1.9529760631336839E-5</v>
      </c>
      <c r="M197" s="2">
        <f>$A$1*0.0922*(('bb(w)'!M197)/(('a(w)'!M197+'a(CDOM)'!M197+('bb(w)'!M197))))</f>
        <v>1.9506343924566244E-5</v>
      </c>
      <c r="N197" s="2">
        <f>$A$1*0.0922*(('bb(w)'!N197)/(('a(w)'!N197+'a(CDOM)'!N197+('bb(w)'!N197))))</f>
        <v>1.9659319575470354E-5</v>
      </c>
      <c r="O197" s="2">
        <f>$A$1*0.0922*(('bb(w)'!O197)/(('a(w)'!O197+'a(CDOM)'!O197+('bb(w)'!O197))))</f>
        <v>1.9634299174287657E-5</v>
      </c>
      <c r="P197" s="2">
        <f>$A$1*0.0922*(('bb(w)'!P197)/(('a(w)'!P197+'a(CDOM)'!P197+('bb(w)'!P197))))</f>
        <v>1.9182683816791952E-5</v>
      </c>
      <c r="Q197" s="2">
        <f>$A$1*0.0922*(('bb(w)'!Q197)/(('a(w)'!Q197+'a(CDOM)'!Q197+('bb(w)'!Q197))))</f>
        <v>1.9727199379732386E-5</v>
      </c>
      <c r="R197" s="2">
        <f>$A$1*0.0922*(('bb(w)'!R197)/(('a(w)'!R197+'a(CDOM)'!R197+('bb(w)'!R197))))</f>
        <v>1.9485607364898566E-5</v>
      </c>
      <c r="S197" s="2">
        <f>$A$1*0.0922*(('bb(w)'!S197)/(('a(w)'!S197+'a(CDOM)'!S197+('bb(w)'!S197))))</f>
        <v>1.9502778845495165E-5</v>
      </c>
      <c r="T197" s="2">
        <f>$A$1*0.0922*(('bb(w)'!T197)/(('a(w)'!T197+'a(CDOM)'!T197+('bb(w)'!T197))))</f>
        <v>1.9297881202681505E-5</v>
      </c>
      <c r="U197" s="2">
        <f>$A$1*0.0922*(('bb(w)'!U197)/(('a(w)'!U197+'a(CDOM)'!U197+('bb(w)'!U197))))</f>
        <v>1.9627646309952629E-5</v>
      </c>
      <c r="V197" s="2">
        <f>$A$1*0.0922*(('bb(w)'!V197)/(('a(w)'!V197+'a(CDOM)'!V197+('bb(w)'!V197))))</f>
        <v>1.8968868111799794E-5</v>
      </c>
      <c r="W197" s="2">
        <f>$A$1*0.0922*(('bb(w)'!W197)/(('a(w)'!W197+'a(CDOM)'!W197+('bb(w)'!W197))))</f>
        <v>1.9630715032792063E-5</v>
      </c>
      <c r="X197" s="2">
        <f>$A$1*0.0922*(('bb(w)'!X197)/(('a(w)'!X197+'a(CDOM)'!X197+('bb(w)'!X197))))</f>
        <v>1.9422444244580851E-5</v>
      </c>
      <c r="Y197" s="2">
        <f>$A$1*0.0922*(('bb(w)'!Y197)/(('a(w)'!Y197+'a(CDOM)'!Y197+('bb(w)'!Y197))))</f>
        <v>1.973417379084082E-5</v>
      </c>
      <c r="Z197" s="2">
        <f>$A$1*0.0922*(('bb(w)'!Z197)/(('a(w)'!Z197+'a(CDOM)'!Z197+('bb(w)'!Z197))))</f>
        <v>1.9619840916676407E-5</v>
      </c>
      <c r="AA197" s="2">
        <f>$A$1*0.0922*(('bb(w)'!AA197)/(('a(w)'!AA197+'a(CDOM)'!AA197+('bb(w)'!AA197))))</f>
        <v>1.9751894066668533E-5</v>
      </c>
      <c r="AB197" s="2">
        <f>$A$1*0.0922*(('bb(w)'!AB197)/(('a(w)'!AB197+'a(CDOM)'!AB197+('bb(w)'!AB197))))</f>
        <v>1.9740624250553699E-5</v>
      </c>
      <c r="AC197" s="2">
        <f>$A$1*0.0922*(('bb(w)'!AC197)/(('a(w)'!AC197+'a(CDOM)'!AC197+('bb(w)'!AC197))))</f>
        <v>1.9748107629227167E-5</v>
      </c>
      <c r="AD197" s="2">
        <f>$A$1*0.0922*(('bb(w)'!AD197)/(('a(w)'!AD197+'a(CDOM)'!AD197+('bb(w)'!AD197))))</f>
        <v>1.9752278916568552E-5</v>
      </c>
      <c r="AE197" s="2">
        <f>$A$1*0.0922*(('bb(w)'!AE197)/(('a(w)'!AE197+'a(CDOM)'!AE197+('bb(w)'!AE197))))</f>
        <v>1.9743043241339522E-5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</row>
    <row r="198" spans="1:134" x14ac:dyDescent="0.3">
      <c r="A198" s="2">
        <v>595</v>
      </c>
      <c r="B198" s="2">
        <f>$A$1*0.0922*(('bb(w)'!B198)/(('a(w)'!B198+'a(CDOM)'!B198+('bb(w)'!B198))))</f>
        <v>1.8755254059342885E-5</v>
      </c>
      <c r="C198" s="2">
        <f>$A$1*0.0922*(('bb(w)'!C198)/(('a(w)'!C198+'a(CDOM)'!C198+('bb(w)'!C198))))</f>
        <v>1.8640410868161763E-5</v>
      </c>
      <c r="D198" s="2">
        <f>$A$1*0.0922*(('bb(w)'!D198)/(('a(w)'!D198+'a(CDOM)'!D198+('bb(w)'!D198))))</f>
        <v>1.7678562005319746E-5</v>
      </c>
      <c r="E198" s="2">
        <f>$A$1*0.0922*(('bb(w)'!E198)/(('a(w)'!E198+'a(CDOM)'!E198+('bb(w)'!E198))))</f>
        <v>1.8780610655229555E-5</v>
      </c>
      <c r="F198" s="2">
        <f>$A$1*0.0922*(('bb(w)'!F198)/(('a(w)'!F198+'a(CDOM)'!F198+('bb(w)'!F198))))</f>
        <v>1.8777764937183734E-5</v>
      </c>
      <c r="G198" s="2">
        <f>$A$1*0.0922*(('bb(w)'!G198)/(('a(w)'!G198+'a(CDOM)'!G198+('bb(w)'!G198))))</f>
        <v>1.8616568983204207E-5</v>
      </c>
      <c r="H198" s="2">
        <f>$A$1*0.0922*(('bb(w)'!H198)/(('a(w)'!H198+'a(CDOM)'!H198+('bb(w)'!H198))))</f>
        <v>1.8616568983204207E-5</v>
      </c>
      <c r="I198" s="2">
        <f>$A$1*0.0922*(('bb(w)'!I198)/(('a(w)'!I198+'a(CDOM)'!I198+('bb(w)'!I198))))</f>
        <v>1.873267274253343E-5</v>
      </c>
      <c r="J198" s="2">
        <f>$A$1*0.0922*(('bb(w)'!J198)/(('a(w)'!J198+'a(CDOM)'!J198+('bb(w)'!J198))))</f>
        <v>1.871700094510967E-5</v>
      </c>
      <c r="K198" s="2">
        <f>$A$1*0.0922*(('bb(w)'!K198)/(('a(w)'!K198+'a(CDOM)'!K198+('bb(w)'!K198))))</f>
        <v>1.8440067019860096E-5</v>
      </c>
      <c r="L198" s="2">
        <f>$A$1*0.0922*(('bb(w)'!L198)/(('a(w)'!L198+'a(CDOM)'!L198+('bb(w)'!L198))))</f>
        <v>1.8661330718588542E-5</v>
      </c>
      <c r="M198" s="2">
        <f>$A$1*0.0922*(('bb(w)'!M198)/(('a(w)'!M198+'a(CDOM)'!M198+('bb(w)'!M198))))</f>
        <v>1.8639929811636572E-5</v>
      </c>
      <c r="N198" s="2">
        <f>$A$1*0.0922*(('bb(w)'!N198)/(('a(w)'!N198+'a(CDOM)'!N198+('bb(w)'!N198))))</f>
        <v>1.8779216653614504E-5</v>
      </c>
      <c r="O198" s="2">
        <f>$A$1*0.0922*(('bb(w)'!O198)/(('a(w)'!O198+'a(CDOM)'!O198+('bb(w)'!O198))))</f>
        <v>1.8756378655964451E-5</v>
      </c>
      <c r="P198" s="2">
        <f>$A$1*0.0922*(('bb(w)'!P198)/(('a(w)'!P198+'a(CDOM)'!P198+('bb(w)'!P198))))</f>
        <v>1.8343644900378823E-5</v>
      </c>
      <c r="Q198" s="2">
        <f>$A$1*0.0922*(('bb(w)'!Q198)/(('a(w)'!Q198+'a(CDOM)'!Q198+('bb(w)'!Q198))))</f>
        <v>1.8840845114625449E-5</v>
      </c>
      <c r="R198" s="2">
        <f>$A$1*0.0922*(('bb(w)'!R198)/(('a(w)'!R198+'a(CDOM)'!R198+('bb(w)'!R198))))</f>
        <v>1.8620622658474082E-5</v>
      </c>
      <c r="S198" s="2">
        <f>$A$1*0.0922*(('bb(w)'!S198)/(('a(w)'!S198+'a(CDOM)'!S198+('bb(w)'!S198))))</f>
        <v>1.8636386194438146E-5</v>
      </c>
      <c r="T198" s="2">
        <f>$A$1*0.0922*(('bb(w)'!T198)/(('a(w)'!T198+'a(CDOM)'!T198+('bb(w)'!T198))))</f>
        <v>1.8449281030463754E-5</v>
      </c>
      <c r="U198" s="2">
        <f>$A$1*0.0922*(('bb(w)'!U198)/(('a(w)'!U198+'a(CDOM)'!U198+('bb(w)'!U198))))</f>
        <v>1.8750411788144001E-5</v>
      </c>
      <c r="V198" s="2">
        <f>$A$1*0.0922*(('bb(w)'!V198)/(('a(w)'!V198+'a(CDOM)'!V198+('bb(w)'!V198))))</f>
        <v>1.8147942992342701E-5</v>
      </c>
      <c r="W198" s="2">
        <f>$A$1*0.0922*(('bb(w)'!W198)/(('a(w)'!W198+'a(CDOM)'!W198+('bb(w)'!W198))))</f>
        <v>1.8753029582702764E-5</v>
      </c>
      <c r="X198" s="2">
        <f>$A$1*0.0922*(('bb(w)'!X198)/(('a(w)'!X198+'a(CDOM)'!X198+('bb(w)'!X198))))</f>
        <v>1.8562929766075599E-5</v>
      </c>
      <c r="Y198" s="2">
        <f>$A$1*0.0922*(('bb(w)'!Y198)/(('a(w)'!Y198+'a(CDOM)'!Y198+('bb(w)'!Y198))))</f>
        <v>1.8847166241240748E-5</v>
      </c>
      <c r="Z198" s="2">
        <f>$A$1*0.0922*(('bb(w)'!Z198)/(('a(w)'!Z198+'a(CDOM)'!Z198+('bb(w)'!Z198))))</f>
        <v>1.8743154649159093E-5</v>
      </c>
      <c r="AA198" s="2">
        <f>$A$1*0.0922*(('bb(w)'!AA198)/(('a(w)'!AA198+'a(CDOM)'!AA198+('bb(w)'!AA198))))</f>
        <v>1.886323140572742E-5</v>
      </c>
      <c r="AB198" s="2">
        <f>$A$1*0.0922*(('bb(w)'!AB198)/(('a(w)'!AB198+'a(CDOM)'!AB198+('bb(w)'!AB198))))</f>
        <v>1.8853001170634838E-5</v>
      </c>
      <c r="AC198" s="2">
        <f>$A$1*0.0922*(('bb(w)'!AC198)/(('a(w)'!AC198+'a(CDOM)'!AC198+('bb(w)'!AC198))))</f>
        <v>1.8859763017242163E-5</v>
      </c>
      <c r="AD198" s="2">
        <f>$A$1*0.0922*(('bb(w)'!AD198)/(('a(w)'!AD198+'a(CDOM)'!AD198+('bb(w)'!AD198))))</f>
        <v>1.8863566934662599E-5</v>
      </c>
      <c r="AE198" s="2">
        <f>$A$1*0.0922*(('bb(w)'!AE198)/(('a(w)'!AE198+'a(CDOM)'!AE198+('bb(w)'!AE198))))</f>
        <v>1.8855222778028496E-5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</row>
    <row r="199" spans="1:134" x14ac:dyDescent="0.3">
      <c r="A199" s="2">
        <v>596</v>
      </c>
      <c r="B199" s="2">
        <f>$A$1*0.0922*(('bb(w)'!B199)/(('a(w)'!B199+'a(CDOM)'!B199+('bb(w)'!B199))))</f>
        <v>1.7482499815720048E-5</v>
      </c>
      <c r="C199" s="2">
        <f>$A$1*0.0922*(('bb(w)'!C199)/(('a(w)'!C199+'a(CDOM)'!C199+('bb(w)'!C199))))</f>
        <v>1.7382710841957624E-5</v>
      </c>
      <c r="D199" s="2">
        <f>$A$1*0.0922*(('bb(w)'!D199)/(('a(w)'!D199+'a(CDOM)'!D199+('bb(w)'!D199))))</f>
        <v>1.6541018318171618E-5</v>
      </c>
      <c r="E199" s="2">
        <f>$A$1*0.0922*(('bb(w)'!E199)/(('a(w)'!E199+'a(CDOM)'!E199+('bb(w)'!E199))))</f>
        <v>1.7504507136948386E-5</v>
      </c>
      <c r="F199" s="2">
        <f>$A$1*0.0922*(('bb(w)'!F199)/(('a(w)'!F199+'a(CDOM)'!F199+('bb(w)'!F199))))</f>
        <v>1.7501994479617197E-5</v>
      </c>
      <c r="G199" s="2">
        <f>$A$1*0.0922*(('bb(w)'!G199)/(('a(w)'!G199+'a(CDOM)'!G199+('bb(w)'!G199))))</f>
        <v>1.7361931552458028E-5</v>
      </c>
      <c r="H199" s="2">
        <f>$A$1*0.0922*(('bb(w)'!H199)/(('a(w)'!H199+'a(CDOM)'!H199+('bb(w)'!H199))))</f>
        <v>1.7361931552458028E-5</v>
      </c>
      <c r="I199" s="2">
        <f>$A$1*0.0922*(('bb(w)'!I199)/(('a(w)'!I199+'a(CDOM)'!I199+('bb(w)'!I199))))</f>
        <v>1.7462904127633434E-5</v>
      </c>
      <c r="J199" s="2">
        <f>$A$1*0.0922*(('bb(w)'!J199)/(('a(w)'!J199+'a(CDOM)'!J199+('bb(w)'!J199))))</f>
        <v>1.7449299411272419E-5</v>
      </c>
      <c r="K199" s="2">
        <f>$A$1*0.0922*(('bb(w)'!K199)/(('a(w)'!K199+'a(CDOM)'!K199+('bb(w)'!K199))))</f>
        <v>1.7208476543727038E-5</v>
      </c>
      <c r="L199" s="2">
        <f>$A$1*0.0922*(('bb(w)'!L199)/(('a(w)'!L199+'a(CDOM)'!L199+('bb(w)'!L199))))</f>
        <v>1.7401113438353402E-5</v>
      </c>
      <c r="M199" s="2">
        <f>$A$1*0.0922*(('bb(w)'!M199)/(('a(w)'!M199+'a(CDOM)'!M199+('bb(w)'!M199))))</f>
        <v>1.7382487975210323E-5</v>
      </c>
      <c r="N199" s="2">
        <f>$A$1*0.0922*(('bb(w)'!N199)/(('a(w)'!N199+'a(CDOM)'!N199+('bb(w)'!N199))))</f>
        <v>1.7503247023923386E-5</v>
      </c>
      <c r="O199" s="2">
        <f>$A$1*0.0922*(('bb(w)'!O199)/(('a(w)'!O199+'a(CDOM)'!O199+('bb(w)'!O199))))</f>
        <v>1.7483401017908698E-5</v>
      </c>
      <c r="P199" s="2">
        <f>$A$1*0.0922*(('bb(w)'!P199)/(('a(w)'!P199+'a(CDOM)'!P199+('bb(w)'!P199))))</f>
        <v>1.712410637503755E-5</v>
      </c>
      <c r="Q199" s="2">
        <f>$A$1*0.0922*(('bb(w)'!Q199)/(('a(w)'!Q199+'a(CDOM)'!Q199+('bb(w)'!Q199))))</f>
        <v>1.7556512688910842E-5</v>
      </c>
      <c r="R199" s="2">
        <f>$A$1*0.0922*(('bb(w)'!R199)/(('a(w)'!R199+'a(CDOM)'!R199+('bb(w)'!R199))))</f>
        <v>1.7365376852517929E-5</v>
      </c>
      <c r="S199" s="2">
        <f>$A$1*0.0922*(('bb(w)'!S199)/(('a(w)'!S199+'a(CDOM)'!S199+('bb(w)'!S199))))</f>
        <v>1.7379157689585054E-5</v>
      </c>
      <c r="T199" s="2">
        <f>$A$1*0.0922*(('bb(w)'!T199)/(('a(w)'!T199+'a(CDOM)'!T199+('bb(w)'!T199))))</f>
        <v>1.7216407425318576E-5</v>
      </c>
      <c r="U199" s="2">
        <f>$A$1*0.0922*(('bb(w)'!U199)/(('a(w)'!U199+'a(CDOM)'!U199+('bb(w)'!U199))))</f>
        <v>1.7478306423457247E-5</v>
      </c>
      <c r="V199" s="2">
        <f>$A$1*0.0922*(('bb(w)'!V199)/(('a(w)'!V199+'a(CDOM)'!V199+('bb(w)'!V199))))</f>
        <v>1.6953367503656201E-5</v>
      </c>
      <c r="W199" s="2">
        <f>$A$1*0.0922*(('bb(w)'!W199)/(('a(w)'!W199+'a(CDOM)'!W199+('bb(w)'!W199))))</f>
        <v>1.7480423918079315E-5</v>
      </c>
      <c r="X199" s="2">
        <f>$A$1*0.0922*(('bb(w)'!X199)/(('a(w)'!X199+'a(CDOM)'!X199+('bb(w)'!X199))))</f>
        <v>1.7315186530431745E-5</v>
      </c>
      <c r="Y199" s="2">
        <f>$A$1*0.0922*(('bb(w)'!Y199)/(('a(w)'!Y199+'a(CDOM)'!Y199+('bb(w)'!Y199))))</f>
        <v>1.7561966176360682E-5</v>
      </c>
      <c r="Z199" s="2">
        <f>$A$1*0.0922*(('bb(w)'!Z199)/(('a(w)'!Z199+'a(CDOM)'!Z199+('bb(w)'!Z199))))</f>
        <v>1.7471885774240454E-5</v>
      </c>
      <c r="AA199" s="2">
        <f>$A$1*0.0922*(('bb(w)'!AA199)/(('a(w)'!AA199+'a(CDOM)'!AA199+('bb(w)'!AA199))))</f>
        <v>1.7575829823732031E-5</v>
      </c>
      <c r="AB199" s="2">
        <f>$A$1*0.0922*(('bb(w)'!AB199)/(('a(w)'!AB199+'a(CDOM)'!AB199+('bb(w)'!AB199))))</f>
        <v>1.7566990421844948E-5</v>
      </c>
      <c r="AC199" s="2">
        <f>$A$1*0.0922*(('bb(w)'!AC199)/(('a(w)'!AC199+'a(CDOM)'!AC199+('bb(w)'!AC199))))</f>
        <v>1.7572806338476346E-5</v>
      </c>
      <c r="AD199" s="2">
        <f>$A$1*0.0922*(('bb(w)'!AD199)/(('a(w)'!AD199+'a(CDOM)'!AD199+('bb(w)'!AD199))))</f>
        <v>1.7576107947820336E-5</v>
      </c>
      <c r="AE199" s="2">
        <f>$A$1*0.0922*(('bb(w)'!AE199)/(('a(w)'!AE199+'a(CDOM)'!AE199+('bb(w)'!AE199))))</f>
        <v>1.7568932027876726E-5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</row>
    <row r="200" spans="1:134" x14ac:dyDescent="0.3">
      <c r="A200" s="2">
        <v>597</v>
      </c>
      <c r="B200" s="2">
        <f>$A$1*0.0922*(('bb(w)'!B200)/(('a(w)'!B200+'a(CDOM)'!B200+('bb(w)'!B200))))</f>
        <v>1.6357535635574838E-5</v>
      </c>
      <c r="C200" s="2">
        <f>$A$1*0.0922*(('bb(w)'!C200)/(('a(w)'!C200+'a(CDOM)'!C200+('bb(w)'!C200))))</f>
        <v>1.6270179763425281E-5</v>
      </c>
      <c r="D200" s="2">
        <f>$A$1*0.0922*(('bb(w)'!D200)/(('a(w)'!D200+'a(CDOM)'!D200+('bb(w)'!D200))))</f>
        <v>1.5528437099403301E-5</v>
      </c>
      <c r="E200" s="2">
        <f>$A$1*0.0922*(('bb(w)'!E200)/(('a(w)'!E200+'a(CDOM)'!E200+('bb(w)'!E200))))</f>
        <v>1.6376779612272113E-5</v>
      </c>
      <c r="F200" s="2">
        <f>$A$1*0.0922*(('bb(w)'!F200)/(('a(w)'!F200+'a(CDOM)'!F200+('bb(w)'!F200))))</f>
        <v>1.6374545461012098E-5</v>
      </c>
      <c r="G200" s="2">
        <f>$A$1*0.0922*(('bb(w)'!G200)/(('a(w)'!G200+'a(CDOM)'!G200+('bb(w)'!G200))))</f>
        <v>1.625193563062382E-5</v>
      </c>
      <c r="H200" s="2">
        <f>$A$1*0.0922*(('bb(w)'!H200)/(('a(w)'!H200+'a(CDOM)'!H200+('bb(w)'!H200))))</f>
        <v>1.625193563062382E-5</v>
      </c>
      <c r="I200" s="2">
        <f>$A$1*0.0922*(('bb(w)'!I200)/(('a(w)'!I200+'a(CDOM)'!I200+('bb(w)'!I200))))</f>
        <v>1.6340403168242511E-5</v>
      </c>
      <c r="J200" s="2">
        <f>$A$1*0.0922*(('bb(w)'!J200)/(('a(w)'!J200+'a(CDOM)'!J200+('bb(w)'!J200))))</f>
        <v>1.6328504388591098E-5</v>
      </c>
      <c r="K200" s="2">
        <f>$A$1*0.0922*(('bb(w)'!K200)/(('a(w)'!K200+'a(CDOM)'!K200+('bb(w)'!K200))))</f>
        <v>1.6117538424752159E-5</v>
      </c>
      <c r="L200" s="2">
        <f>$A$1*0.0922*(('bb(w)'!L200)/(('a(w)'!L200+'a(CDOM)'!L200+('bb(w)'!L200))))</f>
        <v>1.6286484556739181E-5</v>
      </c>
      <c r="M200" s="2">
        <f>$A$1*0.0922*(('bb(w)'!M200)/(('a(w)'!M200+'a(CDOM)'!M200+('bb(w)'!M200))))</f>
        <v>1.6270154400910109E-5</v>
      </c>
      <c r="N200" s="2">
        <f>$A$1*0.0922*(('bb(w)'!N200)/(('a(w)'!N200+'a(CDOM)'!N200+('bb(w)'!N200))))</f>
        <v>1.6375634327217524E-5</v>
      </c>
      <c r="O200" s="2">
        <f>$A$1*0.0922*(('bb(w)'!O200)/(('a(w)'!O200+'a(CDOM)'!O200+('bb(w)'!O200))))</f>
        <v>1.6358258856237716E-5</v>
      </c>
      <c r="P200" s="2">
        <f>$A$1*0.0922*(('bb(w)'!P200)/(('a(w)'!P200+'a(CDOM)'!P200+('bb(w)'!P200))))</f>
        <v>1.6043182442012288E-5</v>
      </c>
      <c r="Q200" s="2">
        <f>$A$1*0.0922*(('bb(w)'!Q200)/(('a(w)'!Q200+'a(CDOM)'!Q200+('bb(w)'!Q200))))</f>
        <v>1.6422020885057982E-5</v>
      </c>
      <c r="R200" s="2">
        <f>$A$1*0.0922*(('bb(w)'!R200)/(('a(w)'!R200+'a(CDOM)'!R200+('bb(w)'!R200))))</f>
        <v>1.6254884375148126E-5</v>
      </c>
      <c r="S200" s="2">
        <f>$A$1*0.0922*(('bb(w)'!S200)/(('a(w)'!S200+'a(CDOM)'!S200+('bb(w)'!S200))))</f>
        <v>1.6267020615063291E-5</v>
      </c>
      <c r="T200" s="2">
        <f>$A$1*0.0922*(('bb(w)'!T200)/(('a(w)'!T200+'a(CDOM)'!T200+('bb(w)'!T200))))</f>
        <v>1.6124413901137366E-5</v>
      </c>
      <c r="U200" s="2">
        <f>$A$1*0.0922*(('bb(w)'!U200)/(('a(w)'!U200+'a(CDOM)'!U200+('bb(w)'!U200))))</f>
        <v>1.6353876835859729E-5</v>
      </c>
      <c r="V200" s="2">
        <f>$A$1*0.0922*(('bb(w)'!V200)/(('a(w)'!V200+'a(CDOM)'!V200+('bb(w)'!V200))))</f>
        <v>1.5893162547480211E-5</v>
      </c>
      <c r="W200" s="2">
        <f>$A$1*0.0922*(('bb(w)'!W200)/(('a(w)'!W200+'a(CDOM)'!W200+('bb(w)'!W200))))</f>
        <v>1.6355594514231005E-5</v>
      </c>
      <c r="X200" s="2">
        <f>$A$1*0.0922*(('bb(w)'!X200)/(('a(w)'!X200+'a(CDOM)'!X200+('bb(w)'!X200))))</f>
        <v>1.6210898074262549E-5</v>
      </c>
      <c r="Y200" s="2">
        <f>$A$1*0.0922*(('bb(w)'!Y200)/(('a(w)'!Y200+'a(CDOM)'!Y200+('bb(w)'!Y200))))</f>
        <v>1.6426761624460997E-5</v>
      </c>
      <c r="Z200" s="2">
        <f>$A$1*0.0922*(('bb(w)'!Z200)/(('a(w)'!Z200+'a(CDOM)'!Z200+('bb(w)'!Z200))))</f>
        <v>1.6348156582132666E-5</v>
      </c>
      <c r="AA200" s="2">
        <f>$A$1*0.0922*(('bb(w)'!AA200)/(('a(w)'!AA200+'a(CDOM)'!AA200+('bb(w)'!AA200))))</f>
        <v>1.6438816468259064E-5</v>
      </c>
      <c r="AB200" s="2">
        <f>$A$1*0.0922*(('bb(w)'!AB200)/(('a(w)'!AB200+'a(CDOM)'!AB200+('bb(w)'!AB200))))</f>
        <v>1.6431120792319136E-5</v>
      </c>
      <c r="AC200" s="2">
        <f>$A$1*0.0922*(('bb(w)'!AC200)/(('a(w)'!AC200+'a(CDOM)'!AC200+('bb(w)'!AC200))))</f>
        <v>1.6436161272766693E-5</v>
      </c>
      <c r="AD200" s="2">
        <f>$A$1*0.0922*(('bb(w)'!AD200)/(('a(w)'!AD200+'a(CDOM)'!AD200+('bb(w)'!AD200))))</f>
        <v>1.6439048477675209E-5</v>
      </c>
      <c r="AE200" s="2">
        <f>$A$1*0.0922*(('bb(w)'!AE200)/(('a(w)'!AE200+'a(CDOM)'!AE200+('bb(w)'!AE200))))</f>
        <v>1.6432830147946635E-5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</row>
    <row r="201" spans="1:134" x14ac:dyDescent="0.3">
      <c r="A201" s="2">
        <v>598</v>
      </c>
      <c r="B201" s="2">
        <f>$A$1*0.0922*(('bb(w)'!B201)/(('a(w)'!B201+'a(CDOM)'!B201+('bb(w)'!B201))))</f>
        <v>1.5356201176178411E-5</v>
      </c>
      <c r="C201" s="2">
        <f>$A$1*0.0922*(('bb(w)'!C201)/(('a(w)'!C201+'a(CDOM)'!C201+('bb(w)'!C201))))</f>
        <v>1.5279222097261894E-5</v>
      </c>
      <c r="D201" s="2">
        <f>$A$1*0.0922*(('bb(w)'!D201)/(('a(w)'!D201+'a(CDOM)'!D201+('bb(w)'!D201))))</f>
        <v>1.4621451868788433E-5</v>
      </c>
      <c r="E201" s="2">
        <f>$A$1*0.0922*(('bb(w)'!E201)/(('a(w)'!E201+'a(CDOM)'!E201+('bb(w)'!E201))))</f>
        <v>1.5373140988733597E-5</v>
      </c>
      <c r="F201" s="2">
        <f>$A$1*0.0922*(('bb(w)'!F201)/(('a(w)'!F201+'a(CDOM)'!F201+('bb(w)'!F201))))</f>
        <v>1.5371142167113808E-5</v>
      </c>
      <c r="G201" s="2">
        <f>$A$1*0.0922*(('bb(w)'!G201)/(('a(w)'!G201+'a(CDOM)'!G201+('bb(w)'!G201))))</f>
        <v>1.52630985293515E-5</v>
      </c>
      <c r="H201" s="2">
        <f>$A$1*0.0922*(('bb(w)'!H201)/(('a(w)'!H201+'a(CDOM)'!H201+('bb(w)'!H201))))</f>
        <v>1.52630985293515E-5</v>
      </c>
      <c r="I201" s="2">
        <f>$A$1*0.0922*(('bb(w)'!I201)/(('a(w)'!I201+'a(CDOM)'!I201+('bb(w)'!I201))))</f>
        <v>1.5341122488652285E-5</v>
      </c>
      <c r="J201" s="2">
        <f>$A$1*0.0922*(('bb(w)'!J201)/(('a(w)'!J201+'a(CDOM)'!J201+('bb(w)'!J201))))</f>
        <v>1.5330646504434616E-5</v>
      </c>
      <c r="K201" s="2">
        <f>$A$1*0.0922*(('bb(w)'!K201)/(('a(w)'!K201+'a(CDOM)'!K201+('bb(w)'!K201))))</f>
        <v>1.5144623782679279E-5</v>
      </c>
      <c r="L201" s="2">
        <f>$A$1*0.0922*(('bb(w)'!L201)/(('a(w)'!L201+'a(CDOM)'!L201+('bb(w)'!L201))))</f>
        <v>1.5293760346087081E-5</v>
      </c>
      <c r="M201" s="2">
        <f>$A$1*0.0922*(('bb(w)'!M201)/(('a(w)'!M201+'a(CDOM)'!M201+('bb(w)'!M201))))</f>
        <v>1.5279348359370586E-5</v>
      </c>
      <c r="N201" s="2">
        <f>$A$1*0.0922*(('bb(w)'!N201)/(('a(w)'!N201+'a(CDOM)'!N201+('bb(w)'!N201))))</f>
        <v>1.5372095094769957E-5</v>
      </c>
      <c r="O201" s="2">
        <f>$A$1*0.0922*(('bb(w)'!O201)/(('a(w)'!O201+'a(CDOM)'!O201+('bb(w)'!O201))))</f>
        <v>1.535678128833509E-5</v>
      </c>
      <c r="P201" s="2">
        <f>$A$1*0.0922*(('bb(w)'!P201)/(('a(w)'!P201+'a(CDOM)'!P201+('bb(w)'!P201))))</f>
        <v>1.5078673845500325E-5</v>
      </c>
      <c r="Q201" s="2">
        <f>$A$1*0.0922*(('bb(w)'!Q201)/(('a(w)'!Q201+'a(CDOM)'!Q201+('bb(w)'!Q201))))</f>
        <v>1.5412762603072217E-5</v>
      </c>
      <c r="R201" s="2">
        <f>$A$1*0.0922*(('bb(w)'!R201)/(('a(w)'!R201+'a(CDOM)'!R201+('bb(w)'!R201))))</f>
        <v>1.5265637835285271E-5</v>
      </c>
      <c r="S201" s="2">
        <f>$A$1*0.0922*(('bb(w)'!S201)/(('a(w)'!S201+'a(CDOM)'!S201+('bb(w)'!S201))))</f>
        <v>1.5276395612222774E-5</v>
      </c>
      <c r="T201" s="2">
        <f>$A$1*0.0922*(('bb(w)'!T201)/(('a(w)'!T201+'a(CDOM)'!T201+('bb(w)'!T201))))</f>
        <v>1.5150622322644313E-5</v>
      </c>
      <c r="U201" s="2">
        <f>$A$1*0.0922*(('bb(w)'!U201)/(('a(w)'!U201+'a(CDOM)'!U201+('bb(w)'!U201))))</f>
        <v>1.5352987485655442E-5</v>
      </c>
      <c r="V201" s="2">
        <f>$A$1*0.0922*(('bb(w)'!V201)/(('a(w)'!V201+'a(CDOM)'!V201+('bb(w)'!V201))))</f>
        <v>1.4946023308173736E-5</v>
      </c>
      <c r="W201" s="2">
        <f>$A$1*0.0922*(('bb(w)'!W201)/(('a(w)'!W201+'a(CDOM)'!W201+('bb(w)'!W201))))</f>
        <v>1.5354382635534347E-5</v>
      </c>
      <c r="X201" s="2">
        <f>$A$1*0.0922*(('bb(w)'!X201)/(('a(w)'!X201+'a(CDOM)'!X201+('bb(w)'!X201))))</f>
        <v>1.5226835347425001E-5</v>
      </c>
      <c r="Y201" s="2">
        <f>$A$1*0.0922*(('bb(w)'!Y201)/(('a(w)'!Y201+'a(CDOM)'!Y201+('bb(w)'!Y201))))</f>
        <v>1.5416911565001349E-5</v>
      </c>
      <c r="Z201" s="2">
        <f>$A$1*0.0922*(('bb(w)'!Z201)/(('a(w)'!Z201+'a(CDOM)'!Z201+('bb(w)'!Z201))))</f>
        <v>1.5347859806083394E-5</v>
      </c>
      <c r="AA201" s="2">
        <f>$A$1*0.0922*(('bb(w)'!AA201)/(('a(w)'!AA201+'a(CDOM)'!AA201+('bb(w)'!AA201))))</f>
        <v>1.5427464333471795E-5</v>
      </c>
      <c r="AB201" s="2">
        <f>$A$1*0.0922*(('bb(w)'!AB201)/(('a(w)'!AB201+'a(CDOM)'!AB201+('bb(w)'!AB201))))</f>
        <v>1.542071926800129E-5</v>
      </c>
      <c r="AC201" s="2">
        <f>$A$1*0.0922*(('bb(w)'!AC201)/(('a(w)'!AC201+'a(CDOM)'!AC201+('bb(w)'!AC201))))</f>
        <v>1.5425117269765417E-5</v>
      </c>
      <c r="AD201" s="2">
        <f>$A$1*0.0922*(('bb(w)'!AD201)/(('a(w)'!AD201+'a(CDOM)'!AD201+('bb(w)'!AD201))))</f>
        <v>1.5427658922582519E-5</v>
      </c>
      <c r="AE201" s="2">
        <f>$A$1*0.0922*(('bb(w)'!AE201)/(('a(w)'!AE201+'a(CDOM)'!AE201+('bb(w)'!AE201))))</f>
        <v>1.5422233924808376E-5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</row>
    <row r="202" spans="1:134" x14ac:dyDescent="0.3">
      <c r="A202" s="2">
        <v>599</v>
      </c>
      <c r="B202" s="2">
        <f>$A$1*0.0922*(('bb(w)'!B202)/(('a(w)'!B202+'a(CDOM)'!B202+('bb(w)'!B202))))</f>
        <v>1.4459222846967315E-5</v>
      </c>
      <c r="C202" s="2">
        <f>$A$1*0.0922*(('bb(w)'!C202)/(('a(w)'!C202+'a(CDOM)'!C202+('bb(w)'!C202))))</f>
        <v>1.4390986240851072E-5</v>
      </c>
      <c r="D202" s="2">
        <f>$A$1*0.0922*(('bb(w)'!D202)/(('a(w)'!D202+'a(CDOM)'!D202+('bb(w)'!D202))))</f>
        <v>1.3804398926801283E-5</v>
      </c>
      <c r="E202" s="2">
        <f>$A$1*0.0922*(('bb(w)'!E202)/(('a(w)'!E202+'a(CDOM)'!E202+('bb(w)'!E202))))</f>
        <v>1.4474223091414915E-5</v>
      </c>
      <c r="F202" s="2">
        <f>$A$1*0.0922*(('bb(w)'!F202)/(('a(w)'!F202+'a(CDOM)'!F202+('bb(w)'!F202))))</f>
        <v>1.4472424980567725E-5</v>
      </c>
      <c r="G202" s="2">
        <f>$A$1*0.0922*(('bb(w)'!G202)/(('a(w)'!G202+'a(CDOM)'!G202+('bb(w)'!G202))))</f>
        <v>1.4376653117904981E-5</v>
      </c>
      <c r="H202" s="2">
        <f>$A$1*0.0922*(('bb(w)'!H202)/(('a(w)'!H202+'a(CDOM)'!H202+('bb(w)'!H202))))</f>
        <v>1.4376653117904981E-5</v>
      </c>
      <c r="I202" s="2">
        <f>$A$1*0.0922*(('bb(w)'!I202)/(('a(w)'!I202+'a(CDOM)'!I202+('bb(w)'!I202))))</f>
        <v>1.4445872815498436E-5</v>
      </c>
      <c r="J202" s="2">
        <f>$A$1*0.0922*(('bb(w)'!J202)/(('a(w)'!J202+'a(CDOM)'!J202+('bb(w)'!J202))))</f>
        <v>1.4436594726832152E-5</v>
      </c>
      <c r="K202" s="2">
        <f>$A$1*0.0922*(('bb(w)'!K202)/(('a(w)'!K202+'a(CDOM)'!K202+('bb(w)'!K202))))</f>
        <v>1.4271604914820169E-5</v>
      </c>
      <c r="L202" s="2">
        <f>$A$1*0.0922*(('bb(w)'!L202)/(('a(w)'!L202+'a(CDOM)'!L202+('bb(w)'!L202))))</f>
        <v>1.4404022948071191E-5</v>
      </c>
      <c r="M202" s="2">
        <f>$A$1*0.0922*(('bb(w)'!M202)/(('a(w)'!M202+'a(CDOM)'!M202+('bb(w)'!M202))))</f>
        <v>1.4391229041280535E-5</v>
      </c>
      <c r="N202" s="2">
        <f>$A$1*0.0922*(('bb(w)'!N202)/(('a(w)'!N202+'a(CDOM)'!N202+('bb(w)'!N202))))</f>
        <v>1.4473263935131356E-5</v>
      </c>
      <c r="O202" s="2">
        <f>$A$1*0.0922*(('bb(w)'!O202)/(('a(w)'!O202+'a(CDOM)'!O202+('bb(w)'!O202))))</f>
        <v>1.4459686971612141E-5</v>
      </c>
      <c r="P202" s="2">
        <f>$A$1*0.0922*(('bb(w)'!P202)/(('a(w)'!P202+'a(CDOM)'!P202+('bb(w)'!P202))))</f>
        <v>1.4212775894128069E-5</v>
      </c>
      <c r="Q202" s="2">
        <f>$A$1*0.0922*(('bb(w)'!Q202)/(('a(w)'!Q202+'a(CDOM)'!Q202+('bb(w)'!Q202))))</f>
        <v>1.4509131436445044E-5</v>
      </c>
      <c r="R202" s="2">
        <f>$A$1*0.0922*(('bb(w)'!R202)/(('a(w)'!R202+'a(CDOM)'!R202+('bb(w)'!R202))))</f>
        <v>1.4378851733331713E-5</v>
      </c>
      <c r="S202" s="2">
        <f>$A$1*0.0922*(('bb(w)'!S202)/(('a(w)'!S202+'a(CDOM)'!S202+('bb(w)'!S202))))</f>
        <v>1.4388443251651854E-5</v>
      </c>
      <c r="T202" s="2">
        <f>$A$1*0.0922*(('bb(w)'!T202)/(('a(w)'!T202+'a(CDOM)'!T202+('bb(w)'!T202))))</f>
        <v>1.4276868162008939E-5</v>
      </c>
      <c r="U202" s="2">
        <f>$A$1*0.0922*(('bb(w)'!U202)/(('a(w)'!U202+'a(CDOM)'!U202+('bb(w)'!U202))))</f>
        <v>1.4456383279849167E-5</v>
      </c>
      <c r="V202" s="2">
        <f>$A$1*0.0922*(('bb(w)'!V202)/(('a(w)'!V202+'a(CDOM)'!V202+('bb(w)'!V202))))</f>
        <v>1.409481815503334E-5</v>
      </c>
      <c r="W202" s="2">
        <f>$A$1*0.0922*(('bb(w)'!W202)/(('a(w)'!W202+'a(CDOM)'!W202+('bb(w)'!W202))))</f>
        <v>1.4457516109509775E-5</v>
      </c>
      <c r="X202" s="2">
        <f>$A$1*0.0922*(('bb(w)'!X202)/(('a(w)'!X202+'a(CDOM)'!X202+('bb(w)'!X202))))</f>
        <v>1.4344421162051657E-5</v>
      </c>
      <c r="Y202" s="2">
        <f>$A$1*0.0922*(('bb(w)'!Y202)/(('a(w)'!Y202+'a(CDOM)'!Y202+('bb(w)'!Y202))))</f>
        <v>1.4512784356726325E-5</v>
      </c>
      <c r="Z202" s="2">
        <f>$A$1*0.0922*(('bb(w)'!Z202)/(('a(w)'!Z202+'a(CDOM)'!Z202+('bb(w)'!Z202))))</f>
        <v>1.4451761638622475E-5</v>
      </c>
      <c r="AA202" s="2">
        <f>$A$1*0.0922*(('bb(w)'!AA202)/(('a(w)'!AA202+'a(CDOM)'!AA202+('bb(w)'!AA202))))</f>
        <v>1.4522077812042019E-5</v>
      </c>
      <c r="AB202" s="2">
        <f>$A$1*0.0922*(('bb(w)'!AB202)/(('a(w)'!AB202+'a(CDOM)'!AB202+('bb(w)'!AB202))))</f>
        <v>1.4516130424262342E-5</v>
      </c>
      <c r="AC202" s="2">
        <f>$A$1*0.0922*(('bb(w)'!AC202)/(('a(w)'!AC202+'a(CDOM)'!AC202+('bb(w)'!AC202))))</f>
        <v>1.451999101399816E-5</v>
      </c>
      <c r="AD202" s="2">
        <f>$A$1*0.0922*(('bb(w)'!AD202)/(('a(w)'!AD202+'a(CDOM)'!AD202+('bb(w)'!AD202))))</f>
        <v>1.4522241763967945E-5</v>
      </c>
      <c r="AE202" s="2">
        <f>$A$1*0.0922*(('bb(w)'!AE202)/(('a(w)'!AE202+'a(CDOM)'!AE202+('bb(w)'!AE202))))</f>
        <v>1.451748030562246E-5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</row>
    <row r="203" spans="1:134" x14ac:dyDescent="0.3">
      <c r="A203" s="2">
        <v>600</v>
      </c>
      <c r="B203" s="2">
        <f>$A$1*0.0922*(('bb(w)'!B203)/(('a(w)'!B203+'a(CDOM)'!B203+('bb(w)'!B203))))</f>
        <v>1.3651217249075419E-5</v>
      </c>
      <c r="C203" s="2">
        <f>$A$1*0.0922*(('bb(w)'!C203)/(('a(w)'!C203+'a(CDOM)'!C203+('bb(w)'!C203))))</f>
        <v>1.3590408188207375E-5</v>
      </c>
      <c r="D203" s="2">
        <f>$A$1*0.0922*(('bb(w)'!D203)/(('a(w)'!D203+'a(CDOM)'!D203+('bb(w)'!D203))))</f>
        <v>1.3064645813649957E-5</v>
      </c>
      <c r="E203" s="2">
        <f>$A$1*0.0922*(('bb(w)'!E203)/(('a(w)'!E203+'a(CDOM)'!E203+('bb(w)'!E203))))</f>
        <v>1.3664571007772959E-5</v>
      </c>
      <c r="F203" s="2">
        <f>$A$1*0.0922*(('bb(w)'!F203)/(('a(w)'!F203+'a(CDOM)'!F203+('bb(w)'!F203))))</f>
        <v>1.366294550465979E-5</v>
      </c>
      <c r="G203" s="2">
        <f>$A$1*0.0922*(('bb(w)'!G203)/(('a(w)'!G203+'a(CDOM)'!G203+('bb(w)'!G203))))</f>
        <v>1.3577599431054504E-5</v>
      </c>
      <c r="H203" s="2">
        <f>$A$1*0.0922*(('bb(w)'!H203)/(('a(w)'!H203+'a(CDOM)'!H203+('bb(w)'!H203))))</f>
        <v>1.3577599431054504E-5</v>
      </c>
      <c r="I203" s="2">
        <f>$A$1*0.0922*(('bb(w)'!I203)/(('a(w)'!I203+'a(CDOM)'!I203+('bb(w)'!I203))))</f>
        <v>1.3639334511929179E-5</v>
      </c>
      <c r="J203" s="2">
        <f>$A$1*0.0922*(('bb(w)'!J203)/(('a(w)'!J203+'a(CDOM)'!J203+('bb(w)'!J203))))</f>
        <v>1.3631073475680525E-5</v>
      </c>
      <c r="K203" s="2">
        <f>$A$1*0.0922*(('bb(w)'!K203)/(('a(w)'!K203+'a(CDOM)'!K203+('bb(w)'!K203))))</f>
        <v>1.3483966817139693E-5</v>
      </c>
      <c r="L203" s="2">
        <f>$A$1*0.0922*(('bb(w)'!L203)/(('a(w)'!L203+'a(CDOM)'!L203+('bb(w)'!L203))))</f>
        <v>1.3602157964183618E-5</v>
      </c>
      <c r="M203" s="2">
        <f>$A$1*0.0922*(('bb(w)'!M203)/(('a(w)'!M203+'a(CDOM)'!M203+('bb(w)'!M203))))</f>
        <v>1.3590740428003324E-5</v>
      </c>
      <c r="N203" s="2">
        <f>$A$1*0.0922*(('bb(w)'!N203)/(('a(w)'!N203+'a(CDOM)'!N203+('bb(w)'!N203))))</f>
        <v>1.3663688094390373E-5</v>
      </c>
      <c r="O203" s="2">
        <f>$A$1*0.0922*(('bb(w)'!O203)/(('a(w)'!O203+'a(CDOM)'!O203+('bb(w)'!O203))))</f>
        <v>1.3651586722990088E-5</v>
      </c>
      <c r="P203" s="2">
        <f>$A$1*0.0922*(('bb(w)'!P203)/(('a(w)'!P203+'a(CDOM)'!P203+('bb(w)'!P203))))</f>
        <v>1.3431219401935107E-5</v>
      </c>
      <c r="Q203" s="2">
        <f>$A$1*0.0922*(('bb(w)'!Q203)/(('a(w)'!Q203+'a(CDOM)'!Q203+('bb(w)'!Q203))))</f>
        <v>1.3695492731351453E-5</v>
      </c>
      <c r="R203" s="2">
        <f>$A$1*0.0922*(('bb(w)'!R203)/(('a(w)'!R203+'a(CDOM)'!R203+('bb(w)'!R203))))</f>
        <v>1.3579512260453755E-5</v>
      </c>
      <c r="S203" s="2">
        <f>$A$1*0.0922*(('bb(w)'!S203)/(('a(w)'!S203+'a(CDOM)'!S203+('bb(w)'!S203))))</f>
        <v>1.3588108799472489E-5</v>
      </c>
      <c r="T203" s="2">
        <f>$A$1*0.0922*(('bb(w)'!T203)/(('a(w)'!T203+'a(CDOM)'!T203+('bb(w)'!T203))))</f>
        <v>1.3488608528560016E-5</v>
      </c>
      <c r="U203" s="2">
        <f>$A$1*0.0922*(('bb(w)'!U203)/(('a(w)'!U203+'a(CDOM)'!U203+('bb(w)'!U203))))</f>
        <v>1.3648694797532842E-5</v>
      </c>
      <c r="V203" s="2">
        <f>$A$1*0.0922*(('bb(w)'!V203)/(('a(w)'!V203+'a(CDOM)'!V203+('bb(w)'!V203))))</f>
        <v>1.3325790489178388E-5</v>
      </c>
      <c r="W203" s="2">
        <f>$A$1*0.0922*(('bb(w)'!W203)/(('a(w)'!W203+'a(CDOM)'!W203+('bb(w)'!W203))))</f>
        <v>1.3649612758069629E-5</v>
      </c>
      <c r="X203" s="2">
        <f>$A$1*0.0922*(('bb(w)'!X203)/(('a(w)'!X203+'a(CDOM)'!X203+('bb(w)'!X203))))</f>
        <v>1.3548799607061788E-5</v>
      </c>
      <c r="Y203" s="2">
        <f>$A$1*0.0922*(('bb(w)'!Y203)/(('a(w)'!Y203+'a(CDOM)'!Y203+('bb(w)'!Y203))))</f>
        <v>1.3698726318269119E-5</v>
      </c>
      <c r="Z203" s="2">
        <f>$A$1*0.0922*(('bb(w)'!Z203)/(('a(w)'!Z203+'a(CDOM)'!Z203+('bb(w)'!Z203))))</f>
        <v>1.3644508879511475E-5</v>
      </c>
      <c r="AA203" s="2">
        <f>$A$1*0.0922*(('bb(w)'!AA203)/(('a(w)'!AA203+'a(CDOM)'!AA203+('bb(w)'!AA203))))</f>
        <v>1.3706954991347987E-5</v>
      </c>
      <c r="AB203" s="2">
        <f>$A$1*0.0922*(('bb(w)'!AB203)/(('a(w)'!AB203+'a(CDOM)'!AB203+('bb(w)'!AB203))))</f>
        <v>1.3701682658696127E-5</v>
      </c>
      <c r="AC203" s="2">
        <f>$A$1*0.0922*(('bb(w)'!AC203)/(('a(w)'!AC203+'a(CDOM)'!AC203+('bb(w)'!AC203))))</f>
        <v>1.3705089895782636E-5</v>
      </c>
      <c r="AD203" s="2">
        <f>$A$1*0.0922*(('bb(w)'!AD203)/(('a(w)'!AD203+'a(CDOM)'!AD203+('bb(w)'!AD203))))</f>
        <v>1.3707093661772463E-5</v>
      </c>
      <c r="AE203" s="2">
        <f>$A$1*0.0922*(('bb(w)'!AE203)/(('a(w)'!AE203+'a(CDOM)'!AE203+('bb(w)'!AE203))))</f>
        <v>1.3702891908194624E-5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</row>
    <row r="204" spans="1:134" x14ac:dyDescent="0.3">
      <c r="A204" s="2">
        <v>601</v>
      </c>
      <c r="B204" s="2">
        <f>$A$1*0.0922*(('bb(w)'!B204)/(('a(w)'!B204+'a(CDOM)'!B204+('bb(w)'!B204))))</f>
        <v>1.3142137492880053E-5</v>
      </c>
      <c r="C204" s="2">
        <f>$A$1*0.0922*(('bb(w)'!C204)/(('a(w)'!C204+'a(CDOM)'!C204+('bb(w)'!C204))))</f>
        <v>1.3085799933656112E-5</v>
      </c>
      <c r="D204" s="2">
        <f>$A$1*0.0922*(('bb(w)'!D204)/(('a(w)'!D204+'a(CDOM)'!D204+('bb(w)'!D204))))</f>
        <v>1.2596328345302029E-5</v>
      </c>
      <c r="E204" s="2">
        <f>$A$1*0.0922*(('bb(w)'!E204)/(('a(w)'!E204+'a(CDOM)'!E204+('bb(w)'!E204))))</f>
        <v>1.315449791151348E-5</v>
      </c>
      <c r="F204" s="2">
        <f>$A$1*0.0922*(('bb(w)'!F204)/(('a(w)'!F204+'a(CDOM)'!F204+('bb(w)'!F204))))</f>
        <v>1.3152970658001874E-5</v>
      </c>
      <c r="G204" s="2">
        <f>$A$1*0.0922*(('bb(w)'!G204)/(('a(w)'!G204+'a(CDOM)'!G204+('bb(w)'!G204))))</f>
        <v>1.3073901320042461E-5</v>
      </c>
      <c r="H204" s="2">
        <f>$A$1*0.0922*(('bb(w)'!H204)/(('a(w)'!H204+'a(CDOM)'!H204+('bb(w)'!H204))))</f>
        <v>1.3073901320042461E-5</v>
      </c>
      <c r="I204" s="2">
        <f>$A$1*0.0922*(('bb(w)'!I204)/(('a(w)'!I204+'a(CDOM)'!I204+('bb(w)'!I204))))</f>
        <v>1.3131140782928855E-5</v>
      </c>
      <c r="J204" s="2">
        <f>$A$1*0.0922*(('bb(w)'!J204)/(('a(w)'!J204+'a(CDOM)'!J204+('bb(w)'!J204))))</f>
        <v>1.3123493456130645E-5</v>
      </c>
      <c r="K204" s="2">
        <f>$A$1*0.0922*(('bb(w)'!K204)/(('a(w)'!K204+'a(CDOM)'!K204+('bb(w)'!K204))))</f>
        <v>1.2987160034879648E-5</v>
      </c>
      <c r="L204" s="2">
        <f>$A$1*0.0922*(('bb(w)'!L204)/(('a(w)'!L204+'a(CDOM)'!L204+('bb(w)'!L204))))</f>
        <v>1.3096806421418134E-5</v>
      </c>
      <c r="M204" s="2">
        <f>$A$1*0.0922*(('bb(w)'!M204)/(('a(w)'!M204+'a(CDOM)'!M204+('bb(w)'!M204))))</f>
        <v>1.3086214354603211E-5</v>
      </c>
      <c r="N204" s="2">
        <f>$A$1*0.0922*(('bb(w)'!N204)/(('a(w)'!N204+'a(CDOM)'!N204+('bb(w)'!N204))))</f>
        <v>1.3153654106054954E-5</v>
      </c>
      <c r="O204" s="2">
        <f>$A$1*0.0922*(('bb(w)'!O204)/(('a(w)'!O204+'a(CDOM)'!O204+('bb(w)'!O204))))</f>
        <v>1.3142439404840839E-5</v>
      </c>
      <c r="P204" s="2">
        <f>$A$1*0.0922*(('bb(w)'!P204)/(('a(w)'!P204+'a(CDOM)'!P204+('bb(w)'!P204))))</f>
        <v>1.2938017693867664E-5</v>
      </c>
      <c r="Q204" s="2">
        <f>$A$1*0.0922*(('bb(w)'!Q204)/(('a(w)'!Q204+'a(CDOM)'!Q204+('bb(w)'!Q204))))</f>
        <v>1.3182979601421353E-5</v>
      </c>
      <c r="R204" s="2">
        <f>$A$1*0.0922*(('bb(w)'!R204)/(('a(w)'!R204+'a(CDOM)'!R204+('bb(w)'!R204))))</f>
        <v>1.3075630411397737E-5</v>
      </c>
      <c r="S204" s="2">
        <f>$A$1*0.0922*(('bb(w)'!S204)/(('a(w)'!S204+'a(CDOM)'!S204+('bb(w)'!S204))))</f>
        <v>1.3083639223576099E-5</v>
      </c>
      <c r="T204" s="2">
        <f>$A$1*0.0922*(('bb(w)'!T204)/(('a(w)'!T204+'a(CDOM)'!T204+('bb(w)'!T204))))</f>
        <v>1.2991413655517193E-5</v>
      </c>
      <c r="U204" s="2">
        <f>$A$1*0.0922*(('bb(w)'!U204)/(('a(w)'!U204+'a(CDOM)'!U204+('bb(w)'!U204))))</f>
        <v>1.3139807700228241E-5</v>
      </c>
      <c r="V204" s="2">
        <f>$A$1*0.0922*(('bb(w)'!V204)/(('a(w)'!V204+'a(CDOM)'!V204+('bb(w)'!V204))))</f>
        <v>1.2840126532215624E-5</v>
      </c>
      <c r="W204" s="2">
        <f>$A$1*0.0922*(('bb(w)'!W204)/(('a(w)'!W204+'a(CDOM)'!W204+('bb(w)'!W204))))</f>
        <v>1.3140574294226902E-5</v>
      </c>
      <c r="X204" s="2">
        <f>$A$1*0.0922*(('bb(w)'!X204)/(('a(w)'!X204+'a(CDOM)'!X204+('bb(w)'!X204))))</f>
        <v>1.304715330115526E-5</v>
      </c>
      <c r="Y204" s="2">
        <f>$A$1*0.0922*(('bb(w)'!Y204)/(('a(w)'!Y204+'a(CDOM)'!Y204+('bb(w)'!Y204))))</f>
        <v>1.3185956192953641E-5</v>
      </c>
      <c r="Z204" s="2">
        <f>$A$1*0.0922*(('bb(w)'!Z204)/(('a(w)'!Z204+'a(CDOM)'!Z204+('bb(w)'!Z204))))</f>
        <v>1.3135867567983906E-5</v>
      </c>
      <c r="AA204" s="2">
        <f>$A$1*0.0922*(('bb(w)'!AA204)/(('a(w)'!AA204+'a(CDOM)'!AA204+('bb(w)'!AA204))))</f>
        <v>1.3193532830623933E-5</v>
      </c>
      <c r="AB204" s="2">
        <f>$A$1*0.0922*(('bb(w)'!AB204)/(('a(w)'!AB204+'a(CDOM)'!AB204+('bb(w)'!AB204))))</f>
        <v>1.318867245706414E-5</v>
      </c>
      <c r="AC204" s="2">
        <f>$A$1*0.0922*(('bb(w)'!AC204)/(('a(w)'!AC204+'a(CDOM)'!AC204+('bb(w)'!AC204))))</f>
        <v>1.3191799646980404E-5</v>
      </c>
      <c r="AD204" s="2">
        <f>$A$1*0.0922*(('bb(w)'!AD204)/(('a(w)'!AD204+'a(CDOM)'!AD204+('bb(w)'!AD204))))</f>
        <v>1.3193654594704929E-5</v>
      </c>
      <c r="AE204" s="2">
        <f>$A$1*0.0922*(('bb(w)'!AE204)/(('a(w)'!AE204+'a(CDOM)'!AE204+('bb(w)'!AE204))))</f>
        <v>1.3189798695582726E-5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</row>
    <row r="205" spans="1:134" x14ac:dyDescent="0.3">
      <c r="A205" s="2">
        <v>602</v>
      </c>
      <c r="B205" s="2">
        <f>$A$1*0.0922*(('bb(w)'!B205)/(('a(w)'!B205+'a(CDOM)'!B205+('bb(w)'!B205))))</f>
        <v>1.2663895513991223E-5</v>
      </c>
      <c r="C205" s="2">
        <f>$A$1*0.0922*(('bb(w)'!C205)/(('a(w)'!C205+'a(CDOM)'!C205+('bb(w)'!C205))))</f>
        <v>1.2611604794237892E-5</v>
      </c>
      <c r="D205" s="2">
        <f>$A$1*0.0922*(('bb(w)'!D205)/(('a(w)'!D205+'a(CDOM)'!D205+('bb(w)'!D205))))</f>
        <v>1.2155117426554145E-5</v>
      </c>
      <c r="E205" s="2">
        <f>$A$1*0.0922*(('bb(w)'!E205)/(('a(w)'!E205+'a(CDOM)'!E205+('bb(w)'!E205))))</f>
        <v>1.267535747851621E-5</v>
      </c>
      <c r="F205" s="2">
        <f>$A$1*0.0922*(('bb(w)'!F205)/(('a(w)'!F205+'a(CDOM)'!F205+('bb(w)'!F205))))</f>
        <v>1.2673920472222098E-5</v>
      </c>
      <c r="G205" s="2">
        <f>$A$1*0.0922*(('bb(w)'!G205)/(('a(w)'!G205+'a(CDOM)'!G205+('bb(w)'!G205))))</f>
        <v>1.2600531598860583E-5</v>
      </c>
      <c r="H205" s="2">
        <f>$A$1*0.0922*(('bb(w)'!H205)/(('a(w)'!H205+'a(CDOM)'!H205+('bb(w)'!H205))))</f>
        <v>1.2600531598860583E-5</v>
      </c>
      <c r="I205" s="2">
        <f>$A$1*0.0922*(('bb(w)'!I205)/(('a(w)'!I205+'a(CDOM)'!I205+('bb(w)'!I205))))</f>
        <v>1.265370001251609E-5</v>
      </c>
      <c r="J205" s="2">
        <f>$A$1*0.0922*(('bb(w)'!J205)/(('a(w)'!J205+'a(CDOM)'!J205+('bb(w)'!J205))))</f>
        <v>1.2646607764201673E-5</v>
      </c>
      <c r="K205" s="2">
        <f>$A$1*0.0922*(('bb(w)'!K205)/(('a(w)'!K205+'a(CDOM)'!K205+('bb(w)'!K205))))</f>
        <v>1.2520028034498361E-5</v>
      </c>
      <c r="L205" s="2">
        <f>$A$1*0.0922*(('bb(w)'!L205)/(('a(w)'!L205+'a(CDOM)'!L205+('bb(w)'!L205))))</f>
        <v>1.2621931857762756E-5</v>
      </c>
      <c r="M205" s="2">
        <f>$A$1*0.0922*(('bb(w)'!M205)/(('a(w)'!M205+'a(CDOM)'!M205+('bb(w)'!M205))))</f>
        <v>1.2612087738704782E-5</v>
      </c>
      <c r="N205" s="2">
        <f>$A$1*0.0922*(('bb(w)'!N205)/(('a(w)'!N205+'a(CDOM)'!N205+('bb(w)'!N205))))</f>
        <v>1.2674550664279125E-5</v>
      </c>
      <c r="O205" s="2">
        <f>$A$1*0.0922*(('bb(w)'!O205)/(('a(w)'!O205+'a(CDOM)'!O205+('bb(w)'!O205))))</f>
        <v>1.2664138666364408E-5</v>
      </c>
      <c r="P205" s="2">
        <f>$A$1*0.0922*(('bb(w)'!P205)/(('a(w)'!P205+'a(CDOM)'!P205+('bb(w)'!P205))))</f>
        <v>1.2474163464934125E-5</v>
      </c>
      <c r="Q205" s="2">
        <f>$A$1*0.0922*(('bb(w)'!Q205)/(('a(w)'!Q205+'a(CDOM)'!Q205+('bb(w)'!Q205))))</f>
        <v>1.2701640738041791E-5</v>
      </c>
      <c r="R205" s="2">
        <f>$A$1*0.0922*(('bb(w)'!R205)/(('a(w)'!R205+'a(CDOM)'!R205+('bb(w)'!R205))))</f>
        <v>1.2602096674123983E-5</v>
      </c>
      <c r="S205" s="2">
        <f>$A$1*0.0922*(('bb(w)'!S205)/(('a(w)'!S205+'a(CDOM)'!S205+('bb(w)'!S205))))</f>
        <v>1.2609571227841827E-5</v>
      </c>
      <c r="T205" s="2">
        <f>$A$1*0.0922*(('bb(w)'!T205)/(('a(w)'!T205+'a(CDOM)'!T205+('bb(w)'!T205))))</f>
        <v>1.2523932671513932E-5</v>
      </c>
      <c r="U205" s="2">
        <f>$A$1*0.0922*(('bb(w)'!U205)/(('a(w)'!U205+'a(CDOM)'!U205+('bb(w)'!U205))))</f>
        <v>1.2661739671586289E-5</v>
      </c>
      <c r="V205" s="2">
        <f>$A$1*0.0922*(('bb(w)'!V205)/(('a(w)'!V205+'a(CDOM)'!V205+('bb(w)'!V205))))</f>
        <v>1.2383109764516967E-5</v>
      </c>
      <c r="W205" s="2">
        <f>$A$1*0.0922*(('bb(w)'!W205)/(('a(w)'!W205+'a(CDOM)'!W205+('bb(w)'!W205))))</f>
        <v>1.266237416759906E-5</v>
      </c>
      <c r="X205" s="2">
        <f>$A$1*0.0922*(('bb(w)'!X205)/(('a(w)'!X205+'a(CDOM)'!X205+('bb(w)'!X205))))</f>
        <v>1.2575644063393209E-5</v>
      </c>
      <c r="Y205" s="2">
        <f>$A$1*0.0922*(('bb(w)'!Y205)/(('a(w)'!Y205+'a(CDOM)'!Y205+('bb(w)'!Y205))))</f>
        <v>1.2704385891229294E-5</v>
      </c>
      <c r="Z205" s="2">
        <f>$A$1*0.0922*(('bb(w)'!Z205)/(('a(w)'!Z205+'a(CDOM)'!Z205+('bb(w)'!Z205))))</f>
        <v>1.2658025599885121E-5</v>
      </c>
      <c r="AA205" s="2">
        <f>$A$1*0.0922*(('bb(w)'!AA205)/(('a(w)'!AA205+'a(CDOM)'!AA205+('bb(w)'!AA205))))</f>
        <v>1.2711375171497741E-5</v>
      </c>
      <c r="AB205" s="2">
        <f>$A$1*0.0922*(('bb(w)'!AB205)/(('a(w)'!AB205+'a(CDOM)'!AB205+('bb(w)'!AB205))))</f>
        <v>1.2706886269495903E-5</v>
      </c>
      <c r="AC205" s="2">
        <f>$A$1*0.0922*(('bb(w)'!AC205)/(('a(w)'!AC205+'a(CDOM)'!AC205+('bb(w)'!AC205))))</f>
        <v>1.2709761837781843E-5</v>
      </c>
      <c r="AD205" s="2">
        <f>$A$1*0.0922*(('bb(w)'!AD205)/(('a(w)'!AD205+'a(CDOM)'!AD205+('bb(w)'!AD205))))</f>
        <v>1.2711482093515215E-5</v>
      </c>
      <c r="AE205" s="2">
        <f>$A$1*0.0922*(('bb(w)'!AE205)/(('a(w)'!AE205+'a(CDOM)'!AE205+('bb(w)'!AE205))))</f>
        <v>1.2707936919392516E-5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</row>
    <row r="206" spans="1:134" x14ac:dyDescent="0.3">
      <c r="A206" s="2">
        <v>603</v>
      </c>
      <c r="B206" s="2">
        <f>$A$1*0.0922*(('bb(w)'!B206)/(('a(w)'!B206+'a(CDOM)'!B206+('bb(w)'!B206))))</f>
        <v>1.2213838035014386E-5</v>
      </c>
      <c r="C206" s="2">
        <f>$A$1*0.0922*(('bb(w)'!C206)/(('a(w)'!C206+'a(CDOM)'!C206+('bb(w)'!C206))))</f>
        <v>1.2165219491041805E-5</v>
      </c>
      <c r="D206" s="2">
        <f>$A$1*0.0922*(('bb(w)'!D206)/(('a(w)'!D206+'a(CDOM)'!D206+('bb(w)'!D206))))</f>
        <v>1.1738786943023547E-5</v>
      </c>
      <c r="E206" s="2">
        <f>$A$1*0.0922*(('bb(w)'!E206)/(('a(w)'!E206+'a(CDOM)'!E206+('bb(w)'!E206))))</f>
        <v>1.222448521671276E-5</v>
      </c>
      <c r="F206" s="2">
        <f>$A$1*0.0922*(('bb(w)'!F206)/(('a(w)'!F206+'a(CDOM)'!F206+('bb(w)'!F206))))</f>
        <v>1.2223131302359457E-5</v>
      </c>
      <c r="G206" s="2">
        <f>$A$1*0.0922*(('bb(w)'!G206)/(('a(w)'!G206+'a(CDOM)'!G206+('bb(w)'!G206))))</f>
        <v>1.215489684162514E-5</v>
      </c>
      <c r="H206" s="2">
        <f>$A$1*0.0922*(('bb(w)'!H206)/(('a(w)'!H206+'a(CDOM)'!H206+('bb(w)'!H206))))</f>
        <v>1.215489684162514E-5</v>
      </c>
      <c r="I206" s="2">
        <f>$A$1*0.0922*(('bb(w)'!I206)/(('a(w)'!I206+'a(CDOM)'!I206+('bb(w)'!I206))))</f>
        <v>1.220436896040245E-5</v>
      </c>
      <c r="J206" s="2">
        <f>$A$1*0.0922*(('bb(w)'!J206)/(('a(w)'!J206+'a(CDOM)'!J206+('bb(w)'!J206))))</f>
        <v>1.2197780088336603E-5</v>
      </c>
      <c r="K206" s="2">
        <f>$A$1*0.0922*(('bb(w)'!K206)/(('a(w)'!K206+'a(CDOM)'!K206+('bb(w)'!K206))))</f>
        <v>1.2080054074310438E-5</v>
      </c>
      <c r="L206" s="2">
        <f>$A$1*0.0922*(('bb(w)'!L206)/(('a(w)'!L206+'a(CDOM)'!L206+('bb(w)'!L206))))</f>
        <v>1.2174923934213753E-5</v>
      </c>
      <c r="M206" s="2">
        <f>$A$1*0.0922*(('bb(w)'!M206)/(('a(w)'!M206+'a(CDOM)'!M206+('bb(w)'!M206))))</f>
        <v>1.2165759300052645E-5</v>
      </c>
      <c r="N206" s="2">
        <f>$A$1*0.0922*(('bb(w)'!N206)/(('a(w)'!N206+'a(CDOM)'!N206+('bb(w)'!N206))))</f>
        <v>1.2223713411540161E-5</v>
      </c>
      <c r="O206" s="2">
        <f>$A$1*0.0922*(('bb(w)'!O206)/(('a(w)'!O206+'a(CDOM)'!O206+('bb(w)'!O206))))</f>
        <v>1.2214030025911182E-5</v>
      </c>
      <c r="P206" s="2">
        <f>$A$1*0.0922*(('bb(w)'!P206)/(('a(w)'!P206+'a(CDOM)'!P206+('bb(w)'!P206))))</f>
        <v>1.2037177353248661E-5</v>
      </c>
      <c r="Q206" s="2">
        <f>$A$1*0.0922*(('bb(w)'!Q206)/(('a(w)'!Q206+'a(CDOM)'!Q206+('bb(w)'!Q206))))</f>
        <v>1.2248782467999714E-5</v>
      </c>
      <c r="R206" s="2">
        <f>$A$1*0.0922*(('bb(w)'!R206)/(('a(w)'!R206+'a(CDOM)'!R206+('bb(w)'!R206))))</f>
        <v>1.2156315154147232E-5</v>
      </c>
      <c r="S206" s="2">
        <f>$A$1*0.0922*(('bb(w)'!S206)/(('a(w)'!S206+'a(CDOM)'!S206+('bb(w)'!S206))))</f>
        <v>1.2163302782087636E-5</v>
      </c>
      <c r="T206" s="2">
        <f>$A$1*0.0922*(('bb(w)'!T206)/(('a(w)'!T206+'a(CDOM)'!T206+('bb(w)'!T206))))</f>
        <v>1.2083644107295284E-5</v>
      </c>
      <c r="U206" s="2">
        <f>$A$1*0.0922*(('bb(w)'!U206)/(('a(w)'!U206+'a(CDOM)'!U206+('bb(w)'!U206))))</f>
        <v>1.221183966677797E-5</v>
      </c>
      <c r="V206" s="2">
        <f>$A$1*0.0922*(('bb(w)'!V206)/(('a(w)'!V206+'a(CDOM)'!V206+('bb(w)'!V206))))</f>
        <v>1.195234163560665E-5</v>
      </c>
      <c r="W206" s="2">
        <f>$A$1*0.0922*(('bb(w)'!W206)/(('a(w)'!W206+'a(CDOM)'!W206+('bb(w)'!W206))))</f>
        <v>1.2212358722728391E-5</v>
      </c>
      <c r="X206" s="2">
        <f>$A$1*0.0922*(('bb(w)'!X206)/(('a(w)'!X206+'a(CDOM)'!X206+('bb(w)'!X206))))</f>
        <v>1.2131700729007608E-5</v>
      </c>
      <c r="Y206" s="2">
        <f>$A$1*0.0922*(('bb(w)'!Y206)/(('a(w)'!Y206+'a(CDOM)'!Y206+('bb(w)'!Y206))))</f>
        <v>1.2251318643868485E-5</v>
      </c>
      <c r="Z206" s="2">
        <f>$A$1*0.0922*(('bb(w)'!Z206)/(('a(w)'!Z206+'a(CDOM)'!Z206+('bb(w)'!Z206))))</f>
        <v>1.2208334002685944E-5</v>
      </c>
      <c r="AA206" s="2">
        <f>$A$1*0.0922*(('bb(w)'!AA206)/(('a(w)'!AA206+'a(CDOM)'!AA206+('bb(w)'!AA206))))</f>
        <v>1.2257777422252794E-5</v>
      </c>
      <c r="AB206" s="2">
        <f>$A$1*0.0922*(('bb(w)'!AB206)/(('a(w)'!AB206+'a(CDOM)'!AB206+('bb(w)'!AB206))))</f>
        <v>1.2253624373244946E-5</v>
      </c>
      <c r="AC206" s="2">
        <f>$A$1*0.0922*(('bb(w)'!AC206)/(('a(w)'!AC206+'a(CDOM)'!AC206+('bb(w)'!AC206))))</f>
        <v>1.2256273259529668E-5</v>
      </c>
      <c r="AD206" s="2">
        <f>$A$1*0.0922*(('bb(w)'!AD206)/(('a(w)'!AD206+'a(CDOM)'!AD206+('bb(w)'!AD206))))</f>
        <v>1.2257871287780891E-5</v>
      </c>
      <c r="AE206" s="2">
        <f>$A$1*0.0922*(('bb(w)'!AE206)/(('a(w)'!AE206+'a(CDOM)'!AE206+('bb(w)'!AE206))))</f>
        <v>1.2254606018807692E-5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</row>
    <row r="207" spans="1:134" x14ac:dyDescent="0.3">
      <c r="A207" s="2">
        <v>604</v>
      </c>
      <c r="B207" s="2">
        <f>$A$1*0.0922*(('bb(w)'!B207)/(('a(w)'!B207+'a(CDOM)'!B207+('bb(w)'!B207))))</f>
        <v>1.1789607666162237E-5</v>
      </c>
      <c r="C207" s="2">
        <f>$A$1*0.0922*(('bb(w)'!C207)/(('a(w)'!C207+'a(CDOM)'!C207+('bb(w)'!C207))))</f>
        <v>1.1744329604777343E-5</v>
      </c>
      <c r="D207" s="2">
        <f>$A$1*0.0922*(('bb(w)'!D207)/(('a(w)'!D207+'a(CDOM)'!D207+('bb(w)'!D207))))</f>
        <v>1.1345348034797087E-5</v>
      </c>
      <c r="E207" s="2">
        <f>$A$1*0.0922*(('bb(w)'!E207)/(('a(w)'!E207+'a(CDOM)'!E207+('bb(w)'!E207))))</f>
        <v>1.1799514103159009E-5</v>
      </c>
      <c r="F207" s="2">
        <f>$A$1*0.0922*(('bb(w)'!F207)/(('a(w)'!F207+'a(CDOM)'!F207+('bb(w)'!F207))))</f>
        <v>1.179823686165493E-5</v>
      </c>
      <c r="G207" s="2">
        <f>$A$1*0.0922*(('bb(w)'!G207)/(('a(w)'!G207+'a(CDOM)'!G207+('bb(w)'!G207))))</f>
        <v>1.1734691108731815E-5</v>
      </c>
      <c r="H207" s="2">
        <f>$A$1*0.0922*(('bb(w)'!H207)/(('a(w)'!H207+'a(CDOM)'!H207+('bb(w)'!H207))))</f>
        <v>1.1734691108731815E-5</v>
      </c>
      <c r="I207" s="2">
        <f>$A$1*0.0922*(('bb(w)'!I207)/(('a(w)'!I207+'a(CDOM)'!I207+('bb(w)'!I207))))</f>
        <v>1.178079885780832E-5</v>
      </c>
      <c r="J207" s="2">
        <f>$A$1*0.0922*(('bb(w)'!J207)/(('a(w)'!J207+'a(CDOM)'!J207+('bb(w)'!J207))))</f>
        <v>1.1774667612005752E-5</v>
      </c>
      <c r="K207" s="2">
        <f>$A$1*0.0922*(('bb(w)'!K207)/(('a(w)'!K207+'a(CDOM)'!K207+('bb(w)'!K207))))</f>
        <v>1.1664998171920646E-5</v>
      </c>
      <c r="L207" s="2">
        <f>$A$1*0.0922*(('bb(w)'!L207)/(('a(w)'!L207+'a(CDOM)'!L207+('bb(w)'!L207))))</f>
        <v>1.1753462124430276E-5</v>
      </c>
      <c r="M207" s="2">
        <f>$A$1*0.0922*(('bb(w)'!M207)/(('a(w)'!M207+'a(CDOM)'!M207+('bb(w)'!M207))))</f>
        <v>1.1744916304632164E-5</v>
      </c>
      <c r="N207" s="2">
        <f>$A$1*0.0922*(('bb(w)'!N207)/(('a(w)'!N207+'a(CDOM)'!N207+('bb(w)'!N207))))</f>
        <v>1.1798775450487296E-5</v>
      </c>
      <c r="O207" s="2">
        <f>$A$1*0.0922*(('bb(w)'!O207)/(('a(w)'!O207+'a(CDOM)'!O207+('bb(w)'!O207))))</f>
        <v>1.1789755073284434E-5</v>
      </c>
      <c r="P207" s="2">
        <f>$A$1*0.0922*(('bb(w)'!P207)/(('a(w)'!P207+'a(CDOM)'!P207+('bb(w)'!P207))))</f>
        <v>1.1624851622022223E-5</v>
      </c>
      <c r="Q207" s="2">
        <f>$A$1*0.0922*(('bb(w)'!Q207)/(('a(w)'!Q207+'a(CDOM)'!Q207+('bb(w)'!Q207))))</f>
        <v>1.1822012759585912E-5</v>
      </c>
      <c r="R207" s="2">
        <f>$A$1*0.0922*(('bb(w)'!R207)/(('a(w)'!R207+'a(CDOM)'!R207+('bb(w)'!R207))))</f>
        <v>1.1735977802002797E-5</v>
      </c>
      <c r="S207" s="2">
        <f>$A$1*0.0922*(('bb(w)'!S207)/(('a(w)'!S207+'a(CDOM)'!S207+('bb(w)'!S207))))</f>
        <v>1.174252054949724E-5</v>
      </c>
      <c r="T207" s="2">
        <f>$A$1*0.0922*(('bb(w)'!T207)/(('a(w)'!T207+'a(CDOM)'!T207+('bb(w)'!T207))))</f>
        <v>1.1668303924600577E-5</v>
      </c>
      <c r="U207" s="2">
        <f>$A$1*0.0922*(('bb(w)'!U207)/(('a(w)'!U207+'a(CDOM)'!U207+('bb(w)'!U207))))</f>
        <v>1.1787752211962298E-5</v>
      </c>
      <c r="V207" s="2">
        <f>$A$1*0.0922*(('bb(w)'!V207)/(('a(w)'!V207+'a(CDOM)'!V207+('bb(w)'!V207))))</f>
        <v>1.154568407781887E-5</v>
      </c>
      <c r="W207" s="2">
        <f>$A$1*0.0922*(('bb(w)'!W207)/(('a(w)'!W207+'a(CDOM)'!W207+('bb(w)'!W207))))</f>
        <v>1.1788170271697249E-5</v>
      </c>
      <c r="X207" s="2">
        <f>$A$1*0.0922*(('bb(w)'!X207)/(('a(w)'!X207+'a(CDOM)'!X207+('bb(w)'!X207))))</f>
        <v>1.1713036517416081E-5</v>
      </c>
      <c r="Y207" s="2">
        <f>$A$1*0.0922*(('bb(w)'!Y207)/(('a(w)'!Y207+'a(CDOM)'!Y207+('bb(w)'!Y207))))</f>
        <v>1.1824359766864282E-5</v>
      </c>
      <c r="Z207" s="2">
        <f>$A$1*0.0922*(('bb(w)'!Z207)/(('a(w)'!Z207+'a(CDOM)'!Z207+('bb(w)'!Z207))))</f>
        <v>1.1784439104741877E-5</v>
      </c>
      <c r="AA207" s="2">
        <f>$A$1*0.0922*(('bb(w)'!AA207)/(('a(w)'!AA207+'a(CDOM)'!AA207+('bb(w)'!AA207))))</f>
        <v>1.1830338196514112E-5</v>
      </c>
      <c r="AB207" s="2">
        <f>$A$1*0.0922*(('bb(w)'!AB207)/(('a(w)'!AB207+'a(CDOM)'!AB207+('bb(w)'!AB207))))</f>
        <v>1.1826489556130657E-5</v>
      </c>
      <c r="AC207" s="2">
        <f>$A$1*0.0922*(('bb(w)'!AC207)/(('a(w)'!AC207+'a(CDOM)'!AC207+('bb(w)'!AC207))))</f>
        <v>1.1828933717538914E-5</v>
      </c>
      <c r="AD207" s="2">
        <f>$A$1*0.0922*(('bb(w)'!AD207)/(('a(w)'!AD207+'a(CDOM)'!AD207+('bb(w)'!AD207))))</f>
        <v>1.183042055491418E-5</v>
      </c>
      <c r="AE207" s="2">
        <f>$A$1*0.0922*(('bb(w)'!AE207)/(('a(w)'!AE207+'a(CDOM)'!AE207+('bb(w)'!AE207))))</f>
        <v>1.182740805834264E-5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</row>
    <row r="208" spans="1:134" x14ac:dyDescent="0.3">
      <c r="A208" s="2">
        <v>605</v>
      </c>
      <c r="B208" s="2">
        <f>$A$1*0.0922*(('bb(w)'!B208)/(('a(w)'!B208+'a(CDOM)'!B208+('bb(w)'!B208))))</f>
        <v>1.1389102778218731E-5</v>
      </c>
      <c r="C208" s="2">
        <f>$A$1*0.0922*(('bb(w)'!C208)/(('a(w)'!C208+'a(CDOM)'!C208+('bb(w)'!C208))))</f>
        <v>1.13468705924996E-5</v>
      </c>
      <c r="D208" s="2">
        <f>$A$1*0.0922*(('bb(w)'!D208)/(('a(w)'!D208+'a(CDOM)'!D208+('bb(w)'!D208))))</f>
        <v>1.0973018309219858E-5</v>
      </c>
      <c r="E208" s="2">
        <f>$A$1*0.0922*(('bb(w)'!E208)/(('a(w)'!E208+'a(CDOM)'!E208+('bb(w)'!E208))))</f>
        <v>1.139833419883268E-5</v>
      </c>
      <c r="F208" s="2">
        <f>$A$1*0.0922*(('bb(w)'!F208)/(('a(w)'!F208+'a(CDOM)'!F208+('bb(w)'!F208))))</f>
        <v>1.1397127853547678E-5</v>
      </c>
      <c r="G208" s="2">
        <f>$A$1*0.0922*(('bb(w)'!G208)/(('a(w)'!G208+'a(CDOM)'!G208+('bb(w)'!G208))))</f>
        <v>1.1337857185652145E-5</v>
      </c>
      <c r="H208" s="2">
        <f>$A$1*0.0922*(('bb(w)'!H208)/(('a(w)'!H208+'a(CDOM)'!H208+('bb(w)'!H208))))</f>
        <v>1.1337857185652145E-5</v>
      </c>
      <c r="I208" s="2">
        <f>$A$1*0.0922*(('bb(w)'!I208)/(('a(w)'!I208+'a(CDOM)'!I208+('bb(w)'!I208))))</f>
        <v>1.1380895511585958E-5</v>
      </c>
      <c r="J208" s="2">
        <f>$A$1*0.0922*(('bb(w)'!J208)/(('a(w)'!J208+'a(CDOM)'!J208+('bb(w)'!J208))))</f>
        <v>1.1375181277072429E-5</v>
      </c>
      <c r="K208" s="2">
        <f>$A$1*0.0922*(('bb(w)'!K208)/(('a(w)'!K208+'a(CDOM)'!K208+('bb(w)'!K208))))</f>
        <v>1.1272860079170451E-5</v>
      </c>
      <c r="L208" s="2">
        <f>$A$1*0.0922*(('bb(w)'!L208)/(('a(w)'!L208+'a(CDOM)'!L208+('bb(w)'!L208))))</f>
        <v>1.1355476580601952E-5</v>
      </c>
      <c r="M208" s="2">
        <f>$A$1*0.0922*(('bb(w)'!M208)/(('a(w)'!M208+'a(CDOM)'!M208+('bb(w)'!M208))))</f>
        <v>1.1347495635754803E-5</v>
      </c>
      <c r="N208" s="2">
        <f>$A$1*0.0922*(('bb(w)'!N208)/(('a(w)'!N208+'a(CDOM)'!N208+('bb(w)'!N208))))</f>
        <v>1.1397626959131466E-5</v>
      </c>
      <c r="O208" s="2">
        <f>$A$1*0.0922*(('bb(w)'!O208)/(('a(w)'!O208+'a(CDOM)'!O208+('bb(w)'!O208))))</f>
        <v>1.1389211311209347E-5</v>
      </c>
      <c r="P208" s="2">
        <f>$A$1*0.0922*(('bb(w)'!P208)/(('a(w)'!P208+'a(CDOM)'!P208+('bb(w)'!P208))))</f>
        <v>1.1235213954125321E-5</v>
      </c>
      <c r="Q208" s="2">
        <f>$A$1*0.0922*(('bb(w)'!Q208)/(('a(w)'!Q208+'a(CDOM)'!Q208+('bb(w)'!Q208))))</f>
        <v>1.1419200149739292E-5</v>
      </c>
      <c r="R208" s="2">
        <f>$A$1*0.0922*(('bb(w)'!R208)/(('a(w)'!R208+'a(CDOM)'!R208+('bb(w)'!R208))))</f>
        <v>1.1339025592494709E-5</v>
      </c>
      <c r="S208" s="2">
        <f>$A$1*0.0922*(('bb(w)'!S208)/(('a(w)'!S208+'a(CDOM)'!S208+('bb(w)'!S208))))</f>
        <v>1.1345160929408789E-5</v>
      </c>
      <c r="T208" s="2">
        <f>$A$1*0.0922*(('bb(w)'!T208)/(('a(w)'!T208+'a(CDOM)'!T208+('bb(w)'!T208))))</f>
        <v>1.1275908381456768E-5</v>
      </c>
      <c r="U208" s="2">
        <f>$A$1*0.0922*(('bb(w)'!U208)/(('a(w)'!U208+'a(CDOM)'!U208+('bb(w)'!U208))))</f>
        <v>1.1387377329113765E-5</v>
      </c>
      <c r="V208" s="2">
        <f>$A$1*0.0922*(('bb(w)'!V208)/(('a(w)'!V208+'a(CDOM)'!V208+('bb(w)'!V208))))</f>
        <v>1.1161225080517672E-5</v>
      </c>
      <c r="W208" s="2">
        <f>$A$1*0.0922*(('bb(w)'!W208)/(('a(w)'!W208+'a(CDOM)'!W208+('bb(w)'!W208))))</f>
        <v>1.1387706951223237E-5</v>
      </c>
      <c r="X208" s="2">
        <f>$A$1*0.0922*(('bb(w)'!X208)/(('a(w)'!X208+'a(CDOM)'!X208+('bb(w)'!X208))))</f>
        <v>1.1317610772306393E-5</v>
      </c>
      <c r="Y208" s="2">
        <f>$A$1*0.0922*(('bb(w)'!Y208)/(('a(w)'!Y208+'a(CDOM)'!Y208+('bb(w)'!Y208))))</f>
        <v>1.1421375515295955E-5</v>
      </c>
      <c r="Z208" s="2">
        <f>$A$1*0.0922*(('bb(w)'!Z208)/(('a(w)'!Z208+'a(CDOM)'!Z208+('bb(w)'!Z208))))</f>
        <v>1.138424250185623E-5</v>
      </c>
      <c r="AA208" s="2">
        <f>$A$1*0.0922*(('bb(w)'!AA208)/(('a(w)'!AA208+'a(CDOM)'!AA208+('bb(w)'!AA208))))</f>
        <v>1.1426917982205118E-5</v>
      </c>
      <c r="AB208" s="2">
        <f>$A$1*0.0922*(('bb(w)'!AB208)/(('a(w)'!AB208+'a(CDOM)'!AB208+('bb(w)'!AB208))))</f>
        <v>1.1423345899933647E-5</v>
      </c>
      <c r="AC208" s="2">
        <f>$A$1*0.0922*(('bb(w)'!AC208)/(('a(w)'!AC208+'a(CDOM)'!AC208+('bb(w)'!AC208))))</f>
        <v>1.1425604730932237E-5</v>
      </c>
      <c r="AD208" s="2">
        <f>$A$1*0.0922*(('bb(w)'!AD208)/(('a(w)'!AD208+'a(CDOM)'!AD208+('bb(w)'!AD208))))</f>
        <v>1.1426990181825306E-5</v>
      </c>
      <c r="AE208" s="2">
        <f>$A$1*0.0922*(('bb(w)'!AE208)/(('a(w)'!AE208+'a(CDOM)'!AE208+('bb(w)'!AE208))))</f>
        <v>1.1424206492853438E-5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</row>
    <row r="209" spans="1:134" x14ac:dyDescent="0.3">
      <c r="A209" s="2">
        <v>606</v>
      </c>
      <c r="B209" s="2">
        <f>$A$1*0.0922*(('bb(w)'!B209)/(('a(w)'!B209+'a(CDOM)'!B209+('bb(w)'!B209))))</f>
        <v>1.1251989229192848E-5</v>
      </c>
      <c r="C209" s="2">
        <f>$A$1*0.0922*(('bb(w)'!C209)/(('a(w)'!C209+'a(CDOM)'!C209+('bb(w)'!C209))))</f>
        <v>1.1210793856858013E-5</v>
      </c>
      <c r="D209" s="2">
        <f>$A$1*0.0922*(('bb(w)'!D209)/(('a(w)'!D209+'a(CDOM)'!D209+('bb(w)'!D209))))</f>
        <v>1.0844747653100619E-5</v>
      </c>
      <c r="E209" s="2">
        <f>$A$1*0.0922*(('bb(w)'!E209)/(('a(w)'!E209+'a(CDOM)'!E209+('bb(w)'!E209))))</f>
        <v>1.1260986451692394E-5</v>
      </c>
      <c r="F209" s="2">
        <f>$A$1*0.0922*(('bb(w)'!F209)/(('a(w)'!F209+'a(CDOM)'!F209+('bb(w)'!F209))))</f>
        <v>1.1259795154333231E-5</v>
      </c>
      <c r="G209" s="2">
        <f>$A$1*0.0922*(('bb(w)'!G209)/(('a(w)'!G209+'a(CDOM)'!G209+('bb(w)'!G209))))</f>
        <v>1.1201979949189E-5</v>
      </c>
      <c r="H209" s="2">
        <f>$A$1*0.0922*(('bb(w)'!H209)/(('a(w)'!H209+'a(CDOM)'!H209+('bb(w)'!H209))))</f>
        <v>1.1201979949189E-5</v>
      </c>
      <c r="I209" s="2">
        <f>$A$1*0.0922*(('bb(w)'!I209)/(('a(w)'!I209+'a(CDOM)'!I209+('bb(w)'!I209))))</f>
        <v>1.1243991655256004E-5</v>
      </c>
      <c r="J209" s="2">
        <f>$A$1*0.0922*(('bb(w)'!J209)/(('a(w)'!J209+'a(CDOM)'!J209+('bb(w)'!J209))))</f>
        <v>1.123842192080104E-5</v>
      </c>
      <c r="K209" s="2">
        <f>$A$1*0.0922*(('bb(w)'!K209)/(('a(w)'!K209+'a(CDOM)'!K209+('bb(w)'!K209))))</f>
        <v>1.1138601099820918E-5</v>
      </c>
      <c r="L209" s="2">
        <f>$A$1*0.0922*(('bb(w)'!L209)/(('a(w)'!L209+'a(CDOM)'!L209+('bb(w)'!L209))))</f>
        <v>1.1219273071751619E-5</v>
      </c>
      <c r="M209" s="2">
        <f>$A$1*0.0922*(('bb(w)'!M209)/(('a(w)'!M209+'a(CDOM)'!M209+('bb(w)'!M209))))</f>
        <v>1.1211478900854758E-5</v>
      </c>
      <c r="N209" s="2">
        <f>$A$1*0.0922*(('bb(w)'!N209)/(('a(w)'!N209+'a(CDOM)'!N209+('bb(w)'!N209))))</f>
        <v>1.1260278921069544E-5</v>
      </c>
      <c r="O209" s="2">
        <f>$A$1*0.0922*(('bb(w)'!O209)/(('a(w)'!O209+'a(CDOM)'!O209+('bb(w)'!O209))))</f>
        <v>1.1252067166747907E-5</v>
      </c>
      <c r="P209" s="2">
        <f>$A$1*0.0922*(('bb(w)'!P209)/(('a(w)'!P209+'a(CDOM)'!P209+('bb(w)'!P209))))</f>
        <v>1.1101700440600035E-5</v>
      </c>
      <c r="Q209" s="2">
        <f>$A$1*0.0922*(('bb(w)'!Q209)/(('a(w)'!Q209+'a(CDOM)'!Q209+('bb(w)'!Q209))))</f>
        <v>1.1281228125733894E-5</v>
      </c>
      <c r="R209" s="2">
        <f>$A$1*0.0922*(('bb(w)'!R209)/(('a(w)'!R209+'a(CDOM)'!R209+('bb(w)'!R209))))</f>
        <v>1.1203088735614394E-5</v>
      </c>
      <c r="S209" s="2">
        <f>$A$1*0.0922*(('bb(w)'!S209)/(('a(w)'!S209+'a(CDOM)'!S209+('bb(w)'!S209))))</f>
        <v>1.1209104662283899E-5</v>
      </c>
      <c r="T209" s="2">
        <f>$A$1*0.0922*(('bb(w)'!T209)/(('a(w)'!T209+'a(CDOM)'!T209+('bb(w)'!T209))))</f>
        <v>1.1141539355026331E-5</v>
      </c>
      <c r="U209" s="2">
        <f>$A$1*0.0922*(('bb(w)'!U209)/(('a(w)'!U209+'a(CDOM)'!U209+('bb(w)'!U209))))</f>
        <v>1.1250311032019619E-5</v>
      </c>
      <c r="V209" s="2">
        <f>$A$1*0.0922*(('bb(w)'!V209)/(('a(w)'!V209+'a(CDOM)'!V209+('bb(w)'!V209))))</f>
        <v>1.1029432969244288E-5</v>
      </c>
      <c r="W209" s="2">
        <f>$A$1*0.0922*(('bb(w)'!W209)/(('a(w)'!W209+'a(CDOM)'!W209+('bb(w)'!W209))))</f>
        <v>1.1250574346058761E-5</v>
      </c>
      <c r="X209" s="2">
        <f>$A$1*0.0922*(('bb(w)'!X209)/(('a(w)'!X209+'a(CDOM)'!X209+('bb(w)'!X209))))</f>
        <v>1.1182186378147954E-5</v>
      </c>
      <c r="Y209" s="2">
        <f>$A$1*0.0922*(('bb(w)'!Y209)/(('a(w)'!Y209+'a(CDOM)'!Y209+('bb(w)'!Y209))))</f>
        <v>1.1283337218291341E-5</v>
      </c>
      <c r="Z209" s="2">
        <f>$A$1*0.0922*(('bb(w)'!Z209)/(('a(w)'!Z209+'a(CDOM)'!Z209+('bb(w)'!Z209))))</f>
        <v>1.1247209910247574E-5</v>
      </c>
      <c r="AA209" s="2">
        <f>$A$1*0.0922*(('bb(w)'!AA209)/(('a(w)'!AA209+'a(CDOM)'!AA209+('bb(w)'!AA209))))</f>
        <v>1.1288712080892253E-5</v>
      </c>
      <c r="AB209" s="2">
        <f>$A$1*0.0922*(('bb(w)'!AB209)/(('a(w)'!AB209+'a(CDOM)'!AB209+('bb(w)'!AB209))))</f>
        <v>1.1285244072901388E-5</v>
      </c>
      <c r="AC209" s="2">
        <f>$A$1*0.0922*(('bb(w)'!AC209)/(('a(w)'!AC209+'a(CDOM)'!AC209+('bb(w)'!AC209))))</f>
        <v>1.1287427779796692E-5</v>
      </c>
      <c r="AD209" s="2">
        <f>$A$1*0.0922*(('bb(w)'!AD209)/(('a(w)'!AD209+'a(CDOM)'!AD209+('bb(w)'!AD209))))</f>
        <v>1.1288778111763711E-5</v>
      </c>
      <c r="AE209" s="2">
        <f>$A$1*0.0922*(('bb(w)'!AE209)/(('a(w)'!AE209+'a(CDOM)'!AE209+('bb(w)'!AE209))))</f>
        <v>1.1286087365946466E-5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</row>
    <row r="210" spans="1:134" x14ac:dyDescent="0.3">
      <c r="A210" s="2">
        <v>607</v>
      </c>
      <c r="B210" s="2">
        <f>$A$1*0.0922*(('bb(w)'!B210)/(('a(w)'!B210+'a(CDOM)'!B210+('bb(w)'!B210))))</f>
        <v>1.1116949186030786E-5</v>
      </c>
      <c r="C210" s="2">
        <f>$A$1*0.0922*(('bb(w)'!C210)/(('a(w)'!C210+'a(CDOM)'!C210+('bb(w)'!C210))))</f>
        <v>1.1076763353352743E-5</v>
      </c>
      <c r="D210" s="2">
        <f>$A$1*0.0922*(('bb(w)'!D210)/(('a(w)'!D210+'a(CDOM)'!D210+('bb(w)'!D210))))</f>
        <v>1.0718342062175913E-5</v>
      </c>
      <c r="E210" s="2">
        <f>$A$1*0.0922*(('bb(w)'!E210)/(('a(w)'!E210+'a(CDOM)'!E210+('bb(w)'!E210))))</f>
        <v>1.1125718442928309E-5</v>
      </c>
      <c r="F210" s="2">
        <f>$A$1*0.0922*(('bb(w)'!F210)/(('a(w)'!F210+'a(CDOM)'!F210+('bb(w)'!F210))))</f>
        <v>1.1124542346457224E-5</v>
      </c>
      <c r="G210" s="2">
        <f>$A$1*0.0922*(('bb(w)'!G210)/(('a(w)'!G210+'a(CDOM)'!G210+('bb(w)'!G210))))</f>
        <v>1.1068144226717984E-5</v>
      </c>
      <c r="H210" s="2">
        <f>$A$1*0.0922*(('bb(w)'!H210)/(('a(w)'!H210+'a(CDOM)'!H210+('bb(w)'!H210))))</f>
        <v>1.1068144226717984E-5</v>
      </c>
      <c r="I210" s="2">
        <f>$A$1*0.0922*(('bb(w)'!I210)/(('a(w)'!I210+'a(CDOM)'!I210+('bb(w)'!I210))))</f>
        <v>1.110915560454759E-5</v>
      </c>
      <c r="J210" s="2">
        <f>$A$1*0.0922*(('bb(w)'!J210)/(('a(w)'!J210+'a(CDOM)'!J210+('bb(w)'!J210))))</f>
        <v>1.1103726465572604E-5</v>
      </c>
      <c r="K210" s="2">
        <f>$A$1*0.0922*(('bb(w)'!K210)/(('a(w)'!K210+'a(CDOM)'!K210+('bb(w)'!K210))))</f>
        <v>1.1006339763542538E-5</v>
      </c>
      <c r="L210" s="2">
        <f>$A$1*0.0922*(('bb(w)'!L210)/(('a(w)'!L210+'a(CDOM)'!L210+('bb(w)'!L210))))</f>
        <v>1.1085116642309397E-5</v>
      </c>
      <c r="M210" s="2">
        <f>$A$1*0.0922*(('bb(w)'!M210)/(('a(w)'!M210+'a(CDOM)'!M210+('bb(w)'!M210))))</f>
        <v>1.1077504617366211E-5</v>
      </c>
      <c r="N210" s="2">
        <f>$A$1*0.0922*(('bb(w)'!N210)/(('a(w)'!N210+'a(CDOM)'!N210+('bb(w)'!N210))))</f>
        <v>1.1125011275387846E-5</v>
      </c>
      <c r="O210" s="2">
        <f>$A$1*0.0922*(('bb(w)'!O210)/(('a(w)'!O210+'a(CDOM)'!O210+('bb(w)'!O210))))</f>
        <v>1.1116998260569725E-5</v>
      </c>
      <c r="P210" s="2">
        <f>$A$1*0.0922*(('bb(w)'!P210)/(('a(w)'!P210+'a(CDOM)'!P210+('bb(w)'!P210))))</f>
        <v>1.0970168830683702E-5</v>
      </c>
      <c r="Q210" s="2">
        <f>$A$1*0.0922*(('bb(w)'!Q210)/(('a(w)'!Q210+'a(CDOM)'!Q210+('bb(w)'!Q210))))</f>
        <v>1.1145355675041132E-5</v>
      </c>
      <c r="R210" s="2">
        <f>$A$1*0.0922*(('bb(w)'!R210)/(('a(w)'!R210+'a(CDOM)'!R210+('bb(w)'!R210))))</f>
        <v>1.1069195812247615E-5</v>
      </c>
      <c r="S210" s="2">
        <f>$A$1*0.0922*(('bb(w)'!S210)/(('a(w)'!S210+'a(CDOM)'!S210+('bb(w)'!S210))))</f>
        <v>1.1075094679451506E-5</v>
      </c>
      <c r="T210" s="2">
        <f>$A$1*0.0922*(('bb(w)'!T210)/(('a(w)'!T210+'a(CDOM)'!T210+('bb(w)'!T210))))</f>
        <v>1.1009171795136448E-5</v>
      </c>
      <c r="U210" s="2">
        <f>$A$1*0.0922*(('bb(w)'!U210)/(('a(w)'!U210+'a(CDOM)'!U210+('bb(w)'!U210))))</f>
        <v>1.1115316856793493E-5</v>
      </c>
      <c r="V210" s="2">
        <f>$A$1*0.0922*(('bb(w)'!V210)/(('a(w)'!V210+'a(CDOM)'!V210+('bb(w)'!V210))))</f>
        <v>1.089957873968455E-5</v>
      </c>
      <c r="W210" s="2">
        <f>$A$1*0.0922*(('bb(w)'!W210)/(('a(w)'!W210+'a(CDOM)'!W210+('bb(w)'!W210))))</f>
        <v>1.1115517495223181E-5</v>
      </c>
      <c r="X210" s="2">
        <f>$A$1*0.0922*(('bb(w)'!X210)/(('a(w)'!X210+'a(CDOM)'!X210+('bb(w)'!X210))))</f>
        <v>1.1048792528711567E-5</v>
      </c>
      <c r="Y210" s="2">
        <f>$A$1*0.0922*(('bb(w)'!Y210)/(('a(w)'!Y210+'a(CDOM)'!Y210+('bb(w)'!Y210))))</f>
        <v>1.1147400627826239E-5</v>
      </c>
      <c r="Z210" s="2">
        <f>$A$1*0.0922*(('bb(w)'!Z210)/(('a(w)'!Z210+'a(CDOM)'!Z210+('bb(w)'!Z210))))</f>
        <v>1.1112249979770578E-5</v>
      </c>
      <c r="AA210" s="2">
        <f>$A$1*0.0922*(('bb(w)'!AA210)/(('a(w)'!AA210+'a(CDOM)'!AA210+('bb(w)'!AA210))))</f>
        <v>1.1152613196874746E-5</v>
      </c>
      <c r="AB210" s="2">
        <f>$A$1*0.0922*(('bb(w)'!AB210)/(('a(w)'!AB210+'a(CDOM)'!AB210+('bb(w)'!AB210))))</f>
        <v>1.1149246116305114E-5</v>
      </c>
      <c r="AC210" s="2">
        <f>$A$1*0.0922*(('bb(w)'!AC210)/(('a(w)'!AC210+'a(CDOM)'!AC210+('bb(w)'!AC210))))</f>
        <v>1.1151357333737221E-5</v>
      </c>
      <c r="AD210" s="2">
        <f>$A$1*0.0922*(('bb(w)'!AD210)/(('a(w)'!AD210+'a(CDOM)'!AD210+('bb(w)'!AD210))))</f>
        <v>1.1152673408225362E-5</v>
      </c>
      <c r="AE210" s="2">
        <f>$A$1*0.0922*(('bb(w)'!AE210)/(('a(w)'!AE210+'a(CDOM)'!AE210+('bb(w)'!AE210))))</f>
        <v>1.1150072339918554E-5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</row>
    <row r="211" spans="1:134" x14ac:dyDescent="0.3">
      <c r="A211" s="2">
        <v>608</v>
      </c>
      <c r="B211" s="2">
        <f>$A$1*0.0922*(('bb(w)'!B211)/(('a(w)'!B211+'a(CDOM)'!B211+('bb(w)'!B211))))</f>
        <v>1.098395189751692E-5</v>
      </c>
      <c r="C211" s="2">
        <f>$A$1*0.0922*(('bb(w)'!C211)/(('a(w)'!C211+'a(CDOM)'!C211+('bb(w)'!C211))))</f>
        <v>1.0944749077116769E-5</v>
      </c>
      <c r="D211" s="2">
        <f>$A$1*0.0922*(('bb(w)'!D211)/(('a(w)'!D211+'a(CDOM)'!D211+('bb(w)'!D211))))</f>
        <v>1.059377597276913E-5</v>
      </c>
      <c r="E211" s="2">
        <f>$A$1*0.0922*(('bb(w)'!E211)/(('a(w)'!E211+'a(CDOM)'!E211+('bb(w)'!E211))))</f>
        <v>1.099249925259868E-5</v>
      </c>
      <c r="F211" s="2">
        <f>$A$1*0.0922*(('bb(w)'!F211)/(('a(w)'!F211+'a(CDOM)'!F211+('bb(w)'!F211))))</f>
        <v>1.0991338484136052E-5</v>
      </c>
      <c r="G211" s="2">
        <f>$A$1*0.0922*(('bb(w)'!G211)/(('a(w)'!G211+'a(CDOM)'!G211+('bb(w)'!G211))))</f>
        <v>1.0936320127383547E-5</v>
      </c>
      <c r="H211" s="2">
        <f>$A$1*0.0922*(('bb(w)'!H211)/(('a(w)'!H211+'a(CDOM)'!H211+('bb(w)'!H211))))</f>
        <v>1.0936320127383547E-5</v>
      </c>
      <c r="I211" s="2">
        <f>$A$1*0.0922*(('bb(w)'!I211)/(('a(w)'!I211+'a(CDOM)'!I211+('bb(w)'!I211))))</f>
        <v>1.0976356768892394E-5</v>
      </c>
      <c r="J211" s="2">
        <f>$A$1*0.0922*(('bb(w)'!J211)/(('a(w)'!J211+'a(CDOM)'!J211+('bb(w)'!J211))))</f>
        <v>1.0971064430621275E-5</v>
      </c>
      <c r="K211" s="2">
        <f>$A$1*0.0922*(('bb(w)'!K211)/(('a(w)'!K211+'a(CDOM)'!K211+('bb(w)'!K211))))</f>
        <v>1.087604743703664E-5</v>
      </c>
      <c r="L211" s="2">
        <f>$A$1*0.0922*(('bb(w)'!L211)/(('a(w)'!L211+'a(CDOM)'!L211+('bb(w)'!L211))))</f>
        <v>1.0952977347028176E-5</v>
      </c>
      <c r="M211" s="2">
        <f>$A$1*0.0922*(('bb(w)'!M211)/(('a(w)'!M211+'a(CDOM)'!M211+('bb(w)'!M211))))</f>
        <v>1.0945542956826532E-5</v>
      </c>
      <c r="N211" s="2">
        <f>$A$1*0.0922*(('bb(w)'!N211)/(('a(w)'!N211+'a(CDOM)'!N211+('bb(w)'!N211))))</f>
        <v>1.0991793059157846E-5</v>
      </c>
      <c r="O211" s="2">
        <f>$A$1*0.0922*(('bb(w)'!O211)/(('a(w)'!O211+'a(CDOM)'!O211+('bb(w)'!O211))))</f>
        <v>1.09839737603588E-5</v>
      </c>
      <c r="P211" s="2">
        <f>$A$1*0.0922*(('bb(w)'!P211)/(('a(w)'!P211+'a(CDOM)'!P211+('bb(w)'!P211))))</f>
        <v>1.0840590820894097E-5</v>
      </c>
      <c r="Q211" s="2">
        <f>$A$1*0.0922*(('bb(w)'!Q211)/(('a(w)'!Q211+'a(CDOM)'!Q211+('bb(w)'!Q211))))</f>
        <v>1.1011551218387595E-5</v>
      </c>
      <c r="R211" s="2">
        <f>$A$1*0.0922*(('bb(w)'!R211)/(('a(w)'!R211+'a(CDOM)'!R211+('bb(w)'!R211))))</f>
        <v>1.0937316838222541E-5</v>
      </c>
      <c r="S211" s="2">
        <f>$A$1*0.0922*(('bb(w)'!S211)/(('a(w)'!S211+'a(CDOM)'!S211+('bb(w)'!S211))))</f>
        <v>1.0943100955899004E-5</v>
      </c>
      <c r="T211" s="2">
        <f>$A$1*0.0922*(('bb(w)'!T211)/(('a(w)'!T211+'a(CDOM)'!T211+('bb(w)'!T211))))</f>
        <v>1.087877693526513E-5</v>
      </c>
      <c r="U211" s="2">
        <f>$A$1*0.0922*(('bb(w)'!U211)/(('a(w)'!U211+'a(CDOM)'!U211+('bb(w)'!U211))))</f>
        <v>1.0982364094712771E-5</v>
      </c>
      <c r="V211" s="2">
        <f>$A$1*0.0922*(('bb(w)'!V211)/(('a(w)'!V211+'a(CDOM)'!V211+('bb(w)'!V211))))</f>
        <v>1.0771635280333183E-5</v>
      </c>
      <c r="W211" s="2">
        <f>$A$1*0.0922*(('bb(w)'!W211)/(('a(w)'!W211+'a(CDOM)'!W211+('bb(w)'!W211))))</f>
        <v>1.0982505523111191E-5</v>
      </c>
      <c r="X211" s="2">
        <f>$A$1*0.0922*(('bb(w)'!X211)/(('a(w)'!X211+'a(CDOM)'!X211+('bb(w)'!X211))))</f>
        <v>1.0917399609717655E-5</v>
      </c>
      <c r="Y211" s="2">
        <f>$A$1*0.0922*(('bb(w)'!Y211)/(('a(w)'!Y211+'a(CDOM)'!Y211+('bb(w)'!Y211))))</f>
        <v>1.1013534093053322E-5</v>
      </c>
      <c r="Z211" s="2">
        <f>$A$1*0.0922*(('bb(w)'!Z211)/(('a(w)'!Z211+'a(CDOM)'!Z211+('bb(w)'!Z211))))</f>
        <v>1.0979331935483959E-5</v>
      </c>
      <c r="AA211" s="2">
        <f>$A$1*0.0922*(('bb(w)'!AA211)/(('a(w)'!AA211+'a(CDOM)'!AA211+('bb(w)'!AA211))))</f>
        <v>1.1018589505508329E-5</v>
      </c>
      <c r="AB211" s="2">
        <f>$A$1*0.0922*(('bb(w)'!AB211)/(('a(w)'!AB211+'a(CDOM)'!AB211+('bb(w)'!AB211))))</f>
        <v>1.1015320302333522E-5</v>
      </c>
      <c r="AC211" s="2">
        <f>$A$1*0.0922*(('bb(w)'!AC211)/(('a(w)'!AC211+'a(CDOM)'!AC211+('bb(w)'!AC211))))</f>
        <v>1.1017361568536812E-5</v>
      </c>
      <c r="AD211" s="2">
        <f>$A$1*0.0922*(('bb(w)'!AD211)/(('a(w)'!AD211+'a(CDOM)'!AD211+('bb(w)'!AD211))))</f>
        <v>1.101864422881866E-5</v>
      </c>
      <c r="AE211" s="2">
        <f>$A$1*0.0922*(('bb(w)'!AE211)/(('a(w)'!AE211+'a(CDOM)'!AE211+('bb(w)'!AE211))))</f>
        <v>1.1016129691903131E-5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</row>
    <row r="212" spans="1:134" x14ac:dyDescent="0.3">
      <c r="A212" s="2">
        <v>609</v>
      </c>
      <c r="B212" s="2">
        <f>$A$1*0.0922*(('bb(w)'!B212)/(('a(w)'!B212+'a(CDOM)'!B212+('bb(w)'!B212))))</f>
        <v>1.0852880704561434E-5</v>
      </c>
      <c r="C212" s="2">
        <f>$A$1*0.0922*(('bb(w)'!C212)/(('a(w)'!C212+'a(CDOM)'!C212+('bb(w)'!C212))))</f>
        <v>1.0814635398012563E-5</v>
      </c>
      <c r="D212" s="2">
        <f>$A$1*0.0922*(('bb(w)'!D212)/(('a(w)'!D212+'a(CDOM)'!D212+('bb(w)'!D212))))</f>
        <v>1.0470940810839571E-5</v>
      </c>
      <c r="E212" s="2">
        <f>$A$1*0.0922*(('bb(w)'!E212)/(('a(w)'!E212+'a(CDOM)'!E212+('bb(w)'!E212))))</f>
        <v>1.08612119912952E-5</v>
      </c>
      <c r="F212" s="2">
        <f>$A$1*0.0922*(('bb(w)'!F212)/(('a(w)'!F212+'a(CDOM)'!F212+('bb(w)'!F212))))</f>
        <v>1.0860066662823197E-5</v>
      </c>
      <c r="G212" s="2">
        <f>$A$1*0.0922*(('bb(w)'!G212)/(('a(w)'!G212+'a(CDOM)'!G212+('bb(w)'!G212))))</f>
        <v>1.0806392197755148E-5</v>
      </c>
      <c r="H212" s="2">
        <f>$A$1*0.0922*(('bb(w)'!H212)/(('a(w)'!H212+'a(CDOM)'!H212+('bb(w)'!H212))))</f>
        <v>1.0806392197755148E-5</v>
      </c>
      <c r="I212" s="2">
        <f>$A$1*0.0922*(('bb(w)'!I212)/(('a(w)'!I212+'a(CDOM)'!I212+('bb(w)'!I212))))</f>
        <v>1.0845478703966399E-5</v>
      </c>
      <c r="J212" s="2">
        <f>$A$1*0.0922*(('bb(w)'!J212)/(('a(w)'!J212+'a(CDOM)'!J212+('bb(w)'!J212))))</f>
        <v>1.0840319519200258E-5</v>
      </c>
      <c r="K212" s="2">
        <f>$A$1*0.0922*(('bb(w)'!K212)/(('a(w)'!K212+'a(CDOM)'!K212+('bb(w)'!K212))))</f>
        <v>1.0747610353290858E-5</v>
      </c>
      <c r="L212" s="2">
        <f>$A$1*0.0922*(('bb(w)'!L212)/(('a(w)'!L212+'a(CDOM)'!L212+('bb(w)'!L212))))</f>
        <v>1.0822739546430831E-5</v>
      </c>
      <c r="M212" s="2">
        <f>$A$1*0.0922*(('bb(w)'!M212)/(('a(w)'!M212+'a(CDOM)'!M212+('bb(w)'!M212))))</f>
        <v>1.0815478451260924E-5</v>
      </c>
      <c r="N212" s="2">
        <f>$A$1*0.0922*(('bb(w)'!N212)/(('a(w)'!N212+'a(CDOM)'!N212+('bb(w)'!N212))))</f>
        <v>1.0860507347800871E-5</v>
      </c>
      <c r="O212" s="2">
        <f>$A$1*0.0922*(('bb(w)'!O212)/(('a(w)'!O212+'a(CDOM)'!O212+('bb(w)'!O212))))</f>
        <v>1.0852876929528195E-5</v>
      </c>
      <c r="P212" s="2">
        <f>$A$1*0.0922*(('bb(w)'!P212)/(('a(w)'!P212+'a(CDOM)'!P212+('bb(w)'!P212))))</f>
        <v>1.0712853243532882E-5</v>
      </c>
      <c r="Q212" s="2">
        <f>$A$1*0.0922*(('bb(w)'!Q212)/(('a(w)'!Q212+'a(CDOM)'!Q212+('bb(w)'!Q212))))</f>
        <v>1.0879697083096529E-5</v>
      </c>
      <c r="R212" s="2">
        <f>$A$1*0.0922*(('bb(w)'!R212)/(('a(w)'!R212+'a(CDOM)'!R212+('bb(w)'!R212))))</f>
        <v>1.0807336262856413E-5</v>
      </c>
      <c r="S212" s="2">
        <f>$A$1*0.0922*(('bb(w)'!S212)/(('a(w)'!S212+'a(CDOM)'!S212+('bb(w)'!S212))))</f>
        <v>1.0813007855470566E-5</v>
      </c>
      <c r="T212" s="2">
        <f>$A$1*0.0922*(('bb(w)'!T212)/(('a(w)'!T212+'a(CDOM)'!T212+('bb(w)'!T212))))</f>
        <v>1.075024085899298E-5</v>
      </c>
      <c r="U212" s="2">
        <f>$A$1*0.0922*(('bb(w)'!U212)/(('a(w)'!U212+'a(CDOM)'!U212+('bb(w)'!U212))))</f>
        <v>1.0851336140083705E-5</v>
      </c>
      <c r="V212" s="2">
        <f>$A$1*0.0922*(('bb(w)'!V212)/(('a(w)'!V212+'a(CDOM)'!V212+('bb(w)'!V212))))</f>
        <v>1.0645491116436844E-5</v>
      </c>
      <c r="W212" s="2">
        <f>$A$1*0.0922*(('bb(w)'!W212)/(('a(w)'!W212+'a(CDOM)'!W212+('bb(w)'!W212))))</f>
        <v>1.0851421663716804E-5</v>
      </c>
      <c r="X212" s="2">
        <f>$A$1*0.0922*(('bb(w)'!X212)/(('a(w)'!X212+'a(CDOM)'!X212+('bb(w)'!X212))))</f>
        <v>1.0787892584012419E-5</v>
      </c>
      <c r="Y212" s="2">
        <f>$A$1*0.0922*(('bb(w)'!Y212)/(('a(w)'!Y212+'a(CDOM)'!Y212+('bb(w)'!Y212))))</f>
        <v>1.0881619856948962E-5</v>
      </c>
      <c r="Z212" s="2">
        <f>$A$1*0.0922*(('bb(w)'!Z212)/(('a(w)'!Z212+'a(CDOM)'!Z212+('bb(w)'!Z212))))</f>
        <v>1.0848339133090574E-5</v>
      </c>
      <c r="AA212" s="2">
        <f>$A$1*0.0922*(('bb(w)'!AA212)/(('a(w)'!AA212+'a(CDOM)'!AA212+('bb(w)'!AA212))))</f>
        <v>1.0886523042883438E-5</v>
      </c>
      <c r="AB212" s="2">
        <f>$A$1*0.0922*(('bb(w)'!AB212)/(('a(w)'!AB212+'a(CDOM)'!AB212+('bb(w)'!AB212))))</f>
        <v>1.0883348786119965E-5</v>
      </c>
      <c r="AC212" s="2">
        <f>$A$1*0.0922*(('bb(w)'!AC212)/(('a(w)'!AC212+'a(CDOM)'!AC212+('bb(w)'!AC212))))</f>
        <v>1.0885322530919984E-5</v>
      </c>
      <c r="AD212" s="2">
        <f>$A$1*0.0922*(('bb(w)'!AD212)/(('a(w)'!AD212+'a(CDOM)'!AD212+('bb(w)'!AD212))))</f>
        <v>1.0886572592360603E-5</v>
      </c>
      <c r="AE212" s="2">
        <f>$A$1*0.0922*(('bb(w)'!AE212)/(('a(w)'!AE212+'a(CDOM)'!AE212+('bb(w)'!AE212))))</f>
        <v>1.088414157500184E-5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</row>
    <row r="213" spans="1:134" x14ac:dyDescent="0.3">
      <c r="A213" s="2">
        <v>610</v>
      </c>
      <c r="B213" s="2">
        <f>$A$1*0.0922*(('bb(w)'!B213)/(('a(w)'!B213+'a(CDOM)'!B213+('bb(w)'!B213))))</f>
        <v>1.072379339583358E-5</v>
      </c>
      <c r="C213" s="2">
        <f>$A$1*0.0922*(('bb(w)'!C213)/(('a(w)'!C213+'a(CDOM)'!C213+('bb(w)'!C213))))</f>
        <v>1.0686480493930938E-5</v>
      </c>
      <c r="D213" s="2">
        <f>$A$1*0.0922*(('bb(w)'!D213)/(('a(w)'!D213+'a(CDOM)'!D213+('bb(w)'!D213))))</f>
        <v>1.0349896153778154E-5</v>
      </c>
      <c r="E213" s="2">
        <f>$A$1*0.0922*(('bb(w)'!E213)/(('a(w)'!E213+'a(CDOM)'!E213+('bb(w)'!E213))))</f>
        <v>1.0731914356822207E-5</v>
      </c>
      <c r="F213" s="2">
        <f>$A$1*0.0922*(('bb(w)'!F213)/(('a(w)'!F213+'a(CDOM)'!F213+('bb(w)'!F213))))</f>
        <v>1.0730784548363767E-5</v>
      </c>
      <c r="G213" s="2">
        <f>$A$1*0.0922*(('bb(w)'!G213)/(('a(w)'!G213+'a(CDOM)'!G213+('bb(w)'!G213))))</f>
        <v>1.0678418656574692E-5</v>
      </c>
      <c r="H213" s="2">
        <f>$A$1*0.0922*(('bb(w)'!H213)/(('a(w)'!H213+'a(CDOM)'!H213+('bb(w)'!H213))))</f>
        <v>1.0678418656574692E-5</v>
      </c>
      <c r="I213" s="2">
        <f>$A$1*0.0922*(('bb(w)'!I213)/(('a(w)'!I213+'a(CDOM)'!I213+('bb(w)'!I213))))</f>
        <v>1.071657928871676E-5</v>
      </c>
      <c r="J213" s="2">
        <f>$A$1*0.0922*(('bb(w)'!J213)/(('a(w)'!J213+'a(CDOM)'!J213+('bb(w)'!J213))))</f>
        <v>1.0711549671141431E-5</v>
      </c>
      <c r="K213" s="2">
        <f>$A$1*0.0922*(('bb(w)'!K213)/(('a(w)'!K213+'a(CDOM)'!K213+('bb(w)'!K213))))</f>
        <v>1.0621087428669843E-5</v>
      </c>
      <c r="L213" s="2">
        <f>$A$1*0.0922*(('bb(w)'!L213)/(('a(w)'!L213+'a(CDOM)'!L213+('bb(w)'!L213))))</f>
        <v>1.0694461534736466E-5</v>
      </c>
      <c r="M213" s="2">
        <f>$A$1*0.0922*(('bb(w)'!M213)/(('a(w)'!M213+'a(CDOM)'!M213+('bb(w)'!M213))))</f>
        <v>1.068736944608015E-5</v>
      </c>
      <c r="N213" s="2">
        <f>$A$1*0.0922*(('bb(w)'!N213)/(('a(w)'!N213+'a(CDOM)'!N213+('bb(w)'!N213))))</f>
        <v>1.07312117948975E-5</v>
      </c>
      <c r="O213" s="2">
        <f>$A$1*0.0922*(('bb(w)'!O213)/(('a(w)'!O213+'a(CDOM)'!O213+('bb(w)'!O213))))</f>
        <v>1.0723765482994131E-5</v>
      </c>
      <c r="P213" s="2">
        <f>$A$1*0.0922*(('bb(w)'!P213)/(('a(w)'!P213+'a(CDOM)'!P213+('bb(w)'!P213))))</f>
        <v>1.0587015047668659E-5</v>
      </c>
      <c r="Q213" s="2">
        <f>$A$1*0.0922*(('bb(w)'!Q213)/(('a(w)'!Q213+'a(CDOM)'!Q213+('bb(w)'!Q213))))</f>
        <v>1.07498505065912E-5</v>
      </c>
      <c r="R213" s="2">
        <f>$A$1*0.0922*(('bb(w)'!R213)/(('a(w)'!R213+'a(CDOM)'!R213+('bb(w)'!R213))))</f>
        <v>1.0679312226787194E-5</v>
      </c>
      <c r="S213" s="2">
        <f>$A$1*0.0922*(('bb(w)'!S213)/(('a(w)'!S213+'a(CDOM)'!S213+('bb(w)'!S213))))</f>
        <v>1.0684873525136288E-5</v>
      </c>
      <c r="T213" s="2">
        <f>$A$1*0.0922*(('bb(w)'!T213)/(('a(w)'!T213+'a(CDOM)'!T213+('bb(w)'!T213))))</f>
        <v>1.0623622380908337E-5</v>
      </c>
      <c r="U213" s="2">
        <f>$A$1*0.0922*(('bb(w)'!U213)/(('a(w)'!U213+'a(CDOM)'!U213+('bb(w)'!U213))))</f>
        <v>1.072229080857766E-5</v>
      </c>
      <c r="V213" s="2">
        <f>$A$1*0.0922*(('bb(w)'!V213)/(('a(w)'!V213+'a(CDOM)'!V213+('bb(w)'!V213))))</f>
        <v>1.0521205767704221E-5</v>
      </c>
      <c r="W213" s="2">
        <f>$A$1*0.0922*(('bb(w)'!W213)/(('a(w)'!W213+'a(CDOM)'!W213+('bb(w)'!W213))))</f>
        <v>1.0722323581531663E-5</v>
      </c>
      <c r="X213" s="2">
        <f>$A$1*0.0922*(('bb(w)'!X213)/(('a(w)'!X213+'a(CDOM)'!X213+('bb(w)'!X213))))</f>
        <v>1.0660329780704968E-5</v>
      </c>
      <c r="Y213" s="2">
        <f>$A$1*0.0922*(('bb(w)'!Y213)/(('a(w)'!Y213+'a(CDOM)'!Y213+('bb(w)'!Y213))))</f>
        <v>1.0751715106306511E-5</v>
      </c>
      <c r="Z213" s="2">
        <f>$A$1*0.0922*(('bb(w)'!Z213)/(('a(w)'!Z213+'a(CDOM)'!Z213+('bb(w)'!Z213))))</f>
        <v>1.0719329305361087E-5</v>
      </c>
      <c r="AA213" s="2">
        <f>$A$1*0.0922*(('bb(w)'!AA213)/(('a(w)'!AA213+'a(CDOM)'!AA213+('bb(w)'!AA213))))</f>
        <v>1.0756470874384311E-5</v>
      </c>
      <c r="AB213" s="2">
        <f>$A$1*0.0922*(('bb(w)'!AB213)/(('a(w)'!AB213+'a(CDOM)'!AB213+('bb(w)'!AB213))))</f>
        <v>1.0753388697558493E-5</v>
      </c>
      <c r="AC213" s="2">
        <f>$A$1*0.0922*(('bb(w)'!AC213)/(('a(w)'!AC213+'a(CDOM)'!AC213+('bb(w)'!AC213))))</f>
        <v>1.0755297278125539E-5</v>
      </c>
      <c r="AD213" s="2">
        <f>$A$1*0.0922*(('bb(w)'!AD213)/(('a(w)'!AD213+'a(CDOM)'!AD213+('bb(w)'!AD213))))</f>
        <v>1.0756515548648211E-5</v>
      </c>
      <c r="AE213" s="2">
        <f>$A$1*0.0922*(('bb(w)'!AE213)/(('a(w)'!AE213+'a(CDOM)'!AE213+('bb(w)'!AE213))))</f>
        <v>1.0754165129230247E-5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</row>
    <row r="214" spans="1:134" x14ac:dyDescent="0.3">
      <c r="A214" s="2">
        <v>611</v>
      </c>
      <c r="B214" s="2">
        <f>$A$1*0.0922*(('bb(w)'!B214)/(('a(w)'!B214+'a(CDOM)'!B214+('bb(w)'!B214))))</f>
        <v>1.0622885785906835E-5</v>
      </c>
      <c r="C214" s="2">
        <f>$A$1*0.0922*(('bb(w)'!C214)/(('a(w)'!C214+'a(CDOM)'!C214+('bb(w)'!C214))))</f>
        <v>1.0586300760343879E-5</v>
      </c>
      <c r="D214" s="2">
        <f>$A$1*0.0922*(('bb(w)'!D214)/(('a(w)'!D214+'a(CDOM)'!D214+('bb(w)'!D214))))</f>
        <v>1.0255060019496478E-5</v>
      </c>
      <c r="E214" s="2">
        <f>$A$1*0.0922*(('bb(w)'!E214)/(('a(w)'!E214+'a(CDOM)'!E214+('bb(w)'!E214))))</f>
        <v>1.063084125417811E-5</v>
      </c>
      <c r="F214" s="2">
        <f>$A$1*0.0922*(('bb(w)'!F214)/(('a(w)'!F214+'a(CDOM)'!F214+('bb(w)'!F214))))</f>
        <v>1.0629721498744051E-5</v>
      </c>
      <c r="G214" s="2">
        <f>$A$1*0.0922*(('bb(w)'!G214)/(('a(w)'!G214+'a(CDOM)'!G214+('bb(w)'!G214))))</f>
        <v>1.0578377079374347E-5</v>
      </c>
      <c r="H214" s="2">
        <f>$A$1*0.0922*(('bb(w)'!H214)/(('a(w)'!H214+'a(CDOM)'!H214+('bb(w)'!H214))))</f>
        <v>1.0578377079374347E-5</v>
      </c>
      <c r="I214" s="2">
        <f>$A$1*0.0922*(('bb(w)'!I214)/(('a(w)'!I214+'a(CDOM)'!I214+('bb(w)'!I214))))</f>
        <v>1.0615819650777456E-5</v>
      </c>
      <c r="J214" s="2">
        <f>$A$1*0.0922*(('bb(w)'!J214)/(('a(w)'!J214+'a(CDOM)'!J214+('bb(w)'!J214))))</f>
        <v>1.0610891835535907E-5</v>
      </c>
      <c r="K214" s="2">
        <f>$A$1*0.0922*(('bb(w)'!K214)/(('a(w)'!K214+'a(CDOM)'!K214+('bb(w)'!K214))))</f>
        <v>1.0522182156427493E-5</v>
      </c>
      <c r="L214" s="2">
        <f>$A$1*0.0922*(('bb(w)'!L214)/(('a(w)'!L214+'a(CDOM)'!L214+('bb(w)'!L214))))</f>
        <v>1.0594198581716491E-5</v>
      </c>
      <c r="M214" s="2">
        <f>$A$1*0.0922*(('bb(w)'!M214)/(('a(w)'!M214+'a(CDOM)'!M214+('bb(w)'!M214))))</f>
        <v>1.0587237093266537E-5</v>
      </c>
      <c r="N214" s="2">
        <f>$A$1*0.0922*(('bb(w)'!N214)/(('a(w)'!N214+'a(CDOM)'!N214+('bb(w)'!N214))))</f>
        <v>1.0630137797324434E-5</v>
      </c>
      <c r="O214" s="2">
        <f>$A$1*0.0922*(('bb(w)'!O214)/(('a(w)'!O214+'a(CDOM)'!O214+('bb(w)'!O214))))</f>
        <v>1.0622834913594189E-5</v>
      </c>
      <c r="P214" s="2">
        <f>$A$1*0.0922*(('bb(w)'!P214)/(('a(w)'!P214+'a(CDOM)'!P214+('bb(w)'!P214))))</f>
        <v>1.0488616336190342E-5</v>
      </c>
      <c r="Q214" s="2">
        <f>$A$1*0.0922*(('bb(w)'!Q214)/(('a(w)'!Q214+'a(CDOM)'!Q214+('bb(w)'!Q214))))</f>
        <v>1.0648332189522958E-5</v>
      </c>
      <c r="R214" s="2">
        <f>$A$1*0.0922*(('bb(w)'!R214)/(('a(w)'!R214+'a(CDOM)'!R214+('bb(w)'!R214))))</f>
        <v>1.0579226393424618E-5</v>
      </c>
      <c r="S214" s="2">
        <f>$A$1*0.0922*(('bb(w)'!S214)/(('a(w)'!S214+'a(CDOM)'!S214+('bb(w)'!S214))))</f>
        <v>1.0584706509397429E-5</v>
      </c>
      <c r="T214" s="2">
        <f>$A$1*0.0922*(('bb(w)'!T214)/(('a(w)'!T214+'a(CDOM)'!T214+('bb(w)'!T214))))</f>
        <v>1.052463686671487E-5</v>
      </c>
      <c r="U214" s="2">
        <f>$A$1*0.0922*(('bb(w)'!U214)/(('a(w)'!U214+'a(CDOM)'!U214+('bb(w)'!U214))))</f>
        <v>1.0621416709285495E-5</v>
      </c>
      <c r="V214" s="2">
        <f>$A$1*0.0922*(('bb(w)'!V214)/(('a(w)'!V214+'a(CDOM)'!V214+('bb(w)'!V214))))</f>
        <v>1.042400679569691E-5</v>
      </c>
      <c r="W214" s="2">
        <f>$A$1*0.0922*(('bb(w)'!W214)/(('a(w)'!W214+'a(CDOM)'!W214+('bb(w)'!W214))))</f>
        <v>1.0621399655447866E-5</v>
      </c>
      <c r="X214" s="2">
        <f>$A$1*0.0922*(('bb(w)'!X214)/(('a(w)'!X214+'a(CDOM)'!X214+('bb(w)'!X214))))</f>
        <v>1.0560601813782096E-5</v>
      </c>
      <c r="Y214" s="2">
        <f>$A$1*0.0922*(('bb(w)'!Y214)/(('a(w)'!Y214+'a(CDOM)'!Y214+('bb(w)'!Y214))))</f>
        <v>1.06501494611586E-5</v>
      </c>
      <c r="Z214" s="2">
        <f>$A$1*0.0922*(('bb(w)'!Z214)/(('a(w)'!Z214+'a(CDOM)'!Z214+('bb(w)'!Z214))))</f>
        <v>1.0618476510872131E-5</v>
      </c>
      <c r="AA214" s="2">
        <f>$A$1*0.0922*(('bb(w)'!AA214)/(('a(w)'!AA214+'a(CDOM)'!AA214+('bb(w)'!AA214))))</f>
        <v>1.0654785387950238E-5</v>
      </c>
      <c r="AB214" s="2">
        <f>$A$1*0.0922*(('bb(w)'!AB214)/(('a(w)'!AB214+'a(CDOM)'!AB214+('bb(w)'!AB214))))</f>
        <v>1.0651777638177612E-5</v>
      </c>
      <c r="AC214" s="2">
        <f>$A$1*0.0922*(('bb(w)'!AC214)/(('a(w)'!AC214+'a(CDOM)'!AC214+('bb(w)'!AC214))))</f>
        <v>1.0653632498377498E-5</v>
      </c>
      <c r="AD214" s="2">
        <f>$A$1*0.0922*(('bb(w)'!AD214)/(('a(w)'!AD214+'a(CDOM)'!AD214+('bb(w)'!AD214))))</f>
        <v>1.0654825669583936E-5</v>
      </c>
      <c r="AE214" s="2">
        <f>$A$1*0.0922*(('bb(w)'!AE214)/(('a(w)'!AE214+'a(CDOM)'!AE214+('bb(w)'!AE214))))</f>
        <v>1.0652541737543326E-5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</row>
    <row r="215" spans="1:134" x14ac:dyDescent="0.3">
      <c r="A215" s="2">
        <v>612</v>
      </c>
      <c r="B215" s="2">
        <f>$A$1*0.0922*(('bb(w)'!B215)/(('a(w)'!B215+'a(CDOM)'!B215+('bb(w)'!B215))))</f>
        <v>1.0522985103765822E-5</v>
      </c>
      <c r="C215" s="2">
        <f>$A$1*0.0922*(('bb(w)'!C215)/(('a(w)'!C215+'a(CDOM)'!C215+('bb(w)'!C215))))</f>
        <v>1.0487113959803618E-5</v>
      </c>
      <c r="D215" s="2">
        <f>$A$1*0.0922*(('bb(w)'!D215)/(('a(w)'!D215+'a(CDOM)'!D215+('bb(w)'!D215))))</f>
        <v>1.0161131472546677E-5</v>
      </c>
      <c r="E215" s="2">
        <f>$A$1*0.0922*(('bb(w)'!E215)/(('a(w)'!E215+'a(CDOM)'!E215+('bb(w)'!E215))))</f>
        <v>1.053077831699986E-5</v>
      </c>
      <c r="F215" s="2">
        <f>$A$1*0.0922*(('bb(w)'!F215)/(('a(w)'!F215+'a(CDOM)'!F215+('bb(w)'!F215))))</f>
        <v>1.0529668840009815E-5</v>
      </c>
      <c r="G215" s="2">
        <f>$A$1*0.0922*(('bb(w)'!G215)/(('a(w)'!G215+'a(CDOM)'!G215+('bb(w)'!G215))))</f>
        <v>1.0479326183890141E-5</v>
      </c>
      <c r="H215" s="2">
        <f>$A$1*0.0922*(('bb(w)'!H215)/(('a(w)'!H215+'a(CDOM)'!H215+('bb(w)'!H215))))</f>
        <v>1.0479326183890141E-5</v>
      </c>
      <c r="I215" s="2">
        <f>$A$1*0.0922*(('bb(w)'!I215)/(('a(w)'!I215+'a(CDOM)'!I215+('bb(w)'!I215))))</f>
        <v>1.0516063955090698E-5</v>
      </c>
      <c r="J215" s="2">
        <f>$A$1*0.0922*(('bb(w)'!J215)/(('a(w)'!J215+'a(CDOM)'!J215+('bb(w)'!J215))))</f>
        <v>1.051123590595071E-5</v>
      </c>
      <c r="K215" s="2">
        <f>$A$1*0.0922*(('bb(w)'!K215)/(('a(w)'!K215+'a(CDOM)'!K215+('bb(w)'!K215))))</f>
        <v>1.0424244648863904E-5</v>
      </c>
      <c r="L215" s="2">
        <f>$A$1*0.0922*(('bb(w)'!L215)/(('a(w)'!L215+'a(CDOM)'!L215+('bb(w)'!L215))))</f>
        <v>1.049492825004653E-5</v>
      </c>
      <c r="M215" s="2">
        <f>$A$1*0.0922*(('bb(w)'!M215)/(('a(w)'!M215+'a(CDOM)'!M215+('bb(w)'!M215))))</f>
        <v>1.0488095067393526E-5</v>
      </c>
      <c r="N215" s="2">
        <f>$A$1*0.0922*(('bb(w)'!N215)/(('a(w)'!N215+'a(CDOM)'!N215+('bb(w)'!N215))))</f>
        <v>1.0530074475663168E-5</v>
      </c>
      <c r="O215" s="2">
        <f>$A$1*0.0922*(('bb(w)'!O215)/(('a(w)'!O215+'a(CDOM)'!O215+('bb(w)'!O215))))</f>
        <v>1.0522912423930229E-5</v>
      </c>
      <c r="P215" s="2">
        <f>$A$1*0.0922*(('bb(w)'!P215)/(('a(w)'!P215+'a(CDOM)'!P215+('bb(w)'!P215))))</f>
        <v>1.0391178564520706E-5</v>
      </c>
      <c r="Q215" s="2">
        <f>$A$1*0.0922*(('bb(w)'!Q215)/(('a(w)'!Q215+'a(CDOM)'!Q215+('bb(w)'!Q215))))</f>
        <v>1.0547835203598286E-5</v>
      </c>
      <c r="R215" s="2">
        <f>$A$1*0.0922*(('bb(w)'!R215)/(('a(w)'!R215+'a(CDOM)'!R215+('bb(w)'!R215))))</f>
        <v>1.048013274862951E-5</v>
      </c>
      <c r="S215" s="2">
        <f>$A$1*0.0922*(('bb(w)'!S215)/(('a(w)'!S215+'a(CDOM)'!S215+('bb(w)'!S215))))</f>
        <v>1.0485532636452863E-5</v>
      </c>
      <c r="T215" s="2">
        <f>$A$1*0.0922*(('bb(w)'!T215)/(('a(w)'!T215+'a(CDOM)'!T215+('bb(w)'!T215))))</f>
        <v>1.0426621381569158E-5</v>
      </c>
      <c r="U215" s="2">
        <f>$A$1*0.0922*(('bb(w)'!U215)/(('a(w)'!U215+'a(CDOM)'!U215+('bb(w)'!U215))))</f>
        <v>1.0521548785587206E-5</v>
      </c>
      <c r="V215" s="2">
        <f>$A$1*0.0922*(('bb(w)'!V215)/(('a(w)'!V215+'a(CDOM)'!V215+('bb(w)'!V215))))</f>
        <v>1.0327746459542369E-5</v>
      </c>
      <c r="W215" s="2">
        <f>$A$1*0.0922*(('bb(w)'!W215)/(('a(w)'!W215+'a(CDOM)'!W215+('bb(w)'!W215))))</f>
        <v>1.0521484310479748E-5</v>
      </c>
      <c r="X215" s="2">
        <f>$A$1*0.0922*(('bb(w)'!X215)/(('a(w)'!X215+'a(CDOM)'!X215+('bb(w)'!X215))))</f>
        <v>1.0461859213545768E-5</v>
      </c>
      <c r="Y215" s="2">
        <f>$A$1*0.0922*(('bb(w)'!Y215)/(('a(w)'!Y215+'a(CDOM)'!Y215+('bb(w)'!Y215))))</f>
        <v>1.0549606354646699E-5</v>
      </c>
      <c r="Z215" s="2">
        <f>$A$1*0.0922*(('bb(w)'!Z215)/(('a(w)'!Z215+'a(CDOM)'!Z215+('bb(w)'!Z215))))</f>
        <v>1.0518630576255923E-5</v>
      </c>
      <c r="AA215" s="2">
        <f>$A$1*0.0922*(('bb(w)'!AA215)/(('a(w)'!AA215+'a(CDOM)'!AA215+('bb(w)'!AA215))))</f>
        <v>1.0554125435598302E-5</v>
      </c>
      <c r="AB215" s="2">
        <f>$A$1*0.0922*(('bb(w)'!AB215)/(('a(w)'!AB215+'a(CDOM)'!AB215+('bb(w)'!AB215))))</f>
        <v>1.0551190365594749E-5</v>
      </c>
      <c r="AC215" s="2">
        <f>$A$1*0.0922*(('bb(w)'!AC215)/(('a(w)'!AC215+'a(CDOM)'!AC215+('bb(w)'!AC215))))</f>
        <v>1.0552993038738464E-5</v>
      </c>
      <c r="AD215" s="2">
        <f>$A$1*0.0922*(('bb(w)'!AD215)/(('a(w)'!AD215+'a(CDOM)'!AD215+('bb(w)'!AD215))))</f>
        <v>1.0554161549400025E-5</v>
      </c>
      <c r="AE215" s="2">
        <f>$A$1*0.0922*(('bb(w)'!AE215)/(('a(w)'!AE215+'a(CDOM)'!AE215+('bb(w)'!AE215))))</f>
        <v>1.0551942202315327E-5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</row>
    <row r="216" spans="1:134" x14ac:dyDescent="0.3">
      <c r="A216" s="2">
        <v>613</v>
      </c>
      <c r="B216" s="2">
        <f>$A$1*0.0922*(('bb(w)'!B216)/(('a(w)'!B216+'a(CDOM)'!B216+('bb(w)'!B216))))</f>
        <v>1.0424255095135943E-5</v>
      </c>
      <c r="C216" s="2">
        <f>$A$1*0.0922*(('bb(w)'!C216)/(('a(w)'!C216+'a(CDOM)'!C216+('bb(w)'!C216))))</f>
        <v>1.0389083511952499E-5</v>
      </c>
      <c r="D216" s="2">
        <f>$A$1*0.0922*(('bb(w)'!D216)/(('a(w)'!D216+'a(CDOM)'!D216+('bb(w)'!D216))))</f>
        <v>1.0068269935299879E-5</v>
      </c>
      <c r="E216" s="2">
        <f>$A$1*0.0922*(('bb(w)'!E216)/(('a(w)'!E216+'a(CDOM)'!E216+('bb(w)'!E216))))</f>
        <v>1.0431889360061594E-5</v>
      </c>
      <c r="F216" s="2">
        <f>$A$1*0.0922*(('bb(w)'!F216)/(('a(w)'!F216+'a(CDOM)'!F216+('bb(w)'!F216))))</f>
        <v>1.0430790349897287E-5</v>
      </c>
      <c r="G216" s="2">
        <f>$A$1*0.0922*(('bb(w)'!G216)/(('a(w)'!G216+'a(CDOM)'!G216+('bb(w)'!G216))))</f>
        <v>1.0381429294833639E-5</v>
      </c>
      <c r="H216" s="2">
        <f>$A$1*0.0922*(('bb(w)'!H216)/(('a(w)'!H216+'a(CDOM)'!H216+('bb(w)'!H216))))</f>
        <v>1.0381429294833639E-5</v>
      </c>
      <c r="I216" s="2">
        <f>$A$1*0.0922*(('bb(w)'!I216)/(('a(w)'!I216+'a(CDOM)'!I216+('bb(w)'!I216))))</f>
        <v>1.0417475892561534E-5</v>
      </c>
      <c r="J216" s="2">
        <f>$A$1*0.0922*(('bb(w)'!J216)/(('a(w)'!J216+'a(CDOM)'!J216+('bb(w)'!J216))))</f>
        <v>1.0412745534086097E-5</v>
      </c>
      <c r="K216" s="2">
        <f>$A$1*0.0922*(('bb(w)'!K216)/(('a(w)'!K216+'a(CDOM)'!K216+('bb(w)'!K216))))</f>
        <v>1.0327437799671249E-5</v>
      </c>
      <c r="L216" s="2">
        <f>$A$1*0.0922*(('bb(w)'!L216)/(('a(w)'!L216+'a(CDOM)'!L216+('bb(w)'!L216))))</f>
        <v>1.0396814147696913E-5</v>
      </c>
      <c r="M216" s="2">
        <f>$A$1*0.0922*(('bb(w)'!M216)/(('a(w)'!M216+'a(CDOM)'!M216+('bb(w)'!M216))))</f>
        <v>1.0390106900958963E-5</v>
      </c>
      <c r="N216" s="2">
        <f>$A$1*0.0922*(('bb(w)'!N216)/(('a(w)'!N216+'a(CDOM)'!N216+('bb(w)'!N216))))</f>
        <v>1.0431185606703068E-5</v>
      </c>
      <c r="O216" s="2">
        <f>$A$1*0.0922*(('bb(w)'!O216)/(('a(w)'!O216+'a(CDOM)'!O216+('bb(w)'!O216))))</f>
        <v>1.0424161714515777E-5</v>
      </c>
      <c r="P216" s="2">
        <f>$A$1*0.0922*(('bb(w)'!P216)/(('a(w)'!P216+'a(CDOM)'!P216+('bb(w)'!P216))))</f>
        <v>1.0294864152508015E-5</v>
      </c>
      <c r="Q216" s="2">
        <f>$A$1*0.0922*(('bb(w)'!Q216)/(('a(w)'!Q216+'a(CDOM)'!Q216+('bb(w)'!Q216))))</f>
        <v>1.0448523358248041E-5</v>
      </c>
      <c r="R216" s="2">
        <f>$A$1*0.0922*(('bb(w)'!R216)/(('a(w)'!R216+'a(CDOM)'!R216+('bb(w)'!R216))))</f>
        <v>1.0382194584434603E-5</v>
      </c>
      <c r="S216" s="2">
        <f>$A$1*0.0922*(('bb(w)'!S216)/(('a(w)'!S216+'a(CDOM)'!S216+('bb(w)'!S216))))</f>
        <v>1.0387515283935347E-5</v>
      </c>
      <c r="T216" s="2">
        <f>$A$1*0.0922*(('bb(w)'!T216)/(('a(w)'!T216+'a(CDOM)'!T216+('bb(w)'!T216))))</f>
        <v>1.0329738796880858E-5</v>
      </c>
      <c r="U216" s="2">
        <f>$A$1*0.0922*(('bb(w)'!U216)/(('a(w)'!U216+'a(CDOM)'!U216+('bb(w)'!U216))))</f>
        <v>1.0422850776735645E-5</v>
      </c>
      <c r="V216" s="2">
        <f>$A$1*0.0922*(('bb(w)'!V216)/(('a(w)'!V216+'a(CDOM)'!V216+('bb(w)'!V216))))</f>
        <v>1.023258656195351E-5</v>
      </c>
      <c r="W216" s="2">
        <f>$A$1*0.0922*(('bb(w)'!W216)/(('a(w)'!W216+'a(CDOM)'!W216+('bb(w)'!W216))))</f>
        <v>1.0422741194938932E-5</v>
      </c>
      <c r="X216" s="2">
        <f>$A$1*0.0922*(('bb(w)'!X216)/(('a(w)'!X216+'a(CDOM)'!X216+('bb(w)'!X216))))</f>
        <v>1.0364265104049713E-5</v>
      </c>
      <c r="Y216" s="2">
        <f>$A$1*0.0922*(('bb(w)'!Y216)/(('a(w)'!Y216+'a(CDOM)'!Y216+('bb(w)'!Y216))))</f>
        <v>1.0450249594069206E-5</v>
      </c>
      <c r="Z216" s="2">
        <f>$A$1*0.0922*(('bb(w)'!Z216)/(('a(w)'!Z216+'a(CDOM)'!Z216+('bb(w)'!Z216))))</f>
        <v>1.0419955145784552E-5</v>
      </c>
      <c r="AA216" s="2">
        <f>$A$1*0.0922*(('bb(w)'!AA216)/(('a(w)'!AA216+'a(CDOM)'!AA216+('bb(w)'!AA216))))</f>
        <v>1.0454654824383258E-5</v>
      </c>
      <c r="AB216" s="2">
        <f>$A$1*0.0922*(('bb(w)'!AB216)/(('a(w)'!AB216+'a(CDOM)'!AB216+('bb(w)'!AB216))))</f>
        <v>1.045179067805098E-5</v>
      </c>
      <c r="AC216" s="2">
        <f>$A$1*0.0922*(('bb(w)'!AC216)/(('a(w)'!AC216+'a(CDOM)'!AC216+('bb(w)'!AC216))))</f>
        <v>1.0453542682266398E-5</v>
      </c>
      <c r="AD216" s="2">
        <f>$A$1*0.0922*(('bb(w)'!AD216)/(('a(w)'!AD216+'a(CDOM)'!AD216+('bb(w)'!AD216))))</f>
        <v>1.0454686986003996E-5</v>
      </c>
      <c r="AE216" s="2">
        <f>$A$1*0.0922*(('bb(w)'!AE216)/(('a(w)'!AE216+'a(CDOM)'!AE216+('bb(w)'!AE216))))</f>
        <v>1.0452530340569408E-5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</row>
    <row r="217" spans="1:134" x14ac:dyDescent="0.3">
      <c r="A217" s="2">
        <v>614</v>
      </c>
      <c r="B217" s="2">
        <f>$A$1*0.0922*(('bb(w)'!B217)/(('a(w)'!B217+'a(CDOM)'!B217+('bb(w)'!B217))))</f>
        <v>1.0326687423431797E-5</v>
      </c>
      <c r="C217" s="2">
        <f>$A$1*0.0922*(('bb(w)'!C217)/(('a(w)'!C217+'a(CDOM)'!C217+('bb(w)'!C217))))</f>
        <v>1.0292201347297146E-5</v>
      </c>
      <c r="D217" s="2">
        <f>$A$1*0.0922*(('bb(w)'!D217)/(('a(w)'!D217+'a(CDOM)'!D217+('bb(w)'!D217))))</f>
        <v>9.9764687130136809E-6</v>
      </c>
      <c r="E217" s="2">
        <f>$A$1*0.0922*(('bb(w)'!E217)/(('a(w)'!E217+'a(CDOM)'!E217+('bb(w)'!E217))))</f>
        <v>1.0334165986596607E-5</v>
      </c>
      <c r="F217" s="2">
        <f>$A$1*0.0922*(('bb(w)'!F217)/(('a(w)'!F217+'a(CDOM)'!F217+('bb(w)'!F217))))</f>
        <v>1.0333077613572591E-5</v>
      </c>
      <c r="G217" s="2">
        <f>$A$1*0.0922*(('bb(w)'!G217)/(('a(w)'!G217+'a(CDOM)'!G217+('bb(w)'!G217))))</f>
        <v>1.0284678376608656E-5</v>
      </c>
      <c r="H217" s="2">
        <f>$A$1*0.0922*(('bb(w)'!H217)/(('a(w)'!H217+'a(CDOM)'!H217+('bb(w)'!H217))))</f>
        <v>1.0284678376608656E-5</v>
      </c>
      <c r="I217" s="2">
        <f>$A$1*0.0922*(('bb(w)'!I217)/(('a(w)'!I217+'a(CDOM)'!I217+('bb(w)'!I217))))</f>
        <v>1.0320047186274442E-5</v>
      </c>
      <c r="J217" s="2">
        <f>$A$1*0.0922*(('bb(w)'!J217)/(('a(w)'!J217+'a(CDOM)'!J217+('bb(w)'!J217))))</f>
        <v>1.0315412483650357E-5</v>
      </c>
      <c r="K217" s="2">
        <f>$A$1*0.0922*(('bb(w)'!K217)/(('a(w)'!K217+'a(CDOM)'!K217+('bb(w)'!K217))))</f>
        <v>1.023175405078896E-5</v>
      </c>
      <c r="L217" s="2">
        <f>$A$1*0.0922*(('bb(w)'!L217)/(('a(w)'!L217+'a(CDOM)'!L217+('bb(w)'!L217))))</f>
        <v>1.0299848262864949E-5</v>
      </c>
      <c r="M217" s="2">
        <f>$A$1*0.0922*(('bb(w)'!M217)/(('a(w)'!M217+'a(CDOM)'!M217+('bb(w)'!M217))))</f>
        <v>1.0293264619873419E-5</v>
      </c>
      <c r="N217" s="2">
        <f>$A$1*0.0922*(('bb(w)'!N217)/(('a(w)'!N217+'a(CDOM)'!N217+('bb(w)'!N217))))</f>
        <v>1.0333462768027431E-5</v>
      </c>
      <c r="O217" s="2">
        <f>$A$1*0.0922*(('bb(w)'!O217)/(('a(w)'!O217+'a(CDOM)'!O217+('bb(w)'!O217))))</f>
        <v>1.0326574405544158E-5</v>
      </c>
      <c r="P217" s="2">
        <f>$A$1*0.0922*(('bb(w)'!P217)/(('a(w)'!P217+'a(CDOM)'!P217+('bb(w)'!P217))))</f>
        <v>1.0199665614300963E-5</v>
      </c>
      <c r="Q217" s="2">
        <f>$A$1*0.0922*(('bb(w)'!Q217)/(('a(w)'!Q217+'a(CDOM)'!Q217+('bb(w)'!Q217))))</f>
        <v>1.0350387971462026E-5</v>
      </c>
      <c r="R217" s="2">
        <f>$A$1*0.0922*(('bb(w)'!R217)/(('a(w)'!R217+'a(CDOM)'!R217+('bb(w)'!R217))))</f>
        <v>1.0285403819593938E-5</v>
      </c>
      <c r="S217" s="2">
        <f>$A$1*0.0922*(('bb(w)'!S217)/(('a(w)'!S217+'a(CDOM)'!S217+('bb(w)'!S217))))</f>
        <v>1.0290646366735768E-5</v>
      </c>
      <c r="T217" s="2">
        <f>$A$1*0.0922*(('bb(w)'!T217)/(('a(w)'!T217+'a(CDOM)'!T217+('bb(w)'!T217))))</f>
        <v>1.0233981493329368E-5</v>
      </c>
      <c r="U217" s="2">
        <f>$A$1*0.0922*(('bb(w)'!U217)/(('a(w)'!U217+'a(CDOM)'!U217+('bb(w)'!U217))))</f>
        <v>1.0325314363352817E-5</v>
      </c>
      <c r="V217" s="2">
        <f>$A$1*0.0922*(('bb(w)'!V217)/(('a(w)'!V217+'a(CDOM)'!V217+('bb(w)'!V217))))</f>
        <v>1.0138520046131531E-5</v>
      </c>
      <c r="W217" s="2">
        <f>$A$1*0.0922*(('bb(w)'!W217)/(('a(w)'!W217+'a(CDOM)'!W217+('bb(w)'!W217))))</f>
        <v>1.0325161901075976E-5</v>
      </c>
      <c r="X217" s="2">
        <f>$A$1*0.0922*(('bb(w)'!X217)/(('a(w)'!X217+'a(CDOM)'!X217+('bb(w)'!X217))))</f>
        <v>1.0267811537618332E-5</v>
      </c>
      <c r="Y217" s="2">
        <f>$A$1*0.0922*(('bb(w)'!Y217)/(('a(w)'!Y217+'a(CDOM)'!Y217+('bb(w)'!Y217))))</f>
        <v>1.0352070466229889E-5</v>
      </c>
      <c r="Z217" s="2">
        <f>$A$1*0.0922*(('bb(w)'!Z217)/(('a(w)'!Z217+'a(CDOM)'!Z217+('bb(w)'!Z217))))</f>
        <v>1.0322441854542675E-5</v>
      </c>
      <c r="AA217" s="2">
        <f>$A$1*0.0922*(('bb(w)'!AA217)/(('a(w)'!AA217+'a(CDOM)'!AA217+('bb(w)'!AA217))))</f>
        <v>1.0356364766496815E-5</v>
      </c>
      <c r="AB217" s="2">
        <f>$A$1*0.0922*(('bb(w)'!AB217)/(('a(w)'!AB217+'a(CDOM)'!AB217+('bb(w)'!AB217))))</f>
        <v>1.0353569827493011E-5</v>
      </c>
      <c r="AC217" s="2">
        <f>$A$1*0.0922*(('bb(w)'!AC217)/(('a(w)'!AC217+'a(CDOM)'!AC217+('bb(w)'!AC217))))</f>
        <v>1.0355272636494518E-5</v>
      </c>
      <c r="AD217" s="2">
        <f>$A$1*0.0922*(('bb(w)'!AD217)/(('a(w)'!AD217+'a(CDOM)'!AD217+('bb(w)'!AD217))))</f>
        <v>1.0356393182122367E-5</v>
      </c>
      <c r="AE217" s="2">
        <f>$A$1*0.0922*(('bb(w)'!AE217)/(('a(w)'!AE217+'a(CDOM)'!AE217+('bb(w)'!AE217))))</f>
        <v>1.0354297410137324E-5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</row>
    <row r="218" spans="1:134" x14ac:dyDescent="0.3">
      <c r="A218" s="2">
        <v>615</v>
      </c>
      <c r="B218" s="2">
        <f>$A$1*0.0922*(('bb(w)'!B218)/(('a(w)'!B218+'a(CDOM)'!B218+('bb(w)'!B218))))</f>
        <v>1.0230103768902097E-5</v>
      </c>
      <c r="C218" s="2">
        <f>$A$1*0.0922*(('bb(w)'!C218)/(('a(w)'!C218+'a(CDOM)'!C218+('bb(w)'!C218))))</f>
        <v>1.0196289969637344E-5</v>
      </c>
      <c r="D218" s="2">
        <f>$A$1*0.0922*(('bb(w)'!D218)/(('a(w)'!D218+'a(CDOM)'!D218+('bb(w)'!D218))))</f>
        <v>9.8855568194903736E-6</v>
      </c>
      <c r="E218" s="2">
        <f>$A$1*0.0922*(('bb(w)'!E218)/(('a(w)'!E218+'a(CDOM)'!E218+('bb(w)'!E218))))</f>
        <v>1.0237429695998852E-5</v>
      </c>
      <c r="F218" s="2">
        <f>$A$1*0.0922*(('bb(w)'!F218)/(('a(w)'!F218+'a(CDOM)'!F218+('bb(w)'!F218))))</f>
        <v>1.0236352131077389E-5</v>
      </c>
      <c r="G218" s="2">
        <f>$A$1*0.0922*(('bb(w)'!G218)/(('a(w)'!G218+'a(CDOM)'!G218+('bb(w)'!G218))))</f>
        <v>1.0188896089251535E-5</v>
      </c>
      <c r="H218" s="2">
        <f>$A$1*0.0922*(('bb(w)'!H218)/(('a(w)'!H218+'a(CDOM)'!H218+('bb(w)'!H218))))</f>
        <v>1.0188896089251535E-5</v>
      </c>
      <c r="I218" s="2">
        <f>$A$1*0.0922*(('bb(w)'!I218)/(('a(w)'!I218+'a(CDOM)'!I218+('bb(w)'!I218))))</f>
        <v>1.0223599682987431E-5</v>
      </c>
      <c r="J218" s="2">
        <f>$A$1*0.0922*(('bb(w)'!J218)/(('a(w)'!J218+'a(CDOM)'!J218+('bb(w)'!J218))))</f>
        <v>1.0219058716626113E-5</v>
      </c>
      <c r="K218" s="2">
        <f>$A$1*0.0922*(('bb(w)'!K218)/(('a(w)'!K218+'a(CDOM)'!K218+('bb(w)'!K218))))</f>
        <v>1.0137017390768299E-5</v>
      </c>
      <c r="L218" s="2">
        <f>$A$1*0.0922*(('bb(w)'!L218)/(('a(w)'!L218+'a(CDOM)'!L218+('bb(w)'!L218))))</f>
        <v>1.0203853028886626E-5</v>
      </c>
      <c r="M218" s="2">
        <f>$A$1*0.0922*(('bb(w)'!M218)/(('a(w)'!M218+'a(CDOM)'!M218+('bb(w)'!M218))))</f>
        <v>1.019739080196397E-5</v>
      </c>
      <c r="N218" s="2">
        <f>$A$1*0.0922*(('bb(w)'!N218)/(('a(w)'!N218+'a(CDOM)'!N218+('bb(w)'!N218))))</f>
        <v>1.0236727446071494E-5</v>
      </c>
      <c r="O218" s="2">
        <f>$A$1*0.0922*(('bb(w)'!O218)/(('a(w)'!O218+'a(CDOM)'!O218+('bb(w)'!O218))))</f>
        <v>1.0229972137720046E-5</v>
      </c>
      <c r="P218" s="2">
        <f>$A$1*0.0922*(('bb(w)'!P218)/(('a(w)'!P218+'a(CDOM)'!P218+('bb(w)'!P218))))</f>
        <v>1.0105407535241712E-5</v>
      </c>
      <c r="Q218" s="2">
        <f>$A$1*0.0922*(('bb(w)'!Q218)/(('a(w)'!Q218+'a(CDOM)'!Q218+('bb(w)'!Q218))))</f>
        <v>1.0253250002178302E-5</v>
      </c>
      <c r="R218" s="2">
        <f>$A$1*0.0922*(('bb(w)'!R218)/(('a(w)'!R218+'a(CDOM)'!R218+('bb(w)'!R218))))</f>
        <v>1.0189583058404399E-5</v>
      </c>
      <c r="S218" s="2">
        <f>$A$1*0.0922*(('bb(w)'!S218)/(('a(w)'!S218+'a(CDOM)'!S218+('bb(w)'!S218))))</f>
        <v>1.0194748399241796E-5</v>
      </c>
      <c r="T218" s="2">
        <f>$A$1*0.0922*(('bb(w)'!T218)/(('a(w)'!T218+'a(CDOM)'!T218+('bb(w)'!T218))))</f>
        <v>1.0139173364029562E-5</v>
      </c>
      <c r="U218" s="2">
        <f>$A$1*0.0922*(('bb(w)'!U218)/(('a(w)'!U218+'a(CDOM)'!U218+('bb(w)'!U218))))</f>
        <v>1.0228761264784161E-5</v>
      </c>
      <c r="V218" s="2">
        <f>$A$1*0.0922*(('bb(w)'!V218)/(('a(w)'!V218+'a(CDOM)'!V218+('bb(w)'!V218))))</f>
        <v>1.0045372914515908E-5</v>
      </c>
      <c r="W218" s="2">
        <f>$A$1*0.0922*(('bb(w)'!W218)/(('a(w)'!W218+'a(CDOM)'!W218+('bb(w)'!W218))))</f>
        <v>1.022856806606634E-5</v>
      </c>
      <c r="X218" s="2">
        <f>$A$1*0.0922*(('bb(w)'!X218)/(('a(w)'!X218+'a(CDOM)'!X218+('bb(w)'!X218))))</f>
        <v>1.0172321535986183E-5</v>
      </c>
      <c r="Y218" s="2">
        <f>$A$1*0.0922*(('bb(w)'!Y218)/(('a(w)'!Y218+'a(CDOM)'!Y218+('bb(w)'!Y218))))</f>
        <v>1.0254889872471817E-5</v>
      </c>
      <c r="Z218" s="2">
        <f>$A$1*0.0922*(('bb(w)'!Z218)/(('a(w)'!Z218+'a(CDOM)'!Z218+('bb(w)'!Z218))))</f>
        <v>1.0225912425530092E-5</v>
      </c>
      <c r="AA218" s="2">
        <f>$A$1*0.0922*(('bb(w)'!AA218)/(('a(w)'!AA218+'a(CDOM)'!AA218+('bb(w)'!AA218))))</f>
        <v>1.0259076020999774E-5</v>
      </c>
      <c r="AB218" s="2">
        <f>$A$1*0.0922*(('bb(w)'!AB218)/(('a(w)'!AB218+'a(CDOM)'!AB218+('bb(w)'!AB218))))</f>
        <v>1.02563486571879E-5</v>
      </c>
      <c r="AC218" s="2">
        <f>$A$1*0.0922*(('bb(w)'!AC218)/(('a(w)'!AC218+'a(CDOM)'!AC218+('bb(w)'!AC218))))</f>
        <v>1.0258003674124668E-5</v>
      </c>
      <c r="AD218" s="2">
        <f>$A$1*0.0922*(('bb(w)'!AD218)/(('a(w)'!AD218+'a(CDOM)'!AD218+('bb(w)'!AD218))))</f>
        <v>1.0259100887320622E-5</v>
      </c>
      <c r="AE218" s="2">
        <f>$A$1*0.0922*(('bb(w)'!AE218)/(('a(w)'!AE218+'a(CDOM)'!AE218+('bb(w)'!AE218))))</f>
        <v>1.0257064247862828E-5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</row>
    <row r="219" spans="1:134" x14ac:dyDescent="0.3">
      <c r="A219" s="2">
        <v>616</v>
      </c>
      <c r="B219" s="2">
        <f>$A$1*0.0922*(('bb(w)'!B219)/(('a(w)'!B219+'a(CDOM)'!B219+('bb(w)'!B219))))</f>
        <v>1.0102488634812057E-5</v>
      </c>
      <c r="C219" s="2">
        <f>$A$1*0.0922*(('bb(w)'!C219)/(('a(w)'!C219+'a(CDOM)'!C219+('bb(w)'!C219))))</f>
        <v>1.0069543427924963E-5</v>
      </c>
      <c r="D219" s="2">
        <f>$A$1*0.0922*(('bb(w)'!D219)/(('a(w)'!D219+'a(CDOM)'!D219+('bb(w)'!D219))))</f>
        <v>9.7656278684656987E-6</v>
      </c>
      <c r="E219" s="2">
        <f>$A$1*0.0922*(('bb(w)'!E219)/(('a(w)'!E219+'a(CDOM)'!E219+('bb(w)'!E219))))</f>
        <v>1.0109619542970914E-5</v>
      </c>
      <c r="F219" s="2">
        <f>$A$1*0.0922*(('bb(w)'!F219)/(('a(w)'!F219+'a(CDOM)'!F219+('bb(w)'!F219))))</f>
        <v>1.0108559689539769E-5</v>
      </c>
      <c r="G219" s="2">
        <f>$A$1*0.0922*(('bb(w)'!G219)/(('a(w)'!G219+'a(CDOM)'!G219+('bb(w)'!G219))))</f>
        <v>1.0062322296722632E-5</v>
      </c>
      <c r="H219" s="2">
        <f>$A$1*0.0922*(('bb(w)'!H219)/(('a(w)'!H219+'a(CDOM)'!H219+('bb(w)'!H219))))</f>
        <v>1.0062322296722632E-5</v>
      </c>
      <c r="I219" s="2">
        <f>$A$1*0.0922*(('bb(w)'!I219)/(('a(w)'!I219+'a(CDOM)'!I219+('bb(w)'!I219))))</f>
        <v>1.00961582112671E-5</v>
      </c>
      <c r="J219" s="2">
        <f>$A$1*0.0922*(('bb(w)'!J219)/(('a(w)'!J219+'a(CDOM)'!J219+('bb(w)'!J219))))</f>
        <v>1.0091737207677293E-5</v>
      </c>
      <c r="K219" s="2">
        <f>$A$1*0.0922*(('bb(w)'!K219)/(('a(w)'!K219+'a(CDOM)'!K219+('bb(w)'!K219))))</f>
        <v>1.0011787597636077E-5</v>
      </c>
      <c r="L219" s="2">
        <f>$A$1*0.0922*(('bb(w)'!L219)/(('a(w)'!L219+'a(CDOM)'!L219+('bb(w)'!L219))))</f>
        <v>1.0076975391816069E-5</v>
      </c>
      <c r="M219" s="2">
        <f>$A$1*0.0922*(('bb(w)'!M219)/(('a(w)'!M219+'a(CDOM)'!M219+('bb(w)'!M219))))</f>
        <v>1.0070672421926037E-5</v>
      </c>
      <c r="N219" s="2">
        <f>$A$1*0.0922*(('bb(w)'!N219)/(('a(w)'!N219+'a(CDOM)'!N219+('bb(w)'!N219))))</f>
        <v>1.0108923107010729E-5</v>
      </c>
      <c r="O219" s="2">
        <f>$A$1*0.0922*(('bb(w)'!O219)/(('a(w)'!O219+'a(CDOM)'!O219+('bb(w)'!O219))))</f>
        <v>1.0102340318786129E-5</v>
      </c>
      <c r="P219" s="2">
        <f>$A$1*0.0922*(('bb(w)'!P219)/(('a(w)'!P219+'a(CDOM)'!P219+('bb(w)'!P219))))</f>
        <v>9.980844580351083E-6</v>
      </c>
      <c r="Q219" s="2">
        <f>$A$1*0.0922*(('bb(w)'!Q219)/(('a(w)'!Q219+'a(CDOM)'!Q219+('bb(w)'!Q219))))</f>
        <v>1.0124950542533749E-5</v>
      </c>
      <c r="R219" s="2">
        <f>$A$1*0.0922*(('bb(w)'!R219)/(('a(w)'!R219+'a(CDOM)'!R219+('bb(w)'!R219))))</f>
        <v>1.0062968030452406E-5</v>
      </c>
      <c r="S219" s="2">
        <f>$A$1*0.0922*(('bb(w)'!S219)/(('a(w)'!S219+'a(CDOM)'!S219+('bb(w)'!S219))))</f>
        <v>1.0068025045926322E-5</v>
      </c>
      <c r="T219" s="2">
        <f>$A$1*0.0922*(('bb(w)'!T219)/(('a(w)'!T219+'a(CDOM)'!T219+('bb(w)'!T219))))</f>
        <v>1.0013861054751536E-5</v>
      </c>
      <c r="U219" s="2">
        <f>$A$1*0.0922*(('bb(w)'!U219)/(('a(w)'!U219+'a(CDOM)'!U219+('bb(w)'!U219))))</f>
        <v>1.0101184299566157E-5</v>
      </c>
      <c r="V219" s="2">
        <f>$A$1*0.0922*(('bb(w)'!V219)/(('a(w)'!V219+'a(CDOM)'!V219+('bb(w)'!V219))))</f>
        <v>9.9222673688840136E-6</v>
      </c>
      <c r="W219" s="2">
        <f>$A$1*0.0922*(('bb(w)'!W219)/(('a(w)'!W219+'a(CDOM)'!W219+('bb(w)'!W219))))</f>
        <v>1.0100953894000691E-5</v>
      </c>
      <c r="X219" s="2">
        <f>$A$1*0.0922*(('bb(w)'!X219)/(('a(w)'!X219+'a(CDOM)'!X219+('bb(w)'!X219))))</f>
        <v>1.0046137539221342E-5</v>
      </c>
      <c r="Y219" s="2">
        <f>$A$1*0.0922*(('bb(w)'!Y219)/(('a(w)'!Y219+'a(CDOM)'!Y219+('bb(w)'!Y219))))</f>
        <v>1.0126538746545227E-5</v>
      </c>
      <c r="Z219" s="2">
        <f>$A$1*0.0922*(('bb(w)'!Z219)/(('a(w)'!Z219+'a(CDOM)'!Z219+('bb(w)'!Z219))))</f>
        <v>1.0098377492157227E-5</v>
      </c>
      <c r="AA219" s="2">
        <f>$A$1*0.0922*(('bb(w)'!AA219)/(('a(w)'!AA219+'a(CDOM)'!AA219+('bb(w)'!AA219))))</f>
        <v>1.013059358352706E-5</v>
      </c>
      <c r="AB219" s="2">
        <f>$A$1*0.0922*(('bb(w)'!AB219)/(('a(w)'!AB219+'a(CDOM)'!AB219+('bb(w)'!AB219))))</f>
        <v>1.0127949072396779E-5</v>
      </c>
      <c r="AC219" s="2">
        <f>$A$1*0.0922*(('bb(w)'!AC219)/(('a(w)'!AC219+'a(CDOM)'!AC219+('bb(w)'!AC219))))</f>
        <v>1.0129547462027052E-5</v>
      </c>
      <c r="AD219" s="2">
        <f>$A$1*0.0922*(('bb(w)'!AD219)/(('a(w)'!AD219+'a(CDOM)'!AD219+('bb(w)'!AD219))))</f>
        <v>1.013061495231272E-5</v>
      </c>
      <c r="AE219" s="2">
        <f>$A$1*0.0922*(('bb(w)'!AE219)/(('a(w)'!AE219+'a(CDOM)'!AE219+('bb(w)'!AE219))))</f>
        <v>1.0128648303242655E-5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</row>
    <row r="220" spans="1:134" x14ac:dyDescent="0.3">
      <c r="A220" s="2">
        <v>617</v>
      </c>
      <c r="B220" s="2">
        <f>$A$1*0.0922*(('bb(w)'!B220)/(('a(w)'!B220+'a(CDOM)'!B220+('bb(w)'!B220))))</f>
        <v>9.9768834361026339E-6</v>
      </c>
      <c r="C220" s="2">
        <f>$A$1*0.0922*(('bb(w)'!C220)/(('a(w)'!C220+'a(CDOM)'!C220+('bb(w)'!C220))))</f>
        <v>9.9447826926917137E-6</v>
      </c>
      <c r="D220" s="2">
        <f>$A$1*0.0922*(('bb(w)'!D220)/(('a(w)'!D220+'a(CDOM)'!D220+('bb(w)'!D220))))</f>
        <v>9.6475170504604109E-6</v>
      </c>
      <c r="E220" s="2">
        <f>$A$1*0.0922*(('bb(w)'!E220)/(('a(w)'!E220+'a(CDOM)'!E220+('bb(w)'!E220))))</f>
        <v>9.9838248372840214E-6</v>
      </c>
      <c r="F220" s="2">
        <f>$A$1*0.0922*(('bb(w)'!F220)/(('a(w)'!F220+'a(CDOM)'!F220+('bb(w)'!F220))))</f>
        <v>9.9827825886161422E-6</v>
      </c>
      <c r="G220" s="2">
        <f>$A$1*0.0922*(('bb(w)'!G220)/(('a(w)'!G220+'a(CDOM)'!G220+('bb(w)'!G220))))</f>
        <v>9.9377299393743437E-6</v>
      </c>
      <c r="H220" s="2">
        <f>$A$1*0.0922*(('bb(w)'!H220)/(('a(w)'!H220+'a(CDOM)'!H220+('bb(w)'!H220))))</f>
        <v>9.9377299393743437E-6</v>
      </c>
      <c r="I220" s="2">
        <f>$A$1*0.0922*(('bb(w)'!I220)/(('a(w)'!I220+'a(CDOM)'!I220+('bb(w)'!I220))))</f>
        <v>9.9707216963729436E-6</v>
      </c>
      <c r="J220" s="2">
        <f>$A$1*0.0922*(('bb(w)'!J220)/(('a(w)'!J220+'a(CDOM)'!J220+('bb(w)'!J220))))</f>
        <v>9.9664172395746207E-6</v>
      </c>
      <c r="K220" s="2">
        <f>$A$1*0.0922*(('bb(w)'!K220)/(('a(w)'!K220+'a(CDOM)'!K220+('bb(w)'!K220))))</f>
        <v>9.8885010774917253E-6</v>
      </c>
      <c r="L220" s="2">
        <f>$A$1*0.0922*(('bb(w)'!L220)/(('a(w)'!L220+'a(CDOM)'!L220+('bb(w)'!L220))))</f>
        <v>9.9520853158451739E-6</v>
      </c>
      <c r="M220" s="2">
        <f>$A$1*0.0922*(('bb(w)'!M220)/(('a(w)'!M220+'a(CDOM)'!M220+('bb(w)'!M220))))</f>
        <v>9.9459373926033221E-6</v>
      </c>
      <c r="N220" s="2">
        <f>$A$1*0.0922*(('bb(w)'!N220)/(('a(w)'!N220+'a(CDOM)'!N220+('bb(w)'!N220))))</f>
        <v>9.9831345114586384E-6</v>
      </c>
      <c r="O220" s="2">
        <f>$A$1*0.0922*(('bb(w)'!O220)/(('a(w)'!O220+'a(CDOM)'!O220+('bb(w)'!O220))))</f>
        <v>9.9767195763631124E-6</v>
      </c>
      <c r="P220" s="2">
        <f>$A$1*0.0922*(('bb(w)'!P220)/(('a(w)'!P220+'a(CDOM)'!P220+('bb(w)'!P220))))</f>
        <v>9.8582096116258804E-6</v>
      </c>
      <c r="Q220" s="2">
        <f>$A$1*0.0922*(('bb(w)'!Q220)/(('a(w)'!Q220+'a(CDOM)'!Q220+('bb(w)'!Q220))))</f>
        <v>9.9986826904245009E-6</v>
      </c>
      <c r="R220" s="2">
        <f>$A$1*0.0922*(('bb(w)'!R220)/(('a(w)'!R220+'a(CDOM)'!R220+('bb(w)'!R220))))</f>
        <v>9.9383362405089994E-6</v>
      </c>
      <c r="S220" s="2">
        <f>$A$1*0.0922*(('bb(w)'!S220)/(('a(w)'!S220+'a(CDOM)'!S220+('bb(w)'!S220))))</f>
        <v>9.943287312113587E-6</v>
      </c>
      <c r="T220" s="2">
        <f>$A$1*0.0922*(('bb(w)'!T220)/(('a(w)'!T220+'a(CDOM)'!T220+('bb(w)'!T220))))</f>
        <v>9.8904950351771911E-6</v>
      </c>
      <c r="U220" s="2">
        <f>$A$1*0.0922*(('bb(w)'!U220)/(('a(w)'!U220+'a(CDOM)'!U220+('bb(w)'!U220))))</f>
        <v>9.975616101539098E-6</v>
      </c>
      <c r="V220" s="2">
        <f>$A$1*0.0922*(('bb(w)'!V220)/(('a(w)'!V220+'a(CDOM)'!V220+('bb(w)'!V220))))</f>
        <v>9.8010506509948355E-6</v>
      </c>
      <c r="W220" s="2">
        <f>$A$1*0.0922*(('bb(w)'!W220)/(('a(w)'!W220+'a(CDOM)'!W220+('bb(w)'!W220))))</f>
        <v>9.9753509122061857E-6</v>
      </c>
      <c r="X220" s="2">
        <f>$A$1*0.0922*(('bb(w)'!X220)/(('a(w)'!X220+'a(CDOM)'!X220+('bb(w)'!X220))))</f>
        <v>9.9219249453335277E-6</v>
      </c>
      <c r="Y220" s="2">
        <f>$A$1*0.0922*(('bb(w)'!Y220)/(('a(w)'!Y220+'a(CDOM)'!Y220+('bb(w)'!Y220))))</f>
        <v>1.0000220957780458E-5</v>
      </c>
      <c r="Z220" s="2">
        <f>$A$1*0.0922*(('bb(w)'!Z220)/(('a(w)'!Z220+'a(CDOM)'!Z220+('bb(w)'!Z220))))</f>
        <v>9.9728512024535036E-6</v>
      </c>
      <c r="AA220" s="2">
        <f>$A$1*0.0922*(('bb(w)'!AA220)/(('a(w)'!AA220+'a(CDOM)'!AA220+('bb(w)'!AA220))))</f>
        <v>1.0004148829375086E-5</v>
      </c>
      <c r="AB220" s="2">
        <f>$A$1*0.0922*(('bb(w)'!AB220)/(('a(w)'!AB220+'a(CDOM)'!AB220+('bb(w)'!AB220))))</f>
        <v>1.0001584533360596E-5</v>
      </c>
      <c r="AC220" s="2">
        <f>$A$1*0.0922*(('bb(w)'!AC220)/(('a(w)'!AC220+'a(CDOM)'!AC220+('bb(w)'!AC220))))</f>
        <v>1.0003128347948503E-5</v>
      </c>
      <c r="AD220" s="2">
        <f>$A$1*0.0922*(('bb(w)'!AD220)/(('a(w)'!AD220+'a(CDOM)'!AD220+('bb(w)'!AD220))))</f>
        <v>1.0004166922722511E-5</v>
      </c>
      <c r="AE220" s="2">
        <f>$A$1*0.0922*(('bb(w)'!AE220)/(('a(w)'!AE220+'a(CDOM)'!AE220+('bb(w)'!AE220))))</f>
        <v>1.0002267721388827E-5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</row>
    <row r="221" spans="1:134" x14ac:dyDescent="0.3">
      <c r="A221" s="2">
        <v>618</v>
      </c>
      <c r="B221" s="2">
        <f>$A$1*0.0922*(('bb(w)'!B221)/(('a(w)'!B221+'a(CDOM)'!B221+('bb(w)'!B221))))</f>
        <v>9.8532549886431461E-6</v>
      </c>
      <c r="C221" s="2">
        <f>$A$1*0.0922*(('bb(w)'!C221)/(('a(w)'!C221+'a(CDOM)'!C221+('bb(w)'!C221))))</f>
        <v>9.8219752915099566E-6</v>
      </c>
      <c r="D221" s="2">
        <f>$A$1*0.0922*(('bb(w)'!D221)/(('a(w)'!D221+'a(CDOM)'!D221+('bb(w)'!D221))))</f>
        <v>9.5311963550799488E-6</v>
      </c>
      <c r="E221" s="2">
        <f>$A$1*0.0922*(('bb(w)'!E221)/(('a(w)'!E221+'a(CDOM)'!E221+('bb(w)'!E221))))</f>
        <v>9.8600122322194221E-6</v>
      </c>
      <c r="F221" s="2">
        <f>$A$1*0.0922*(('bb(w)'!F221)/(('a(w)'!F221+'a(CDOM)'!F221+('bb(w)'!F221))))</f>
        <v>9.8589874693793193E-6</v>
      </c>
      <c r="G221" s="2">
        <f>$A$1*0.0922*(('bb(w)'!G221)/(('a(w)'!G221+'a(CDOM)'!G221+('bb(w)'!G221))))</f>
        <v>9.8150866614810021E-6</v>
      </c>
      <c r="H221" s="2">
        <f>$A$1*0.0922*(('bb(w)'!H221)/(('a(w)'!H221+'a(CDOM)'!H221+('bb(w)'!H221))))</f>
        <v>9.8150866614810021E-6</v>
      </c>
      <c r="I221" s="2">
        <f>$A$1*0.0922*(('bb(w)'!I221)/(('a(w)'!I221+'a(CDOM)'!I221+('bb(w)'!I221))))</f>
        <v>9.8472571050423198E-6</v>
      </c>
      <c r="J221" s="2">
        <f>$A$1*0.0922*(('bb(w)'!J221)/(('a(w)'!J221+'a(CDOM)'!J221+('bb(w)'!J221))))</f>
        <v>9.8430658822123058E-6</v>
      </c>
      <c r="K221" s="2">
        <f>$A$1*0.0922*(('bb(w)'!K221)/(('a(w)'!K221+'a(CDOM)'!K221+('bb(w)'!K221))))</f>
        <v>9.7671266383281112E-6</v>
      </c>
      <c r="L221" s="2">
        <f>$A$1*0.0922*(('bb(w)'!L221)/(('a(w)'!L221+'a(CDOM)'!L221+('bb(w)'!L221))))</f>
        <v>9.8291503396103374E-6</v>
      </c>
      <c r="M221" s="2">
        <f>$A$1*0.0922*(('bb(w)'!M221)/(('a(w)'!M221+'a(CDOM)'!M221+('bb(w)'!M221))))</f>
        <v>9.8231533693982334E-6</v>
      </c>
      <c r="N221" s="2">
        <f>$A$1*0.0922*(('bb(w)'!N221)/(('a(w)'!N221+'a(CDOM)'!N221+('bb(w)'!N221))))</f>
        <v>9.8593282860523306E-6</v>
      </c>
      <c r="O221" s="2">
        <f>$A$1*0.0922*(('bb(w)'!O221)/(('a(w)'!O221+'a(CDOM)'!O221+('bb(w)'!O221))))</f>
        <v>9.8530766679652693E-6</v>
      </c>
      <c r="P221" s="2">
        <f>$A$1*0.0922*(('bb(w)'!P221)/(('a(w)'!P221+'a(CDOM)'!P221+('bb(w)'!P221))))</f>
        <v>9.7374718028593051E-6</v>
      </c>
      <c r="Q221" s="2">
        <f>$A$1*0.0922*(('bb(w)'!Q221)/(('a(w)'!Q221+'a(CDOM)'!Q221+('bb(w)'!Q221))))</f>
        <v>9.8744125346074613E-6</v>
      </c>
      <c r="R221" s="2">
        <f>$A$1*0.0922*(('bb(w)'!R221)/(('a(w)'!R221+'a(CDOM)'!R221+('bb(w)'!R221))))</f>
        <v>9.8156552588168244E-6</v>
      </c>
      <c r="S221" s="2">
        <f>$A$1*0.0922*(('bb(w)'!S221)/(('a(w)'!S221+'a(CDOM)'!S221+('bb(w)'!S221))))</f>
        <v>9.8205027164321024E-6</v>
      </c>
      <c r="T221" s="2">
        <f>$A$1*0.0922*(('bb(w)'!T221)/(('a(w)'!T221+'a(CDOM)'!T221+('bb(w)'!T221))))</f>
        <v>9.7690440021354949E-6</v>
      </c>
      <c r="U221" s="2">
        <f>$A$1*0.0922*(('bb(w)'!U221)/(('a(w)'!U221+'a(CDOM)'!U221+('bb(w)'!U221))))</f>
        <v>9.8520235245667024E-6</v>
      </c>
      <c r="V221" s="2">
        <f>$A$1*0.0922*(('bb(w)'!V221)/(('a(w)'!V221+'a(CDOM)'!V221+('bb(w)'!V221))))</f>
        <v>9.6816930686725355E-6</v>
      </c>
      <c r="W221" s="2">
        <f>$A$1*0.0922*(('bb(w)'!W221)/(('a(w)'!W221+'a(CDOM)'!W221+('bb(w)'!W221))))</f>
        <v>9.8517258533037296E-6</v>
      </c>
      <c r="X221" s="2">
        <f>$A$1*0.0922*(('bb(w)'!X221)/(('a(w)'!X221+'a(CDOM)'!X221+('bb(w)'!X221))))</f>
        <v>9.7996516742202432E-6</v>
      </c>
      <c r="Y221" s="2">
        <f>$A$1*0.0922*(('bb(w)'!Y221)/(('a(w)'!Y221+'a(CDOM)'!Y221+('bb(w)'!Y221))))</f>
        <v>9.8759025339137101E-6</v>
      </c>
      <c r="Z221" s="2">
        <f>$A$1*0.0922*(('bb(w)'!Z221)/(('a(w)'!Z221+'a(CDOM)'!Z221+('bb(w)'!Z221))))</f>
        <v>9.8493003761264904E-6</v>
      </c>
      <c r="AA221" s="2">
        <f>$A$1*0.0922*(('bb(w)'!AA221)/(('a(w)'!AA221+'a(CDOM)'!AA221+('bb(w)'!AA221))))</f>
        <v>9.8797076357398268E-6</v>
      </c>
      <c r="AB221" s="2">
        <f>$A$1*0.0922*(('bb(w)'!AB221)/(('a(w)'!AB221+'a(CDOM)'!AB221+('bb(w)'!AB221))))</f>
        <v>9.8772210043381419E-6</v>
      </c>
      <c r="AC221" s="2">
        <f>$A$1*0.0922*(('bb(w)'!AC221)/(('a(w)'!AC221+'a(CDOM)'!AC221+('bb(w)'!AC221))))</f>
        <v>9.8787122178928343E-6</v>
      </c>
      <c r="AD221" s="2">
        <f>$A$1*0.0922*(('bb(w)'!AD221)/(('a(w)'!AD221+'a(CDOM)'!AD221+('bb(w)'!AD221))))</f>
        <v>9.8797226636539427E-6</v>
      </c>
      <c r="AE221" s="2">
        <f>$A$1*0.0922*(('bb(w)'!AE221)/(('a(w)'!AE221+'a(CDOM)'!AE221+('bb(w)'!AE221))))</f>
        <v>9.8778884644437821E-6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</row>
    <row r="222" spans="1:134" x14ac:dyDescent="0.3">
      <c r="A222" s="2">
        <v>619</v>
      </c>
      <c r="B222" s="2">
        <f>$A$1*0.0922*(('bb(w)'!B222)/(('a(w)'!B222+'a(CDOM)'!B222+('bb(w)'!B222))))</f>
        <v>9.7314876738564541E-6</v>
      </c>
      <c r="C222" s="2">
        <f>$A$1*0.0922*(('bb(w)'!C222)/(('a(w)'!C222+'a(CDOM)'!C222+('bb(w)'!C222))))</f>
        <v>9.7010065547875617E-6</v>
      </c>
      <c r="D222" s="2">
        <f>$A$1*0.0922*(('bb(w)'!D222)/(('a(w)'!D222+'a(CDOM)'!D222+('bb(w)'!D222))))</f>
        <v>9.4165578686864429E-6</v>
      </c>
      <c r="E222" s="2">
        <f>$A$1*0.0922*(('bb(w)'!E222)/(('a(w)'!E222+'a(CDOM)'!E222+('bb(w)'!E222))))</f>
        <v>9.7380658955826295E-6</v>
      </c>
      <c r="F222" s="2">
        <f>$A$1*0.0922*(('bb(w)'!F222)/(('a(w)'!F222+'a(CDOM)'!F222+('bb(w)'!F222))))</f>
        <v>9.7370584970118898E-6</v>
      </c>
      <c r="G222" s="2">
        <f>$A$1*0.0922*(('bb(w)'!G222)/(('a(w)'!G222+'a(CDOM)'!G222+('bb(w)'!G222))))</f>
        <v>9.6942779641703093E-6</v>
      </c>
      <c r="H222" s="2">
        <f>$A$1*0.0922*(('bb(w)'!H222)/(('a(w)'!H222+'a(CDOM)'!H222+('bb(w)'!H222))))</f>
        <v>9.6942779641703093E-6</v>
      </c>
      <c r="I222" s="2">
        <f>$A$1*0.0922*(('bb(w)'!I222)/(('a(w)'!I222+'a(CDOM)'!I222+('bb(w)'!I222))))</f>
        <v>9.7256490144548438E-6</v>
      </c>
      <c r="J222" s="2">
        <f>$A$1*0.0922*(('bb(w)'!J222)/(('a(w)'!J222+'a(CDOM)'!J222+('bb(w)'!J222))))</f>
        <v>9.7215678473771407E-6</v>
      </c>
      <c r="K222" s="2">
        <f>$A$1*0.0922*(('bb(w)'!K222)/(('a(w)'!K222+'a(CDOM)'!K222+('bb(w)'!K222))))</f>
        <v>9.6475513048588958E-6</v>
      </c>
      <c r="L222" s="2">
        <f>$A$1*0.0922*(('bb(w)'!L222)/(('a(w)'!L222+'a(CDOM)'!L222+('bb(w)'!L222))))</f>
        <v>9.7080557420010427E-6</v>
      </c>
      <c r="M222" s="2">
        <f>$A$1*0.0922*(('bb(w)'!M222)/(('a(w)'!M222+'a(CDOM)'!M222+('bb(w)'!M222))))</f>
        <v>9.7022057943973513E-6</v>
      </c>
      <c r="N222" s="2">
        <f>$A$1*0.0922*(('bb(w)'!N222)/(('a(w)'!N222+'a(CDOM)'!N222+('bb(w)'!N222))))</f>
        <v>9.7373885792744263E-6</v>
      </c>
      <c r="O222" s="2">
        <f>$A$1*0.0922*(('bb(w)'!O222)/(('a(w)'!O222+'a(CDOM)'!O222+('bb(w)'!O222))))</f>
        <v>9.731295921058066E-6</v>
      </c>
      <c r="P222" s="2">
        <f>$A$1*0.0922*(('bb(w)'!P222)/(('a(w)'!P222+'a(CDOM)'!P222+('bb(w)'!P222))))</f>
        <v>9.6185187827463979E-6</v>
      </c>
      <c r="Q222" s="2">
        <f>$A$1*0.0922*(('bb(w)'!Q222)/(('a(w)'!Q222+'a(CDOM)'!Q222+('bb(w)'!Q222))))</f>
        <v>9.7520235803541584E-6</v>
      </c>
      <c r="R222" s="2">
        <f>$A$1*0.0922*(('bb(w)'!R222)/(('a(w)'!R222+'a(CDOM)'!R222+('bb(w)'!R222))))</f>
        <v>9.6948105109600756E-6</v>
      </c>
      <c r="S222" s="2">
        <f>$A$1*0.0922*(('bb(w)'!S222)/(('a(w)'!S222+'a(CDOM)'!S222+('bb(w)'!S222))))</f>
        <v>9.6995565934601386E-6</v>
      </c>
      <c r="T222" s="2">
        <f>$A$1*0.0922*(('bb(w)'!T222)/(('a(w)'!T222+'a(CDOM)'!T222+('bb(w)'!T222))))</f>
        <v>9.6493948576793346E-6</v>
      </c>
      <c r="U222" s="2">
        <f>$A$1*0.0922*(('bb(w)'!U222)/(('a(w)'!U222+'a(CDOM)'!U222+('bb(w)'!U222))))</f>
        <v>9.7302909969440417E-6</v>
      </c>
      <c r="V222" s="2">
        <f>$A$1*0.0922*(('bb(w)'!V222)/(('a(w)'!V222+'a(CDOM)'!V222+('bb(w)'!V222))))</f>
        <v>9.56408381289772E-6</v>
      </c>
      <c r="W222" s="2">
        <f>$A$1*0.0922*(('bb(w)'!W222)/(('a(w)'!W222+'a(CDOM)'!W222+('bb(w)'!W222))))</f>
        <v>9.7299630327984172E-6</v>
      </c>
      <c r="X222" s="2">
        <f>$A$1*0.0922*(('bb(w)'!X222)/(('a(w)'!X222+'a(CDOM)'!X222+('bb(w)'!X222))))</f>
        <v>9.6792036229137455E-6</v>
      </c>
      <c r="Y222" s="2">
        <f>$A$1*0.0922*(('bb(w)'!Y222)/(('a(w)'!Y222+'a(CDOM)'!Y222+('bb(w)'!Y222))))</f>
        <v>9.7534669091738603E-6</v>
      </c>
      <c r="Z222" s="2">
        <f>$A$1*0.0922*(('bb(w)'!Z222)/(('a(w)'!Z222+'a(CDOM)'!Z222+('bb(w)'!Z222))))</f>
        <v>9.7276094326457501E-6</v>
      </c>
      <c r="AA222" s="2">
        <f>$A$1*0.0922*(('bb(w)'!AA222)/(('a(w)'!AA222+'a(CDOM)'!AA222+('bb(w)'!AA222))))</f>
        <v>9.7571532603749296E-6</v>
      </c>
      <c r="AB222" s="2">
        <f>$A$1*0.0922*(('bb(w)'!AB222)/(('a(w)'!AB222+'a(CDOM)'!AB222+('bb(w)'!AB222))))</f>
        <v>9.7547418477078094E-6</v>
      </c>
      <c r="AC222" s="2">
        <f>$A$1*0.0922*(('bb(w)'!AC222)/(('a(w)'!AC222+'a(CDOM)'!AC222+('bb(w)'!AC222))))</f>
        <v>9.7561823468544343E-6</v>
      </c>
      <c r="AD222" s="2">
        <f>$A$1*0.0922*(('bb(w)'!AD222)/(('a(w)'!AD222+'a(CDOM)'!AD222+('bb(w)'!AD222))))</f>
        <v>9.757165421292241E-6</v>
      </c>
      <c r="AE222" s="2">
        <f>$A$1*0.0922*(('bb(w)'!AE222)/(('a(w)'!AE222+'a(CDOM)'!AE222+('bb(w)'!AE222))))</f>
        <v>9.7553938868276806E-6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</row>
    <row r="223" spans="1:134" x14ac:dyDescent="0.3">
      <c r="A223" s="2">
        <v>620</v>
      </c>
      <c r="B223" s="2">
        <f>$A$1*0.0922*(('bb(w)'!B223)/(('a(w)'!B223+'a(CDOM)'!B223+('bb(w)'!B223))))</f>
        <v>9.6117164953882139E-6</v>
      </c>
      <c r="C223" s="2">
        <f>$A$1*0.0922*(('bb(w)'!C223)/(('a(w)'!C223+'a(CDOM)'!C223+('bb(w)'!C223))))</f>
        <v>9.5820116287329301E-6</v>
      </c>
      <c r="D223" s="2">
        <f>$A$1*0.0922*(('bb(w)'!D223)/(('a(w)'!D223+'a(CDOM)'!D223+('bb(w)'!D223))))</f>
        <v>9.303736053085307E-6</v>
      </c>
      <c r="E223" s="2">
        <f>$A$1*0.0922*(('bb(w)'!E223)/(('a(w)'!E223+'a(CDOM)'!E223+('bb(w)'!E223))))</f>
        <v>9.6181207916715989E-6</v>
      </c>
      <c r="F223" s="2">
        <f>$A$1*0.0922*(('bb(w)'!F223)/(('a(w)'!F223+'a(CDOM)'!F223+('bb(w)'!F223))))</f>
        <v>9.6171306082682374E-6</v>
      </c>
      <c r="G223" s="2">
        <f>$A$1*0.0922*(('bb(w)'!G223)/(('a(w)'!G223+'a(CDOM)'!G223+('bb(w)'!G223))))</f>
        <v>9.5754389880573757E-6</v>
      </c>
      <c r="H223" s="2">
        <f>$A$1*0.0922*(('bb(w)'!H223)/(('a(w)'!H223+'a(CDOM)'!H223+('bb(w)'!H223))))</f>
        <v>9.5754389880573757E-6</v>
      </c>
      <c r="I223" s="2">
        <f>$A$1*0.0922*(('bb(w)'!I223)/(('a(w)'!I223+'a(CDOM)'!I223+('bb(w)'!I223))))</f>
        <v>9.6060324689520985E-6</v>
      </c>
      <c r="J223" s="2">
        <f>$A$1*0.0922*(('bb(w)'!J223)/(('a(w)'!J223+'a(CDOM)'!J223+('bb(w)'!J223))))</f>
        <v>9.6020582057131143E-6</v>
      </c>
      <c r="K223" s="2">
        <f>$A$1*0.0922*(('bb(w)'!K223)/(('a(w)'!K223+'a(CDOM)'!K223+('bb(w)'!K223))))</f>
        <v>9.5299105012781985E-6</v>
      </c>
      <c r="L223" s="2">
        <f>$A$1*0.0922*(('bb(w)'!L223)/(('a(w)'!L223+'a(CDOM)'!L223+('bb(w)'!L223))))</f>
        <v>9.5889367963624139E-6</v>
      </c>
      <c r="M223" s="2">
        <f>$A$1*0.0922*(('bb(w)'!M223)/(('a(w)'!M223+'a(CDOM)'!M223+('bb(w)'!M223))))</f>
        <v>9.5832299502749685E-6</v>
      </c>
      <c r="N223" s="2">
        <f>$A$1*0.0922*(('bb(w)'!N223)/(('a(w)'!N223+'a(CDOM)'!N223+('bb(w)'!N223))))</f>
        <v>9.6174503202202286E-6</v>
      </c>
      <c r="O223" s="2">
        <f>$A$1*0.0922*(('bb(w)'!O223)/(('a(w)'!O223+'a(CDOM)'!O223+('bb(w)'!O223))))</f>
        <v>9.6115122831757254E-6</v>
      </c>
      <c r="P223" s="2">
        <f>$A$1*0.0922*(('bb(w)'!P223)/(('a(w)'!P223+'a(CDOM)'!P223+('bb(w)'!P223))))</f>
        <v>9.5014858241477444E-6</v>
      </c>
      <c r="Q223" s="2">
        <f>$A$1*0.0922*(('bb(w)'!Q223)/(('a(w)'!Q223+'a(CDOM)'!Q223+('bb(w)'!Q223))))</f>
        <v>9.6316505094812456E-6</v>
      </c>
      <c r="R223" s="2">
        <f>$A$1*0.0922*(('bb(w)'!R223)/(('a(w)'!R223+'a(CDOM)'!R223+('bb(w)'!R223))))</f>
        <v>9.5759370787987505E-6</v>
      </c>
      <c r="S223" s="2">
        <f>$A$1*0.0922*(('bb(w)'!S223)/(('a(w)'!S223+'a(CDOM)'!S223+('bb(w)'!S223))))</f>
        <v>9.5805840570879732E-6</v>
      </c>
      <c r="T223" s="2">
        <f>$A$1*0.0922*(('bb(w)'!T223)/(('a(w)'!T223+'a(CDOM)'!T223+('bb(w)'!T223))))</f>
        <v>9.5316829550581741E-6</v>
      </c>
      <c r="U223" s="2">
        <f>$A$1*0.0922*(('bb(w)'!U223)/(('a(w)'!U223+'a(CDOM)'!U223+('bb(w)'!U223))))</f>
        <v>9.6105535370830823E-6</v>
      </c>
      <c r="V223" s="2">
        <f>$A$1*0.0922*(('bb(w)'!V223)/(('a(w)'!V223+'a(CDOM)'!V223+('bb(w)'!V223))))</f>
        <v>9.4483582835879955E-6</v>
      </c>
      <c r="W223" s="2">
        <f>$A$1*0.0922*(('bb(w)'!W223)/(('a(w)'!W223+'a(CDOM)'!W223+('bb(w)'!W223))))</f>
        <v>9.6101973535778323E-6</v>
      </c>
      <c r="X223" s="2">
        <f>$A$1*0.0922*(('bb(w)'!X223)/(('a(w)'!X223+'a(CDOM)'!X223+('bb(w)'!X223))))</f>
        <v>9.5607159322127632E-6</v>
      </c>
      <c r="Y223" s="2">
        <f>$A$1*0.0922*(('bb(w)'!Y223)/(('a(w)'!Y223+'a(CDOM)'!Y223+('bb(w)'!Y223))))</f>
        <v>9.6330487337504614E-6</v>
      </c>
      <c r="Z223" s="2">
        <f>$A$1*0.0922*(('bb(w)'!Z223)/(('a(w)'!Z223+'a(CDOM)'!Z223+('bb(w)'!Z223))))</f>
        <v>9.6079133151348054E-6</v>
      </c>
      <c r="AA223" s="2">
        <f>$A$1*0.0922*(('bb(w)'!AA223)/(('a(w)'!AA223+'a(CDOM)'!AA223+('bb(w)'!AA223))))</f>
        <v>9.6366202773427662E-6</v>
      </c>
      <c r="AB223" s="2">
        <f>$A$1*0.0922*(('bb(w)'!AB223)/(('a(w)'!AB223+'a(CDOM)'!AB223+('bb(w)'!AB223))))</f>
        <v>9.6342816770998471E-6</v>
      </c>
      <c r="AC223" s="2">
        <f>$A$1*0.0922*(('bb(w)'!AC223)/(('a(w)'!AC223+'a(CDOM)'!AC223+('bb(w)'!AC223))))</f>
        <v>9.6356733012804199E-6</v>
      </c>
      <c r="AD223" s="2">
        <f>$A$1*0.0922*(('bb(w)'!AD223)/(('a(w)'!AD223+'a(CDOM)'!AD223+('bb(w)'!AD223))))</f>
        <v>9.636629759059617E-6</v>
      </c>
      <c r="AE223" s="2">
        <f>$A$1*0.0922*(('bb(w)'!AE223)/(('a(w)'!AE223+'a(CDOM)'!AE223+('bb(w)'!AE223))))</f>
        <v>9.6349186107265919E-6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</row>
    <row r="224" spans="1:134" x14ac:dyDescent="0.3">
      <c r="A224" s="2">
        <v>621</v>
      </c>
      <c r="B224" s="2">
        <f>$A$1*0.0922*(('bb(w)'!B224)/(('a(w)'!B224+'a(CDOM)'!B224+('bb(w)'!B224))))</f>
        <v>9.4923810571267265E-6</v>
      </c>
      <c r="C224" s="2">
        <f>$A$1*0.0922*(('bb(w)'!C224)/(('a(w)'!C224+'a(CDOM)'!C224+('bb(w)'!C224))))</f>
        <v>9.4634395805767836E-6</v>
      </c>
      <c r="D224" s="2">
        <f>$A$1*0.0922*(('bb(w)'!D224)/(('a(w)'!D224+'a(CDOM)'!D224+('bb(w)'!D224))))</f>
        <v>9.1912657058671279E-6</v>
      </c>
      <c r="E224" s="2">
        <f>$A$1*0.0922*(('bb(w)'!E224)/(('a(w)'!E224+'a(CDOM)'!E224+('bb(w)'!E224))))</f>
        <v>9.4986144739359717E-6</v>
      </c>
      <c r="F224" s="2">
        <f>$A$1*0.0922*(('bb(w)'!F224)/(('a(w)'!F224+'a(CDOM)'!F224+('bb(w)'!F224))))</f>
        <v>9.4976416439518371E-6</v>
      </c>
      <c r="G224" s="2">
        <f>$A$1*0.0922*(('bb(w)'!G224)/(('a(w)'!G224+'a(CDOM)'!G224+('bb(w)'!G224))))</f>
        <v>9.4570208589743237E-6</v>
      </c>
      <c r="H224" s="2">
        <f>$A$1*0.0922*(('bb(w)'!H224)/(('a(w)'!H224+'a(CDOM)'!H224+('bb(w)'!H224))))</f>
        <v>9.4570208589743237E-6</v>
      </c>
      <c r="I224" s="2">
        <f>$A$1*0.0922*(('bb(w)'!I224)/(('a(w)'!I224+'a(CDOM)'!I224+('bb(w)'!I224))))</f>
        <v>9.4868488966356981E-6</v>
      </c>
      <c r="J224" s="2">
        <f>$A$1*0.0922*(('bb(w)'!J224)/(('a(w)'!J224+'a(CDOM)'!J224+('bb(w)'!J224))))</f>
        <v>9.4829796584678123E-6</v>
      </c>
      <c r="K224" s="2">
        <f>$A$1*0.0922*(('bb(w)'!K224)/(('a(w)'!K224+'a(CDOM)'!K224+('bb(w)'!K224))))</f>
        <v>9.4126698597725861E-6</v>
      </c>
      <c r="L224" s="2">
        <f>$A$1*0.0922*(('bb(w)'!L224)/(('a(w)'!L224+'a(CDOM)'!L224+('bb(w)'!L224))))</f>
        <v>9.4702405058564285E-6</v>
      </c>
      <c r="M224" s="2">
        <f>$A$1*0.0922*(('bb(w)'!M224)/(('a(w)'!M224+'a(CDOM)'!M224+('bb(w)'!M224))))</f>
        <v>9.4646746406895362E-6</v>
      </c>
      <c r="N224" s="2">
        <f>$A$1*0.0922*(('bb(w)'!N224)/(('a(w)'!N224+'a(CDOM)'!N224+('bb(w)'!N224))))</f>
        <v>9.4979512422821148E-6</v>
      </c>
      <c r="O224" s="2">
        <f>$A$1*0.0922*(('bb(w)'!O224)/(('a(w)'!O224+'a(CDOM)'!O224+('bb(w)'!O224))))</f>
        <v>9.4921653730955258E-6</v>
      </c>
      <c r="P224" s="2">
        <f>$A$1*0.0922*(('bb(w)'!P224)/(('a(w)'!P224+'a(CDOM)'!P224+('bb(w)'!P224))))</f>
        <v>9.3848473038163378E-6</v>
      </c>
      <c r="Q224" s="2">
        <f>$A$1*0.0922*(('bb(w)'!Q224)/(('a(w)'!Q224+'a(CDOM)'!Q224+('bb(w)'!Q224))))</f>
        <v>9.511726364074407E-6</v>
      </c>
      <c r="R224" s="2">
        <f>$A$1*0.0922*(('bb(w)'!R224)/(('a(w)'!R224+'a(CDOM)'!R224+('bb(w)'!R224))))</f>
        <v>9.4574858809028703E-6</v>
      </c>
      <c r="S224" s="2">
        <f>$A$1*0.0922*(('bb(w)'!S224)/(('a(w)'!S224+'a(CDOM)'!S224+('bb(w)'!S224))))</f>
        <v>9.4620345947344327E-6</v>
      </c>
      <c r="T224" s="2">
        <f>$A$1*0.0922*(('bb(w)'!T224)/(('a(w)'!T224+'a(CDOM)'!T224+('bb(w)'!T224))))</f>
        <v>9.4143733111725138E-6</v>
      </c>
      <c r="U224" s="2">
        <f>$A$1*0.0922*(('bb(w)'!U224)/(('a(w)'!U224+'a(CDOM)'!U224+('bb(w)'!U224))))</f>
        <v>9.4912511278386722E-6</v>
      </c>
      <c r="V224" s="2">
        <f>$A$1*0.0922*(('bb(w)'!V224)/(('a(w)'!V224+'a(CDOM)'!V224+('bb(w)'!V224))))</f>
        <v>9.3330074919713583E-6</v>
      </c>
      <c r="W224" s="2">
        <f>$A$1*0.0922*(('bb(w)'!W224)/(('a(w)'!W224+'a(CDOM)'!W224+('bb(w)'!W224))))</f>
        <v>9.4908688090966302E-6</v>
      </c>
      <c r="X224" s="2">
        <f>$A$1*0.0922*(('bb(w)'!X224)/(('a(w)'!X224+'a(CDOM)'!X224+('bb(w)'!X224))))</f>
        <v>9.4426443464126725E-6</v>
      </c>
      <c r="Y224" s="2">
        <f>$A$1*0.0922*(('bb(w)'!Y224)/(('a(w)'!Y224+'a(CDOM)'!Y224+('bb(w)'!Y224))))</f>
        <v>9.5130805810852634E-6</v>
      </c>
      <c r="Z224" s="2">
        <f>$A$1*0.0922*(('bb(w)'!Z224)/(('a(w)'!Z224+'a(CDOM)'!Z224+('bb(w)'!Z224))))</f>
        <v>9.4886527711164181E-6</v>
      </c>
      <c r="AA224" s="2">
        <f>$A$1*0.0922*(('bb(w)'!AA224)/(('a(w)'!AA224+'a(CDOM)'!AA224+('bb(w)'!AA224))))</f>
        <v>9.5165400670288347E-6</v>
      </c>
      <c r="AB224" s="2">
        <f>$A$1*0.0922*(('bb(w)'!AB224)/(('a(w)'!AB224+'a(CDOM)'!AB224+('bb(w)'!AB224))))</f>
        <v>9.5142726449483465E-6</v>
      </c>
      <c r="AC224" s="2">
        <f>$A$1*0.0922*(('bb(w)'!AC224)/(('a(w)'!AC224+'a(CDOM)'!AC224+('bb(w)'!AC224))))</f>
        <v>9.5156167530887853E-6</v>
      </c>
      <c r="AD224" s="2">
        <f>$A$1*0.0922*(('bb(w)'!AD224)/(('a(w)'!AD224+'a(CDOM)'!AD224+('bb(w)'!AD224))))</f>
        <v>9.5165470448386594E-6</v>
      </c>
      <c r="AE224" s="2">
        <f>$A$1*0.0922*(('bb(w)'!AE224)/(('a(w)'!AE224+'a(CDOM)'!AE224+('bb(w)'!AE224))))</f>
        <v>9.5148945955567032E-6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</row>
    <row r="225" spans="1:134" x14ac:dyDescent="0.3">
      <c r="A225" s="2">
        <v>622</v>
      </c>
      <c r="B225" s="2">
        <f>$A$1*0.0922*(('bb(w)'!B225)/(('a(w)'!B225+'a(CDOM)'!B225+('bb(w)'!B225))))</f>
        <v>9.3749459362326812E-6</v>
      </c>
      <c r="C225" s="2">
        <f>$A$1*0.0922*(('bb(w)'!C225)/(('a(w)'!C225+'a(CDOM)'!C225+('bb(w)'!C225))))</f>
        <v>9.3467465393037013E-6</v>
      </c>
      <c r="D225" s="2">
        <f>$A$1*0.0922*(('bb(w)'!D225)/(('a(w)'!D225+'a(CDOM)'!D225+('bb(w)'!D225))))</f>
        <v>9.080523518132856E-6</v>
      </c>
      <c r="E225" s="2">
        <f>$A$1*0.0922*(('bb(w)'!E225)/(('a(w)'!E225+'a(CDOM)'!E225+('bb(w)'!E225))))</f>
        <v>9.3810133378135405E-6</v>
      </c>
      <c r="F225" s="2">
        <f>$A$1*0.0922*(('bb(w)'!F225)/(('a(w)'!F225+'a(CDOM)'!F225+('bb(w)'!F225))))</f>
        <v>9.3800576898519596E-6</v>
      </c>
      <c r="G225" s="2">
        <f>$A$1*0.0922*(('bb(w)'!G225)/(('a(w)'!G225+'a(CDOM)'!G225+('bb(w)'!G225))))</f>
        <v>9.3404778096481878E-6</v>
      </c>
      <c r="H225" s="2">
        <f>$A$1*0.0922*(('bb(w)'!H225)/(('a(w)'!H225+'a(CDOM)'!H225+('bb(w)'!H225))))</f>
        <v>9.3404778096481878E-6</v>
      </c>
      <c r="I225" s="2">
        <f>$A$1*0.0922*(('bb(w)'!I225)/(('a(w)'!I225+'a(CDOM)'!I225+('bb(w)'!I225))))</f>
        <v>9.3695612670161752E-6</v>
      </c>
      <c r="J225" s="2">
        <f>$A$1*0.0922*(('bb(w)'!J225)/(('a(w)'!J225+'a(CDOM)'!J225+('bb(w)'!J225))))</f>
        <v>9.3657940499445486E-6</v>
      </c>
      <c r="K225" s="2">
        <f>$A$1*0.0922*(('bb(w)'!K225)/(('a(w)'!K225+'a(CDOM)'!K225+('bb(w)'!K225))))</f>
        <v>9.2972707842526181E-6</v>
      </c>
      <c r="L225" s="2">
        <f>$A$1*0.0922*(('bb(w)'!L225)/(('a(w)'!L225+'a(CDOM)'!L225+('bb(w)'!L225))))</f>
        <v>9.3534251007951192E-6</v>
      </c>
      <c r="M225" s="2">
        <f>$A$1*0.0922*(('bb(w)'!M225)/(('a(w)'!M225+'a(CDOM)'!M225+('bb(w)'!M225))))</f>
        <v>9.3479964596624933E-6</v>
      </c>
      <c r="N225" s="2">
        <f>$A$1*0.0922*(('bb(w)'!N225)/(('a(w)'!N225+'a(CDOM)'!N225+('bb(w)'!N225))))</f>
        <v>9.3803575172344688E-6</v>
      </c>
      <c r="O225" s="2">
        <f>$A$1*0.0922*(('bb(w)'!O225)/(('a(w)'!O225+'a(CDOM)'!O225+('bb(w)'!O225))))</f>
        <v>9.3747196616881121E-6</v>
      </c>
      <c r="P225" s="2">
        <f>$A$1*0.0922*(('bb(w)'!P225)/(('a(w)'!P225+'a(CDOM)'!P225+('bb(w)'!P225))))</f>
        <v>9.270036377738591E-6</v>
      </c>
      <c r="Q225" s="2">
        <f>$A$1*0.0922*(('bb(w)'!Q225)/(('a(w)'!Q225+'a(CDOM)'!Q225+('bb(w)'!Q225))))</f>
        <v>9.393721216903637E-6</v>
      </c>
      <c r="R225" s="2">
        <f>$A$1*0.0922*(('bb(w)'!R225)/(('a(w)'!R225+'a(CDOM)'!R225+('bb(w)'!R225))))</f>
        <v>9.3409112443605746E-6</v>
      </c>
      <c r="S225" s="2">
        <f>$A$1*0.0922*(('bb(w)'!S225)/(('a(w)'!S225+'a(CDOM)'!S225+('bb(w)'!S225))))</f>
        <v>9.3453638974319996E-6</v>
      </c>
      <c r="T225" s="2">
        <f>$A$1*0.0922*(('bb(w)'!T225)/(('a(w)'!T225+'a(CDOM)'!T225+('bb(w)'!T225))))</f>
        <v>9.2989077784584533E-6</v>
      </c>
      <c r="U225" s="2">
        <f>$A$1*0.0922*(('bb(w)'!U225)/(('a(w)'!U225+'a(CDOM)'!U225+('bb(w)'!U225))))</f>
        <v>9.3738480227802934E-6</v>
      </c>
      <c r="V225" s="2">
        <f>$A$1*0.0922*(('bb(w)'!V225)/(('a(w)'!V225+'a(CDOM)'!V225+('bb(w)'!V225))))</f>
        <v>9.219449585182223E-6</v>
      </c>
      <c r="W225" s="2">
        <f>$A$1*0.0922*(('bb(w)'!W225)/(('a(w)'!W225+'a(CDOM)'!W225+('bb(w)'!W225))))</f>
        <v>9.3734414527981006E-6</v>
      </c>
      <c r="X225" s="2">
        <f>$A$1*0.0922*(('bb(w)'!X225)/(('a(w)'!X225+'a(CDOM)'!X225+('bb(w)'!X225))))</f>
        <v>9.3264388664652315E-6</v>
      </c>
      <c r="Y225" s="2">
        <f>$A$1*0.0922*(('bb(w)'!Y225)/(('a(w)'!Y225+'a(CDOM)'!Y225+('bb(w)'!Y225))))</f>
        <v>9.39503290227009E-6</v>
      </c>
      <c r="Z225" s="2">
        <f>$A$1*0.0922*(('bb(w)'!Z225)/(('a(w)'!Z225+'a(CDOM)'!Z225+('bb(w)'!Z225))))</f>
        <v>9.3712912281396015E-6</v>
      </c>
      <c r="AA225" s="2">
        <f>$A$1*0.0922*(('bb(w)'!AA225)/(('a(w)'!AA225+'a(CDOM)'!AA225+('bb(w)'!AA225))))</f>
        <v>9.3983840511824089E-6</v>
      </c>
      <c r="AB225" s="2">
        <f>$A$1*0.0922*(('bb(w)'!AB225)/(('a(w)'!AB225+'a(CDOM)'!AB225+('bb(w)'!AB225))))</f>
        <v>9.3961855286405254E-6</v>
      </c>
      <c r="AC225" s="2">
        <f>$A$1*0.0922*(('bb(w)'!AC225)/(('a(w)'!AC225+'a(CDOM)'!AC225+('bb(w)'!AC225))))</f>
        <v>9.3974838429895944E-6</v>
      </c>
      <c r="AD225" s="2">
        <f>$A$1*0.0922*(('bb(w)'!AD225)/(('a(w)'!AD225+'a(CDOM)'!AD225+('bb(w)'!AD225))))</f>
        <v>9.3983886940777368E-6</v>
      </c>
      <c r="AE225" s="2">
        <f>$A$1*0.0922*(('bb(w)'!AE225)/(('a(w)'!AE225+'a(CDOM)'!AE225+('bb(w)'!AE225))))</f>
        <v>9.3967928106073501E-6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</row>
    <row r="226" spans="1:134" x14ac:dyDescent="0.3">
      <c r="A226" s="2">
        <v>623</v>
      </c>
      <c r="B226" s="2">
        <f>$A$1*0.0922*(('bb(w)'!B226)/(('a(w)'!B226+'a(CDOM)'!B226+('bb(w)'!B226))))</f>
        <v>9.2593797700939621E-6</v>
      </c>
      <c r="C226" s="2">
        <f>$A$1*0.0922*(('bb(w)'!C226)/(('a(w)'!C226+'a(CDOM)'!C226+('bb(w)'!C226))))</f>
        <v>9.2319017745308402E-6</v>
      </c>
      <c r="D226" s="2">
        <f>$A$1*0.0922*(('bb(w)'!D226)/(('a(w)'!D226+'a(CDOM)'!D226+('bb(w)'!D226))))</f>
        <v>8.9714827941303826E-6</v>
      </c>
      <c r="E226" s="2">
        <f>$A$1*0.0922*(('bb(w)'!E226)/(('a(w)'!E226+'a(CDOM)'!E226+('bb(w)'!E226))))</f>
        <v>9.2652858758579306E-6</v>
      </c>
      <c r="F226" s="2">
        <f>$A$1*0.0922*(('bb(w)'!F226)/(('a(w)'!F226+'a(CDOM)'!F226+('bb(w)'!F226))))</f>
        <v>9.2643472310955219E-6</v>
      </c>
      <c r="G226" s="2">
        <f>$A$1*0.0922*(('bb(w)'!G226)/(('a(w)'!G226+'a(CDOM)'!G226+('bb(w)'!G226))))</f>
        <v>9.2257792156083758E-6</v>
      </c>
      <c r="H226" s="2">
        <f>$A$1*0.0922*(('bb(w)'!H226)/(('a(w)'!H226+'a(CDOM)'!H226+('bb(w)'!H226))))</f>
        <v>9.2257792156083758E-6</v>
      </c>
      <c r="I226" s="2">
        <f>$A$1*0.0922*(('bb(w)'!I226)/(('a(w)'!I226+'a(CDOM)'!I226+('bb(w)'!I226))))</f>
        <v>9.254138350829687E-6</v>
      </c>
      <c r="J226" s="2">
        <f>$A$1*0.0922*(('bb(w)'!J226)/(('a(w)'!J226+'a(CDOM)'!J226+('bb(w)'!J226))))</f>
        <v>9.2504702420781964E-6</v>
      </c>
      <c r="K226" s="2">
        <f>$A$1*0.0922*(('bb(w)'!K226)/(('a(w)'!K226+'a(CDOM)'!K226+('bb(w)'!K226))))</f>
        <v>9.1836836749646499E-6</v>
      </c>
      <c r="L226" s="2">
        <f>$A$1*0.0922*(('bb(w)'!L226)/(('a(w)'!L226+'a(CDOM)'!L226+('bb(w)'!L226))))</f>
        <v>9.2384598479496614E-6</v>
      </c>
      <c r="M226" s="2">
        <f>$A$1*0.0922*(('bb(w)'!M226)/(('a(w)'!M226+'a(CDOM)'!M226+('bb(w)'!M226))))</f>
        <v>9.2331647792156268E-6</v>
      </c>
      <c r="N226" s="2">
        <f>$A$1*0.0922*(('bb(w)'!N226)/(('a(w)'!N226+'a(CDOM)'!N226+('bb(w)'!N226))))</f>
        <v>9.2646376179124211E-6</v>
      </c>
      <c r="O226" s="2">
        <f>$A$1*0.0922*(('bb(w)'!O226)/(('a(w)'!O226+'a(CDOM)'!O226+('bb(w)'!O226))))</f>
        <v>9.2591437397464499E-6</v>
      </c>
      <c r="P226" s="2">
        <f>$A$1*0.0922*(('bb(w)'!P226)/(('a(w)'!P226+'a(CDOM)'!P226+('bb(w)'!P226))))</f>
        <v>9.1570237857827804E-6</v>
      </c>
      <c r="Q226" s="2">
        <f>$A$1*0.0922*(('bb(w)'!Q226)/(('a(w)'!Q226+'a(CDOM)'!Q226+('bb(w)'!Q226))))</f>
        <v>9.2776030770020074E-6</v>
      </c>
      <c r="R226" s="2">
        <f>$A$1*0.0922*(('bb(w)'!R226)/(('a(w)'!R226+'a(CDOM)'!R226+('bb(w)'!R226))))</f>
        <v>9.2261824830504289E-6</v>
      </c>
      <c r="S226" s="2">
        <f>$A$1*0.0922*(('bb(w)'!S226)/(('a(w)'!S226+'a(CDOM)'!S226+('bb(w)'!S226))))</f>
        <v>9.2305412296913656E-6</v>
      </c>
      <c r="T226" s="2">
        <f>$A$1*0.0922*(('bb(w)'!T226)/(('a(w)'!T226+'a(CDOM)'!T226+('bb(w)'!T226))))</f>
        <v>9.1852566627108458E-6</v>
      </c>
      <c r="U226" s="2">
        <f>$A$1*0.0922*(('bb(w)'!U226)/(('a(w)'!U226+'a(CDOM)'!U226+('bb(w)'!U226))))</f>
        <v>9.2583128923415158E-6</v>
      </c>
      <c r="V226" s="2">
        <f>$A$1*0.0922*(('bb(w)'!V226)/(('a(w)'!V226+'a(CDOM)'!V226+('bb(w)'!V226))))</f>
        <v>9.1076563116862615E-6</v>
      </c>
      <c r="W226" s="2">
        <f>$A$1*0.0922*(('bb(w)'!W226)/(('a(w)'!W226+'a(CDOM)'!W226+('bb(w)'!W226))))</f>
        <v>9.2578838578840916E-6</v>
      </c>
      <c r="X226" s="2">
        <f>$A$1*0.0922*(('bb(w)'!X226)/(('a(w)'!X226+'a(CDOM)'!X226+('bb(w)'!X226))))</f>
        <v>9.2120691161456503E-6</v>
      </c>
      <c r="Y226" s="2">
        <f>$A$1*0.0922*(('bb(w)'!Y226)/(('a(w)'!Y226+'a(CDOM)'!Y226+('bb(w)'!Y226))))</f>
        <v>9.2788736541633907E-6</v>
      </c>
      <c r="Z226" s="2">
        <f>$A$1*0.0922*(('bb(w)'!Z226)/(('a(w)'!Z226+'a(CDOM)'!Z226+('bb(w)'!Z226))))</f>
        <v>9.2557973342940875E-6</v>
      </c>
      <c r="AA226" s="2">
        <f>$A$1*0.0922*(('bb(w)'!AA226)/(('a(w)'!AA226+'a(CDOM)'!AA226+('bb(w)'!AA226))))</f>
        <v>9.282120057252563E-6</v>
      </c>
      <c r="AB226" s="2">
        <f>$A$1*0.0922*(('bb(w)'!AB226)/(('a(w)'!AB226+'a(CDOM)'!AB226+('bb(w)'!AB226))))</f>
        <v>9.2799882314101717E-6</v>
      </c>
      <c r="AC226" s="2">
        <f>$A$1*0.0922*(('bb(w)'!AC226)/(('a(w)'!AC226+'a(CDOM)'!AC226+('bb(w)'!AC226))))</f>
        <v>9.2812424085031146E-6</v>
      </c>
      <c r="AD226" s="2">
        <f>$A$1*0.0922*(('bb(w)'!AD226)/(('a(w)'!AD226+'a(CDOM)'!AD226+('bb(w)'!AD226))))</f>
        <v>9.2821225248015045E-6</v>
      </c>
      <c r="AE226" s="2">
        <f>$A$1*0.0922*(('bb(w)'!AE226)/(('a(w)'!AE226+'a(CDOM)'!AE226+('bb(w)'!AE226))))</f>
        <v>9.2805811553913284E-6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</row>
    <row r="227" spans="1:134" x14ac:dyDescent="0.3">
      <c r="A227" s="2">
        <v>624</v>
      </c>
      <c r="B227" s="2">
        <f>$A$1*0.0922*(('bb(w)'!B227)/(('a(w)'!B227+'a(CDOM)'!B227+('bb(w)'!B227))))</f>
        <v>9.1455709970464893E-6</v>
      </c>
      <c r="C227" s="2">
        <f>$A$1*0.0922*(('bb(w)'!C227)/(('a(w)'!C227+'a(CDOM)'!C227+('bb(w)'!C227))))</f>
        <v>9.1187945729382864E-6</v>
      </c>
      <c r="D227" s="2">
        <f>$A$1*0.0922*(('bb(w)'!D227)/(('a(w)'!D227+'a(CDOM)'!D227+('bb(w)'!D227))))</f>
        <v>8.864038984186056E-6</v>
      </c>
      <c r="E227" s="2">
        <f>$A$1*0.0922*(('bb(w)'!E227)/(('a(w)'!E227+'a(CDOM)'!E227+('bb(w)'!E227))))</f>
        <v>9.1513203353860477E-6</v>
      </c>
      <c r="F227" s="2">
        <f>$A$1*0.0922*(('bb(w)'!F227)/(('a(w)'!F227+'a(CDOM)'!F227+('bb(w)'!F227))))</f>
        <v>9.1503985164423941E-6</v>
      </c>
      <c r="G227" s="2">
        <f>$A$1*0.0922*(('bb(w)'!G227)/(('a(w)'!G227+'a(CDOM)'!G227+('bb(w)'!G227))))</f>
        <v>9.1128145191477573E-6</v>
      </c>
      <c r="H227" s="2">
        <f>$A$1*0.0922*(('bb(w)'!H227)/(('a(w)'!H227+'a(CDOM)'!H227+('bb(w)'!H227))))</f>
        <v>9.1128145191477573E-6</v>
      </c>
      <c r="I227" s="2">
        <f>$A$1*0.0922*(('bb(w)'!I227)/(('a(w)'!I227+'a(CDOM)'!I227+('bb(w)'!I227))))</f>
        <v>9.1404687604391368E-6</v>
      </c>
      <c r="J227" s="2">
        <f>$A$1*0.0922*(('bb(w)'!J227)/(('a(w)'!J227+'a(CDOM)'!J227+('bb(w)'!J227))))</f>
        <v>9.1368969669787838E-6</v>
      </c>
      <c r="K227" s="2">
        <f>$A$1*0.0922*(('bb(w)'!K227)/(('a(w)'!K227+'a(CDOM)'!K227+('bb(w)'!K227))))</f>
        <v>9.0717993268836947E-6</v>
      </c>
      <c r="L227" s="2">
        <f>$A$1*0.0922*(('bb(w)'!L227)/(('a(w)'!L227+'a(CDOM)'!L227+('bb(w)'!L227))))</f>
        <v>9.1252339726249234E-6</v>
      </c>
      <c r="M227" s="2">
        <f>$A$1*0.0922*(('bb(w)'!M227)/(('a(w)'!M227+'a(CDOM)'!M227+('bb(w)'!M227))))</f>
        <v>9.1200689723443534E-6</v>
      </c>
      <c r="N227" s="2">
        <f>$A$1*0.0922*(('bb(w)'!N227)/(('a(w)'!N227+'a(CDOM)'!N227+('bb(w)'!N227))))</f>
        <v>9.1506797787706514E-6</v>
      </c>
      <c r="O227" s="2">
        <f>$A$1*0.0922*(('bb(w)'!O227)/(('a(w)'!O227+'a(CDOM)'!O227+('bb(w)'!O227))))</f>
        <v>9.1453260034150842E-6</v>
      </c>
      <c r="P227" s="2">
        <f>$A$1*0.0922*(('bb(w)'!P227)/(('a(w)'!P227+'a(CDOM)'!P227+('bb(w)'!P227))))</f>
        <v>9.0457008840179604E-6</v>
      </c>
      <c r="Q227" s="2">
        <f>$A$1*0.0922*(('bb(w)'!Q227)/(('a(w)'!Q227+'a(CDOM)'!Q227+('bb(w)'!Q227))))</f>
        <v>9.1632596208086874E-6</v>
      </c>
      <c r="R227" s="2">
        <f>$A$1*0.0922*(('bb(w)'!R227)/(('a(w)'!R227+'a(CDOM)'!R227+('bb(w)'!R227))))</f>
        <v>9.1131889768524642E-6</v>
      </c>
      <c r="S227" s="2">
        <f>$A$1*0.0922*(('bb(w)'!S227)/(('a(w)'!S227+'a(CDOM)'!S227+('bb(w)'!S227))))</f>
        <v>9.1174558854599917E-6</v>
      </c>
      <c r="T227" s="2">
        <f>$A$1*0.0922*(('bb(w)'!T227)/(('a(w)'!T227+'a(CDOM)'!T227+('bb(w)'!T227))))</f>
        <v>9.0733106547213425E-6</v>
      </c>
      <c r="U227" s="2">
        <f>$A$1*0.0922*(('bb(w)'!U227)/(('a(w)'!U227+'a(CDOM)'!U227+('bb(w)'!U227))))</f>
        <v>9.1445342158983763E-6</v>
      </c>
      <c r="V227" s="2">
        <f>$A$1*0.0922*(('bb(w)'!V227)/(('a(w)'!V227+'a(CDOM)'!V227+('bb(w)'!V227))))</f>
        <v>8.9975204293607684E-6</v>
      </c>
      <c r="W227" s="2">
        <f>$A$1*0.0922*(('bb(w)'!W227)/(('a(w)'!W227+'a(CDOM)'!W227+('bb(w)'!W227))))</f>
        <v>9.1440844150737242E-6</v>
      </c>
      <c r="X227" s="2">
        <f>$A$1*0.0922*(('bb(w)'!X227)/(('a(w)'!X227+'a(CDOM)'!X227+('bb(w)'!X227))))</f>
        <v>9.0994248966852092E-6</v>
      </c>
      <c r="Y227" s="2">
        <f>$A$1*0.0922*(('bb(w)'!Y227)/(('a(w)'!Y227+'a(CDOM)'!Y227+('bb(w)'!Y227))))</f>
        <v>9.1644904521240537E-6</v>
      </c>
      <c r="Z227" s="2">
        <f>$A$1*0.0922*(('bb(w)'!Z227)/(('a(w)'!Z227+'a(CDOM)'!Z227+('bb(w)'!Z227))))</f>
        <v>9.1420595703114927E-6</v>
      </c>
      <c r="AA227" s="2">
        <f>$A$1*0.0922*(('bb(w)'!AA227)/(('a(w)'!AA227+'a(CDOM)'!AA227+('bb(w)'!AA227))))</f>
        <v>9.1676355481766291E-6</v>
      </c>
      <c r="AB227" s="2">
        <f>$A$1*0.0922*(('bb(w)'!AB227)/(('a(w)'!AB227+'a(CDOM)'!AB227+('bb(w)'!AB227))))</f>
        <v>9.1655683075903535E-6</v>
      </c>
      <c r="AC227" s="2">
        <f>$A$1*0.0922*(('bb(w)'!AC227)/(('a(w)'!AC227+'a(CDOM)'!AC227+('bb(w)'!AC227))))</f>
        <v>9.1667799302048074E-6</v>
      </c>
      <c r="AD227" s="2">
        <f>$A$1*0.0922*(('bb(w)'!AD227)/(('a(w)'!AD227+'a(CDOM)'!AD227+('bb(w)'!AD227))))</f>
        <v>9.1676359910142224E-6</v>
      </c>
      <c r="AE227" s="2">
        <f>$A$1*0.0922*(('bb(w)'!AE227)/(('a(w)'!AE227+'a(CDOM)'!AE227+('bb(w)'!AE227))))</f>
        <v>9.16614717525613E-6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</row>
    <row r="228" spans="1:134" x14ac:dyDescent="0.3">
      <c r="A228" s="2">
        <v>625</v>
      </c>
      <c r="B228" s="2">
        <f>$A$1*0.0922*(('bb(w)'!B228)/(('a(w)'!B228+'a(CDOM)'!B228+('bb(w)'!B228))))</f>
        <v>9.0335713642614487E-6</v>
      </c>
      <c r="C228" s="2">
        <f>$A$1*0.0922*(('bb(w)'!C228)/(('a(w)'!C228+'a(CDOM)'!C228+('bb(w)'!C228))))</f>
        <v>9.0074770290045919E-6</v>
      </c>
      <c r="D228" s="2">
        <f>$A$1*0.0922*(('bb(w)'!D228)/(('a(w)'!D228+'a(CDOM)'!D228+('bb(w)'!D228))))</f>
        <v>8.758245666309049E-6</v>
      </c>
      <c r="E228" s="2">
        <f>$A$1*0.0922*(('bb(w)'!E228)/(('a(w)'!E228+'a(CDOM)'!E228+('bb(w)'!E228))))</f>
        <v>9.0391683804504359E-6</v>
      </c>
      <c r="F228" s="2">
        <f>$A$1*0.0922*(('bb(w)'!F228)/(('a(w)'!F228+'a(CDOM)'!F228+('bb(w)'!F228))))</f>
        <v>9.038263195621053E-6</v>
      </c>
      <c r="G228" s="2">
        <f>$A$1*0.0922*(('bb(w)'!G228)/(('a(w)'!G228+'a(CDOM)'!G228+('bb(w)'!G228))))</f>
        <v>9.0016358600731442E-6</v>
      </c>
      <c r="H228" s="2">
        <f>$A$1*0.0922*(('bb(w)'!H228)/(('a(w)'!H228+'a(CDOM)'!H228+('bb(w)'!H228))))</f>
        <v>9.0016358600731442E-6</v>
      </c>
      <c r="I228" s="2">
        <f>$A$1*0.0922*(('bb(w)'!I228)/(('a(w)'!I228+'a(CDOM)'!I228+('bb(w)'!I228))))</f>
        <v>9.0286043209960471E-6</v>
      </c>
      <c r="J228" s="2">
        <f>$A$1*0.0922*(('bb(w)'!J228)/(('a(w)'!J228+'a(CDOM)'!J228+('bb(w)'!J228))))</f>
        <v>9.025126102396094E-6</v>
      </c>
      <c r="K228" s="2">
        <f>$A$1*0.0922*(('bb(w)'!K228)/(('a(w)'!K228+'a(CDOM)'!K228+('bb(w)'!K228))))</f>
        <v>8.9616704620048754E-6</v>
      </c>
      <c r="L228" s="2">
        <f>$A$1*0.0922*(('bb(w)'!L228)/(('a(w)'!L228+'a(CDOM)'!L228+('bb(w)'!L228))))</f>
        <v>9.0137996213134464E-6</v>
      </c>
      <c r="M228" s="2">
        <f>$A$1*0.0922*(('bb(w)'!M228)/(('a(w)'!M228+'a(CDOM)'!M228+('bb(w)'!M228))))</f>
        <v>9.0087612373910149E-6</v>
      </c>
      <c r="N228" s="2">
        <f>$A$1*0.0922*(('bb(w)'!N228)/(('a(w)'!N228+'a(CDOM)'!N228+('bb(w)'!N228))))</f>
        <v>9.0385356407696561E-6</v>
      </c>
      <c r="O228" s="2">
        <f>$A$1*0.0922*(('bb(w)'!O228)/(('a(w)'!O228+'a(CDOM)'!O228+('bb(w)'!O228))))</f>
        <v>9.0333181556599237E-6</v>
      </c>
      <c r="P228" s="2">
        <f>$A$1*0.0922*(('bb(w)'!P228)/(('a(w)'!P228+'a(CDOM)'!P228+('bb(w)'!P228))))</f>
        <v>8.9361204796237298E-6</v>
      </c>
      <c r="Q228" s="2">
        <f>$A$1*0.0922*(('bb(w)'!Q228)/(('a(w)'!Q228+'a(CDOM)'!Q228+('bb(w)'!Q228))))</f>
        <v>9.0507421745915571E-6</v>
      </c>
      <c r="R228" s="2">
        <f>$A$1*0.0922*(('bb(w)'!R228)/(('a(w)'!R228+'a(CDOM)'!R228+('bb(w)'!R228))))</f>
        <v>9.0019828126490054E-6</v>
      </c>
      <c r="S228" s="2">
        <f>$A$1*0.0922*(('bb(w)'!S228)/(('a(w)'!S228+'a(CDOM)'!S228+('bb(w)'!S228))))</f>
        <v>9.0061599431575696E-6</v>
      </c>
      <c r="T228" s="2">
        <f>$A$1*0.0922*(('bb(w)'!T228)/(('a(w)'!T228+'a(CDOM)'!T228+('bb(w)'!T228))))</f>
        <v>8.9631224033150216E-6</v>
      </c>
      <c r="U228" s="2">
        <f>$A$1*0.0922*(('bb(w)'!U228)/(('a(w)'!U228+'a(CDOM)'!U228+('bb(w)'!U228))))</f>
        <v>9.0325637618559707E-6</v>
      </c>
      <c r="V228" s="2">
        <f>$A$1*0.0922*(('bb(w)'!V228)/(('a(w)'!V228+'a(CDOM)'!V228+('bb(w)'!V228))))</f>
        <v>8.8890952510592211E-6</v>
      </c>
      <c r="W228" s="2">
        <f>$A$1*0.0922*(('bb(w)'!W228)/(('a(w)'!W228+'a(CDOM)'!W228+('bb(w)'!W228))))</f>
        <v>9.0320948009594318E-6</v>
      </c>
      <c r="X228" s="2">
        <f>$A$1*0.0922*(('bb(w)'!X228)/(('a(w)'!X228+'a(CDOM)'!X228+('bb(w)'!X228))))</f>
        <v>8.9885584593135555E-6</v>
      </c>
      <c r="Y228" s="2">
        <f>$A$1*0.0922*(('bb(w)'!Y228)/(('a(w)'!Y228+'a(CDOM)'!Y228+('bb(w)'!Y228))))</f>
        <v>9.0519345854782959E-6</v>
      </c>
      <c r="Z228" s="2">
        <f>$A$1*0.0922*(('bb(w)'!Z228)/(('a(w)'!Z228+'a(CDOM)'!Z228+('bb(w)'!Z228))))</f>
        <v>9.03012966360114E-6</v>
      </c>
      <c r="AA228" s="2">
        <f>$A$1*0.0922*(('bb(w)'!AA228)/(('a(w)'!AA228+'a(CDOM)'!AA228+('bb(w)'!AA228))))</f>
        <v>9.0549817222953978E-6</v>
      </c>
      <c r="AB228" s="2">
        <f>$A$1*0.0922*(('bb(w)'!AB228)/(('a(w)'!AB228+'a(CDOM)'!AB228+('bb(w)'!AB228))))</f>
        <v>9.05297700702954E-6</v>
      </c>
      <c r="AC228" s="2">
        <f>$A$1*0.0922*(('bb(w)'!AC228)/(('a(w)'!AC228+'a(CDOM)'!AC228+('bb(w)'!AC228))))</f>
        <v>9.0541476086906852E-6</v>
      </c>
      <c r="AD228" s="2">
        <f>$A$1*0.0922*(('bb(w)'!AD228)/(('a(w)'!AD228+'a(CDOM)'!AD228+('bb(w)'!AD228))))</f>
        <v>9.0549802826343141E-6</v>
      </c>
      <c r="AE228" s="2">
        <f>$A$1*0.0922*(('bb(w)'!AE228)/(('a(w)'!AE228+'a(CDOM)'!AE228+('bb(w)'!AE228))))</f>
        <v>9.0535421213194047E-6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</row>
    <row r="229" spans="1:134" x14ac:dyDescent="0.3">
      <c r="A229" s="2">
        <v>626</v>
      </c>
      <c r="B229" s="2">
        <f>$A$1*0.0922*(('bb(w)'!B229)/(('a(w)'!B229+'a(CDOM)'!B229+('bb(w)'!B229))))</f>
        <v>8.9214021196018394E-6</v>
      </c>
      <c r="C229" s="2">
        <f>$A$1*0.0922*(('bb(w)'!C229)/(('a(w)'!C229+'a(CDOM)'!C229+('bb(w)'!C229))))</f>
        <v>8.8959818310288583E-6</v>
      </c>
      <c r="D229" s="2">
        <f>$A$1*0.0922*(('bb(w)'!D229)/(('a(w)'!D229+'a(CDOM)'!D229+('bb(w)'!D229))))</f>
        <v>8.6522418689785566E-6</v>
      </c>
      <c r="E229" s="2">
        <f>$A$1*0.0922*(('bb(w)'!E229)/(('a(w)'!E229+'a(CDOM)'!E229+('bb(w)'!E229))))</f>
        <v>8.9268487949800489E-6</v>
      </c>
      <c r="F229" s="2">
        <f>$A$1*0.0922*(('bb(w)'!F229)/(('a(w)'!F229+'a(CDOM)'!F229+('bb(w)'!F229))))</f>
        <v>8.9259604276938041E-6</v>
      </c>
      <c r="G229" s="2">
        <f>$A$1*0.0922*(('bb(w)'!G229)/(('a(w)'!G229+'a(CDOM)'!G229+('bb(w)'!G229))))</f>
        <v>8.8902784575619466E-6</v>
      </c>
      <c r="H229" s="2">
        <f>$A$1*0.0922*(('bb(w)'!H229)/(('a(w)'!H229+'a(CDOM)'!H229+('bb(w)'!H229))))</f>
        <v>8.8902784575619466E-6</v>
      </c>
      <c r="I229" s="2">
        <f>$A$1*0.0922*(('bb(w)'!I229)/(('a(w)'!I229+'a(CDOM)'!I229+('bb(w)'!I229))))</f>
        <v>8.9165684697578194E-6</v>
      </c>
      <c r="J229" s="2">
        <f>$A$1*0.0922*(('bb(w)'!J229)/(('a(w)'!J229+'a(CDOM)'!J229+('bb(w)'!J229))))</f>
        <v>8.9131826165544492E-6</v>
      </c>
      <c r="K229" s="2">
        <f>$A$1*0.0922*(('bb(w)'!K229)/(('a(w)'!K229+'a(CDOM)'!K229+('bb(w)'!K229))))</f>
        <v>8.8513497978579956E-6</v>
      </c>
      <c r="L229" s="2">
        <f>$A$1*0.0922*(('bb(w)'!L229)/(('a(w)'!L229+'a(CDOM)'!L229+('bb(w)'!L229))))</f>
        <v>8.9021868250641035E-6</v>
      </c>
      <c r="M229" s="2">
        <f>$A$1*0.0922*(('bb(w)'!M229)/(('a(w)'!M229+'a(CDOM)'!M229+('bb(w)'!M229))))</f>
        <v>8.8972737996808E-6</v>
      </c>
      <c r="N229" s="2">
        <f>$A$1*0.0922*(('bb(w)'!N229)/(('a(w)'!N229+'a(CDOM)'!N229+('bb(w)'!N229))))</f>
        <v>8.926224239037519E-6</v>
      </c>
      <c r="O229" s="2">
        <f>$A$1*0.0922*(('bb(w)'!O229)/(('a(w)'!O229+'a(CDOM)'!O229+('bb(w)'!O229))))</f>
        <v>8.921141515698321E-6</v>
      </c>
      <c r="P229" s="2">
        <f>$A$1*0.0922*(('bb(w)'!P229)/(('a(w)'!P229+'a(CDOM)'!P229+('bb(w)'!P229))))</f>
        <v>8.8263462103158478E-6</v>
      </c>
      <c r="Q229" s="2">
        <f>$A$1*0.0922*(('bb(w)'!Q229)/(('a(w)'!Q229+'a(CDOM)'!Q229+('bb(w)'!Q229))))</f>
        <v>8.9380642836444847E-6</v>
      </c>
      <c r="R229" s="2">
        <f>$A$1*0.0922*(('bb(w)'!R229)/(('a(w)'!R229+'a(CDOM)'!R229+('bb(w)'!R229))))</f>
        <v>8.8905990184964838E-6</v>
      </c>
      <c r="S229" s="2">
        <f>$A$1*0.0922*(('bb(w)'!S229)/(('a(w)'!S229+'a(CDOM)'!S229+('bb(w)'!S229))))</f>
        <v>8.8946866404015787E-6</v>
      </c>
      <c r="T229" s="2">
        <f>$A$1*0.0922*(('bb(w)'!T229)/(('a(w)'!T229+'a(CDOM)'!T229+('bb(w)'!T229))))</f>
        <v>8.8527439496751971E-6</v>
      </c>
      <c r="U229" s="2">
        <f>$A$1*0.0922*(('bb(w)'!U229)/(('a(w)'!U229+'a(CDOM)'!U229+('bb(w)'!U229))))</f>
        <v>8.9204232268101679E-6</v>
      </c>
      <c r="V229" s="2">
        <f>$A$1*0.0922*(('bb(w)'!V229)/(('a(w)'!V229+'a(CDOM)'!V229+('bb(w)'!V229))))</f>
        <v>8.7804647167995597E-6</v>
      </c>
      <c r="W229" s="2">
        <f>$A$1*0.0922*(('bb(w)'!W229)/(('a(w)'!W229+'a(CDOM)'!W229+('bb(w)'!W229))))</f>
        <v>8.9199368362302881E-6</v>
      </c>
      <c r="X229" s="2">
        <f>$A$1*0.0922*(('bb(w)'!X229)/(('a(w)'!X229+'a(CDOM)'!X229+('bb(w)'!X229))))</f>
        <v>8.8775106928418664E-6</v>
      </c>
      <c r="Y229" s="2">
        <f>$A$1*0.0922*(('bb(w)'!Y229)/(('a(w)'!Y229+'a(CDOM)'!Y229+('bb(w)'!Y229))))</f>
        <v>8.9392190577047E-6</v>
      </c>
      <c r="Z229" s="2">
        <f>$A$1*0.0922*(('bb(w)'!Z229)/(('a(w)'!Z229+'a(CDOM)'!Z229+('bb(w)'!Z229))))</f>
        <v>8.9180303177590234E-6</v>
      </c>
      <c r="AA229" s="2">
        <f>$A$1*0.0922*(('bb(w)'!AA229)/(('a(w)'!AA229+'a(CDOM)'!AA229+('bb(w)'!AA229))))</f>
        <v>8.9421702013430724E-6</v>
      </c>
      <c r="AB229" s="2">
        <f>$A$1*0.0922*(('bb(w)'!AB229)/(('a(w)'!AB229+'a(CDOM)'!AB229+('bb(w)'!AB229))))</f>
        <v>8.940226853359354E-6</v>
      </c>
      <c r="AC229" s="2">
        <f>$A$1*0.0922*(('bb(w)'!AC229)/(('a(w)'!AC229+'a(CDOM)'!AC229+('bb(w)'!AC229))))</f>
        <v>8.9413574244727903E-6</v>
      </c>
      <c r="AD229" s="2">
        <f>$A$1*0.0922*(('bb(w)'!AD229)/(('a(w)'!AD229+'a(CDOM)'!AD229+('bb(w)'!AD229))))</f>
        <v>8.9421670147457038E-6</v>
      </c>
      <c r="AE229" s="2">
        <f>$A$1*0.0922*(('bb(w)'!AE229)/(('a(w)'!AE229+'a(CDOM)'!AE229+('bb(w)'!AE229))))</f>
        <v>8.9407782765322564E-6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</row>
    <row r="230" spans="1:134" x14ac:dyDescent="0.3">
      <c r="A230" s="2">
        <v>627</v>
      </c>
      <c r="B230" s="2">
        <f>$A$1*0.0922*(('bb(w)'!B230)/(('a(w)'!B230+'a(CDOM)'!B230+('bb(w)'!B230))))</f>
        <v>8.8110510578368449E-6</v>
      </c>
      <c r="C230" s="2">
        <f>$A$1*0.0922*(('bb(w)'!C230)/(('a(w)'!C230+'a(CDOM)'!C230+('bb(w)'!C230))))</f>
        <v>8.7862857961164346E-6</v>
      </c>
      <c r="D230" s="2">
        <f>$A$1*0.0922*(('bb(w)'!D230)/(('a(w)'!D230+'a(CDOM)'!D230+('bb(w)'!D230))))</f>
        <v>8.5478998459909041E-6</v>
      </c>
      <c r="E230" s="2">
        <f>$A$1*0.0922*(('bb(w)'!E230)/(('a(w)'!E230+'a(CDOM)'!E230+('bb(w)'!E230))))</f>
        <v>8.8163517265090664E-6</v>
      </c>
      <c r="F230" s="2">
        <f>$A$1*0.0922*(('bb(w)'!F230)/(('a(w)'!F230+'a(CDOM)'!F230+('bb(w)'!F230))))</f>
        <v>8.815479956939558E-6</v>
      </c>
      <c r="G230" s="2">
        <f>$A$1*0.0922*(('bb(w)'!G230)/(('a(w)'!G230+'a(CDOM)'!G230+('bb(w)'!G230))))</f>
        <v>8.7807166506063855E-6</v>
      </c>
      <c r="H230" s="2">
        <f>$A$1*0.0922*(('bb(w)'!H230)/(('a(w)'!H230+'a(CDOM)'!H230+('bb(w)'!H230))))</f>
        <v>8.7807166506063855E-6</v>
      </c>
      <c r="I230" s="2">
        <f>$A$1*0.0922*(('bb(w)'!I230)/(('a(w)'!I230+'a(CDOM)'!I230+('bb(w)'!I230))))</f>
        <v>8.8063469185484538E-6</v>
      </c>
      <c r="J230" s="2">
        <f>$A$1*0.0922*(('bb(w)'!J230)/(('a(w)'!J230+'a(CDOM)'!J230+('bb(w)'!J230))))</f>
        <v>8.8030507618800834E-6</v>
      </c>
      <c r="K230" s="2">
        <f>$A$1*0.0922*(('bb(w)'!K230)/(('a(w)'!K230+'a(CDOM)'!K230+('bb(w)'!K230))))</f>
        <v>8.7427949793676886E-6</v>
      </c>
      <c r="L230" s="2">
        <f>$A$1*0.0922*(('bb(w)'!L230)/(('a(w)'!L230+'a(CDOM)'!L230+('bb(w)'!L230))))</f>
        <v>8.7923751666367483E-6</v>
      </c>
      <c r="M230" s="2">
        <f>$A$1*0.0922*(('bb(w)'!M230)/(('a(w)'!M230+'a(CDOM)'!M230+('bb(w)'!M230))))</f>
        <v>8.7875841123951852E-6</v>
      </c>
      <c r="N230" s="2">
        <f>$A$1*0.0922*(('bb(w)'!N230)/(('a(w)'!N230+'a(CDOM)'!N230+('bb(w)'!N230))))</f>
        <v>8.8157354285637194E-6</v>
      </c>
      <c r="O230" s="2">
        <f>$A$1*0.0922*(('bb(w)'!O230)/(('a(w)'!O230+'a(CDOM)'!O230+('bb(w)'!O230))))</f>
        <v>8.8107837330755559E-6</v>
      </c>
      <c r="P230" s="2">
        <f>$A$1*0.0922*(('bb(w)'!P230)/(('a(w)'!P230+'a(CDOM)'!P230+('bb(w)'!P230))))</f>
        <v>8.7183248650474524E-6</v>
      </c>
      <c r="Q230" s="2">
        <f>$A$1*0.0922*(('bb(w)'!Q230)/(('a(w)'!Q230+'a(CDOM)'!Q230+('bb(w)'!Q230))))</f>
        <v>8.8272208308349588E-6</v>
      </c>
      <c r="R230" s="2">
        <f>$A$1*0.0922*(('bb(w)'!R230)/(('a(w)'!R230+'a(CDOM)'!R230+('bb(w)'!R230))))</f>
        <v>8.7810120407558752E-6</v>
      </c>
      <c r="S230" s="2">
        <f>$A$1*0.0922*(('bb(w)'!S230)/(('a(w)'!S230+'a(CDOM)'!S230+('bb(w)'!S230))))</f>
        <v>8.7850122144718721E-6</v>
      </c>
      <c r="T230" s="2">
        <f>$A$1*0.0922*(('bb(w)'!T230)/(('a(w)'!T230+'a(CDOM)'!T230+('bb(w)'!T230))))</f>
        <v>8.7441335029882372E-6</v>
      </c>
      <c r="U230" s="2">
        <f>$A$1*0.0922*(('bb(w)'!U230)/(('a(w)'!U230+'a(CDOM)'!U230+('bb(w)'!U230))))</f>
        <v>8.8100999872627748E-6</v>
      </c>
      <c r="V230" s="2">
        <f>$A$1*0.0922*(('bb(w)'!V230)/(('a(w)'!V230+'a(CDOM)'!V230+('bb(w)'!V230))))</f>
        <v>8.6735559908313384E-6</v>
      </c>
      <c r="W230" s="2">
        <f>$A$1*0.0922*(('bb(w)'!W230)/(('a(w)'!W230+'a(CDOM)'!W230+('bb(w)'!W230))))</f>
        <v>8.80959762060424E-6</v>
      </c>
      <c r="X230" s="2">
        <f>$A$1*0.0922*(('bb(w)'!X230)/(('a(w)'!X230+'a(CDOM)'!X230+('bb(w)'!X230))))</f>
        <v>8.7682504027379324E-6</v>
      </c>
      <c r="Y230" s="2">
        <f>$A$1*0.0922*(('bb(w)'!Y230)/(('a(w)'!Y230+'a(CDOM)'!Y230+('bb(w)'!Y230))))</f>
        <v>8.828339238195912E-6</v>
      </c>
      <c r="Z230" s="2">
        <f>$A$1*0.0922*(('bb(w)'!Z230)/(('a(w)'!Z230+'a(CDOM)'!Z230+('bb(w)'!Z230))))</f>
        <v>8.8077478245868882E-6</v>
      </c>
      <c r="AA230" s="2">
        <f>$A$1*0.0922*(('bb(w)'!AA230)/(('a(w)'!AA230+'a(CDOM)'!AA230+('bb(w)'!AA230))))</f>
        <v>8.8311976012502622E-6</v>
      </c>
      <c r="AB230" s="2">
        <f>$A$1*0.0922*(('bb(w)'!AB230)/(('a(w)'!AB230+'a(CDOM)'!AB230+('bb(w)'!AB230))))</f>
        <v>8.8293136354515701E-6</v>
      </c>
      <c r="AC230" s="2">
        <f>$A$1*0.0922*(('bb(w)'!AC230)/(('a(w)'!AC230+'a(CDOM)'!AC230+('bb(w)'!AC230))))</f>
        <v>8.8304056334950549E-6</v>
      </c>
      <c r="AD230" s="2">
        <f>$A$1*0.0922*(('bb(w)'!AD230)/(('a(w)'!AD230+'a(CDOM)'!AD230+('bb(w)'!AD230))))</f>
        <v>8.8311927956846199E-6</v>
      </c>
      <c r="AE230" s="2">
        <f>$A$1*0.0922*(('bb(w)'!AE230)/(('a(w)'!AE230+'a(CDOM)'!AE230+('bb(w)'!AE230))))</f>
        <v>8.8298516759049371E-6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</row>
    <row r="231" spans="1:134" x14ac:dyDescent="0.3">
      <c r="A231" s="2">
        <v>628</v>
      </c>
      <c r="B231" s="2">
        <f>$A$1*0.0922*(('bb(w)'!B231)/(('a(w)'!B231+'a(CDOM)'!B231+('bb(w)'!B231))))</f>
        <v>8.7024087443274988E-6</v>
      </c>
      <c r="C231" s="2">
        <f>$A$1*0.0922*(('bb(w)'!C231)/(('a(w)'!C231+'a(CDOM)'!C231+('bb(w)'!C231))))</f>
        <v>8.6782802803407665E-6</v>
      </c>
      <c r="D231" s="2">
        <f>$A$1*0.0922*(('bb(w)'!D231)/(('a(w)'!D231+'a(CDOM)'!D231+('bb(w)'!D231))))</f>
        <v>8.4451167940780367E-6</v>
      </c>
      <c r="E231" s="2">
        <f>$A$1*0.0922*(('bb(w)'!E231)/(('a(w)'!E231+'a(CDOM)'!E231+('bb(w)'!E231))))</f>
        <v>8.707567562397428E-6</v>
      </c>
      <c r="F231" s="2">
        <f>$A$1*0.0922*(('bb(w)'!F231)/(('a(w)'!F231+'a(CDOM)'!F231+('bb(w)'!F231))))</f>
        <v>8.7067121748545177E-6</v>
      </c>
      <c r="G231" s="2">
        <f>$A$1*0.0922*(('bb(w)'!G231)/(('a(w)'!G231+'a(CDOM)'!G231+('bb(w)'!G231))))</f>
        <v>8.6728419426282148E-6</v>
      </c>
      <c r="H231" s="2">
        <f>$A$1*0.0922*(('bb(w)'!H231)/(('a(w)'!H231+'a(CDOM)'!H231+('bb(w)'!H231))))</f>
        <v>8.6728419426282148E-6</v>
      </c>
      <c r="I231" s="2">
        <f>$A$1*0.0922*(('bb(w)'!I231)/(('a(w)'!I231+'a(CDOM)'!I231+('bb(w)'!I231))))</f>
        <v>8.6978303941752442E-6</v>
      </c>
      <c r="J231" s="2">
        <f>$A$1*0.0922*(('bb(w)'!J231)/(('a(w)'!J231+'a(CDOM)'!J231+('bb(w)'!J231))))</f>
        <v>8.6946213763427919E-6</v>
      </c>
      <c r="K231" s="2">
        <f>$A$1*0.0922*(('bb(w)'!K231)/(('a(w)'!K231+'a(CDOM)'!K231+('bb(w)'!K231))))</f>
        <v>8.6358987637638937E-6</v>
      </c>
      <c r="L231" s="2">
        <f>$A$1*0.0922*(('bb(w)'!L231)/(('a(w)'!L231+'a(CDOM)'!L231+('bb(w)'!L231))))</f>
        <v>8.6842559333104081E-6</v>
      </c>
      <c r="M231" s="2">
        <f>$A$1*0.0922*(('bb(w)'!M231)/(('a(w)'!M231+'a(CDOM)'!M231+('bb(w)'!M231))))</f>
        <v>8.6795836018201557E-6</v>
      </c>
      <c r="N231" s="2">
        <f>$A$1*0.0922*(('bb(w)'!N231)/(('a(w)'!N231+'a(CDOM)'!N231+('bb(w)'!N231))))</f>
        <v>8.7069595879781891E-6</v>
      </c>
      <c r="O231" s="2">
        <f>$A$1*0.0922*(('bb(w)'!O231)/(('a(w)'!O231+'a(CDOM)'!O231+('bb(w)'!O231))))</f>
        <v>8.702135338339513E-6</v>
      </c>
      <c r="P231" s="2">
        <f>$A$1*0.0922*(('bb(w)'!P231)/(('a(w)'!P231+'a(CDOM)'!P231+('bb(w)'!P231))))</f>
        <v>8.6119497403623735E-6</v>
      </c>
      <c r="Q231" s="2">
        <f>$A$1*0.0922*(('bb(w)'!Q231)/(('a(w)'!Q231+'a(CDOM)'!Q231+('bb(w)'!Q231))))</f>
        <v>8.7181016875129296E-6</v>
      </c>
      <c r="R231" s="2">
        <f>$A$1*0.0922*(('bb(w)'!R231)/(('a(w)'!R231+'a(CDOM)'!R231+('bb(w)'!R231))))</f>
        <v>8.6731133285724156E-6</v>
      </c>
      <c r="S231" s="2">
        <f>$A$1*0.0922*(('bb(w)'!S231)/(('a(w)'!S231+'a(CDOM)'!S231+('bb(w)'!S231))))</f>
        <v>8.6770280309096028E-6</v>
      </c>
      <c r="T231" s="2">
        <f>$A$1*0.0922*(('bb(w)'!T231)/(('a(w)'!T231+'a(CDOM)'!T231+('bb(w)'!T231))))</f>
        <v>8.6371837275739199E-6</v>
      </c>
      <c r="U231" s="2">
        <f>$A$1*0.0922*(('bb(w)'!U231)/(('a(w)'!U231+'a(CDOM)'!U231+('bb(w)'!U231))))</f>
        <v>8.7014846461752562E-6</v>
      </c>
      <c r="V231" s="2">
        <f>$A$1*0.0922*(('bb(w)'!V231)/(('a(w)'!V231+'a(CDOM)'!V231+('bb(w)'!V231))))</f>
        <v>8.5682636802079578E-6</v>
      </c>
      <c r="W231" s="2">
        <f>$A$1*0.0922*(('bb(w)'!W231)/(('a(w)'!W231+'a(CDOM)'!W231+('bb(w)'!W231))))</f>
        <v>8.7009676835178039E-6</v>
      </c>
      <c r="X231" s="2">
        <f>$A$1*0.0922*(('bb(w)'!X231)/(('a(w)'!X231+'a(CDOM)'!X231+('bb(w)'!X231))))</f>
        <v>8.6606694308856553E-6</v>
      </c>
      <c r="Y231" s="2">
        <f>$A$1*0.0922*(('bb(w)'!Y231)/(('a(w)'!Y231+'a(CDOM)'!Y231+('bb(w)'!Y231))))</f>
        <v>8.7191849431992666E-6</v>
      </c>
      <c r="Z231" s="2">
        <f>$A$1*0.0922*(('bb(w)'!Z231)/(('a(w)'!Z231+'a(CDOM)'!Z231+('bb(w)'!Z231))))</f>
        <v>8.6991727952220372E-6</v>
      </c>
      <c r="AA231" s="2">
        <f>$A$1*0.0922*(('bb(w)'!AA231)/(('a(w)'!AA231+'a(CDOM)'!AA231+('bb(w)'!AA231))))</f>
        <v>8.7219536002717128E-6</v>
      </c>
      <c r="AB231" s="2">
        <f>$A$1*0.0922*(('bb(w)'!AB231)/(('a(w)'!AB231+'a(CDOM)'!AB231+('bb(w)'!AB231))))</f>
        <v>8.7201271150615183E-6</v>
      </c>
      <c r="AC231" s="2">
        <f>$A$1*0.0922*(('bb(w)'!AC231)/(('a(w)'!AC231+'a(CDOM)'!AC231+('bb(w)'!AC231))))</f>
        <v>8.7211819320003521E-6</v>
      </c>
      <c r="AD231" s="2">
        <f>$A$1*0.0922*(('bb(w)'!AD231)/(('a(w)'!AD231+'a(CDOM)'!AD231+('bb(w)'!AD231))))</f>
        <v>8.7219472963934476E-6</v>
      </c>
      <c r="AE231" s="2">
        <f>$A$1*0.0922*(('bb(w)'!AE231)/(('a(w)'!AE231+'a(CDOM)'!AE231+('bb(w)'!AE231))))</f>
        <v>8.7206520714968955E-6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</row>
    <row r="232" spans="1:134" x14ac:dyDescent="0.3">
      <c r="A232" s="2">
        <v>629</v>
      </c>
      <c r="B232" s="2">
        <f>$A$1*0.0922*(('bb(w)'!B232)/(('a(w)'!B232+'a(CDOM)'!B232+('bb(w)'!B232))))</f>
        <v>8.5954468197917645E-6</v>
      </c>
      <c r="C232" s="2">
        <f>$A$1*0.0922*(('bb(w)'!C232)/(('a(w)'!C232+'a(CDOM)'!C232+('bb(w)'!C232))))</f>
        <v>8.5719374652303691E-6</v>
      </c>
      <c r="D232" s="2">
        <f>$A$1*0.0922*(('bb(w)'!D232)/(('a(w)'!D232+'a(CDOM)'!D232+('bb(w)'!D232))))</f>
        <v>8.3438684120057353E-6</v>
      </c>
      <c r="E232" s="2">
        <f>$A$1*0.0922*(('bb(w)'!E232)/(('a(w)'!E232+'a(CDOM)'!E232+('bb(w)'!E232))))</f>
        <v>8.6004678191868406E-6</v>
      </c>
      <c r="F232" s="2">
        <f>$A$1*0.0922*(('bb(w)'!F232)/(('a(w)'!F232+'a(CDOM)'!F232+('bb(w)'!F232))))</f>
        <v>8.5996285945993291E-6</v>
      </c>
      <c r="G232" s="2">
        <f>$A$1*0.0922*(('bb(w)'!G232)/(('a(w)'!G232+'a(CDOM)'!G232+('bb(w)'!G232))))</f>
        <v>8.5666266077789941E-6</v>
      </c>
      <c r="H232" s="2">
        <f>$A$1*0.0922*(('bb(w)'!H232)/(('a(w)'!H232+'a(CDOM)'!H232+('bb(w)'!H232))))</f>
        <v>8.5666266077789941E-6</v>
      </c>
      <c r="I232" s="2">
        <f>$A$1*0.0922*(('bb(w)'!I232)/(('a(w)'!I232+'a(CDOM)'!I232+('bb(w)'!I232))))</f>
        <v>8.5909906508030814E-6</v>
      </c>
      <c r="J232" s="2">
        <f>$A$1*0.0922*(('bb(w)'!J232)/(('a(w)'!J232+'a(CDOM)'!J232+('bb(w)'!J232))))</f>
        <v>8.5878662917226972E-6</v>
      </c>
      <c r="K232" s="2">
        <f>$A$1*0.0922*(('bb(w)'!K232)/(('a(w)'!K232+'a(CDOM)'!K232+('bb(w)'!K232))))</f>
        <v>8.5306342938568347E-6</v>
      </c>
      <c r="L232" s="2">
        <f>$A$1*0.0922*(('bb(w)'!L232)/(('a(w)'!L232+'a(CDOM)'!L232+('bb(w)'!L232))))</f>
        <v>8.5778012929351103E-6</v>
      </c>
      <c r="M232" s="2">
        <f>$A$1*0.0922*(('bb(w)'!M232)/(('a(w)'!M232+'a(CDOM)'!M232+('bb(w)'!M232))))</f>
        <v>8.5732445271811937E-6</v>
      </c>
      <c r="N232" s="2">
        <f>$A$1*0.0922*(('bb(w)'!N232)/(('a(w)'!N232+'a(CDOM)'!N232+('bb(w)'!N232))))</f>
        <v>8.5998682203954042E-6</v>
      </c>
      <c r="O232" s="2">
        <f>$A$1*0.0922*(('bb(w)'!O232)/(('a(w)'!O232+'a(CDOM)'!O232+('bb(w)'!O232))))</f>
        <v>8.5951679369532128E-6</v>
      </c>
      <c r="P232" s="2">
        <f>$A$1*0.0922*(('bb(w)'!P232)/(('a(w)'!P232+'a(CDOM)'!P232+('bb(w)'!P232))))</f>
        <v>8.5071942829588259E-6</v>
      </c>
      <c r="Q232" s="2">
        <f>$A$1*0.0922*(('bb(w)'!Q232)/(('a(w)'!Q232+'a(CDOM)'!Q232+('bb(w)'!Q232))))</f>
        <v>8.6106779724865439E-6</v>
      </c>
      <c r="R232" s="2">
        <f>$A$1*0.0922*(('bb(w)'!R232)/(('a(w)'!R232+'a(CDOM)'!R232+('bb(w)'!R232))))</f>
        <v>8.5668751070296289E-6</v>
      </c>
      <c r="S232" s="2">
        <f>$A$1*0.0922*(('bb(w)'!S232)/(('a(w)'!S232+'a(CDOM)'!S232+('bb(w)'!S232))))</f>
        <v>8.5707062694074878E-6</v>
      </c>
      <c r="T232" s="2">
        <f>$A$1*0.0922*(('bb(w)'!T232)/(('a(w)'!T232+'a(CDOM)'!T232+('bb(w)'!T232))))</f>
        <v>8.5318676893047874E-6</v>
      </c>
      <c r="U232" s="2">
        <f>$A$1*0.0922*(('bb(w)'!U232)/(('a(w)'!U232+'a(CDOM)'!U232+('bb(w)'!U232))))</f>
        <v>8.5945488719059868E-6</v>
      </c>
      <c r="V232" s="2">
        <f>$A$1*0.0922*(('bb(w)'!V232)/(('a(w)'!V232+'a(CDOM)'!V232+('bb(w)'!V232))))</f>
        <v>8.4645620956903264E-6</v>
      </c>
      <c r="W232" s="2">
        <f>$A$1*0.0922*(('bb(w)'!W232)/(('a(w)'!W232+'a(CDOM)'!W232+('bb(w)'!W232))))</f>
        <v>8.5940186193656837E-6</v>
      </c>
      <c r="X232" s="2">
        <f>$A$1*0.0922*(('bb(w)'!X232)/(('a(w)'!X232+'a(CDOM)'!X232+('bb(w)'!X232))))</f>
        <v>8.5547402669116681E-6</v>
      </c>
      <c r="Y232" s="2">
        <f>$A$1*0.0922*(('bb(w)'!Y232)/(('a(w)'!Y232+'a(CDOM)'!Y232+('bb(w)'!Y232))))</f>
        <v>8.6117272486901589E-6</v>
      </c>
      <c r="Z232" s="2">
        <f>$A$1*0.0922*(('bb(w)'!Z232)/(('a(w)'!Z232+'a(CDOM)'!Z232+('bb(w)'!Z232))))</f>
        <v>8.5922768859366979E-6</v>
      </c>
      <c r="AA232" s="2">
        <f>$A$1*0.0922*(('bb(w)'!AA232)/(('a(w)'!AA232+'a(CDOM)'!AA232+('bb(w)'!AA232))))</f>
        <v>8.6144091675540789E-6</v>
      </c>
      <c r="AB232" s="2">
        <f>$A$1*0.0922*(('bb(w)'!AB232)/(('a(w)'!AB232+'a(CDOM)'!AB232+('bb(w)'!AB232))))</f>
        <v>8.6126383247184458E-6</v>
      </c>
      <c r="AC232" s="2">
        <f>$A$1*0.0922*(('bb(w)'!AC232)/(('a(w)'!AC232+'a(CDOM)'!AC232+('bb(w)'!AC232))))</f>
        <v>8.6136572996305267E-6</v>
      </c>
      <c r="AD232" s="2">
        <f>$A$1*0.0922*(('bb(w)'!AD232)/(('a(w)'!AD232+'a(CDOM)'!AD232+('bb(w)'!AD232))))</f>
        <v>8.6144014790832845E-6</v>
      </c>
      <c r="AE232" s="2">
        <f>$A$1*0.0922*(('bb(w)'!AE232)/(('a(w)'!AE232+'a(CDOM)'!AE232+('bb(w)'!AE232))))</f>
        <v>8.6131504910999864E-6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</row>
    <row r="233" spans="1:134" x14ac:dyDescent="0.3">
      <c r="A233" s="2">
        <v>630</v>
      </c>
      <c r="B233" s="2">
        <f>$A$1*0.0922*(('bb(w)'!B233)/(('a(w)'!B233+'a(CDOM)'!B233+('bb(w)'!B233))))</f>
        <v>8.4901375451129709E-6</v>
      </c>
      <c r="C233" s="2">
        <f>$A$1*0.0922*(('bb(w)'!C233)/(('a(w)'!C233+'a(CDOM)'!C233+('bb(w)'!C233))))</f>
        <v>8.4672301351120021E-6</v>
      </c>
      <c r="D233" s="2">
        <f>$A$1*0.0922*(('bb(w)'!D233)/(('a(w)'!D233+'a(CDOM)'!D233+('bb(w)'!D233))))</f>
        <v>8.2441308965853606E-6</v>
      </c>
      <c r="E233" s="2">
        <f>$A$1*0.0922*(('bb(w)'!E233)/(('a(w)'!E233+'a(CDOM)'!E233+('bb(w)'!E233))))</f>
        <v>8.4950246375288428E-6</v>
      </c>
      <c r="F233" s="2">
        <f>$A$1*0.0922*(('bb(w)'!F233)/(('a(w)'!F233+'a(CDOM)'!F233+('bb(w)'!F233))))</f>
        <v>8.494201353937032E-6</v>
      </c>
      <c r="G233" s="2">
        <f>$A$1*0.0922*(('bb(w)'!G233)/(('a(w)'!G233+'a(CDOM)'!G233+('bb(w)'!G233))))</f>
        <v>8.4620435202853823E-6</v>
      </c>
      <c r="H233" s="2">
        <f>$A$1*0.0922*(('bb(w)'!H233)/(('a(w)'!H233+'a(CDOM)'!H233+('bb(w)'!H233))))</f>
        <v>8.4620435202853823E-6</v>
      </c>
      <c r="I233" s="2">
        <f>$A$1*0.0922*(('bb(w)'!I233)/(('a(w)'!I233+'a(CDOM)'!I233+('bb(w)'!I233))))</f>
        <v>8.4858000590427646E-6</v>
      </c>
      <c r="J233" s="2">
        <f>$A$1*0.0922*(('bb(w)'!J233)/(('a(w)'!J233+'a(CDOM)'!J233+('bb(w)'!J233))))</f>
        <v>8.4827579537038723E-6</v>
      </c>
      <c r="K233" s="2">
        <f>$A$1*0.0922*(('bb(w)'!K233)/(('a(w)'!K233+'a(CDOM)'!K233+('bb(w)'!K233))))</f>
        <v>8.426975283656693E-6</v>
      </c>
      <c r="L233" s="2">
        <f>$A$1*0.0922*(('bb(w)'!L233)/(('a(w)'!L233+'a(CDOM)'!L233+('bb(w)'!L233))))</f>
        <v>8.4729840151750421E-6</v>
      </c>
      <c r="M233" s="2">
        <f>$A$1*0.0922*(('bb(w)'!M233)/(('a(w)'!M233+'a(CDOM)'!M233+('bb(w)'!M233))))</f>
        <v>8.4685397467568437E-6</v>
      </c>
      <c r="N233" s="2">
        <f>$A$1*0.0922*(('bb(w)'!N233)/(('a(w)'!N233+'a(CDOM)'!N233+('bb(w)'!N233))))</f>
        <v>8.4944334539147783E-6</v>
      </c>
      <c r="O233" s="2">
        <f>$A$1*0.0922*(('bb(w)'!O233)/(('a(w)'!O233+'a(CDOM)'!O233+('bb(w)'!O233))))</f>
        <v>8.4898537562669037E-6</v>
      </c>
      <c r="P233" s="2">
        <f>$A$1*0.0922*(('bb(w)'!P233)/(('a(w)'!P233+'a(CDOM)'!P233+('bb(w)'!P233))))</f>
        <v>8.4040325026248451E-6</v>
      </c>
      <c r="Q233" s="2">
        <f>$A$1*0.0922*(('bb(w)'!Q233)/(('a(w)'!Q233+'a(CDOM)'!Q233+('bb(w)'!Q233))))</f>
        <v>8.5049214434760965E-6</v>
      </c>
      <c r="R233" s="2">
        <f>$A$1*0.0922*(('bb(w)'!R233)/(('a(w)'!R233+'a(CDOM)'!R233+('bb(w)'!R233))))</f>
        <v>8.4622702033203401E-6</v>
      </c>
      <c r="S233" s="2">
        <f>$A$1*0.0922*(('bb(w)'!S233)/(('a(w)'!S233+'a(CDOM)'!S233+('bb(w)'!S233))))</f>
        <v>8.4660197128328471E-6</v>
      </c>
      <c r="T233" s="2">
        <f>$A$1*0.0922*(('bb(w)'!T233)/(('a(w)'!T233+'a(CDOM)'!T233+('bb(w)'!T233))))</f>
        <v>8.4281590281982024E-6</v>
      </c>
      <c r="U233" s="2">
        <f>$A$1*0.0922*(('bb(w)'!U233)/(('a(w)'!U233+'a(CDOM)'!U233+('bb(w)'!U233))))</f>
        <v>8.4892649520114647E-6</v>
      </c>
      <c r="V233" s="2">
        <f>$A$1*0.0922*(('bb(w)'!V233)/(('a(w)'!V233+'a(CDOM)'!V233+('bb(w)'!V233))))</f>
        <v>8.3624260836190663E-6</v>
      </c>
      <c r="W233" s="2">
        <f>$A$1*0.0922*(('bb(w)'!W233)/(('a(w)'!W233+'a(CDOM)'!W233+('bb(w)'!W233))))</f>
        <v>8.4887226452931069E-6</v>
      </c>
      <c r="X233" s="2">
        <f>$A$1*0.0922*(('bb(w)'!X233)/(('a(w)'!X233+'a(CDOM)'!X233+('bb(w)'!X233))))</f>
        <v>8.4504359939788135E-6</v>
      </c>
      <c r="Y233" s="2">
        <f>$A$1*0.0922*(('bb(w)'!Y233)/(('a(w)'!Y233+'a(CDOM)'!Y233+('bb(w)'!Y233))))</f>
        <v>8.5059378711617503E-6</v>
      </c>
      <c r="Z233" s="2">
        <f>$A$1*0.0922*(('bb(w)'!Z233)/(('a(w)'!Z233+'a(CDOM)'!Z233+('bb(w)'!Z233))))</f>
        <v>8.4870323734880763E-6</v>
      </c>
      <c r="AA233" s="2">
        <f>$A$1*0.0922*(('bb(w)'!AA233)/(('a(w)'!AA233+'a(CDOM)'!AA233+('bb(w)'!AA233))))</f>
        <v>8.5085359166855785E-6</v>
      </c>
      <c r="AB233" s="2">
        <f>$A$1*0.0922*(('bb(w)'!AB233)/(('a(w)'!AB233+'a(CDOM)'!AB233+('bb(w)'!AB233))))</f>
        <v>8.5068189391763919E-6</v>
      </c>
      <c r="AC233" s="2">
        <f>$A$1*0.0922*(('bb(w)'!AC233)/(('a(w)'!AC233+'a(CDOM)'!AC233+('bb(w)'!AC233))))</f>
        <v>8.5078033603788698E-6</v>
      </c>
      <c r="AD233" s="2">
        <f>$A$1*0.0922*(('bb(w)'!AD233)/(('a(w)'!AD233+'a(CDOM)'!AD233+('bb(w)'!AD233))))</f>
        <v>8.5085269507759411E-6</v>
      </c>
      <c r="AE233" s="2">
        <f>$A$1*0.0922*(('bb(w)'!AE233)/(('a(w)'!AE233+'a(CDOM)'!AE233+('bb(w)'!AE233))))</f>
        <v>8.5073186046794365E-6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</row>
    <row r="234" spans="1:134" x14ac:dyDescent="0.3">
      <c r="A234" s="2">
        <v>631</v>
      </c>
      <c r="B234" s="2">
        <f>$A$1*0.0922*(('bb(w)'!B234)/(('a(w)'!B234+'a(CDOM)'!B234+('bb(w)'!B234))))</f>
        <v>8.378566463752309E-6</v>
      </c>
      <c r="C234" s="2">
        <f>$A$1*0.0922*(('bb(w)'!C234)/(('a(w)'!C234+'a(CDOM)'!C234+('bb(w)'!C234))))</f>
        <v>8.3562864582703557E-6</v>
      </c>
      <c r="D234" s="2">
        <f>$A$1*0.0922*(('bb(w)'!D234)/(('a(w)'!D234+'a(CDOM)'!D234+('bb(w)'!D234))))</f>
        <v>8.1384415950104728E-6</v>
      </c>
      <c r="E234" s="2">
        <f>$A$1*0.0922*(('bb(w)'!E234)/(('a(w)'!E234+'a(CDOM)'!E234+('bb(w)'!E234))))</f>
        <v>8.3833144542697461E-6</v>
      </c>
      <c r="F234" s="2">
        <f>$A$1*0.0922*(('bb(w)'!F234)/(('a(w)'!F234+'a(CDOM)'!F234+('bb(w)'!F234))))</f>
        <v>8.3825084138626528E-6</v>
      </c>
      <c r="G234" s="2">
        <f>$A$1*0.0922*(('bb(w)'!G234)/(('a(w)'!G234+'a(CDOM)'!G234+('bb(w)'!G234))))</f>
        <v>8.3512304778140919E-6</v>
      </c>
      <c r="H234" s="2">
        <f>$A$1*0.0922*(('bb(w)'!H234)/(('a(w)'!H234+'a(CDOM)'!H234+('bb(w)'!H234))))</f>
        <v>8.3512304778140919E-6</v>
      </c>
      <c r="I234" s="2">
        <f>$A$1*0.0922*(('bb(w)'!I234)/(('a(w)'!I234+'a(CDOM)'!I234+('bb(w)'!I234))))</f>
        <v>8.3743522437151816E-6</v>
      </c>
      <c r="J234" s="2">
        <f>$A$1*0.0922*(('bb(w)'!J234)/(('a(w)'!J234+'a(CDOM)'!J234+('bb(w)'!J234))))</f>
        <v>8.3713956525330665E-6</v>
      </c>
      <c r="K234" s="2">
        <f>$A$1*0.0922*(('bb(w)'!K234)/(('a(w)'!K234+'a(CDOM)'!K234+('bb(w)'!K234))))</f>
        <v>8.3171245588239453E-6</v>
      </c>
      <c r="L234" s="2">
        <f>$A$1*0.0922*(('bb(w)'!L234)/(('a(w)'!L234+'a(CDOM)'!L234+('bb(w)'!L234))))</f>
        <v>8.3619216107186488E-6</v>
      </c>
      <c r="M234" s="2">
        <f>$A$1*0.0922*(('bb(w)'!M234)/(('a(w)'!M234+'a(CDOM)'!M234+('bb(w)'!M234))))</f>
        <v>8.357595028610275E-6</v>
      </c>
      <c r="N234" s="2">
        <f>$A$1*0.0922*(('bb(w)'!N234)/(('a(w)'!N234+'a(CDOM)'!N234+('bb(w)'!N234))))</f>
        <v>8.3827328152509339E-6</v>
      </c>
      <c r="O234" s="2">
        <f>$A$1*0.0922*(('bb(w)'!O234)/(('a(w)'!O234+'a(CDOM)'!O234+('bb(w)'!O234))))</f>
        <v>8.3782788522681908E-6</v>
      </c>
      <c r="P234" s="2">
        <f>$A$1*0.0922*(('bb(w)'!P234)/(('a(w)'!P234+'a(CDOM)'!P234+('bb(w)'!P234))))</f>
        <v>8.2947095727692507E-6</v>
      </c>
      <c r="Q234" s="2">
        <f>$A$1*0.0922*(('bb(w)'!Q234)/(('a(w)'!Q234+'a(CDOM)'!Q234+('bb(w)'!Q234))))</f>
        <v>8.3928900219344364E-6</v>
      </c>
      <c r="R234" s="2">
        <f>$A$1*0.0922*(('bb(w)'!R234)/(('a(w)'!R234+'a(CDOM)'!R234+('bb(w)'!R234))))</f>
        <v>8.3514359822910071E-6</v>
      </c>
      <c r="S234" s="2">
        <f>$A$1*0.0922*(('bb(w)'!S234)/(('a(w)'!S234+'a(CDOM)'!S234+('bb(w)'!S234))))</f>
        <v>8.3550987704009484E-6</v>
      </c>
      <c r="T234" s="2">
        <f>$A$1*0.0922*(('bb(w)'!T234)/(('a(w)'!T234+'a(CDOM)'!T234+('bb(w)'!T234))))</f>
        <v>8.3182583682146409E-6</v>
      </c>
      <c r="U234" s="2">
        <f>$A$1*0.0922*(('bb(w)'!U234)/(('a(w)'!U234+'a(CDOM)'!U234+('bb(w)'!U234))))</f>
        <v>8.3777200578042109E-6</v>
      </c>
      <c r="V234" s="2">
        <f>$A$1*0.0922*(('bb(w)'!V234)/(('a(w)'!V234+'a(CDOM)'!V234+('bb(w)'!V234))))</f>
        <v>8.2541773926187108E-6</v>
      </c>
      <c r="W234" s="2">
        <f>$A$1*0.0922*(('bb(w)'!W234)/(('a(w)'!W234+'a(CDOM)'!W234+('bb(w)'!W234))))</f>
        <v>8.3771679106227393E-6</v>
      </c>
      <c r="X234" s="2">
        <f>$A$1*0.0922*(('bb(w)'!X234)/(('a(w)'!X234+'a(CDOM)'!X234+('bb(w)'!X234))))</f>
        <v>8.3399159451546844E-6</v>
      </c>
      <c r="Y234" s="2">
        <f>$A$1*0.0922*(('bb(w)'!Y234)/(('a(w)'!Y234+'a(CDOM)'!Y234+('bb(w)'!Y234))))</f>
        <v>8.393872828682703E-6</v>
      </c>
      <c r="Z234" s="2">
        <f>$A$1*0.0922*(('bb(w)'!Z234)/(('a(w)'!Z234+'a(CDOM)'!Z234+('bb(w)'!Z234))))</f>
        <v>8.3755305631991558E-6</v>
      </c>
      <c r="AA234" s="2">
        <f>$A$1*0.0922*(('bb(w)'!AA234)/(('a(w)'!AA234+'a(CDOM)'!AA234+('bb(w)'!AA234))))</f>
        <v>8.3963850017635992E-6</v>
      </c>
      <c r="AB234" s="2">
        <f>$A$1*0.0922*(('bb(w)'!AB234)/(('a(w)'!AB234+'a(CDOM)'!AB234+('bb(w)'!AB234))))</f>
        <v>8.3947233234283762E-6</v>
      </c>
      <c r="AC234" s="2">
        <f>$A$1*0.0922*(('bb(w)'!AC234)/(('a(w)'!AC234+'a(CDOM)'!AC234+('bb(w)'!AC234))))</f>
        <v>8.3956726299495956E-6</v>
      </c>
      <c r="AD234" s="2">
        <f>$A$1*0.0922*(('bb(w)'!AD234)/(('a(w)'!AD234+'a(CDOM)'!AD234+('bb(w)'!AD234))))</f>
        <v>8.396374878555792E-6</v>
      </c>
      <c r="AE234" s="2">
        <f>$A$1*0.0922*(('bb(w)'!AE234)/(('a(w)'!AE234+'a(CDOM)'!AE234+('bb(w)'!AE234))))</f>
        <v>8.395209849623496E-6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</row>
    <row r="235" spans="1:134" x14ac:dyDescent="0.3">
      <c r="A235" s="2">
        <v>632</v>
      </c>
      <c r="B235" s="2">
        <f>$A$1*0.0922*(('bb(w)'!B235)/(('a(w)'!B235+'a(CDOM)'!B235+('bb(w)'!B235))))</f>
        <v>8.2688111480193527E-6</v>
      </c>
      <c r="C235" s="2">
        <f>$A$1*0.0922*(('bb(w)'!C235)/(('a(w)'!C235+'a(CDOM)'!C235+('bb(w)'!C235))))</f>
        <v>8.2471398649769568E-6</v>
      </c>
      <c r="D235" s="2">
        <f>$A$1*0.0922*(('bb(w)'!D235)/(('a(w)'!D235+'a(CDOM)'!D235+('bb(w)'!D235))))</f>
        <v>8.0344103004560097E-6</v>
      </c>
      <c r="E235" s="2">
        <f>$A$1*0.0922*(('bb(w)'!E235)/(('a(w)'!E235+'a(CDOM)'!E235+('bb(w)'!E235))))</f>
        <v>8.2734242757350521E-6</v>
      </c>
      <c r="F235" s="2">
        <f>$A$1*0.0922*(('bb(w)'!F235)/(('a(w)'!F235+'a(CDOM)'!F235+('bb(w)'!F235))))</f>
        <v>8.2726351800847274E-6</v>
      </c>
      <c r="G235" s="2">
        <f>$A$1*0.0922*(('bb(w)'!G235)/(('a(w)'!G235+'a(CDOM)'!G235+('bb(w)'!G235))))</f>
        <v>8.2422109258088963E-6</v>
      </c>
      <c r="H235" s="2">
        <f>$A$1*0.0922*(('bb(w)'!H235)/(('a(w)'!H235+'a(CDOM)'!H235+('bb(w)'!H235))))</f>
        <v>8.2422109258088963E-6</v>
      </c>
      <c r="I235" s="2">
        <f>$A$1*0.0922*(('bb(w)'!I235)/(('a(w)'!I235+'a(CDOM)'!I235+('bb(w)'!I235))))</f>
        <v>8.2647164118201407E-6</v>
      </c>
      <c r="J235" s="2">
        <f>$A$1*0.0922*(('bb(w)'!J235)/(('a(w)'!J235+'a(CDOM)'!J235+('bb(w)'!J235))))</f>
        <v>8.2618427306330843E-6</v>
      </c>
      <c r="K235" s="2">
        <f>$A$1*0.0922*(('bb(w)'!K235)/(('a(w)'!K235+'a(CDOM)'!K235+('bb(w)'!K235))))</f>
        <v>8.2090383023129295E-6</v>
      </c>
      <c r="L235" s="2">
        <f>$A$1*0.0922*(('bb(w)'!L235)/(('a(w)'!L235+'a(CDOM)'!L235+('bb(w)'!L235))))</f>
        <v>8.2526586288956391E-6</v>
      </c>
      <c r="M235" s="2">
        <f>$A$1*0.0922*(('bb(w)'!M235)/(('a(w)'!M235+'a(CDOM)'!M235+('bb(w)'!M235))))</f>
        <v>8.2484463611407655E-6</v>
      </c>
      <c r="N235" s="2">
        <f>$A$1*0.0922*(('bb(w)'!N235)/(('a(w)'!N235+'a(CDOM)'!N235+('bb(w)'!N235))))</f>
        <v>8.2728521564355627E-6</v>
      </c>
      <c r="O235" s="2">
        <f>$A$1*0.0922*(('bb(w)'!O235)/(('a(w)'!O235+'a(CDOM)'!O235+('bb(w)'!O235))))</f>
        <v>8.2685202321383631E-6</v>
      </c>
      <c r="P235" s="2">
        <f>$A$1*0.0922*(('bb(w)'!P235)/(('a(w)'!P235+'a(CDOM)'!P235+('bb(w)'!P235))))</f>
        <v>8.1871377613691946E-6</v>
      </c>
      <c r="Q235" s="2">
        <f>$A$1*0.0922*(('bb(w)'!Q235)/(('a(w)'!Q235+'a(CDOM)'!Q235+('bb(w)'!Q235))))</f>
        <v>8.2826897737505682E-6</v>
      </c>
      <c r="R235" s="2">
        <f>$A$1*0.0922*(('bb(w)'!R235)/(('a(w)'!R235+'a(CDOM)'!R235+('bb(w)'!R235))))</f>
        <v>8.2423963116138278E-6</v>
      </c>
      <c r="S235" s="2">
        <f>$A$1*0.0922*(('bb(w)'!S235)/(('a(w)'!S235+'a(CDOM)'!S235+('bb(w)'!S235))))</f>
        <v>8.2459745338198645E-6</v>
      </c>
      <c r="T235" s="2">
        <f>$A$1*0.0922*(('bb(w)'!T235)/(('a(w)'!T235+'a(CDOM)'!T235+('bb(w)'!T235))))</f>
        <v>8.2101241448935697E-6</v>
      </c>
      <c r="U235" s="2">
        <f>$A$1*0.0922*(('bb(w)'!U235)/(('a(w)'!U235+'a(CDOM)'!U235+('bb(w)'!U235))))</f>
        <v>8.2679900802702754E-6</v>
      </c>
      <c r="V235" s="2">
        <f>$A$1*0.0922*(('bb(w)'!V235)/(('a(w)'!V235+'a(CDOM)'!V235+('bb(w)'!V235))))</f>
        <v>8.1476490483168773E-6</v>
      </c>
      <c r="W235" s="2">
        <f>$A$1*0.0922*(('bb(w)'!W235)/(('a(w)'!W235+'a(CDOM)'!W235+('bb(w)'!W235))))</f>
        <v>8.2674292249052969E-6</v>
      </c>
      <c r="X235" s="2">
        <f>$A$1*0.0922*(('bb(w)'!X235)/(('a(w)'!X235+'a(CDOM)'!X235+('bb(w)'!X235))))</f>
        <v>8.2311812489247599E-6</v>
      </c>
      <c r="Y235" s="2">
        <f>$A$1*0.0922*(('bb(w)'!Y235)/(('a(w)'!Y235+'a(CDOM)'!Y235+('bb(w)'!Y235))))</f>
        <v>8.2836401452131271E-6</v>
      </c>
      <c r="Z235" s="2">
        <f>$A$1*0.0922*(('bb(w)'!Z235)/(('a(w)'!Z235+'a(CDOM)'!Z235+('bb(w)'!Z235))))</f>
        <v>8.2658430121482692E-6</v>
      </c>
      <c r="AA235" s="2">
        <f>$A$1*0.0922*(('bb(w)'!AA235)/(('a(w)'!AA235+'a(CDOM)'!AA235+('bb(w)'!AA235))))</f>
        <v>8.286069454902714E-6</v>
      </c>
      <c r="AB235" s="2">
        <f>$A$1*0.0922*(('bb(w)'!AB235)/(('a(w)'!AB235+'a(CDOM)'!AB235+('bb(w)'!AB235))))</f>
        <v>8.2844611958241563E-6</v>
      </c>
      <c r="AC235" s="2">
        <f>$A$1*0.0922*(('bb(w)'!AC235)/(('a(w)'!AC235+'a(CDOM)'!AC235+('bb(w)'!AC235))))</f>
        <v>8.2853767178724893E-6</v>
      </c>
      <c r="AD235" s="2">
        <f>$A$1*0.0922*(('bb(w)'!AD235)/(('a(w)'!AD235+'a(CDOM)'!AD235+('bb(w)'!AD235))))</f>
        <v>8.2860582733512102E-6</v>
      </c>
      <c r="AE235" s="2">
        <f>$A$1*0.0922*(('bb(w)'!AE235)/(('a(w)'!AE235+'a(CDOM)'!AE235+('bb(w)'!AE235))))</f>
        <v>8.2849349155541084E-6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</row>
    <row r="236" spans="1:134" x14ac:dyDescent="0.3">
      <c r="A236" s="2">
        <v>633</v>
      </c>
      <c r="B236" s="2">
        <f>$A$1*0.0922*(('bb(w)'!B236)/(('a(w)'!B236+'a(CDOM)'!B236+('bb(w)'!B236))))</f>
        <v>8.1609904964899676E-6</v>
      </c>
      <c r="C236" s="2">
        <f>$A$1*0.0922*(('bb(w)'!C236)/(('a(w)'!C236+'a(CDOM)'!C236+('bb(w)'!C236))))</f>
        <v>8.1399094639711139E-6</v>
      </c>
      <c r="D236" s="2">
        <f>$A$1*0.0922*(('bb(w)'!D236)/(('a(w)'!D236+'a(CDOM)'!D236+('bb(w)'!D236))))</f>
        <v>7.9321563341292524E-6</v>
      </c>
      <c r="E236" s="2">
        <f>$A$1*0.0922*(('bb(w)'!E236)/(('a(w)'!E236+'a(CDOM)'!E236+('bb(w)'!E236))))</f>
        <v>8.1654729458992038E-6</v>
      </c>
      <c r="F236" s="2">
        <f>$A$1*0.0922*(('bb(w)'!F236)/(('a(w)'!F236+'a(CDOM)'!F236+('bb(w)'!F236))))</f>
        <v>8.1647004830746788E-6</v>
      </c>
      <c r="G236" s="2">
        <f>$A$1*0.0922*(('bb(w)'!G236)/(('a(w)'!G236+'a(CDOM)'!G236+('bb(w)'!G236))))</f>
        <v>8.1351039908857598E-6</v>
      </c>
      <c r="H236" s="2">
        <f>$A$1*0.0922*(('bb(w)'!H236)/(('a(w)'!H236+'a(CDOM)'!H236+('bb(w)'!H236))))</f>
        <v>8.1351039908857598E-6</v>
      </c>
      <c r="I236" s="2">
        <f>$A$1*0.0922*(('bb(w)'!I236)/(('a(w)'!I236+'a(CDOM)'!I236+('bb(w)'!I236))))</f>
        <v>8.1570115128806265E-6</v>
      </c>
      <c r="J236" s="2">
        <f>$A$1*0.0922*(('bb(w)'!J236)/(('a(w)'!J236+'a(CDOM)'!J236+('bb(w)'!J236))))</f>
        <v>8.1542181712074423E-6</v>
      </c>
      <c r="K236" s="2">
        <f>$A$1*0.0922*(('bb(w)'!K236)/(('a(w)'!K236+'a(CDOM)'!K236+('bb(w)'!K236))))</f>
        <v>8.1028359954379092E-6</v>
      </c>
      <c r="L236" s="2">
        <f>$A$1*0.0922*(('bb(w)'!L236)/(('a(w)'!L236+'a(CDOM)'!L236+('bb(w)'!L236))))</f>
        <v>8.1453142435667648E-6</v>
      </c>
      <c r="M236" s="2">
        <f>$A$1*0.0922*(('bb(w)'!M236)/(('a(w)'!M236+'a(CDOM)'!M236+('bb(w)'!M236))))</f>
        <v>8.1412129459811292E-6</v>
      </c>
      <c r="N236" s="2">
        <f>$A$1*0.0922*(('bb(w)'!N236)/(('a(w)'!N236+'a(CDOM)'!N236+('bb(w)'!N236))))</f>
        <v>8.1649103014519899E-6</v>
      </c>
      <c r="O236" s="2">
        <f>$A$1*0.0922*(('bb(w)'!O236)/(('a(w)'!O236+'a(CDOM)'!O236+('bb(w)'!O236))))</f>
        <v>8.1606967574007767E-6</v>
      </c>
      <c r="P236" s="2">
        <f>$A$1*0.0922*(('bb(w)'!P236)/(('a(w)'!P236+'a(CDOM)'!P236+('bb(w)'!P236))))</f>
        <v>8.0814365189167547E-6</v>
      </c>
      <c r="Q236" s="2">
        <f>$A$1*0.0922*(('bb(w)'!Q236)/(('a(w)'!Q236+'a(CDOM)'!Q236+('bb(w)'!Q236))))</f>
        <v>8.1744392943643161E-6</v>
      </c>
      <c r="R236" s="2">
        <f>$A$1*0.0922*(('bb(w)'!R236)/(('a(w)'!R236+'a(CDOM)'!R236+('bb(w)'!R236))))</f>
        <v>8.1352702732183658E-6</v>
      </c>
      <c r="S236" s="2">
        <f>$A$1*0.0922*(('bb(w)'!S236)/(('a(w)'!S236+'a(CDOM)'!S236+('bb(w)'!S236))))</f>
        <v>8.1387660932586809E-6</v>
      </c>
      <c r="T236" s="2">
        <f>$A$1*0.0922*(('bb(w)'!T236)/(('a(w)'!T236+'a(CDOM)'!T236+('bb(w)'!T236))))</f>
        <v>8.1038757807281979E-6</v>
      </c>
      <c r="U236" s="2">
        <f>$A$1*0.0922*(('bb(w)'!U236)/(('a(w)'!U236+'a(CDOM)'!U236+('bb(w)'!U236))))</f>
        <v>8.1601939328191866E-6</v>
      </c>
      <c r="V236" s="2">
        <f>$A$1*0.0922*(('bb(w)'!V236)/(('a(w)'!V236+'a(CDOM)'!V236+('bb(w)'!V236))))</f>
        <v>8.0429607528496882E-6</v>
      </c>
      <c r="W236" s="2">
        <f>$A$1*0.0922*(('bb(w)'!W236)/(('a(w)'!W236+'a(CDOM)'!W236+('bb(w)'!W236))))</f>
        <v>8.1596254241710292E-6</v>
      </c>
      <c r="X236" s="2">
        <f>$A$1*0.0922*(('bb(w)'!X236)/(('a(w)'!X236+'a(CDOM)'!X236+('bb(w)'!X236))))</f>
        <v>8.1243510788920734E-6</v>
      </c>
      <c r="Y236" s="2">
        <f>$A$1*0.0922*(('bb(w)'!Y236)/(('a(w)'!Y236+'a(CDOM)'!Y236+('bb(w)'!Y236))))</f>
        <v>8.1753583887342615E-6</v>
      </c>
      <c r="Z236" s="2">
        <f>$A$1*0.0922*(('bb(w)'!Z236)/(('a(w)'!Z236+'a(CDOM)'!Z236+('bb(w)'!Z236))))</f>
        <v>8.1580885929229491E-6</v>
      </c>
      <c r="AA236" s="2">
        <f>$A$1*0.0922*(('bb(w)'!AA236)/(('a(w)'!AA236+'a(CDOM)'!AA236+('bb(w)'!AA236))))</f>
        <v>8.1777077759996247E-6</v>
      </c>
      <c r="AB236" s="2">
        <f>$A$1*0.0922*(('bb(w)'!AB236)/(('a(w)'!AB236+'a(CDOM)'!AB236+('bb(w)'!AB236))))</f>
        <v>8.1761510947395246E-6</v>
      </c>
      <c r="AC236" s="2">
        <f>$A$1*0.0922*(('bb(w)'!AC236)/(('a(w)'!AC236+'a(CDOM)'!AC236+('bb(w)'!AC236))))</f>
        <v>8.1770341254701429E-6</v>
      </c>
      <c r="AD236" s="2">
        <f>$A$1*0.0922*(('bb(w)'!AD236)/(('a(w)'!AD236+'a(CDOM)'!AD236+('bb(w)'!AD236))))</f>
        <v>8.1776956287089355E-6</v>
      </c>
      <c r="AE236" s="2">
        <f>$A$1*0.0922*(('bb(w)'!AE236)/(('a(w)'!AE236+'a(CDOM)'!AE236+('bb(w)'!AE236))))</f>
        <v>8.1766123421510631E-6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</row>
    <row r="237" spans="1:134" x14ac:dyDescent="0.3">
      <c r="A237" s="2">
        <v>634</v>
      </c>
      <c r="B237" s="2">
        <f>$A$1*0.0922*(('bb(w)'!B237)/(('a(w)'!B237+'a(CDOM)'!B237+('bb(w)'!B237))))</f>
        <v>8.0549154451015031E-6</v>
      </c>
      <c r="C237" s="2">
        <f>$A$1*0.0922*(('bb(w)'!C237)/(('a(w)'!C237+'a(CDOM)'!C237+('bb(w)'!C237))))</f>
        <v>8.0344071872196784E-6</v>
      </c>
      <c r="D237" s="2">
        <f>$A$1*0.0922*(('bb(w)'!D237)/(('a(w)'!D237+'a(CDOM)'!D237+('bb(w)'!D237))))</f>
        <v>7.8314996314156572E-6</v>
      </c>
      <c r="E237" s="2">
        <f>$A$1*0.0922*(('bb(w)'!E237)/(('a(w)'!E237+'a(CDOM)'!E237+('bb(w)'!E237))))</f>
        <v>8.0592711791495079E-6</v>
      </c>
      <c r="F237" s="2">
        <f>$A$1*0.0922*(('bb(w)'!F237)/(('a(w)'!F237+'a(CDOM)'!F237+('bb(w)'!F237))))</f>
        <v>8.058515053443932E-6</v>
      </c>
      <c r="G237" s="2">
        <f>$A$1*0.0922*(('bb(w)'!G237)/(('a(w)'!G237+'a(CDOM)'!G237+('bb(w)'!G237))))</f>
        <v>8.0297218029581769E-6</v>
      </c>
      <c r="H237" s="2">
        <f>$A$1*0.0922*(('bb(w)'!H237)/(('a(w)'!H237+'a(CDOM)'!H237+('bb(w)'!H237))))</f>
        <v>8.0297218029581769E-6</v>
      </c>
      <c r="I237" s="2">
        <f>$A$1*0.0922*(('bb(w)'!I237)/(('a(w)'!I237+'a(CDOM)'!I237+('bb(w)'!I237))))</f>
        <v>8.0510486817821836E-6</v>
      </c>
      <c r="J237" s="2">
        <f>$A$1*0.0922*(('bb(w)'!J237)/(('a(w)'!J237+'a(CDOM)'!J237+('bb(w)'!J237))))</f>
        <v>8.0483332467709662E-6</v>
      </c>
      <c r="K237" s="2">
        <f>$A$1*0.0922*(('bb(w)'!K237)/(('a(w)'!K237+'a(CDOM)'!K237+('bb(w)'!K237))))</f>
        <v>7.9983313237531101E-6</v>
      </c>
      <c r="L237" s="2">
        <f>$A$1*0.0922*(('bb(w)'!L237)/(('a(w)'!L237+'a(CDOM)'!L237+('bb(w)'!L237))))</f>
        <v>8.0397002460610606E-6</v>
      </c>
      <c r="M237" s="2">
        <f>$A$1*0.0922*(('bb(w)'!M237)/(('a(w)'!M237+'a(CDOM)'!M237+('bb(w)'!M237))))</f>
        <v>8.0357067556189761E-6</v>
      </c>
      <c r="N237" s="2">
        <f>$A$1*0.0922*(('bb(w)'!N237)/(('a(w)'!N237+'a(CDOM)'!N237+('bb(w)'!N237))))</f>
        <v>8.0587179667697952E-6</v>
      </c>
      <c r="O237" s="2">
        <f>$A$1*0.0922*(('bb(w)'!O237)/(('a(w)'!O237+'a(CDOM)'!O237+('bb(w)'!O237))))</f>
        <v>8.0546193394757139E-6</v>
      </c>
      <c r="P237" s="2">
        <f>$A$1*0.0922*(('bb(w)'!P237)/(('a(w)'!P237+'a(CDOM)'!P237+('bb(w)'!P237))))</f>
        <v>7.9774203048344613E-6</v>
      </c>
      <c r="Q237" s="2">
        <f>$A$1*0.0922*(('bb(w)'!Q237)/(('a(w)'!Q237+'a(CDOM)'!Q237+('bb(w)'!Q237))))</f>
        <v>8.0679487212872241E-6</v>
      </c>
      <c r="R237" s="2">
        <f>$A$1*0.0922*(('bb(w)'!R237)/(('a(w)'!R237+'a(CDOM)'!R237+('bb(w)'!R237))))</f>
        <v>8.029869947595146E-6</v>
      </c>
      <c r="S237" s="2">
        <f>$A$1*0.0922*(('bb(w)'!S237)/(('a(w)'!S237+'a(CDOM)'!S237+('bb(w)'!S237))))</f>
        <v>8.0332854057553977E-6</v>
      </c>
      <c r="T237" s="2">
        <f>$A$1*0.0922*(('bb(w)'!T237)/(('a(w)'!T237+'a(CDOM)'!T237+('bb(w)'!T237))))</f>
        <v>7.999326865271121E-6</v>
      </c>
      <c r="U237" s="2">
        <f>$A$1*0.0922*(('bb(w)'!U237)/(('a(w)'!U237+'a(CDOM)'!U237+('bb(w)'!U237))))</f>
        <v>8.0541425956720098E-6</v>
      </c>
      <c r="V237" s="2">
        <f>$A$1*0.0922*(('bb(w)'!V237)/(('a(w)'!V237+'a(CDOM)'!V237+('bb(w)'!V237))))</f>
        <v>7.9399286545360414E-6</v>
      </c>
      <c r="W237" s="2">
        <f>$A$1*0.0922*(('bb(w)'!W237)/(('a(w)'!W237+'a(CDOM)'!W237+('bb(w)'!W237))))</f>
        <v>8.0535674356849981E-6</v>
      </c>
      <c r="X237" s="2">
        <f>$A$1*0.0922*(('bb(w)'!X237)/(('a(w)'!X237+'a(CDOM)'!X237+('bb(w)'!X237))))</f>
        <v>8.0192380144953494E-6</v>
      </c>
      <c r="Y237" s="2">
        <f>$A$1*0.0922*(('bb(w)'!Y237)/(('a(w)'!Y237+'a(CDOM)'!Y237+('bb(w)'!Y237))))</f>
        <v>8.0688376357135033E-6</v>
      </c>
      <c r="Z237" s="2">
        <f>$A$1*0.0922*(('bb(w)'!Z237)/(('a(w)'!Z237+'a(CDOM)'!Z237+('bb(w)'!Z237))))</f>
        <v>8.0520783258399784E-6</v>
      </c>
      <c r="AA237" s="2">
        <f>$A$1*0.0922*(('bb(w)'!AA237)/(('a(w)'!AA237+'a(CDOM)'!AA237+('bb(w)'!AA237))))</f>
        <v>8.0711098874313766E-6</v>
      </c>
      <c r="AB237" s="2">
        <f>$A$1*0.0922*(('bb(w)'!AB237)/(('a(w)'!AB237+'a(CDOM)'!AB237+('bb(w)'!AB237))))</f>
        <v>8.0696030383354318E-6</v>
      </c>
      <c r="AC237" s="2">
        <f>$A$1*0.0922*(('bb(w)'!AC237)/(('a(w)'!AC237+'a(CDOM)'!AC237+('bb(w)'!AC237))))</f>
        <v>8.0704548020652921E-6</v>
      </c>
      <c r="AD237" s="2">
        <f>$A$1*0.0922*(('bb(w)'!AD237)/(('a(w)'!AD237+'a(CDOM)'!AD237+('bb(w)'!AD237))))</f>
        <v>8.0710968614243983E-6</v>
      </c>
      <c r="AE237" s="2">
        <f>$A$1*0.0922*(('bb(w)'!AE237)/(('a(w)'!AE237+'a(CDOM)'!AE237+('bb(w)'!AE237))))</f>
        <v>8.0700521313132338E-6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</row>
    <row r="238" spans="1:134" x14ac:dyDescent="0.3">
      <c r="A238" s="2">
        <v>635</v>
      </c>
      <c r="B238" s="2">
        <f>$A$1*0.0922*(('bb(w)'!B238)/(('a(w)'!B238+'a(CDOM)'!B238+('bb(w)'!B238))))</f>
        <v>7.9506289504861308E-6</v>
      </c>
      <c r="C238" s="2">
        <f>$A$1*0.0922*(('bb(w)'!C238)/(('a(w)'!C238+'a(CDOM)'!C238+('bb(w)'!C238))))</f>
        <v>7.9306763642043242E-6</v>
      </c>
      <c r="D238" s="2">
        <f>$A$1*0.0922*(('bb(w)'!D238)/(('a(w)'!D238+'a(CDOM)'!D238+('bb(w)'!D238))))</f>
        <v>7.732485473260152E-6</v>
      </c>
      <c r="E238" s="2">
        <f>$A$1*0.0922*(('bb(w)'!E238)/(('a(w)'!E238+'a(CDOM)'!E238+('bb(w)'!E238))))</f>
        <v>7.9548618435024621E-6</v>
      </c>
      <c r="F238" s="2">
        <f>$A$1*0.0922*(('bb(w)'!F238)/(('a(w)'!F238+'a(CDOM)'!F238+('bb(w)'!F238))))</f>
        <v>7.9541217537524781E-6</v>
      </c>
      <c r="G238" s="2">
        <f>$A$1*0.0922*(('bb(w)'!G238)/(('a(w)'!G238+'a(CDOM)'!G238+('bb(w)'!G238))))</f>
        <v>7.9261077488892939E-6</v>
      </c>
      <c r="H238" s="2">
        <f>$A$1*0.0922*(('bb(w)'!H238)/(('a(w)'!H238+'a(CDOM)'!H238+('bb(w)'!H238))))</f>
        <v>7.9261077488892939E-6</v>
      </c>
      <c r="I238" s="2">
        <f>$A$1*0.0922*(('bb(w)'!I238)/(('a(w)'!I238+'a(CDOM)'!I238+('bb(w)'!I238))))</f>
        <v>7.9468709559312686E-6</v>
      </c>
      <c r="J238" s="2">
        <f>$A$1*0.0922*(('bb(w)'!J238)/(('a(w)'!J238+'a(CDOM)'!J238+('bb(w)'!J238))))</f>
        <v>7.9442310494951953E-6</v>
      </c>
      <c r="K238" s="2">
        <f>$A$1*0.0922*(('bb(w)'!K238)/(('a(w)'!K238+'a(CDOM)'!K238+('bb(w)'!K238))))</f>
        <v>7.8955682739424968E-6</v>
      </c>
      <c r="L238" s="2">
        <f>$A$1*0.0922*(('bb(w)'!L238)/(('a(w)'!L238+'a(CDOM)'!L238+('bb(w)'!L238))))</f>
        <v>7.9358599788884579E-6</v>
      </c>
      <c r="M238" s="2">
        <f>$A$1*0.0922*(('bb(w)'!M238)/(('a(w)'!M238+'a(CDOM)'!M238+('bb(w)'!M238))))</f>
        <v>7.9319711931655776E-6</v>
      </c>
      <c r="N238" s="2">
        <f>$A$1*0.0922*(('bb(w)'!N238)/(('a(w)'!N238+'a(CDOM)'!N238+('bb(w)'!N238))))</f>
        <v>7.9543180072390234E-6</v>
      </c>
      <c r="O238" s="2">
        <f>$A$1*0.0922*(('bb(w)'!O238)/(('a(w)'!O238+'a(CDOM)'!O238+('bb(w)'!O238))))</f>
        <v>7.9503309039023712E-6</v>
      </c>
      <c r="P238" s="2">
        <f>$A$1*0.0922*(('bb(w)'!P238)/(('a(w)'!P238+'a(CDOM)'!P238+('bb(w)'!P238))))</f>
        <v>7.8751332590421897E-6</v>
      </c>
      <c r="Q238" s="2">
        <f>$A$1*0.0922*(('bb(w)'!Q238)/(('a(w)'!Q238+'a(CDOM)'!Q238+('bb(w)'!Q238))))</f>
        <v>7.9632606189510703E-6</v>
      </c>
      <c r="R238" s="2">
        <f>$A$1*0.0922*(('bb(w)'!R238)/(('a(w)'!R238+'a(CDOM)'!R238+('bb(w)'!R238))))</f>
        <v>7.9262386792805803E-6</v>
      </c>
      <c r="S238" s="2">
        <f>$A$1*0.0922*(('bb(w)'!S238)/(('a(w)'!S238+'a(CDOM)'!S238+('bb(w)'!S238))))</f>
        <v>7.9295757935814221E-6</v>
      </c>
      <c r="T238" s="2">
        <f>$A$1*0.0922*(('bb(w)'!T238)/(('a(w)'!T238+'a(CDOM)'!T238+('bb(w)'!T238))))</f>
        <v>7.8965213223750143E-6</v>
      </c>
      <c r="U238" s="2">
        <f>$A$1*0.0922*(('bb(w)'!U238)/(('a(w)'!U238+'a(CDOM)'!U238+('bb(w)'!U238))))</f>
        <v>7.9498790458448273E-6</v>
      </c>
      <c r="V238" s="2">
        <f>$A$1*0.0922*(('bb(w)'!V238)/(('a(w)'!V238+'a(CDOM)'!V238+('bb(w)'!V238))))</f>
        <v>7.8385974510355186E-6</v>
      </c>
      <c r="W238" s="2">
        <f>$A$1*0.0922*(('bb(w)'!W238)/(('a(w)'!W238+'a(CDOM)'!W238+('bb(w)'!W238))))</f>
        <v>7.9492981710545003E-6</v>
      </c>
      <c r="X238" s="2">
        <f>$A$1*0.0922*(('bb(w)'!X238)/(('a(w)'!X238+'a(CDOM)'!X238+('bb(w)'!X238))))</f>
        <v>7.9158855771877393E-6</v>
      </c>
      <c r="Y238" s="2">
        <f>$A$1*0.0922*(('bb(w)'!Y238)/(('a(w)'!Y238+'a(CDOM)'!Y238+('bb(w)'!Y238))))</f>
        <v>7.964120417653034E-6</v>
      </c>
      <c r="Z238" s="2">
        <f>$A$1*0.0922*(('bb(w)'!Z238)/(('a(w)'!Z238+'a(CDOM)'!Z238+('bb(w)'!Z238))))</f>
        <v>7.9478551690253035E-6</v>
      </c>
      <c r="AA238" s="2">
        <f>$A$1*0.0922*(('bb(w)'!AA238)/(('a(w)'!AA238+'a(CDOM)'!AA238+('bb(w)'!AA238))))</f>
        <v>7.9663182383302172E-6</v>
      </c>
      <c r="AB238" s="2">
        <f>$A$1*0.0922*(('bb(w)'!AB238)/(('a(w)'!AB238+'a(CDOM)'!AB238+('bb(w)'!AB238))))</f>
        <v>7.964859524382287E-6</v>
      </c>
      <c r="AC238" s="2">
        <f>$A$1*0.0922*(('bb(w)'!AC238)/(('a(w)'!AC238+'a(CDOM)'!AC238+('bb(w)'!AC238))))</f>
        <v>7.9656812041910515E-6</v>
      </c>
      <c r="AD238" s="2">
        <f>$A$1*0.0922*(('bb(w)'!AD238)/(('a(w)'!AD238+'a(CDOM)'!AD238+('bb(w)'!AD238))))</f>
        <v>7.9663044150580428E-6</v>
      </c>
      <c r="AE238" s="2">
        <f>$A$1*0.0922*(('bb(w)'!AE238)/(('a(w)'!AE238+'a(CDOM)'!AE238+('bb(w)'!AE238))))</f>
        <v>7.9652967778107556E-6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</row>
    <row r="239" spans="1:134" x14ac:dyDescent="0.3">
      <c r="A239" s="2">
        <v>636</v>
      </c>
      <c r="B239" s="2">
        <f>$A$1*0.0922*(('bb(w)'!B239)/(('a(w)'!B239+'a(CDOM)'!B239+('bb(w)'!B239))))</f>
        <v>7.8480976053235903E-6</v>
      </c>
      <c r="C239" s="2">
        <f>$A$1*0.0922*(('bb(w)'!C239)/(('a(w)'!C239+'a(CDOM)'!C239+('bb(w)'!C239))))</f>
        <v>7.8286841418704509E-6</v>
      </c>
      <c r="D239" s="2">
        <f>$A$1*0.0922*(('bb(w)'!D239)/(('a(w)'!D239+'a(CDOM)'!D239+('bb(w)'!D239))))</f>
        <v>7.6350848093518484E-6</v>
      </c>
      <c r="E239" s="2">
        <f>$A$1*0.0922*(('bb(w)'!E239)/(('a(w)'!E239+'a(CDOM)'!E239+('bb(w)'!E239))))</f>
        <v>7.8522114047227311E-6</v>
      </c>
      <c r="F239" s="2">
        <f>$A$1*0.0922*(('bb(w)'!F239)/(('a(w)'!F239+'a(CDOM)'!F239+('bb(w)'!F239))))</f>
        <v>7.8514870519170113E-6</v>
      </c>
      <c r="G239" s="2">
        <f>$A$1*0.0922*(('bb(w)'!G239)/(('a(w)'!G239+'a(CDOM)'!G239+('bb(w)'!G239))))</f>
        <v>7.8242290754867578E-6</v>
      </c>
      <c r="H239" s="2">
        <f>$A$1*0.0922*(('bb(w)'!H239)/(('a(w)'!H239+'a(CDOM)'!H239+('bb(w)'!H239))))</f>
        <v>7.8242290754867578E-6</v>
      </c>
      <c r="I239" s="2">
        <f>$A$1*0.0922*(('bb(w)'!I239)/(('a(w)'!I239+'a(CDOM)'!I239+('bb(w)'!I239))))</f>
        <v>7.844445042613469E-6</v>
      </c>
      <c r="J239" s="2">
        <f>$A$1*0.0922*(('bb(w)'!J239)/(('a(w)'!J239+'a(CDOM)'!J239+('bb(w)'!J239))))</f>
        <v>7.8418783652495787E-6</v>
      </c>
      <c r="K239" s="2">
        <f>$A$1*0.0922*(('bb(w)'!K239)/(('a(w)'!K239+'a(CDOM)'!K239+('bb(w)'!K239))))</f>
        <v>7.794514968535156E-6</v>
      </c>
      <c r="L239" s="2">
        <f>$A$1*0.0922*(('bb(w)'!L239)/(('a(w)'!L239+'a(CDOM)'!L239+('bb(w)'!L239))))</f>
        <v>7.8337605506958212E-6</v>
      </c>
      <c r="M239" s="2">
        <f>$A$1*0.0922*(('bb(w)'!M239)/(('a(w)'!M239+'a(CDOM)'!M239+('bb(w)'!M239))))</f>
        <v>7.8299734637093143E-6</v>
      </c>
      <c r="N239" s="2">
        <f>$A$1*0.0922*(('bb(w)'!N239)/(('a(w)'!N239+'a(CDOM)'!N239+('bb(w)'!N239))))</f>
        <v>7.8516768814446983E-6</v>
      </c>
      <c r="O239" s="2">
        <f>$A$1*0.0922*(('bb(w)'!O239)/(('a(w)'!O239+'a(CDOM)'!O239+('bb(w)'!O239))))</f>
        <v>7.8477980165026591E-6</v>
      </c>
      <c r="P239" s="2">
        <f>$A$1*0.0922*(('bb(w)'!P239)/(('a(w)'!P239+'a(CDOM)'!P239+('bb(w)'!P239))))</f>
        <v>7.7745438502797863E-6</v>
      </c>
      <c r="Q239" s="2">
        <f>$A$1*0.0922*(('bb(w)'!Q239)/(('a(w)'!Q239+'a(CDOM)'!Q239+('bb(w)'!Q239))))</f>
        <v>7.8603410789268676E-6</v>
      </c>
      <c r="R239" s="2">
        <f>$A$1*0.0922*(('bb(w)'!R239)/(('a(w)'!R239+'a(CDOM)'!R239+('bb(w)'!R239))))</f>
        <v>7.8243436730161573E-6</v>
      </c>
      <c r="S239" s="2">
        <f>$A$1*0.0922*(('bb(w)'!S239)/(('a(w)'!S239+'a(CDOM)'!S239+('bb(w)'!S239))))</f>
        <v>7.8276044074891605E-6</v>
      </c>
      <c r="T239" s="2">
        <f>$A$1*0.0922*(('bb(w)'!T239)/(('a(w)'!T239+'a(CDOM)'!T239+('bb(w)'!T239))))</f>
        <v>7.795427204655744E-6</v>
      </c>
      <c r="U239" s="2">
        <f>$A$1*0.0922*(('bb(w)'!U239)/(('a(w)'!U239+'a(CDOM)'!U239+('bb(w)'!U239))))</f>
        <v>7.8473699029793081E-6</v>
      </c>
      <c r="V239" s="2">
        <f>$A$1*0.0922*(('bb(w)'!V239)/(('a(w)'!V239+'a(CDOM)'!V239+('bb(w)'!V239))))</f>
        <v>7.7389365042327113E-6</v>
      </c>
      <c r="W239" s="2">
        <f>$A$1*0.0922*(('bb(w)'!W239)/(('a(w)'!W239+'a(CDOM)'!W239+('bb(w)'!W239))))</f>
        <v>7.8467841929130111E-6</v>
      </c>
      <c r="X239" s="2">
        <f>$A$1*0.0922*(('bb(w)'!X239)/(('a(w)'!X239+'a(CDOM)'!X239+('bb(w)'!X239))))</f>
        <v>7.8142612430586054E-6</v>
      </c>
      <c r="Y239" s="2">
        <f>$A$1*0.0922*(('bb(w)'!Y239)/(('a(w)'!Y239+'a(CDOM)'!Y239+('bb(w)'!Y239))))</f>
        <v>7.861172786036311E-6</v>
      </c>
      <c r="Z239" s="2">
        <f>$A$1*0.0922*(('bb(w)'!Z239)/(('a(w)'!Z239+'a(CDOM)'!Z239+('bb(w)'!Z239))))</f>
        <v>7.8453857439772964E-6</v>
      </c>
      <c r="AA239" s="2">
        <f>$A$1*0.0922*(('bb(w)'!AA239)/(('a(w)'!AA239+'a(CDOM)'!AA239+('bb(w)'!AA239))))</f>
        <v>7.8632987793769302E-6</v>
      </c>
      <c r="AB239" s="2">
        <f>$A$1*0.0922*(('bb(w)'!AB239)/(('a(w)'!AB239+'a(CDOM)'!AB239+('bb(w)'!AB239))))</f>
        <v>7.8618865647306625E-6</v>
      </c>
      <c r="AC239" s="2">
        <f>$A$1*0.0922*(('bb(w)'!AC239)/(('a(w)'!AC239+'a(CDOM)'!AC239+('bb(w)'!AC239))))</f>
        <v>7.8626792960768254E-6</v>
      </c>
      <c r="AD239" s="2">
        <f>$A$1*0.0922*(('bb(w)'!AD239)/(('a(w)'!AD239+'a(CDOM)'!AD239+('bb(w)'!AD239))))</f>
        <v>7.8632842351371722E-6</v>
      </c>
      <c r="AE239" s="2">
        <f>$A$1*0.0922*(('bb(w)'!AE239)/(('a(w)'!AE239+'a(CDOM)'!AE239+('bb(w)'!AE239))))</f>
        <v>7.8623122861859839E-6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</row>
    <row r="240" spans="1:134" x14ac:dyDescent="0.3">
      <c r="A240" s="2">
        <v>637</v>
      </c>
      <c r="B240" s="2">
        <f>$A$1*0.0922*(('bb(w)'!B240)/(('a(w)'!B240+'a(CDOM)'!B240+('bb(w)'!B240))))</f>
        <v>7.747363644449536E-6</v>
      </c>
      <c r="C240" s="2">
        <f>$A$1*0.0922*(('bb(w)'!C240)/(('a(w)'!C240+'a(CDOM)'!C240+('bb(w)'!C240))))</f>
        <v>7.7284731074327717E-6</v>
      </c>
      <c r="D240" s="2">
        <f>$A$1*0.0922*(('bb(w)'!D240)/(('a(w)'!D240+'a(CDOM)'!D240+('bb(w)'!D240))))</f>
        <v>7.5393420794691434E-6</v>
      </c>
      <c r="E240" s="2">
        <f>$A$1*0.0922*(('bb(w)'!E240)/(('a(w)'!E240+'a(CDOM)'!E240+('bb(w)'!E240))))</f>
        <v>7.7513620137936158E-6</v>
      </c>
      <c r="F240" s="2">
        <f>$A$1*0.0922*(('bb(w)'!F240)/(('a(w)'!F240+'a(CDOM)'!F240+('bb(w)'!F240))))</f>
        <v>7.7506530944685274E-6</v>
      </c>
      <c r="G240" s="2">
        <f>$A$1*0.0922*(('bb(w)'!G240)/(('a(w)'!G240+'a(CDOM)'!G240+('bb(w)'!G240))))</f>
        <v>7.7241284246083747E-6</v>
      </c>
      <c r="H240" s="2">
        <f>$A$1*0.0922*(('bb(w)'!H240)/(('a(w)'!H240+'a(CDOM)'!H240+('bb(w)'!H240))))</f>
        <v>7.7241284246083747E-6</v>
      </c>
      <c r="I240" s="2">
        <f>$A$1*0.0922*(('bb(w)'!I240)/(('a(w)'!I240+'a(CDOM)'!I240+('bb(w)'!I240))))</f>
        <v>7.7438132528804133E-6</v>
      </c>
      <c r="J240" s="2">
        <f>$A$1*0.0922*(('bb(w)'!J240)/(('a(w)'!J240+'a(CDOM)'!J240+('bb(w)'!J240))))</f>
        <v>7.7413175567614526E-6</v>
      </c>
      <c r="K240" s="2">
        <f>$A$1*0.0922*(('bb(w)'!K240)/(('a(w)'!K240+'a(CDOM)'!K240+('bb(w)'!K240))))</f>
        <v>7.6952146143981354E-6</v>
      </c>
      <c r="L240" s="2">
        <f>$A$1*0.0922*(('bb(w)'!L240)/(('a(w)'!L240+'a(CDOM)'!L240+('bb(w)'!L240))))</f>
        <v>7.7334445584832708E-6</v>
      </c>
      <c r="M240" s="2">
        <f>$A$1*0.0922*(('bb(w)'!M240)/(('a(w)'!M240+'a(CDOM)'!M240+('bb(w)'!M240))))</f>
        <v>7.7297562218404731E-6</v>
      </c>
      <c r="N240" s="2">
        <f>$A$1*0.0922*(('bb(w)'!N240)/(('a(w)'!N240+'a(CDOM)'!N240+('bb(w)'!N240))))</f>
        <v>7.7508367287393672E-6</v>
      </c>
      <c r="O240" s="2">
        <f>$A$1*0.0922*(('bb(w)'!O240)/(('a(w)'!O240+'a(CDOM)'!O240+('bb(w)'!O240))))</f>
        <v>7.747062883798387E-6</v>
      </c>
      <c r="P240" s="2">
        <f>$A$1*0.0922*(('bb(w)'!P240)/(('a(w)'!P240+'a(CDOM)'!P240+('bb(w)'!P240))))</f>
        <v>7.6756954326663079E-6</v>
      </c>
      <c r="Q240" s="2">
        <f>$A$1*0.0922*(('bb(w)'!Q240)/(('a(w)'!Q240+'a(CDOM)'!Q240+('bb(w)'!Q240))))</f>
        <v>7.7592319689393757E-6</v>
      </c>
      <c r="R240" s="2">
        <f>$A$1*0.0922*(('bb(w)'!R240)/(('a(w)'!R240+'a(CDOM)'!R240+('bb(w)'!R240))))</f>
        <v>7.7242275314444006E-6</v>
      </c>
      <c r="S240" s="2">
        <f>$A$1*0.0922*(('bb(w)'!S240)/(('a(w)'!S240+'a(CDOM)'!S240+('bb(w)'!S240))))</f>
        <v>7.7274138284270152E-6</v>
      </c>
      <c r="T240" s="2">
        <f>$A$1*0.0922*(('bb(w)'!T240)/(('a(w)'!T240+'a(CDOM)'!T240+('bb(w)'!T240))))</f>
        <v>7.6960876603888851E-6</v>
      </c>
      <c r="U240" s="2">
        <f>$A$1*0.0922*(('bb(w)'!U240)/(('a(w)'!U240+'a(CDOM)'!U240+('bb(w)'!U240))))</f>
        <v>7.7466574210345813E-6</v>
      </c>
      <c r="V240" s="2">
        <f>$A$1*0.0922*(('bb(w)'!V240)/(('a(w)'!V240+'a(CDOM)'!V240+('bb(w)'!V240))))</f>
        <v>7.6409896953865975E-6</v>
      </c>
      <c r="W240" s="2">
        <f>$A$1*0.0922*(('bb(w)'!W240)/(('a(w)'!W240+'a(CDOM)'!W240+('bb(w)'!W240))))</f>
        <v>7.7460676955342453E-6</v>
      </c>
      <c r="X240" s="2">
        <f>$A$1*0.0922*(('bb(w)'!X240)/(('a(w)'!X240+'a(CDOM)'!X240+('bb(w)'!X240))))</f>
        <v>7.7144077817251885E-6</v>
      </c>
      <c r="Y240" s="2">
        <f>$A$1*0.0922*(('bb(w)'!Y240)/(('a(w)'!Y240+'a(CDOM)'!Y240+('bb(w)'!Y240))))</f>
        <v>7.7600365778829347E-6</v>
      </c>
      <c r="Z240" s="2">
        <f>$A$1*0.0922*(('bb(w)'!Z240)/(('a(w)'!Z240+'a(CDOM)'!Z240+('bb(w)'!Z240))))</f>
        <v>7.7447122884344053E-6</v>
      </c>
      <c r="AA240" s="2">
        <f>$A$1*0.0922*(('bb(w)'!AA240)/(('a(w)'!AA240+'a(CDOM)'!AA240+('bb(w)'!AA240))))</f>
        <v>7.7620932706445795E-6</v>
      </c>
      <c r="AB240" s="2">
        <f>$A$1*0.0922*(('bb(w)'!AB240)/(('a(w)'!AB240+'a(CDOM)'!AB240+('bb(w)'!AB240))))</f>
        <v>7.7607259650853641E-6</v>
      </c>
      <c r="AC240" s="2">
        <f>$A$1*0.0922*(('bb(w)'!AC240)/(('a(w)'!AC240+'a(CDOM)'!AC240+('bb(w)'!AC240))))</f>
        <v>7.761490845230054E-6</v>
      </c>
      <c r="AD240" s="2">
        <f>$A$1*0.0922*(('bb(w)'!AD240)/(('a(w)'!AD240+'a(CDOM)'!AD240+('bb(w)'!AD240))))</f>
        <v>7.7620780767312201E-6</v>
      </c>
      <c r="AE240" s="2">
        <f>$A$1*0.0922*(('bb(w)'!AE240)/(('a(w)'!AE240+'a(CDOM)'!AE240+('bb(w)'!AE240))))</f>
        <v>7.7611404589424463E-6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</row>
    <row r="241" spans="1:134" x14ac:dyDescent="0.3">
      <c r="A241" s="2">
        <v>638</v>
      </c>
      <c r="B241" s="2">
        <f>$A$1*0.0922*(('bb(w)'!B241)/(('a(w)'!B241+'a(CDOM)'!B241+('bb(w)'!B241))))</f>
        <v>7.6481708271405974E-6</v>
      </c>
      <c r="C241" s="2">
        <f>$A$1*0.0922*(('bb(w)'!C241)/(('a(w)'!C241+'a(CDOM)'!C241+('bb(w)'!C241))))</f>
        <v>7.6297880820639721E-6</v>
      </c>
      <c r="D241" s="2">
        <f>$A$1*0.0922*(('bb(w)'!D241)/(('a(w)'!D241+'a(CDOM)'!D241+('bb(w)'!D241))))</f>
        <v>7.4450111294459644E-6</v>
      </c>
      <c r="E241" s="2">
        <f>$A$1*0.0922*(('bb(w)'!E241)/(('a(w)'!E241+'a(CDOM)'!E241+('bb(w)'!E241))))</f>
        <v>7.6520571962844931E-6</v>
      </c>
      <c r="F241" s="2">
        <f>$A$1*0.0922*(('bb(w)'!F241)/(('a(w)'!F241+'a(CDOM)'!F241+('bb(w)'!F241))))</f>
        <v>7.6513634300715953E-6</v>
      </c>
      <c r="G241" s="2">
        <f>$A$1*0.0922*(('bb(w)'!G241)/(('a(w)'!G241+'a(CDOM)'!G241+('bb(w)'!G241))))</f>
        <v>7.625550836412601E-6</v>
      </c>
      <c r="H241" s="2">
        <f>$A$1*0.0922*(('bb(w)'!H241)/(('a(w)'!H241+'a(CDOM)'!H241+('bb(w)'!H241))))</f>
        <v>7.625550836412601E-6</v>
      </c>
      <c r="I241" s="2">
        <f>$A$1*0.0922*(('bb(w)'!I241)/(('a(w)'!I241+'a(CDOM)'!I241+('bb(w)'!I241))))</f>
        <v>7.6447195551482195E-6</v>
      </c>
      <c r="J241" s="2">
        <f>$A$1*0.0922*(('bb(w)'!J241)/(('a(w)'!J241+'a(CDOM)'!J241+('bb(w)'!J241))))</f>
        <v>7.642292737633805E-6</v>
      </c>
      <c r="K241" s="2">
        <f>$A$1*0.0922*(('bb(w)'!K241)/(('a(w)'!K241+'a(CDOM)'!K241+('bb(w)'!K241))))</f>
        <v>7.5974139010922349E-6</v>
      </c>
      <c r="L241" s="2">
        <f>$A$1*0.0922*(('bb(w)'!L241)/(('a(w)'!L241+'a(CDOM)'!L241+('bb(w)'!L241))))</f>
        <v>7.6346566416793972E-6</v>
      </c>
      <c r="M241" s="2">
        <f>$A$1*0.0922*(('bb(w)'!M241)/(('a(w)'!M241+'a(CDOM)'!M241+('bb(w)'!M241))))</f>
        <v>7.6310643036486708E-6</v>
      </c>
      <c r="N241" s="2">
        <f>$A$1*0.0922*(('bb(w)'!N241)/(('a(w)'!N241+'a(CDOM)'!N241+('bb(w)'!N241))))</f>
        <v>7.6515410838932602E-6</v>
      </c>
      <c r="O241" s="2">
        <f>$A$1*0.0922*(('bb(w)'!O241)/(('a(w)'!O241+'a(CDOM)'!O241+('bb(w)'!O241))))</f>
        <v>7.6478692497188335E-6</v>
      </c>
      <c r="P241" s="2">
        <f>$A$1*0.0922*(('bb(w)'!P241)/(('a(w)'!P241+'a(CDOM)'!P241+('bb(w)'!P241))))</f>
        <v>7.5783355853817583E-6</v>
      </c>
      <c r="Q241" s="2">
        <f>$A$1*0.0922*(('bb(w)'!Q241)/(('a(w)'!Q241+'a(CDOM)'!Q241+('bb(w)'!Q241))))</f>
        <v>7.6596762422058253E-6</v>
      </c>
      <c r="R241" s="2">
        <f>$A$1*0.0922*(('bb(w)'!R241)/(('a(w)'!R241+'a(CDOM)'!R241+('bb(w)'!R241))))</f>
        <v>7.6256352534932952E-6</v>
      </c>
      <c r="S241" s="2">
        <f>$A$1*0.0922*(('bb(w)'!S241)/(('a(w)'!S241+'a(CDOM)'!S241+('bb(w)'!S241))))</f>
        <v>7.6287489122760682E-6</v>
      </c>
      <c r="T241" s="2">
        <f>$A$1*0.0922*(('bb(w)'!T241)/(('a(w)'!T241+'a(CDOM)'!T241+('bb(w)'!T241))))</f>
        <v>7.5982492896510252E-6</v>
      </c>
      <c r="U241" s="2">
        <f>$A$1*0.0922*(('bb(w)'!U241)/(('a(w)'!U241+'a(CDOM)'!U241+('bb(w)'!U241))))</f>
        <v>7.6474854046589248E-6</v>
      </c>
      <c r="V241" s="2">
        <f>$A$1*0.0922*(('bb(w)'!V241)/(('a(w)'!V241+'a(CDOM)'!V241+('bb(w)'!V241))))</f>
        <v>7.5445064390974881E-6</v>
      </c>
      <c r="W241" s="2">
        <f>$A$1*0.0922*(('bb(w)'!W241)/(('a(w)'!W241+'a(CDOM)'!W241+('bb(w)'!W241))))</f>
        <v>7.6468924494758322E-6</v>
      </c>
      <c r="X241" s="2">
        <f>$A$1*0.0922*(('bb(w)'!X241)/(('a(w)'!X241+'a(CDOM)'!X241+('bb(w)'!X241))))</f>
        <v>7.6160707284704602E-6</v>
      </c>
      <c r="Y241" s="2">
        <f>$A$1*0.0922*(('bb(w)'!Y241)/(('a(w)'!Y241+'a(CDOM)'!Y241+('bb(w)'!Y241))))</f>
        <v>7.660454686229988E-6</v>
      </c>
      <c r="Z241" s="2">
        <f>$A$1*0.0922*(('bb(w)'!Z241)/(('a(w)'!Z241+'a(CDOM)'!Z241+('bb(w)'!Z241))))</f>
        <v>7.6455786664571933E-6</v>
      </c>
      <c r="AA241" s="2">
        <f>$A$1*0.0922*(('bb(w)'!AA241)/(('a(w)'!AA241+'a(CDOM)'!AA241+('bb(w)'!AA241))))</f>
        <v>7.6624444527634981E-6</v>
      </c>
      <c r="AB241" s="2">
        <f>$A$1*0.0922*(('bb(w)'!AB241)/(('a(w)'!AB241+'a(CDOM)'!AB241+('bb(w)'!AB241))))</f>
        <v>7.6611205621789739E-6</v>
      </c>
      <c r="AC241" s="2">
        <f>$A$1*0.0922*(('bb(w)'!AC241)/(('a(w)'!AC241+'a(CDOM)'!AC241+('bb(w)'!AC241))))</f>
        <v>7.6618586226440791E-6</v>
      </c>
      <c r="AD241" s="2">
        <f>$A$1*0.0922*(('bb(w)'!AD241)/(('a(w)'!AD241+'a(CDOM)'!AD241+('bb(w)'!AD241))))</f>
        <v>7.6624286763324146E-6</v>
      </c>
      <c r="AE241" s="2">
        <f>$A$1*0.0922*(('bb(w)'!AE241)/(('a(w)'!AE241+'a(CDOM)'!AE241+('bb(w)'!AE241))))</f>
        <v>7.6615241137406752E-6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</row>
    <row r="242" spans="1:134" x14ac:dyDescent="0.3">
      <c r="A242" s="2">
        <v>639</v>
      </c>
      <c r="B242" s="2">
        <f>$A$1*0.0922*(('bb(w)'!B242)/(('a(w)'!B242+'a(CDOM)'!B242+('bb(w)'!B242))))</f>
        <v>7.5506386967287668E-6</v>
      </c>
      <c r="C242" s="2">
        <f>$A$1*0.0922*(('bb(w)'!C242)/(('a(w)'!C242+'a(CDOM)'!C242+('bb(w)'!C242))))</f>
        <v>7.5327487348314135E-6</v>
      </c>
      <c r="D242" s="2">
        <f>$A$1*0.0922*(('bb(w)'!D242)/(('a(w)'!D242+'a(CDOM)'!D242+('bb(w)'!D242))))</f>
        <v>7.3522113589186822E-6</v>
      </c>
      <c r="E242" s="2">
        <f>$A$1*0.0922*(('bb(w)'!E242)/(('a(w)'!E242+'a(CDOM)'!E242+('bb(w)'!E242))))</f>
        <v>7.554416460363035E-6</v>
      </c>
      <c r="F242" s="2">
        <f>$A$1*0.0922*(('bb(w)'!F242)/(('a(w)'!F242+'a(CDOM)'!F242+('bb(w)'!F242))))</f>
        <v>7.5537375558038353E-6</v>
      </c>
      <c r="G242" s="2">
        <f>$A$1*0.0922*(('bb(w)'!G242)/(('a(w)'!G242+'a(CDOM)'!G242+('bb(w)'!G242))))</f>
        <v>7.5286159849248987E-6</v>
      </c>
      <c r="H242" s="2">
        <f>$A$1*0.0922*(('bb(w)'!H242)/(('a(w)'!H242+'a(CDOM)'!H242+('bb(w)'!H242))))</f>
        <v>7.5286159849248987E-6</v>
      </c>
      <c r="I242" s="2">
        <f>$A$1*0.0922*(('bb(w)'!I242)/(('a(w)'!I242+'a(CDOM)'!I242+('bb(w)'!I242))))</f>
        <v>7.5472835254639869E-6</v>
      </c>
      <c r="J242" s="2">
        <f>$A$1*0.0922*(('bb(w)'!J242)/(('a(w)'!J242+'a(CDOM)'!J242+('bb(w)'!J242))))</f>
        <v>7.5449235051720642E-6</v>
      </c>
      <c r="K242" s="2">
        <f>$A$1*0.0922*(('bb(w)'!K242)/(('a(w)'!K242+'a(CDOM)'!K242+('bb(w)'!K242))))</f>
        <v>7.5012327176365752E-6</v>
      </c>
      <c r="L242" s="2">
        <f>$A$1*0.0922*(('bb(w)'!L242)/(('a(w)'!L242+'a(CDOM)'!L242+('bb(w)'!L242))))</f>
        <v>7.5375165288221574E-6</v>
      </c>
      <c r="M242" s="2">
        <f>$A$1*0.0922*(('bb(w)'!M242)/(('a(w)'!M242+'a(CDOM)'!M242+('bb(w)'!M242))))</f>
        <v>7.5340174521210025E-6</v>
      </c>
      <c r="N242" s="2">
        <f>$A$1*0.0922*(('bb(w)'!N242)/(('a(w)'!N242+'a(CDOM)'!N242+('bb(w)'!N242))))</f>
        <v>7.5539094393821099E-6</v>
      </c>
      <c r="O242" s="2">
        <f>$A$1*0.0922*(('bb(w)'!O242)/(('a(w)'!O242+'a(CDOM)'!O242+('bb(w)'!O242))))</f>
        <v>7.5503366290989903E-6</v>
      </c>
      <c r="P242" s="2">
        <f>$A$1*0.0922*(('bb(w)'!P242)/(('a(w)'!P242+'a(CDOM)'!P242+('bb(w)'!P242))))</f>
        <v>7.4825841301363087E-6</v>
      </c>
      <c r="Q242" s="2">
        <f>$A$1*0.0922*(('bb(w)'!Q242)/(('a(w)'!Q242+'a(CDOM)'!Q242+('bb(w)'!Q242))))</f>
        <v>7.5617932314757503E-6</v>
      </c>
      <c r="R242" s="2">
        <f>$A$1*0.0922*(('bb(w)'!R242)/(('a(w)'!R242+'a(CDOM)'!R242+('bb(w)'!R242))))</f>
        <v>7.5286864787246239E-6</v>
      </c>
      <c r="S242" s="2">
        <f>$A$1*0.0922*(('bb(w)'!S242)/(('a(w)'!S242+'a(CDOM)'!S242+('bb(w)'!S242))))</f>
        <v>7.5317293116086461E-6</v>
      </c>
      <c r="T242" s="2">
        <f>$A$1*0.0922*(('bb(w)'!T242)/(('a(w)'!T242+'a(CDOM)'!T242+('bb(w)'!T242))))</f>
        <v>7.5020319373243006E-6</v>
      </c>
      <c r="U242" s="2">
        <f>$A$1*0.0922*(('bb(w)'!U242)/(('a(w)'!U242+'a(CDOM)'!U242+('bb(w)'!U242))))</f>
        <v>7.5499734072594652E-6</v>
      </c>
      <c r="V242" s="2">
        <f>$A$1*0.0922*(('bb(w)'!V242)/(('a(w)'!V242+'a(CDOM)'!V242+('bb(w)'!V242))))</f>
        <v>7.4496066781060982E-6</v>
      </c>
      <c r="W242" s="2">
        <f>$A$1*0.0922*(('bb(w)'!W242)/(('a(w)'!W242+'a(CDOM)'!W242+('bb(w)'!W242))))</f>
        <v>7.5493779484647925E-6</v>
      </c>
      <c r="X242" s="2">
        <f>$A$1*0.0922*(('bb(w)'!X242)/(('a(w)'!X242+'a(CDOM)'!X242+('bb(w)'!X242))))</f>
        <v>7.5193697732700043E-6</v>
      </c>
      <c r="Y242" s="2">
        <f>$A$1*0.0922*(('bb(w)'!Y242)/(('a(w)'!Y242+'a(CDOM)'!Y242+('bb(w)'!Y242))))</f>
        <v>7.5625464243157178E-6</v>
      </c>
      <c r="Z242" s="2">
        <f>$A$1*0.0922*(('bb(w)'!Z242)/(('a(w)'!Z242+'a(CDOM)'!Z242+('bb(w)'!Z242))))</f>
        <v>7.5481043971800762E-6</v>
      </c>
      <c r="AA242" s="2">
        <f>$A$1*0.0922*(('bb(w)'!AA242)/(('a(w)'!AA242+'a(CDOM)'!AA242+('bb(w)'!AA242))))</f>
        <v>7.5644715904112538E-6</v>
      </c>
      <c r="AB242" s="2">
        <f>$A$1*0.0922*(('bb(w)'!AB242)/(('a(w)'!AB242+'a(CDOM)'!AB242+('bb(w)'!AB242))))</f>
        <v>7.5631896480611774E-6</v>
      </c>
      <c r="AC242" s="2">
        <f>$A$1*0.0922*(('bb(w)'!AC242)/(('a(w)'!AC242+'a(CDOM)'!AC242+('bb(w)'!AC242))))</f>
        <v>7.5639018937790599E-6</v>
      </c>
      <c r="AD242" s="2">
        <f>$A$1*0.0922*(('bb(w)'!AD242)/(('a(w)'!AD242+'a(CDOM)'!AD242+('bb(w)'!AD242))))</f>
        <v>7.564455294024353E-6</v>
      </c>
      <c r="AE242" s="2">
        <f>$A$1*0.0922*(('bb(w)'!AE242)/(('a(w)'!AE242+'a(CDOM)'!AE242+('bb(w)'!AE242))))</f>
        <v>7.5635825438117055E-6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</row>
    <row r="243" spans="1:134" x14ac:dyDescent="0.3">
      <c r="A243" s="2">
        <v>640</v>
      </c>
      <c r="B243" s="2">
        <f>$A$1*0.0922*(('bb(w)'!B243)/(('a(w)'!B243+'a(CDOM)'!B243+('bb(w)'!B243))))</f>
        <v>7.454736976428017E-6</v>
      </c>
      <c r="C243" s="2">
        <f>$A$1*0.0922*(('bb(w)'!C243)/(('a(w)'!C243+'a(CDOM)'!C243+('bb(w)'!C243))))</f>
        <v>7.4373252689897297E-6</v>
      </c>
      <c r="D243" s="2">
        <f>$A$1*0.0922*(('bb(w)'!D243)/(('a(w)'!D243+'a(CDOM)'!D243+('bb(w)'!D243))))</f>
        <v>7.260916296931051E-6</v>
      </c>
      <c r="E243" s="2">
        <f>$A$1*0.0922*(('bb(w)'!E243)/(('a(w)'!E243+'a(CDOM)'!E243+('bb(w)'!E243))))</f>
        <v>7.4584094192960185E-6</v>
      </c>
      <c r="F243" s="2">
        <f>$A$1*0.0922*(('bb(w)'!F243)/(('a(w)'!F243+'a(CDOM)'!F243+('bb(w)'!F243))))</f>
        <v>7.4577450878857012E-6</v>
      </c>
      <c r="G243" s="2">
        <f>$A$1*0.0922*(('bb(w)'!G243)/(('a(w)'!G243+'a(CDOM)'!G243+('bb(w)'!G243))))</f>
        <v>7.4332941607128625E-6</v>
      </c>
      <c r="H243" s="2">
        <f>$A$1*0.0922*(('bb(w)'!H243)/(('a(w)'!H243+'a(CDOM)'!H243+('bb(w)'!H243))))</f>
        <v>7.4332941607128625E-6</v>
      </c>
      <c r="I243" s="2">
        <f>$A$1*0.0922*(('bb(w)'!I243)/(('a(w)'!I243+'a(CDOM)'!I243+('bb(w)'!I243))))</f>
        <v>7.4514749860311135E-6</v>
      </c>
      <c r="J243" s="2">
        <f>$A$1*0.0922*(('bb(w)'!J243)/(('a(w)'!J243+'a(CDOM)'!J243+('bb(w)'!J243))))</f>
        <v>7.4491797494771564E-6</v>
      </c>
      <c r="K243" s="2">
        <f>$A$1*0.0922*(('bb(w)'!K243)/(('a(w)'!K243+'a(CDOM)'!K243+('bb(w)'!K243))))</f>
        <v>7.4066421104667076E-6</v>
      </c>
      <c r="L243" s="2">
        <f>$A$1*0.0922*(('bb(w)'!L243)/(('a(w)'!L243+'a(CDOM)'!L243+('bb(w)'!L243))))</f>
        <v>7.4419943856617042E-6</v>
      </c>
      <c r="M243" s="2">
        <f>$A$1*0.0922*(('bb(w)'!M243)/(('a(w)'!M243+'a(CDOM)'!M243+('bb(w)'!M243))))</f>
        <v>7.4385859170577082E-6</v>
      </c>
      <c r="N243" s="2">
        <f>$A$1*0.0922*(('bb(w)'!N243)/(('a(w)'!N243+'a(CDOM)'!N243+('bb(w)'!N243))))</f>
        <v>7.4579114035229778E-6</v>
      </c>
      <c r="O243" s="2">
        <f>$A$1*0.0922*(('bb(w)'!O243)/(('a(w)'!O243+'a(CDOM)'!O243+('bb(w)'!O243))))</f>
        <v>7.454434723623196E-6</v>
      </c>
      <c r="P243" s="2">
        <f>$A$1*0.0922*(('bb(w)'!P243)/(('a(w)'!P243+'a(CDOM)'!P243+('bb(w)'!P243))))</f>
        <v>7.3884124188967227E-6</v>
      </c>
      <c r="Q243" s="2">
        <f>$A$1*0.0922*(('bb(w)'!Q243)/(('a(w)'!Q243+'a(CDOM)'!Q243+('bb(w)'!Q243))))</f>
        <v>7.4655522320724481E-6</v>
      </c>
      <c r="R243" s="2">
        <f>$A$1*0.0922*(('bb(w)'!R243)/(('a(w)'!R243+'a(CDOM)'!R243+('bb(w)'!R243))))</f>
        <v>7.4333514626908936E-6</v>
      </c>
      <c r="S243" s="2">
        <f>$A$1*0.0922*(('bb(w)'!S243)/(('a(w)'!S243+'a(CDOM)'!S243+('bb(w)'!S243))))</f>
        <v>7.4363252339624681E-6</v>
      </c>
      <c r="T243" s="2">
        <f>$A$1*0.0922*(('bb(w)'!T243)/(('a(w)'!T243+'a(CDOM)'!T243+('bb(w)'!T243))))</f>
        <v>7.4074065907733648E-6</v>
      </c>
      <c r="U243" s="2">
        <f>$A$1*0.0922*(('bb(w)'!U243)/(('a(w)'!U243+'a(CDOM)'!U243+('bb(w)'!U243))))</f>
        <v>7.4540911751565548E-6</v>
      </c>
      <c r="V243" s="2">
        <f>$A$1*0.0922*(('bb(w)'!V243)/(('a(w)'!V243+'a(CDOM)'!V243+('bb(w)'!V243))))</f>
        <v>7.3562625395590535E-6</v>
      </c>
      <c r="W243" s="2">
        <f>$A$1*0.0922*(('bb(w)'!W243)/(('a(w)'!W243+'a(CDOM)'!W243+('bb(w)'!W243))))</f>
        <v>7.453493892926434E-6</v>
      </c>
      <c r="X243" s="2">
        <f>$A$1*0.0922*(('bb(w)'!X243)/(('a(w)'!X243+'a(CDOM)'!X243+('bb(w)'!X243))))</f>
        <v>7.4242754066092769E-6</v>
      </c>
      <c r="Y243" s="2">
        <f>$A$1*0.0922*(('bb(w)'!Y243)/(('a(w)'!Y243+'a(CDOM)'!Y243+('bb(w)'!Y243))))</f>
        <v>7.4662810534440246E-6</v>
      </c>
      <c r="Z243" s="2">
        <f>$A$1*0.0922*(('bb(w)'!Z243)/(('a(w)'!Z243+'a(CDOM)'!Z243+('bb(w)'!Z243))))</f>
        <v>7.4522592311756194E-6</v>
      </c>
      <c r="AA243" s="2">
        <f>$A$1*0.0922*(('bb(w)'!AA243)/(('a(w)'!AA243+'a(CDOM)'!AA243+('bb(w)'!AA243))))</f>
        <v>7.468143859143028E-6</v>
      </c>
      <c r="AB243" s="2">
        <f>$A$1*0.0922*(('bb(w)'!AB243)/(('a(w)'!AB243+'a(CDOM)'!AB243+('bb(w)'!AB243))))</f>
        <v>7.46690245063154E-6</v>
      </c>
      <c r="AC243" s="2">
        <f>$A$1*0.0922*(('bb(w)'!AC243)/(('a(w)'!AC243+'a(CDOM)'!AC243+('bb(w)'!AC243))))</f>
        <v>7.4675898465416438E-6</v>
      </c>
      <c r="AD243" s="2">
        <f>$A$1*0.0922*(('bb(w)'!AD243)/(('a(w)'!AD243+'a(CDOM)'!AD243+('bb(w)'!AD243))))</f>
        <v>7.4681271012958589E-6</v>
      </c>
      <c r="AE243" s="2">
        <f>$A$1*0.0922*(('bb(w)'!AE243)/(('a(w)'!AE243+'a(CDOM)'!AE243+('bb(w)'!AE243))))</f>
        <v>7.4672849702005901E-6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</row>
    <row r="244" spans="1:134" x14ac:dyDescent="0.3">
      <c r="A244" s="2">
        <v>641</v>
      </c>
      <c r="B244" s="2">
        <f>$A$1*0.0922*(('bb(w)'!B244)/(('a(w)'!B244+'a(CDOM)'!B244+('bb(w)'!B244))))</f>
        <v>7.3389256451905823E-6</v>
      </c>
      <c r="C244" s="2">
        <f>$A$1*0.0922*(('bb(w)'!C244)/(('a(w)'!C244+'a(CDOM)'!C244+('bb(w)'!C244))))</f>
        <v>7.322076924976365E-6</v>
      </c>
      <c r="D244" s="2">
        <f>$A$1*0.0922*(('bb(w)'!D244)/(('a(w)'!D244+'a(CDOM)'!D244+('bb(w)'!D244))))</f>
        <v>7.1506804827264012E-6</v>
      </c>
      <c r="E244" s="2">
        <f>$A$1*0.0922*(('bb(w)'!E244)/(('a(w)'!E244+'a(CDOM)'!E244+('bb(w)'!E244))))</f>
        <v>7.3424751033843179E-6</v>
      </c>
      <c r="F244" s="2">
        <f>$A$1*0.0922*(('bb(w)'!F244)/(('a(w)'!F244+'a(CDOM)'!F244+('bb(w)'!F244))))</f>
        <v>7.3418288552725726E-6</v>
      </c>
      <c r="G244" s="2">
        <f>$A$1*0.0922*(('bb(w)'!G244)/(('a(w)'!G244+'a(CDOM)'!G244+('bb(w)'!G244))))</f>
        <v>7.318167579856833E-6</v>
      </c>
      <c r="H244" s="2">
        <f>$A$1*0.0922*(('bb(w)'!H244)/(('a(w)'!H244+'a(CDOM)'!H244+('bb(w)'!H244))))</f>
        <v>7.318167579856833E-6</v>
      </c>
      <c r="I244" s="2">
        <f>$A$1*0.0922*(('bb(w)'!I244)/(('a(w)'!I244+'a(CDOM)'!I244+('bb(w)'!I244))))</f>
        <v>7.3357725180501602E-6</v>
      </c>
      <c r="J244" s="2">
        <f>$A$1*0.0922*(('bb(w)'!J244)/(('a(w)'!J244+'a(CDOM)'!J244+('bb(w)'!J244))))</f>
        <v>7.3335531387430643E-6</v>
      </c>
      <c r="K244" s="2">
        <f>$A$1*0.0922*(('bb(w)'!K244)/(('a(w)'!K244+'a(CDOM)'!K244+('bb(w)'!K244))))</f>
        <v>7.2923757409493921E-6</v>
      </c>
      <c r="L244" s="2">
        <f>$A$1*0.0922*(('bb(w)'!L244)/(('a(w)'!L244+'a(CDOM)'!L244+('bb(w)'!L244))))</f>
        <v>7.3266227816810296E-6</v>
      </c>
      <c r="M244" s="2">
        <f>$A$1*0.0922*(('bb(w)'!M244)/(('a(w)'!M244+'a(CDOM)'!M244+('bb(w)'!M244))))</f>
        <v>7.32332169158419E-6</v>
      </c>
      <c r="N244" s="2">
        <f>$A$1*0.0922*(('bb(w)'!N244)/(('a(w)'!N244+'a(CDOM)'!N244+('bb(w)'!N244))))</f>
        <v>7.341988857989829E-6</v>
      </c>
      <c r="O244" s="2">
        <f>$A$1*0.0922*(('bb(w)'!O244)/(('a(w)'!O244+'a(CDOM)'!O244+('bb(w)'!O244))))</f>
        <v>7.338625255315846E-6</v>
      </c>
      <c r="P244" s="2">
        <f>$A$1*0.0922*(('bb(w)'!P244)/(('a(w)'!P244+'a(CDOM)'!P244+('bb(w)'!P244))))</f>
        <v>7.2746576366099646E-6</v>
      </c>
      <c r="Q244" s="2">
        <f>$A$1*0.0922*(('bb(w)'!Q244)/(('a(w)'!Q244+'a(CDOM)'!Q244+('bb(w)'!Q244))))</f>
        <v>7.3493515613327707E-6</v>
      </c>
      <c r="R244" s="2">
        <f>$A$1*0.0922*(('bb(w)'!R244)/(('a(w)'!R244+'a(CDOM)'!R244+('bb(w)'!R244))))</f>
        <v>7.3182121272464232E-6</v>
      </c>
      <c r="S244" s="2">
        <f>$A$1*0.0922*(('bb(w)'!S244)/(('a(w)'!S244+'a(CDOM)'!S244+('bb(w)'!S244))))</f>
        <v>7.3211016361031776E-6</v>
      </c>
      <c r="T244" s="2">
        <f>$A$1*0.0922*(('bb(w)'!T244)/(('a(w)'!T244+'a(CDOM)'!T244+('bb(w)'!T244))))</f>
        <v>7.2931026145003441E-6</v>
      </c>
      <c r="U244" s="2">
        <f>$A$1*0.0922*(('bb(w)'!U244)/(('a(w)'!U244+'a(CDOM)'!U244+('bb(w)'!U244))))</f>
        <v>7.3383023684009157E-6</v>
      </c>
      <c r="V244" s="2">
        <f>$A$1*0.0922*(('bb(w)'!V244)/(('a(w)'!V244+'a(CDOM)'!V244+('bb(w)'!V244))))</f>
        <v>7.2434929135452031E-6</v>
      </c>
      <c r="W244" s="2">
        <f>$A$1*0.0922*(('bb(w)'!W244)/(('a(w)'!W244+'a(CDOM)'!W244+('bb(w)'!W244))))</f>
        <v>7.3377073918880567E-6</v>
      </c>
      <c r="X244" s="2">
        <f>$A$1*0.0922*(('bb(w)'!X244)/(('a(w)'!X244+'a(CDOM)'!X244+('bb(w)'!X244))))</f>
        <v>7.3094212077683735E-6</v>
      </c>
      <c r="Y244" s="2">
        <f>$A$1*0.0922*(('bb(w)'!Y244)/(('a(w)'!Y244+'a(CDOM)'!Y244+('bb(w)'!Y244))))</f>
        <v>7.3500527358962705E-6</v>
      </c>
      <c r="Z244" s="2">
        <f>$A$1*0.0922*(('bb(w)'!Z244)/(('a(w)'!Z244+'a(CDOM)'!Z244+('bb(w)'!Z244))))</f>
        <v>7.3365173104354599E-6</v>
      </c>
      <c r="AA244" s="2">
        <f>$A$1*0.0922*(('bb(w)'!AA244)/(('a(w)'!AA244+'a(CDOM)'!AA244+('bb(w)'!AA244))))</f>
        <v>7.3518448010384407E-6</v>
      </c>
      <c r="AB244" s="2">
        <f>$A$1*0.0922*(('bb(w)'!AB244)/(('a(w)'!AB244+'a(CDOM)'!AB244+('bb(w)'!AB244))))</f>
        <v>7.3506495907734716E-6</v>
      </c>
      <c r="AC244" s="2">
        <f>$A$1*0.0922*(('bb(w)'!AC244)/(('a(w)'!AC244+'a(CDOM)'!AC244+('bb(w)'!AC244))))</f>
        <v>7.3513091849104949E-6</v>
      </c>
      <c r="AD244" s="2">
        <f>$A$1*0.0922*(('bb(w)'!AD244)/(('a(w)'!AD244+'a(CDOM)'!AD244+('bb(w)'!AD244))))</f>
        <v>7.3518277367500581E-6</v>
      </c>
      <c r="AE244" s="2">
        <f>$A$1*0.0922*(('bb(w)'!AE244)/(('a(w)'!AE244+'a(CDOM)'!AE244+('bb(w)'!AE244))))</f>
        <v>7.3510198299818656E-6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</row>
    <row r="245" spans="1:134" x14ac:dyDescent="0.3">
      <c r="A245" s="2">
        <v>642</v>
      </c>
      <c r="B245" s="2">
        <f>$A$1*0.0922*(('bb(w)'!B245)/(('a(w)'!B245+'a(CDOM)'!B245+('bb(w)'!B245))))</f>
        <v>7.2255199375940313E-6</v>
      </c>
      <c r="C245" s="2">
        <f>$A$1*0.0922*(('bb(w)'!C245)/(('a(w)'!C245+'a(CDOM)'!C245+('bb(w)'!C245))))</f>
        <v>7.2092135454530591E-6</v>
      </c>
      <c r="D245" s="2">
        <f>$A$1*0.0922*(('bb(w)'!D245)/(('a(w)'!D245+'a(CDOM)'!D245+('bb(w)'!D245))))</f>
        <v>7.0426620979319763E-6</v>
      </c>
      <c r="E245" s="2">
        <f>$A$1*0.0922*(('bb(w)'!E245)/(('a(w)'!E245+'a(CDOM)'!E245+('bb(w)'!E245))))</f>
        <v>7.2289510217183592E-6</v>
      </c>
      <c r="F245" s="2">
        <f>$A$1*0.0922*(('bb(w)'!F245)/(('a(w)'!F245+'a(CDOM)'!F245+('bb(w)'!F245))))</f>
        <v>7.2283223419435188E-6</v>
      </c>
      <c r="G245" s="2">
        <f>$A$1*0.0922*(('bb(w)'!G245)/(('a(w)'!G245+'a(CDOM)'!G245+('bb(w)'!G245))))</f>
        <v>7.2054217418364904E-6</v>
      </c>
      <c r="H245" s="2">
        <f>$A$1*0.0922*(('bb(w)'!H245)/(('a(w)'!H245+'a(CDOM)'!H245+('bb(w)'!H245))))</f>
        <v>7.2054217418364904E-6</v>
      </c>
      <c r="I245" s="2">
        <f>$A$1*0.0922*(('bb(w)'!I245)/(('a(w)'!I245+'a(CDOM)'!I245+('bb(w)'!I245))))</f>
        <v>7.2224715836883843E-6</v>
      </c>
      <c r="J245" s="2">
        <f>$A$1*0.0922*(('bb(w)'!J245)/(('a(w)'!J245+'a(CDOM)'!J245+('bb(w)'!J245))))</f>
        <v>7.2203252300685499E-6</v>
      </c>
      <c r="K245" s="2">
        <f>$A$1*0.0922*(('bb(w)'!K245)/(('a(w)'!K245+'a(CDOM)'!K245+('bb(w)'!K245))))</f>
        <v>7.1804583876266308E-6</v>
      </c>
      <c r="L245" s="2">
        <f>$A$1*0.0922*(('bb(w)'!L245)/(('a(w)'!L245+'a(CDOM)'!L245+('bb(w)'!L245))))</f>
        <v>7.2136397423424201E-6</v>
      </c>
      <c r="M245" s="2">
        <f>$A$1*0.0922*(('bb(w)'!M245)/(('a(w)'!M245+'a(CDOM)'!M245+('bb(w)'!M245))))</f>
        <v>7.2104421911053064E-6</v>
      </c>
      <c r="N245" s="2">
        <f>$A$1*0.0922*(('bb(w)'!N245)/(('a(w)'!N245+'a(CDOM)'!N245+('bb(w)'!N245))))</f>
        <v>7.2284762966952835E-6</v>
      </c>
      <c r="O245" s="2">
        <f>$A$1*0.0922*(('bb(w)'!O245)/(('a(w)'!O245+'a(CDOM)'!O245+('bb(w)'!O245))))</f>
        <v>7.2252216389873099E-6</v>
      </c>
      <c r="P245" s="2">
        <f>$A$1*0.0922*(('bb(w)'!P245)/(('a(w)'!P245+'a(CDOM)'!P245+('bb(w)'!P245))))</f>
        <v>7.1632351577469109E-6</v>
      </c>
      <c r="Q245" s="2">
        <f>$A$1*0.0922*(('bb(w)'!Q245)/(('a(w)'!Q245+'a(CDOM)'!Q245+('bb(w)'!Q245))))</f>
        <v>7.2355721231158483E-6</v>
      </c>
      <c r="R245" s="2">
        <f>$A$1*0.0922*(('bb(w)'!R245)/(('a(w)'!R245+'a(CDOM)'!R245+('bb(w)'!R245))))</f>
        <v>7.2054543419243545E-6</v>
      </c>
      <c r="S245" s="2">
        <f>$A$1*0.0922*(('bb(w)'!S245)/(('a(w)'!S245+'a(CDOM)'!S245+('bb(w)'!S245))))</f>
        <v>7.2082623317150651E-6</v>
      </c>
      <c r="T245" s="2">
        <f>$A$1*0.0922*(('bb(w)'!T245)/(('a(w)'!T245+'a(CDOM)'!T245+('bb(w)'!T245))))</f>
        <v>7.1811494192415403E-6</v>
      </c>
      <c r="U245" s="2">
        <f>$A$1*0.0922*(('bb(w)'!U245)/(('a(w)'!U245+'a(CDOM)'!U245+('bb(w)'!U245))))</f>
        <v>7.2249183047593307E-6</v>
      </c>
      <c r="V245" s="2">
        <f>$A$1*0.0922*(('bb(w)'!V245)/(('a(w)'!V245+'a(CDOM)'!V245+('bb(w)'!V245))))</f>
        <v>7.1330206989332292E-6</v>
      </c>
      <c r="W245" s="2">
        <f>$A$1*0.0922*(('bb(w)'!W245)/(('a(w)'!W245+'a(CDOM)'!W245+('bb(w)'!W245))))</f>
        <v>7.2243261713146437E-6</v>
      </c>
      <c r="X245" s="2">
        <f>$A$1*0.0922*(('bb(w)'!X245)/(('a(w)'!X245+'a(CDOM)'!X245+('bb(w)'!X245))))</f>
        <v>7.1969382666541908E-6</v>
      </c>
      <c r="Y245" s="2">
        <f>$A$1*0.0922*(('bb(w)'!Y245)/(('a(w)'!Y245+'a(CDOM)'!Y245+('bb(w)'!Y245))))</f>
        <v>7.2362468066204788E-6</v>
      </c>
      <c r="Z245" s="2">
        <f>$A$1*0.0922*(('bb(w)'!Z245)/(('a(w)'!Z245+'a(CDOM)'!Z245+('bb(w)'!Z245))))</f>
        <v>7.223178872168215E-6</v>
      </c>
      <c r="AA245" s="2">
        <f>$A$1*0.0922*(('bb(w)'!AA245)/(('a(w)'!AA245+'a(CDOM)'!AA245+('bb(w)'!AA245))))</f>
        <v>7.2379710800713643E-6</v>
      </c>
      <c r="AB245" s="2">
        <f>$A$1*0.0922*(('bb(w)'!AB245)/(('a(w)'!AB245+'a(CDOM)'!AB245+('bb(w)'!AB245))))</f>
        <v>7.2368201825160443E-6</v>
      </c>
      <c r="AC245" s="2">
        <f>$A$1*0.0922*(('bb(w)'!AC245)/(('a(w)'!AC245+'a(CDOM)'!AC245+('bb(w)'!AC245))))</f>
        <v>7.2374532041828708E-6</v>
      </c>
      <c r="AD245" s="2">
        <f>$A$1*0.0922*(('bb(w)'!AD245)/(('a(w)'!AD245+'a(CDOM)'!AD245+('bb(w)'!AD245))))</f>
        <v>7.2379537626395469E-6</v>
      </c>
      <c r="AE245" s="2">
        <f>$A$1*0.0922*(('bb(w)'!AE245)/(('a(w)'!AE245+'a(CDOM)'!AE245+('bb(w)'!AE245))))</f>
        <v>7.2371785622983088E-6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</row>
    <row r="246" spans="1:134" x14ac:dyDescent="0.3">
      <c r="A246" s="2">
        <v>643</v>
      </c>
      <c r="B246" s="2">
        <f>$A$1*0.0922*(('bb(w)'!B246)/(('a(w)'!B246+'a(CDOM)'!B246+('bb(w)'!B246))))</f>
        <v>7.1145135652734699E-6</v>
      </c>
      <c r="C246" s="2">
        <f>$A$1*0.0922*(('bb(w)'!C246)/(('a(w)'!C246+'a(CDOM)'!C246+('bb(w)'!C246))))</f>
        <v>7.0987295779664141E-6</v>
      </c>
      <c r="D246" s="2">
        <f>$A$1*0.0922*(('bb(w)'!D246)/(('a(w)'!D246+'a(CDOM)'!D246+('bb(w)'!D246))))</f>
        <v>6.9368608261695688E-6</v>
      </c>
      <c r="E246" s="2">
        <f>$A$1*0.0922*(('bb(w)'!E246)/(('a(w)'!E246+'a(CDOM)'!E246+('bb(w)'!E246))))</f>
        <v>7.1178307178795287E-6</v>
      </c>
      <c r="F246" s="2">
        <f>$A$1*0.0922*(('bb(w)'!F246)/(('a(w)'!F246+'a(CDOM)'!F246+('bb(w)'!F246))))</f>
        <v>7.1172191015810756E-6</v>
      </c>
      <c r="G246" s="2">
        <f>$A$1*0.0922*(('bb(w)'!G246)/(('a(w)'!G246+'a(CDOM)'!G246+('bb(w)'!G246))))</f>
        <v>7.0950512330626648E-6</v>
      </c>
      <c r="H246" s="2">
        <f>$A$1*0.0922*(('bb(w)'!H246)/(('a(w)'!H246+'a(CDOM)'!H246+('bb(w)'!H246))))</f>
        <v>7.0950512330626648E-6</v>
      </c>
      <c r="I246" s="2">
        <f>$A$1*0.0922*(('bb(w)'!I246)/(('a(w)'!I246+'a(CDOM)'!I246+('bb(w)'!I246))))</f>
        <v>7.1115660446311605E-6</v>
      </c>
      <c r="J246" s="2">
        <f>$A$1*0.0922*(('bb(w)'!J246)/(('a(w)'!J246+'a(CDOM)'!J246+('bb(w)'!J246))))</f>
        <v>7.1094899882538981E-6</v>
      </c>
      <c r="K246" s="2">
        <f>$A$1*0.0922*(('bb(w)'!K246)/(('a(w)'!K246+'a(CDOM)'!K246+('bb(w)'!K246))))</f>
        <v>7.0708857779737685E-6</v>
      </c>
      <c r="L246" s="2">
        <f>$A$1*0.0922*(('bb(w)'!L246)/(('a(w)'!L246+'a(CDOM)'!L246+('bb(w)'!L246))))</f>
        <v>7.1030396327578033E-6</v>
      </c>
      <c r="M246" s="2">
        <f>$A$1*0.0922*(('bb(w)'!M246)/(('a(w)'!M246+'a(CDOM)'!M246+('bb(w)'!M246))))</f>
        <v>7.0999419123528637E-6</v>
      </c>
      <c r="N246" s="2">
        <f>$A$1*0.0922*(('bb(w)'!N246)/(('a(w)'!N246+'a(CDOM)'!N246+('bb(w)'!N246))))</f>
        <v>7.1173672621775464E-6</v>
      </c>
      <c r="O246" s="2">
        <f>$A$1*0.0922*(('bb(w)'!O246)/(('a(w)'!O246+'a(CDOM)'!O246+('bb(w)'!O246))))</f>
        <v>7.114217562655775E-6</v>
      </c>
      <c r="P246" s="2">
        <f>$A$1*0.0922*(('bb(w)'!P246)/(('a(w)'!P246+'a(CDOM)'!P246+('bb(w)'!P246))))</f>
        <v>7.0541412109915293E-6</v>
      </c>
      <c r="Q246" s="2">
        <f>$A$1*0.0922*(('bb(w)'!Q246)/(('a(w)'!Q246+'a(CDOM)'!Q246+('bb(w)'!Q246))))</f>
        <v>7.1242070073432779E-6</v>
      </c>
      <c r="R246" s="2">
        <f>$A$1*0.0922*(('bb(w)'!R246)/(('a(w)'!R246+'a(CDOM)'!R246+('bb(w)'!R246))))</f>
        <v>7.0950726479865363E-6</v>
      </c>
      <c r="S246" s="2">
        <f>$A$1*0.0922*(('bb(w)'!S246)/(('a(w)'!S246+'a(CDOM)'!S246+('bb(w)'!S246))))</f>
        <v>7.0978017807817641E-6</v>
      </c>
      <c r="T246" s="2">
        <f>$A$1*0.0922*(('bb(w)'!T246)/(('a(w)'!T246+'a(CDOM)'!T246+('bb(w)'!T246))))</f>
        <v>7.0715426513900373E-6</v>
      </c>
      <c r="U246" s="2">
        <f>$A$1*0.0922*(('bb(w)'!U246)/(('a(w)'!U246+'a(CDOM)'!U246+('bb(w)'!U246))))</f>
        <v>7.1139327299006681E-6</v>
      </c>
      <c r="V246" s="2">
        <f>$A$1*0.0922*(('bb(w)'!V246)/(('a(w)'!V246+'a(CDOM)'!V246+('bb(w)'!V246))))</f>
        <v>7.0248433109678603E-6</v>
      </c>
      <c r="W246" s="2">
        <f>$A$1*0.0922*(('bb(w)'!W246)/(('a(w)'!W246+'a(CDOM)'!W246+('bb(w)'!W246))))</f>
        <v>7.1133439256210261E-6</v>
      </c>
      <c r="X246" s="2">
        <f>$A$1*0.0922*(('bb(w)'!X246)/(('a(w)'!X246+'a(CDOM)'!X246+('bb(w)'!X246))))</f>
        <v>7.0868214844672802E-6</v>
      </c>
      <c r="Y246" s="2">
        <f>$A$1*0.0922*(('bb(w)'!Y246)/(('a(w)'!Y246+'a(CDOM)'!Y246+('bb(w)'!Y246))))</f>
        <v>7.1248563072397859E-6</v>
      </c>
      <c r="Z246" s="2">
        <f>$A$1*0.0922*(('bb(w)'!Z246)/(('a(w)'!Z246+'a(CDOM)'!Z246+('bb(w)'!Z246))))</f>
        <v>7.1122376830582071E-6</v>
      </c>
      <c r="AA246" s="2">
        <f>$A$1*0.0922*(('bb(w)'!AA246)/(('a(w)'!AA246+'a(CDOM)'!AA246+('bb(w)'!AA246))))</f>
        <v>7.1265156153933611E-6</v>
      </c>
      <c r="AB246" s="2">
        <f>$A$1*0.0922*(('bb(w)'!AB246)/(('a(w)'!AB246+'a(CDOM)'!AB246+('bb(w)'!AB246))))</f>
        <v>7.1254072211486774E-6</v>
      </c>
      <c r="AC246" s="2">
        <f>$A$1*0.0922*(('bb(w)'!AC246)/(('a(w)'!AC246+'a(CDOM)'!AC246+('bb(w)'!AC246))))</f>
        <v>7.1260148448504483E-6</v>
      </c>
      <c r="AD246" s="2">
        <f>$A$1*0.0922*(('bb(w)'!AD246)/(('a(w)'!AD246+'a(CDOM)'!AD246+('bb(w)'!AD246))))</f>
        <v>7.126498093703859E-6</v>
      </c>
      <c r="AE246" s="2">
        <f>$A$1*0.0922*(('bb(w)'!AE246)/(('a(w)'!AE246+'a(CDOM)'!AE246+('bb(w)'!AE246))))</f>
        <v>7.1257541497317967E-6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</row>
    <row r="247" spans="1:134" x14ac:dyDescent="0.3">
      <c r="A247" s="2">
        <v>644</v>
      </c>
      <c r="B247" s="2">
        <f>$A$1*0.0922*(('bb(w)'!B247)/(('a(w)'!B247+'a(CDOM)'!B247+('bb(w)'!B247))))</f>
        <v>7.0058295685261638E-6</v>
      </c>
      <c r="C247" s="2">
        <f>$A$1*0.0922*(('bb(w)'!C247)/(('a(w)'!C247+'a(CDOM)'!C247+('bb(w)'!C247))))</f>
        <v>6.9905489247373645E-6</v>
      </c>
      <c r="D247" s="2">
        <f>$A$1*0.0922*(('bb(w)'!D247)/(('a(w)'!D247+'a(CDOM)'!D247+('bb(w)'!D247))))</f>
        <v>6.8332072091102374E-6</v>
      </c>
      <c r="E247" s="2">
        <f>$A$1*0.0922*(('bb(w)'!E247)/(('a(w)'!E247+'a(CDOM)'!E247+('bb(w)'!E247))))</f>
        <v>7.0090370382205149E-6</v>
      </c>
      <c r="F247" s="2">
        <f>$A$1*0.0922*(('bb(w)'!F247)/(('a(w)'!F247+'a(CDOM)'!F247+('bb(w)'!F247))))</f>
        <v>7.008441996621662E-6</v>
      </c>
      <c r="G247" s="2">
        <f>$A$1*0.0922*(('bb(w)'!G247)/(('a(w)'!G247+'a(CDOM)'!G247+('bb(w)'!G247))))</f>
        <v>6.9869801256445683E-6</v>
      </c>
      <c r="H247" s="2">
        <f>$A$1*0.0922*(('bb(w)'!H247)/(('a(w)'!H247+'a(CDOM)'!H247+('bb(w)'!H247))))</f>
        <v>6.9869801256445683E-6</v>
      </c>
      <c r="I247" s="2">
        <f>$A$1*0.0922*(('bb(w)'!I247)/(('a(w)'!I247+'a(CDOM)'!I247+('bb(w)'!I247))))</f>
        <v>7.0029791141260215E-6</v>
      </c>
      <c r="J247" s="2">
        <f>$A$1*0.0922*(('bb(w)'!J247)/(('a(w)'!J247+'a(CDOM)'!J247+('bb(w)'!J247))))</f>
        <v>7.000970745912897E-6</v>
      </c>
      <c r="K247" s="2">
        <f>$A$1*0.0922*(('bb(w)'!K247)/(('a(w)'!K247+'a(CDOM)'!K247+('bb(w)'!K247))))</f>
        <v>6.9635833168989465E-6</v>
      </c>
      <c r="L247" s="2">
        <f>$A$1*0.0922*(('bb(w)'!L247)/(('a(w)'!L247+'a(CDOM)'!L247+('bb(w)'!L247))))</f>
        <v>6.9947462319286113E-6</v>
      </c>
      <c r="M247" s="2">
        <f>$A$1*0.0922*(('bb(w)'!M247)/(('a(w)'!M247+'a(CDOM)'!M247+('bb(w)'!M247))))</f>
        <v>6.9917447913890955E-6</v>
      </c>
      <c r="N247" s="2">
        <f>$A$1*0.0922*(('bb(w)'!N247)/(('a(w)'!N247+'a(CDOM)'!N247+('bb(w)'!N247))))</f>
        <v>7.0085846047806397E-6</v>
      </c>
      <c r="O247" s="2">
        <f>$A$1*0.0922*(('bb(w)'!O247)/(('a(w)'!O247+'a(CDOM)'!O247+('bb(w)'!O247))))</f>
        <v>7.0055360474751644E-6</v>
      </c>
      <c r="P247" s="2">
        <f>$A$1*0.0922*(('bb(w)'!P247)/(('a(w)'!P247+'a(CDOM)'!P247+('bb(w)'!P247))))</f>
        <v>6.9473018499851135E-6</v>
      </c>
      <c r="Q247" s="2">
        <f>$A$1*0.0922*(('bb(w)'!Q247)/(('a(w)'!Q247+'a(CDOM)'!Q247+('bb(w)'!Q247))))</f>
        <v>7.0151785643653371E-6</v>
      </c>
      <c r="R247" s="2">
        <f>$A$1*0.0922*(('bb(w)'!R247)/(('a(w)'!R247+'a(CDOM)'!R247+('bb(w)'!R247))))</f>
        <v>6.9869910745350544E-6</v>
      </c>
      <c r="S247" s="2">
        <f>$A$1*0.0922*(('bb(w)'!S247)/(('a(w)'!S247+'a(CDOM)'!S247+('bb(w)'!S247))))</f>
        <v>6.9896439069853786E-6</v>
      </c>
      <c r="T247" s="2">
        <f>$A$1*0.0922*(('bb(w)'!T247)/(('a(w)'!T247+'a(CDOM)'!T247+('bb(w)'!T247))))</f>
        <v>6.9642076321178552E-6</v>
      </c>
      <c r="U247" s="2">
        <f>$A$1*0.0922*(('bb(w)'!U247)/(('a(w)'!U247+'a(CDOM)'!U247+('bb(w)'!U247))))</f>
        <v>7.0052687224203743E-6</v>
      </c>
      <c r="V247" s="2">
        <f>$A$1*0.0922*(('bb(w)'!V247)/(('a(w)'!V247+'a(CDOM)'!V247+('bb(w)'!V247))))</f>
        <v>6.9188882324344826E-6</v>
      </c>
      <c r="W247" s="2">
        <f>$A$1*0.0922*(('bb(w)'!W247)/(('a(w)'!W247+'a(CDOM)'!W247+('bb(w)'!W247))))</f>
        <v>7.0046836912445158E-6</v>
      </c>
      <c r="X247" s="2">
        <f>$A$1*0.0922*(('bb(w)'!X247)/(('a(w)'!X247+'a(CDOM)'!X247+('bb(w)'!X247))))</f>
        <v>6.9789953172044876E-6</v>
      </c>
      <c r="Y247" s="2">
        <f>$A$1*0.0922*(('bb(w)'!Y247)/(('a(w)'!Y247+'a(CDOM)'!Y247+('bb(w)'!Y247))))</f>
        <v>7.0158035356087097E-6</v>
      </c>
      <c r="Z247" s="2">
        <f>$A$1*0.0922*(('bb(w)'!Z247)/(('a(w)'!Z247+'a(CDOM)'!Z247+('bb(w)'!Z247))))</f>
        <v>7.0036168595080466E-6</v>
      </c>
      <c r="AA247" s="2">
        <f>$A$1*0.0922*(('bb(w)'!AA247)/(('a(w)'!AA247+'a(CDOM)'!AA247+('bb(w)'!AA247))))</f>
        <v>7.0174005715634332E-6</v>
      </c>
      <c r="AB247" s="2">
        <f>$A$1*0.0922*(('bb(w)'!AB247)/(('a(w)'!AB247+'a(CDOM)'!AB247+('bb(w)'!AB247))))</f>
        <v>7.0163329549532449E-6</v>
      </c>
      <c r="AC247" s="2">
        <f>$A$1*0.0922*(('bb(w)'!AC247)/(('a(w)'!AC247+'a(CDOM)'!AC247+('bb(w)'!AC247))))</f>
        <v>7.016916297049796E-6</v>
      </c>
      <c r="AD247" s="2">
        <f>$A$1*0.0922*(('bb(w)'!AD247)/(('a(w)'!AD247+'a(CDOM)'!AD247+('bb(w)'!AD247))))</f>
        <v>7.0173828905626928E-6</v>
      </c>
      <c r="AE247" s="2">
        <f>$A$1*0.0922*(('bb(w)'!AE247)/(('a(w)'!AE247+'a(CDOM)'!AE247+('bb(w)'!AE247))))</f>
        <v>7.0166688248026735E-6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</row>
    <row r="248" spans="1:134" x14ac:dyDescent="0.3">
      <c r="A248" s="2">
        <v>645</v>
      </c>
      <c r="B248" s="2">
        <f>$A$1*0.0922*(('bb(w)'!B248)/(('a(w)'!B248+'a(CDOM)'!B248+('bb(w)'!B248))))</f>
        <v>6.8993936472392935E-6</v>
      </c>
      <c r="C248" s="2">
        <f>$A$1*0.0922*(('bb(w)'!C248)/(('a(w)'!C248+'a(CDOM)'!C248+('bb(w)'!C248))))</f>
        <v>6.8845981048618603E-6</v>
      </c>
      <c r="D248" s="2">
        <f>$A$1*0.0922*(('bb(w)'!D248)/(('a(w)'!D248+'a(CDOM)'!D248+('bb(w)'!D248))))</f>
        <v>6.7316340912863413E-6</v>
      </c>
      <c r="E248" s="2">
        <f>$A$1*0.0922*(('bb(w)'!E248)/(('a(w)'!E248+'a(CDOM)'!E248+('bb(w)'!E248))))</f>
        <v>6.9024954983406275E-6</v>
      </c>
      <c r="F248" s="2">
        <f>$A$1*0.0922*(('bb(w)'!F248)/(('a(w)'!F248+'a(CDOM)'!F248+('bb(w)'!F248))))</f>
        <v>6.9019165582131576E-6</v>
      </c>
      <c r="G248" s="2">
        <f>$A$1*0.0922*(('bb(w)'!G248)/(('a(w)'!G248+'a(CDOM)'!G248+('bb(w)'!G248))))</f>
        <v>6.8811351004105797E-6</v>
      </c>
      <c r="H248" s="2">
        <f>$A$1*0.0922*(('bb(w)'!H248)/(('a(w)'!H248+'a(CDOM)'!H248+('bb(w)'!H248))))</f>
        <v>6.8811351004105797E-6</v>
      </c>
      <c r="I248" s="2">
        <f>$A$1*0.0922*(('bb(w)'!I248)/(('a(w)'!I248+'a(CDOM)'!I248+('bb(w)'!I248))))</f>
        <v>6.8966366563445969E-6</v>
      </c>
      <c r="J248" s="2">
        <f>$A$1*0.0922*(('bb(w)'!J248)/(('a(w)'!J248+'a(CDOM)'!J248+('bb(w)'!J248))))</f>
        <v>6.894693480615723E-6</v>
      </c>
      <c r="K248" s="2">
        <f>$A$1*0.0922*(('bb(w)'!K248)/(('a(w)'!K248+'a(CDOM)'!K248+('bb(w)'!K248))))</f>
        <v>6.8584789515739826E-6</v>
      </c>
      <c r="L248" s="2">
        <f>$A$1*0.0922*(('bb(w)'!L248)/(('a(w)'!L248+'a(CDOM)'!L248+('bb(w)'!L248))))</f>
        <v>6.8886859406446904E-6</v>
      </c>
      <c r="M248" s="2">
        <f>$A$1*0.0922*(('bb(w)'!M248)/(('a(w)'!M248+'a(CDOM)'!M248+('bb(w)'!M248))))</f>
        <v>6.8857773784249811E-6</v>
      </c>
      <c r="N248" s="2">
        <f>$A$1*0.0922*(('bb(w)'!N248)/(('a(w)'!N248+'a(CDOM)'!N248+('bb(w)'!N248))))</f>
        <v>6.902053844206833E-6</v>
      </c>
      <c r="O248" s="2">
        <f>$A$1*0.0922*(('bb(w)'!O248)/(('a(w)'!O248+'a(CDOM)'!O248+('bb(w)'!O248))))</f>
        <v>6.8991027755824412E-6</v>
      </c>
      <c r="P248" s="2">
        <f>$A$1*0.0922*(('bb(w)'!P248)/(('a(w)'!P248+'a(CDOM)'!P248+('bb(w)'!P248))))</f>
        <v>6.8426456405268205E-6</v>
      </c>
      <c r="Q248" s="2">
        <f>$A$1*0.0922*(('bb(w)'!Q248)/(('a(w)'!Q248+'a(CDOM)'!Q248+('bb(w)'!Q248))))</f>
        <v>6.9084118400410078E-6</v>
      </c>
      <c r="R248" s="2">
        <f>$A$1*0.0922*(('bb(w)'!R248)/(('a(w)'!R248+'a(CDOM)'!R248+('bb(w)'!R248))))</f>
        <v>6.8811362619251669E-6</v>
      </c>
      <c r="S248" s="2">
        <f>$A$1*0.0922*(('bb(w)'!S248)/(('a(w)'!S248+'a(CDOM)'!S248+('bb(w)'!S248))))</f>
        <v>6.8837152501021936E-6</v>
      </c>
      <c r="T248" s="2">
        <f>$A$1*0.0922*(('bb(w)'!T248)/(('a(w)'!T248+'a(CDOM)'!T248+('bb(w)'!T248))))</f>
        <v>6.8590722294337733E-6</v>
      </c>
      <c r="U248" s="2">
        <f>$A$1*0.0922*(('bb(w)'!U248)/(('a(w)'!U248+'a(CDOM)'!U248+('bb(w)'!U248))))</f>
        <v>6.8988520185366423E-6</v>
      </c>
      <c r="V248" s="2">
        <f>$A$1*0.0922*(('bb(w)'!V248)/(('a(w)'!V248+'a(CDOM)'!V248+('bb(w)'!V248))))</f>
        <v>6.8150853886794967E-6</v>
      </c>
      <c r="W248" s="2">
        <f>$A$1*0.0922*(('bb(w)'!W248)/(('a(w)'!W248+'a(CDOM)'!W248+('bb(w)'!W248))))</f>
        <v>6.8982711652384211E-6</v>
      </c>
      <c r="X248" s="2">
        <f>$A$1*0.0922*(('bb(w)'!X248)/(('a(w)'!X248+'a(CDOM)'!X248+('bb(w)'!X248))))</f>
        <v>6.8733868110455685E-6</v>
      </c>
      <c r="Y248" s="2">
        <f>$A$1*0.0922*(('bb(w)'!Y248)/(('a(w)'!Y248+'a(CDOM)'!Y248+('bb(w)'!Y248))))</f>
        <v>6.9090134878852534E-6</v>
      </c>
      <c r="Z248" s="2">
        <f>$A$1*0.0922*(('bb(w)'!Z248)/(('a(w)'!Z248+'a(CDOM)'!Z248+('bb(w)'!Z248))))</f>
        <v>6.8972421743489281E-6</v>
      </c>
      <c r="AA248" s="2">
        <f>$A$1*0.0922*(('bb(w)'!AA248)/(('a(w)'!AA248+'a(CDOM)'!AA248+('bb(w)'!AA248))))</f>
        <v>6.9105508184995305E-6</v>
      </c>
      <c r="AB248" s="2">
        <f>$A$1*0.0922*(('bb(w)'!AB248)/(('a(w)'!AB248+'a(CDOM)'!AB248+('bb(w)'!AB248))))</f>
        <v>6.9095223332142791E-6</v>
      </c>
      <c r="AC248" s="2">
        <f>$A$1*0.0922*(('bb(w)'!AC248)/(('a(w)'!AC248+'a(CDOM)'!AC248+('bb(w)'!AC248))))</f>
        <v>6.9100824551250353E-6</v>
      </c>
      <c r="AD248" s="2">
        <f>$A$1*0.0922*(('bb(w)'!AD248)/(('a(w)'!AD248+'a(CDOM)'!AD248+('bb(w)'!AD248))))</f>
        <v>6.9105330194801133E-6</v>
      </c>
      <c r="AE248" s="2">
        <f>$A$1*0.0922*(('bb(w)'!AE248)/(('a(w)'!AE248+'a(CDOM)'!AE248+('bb(w)'!AE248))))</f>
        <v>6.9098475217092184E-6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</row>
    <row r="249" spans="1:134" x14ac:dyDescent="0.3">
      <c r="A249" s="2">
        <v>646</v>
      </c>
      <c r="B249" s="2">
        <f>$A$1*0.0922*(('bb(w)'!B249)/(('a(w)'!B249+'a(CDOM)'!B249+('bb(w)'!B249))))</f>
        <v>6.7918583384357743E-6</v>
      </c>
      <c r="C249" s="2">
        <f>$A$1*0.0922*(('bb(w)'!C249)/(('a(w)'!C249+'a(CDOM)'!C249+('bb(w)'!C249))))</f>
        <v>6.7775442890502442E-6</v>
      </c>
      <c r="D249" s="2">
        <f>$A$1*0.0922*(('bb(w)'!D249)/(('a(w)'!D249+'a(CDOM)'!D249+('bb(w)'!D249))))</f>
        <v>6.6289567569107567E-6</v>
      </c>
      <c r="E249" s="2">
        <f>$A$1*0.0922*(('bb(w)'!E249)/(('a(w)'!E249+'a(CDOM)'!E249+('bb(w)'!E249))))</f>
        <v>6.7948555553152603E-6</v>
      </c>
      <c r="F249" s="2">
        <f>$A$1*0.0922*(('bb(w)'!F249)/(('a(w)'!F249+'a(CDOM)'!F249+('bb(w)'!F249))))</f>
        <v>6.79429280395409E-6</v>
      </c>
      <c r="G249" s="2">
        <f>$A$1*0.0922*(('bb(w)'!G249)/(('a(w)'!G249+'a(CDOM)'!G249+('bb(w)'!G249))))</f>
        <v>6.7741867276778272E-6</v>
      </c>
      <c r="H249" s="2">
        <f>$A$1*0.0922*(('bb(w)'!H249)/(('a(w)'!H249+'a(CDOM)'!H249+('bb(w)'!H249))))</f>
        <v>6.7741867276778272E-6</v>
      </c>
      <c r="I249" s="2">
        <f>$A$1*0.0922*(('bb(w)'!I249)/(('a(w)'!I249+'a(CDOM)'!I249+('bb(w)'!I249))))</f>
        <v>6.7891939455521356E-6</v>
      </c>
      <c r="J249" s="2">
        <f>$A$1*0.0922*(('bb(w)'!J249)/(('a(w)'!J249+'a(CDOM)'!J249+('bb(w)'!J249))))</f>
        <v>6.7873153936329755E-6</v>
      </c>
      <c r="K249" s="2">
        <f>$A$1*0.0922*(('bb(w)'!K249)/(('a(w)'!K249+'a(CDOM)'!K249+('bb(w)'!K249))))</f>
        <v>6.7522656062598694E-6</v>
      </c>
      <c r="L249" s="2">
        <f>$A$1*0.0922*(('bb(w)'!L249)/(('a(w)'!L249+'a(CDOM)'!L249+('bb(w)'!L249))))</f>
        <v>6.78152196888934E-6</v>
      </c>
      <c r="M249" s="2">
        <f>$A$1*0.0922*(('bb(w)'!M249)/(('a(w)'!M249+'a(CDOM)'!M249+('bb(w)'!M249))))</f>
        <v>6.7787057496584101E-6</v>
      </c>
      <c r="N249" s="2">
        <f>$A$1*0.0922*(('bb(w)'!N249)/(('a(w)'!N249+'a(CDOM)'!N249+('bb(w)'!N249))))</f>
        <v>6.7944248592160614E-6</v>
      </c>
      <c r="O249" s="2">
        <f>$A$1*0.0922*(('bb(w)'!O249)/(('a(w)'!O249+'a(CDOM)'!O249+('bb(w)'!O249))))</f>
        <v>6.7915705463921551E-6</v>
      </c>
      <c r="P249" s="2">
        <f>$A$1*0.0922*(('bb(w)'!P249)/(('a(w)'!P249+'a(CDOM)'!P249+('bb(w)'!P249))))</f>
        <v>6.7368808995937787E-6</v>
      </c>
      <c r="Q249" s="2">
        <f>$A$1*0.0922*(('bb(w)'!Q249)/(('a(w)'!Q249+'a(CDOM)'!Q249+('bb(w)'!Q249))))</f>
        <v>6.8005503237428835E-6</v>
      </c>
      <c r="R249" s="2">
        <f>$A$1*0.0922*(('bb(w)'!R249)/(('a(w)'!R249+'a(CDOM)'!R249+('bb(w)'!R249))))</f>
        <v>6.7741787500846987E-6</v>
      </c>
      <c r="S249" s="2">
        <f>$A$1*0.0922*(('bb(w)'!S249)/(('a(w)'!S249+'a(CDOM)'!S249+('bb(w)'!S249))))</f>
        <v>6.7766838326868841E-6</v>
      </c>
      <c r="T249" s="2">
        <f>$A$1*0.0922*(('bb(w)'!T249)/(('a(w)'!T249+'a(CDOM)'!T249+('bb(w)'!T249))))</f>
        <v>6.7528287502546379E-6</v>
      </c>
      <c r="U249" s="2">
        <f>$A$1*0.0922*(('bb(w)'!U249)/(('a(w)'!U249+'a(CDOM)'!U249+('bb(w)'!U249))))</f>
        <v>6.791335696140275E-6</v>
      </c>
      <c r="V249" s="2">
        <f>$A$1*0.0922*(('bb(w)'!V249)/(('a(w)'!V249+'a(CDOM)'!V249+('bb(w)'!V249))))</f>
        <v>6.7101700100957876E-6</v>
      </c>
      <c r="W249" s="2">
        <f>$A$1*0.0922*(('bb(w)'!W249)/(('a(w)'!W249+'a(CDOM)'!W249+('bb(w)'!W249))))</f>
        <v>6.7907599469123896E-6</v>
      </c>
      <c r="X249" s="2">
        <f>$A$1*0.0922*(('bb(w)'!X249)/(('a(w)'!X249+'a(CDOM)'!X249+('bb(w)'!X249))))</f>
        <v>6.7666741403247361E-6</v>
      </c>
      <c r="Y249" s="2">
        <f>$A$1*0.0922*(('bb(w)'!Y249)/(('a(w)'!Y249+'a(CDOM)'!Y249+('bb(w)'!Y249))))</f>
        <v>6.8011290448775201E-6</v>
      </c>
      <c r="Z249" s="2">
        <f>$A$1*0.0922*(('bb(w)'!Z249)/(('a(w)'!Z249+'a(CDOM)'!Z249+('bb(w)'!Z249))))</f>
        <v>6.7897682593874658E-6</v>
      </c>
      <c r="AA249" s="2">
        <f>$A$1*0.0922*(('bb(w)'!AA249)/(('a(w)'!AA249+'a(CDOM)'!AA249+('bb(w)'!AA249))))</f>
        <v>6.8026076825725922E-6</v>
      </c>
      <c r="AB249" s="2">
        <f>$A$1*0.0922*(('bb(w)'!AB249)/(('a(w)'!AB249+'a(CDOM)'!AB249+('bb(w)'!AB249))))</f>
        <v>6.8016177182397014E-6</v>
      </c>
      <c r="AC249" s="2">
        <f>$A$1*0.0922*(('bb(w)'!AC249)/(('a(w)'!AC249+'a(CDOM)'!AC249+('bb(w)'!AC249))))</f>
        <v>6.8021551079809308E-6</v>
      </c>
      <c r="AD249" s="2">
        <f>$A$1*0.0922*(('bb(w)'!AD249)/(('a(w)'!AD249+'a(CDOM)'!AD249+('bb(w)'!AD249))))</f>
        <v>6.8025898207723592E-6</v>
      </c>
      <c r="AE249" s="2">
        <f>$A$1*0.0922*(('bb(w)'!AE249)/(('a(w)'!AE249+'a(CDOM)'!AE249+('bb(w)'!AE249))))</f>
        <v>6.8019322830741344E-6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</row>
    <row r="250" spans="1:134" x14ac:dyDescent="0.3">
      <c r="A250" s="2">
        <v>647</v>
      </c>
      <c r="B250" s="2">
        <f>$A$1*0.0922*(('bb(w)'!B250)/(('a(w)'!B250+'a(CDOM)'!B250+('bb(w)'!B250))))</f>
        <v>6.6866150304006908E-6</v>
      </c>
      <c r="C250" s="2">
        <f>$A$1*0.0922*(('bb(w)'!C250)/(('a(w)'!C250+'a(CDOM)'!C250+('bb(w)'!C250))))</f>
        <v>6.6727645733589785E-6</v>
      </c>
      <c r="D250" s="2">
        <f>$A$1*0.0922*(('bb(w)'!D250)/(('a(w)'!D250+'a(CDOM)'!D250+('bb(w)'!D250))))</f>
        <v>6.5284050223100452E-6</v>
      </c>
      <c r="E250" s="2">
        <f>$A$1*0.0922*(('bb(w)'!E250)/(('a(w)'!E250+'a(CDOM)'!E250+('bb(w)'!E250))))</f>
        <v>6.6895115896454396E-6</v>
      </c>
      <c r="F250" s="2">
        <f>$A$1*0.0922*(('bb(w)'!F250)/(('a(w)'!F250+'a(CDOM)'!F250+('bb(w)'!F250))))</f>
        <v>6.6889645418082285E-6</v>
      </c>
      <c r="G250" s="2">
        <f>$A$1*0.0922*(('bb(w)'!G250)/(('a(w)'!G250+'a(CDOM)'!G250+('bb(w)'!G250))))</f>
        <v>6.6695087421651528E-6</v>
      </c>
      <c r="H250" s="2">
        <f>$A$1*0.0922*(('bb(w)'!H250)/(('a(w)'!H250+'a(CDOM)'!H250+('bb(w)'!H250))))</f>
        <v>6.6695087421651528E-6</v>
      </c>
      <c r="I250" s="2">
        <f>$A$1*0.0922*(('bb(w)'!I250)/(('a(w)'!I250+'a(CDOM)'!I250+('bb(w)'!I250))))</f>
        <v>6.6840397123914596E-6</v>
      </c>
      <c r="J250" s="2">
        <f>$A$1*0.0922*(('bb(w)'!J250)/(('a(w)'!J250+'a(CDOM)'!J250+('bb(w)'!J250))))</f>
        <v>6.6822233415177616E-6</v>
      </c>
      <c r="K250" s="2">
        <f>$A$1*0.0922*(('bb(w)'!K250)/(('a(w)'!K250+'a(CDOM)'!K250+('bb(w)'!K250))))</f>
        <v>6.6482952174361138E-6</v>
      </c>
      <c r="L250" s="2">
        <f>$A$1*0.0922*(('bb(w)'!L250)/(('a(w)'!L250+'a(CDOM)'!L250+('bb(w)'!L250))))</f>
        <v>6.6766354356472641E-6</v>
      </c>
      <c r="M250" s="2">
        <f>$A$1*0.0922*(('bb(w)'!M250)/(('a(w)'!M250+'a(CDOM)'!M250+('bb(w)'!M250))))</f>
        <v>6.6739082080992247E-6</v>
      </c>
      <c r="N250" s="2">
        <f>$A$1*0.0922*(('bb(w)'!N250)/(('a(w)'!N250+'a(CDOM)'!N250+('bb(w)'!N250))))</f>
        <v>6.6890915878039496E-6</v>
      </c>
      <c r="O250" s="2">
        <f>$A$1*0.0922*(('bb(w)'!O250)/(('a(w)'!O250+'a(CDOM)'!O250+('bb(w)'!O250))))</f>
        <v>6.6863304420947821E-6</v>
      </c>
      <c r="P250" s="2">
        <f>$A$1*0.0922*(('bb(w)'!P250)/(('a(w)'!P250+'a(CDOM)'!P250+('bb(w)'!P250))))</f>
        <v>6.6333441905867085E-6</v>
      </c>
      <c r="Q250" s="2">
        <f>$A$1*0.0922*(('bb(w)'!Q250)/(('a(w)'!Q250+'a(CDOM)'!Q250+('bb(w)'!Q250))))</f>
        <v>6.6949940204012575E-6</v>
      </c>
      <c r="R250" s="2">
        <f>$A$1*0.0922*(('bb(w)'!R250)/(('a(w)'!R250+'a(CDOM)'!R250+('bb(w)'!R250))))</f>
        <v>6.6694922462803225E-6</v>
      </c>
      <c r="S250" s="2">
        <f>$A$1*0.0922*(('bb(w)'!S250)/(('a(w)'!S250+'a(CDOM)'!S250+('bb(w)'!S250))))</f>
        <v>6.6719258790535054E-6</v>
      </c>
      <c r="T250" s="2">
        <f>$A$1*0.0922*(('bb(w)'!T250)/(('a(w)'!T250+'a(CDOM)'!T250+('bb(w)'!T250))))</f>
        <v>6.6488296687150036E-6</v>
      </c>
      <c r="U250" s="2">
        <f>$A$1*0.0922*(('bb(w)'!U250)/(('a(w)'!U250+'a(CDOM)'!U250+('bb(w)'!U250))))</f>
        <v>6.6861106242664535E-6</v>
      </c>
      <c r="V250" s="2">
        <f>$A$1*0.0922*(('bb(w)'!V250)/(('a(w)'!V250+'a(CDOM)'!V250+('bb(w)'!V250))))</f>
        <v>6.6074521867566391E-6</v>
      </c>
      <c r="W250" s="2">
        <f>$A$1*0.0922*(('bb(w)'!W250)/(('a(w)'!W250+'a(CDOM)'!W250+('bb(w)'!W250))))</f>
        <v>6.6855402916218809E-6</v>
      </c>
      <c r="X250" s="2">
        <f>$A$1*0.0922*(('bb(w)'!X250)/(('a(w)'!X250+'a(CDOM)'!X250+('bb(w)'!X250))))</f>
        <v>6.6622235286234791E-6</v>
      </c>
      <c r="Y250" s="2">
        <f>$A$1*0.0922*(('bb(w)'!Y250)/(('a(w)'!Y250+'a(CDOM)'!Y250+('bb(w)'!Y250))))</f>
        <v>6.6955507823779955E-6</v>
      </c>
      <c r="Z250" s="2">
        <f>$A$1*0.0922*(('bb(w)'!Z250)/(('a(w)'!Z250+'a(CDOM)'!Z250+('bb(w)'!Z250))))</f>
        <v>6.6845843886903437E-6</v>
      </c>
      <c r="AA250" s="2">
        <f>$A$1*0.0922*(('bb(w)'!AA250)/(('a(w)'!AA250+'a(CDOM)'!AA250+('bb(w)'!AA250))))</f>
        <v>6.6969731991990378E-6</v>
      </c>
      <c r="AB250" s="2">
        <f>$A$1*0.0922*(('bb(w)'!AB250)/(('a(w)'!AB250+'a(CDOM)'!AB250+('bb(w)'!AB250))))</f>
        <v>6.6960201650438866E-6</v>
      </c>
      <c r="AC250" s="2">
        <f>$A$1*0.0922*(('bb(w)'!AC250)/(('a(w)'!AC250+'a(CDOM)'!AC250+('bb(w)'!AC250))))</f>
        <v>6.6965358356752274E-6</v>
      </c>
      <c r="AD250" s="2">
        <f>$A$1*0.0922*(('bb(w)'!AD250)/(('a(w)'!AD250+'a(CDOM)'!AD250+('bb(w)'!AD250))))</f>
        <v>6.6969553090672874E-6</v>
      </c>
      <c r="AE250" s="2">
        <f>$A$1*0.0922*(('bb(w)'!AE250)/(('a(w)'!AE250+'a(CDOM)'!AE250+('bb(w)'!AE250))))</f>
        <v>6.696324481423762E-6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</row>
    <row r="251" spans="1:134" x14ac:dyDescent="0.3">
      <c r="A251" s="2">
        <v>648</v>
      </c>
      <c r="B251" s="2">
        <f>$A$1*0.0922*(('bb(w)'!B251)/(('a(w)'!B251+'a(CDOM)'!B251+('bb(w)'!B251))))</f>
        <v>6.5836025549455764E-6</v>
      </c>
      <c r="C251" s="2">
        <f>$A$1*0.0922*(('bb(w)'!C251)/(('a(w)'!C251+'a(CDOM)'!C251+('bb(w)'!C251))))</f>
        <v>6.5701985474696265E-6</v>
      </c>
      <c r="D251" s="2">
        <f>$A$1*0.0922*(('bb(w)'!D251)/(('a(w)'!D251+'a(CDOM)'!D251+('bb(w)'!D251))))</f>
        <v>6.4299243569716517E-6</v>
      </c>
      <c r="E251" s="2">
        <f>$A$1*0.0922*(('bb(w)'!E251)/(('a(w)'!E251+'a(CDOM)'!E251+('bb(w)'!E251))))</f>
        <v>6.5864022627146587E-6</v>
      </c>
      <c r="F251" s="2">
        <f>$A$1*0.0922*(('bb(w)'!F251)/(('a(w)'!F251+'a(CDOM)'!F251+('bb(w)'!F251))))</f>
        <v>6.5858704485523462E-6</v>
      </c>
      <c r="G251" s="2">
        <f>$A$1*0.0922*(('bb(w)'!G251)/(('a(w)'!G251+'a(CDOM)'!G251+('bb(w)'!G251))))</f>
        <v>6.5670408840303209E-6</v>
      </c>
      <c r="H251" s="2">
        <f>$A$1*0.0922*(('bb(w)'!H251)/(('a(w)'!H251+'a(CDOM)'!H251+('bb(w)'!H251))))</f>
        <v>6.5670408840303209E-6</v>
      </c>
      <c r="I251" s="2">
        <f>$A$1*0.0922*(('bb(w)'!I251)/(('a(w)'!I251+'a(CDOM)'!I251+('bb(w)'!I251))))</f>
        <v>6.5811129403646107E-6</v>
      </c>
      <c r="J251" s="2">
        <f>$A$1*0.0922*(('bb(w)'!J251)/(('a(w)'!J251+'a(CDOM)'!J251+('bb(w)'!J251))))</f>
        <v>6.5793564125111165E-6</v>
      </c>
      <c r="K251" s="2">
        <f>$A$1*0.0922*(('bb(w)'!K251)/(('a(w)'!K251+'a(CDOM)'!K251+('bb(w)'!K251))))</f>
        <v>6.5465086941698448E-6</v>
      </c>
      <c r="L251" s="2">
        <f>$A$1*0.0922*(('bb(w)'!L251)/(('a(w)'!L251+'a(CDOM)'!L251+('bb(w)'!L251))))</f>
        <v>6.573965816830834E-6</v>
      </c>
      <c r="M251" s="2">
        <f>$A$1*0.0922*(('bb(w)'!M251)/(('a(w)'!M251+'a(CDOM)'!M251+('bb(w)'!M251))))</f>
        <v>6.5713243684019107E-6</v>
      </c>
      <c r="N251" s="2">
        <f>$A$1*0.0922*(('bb(w)'!N251)/(('a(w)'!N251+'a(CDOM)'!N251+('bb(w)'!N251))))</f>
        <v>6.5859926963320114E-6</v>
      </c>
      <c r="O251" s="2">
        <f>$A$1*0.0922*(('bb(w)'!O251)/(('a(w)'!O251+'a(CDOM)'!O251+('bb(w)'!O251))))</f>
        <v>6.5833212797476742E-6</v>
      </c>
      <c r="P251" s="2">
        <f>$A$1*0.0922*(('bb(w)'!P251)/(('a(w)'!P251+'a(CDOM)'!P251+('bb(w)'!P251))))</f>
        <v>6.5319770005986125E-6</v>
      </c>
      <c r="Q251" s="2">
        <f>$A$1*0.0922*(('bb(w)'!Q251)/(('a(w)'!Q251+'a(CDOM)'!Q251+('bb(w)'!Q251))))</f>
        <v>6.5916811628670602E-6</v>
      </c>
      <c r="R251" s="2">
        <f>$A$1*0.0922*(('bb(w)'!R251)/(('a(w)'!R251+'a(CDOM)'!R251+('bb(w)'!R251))))</f>
        <v>6.5670164546627505E-6</v>
      </c>
      <c r="S251" s="2">
        <f>$A$1*0.0922*(('bb(w)'!S251)/(('a(w)'!S251+'a(CDOM)'!S251+('bb(w)'!S251))))</f>
        <v>6.5693809990139756E-6</v>
      </c>
      <c r="T251" s="2">
        <f>$A$1*0.0922*(('bb(w)'!T251)/(('a(w)'!T251+'a(CDOM)'!T251+('bb(w)'!T251))))</f>
        <v>6.5470158221723146E-6</v>
      </c>
      <c r="U251" s="2">
        <f>$A$1*0.0922*(('bb(w)'!U251)/(('a(w)'!U251+'a(CDOM)'!U251+('bb(w)'!U251))))</f>
        <v>6.5831156680929155E-6</v>
      </c>
      <c r="V251" s="2">
        <f>$A$1*0.0922*(('bb(w)'!V251)/(('a(w)'!V251+'a(CDOM)'!V251+('bb(w)'!V251))))</f>
        <v>6.5068746645797635E-6</v>
      </c>
      <c r="W251" s="2">
        <f>$A$1*0.0922*(('bb(w)'!W251)/(('a(w)'!W251+'a(CDOM)'!W251+('bb(w)'!W251))))</f>
        <v>6.5825510316864577E-6</v>
      </c>
      <c r="X251" s="2">
        <f>$A$1*0.0922*(('bb(w)'!X251)/(('a(w)'!X251+'a(CDOM)'!X251+('bb(w)'!X251))))</f>
        <v>6.5599750555056919E-6</v>
      </c>
      <c r="Y251" s="2">
        <f>$A$1*0.0922*(('bb(w)'!Y251)/(('a(w)'!Y251+'a(CDOM)'!Y251+('bb(w)'!Y251))))</f>
        <v>6.5922168879497833E-6</v>
      </c>
      <c r="Z251" s="2">
        <f>$A$1*0.0922*(('bb(w)'!Z251)/(('a(w)'!Z251+'a(CDOM)'!Z251+('bb(w)'!Z251))))</f>
        <v>6.581629463865132E-6</v>
      </c>
      <c r="AA251" s="2">
        <f>$A$1*0.0922*(('bb(w)'!AA251)/(('a(w)'!AA251+'a(CDOM)'!AA251+('bb(w)'!AA251))))</f>
        <v>6.5935854407522385E-6</v>
      </c>
      <c r="AB251" s="2">
        <f>$A$1*0.0922*(('bb(w)'!AB251)/(('a(w)'!AB251+'a(CDOM)'!AB251+('bb(w)'!AB251))))</f>
        <v>6.5926678187090635E-6</v>
      </c>
      <c r="AC251" s="2">
        <f>$A$1*0.0922*(('bb(w)'!AC251)/(('a(w)'!AC251+'a(CDOM)'!AC251+('bb(w)'!AC251))))</f>
        <v>6.5931627336476211E-6</v>
      </c>
      <c r="AD251" s="2">
        <f>$A$1*0.0922*(('bb(w)'!AD251)/(('a(w)'!AD251+'a(CDOM)'!AD251+('bb(w)'!AD251))))</f>
        <v>6.593567553699109E-6</v>
      </c>
      <c r="AE251" s="2">
        <f>$A$1*0.0922*(('bb(w)'!AE251)/(('a(w)'!AE251+'a(CDOM)'!AE251+('bb(w)'!AE251))))</f>
        <v>6.5929622474627622E-6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</row>
    <row r="252" spans="1:134" x14ac:dyDescent="0.3">
      <c r="A252" s="2">
        <v>649</v>
      </c>
      <c r="B252" s="2">
        <f>$A$1*0.0922*(('bb(w)'!B252)/(('a(w)'!B252+'a(CDOM)'!B252+('bb(w)'!B252))))</f>
        <v>6.4827551196997131E-6</v>
      </c>
      <c r="C252" s="2">
        <f>$A$1*0.0922*(('bb(w)'!C252)/(('a(w)'!C252+'a(CDOM)'!C252+('bb(w)'!C252))))</f>
        <v>6.4697811536996492E-6</v>
      </c>
      <c r="D252" s="2">
        <f>$A$1*0.0922*(('bb(w)'!D252)/(('a(w)'!D252+'a(CDOM)'!D252+('bb(w)'!D252))))</f>
        <v>6.3334554535587975E-6</v>
      </c>
      <c r="E252" s="2">
        <f>$A$1*0.0922*(('bb(w)'!E252)/(('a(w)'!E252+'a(CDOM)'!E252+('bb(w)'!E252))))</f>
        <v>6.4854616172005588E-6</v>
      </c>
      <c r="F252" s="2">
        <f>$A$1*0.0922*(('bb(w)'!F252)/(('a(w)'!F252+'a(CDOM)'!F252+('bb(w)'!F252))))</f>
        <v>6.4849445822796578E-6</v>
      </c>
      <c r="G252" s="2">
        <f>$A$1*0.0922*(('bb(w)'!G252)/(('a(w)'!G252+'a(CDOM)'!G252+('bb(w)'!G252))))</f>
        <v>6.4667182422052854E-6</v>
      </c>
      <c r="H252" s="2">
        <f>$A$1*0.0922*(('bb(w)'!H252)/(('a(w)'!H252+'a(CDOM)'!H252+('bb(w)'!H252))))</f>
        <v>6.4667182422052854E-6</v>
      </c>
      <c r="I252" s="2">
        <f>$A$1*0.0922*(('bb(w)'!I252)/(('a(w)'!I252+'a(CDOM)'!I252+('bb(w)'!I252))))</f>
        <v>6.4803479838690674E-6</v>
      </c>
      <c r="J252" s="2">
        <f>$A$1*0.0922*(('bb(w)'!J252)/(('a(w)'!J252+'a(CDOM)'!J252+('bb(w)'!J252))))</f>
        <v>6.4786490624012797E-6</v>
      </c>
      <c r="K252" s="2">
        <f>$A$1*0.0922*(('bb(w)'!K252)/(('a(w)'!K252+'a(CDOM)'!K252+('bb(w)'!K252))))</f>
        <v>6.446842258052536E-6</v>
      </c>
      <c r="L252" s="2">
        <f>$A$1*0.0922*(('bb(w)'!L252)/(('a(w)'!L252+'a(CDOM)'!L252+('bb(w)'!L252))))</f>
        <v>6.4734479416209818E-6</v>
      </c>
      <c r="M252" s="2">
        <f>$A$1*0.0922*(('bb(w)'!M252)/(('a(w)'!M252+'a(CDOM)'!M252+('bb(w)'!M252))))</f>
        <v>6.4708891945642558E-6</v>
      </c>
      <c r="N252" s="2">
        <f>$A$1*0.0922*(('bb(w)'!N252)/(('a(w)'!N252+'a(CDOM)'!N252+('bb(w)'!N252))))</f>
        <v>6.4850622329018777E-6</v>
      </c>
      <c r="O252" s="2">
        <f>$A$1*0.0922*(('bb(w)'!O252)/(('a(w)'!O252+'a(CDOM)'!O252+('bb(w)'!O252))))</f>
        <v>6.4824772536212789E-6</v>
      </c>
      <c r="P252" s="2">
        <f>$A$1*0.0922*(('bb(w)'!P252)/(('a(w)'!P252+'a(CDOM)'!P252+('bb(w)'!P252))))</f>
        <v>6.4327161177828212E-6</v>
      </c>
      <c r="Q252" s="2">
        <f>$A$1*0.0922*(('bb(w)'!Q252)/(('a(w)'!Q252+'a(CDOM)'!Q252+('bb(w)'!Q252))))</f>
        <v>6.4905453822260524E-6</v>
      </c>
      <c r="R252" s="2">
        <f>$A$1*0.0922*(('bb(w)'!R252)/(('a(w)'!R252+'a(CDOM)'!R252+('bb(w)'!R252))))</f>
        <v>6.4666864302897924E-6</v>
      </c>
      <c r="S252" s="2">
        <f>$A$1*0.0922*(('bb(w)'!S252)/(('a(w)'!S252+'a(CDOM)'!S252+('bb(w)'!S252))))</f>
        <v>6.4689841551220562E-6</v>
      </c>
      <c r="T252" s="2">
        <f>$A$1*0.0922*(('bb(w)'!T252)/(('a(w)'!T252+'a(CDOM)'!T252+('bb(w)'!T252))))</f>
        <v>6.4473233638542347E-6</v>
      </c>
      <c r="U252" s="2">
        <f>$A$1*0.0922*(('bb(w)'!U252)/(('a(w)'!U252+'a(CDOM)'!U252+('bb(w)'!U252))))</f>
        <v>6.4822850674278625E-6</v>
      </c>
      <c r="V252" s="2">
        <f>$A$1*0.0922*(('bb(w)'!V252)/(('a(w)'!V252+'a(CDOM)'!V252+('bb(w)'!V252))))</f>
        <v>6.4083754560388875E-6</v>
      </c>
      <c r="W252" s="2">
        <f>$A$1*0.0922*(('bb(w)'!W252)/(('a(w)'!W252+'a(CDOM)'!W252+('bb(w)'!W252))))</f>
        <v>6.4817263770262974E-6</v>
      </c>
      <c r="X252" s="2">
        <f>$A$1*0.0922*(('bb(w)'!X252)/(('a(w)'!X252+'a(CDOM)'!X252+('bb(w)'!X252))))</f>
        <v>6.4598641404483825E-6</v>
      </c>
      <c r="Y252" s="2">
        <f>$A$1*0.0922*(('bb(w)'!Y252)/(('a(w)'!Y252+'a(CDOM)'!Y252+('bb(w)'!Y252))))</f>
        <v>6.4910609492176122E-6</v>
      </c>
      <c r="Z252" s="2">
        <f>$A$1*0.0922*(('bb(w)'!Z252)/(('a(w)'!Z252+'a(CDOM)'!Z252+('bb(w)'!Z252))))</f>
        <v>6.4808377614925022E-6</v>
      </c>
      <c r="AA252" s="2">
        <f>$A$1*0.0922*(('bb(w)'!AA252)/(('a(w)'!AA252+'a(CDOM)'!AA252+('bb(w)'!AA252))))</f>
        <v>6.4923778842738607E-6</v>
      </c>
      <c r="AB252" s="2">
        <f>$A$1*0.0922*(('bb(w)'!AB252)/(('a(w)'!AB252+'a(CDOM)'!AB252+('bb(w)'!AB252))))</f>
        <v>6.4914942261980706E-6</v>
      </c>
      <c r="AC252" s="2">
        <f>$A$1*0.0922*(('bb(w)'!AC252)/(('a(w)'!AC252+'a(CDOM)'!AC252+('bb(w)'!AC252))))</f>
        <v>6.491969301411067E-6</v>
      </c>
      <c r="AD252" s="2">
        <f>$A$1*0.0922*(('bb(w)'!AD252)/(('a(w)'!AD252+'a(CDOM)'!AD252+('bb(w)'!AD252))))</f>
        <v>6.4923600289135048E-6</v>
      </c>
      <c r="AE252" s="2">
        <f>$A$1*0.0922*(('bb(w)'!AE252)/(('a(w)'!AE252+'a(CDOM)'!AE252+('bb(w)'!AE252))))</f>
        <v>6.4917791140866537E-6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</row>
    <row r="253" spans="1:134" x14ac:dyDescent="0.3">
      <c r="A253" s="2">
        <v>650</v>
      </c>
      <c r="B253" s="2">
        <f>$A$1*0.0922*(('bb(w)'!B253)/(('a(w)'!B253+'a(CDOM)'!B253+('bb(w)'!B253))))</f>
        <v>6.3840159510092455E-6</v>
      </c>
      <c r="C253" s="2">
        <f>$A$1*0.0922*(('bb(w)'!C253)/(('a(w)'!C253+'a(CDOM)'!C253+('bb(w)'!C253))))</f>
        <v>6.3714563037996689E-6</v>
      </c>
      <c r="D253" s="2">
        <f>$A$1*0.0922*(('bb(w)'!D253)/(('a(w)'!D253+'a(CDOM)'!D253+('bb(w)'!D253))))</f>
        <v>6.2389475652846049E-6</v>
      </c>
      <c r="E253" s="2">
        <f>$A$1*0.0922*(('bb(w)'!E253)/(('a(w)'!E253+'a(CDOM)'!E253+('bb(w)'!E253))))</f>
        <v>6.386632725393368E-6</v>
      </c>
      <c r="F253" s="2">
        <f>$A$1*0.0922*(('bb(w)'!F253)/(('a(w)'!F253+'a(CDOM)'!F253+('bb(w)'!F253))))</f>
        <v>6.3861300296221297E-6</v>
      </c>
      <c r="G253" s="2">
        <f>$A$1*0.0922*(('bb(w)'!G253)/(('a(w)'!G253+'a(CDOM)'!G253+('bb(w)'!G253))))</f>
        <v>6.3684848649531292E-6</v>
      </c>
      <c r="H253" s="2">
        <f>$A$1*0.0922*(('bb(w)'!H253)/(('a(w)'!H253+'a(CDOM)'!H253+('bb(w)'!H253))))</f>
        <v>6.3684848649531292E-6</v>
      </c>
      <c r="I253" s="2">
        <f>$A$1*0.0922*(('bb(w)'!I253)/(('a(w)'!I253+'a(CDOM)'!I253+('bb(w)'!I253))))</f>
        <v>6.3816882062836493E-6</v>
      </c>
      <c r="J253" s="2">
        <f>$A$1*0.0922*(('bb(w)'!J253)/(('a(w)'!J253+'a(CDOM)'!J253+('bb(w)'!J253))))</f>
        <v>6.3800447492069161E-6</v>
      </c>
      <c r="K253" s="2">
        <f>$A$1*0.0922*(('bb(w)'!K253)/(('a(w)'!K253+'a(CDOM)'!K253+('bb(w)'!K253))))</f>
        <v>6.3492410138306688E-6</v>
      </c>
      <c r="L253" s="2">
        <f>$A$1*0.0922*(('bb(w)'!L253)/(('a(w)'!L253+'a(CDOM)'!L253+('bb(w)'!L253))))</f>
        <v>6.3750256169503181E-6</v>
      </c>
      <c r="M253" s="2">
        <f>$A$1*0.0922*(('bb(w)'!M253)/(('a(w)'!M253+'a(CDOM)'!M253+('bb(w)'!M253))))</f>
        <v>6.3725466192274862E-6</v>
      </c>
      <c r="N253" s="2">
        <f>$A$1*0.0922*(('bb(w)'!N253)/(('a(w)'!N253+'a(CDOM)'!N253+('bb(w)'!N253))))</f>
        <v>6.3862432748027365E-6</v>
      </c>
      <c r="O253" s="2">
        <f>$A$1*0.0922*(('bb(w)'!O253)/(('a(w)'!O253+'a(CDOM)'!O253+('bb(w)'!O253))))</f>
        <v>6.3837415774346405E-6</v>
      </c>
      <c r="P253" s="2">
        <f>$A$1*0.0922*(('bb(w)'!P253)/(('a(w)'!P253+'a(CDOM)'!P253+('bb(w)'!P253))))</f>
        <v>6.3355071729171375E-6</v>
      </c>
      <c r="Q253" s="2">
        <f>$A$1*0.0922*(('bb(w)'!Q253)/(('a(w)'!Q253+'a(CDOM)'!Q253+('bb(w)'!Q253))))</f>
        <v>6.3915293659253549E-6</v>
      </c>
      <c r="R253" s="2">
        <f>$A$1*0.0922*(('bb(w)'!R253)/(('a(w)'!R253+'a(CDOM)'!R253+('bb(w)'!R253))))</f>
        <v>6.3684461895089563E-6</v>
      </c>
      <c r="S253" s="2">
        <f>$A$1*0.0922*(('bb(w)'!S253)/(('a(w)'!S253+'a(CDOM)'!S253+('bb(w)'!S253))))</f>
        <v>6.3706792777898599E-6</v>
      </c>
      <c r="T253" s="2">
        <f>$A$1*0.0922*(('bb(w)'!T253)/(('a(w)'!T253+'a(CDOM)'!T253+('bb(w)'!T253))))</f>
        <v>6.3496973343354812E-6</v>
      </c>
      <c r="U253" s="2">
        <f>$A$1*0.0922*(('bb(w)'!U253)/(('a(w)'!U253+'a(CDOM)'!U253+('bb(w)'!U253))))</f>
        <v>6.3835620786814677E-6</v>
      </c>
      <c r="V253" s="2">
        <f>$A$1*0.0922*(('bb(w)'!V253)/(('a(w)'!V253+'a(CDOM)'!V253+('bb(w)'!V253))))</f>
        <v>6.3119013323426407E-6</v>
      </c>
      <c r="W253" s="2">
        <f>$A$1*0.0922*(('bb(w)'!W253)/(('a(w)'!W253+'a(CDOM)'!W253+('bb(w)'!W253))))</f>
        <v>6.3830095557928997E-6</v>
      </c>
      <c r="X253" s="2">
        <f>$A$1*0.0922*(('bb(w)'!X253)/(('a(w)'!X253+'a(CDOM)'!X253+('bb(w)'!X253))))</f>
        <v>6.3618351394512292E-6</v>
      </c>
      <c r="Y253" s="2">
        <f>$A$1*0.0922*(('bb(w)'!Y253)/(('a(w)'!Y253+'a(CDOM)'!Y253+('bb(w)'!Y253))))</f>
        <v>6.3920256129832766E-6</v>
      </c>
      <c r="Z253" s="2">
        <f>$A$1*0.0922*(('bb(w)'!Z253)/(('a(w)'!Z253+'a(CDOM)'!Z253+('bb(w)'!Z253))))</f>
        <v>6.3821525720248096E-6</v>
      </c>
      <c r="AA253" s="2">
        <f>$A$1*0.0922*(('bb(w)'!AA253)/(('a(w)'!AA253+'a(CDOM)'!AA253+('bb(w)'!AA253))))</f>
        <v>6.3932930731210605E-6</v>
      </c>
      <c r="AB253" s="2">
        <f>$A$1*0.0922*(('bb(w)'!AB253)/(('a(w)'!AB253+'a(CDOM)'!AB253+('bb(w)'!AB253))))</f>
        <v>6.3924419962839401E-6</v>
      </c>
      <c r="AC253" s="2">
        <f>$A$1*0.0922*(('bb(w)'!AC253)/(('a(w)'!AC253+'a(CDOM)'!AC253+('bb(w)'!AC253))))</f>
        <v>6.3928981033621471E-6</v>
      </c>
      <c r="AD253" s="2">
        <f>$A$1*0.0922*(('bb(w)'!AD253)/(('a(w)'!AD253+'a(CDOM)'!AD253+('bb(w)'!AD253))))</f>
        <v>6.393275275461464E-6</v>
      </c>
      <c r="AE253" s="2">
        <f>$A$1*0.0922*(('bb(w)'!AE253)/(('a(w)'!AE253+'a(CDOM)'!AE253+('bb(w)'!AE253))))</f>
        <v>6.3927176769007229E-6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</row>
    <row r="254" spans="1:134" x14ac:dyDescent="0.3">
      <c r="A254" s="2">
        <v>651</v>
      </c>
      <c r="B254" s="2">
        <f>$A$1*0.0922*(('bb(w)'!B254)/(('a(w)'!B254+'a(CDOM)'!B254+('bb(w)'!B254))))</f>
        <v>6.2293974121563559E-6</v>
      </c>
      <c r="C254" s="2">
        <f>$A$1*0.0922*(('bb(w)'!C254)/(('a(w)'!C254+'a(CDOM)'!C254+('bb(w)'!C254))))</f>
        <v>6.2174598783035619E-6</v>
      </c>
      <c r="D254" s="2">
        <f>$A$1*0.0922*(('bb(w)'!D254)/(('a(w)'!D254+'a(CDOM)'!D254+('bb(w)'!D254))))</f>
        <v>6.0909763970033429E-6</v>
      </c>
      <c r="E254" s="2">
        <f>$A$1*0.0922*(('bb(w)'!E254)/(('a(w)'!E254+'a(CDOM)'!E254+('bb(w)'!E254))))</f>
        <v>6.2318813757420232E-6</v>
      </c>
      <c r="F254" s="2">
        <f>$A$1*0.0922*(('bb(w)'!F254)/(('a(w)'!F254+'a(CDOM)'!F254+('bb(w)'!F254))))</f>
        <v>6.2314015626193028E-6</v>
      </c>
      <c r="G254" s="2">
        <f>$A$1*0.0922*(('bb(w)'!G254)/(('a(w)'!G254+'a(CDOM)'!G254+('bb(w)'!G254))))</f>
        <v>6.2146295396864908E-6</v>
      </c>
      <c r="H254" s="2">
        <f>$A$1*0.0922*(('bb(w)'!H254)/(('a(w)'!H254+'a(CDOM)'!H254+('bb(w)'!H254))))</f>
        <v>6.2146295396864908E-6</v>
      </c>
      <c r="I254" s="2">
        <f>$A$1*0.0922*(('bb(w)'!I254)/(('a(w)'!I254+'a(CDOM)'!I254+('bb(w)'!I254))))</f>
        <v>6.2271873933517344E-6</v>
      </c>
      <c r="J254" s="2">
        <f>$A$1*0.0922*(('bb(w)'!J254)/(('a(w)'!J254+'a(CDOM)'!J254+('bb(w)'!J254))))</f>
        <v>6.2256265035042678E-6</v>
      </c>
      <c r="K254" s="2">
        <f>$A$1*0.0922*(('bb(w)'!K254)/(('a(w)'!K254+'a(CDOM)'!K254+('bb(w)'!K254))))</f>
        <v>6.1963352954528171E-6</v>
      </c>
      <c r="L254" s="2">
        <f>$A$1*0.0922*(('bb(w)'!L254)/(('a(w)'!L254+'a(CDOM)'!L254+('bb(w)'!L254))))</f>
        <v>6.2208709841025264E-6</v>
      </c>
      <c r="M254" s="2">
        <f>$A$1*0.0922*(('bb(w)'!M254)/(('a(w)'!M254+'a(CDOM)'!M254+('bb(w)'!M254))))</f>
        <v>6.2185129003028986E-6</v>
      </c>
      <c r="N254" s="2">
        <f>$A$1*0.0922*(('bb(w)'!N254)/(('a(w)'!N254+'a(CDOM)'!N254+('bb(w)'!N254))))</f>
        <v>6.2315085845842793E-6</v>
      </c>
      <c r="O254" s="2">
        <f>$A$1*0.0922*(('bb(w)'!O254)/(('a(w)'!O254+'a(CDOM)'!O254+('bb(w)'!O254))))</f>
        <v>6.2291315705740539E-6</v>
      </c>
      <c r="P254" s="2">
        <f>$A$1*0.0922*(('bb(w)'!P254)/(('a(w)'!P254+'a(CDOM)'!P254+('bb(w)'!P254))))</f>
        <v>6.1832244303951377E-6</v>
      </c>
      <c r="Q254" s="2">
        <f>$A$1*0.0922*(('bb(w)'!Q254)/(('a(w)'!Q254+'a(CDOM)'!Q254+('bb(w)'!Q254))))</f>
        <v>6.2365119365948005E-6</v>
      </c>
      <c r="R254" s="2">
        <f>$A$1*0.0922*(('bb(w)'!R254)/(('a(w)'!R254+'a(CDOM)'!R254+('bb(w)'!R254))))</f>
        <v>6.2145853141332278E-6</v>
      </c>
      <c r="S254" s="2">
        <f>$A$1*0.0922*(('bb(w)'!S254)/(('a(w)'!S254+'a(CDOM)'!S254+('bb(w)'!S254))))</f>
        <v>6.2167161362941307E-6</v>
      </c>
      <c r="T254" s="2">
        <f>$A$1*0.0922*(('bb(w)'!T254)/(('a(w)'!T254+'a(CDOM)'!T254+('bb(w)'!T254))))</f>
        <v>6.1967601105598761E-6</v>
      </c>
      <c r="U254" s="2">
        <f>$A$1*0.0922*(('bb(w)'!U254)/(('a(w)'!U254+'a(CDOM)'!U254+('bb(w)'!U254))))</f>
        <v>6.2289671341984628E-6</v>
      </c>
      <c r="V254" s="2">
        <f>$A$1*0.0922*(('bb(w)'!V254)/(('a(w)'!V254+'a(CDOM)'!V254+('bb(w)'!V254))))</f>
        <v>6.1607438229444588E-6</v>
      </c>
      <c r="W254" s="2">
        <f>$A$1*0.0922*(('bb(w)'!W254)/(('a(w)'!W254+'a(CDOM)'!W254+('bb(w)'!W254))))</f>
        <v>6.228430992093455E-6</v>
      </c>
      <c r="X254" s="2">
        <f>$A$1*0.0922*(('bb(w)'!X254)/(('a(w)'!X254+'a(CDOM)'!X254+('bb(w)'!X254))))</f>
        <v>6.2082951607774718E-6</v>
      </c>
      <c r="Y254" s="2">
        <f>$A$1*0.0922*(('bb(w)'!Y254)/(('a(w)'!Y254+'a(CDOM)'!Y254+('bb(w)'!Y254))))</f>
        <v>6.2369808893402466E-6</v>
      </c>
      <c r="Z254" s="2">
        <f>$A$1*0.0922*(('bb(w)'!Z254)/(('a(w)'!Z254+'a(CDOM)'!Z254+('bb(w)'!Z254))))</f>
        <v>6.2276195392635307E-6</v>
      </c>
      <c r="AA254" s="2">
        <f>$A$1*0.0922*(('bb(w)'!AA254)/(('a(w)'!AA254+'a(CDOM)'!AA254+('bb(w)'!AA254))))</f>
        <v>6.238178509050222E-6</v>
      </c>
      <c r="AB254" s="2">
        <f>$A$1*0.0922*(('bb(w)'!AB254)/(('a(w)'!AB254+'a(CDOM)'!AB254+('bb(w)'!AB254))))</f>
        <v>6.2373737521609382E-6</v>
      </c>
      <c r="AC254" s="2">
        <f>$A$1*0.0922*(('bb(w)'!AC254)/(('a(w)'!AC254+'a(CDOM)'!AC254+('bb(w)'!AC254))))</f>
        <v>6.2378036758285953E-6</v>
      </c>
      <c r="AD254" s="2">
        <f>$A$1*0.0922*(('bb(w)'!AD254)/(('a(w)'!AD254+'a(CDOM)'!AD254+('bb(w)'!AD254))))</f>
        <v>6.2381611181410204E-6</v>
      </c>
      <c r="AE254" s="2">
        <f>$A$1*0.0922*(('bb(w)'!AE254)/(('a(w)'!AE254+'a(CDOM)'!AE254+('bb(w)'!AE254))))</f>
        <v>6.2376356459129235E-6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</row>
    <row r="255" spans="1:134" x14ac:dyDescent="0.3">
      <c r="A255" s="2">
        <v>652</v>
      </c>
      <c r="B255" s="2">
        <f>$A$1*0.0922*(('bb(w)'!B255)/(('a(w)'!B255+'a(CDOM)'!B255+('bb(w)'!B255))))</f>
        <v>6.0805034667299841E-6</v>
      </c>
      <c r="C255" s="2">
        <f>$A$1*0.0922*(('bb(w)'!C255)/(('a(w)'!C255+'a(CDOM)'!C255+('bb(w)'!C255))))</f>
        <v>6.0691500889442042E-6</v>
      </c>
      <c r="D255" s="2">
        <f>$A$1*0.0922*(('bb(w)'!D255)/(('a(w)'!D255+'a(CDOM)'!D255+('bb(w)'!D255))))</f>
        <v>5.9483433226042891E-6</v>
      </c>
      <c r="E255" s="2">
        <f>$A$1*0.0922*(('bb(w)'!E255)/(('a(w)'!E255+'a(CDOM)'!E255+('bb(w)'!E255))))</f>
        <v>6.0828628325900098E-6</v>
      </c>
      <c r="F255" s="2">
        <f>$A$1*0.0922*(('bb(w)'!F255)/(('a(w)'!F255+'a(CDOM)'!F255+('bb(w)'!F255))))</f>
        <v>6.0824046130342092E-6</v>
      </c>
      <c r="G255" s="2">
        <f>$A$1*0.0922*(('bb(w)'!G255)/(('a(w)'!G255+'a(CDOM)'!G255+('bb(w)'!G255))))</f>
        <v>6.0664524745529927E-6</v>
      </c>
      <c r="H255" s="2">
        <f>$A$1*0.0922*(('bb(w)'!H255)/(('a(w)'!H255+'a(CDOM)'!H255+('bb(w)'!H255))))</f>
        <v>6.0664524745529927E-6</v>
      </c>
      <c r="I255" s="2">
        <f>$A$1*0.0922*(('bb(w)'!I255)/(('a(w)'!I255+'a(CDOM)'!I255+('bb(w)'!I255))))</f>
        <v>6.0784038985165466E-6</v>
      </c>
      <c r="J255" s="2">
        <f>$A$1*0.0922*(('bb(w)'!J255)/(('a(w)'!J255+'a(CDOM)'!J255+('bb(w)'!J255))))</f>
        <v>6.0769204929904572E-6</v>
      </c>
      <c r="K255" s="2">
        <f>$A$1*0.0922*(('bb(w)'!K255)/(('a(w)'!K255+'a(CDOM)'!K255+('bb(w)'!K255))))</f>
        <v>6.0490499581702259E-6</v>
      </c>
      <c r="L255" s="2">
        <f>$A$1*0.0922*(('bb(w)'!L255)/(('a(w)'!L255+'a(CDOM)'!L255+('bb(w)'!L255))))</f>
        <v>6.0724118547693919E-6</v>
      </c>
      <c r="M255" s="2">
        <f>$A$1*0.0922*(('bb(w)'!M255)/(('a(w)'!M255+'a(CDOM)'!M255+('bb(w)'!M255))))</f>
        <v>6.0701673925422885E-6</v>
      </c>
      <c r="N255" s="2">
        <f>$A$1*0.0922*(('bb(w)'!N255)/(('a(w)'!N255+'a(CDOM)'!N255+('bb(w)'!N255))))</f>
        <v>6.0825058189019219E-6</v>
      </c>
      <c r="O255" s="2">
        <f>$A$1*0.0922*(('bb(w)'!O255)/(('a(w)'!O255+'a(CDOM)'!O255+('bb(w)'!O255))))</f>
        <v>6.0802458712079897E-6</v>
      </c>
      <c r="P255" s="2">
        <f>$A$1*0.0922*(('bb(w)'!P255)/(('a(w)'!P255+'a(CDOM)'!P255+('bb(w)'!P255))))</f>
        <v>6.0365261647119958E-6</v>
      </c>
      <c r="Q255" s="2">
        <f>$A$1*0.0922*(('bb(w)'!Q255)/(('a(w)'!Q255+'a(CDOM)'!Q255+('bb(w)'!Q255))))</f>
        <v>6.0872445796019524E-6</v>
      </c>
      <c r="R255" s="2">
        <f>$A$1*0.0922*(('bb(w)'!R255)/(('a(w)'!R255+'a(CDOM)'!R255+('bb(w)'!R255))))</f>
        <v>6.0664033353984019E-6</v>
      </c>
      <c r="S255" s="2">
        <f>$A$1*0.0922*(('bb(w)'!S255)/(('a(w)'!S255+'a(CDOM)'!S255+('bb(w)'!S255))))</f>
        <v>6.0684378093784268E-6</v>
      </c>
      <c r="T255" s="2">
        <f>$A$1*0.0922*(('bb(w)'!T255)/(('a(w)'!T255+'a(CDOM)'!T255+('bb(w)'!T255))))</f>
        <v>6.0494455316188348E-6</v>
      </c>
      <c r="U255" s="2">
        <f>$A$1*0.0922*(('bb(w)'!U255)/(('a(w)'!U255+'a(CDOM)'!U255+('bb(w)'!U255))))</f>
        <v>6.0800952967311244E-6</v>
      </c>
      <c r="V255" s="2">
        <f>$A$1*0.0922*(('bb(w)'!V255)/(('a(w)'!V255+'a(CDOM)'!V255+('bb(w)'!V255))))</f>
        <v>6.015103776254012E-6</v>
      </c>
      <c r="W255" s="2">
        <f>$A$1*0.0922*(('bb(w)'!W255)/(('a(w)'!W255+'a(CDOM)'!W255+('bb(w)'!W255))))</f>
        <v>6.0795750349210383E-6</v>
      </c>
      <c r="X255" s="2">
        <f>$A$1*0.0922*(('bb(w)'!X255)/(('a(w)'!X255+'a(CDOM)'!X255+('bb(w)'!X255))))</f>
        <v>6.0604147153596855E-6</v>
      </c>
      <c r="Y255" s="2">
        <f>$A$1*0.0922*(('bb(w)'!Y255)/(('a(w)'!Y255+'a(CDOM)'!Y255+('bb(w)'!Y255))))</f>
        <v>6.0876880225938261E-6</v>
      </c>
      <c r="Z255" s="2">
        <f>$A$1*0.0922*(('bb(w)'!Z255)/(('a(w)'!Z255+'a(CDOM)'!Z255+('bb(w)'!Z255))))</f>
        <v>6.078806200004489E-6</v>
      </c>
      <c r="AA255" s="2">
        <f>$A$1*0.0922*(('bb(w)'!AA255)/(('a(w)'!AA255+'a(CDOM)'!AA255+('bb(w)'!AA255))))</f>
        <v>6.0888203674269155E-6</v>
      </c>
      <c r="AB255" s="2">
        <f>$A$1*0.0922*(('bb(w)'!AB255)/(('a(w)'!AB255+'a(CDOM)'!AB255+('bb(w)'!AB255))))</f>
        <v>6.0880589324418826E-6</v>
      </c>
      <c r="AC255" s="2">
        <f>$A$1*0.0922*(('bb(w)'!AC255)/(('a(w)'!AC255+'a(CDOM)'!AC255+('bb(w)'!AC255))))</f>
        <v>6.0884644376533554E-6</v>
      </c>
      <c r="AD255" s="2">
        <f>$A$1*0.0922*(('bb(w)'!AD255)/(('a(w)'!AD255+'a(CDOM)'!AD255+('bb(w)'!AD255))))</f>
        <v>6.088803386708717E-6</v>
      </c>
      <c r="AE255" s="2">
        <f>$A$1*0.0922*(('bb(w)'!AE255)/(('a(w)'!AE255+'a(CDOM)'!AE255+('bb(w)'!AE255))))</f>
        <v>6.0883078706799961E-6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</row>
    <row r="256" spans="1:134" x14ac:dyDescent="0.3">
      <c r="A256" s="2">
        <v>653</v>
      </c>
      <c r="B256" s="2">
        <f>$A$1*0.0922*(('bb(w)'!B256)/(('a(w)'!B256+'a(CDOM)'!B256+('bb(w)'!B256))))</f>
        <v>5.9370514822212741E-6</v>
      </c>
      <c r="C256" s="2">
        <f>$A$1*0.0922*(('bb(w)'!C256)/(('a(w)'!C256+'a(CDOM)'!C256+('bb(w)'!C256))))</f>
        <v>5.9262470859959046E-6</v>
      </c>
      <c r="D256" s="2">
        <f>$A$1*0.0922*(('bb(w)'!D256)/(('a(w)'!D256+'a(CDOM)'!D256+('bb(w)'!D256))))</f>
        <v>5.8107931109647351E-6</v>
      </c>
      <c r="E256" s="2">
        <f>$A$1*0.0922*(('bb(w)'!E256)/(('a(w)'!E256+'a(CDOM)'!E256+('bb(w)'!E256))))</f>
        <v>5.939293856501622E-6</v>
      </c>
      <c r="F256" s="2">
        <f>$A$1*0.0922*(('bb(w)'!F256)/(('a(w)'!F256+'a(CDOM)'!F256+('bb(w)'!F256))))</f>
        <v>5.9388560298710451E-6</v>
      </c>
      <c r="G256" s="2">
        <f>$A$1*0.0922*(('bb(w)'!G256)/(('a(w)'!G256+'a(CDOM)'!G256+('bb(w)'!G256))))</f>
        <v>5.9236744227946663E-6</v>
      </c>
      <c r="H256" s="2">
        <f>$A$1*0.0922*(('bb(w)'!H256)/(('a(w)'!H256+'a(CDOM)'!H256+('bb(w)'!H256))))</f>
        <v>5.9236744227946663E-6</v>
      </c>
      <c r="I256" s="2">
        <f>$A$1*0.0922*(('bb(w)'!I256)/(('a(w)'!I256+'a(CDOM)'!I256+('bb(w)'!I256))))</f>
        <v>5.9350556270518929E-6</v>
      </c>
      <c r="J256" s="2">
        <f>$A$1*0.0922*(('bb(w)'!J256)/(('a(w)'!J256+'a(CDOM)'!J256+('bb(w)'!J256))))</f>
        <v>5.933644997768346E-6</v>
      </c>
      <c r="K256" s="2">
        <f>$A$1*0.0922*(('bb(w)'!K256)/(('a(w)'!K256+'a(CDOM)'!K256+('bb(w)'!K256))))</f>
        <v>5.9071099942642652E-6</v>
      </c>
      <c r="L256" s="2">
        <f>$A$1*0.0922*(('bb(w)'!L256)/(('a(w)'!L256+'a(CDOM)'!L256+('bb(w)'!L256))))</f>
        <v>5.9293677683759576E-6</v>
      </c>
      <c r="M256" s="2">
        <f>$A$1*0.0922*(('bb(w)'!M256)/(('a(w)'!M256+'a(CDOM)'!M256+('bb(w)'!M256))))</f>
        <v>5.9272301654649752E-6</v>
      </c>
      <c r="N256" s="2">
        <f>$A$1*0.0922*(('bb(w)'!N256)/(('a(w)'!N256+'a(CDOM)'!N256+('bb(w)'!N256))))</f>
        <v>5.9389517954834601E-6</v>
      </c>
      <c r="O256" s="2">
        <f>$A$1*0.0922*(('bb(w)'!O256)/(('a(w)'!O256+'a(CDOM)'!O256+('bb(w)'!O256))))</f>
        <v>5.9368018554066589E-6</v>
      </c>
      <c r="P256" s="2">
        <f>$A$1*0.0922*(('bb(w)'!P256)/(('a(w)'!P256+'a(CDOM)'!P256+('bb(w)'!P256))))</f>
        <v>5.8951398999670284E-6</v>
      </c>
      <c r="Q256" s="2">
        <f>$A$1*0.0922*(('bb(w)'!Q256)/(('a(w)'!Q256+'a(CDOM)'!Q256+('bb(w)'!Q256))))</f>
        <v>5.9434427363860401E-6</v>
      </c>
      <c r="R256" s="2">
        <f>$A$1*0.0922*(('bb(w)'!R256)/(('a(w)'!R256+'a(CDOM)'!R256+('bb(w)'!R256))))</f>
        <v>5.9236209455830369E-6</v>
      </c>
      <c r="S256" s="2">
        <f>$A$1*0.0922*(('bb(w)'!S256)/(('a(w)'!S256+'a(CDOM)'!S256+('bb(w)'!S256))))</f>
        <v>5.9255645707237309E-6</v>
      </c>
      <c r="T256" s="2">
        <f>$A$1*0.0922*(('bb(w)'!T256)/(('a(w)'!T256+'a(CDOM)'!T256+('bb(w)'!T256))))</f>
        <v>5.9074784080849754E-6</v>
      </c>
      <c r="U256" s="2">
        <f>$A$1*0.0922*(('bb(w)'!U256)/(('a(w)'!U256+'a(CDOM)'!U256+('bb(w)'!U256))))</f>
        <v>5.9366640451026953E-6</v>
      </c>
      <c r="V256" s="2">
        <f>$A$1*0.0922*(('bb(w)'!V256)/(('a(w)'!V256+'a(CDOM)'!V256+('bb(w)'!V256))))</f>
        <v>5.8747135411390487E-6</v>
      </c>
      <c r="W256" s="2">
        <f>$A$1*0.0922*(('bb(w)'!W256)/(('a(w)'!W256+'a(CDOM)'!W256+('bb(w)'!W256))))</f>
        <v>5.9361591737934302E-6</v>
      </c>
      <c r="X256" s="2">
        <f>$A$1*0.0922*(('bb(w)'!X256)/(('a(w)'!X256+'a(CDOM)'!X256+('bb(w)'!X256))))</f>
        <v>5.9179159053043687E-6</v>
      </c>
      <c r="Y256" s="2">
        <f>$A$1*0.0922*(('bb(w)'!Y256)/(('a(w)'!Y256+'a(CDOM)'!Y256+('bb(w)'!Y256))))</f>
        <v>5.9438623171755971E-6</v>
      </c>
      <c r="Z256" s="2">
        <f>$A$1*0.0922*(('bb(w)'!Z256)/(('a(w)'!Z256+'a(CDOM)'!Z256+('bb(w)'!Z256))))</f>
        <v>5.9354302642743561E-6</v>
      </c>
      <c r="AA256" s="2">
        <f>$A$1*0.0922*(('bb(w)'!AA256)/(('a(w)'!AA256+'a(CDOM)'!AA256+('bb(w)'!AA256))))</f>
        <v>5.9449336024669855E-6</v>
      </c>
      <c r="AB256" s="2">
        <f>$A$1*0.0922*(('bb(w)'!AB256)/(('a(w)'!AB256+'a(CDOM)'!AB256+('bb(w)'!AB256))))</f>
        <v>5.9442127195979678E-6</v>
      </c>
      <c r="AC256" s="2">
        <f>$A$1*0.0922*(('bb(w)'!AC256)/(('a(w)'!AC256+'a(CDOM)'!AC256+('bb(w)'!AC256))))</f>
        <v>5.9445954329004707E-6</v>
      </c>
      <c r="AD256" s="2">
        <f>$A$1*0.0922*(('bb(w)'!AD256)/(('a(w)'!AD256+'a(CDOM)'!AD256+('bb(w)'!AD256))))</f>
        <v>5.944917033379474E-6</v>
      </c>
      <c r="AE256" s="2">
        <f>$A$1*0.0922*(('bb(w)'!AE256)/(('a(w)'!AE256+'a(CDOM)'!AE256+('bb(w)'!AE256))))</f>
        <v>5.9444494738094844E-6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</row>
    <row r="257" spans="1:134" x14ac:dyDescent="0.3">
      <c r="A257" s="2">
        <v>654</v>
      </c>
      <c r="B257" s="2">
        <f>$A$1*0.0922*(('bb(w)'!B257)/(('a(w)'!B257+'a(CDOM)'!B257+('bb(w)'!B257))))</f>
        <v>5.7987466098114508E-6</v>
      </c>
      <c r="C257" s="2">
        <f>$A$1*0.0922*(('bb(w)'!C257)/(('a(w)'!C257+'a(CDOM)'!C257+('bb(w)'!C257))))</f>
        <v>5.7884586166167632E-6</v>
      </c>
      <c r="D257" s="2">
        <f>$A$1*0.0922*(('bb(w)'!D257)/(('a(w)'!D257+'a(CDOM)'!D257+('bb(w)'!D257))))</f>
        <v>5.67805663503832E-6</v>
      </c>
      <c r="E257" s="2">
        <f>$A$1*0.0922*(('bb(w)'!E257)/(('a(w)'!E257+'a(CDOM)'!E257+('bb(w)'!E257))))</f>
        <v>5.8008790333187701E-6</v>
      </c>
      <c r="F257" s="2">
        <f>$A$1*0.0922*(('bb(w)'!F257)/(('a(w)'!F257+'a(CDOM)'!F257+('bb(w)'!F257))))</f>
        <v>5.8004604823250516E-6</v>
      </c>
      <c r="G257" s="2">
        <f>$A$1*0.0922*(('bb(w)'!G257)/(('a(w)'!G257+'a(CDOM)'!G257+('bb(w)'!G257))))</f>
        <v>5.7860036958696086E-6</v>
      </c>
      <c r="H257" s="2">
        <f>$A$1*0.0922*(('bb(w)'!H257)/(('a(w)'!H257+'a(CDOM)'!H257+('bb(w)'!H257))))</f>
        <v>5.7860036958696086E-6</v>
      </c>
      <c r="I257" s="2">
        <f>$A$1*0.0922*(('bb(w)'!I257)/(('a(w)'!I257+'a(CDOM)'!I257+('bb(w)'!I257))))</f>
        <v>5.7968482310985983E-6</v>
      </c>
      <c r="J257" s="2">
        <f>$A$1*0.0922*(('bb(w)'!J257)/(('a(w)'!J257+'a(CDOM)'!J257+('bb(w)'!J257))))</f>
        <v>5.795506019292465E-6</v>
      </c>
      <c r="K257" s="2">
        <f>$A$1*0.0922*(('bb(w)'!K257)/(('a(w)'!K257+'a(CDOM)'!K257+('bb(w)'!K257))))</f>
        <v>5.770227670845283E-6</v>
      </c>
      <c r="L257" s="2">
        <f>$A$1*0.0922*(('bb(w)'!L257)/(('a(w)'!L257+'a(CDOM)'!L257+('bb(w)'!L257))))</f>
        <v>5.7914458961868756E-6</v>
      </c>
      <c r="M257" s="2">
        <f>$A$1*0.0922*(('bb(w)'!M257)/(('a(w)'!M257+'a(CDOM)'!M257+('bb(w)'!M257))))</f>
        <v>5.7894088855282486E-6</v>
      </c>
      <c r="N257" s="2">
        <f>$A$1*0.0922*(('bb(w)'!N257)/(('a(w)'!N257+'a(CDOM)'!N257+('bb(w)'!N257))))</f>
        <v>5.8005511545625125E-6</v>
      </c>
      <c r="O257" s="2">
        <f>$A$1*0.0922*(('bb(w)'!O257)/(('a(w)'!O257+'a(CDOM)'!O257+('bb(w)'!O257))))</f>
        <v>5.7985046841833031E-6</v>
      </c>
      <c r="P257" s="2">
        <f>$A$1*0.0922*(('bb(w)'!P257)/(('a(w)'!P257+'a(CDOM)'!P257+('bb(w)'!P257))))</f>
        <v>5.7587802819155687E-6</v>
      </c>
      <c r="Q257" s="2">
        <f>$A$1*0.0922*(('bb(w)'!Q257)/(('a(w)'!Q257+'a(CDOM)'!Q257+('bb(w)'!Q257))))</f>
        <v>5.8048097703285899E-6</v>
      </c>
      <c r="R257" s="2">
        <f>$A$1*0.0922*(('bb(w)'!R257)/(('a(w)'!R257+'a(CDOM)'!R257+('bb(w)'!R257))))</f>
        <v>5.7859464015385165E-6</v>
      </c>
      <c r="S257" s="2">
        <f>$A$1*0.0922*(('bb(w)'!S257)/(('a(w)'!S257+'a(CDOM)'!S257+('bb(w)'!S257))))</f>
        <v>5.7878042842125864E-6</v>
      </c>
      <c r="T257" s="2">
        <f>$A$1*0.0922*(('bb(w)'!T257)/(('a(w)'!T257+'a(CDOM)'!T257+('bb(w)'!T257))))</f>
        <v>5.7705708400950104E-6</v>
      </c>
      <c r="U257" s="2">
        <f>$A$1*0.0922*(('bb(w)'!U257)/(('a(w)'!U257+'a(CDOM)'!U257+('bb(w)'!U257))))</f>
        <v>5.7983786339873949E-6</v>
      </c>
      <c r="V257" s="2">
        <f>$A$1*0.0922*(('bb(w)'!V257)/(('a(w)'!V257+'a(CDOM)'!V257+('bb(w)'!V257))))</f>
        <v>5.739292279140609E-6</v>
      </c>
      <c r="W257" s="2">
        <f>$A$1*0.0922*(('bb(w)'!W257)/(('a(w)'!W257+'a(CDOM)'!W257+('bb(w)'!W257))))</f>
        <v>5.7978886772355788E-6</v>
      </c>
      <c r="X257" s="2">
        <f>$A$1*0.0922*(('bb(w)'!X257)/(('a(w)'!X257+'a(CDOM)'!X257+('bb(w)'!X257))))</f>
        <v>5.7805083044184982E-6</v>
      </c>
      <c r="Y257" s="2">
        <f>$A$1*0.0922*(('bb(w)'!Y257)/(('a(w)'!Y257+'a(CDOM)'!Y257+('bb(w)'!Y257))))</f>
        <v>5.8052070095963309E-6</v>
      </c>
      <c r="Z257" s="2">
        <f>$A$1*0.0922*(('bb(w)'!Z257)/(('a(w)'!Z257+'a(CDOM)'!Z257+('bb(w)'!Z257))))</f>
        <v>5.7971972052499095E-6</v>
      </c>
      <c r="AA257" s="2">
        <f>$A$1*0.0922*(('bb(w)'!AA257)/(('a(w)'!AA257+'a(CDOM)'!AA257+('bb(w)'!AA257))))</f>
        <v>5.8062211263557998E-6</v>
      </c>
      <c r="AB257" s="2">
        <f>$A$1*0.0922*(('bb(w)'!AB257)/(('a(w)'!AB257+'a(CDOM)'!AB257+('bb(w)'!AB257))))</f>
        <v>5.8055382374184345E-6</v>
      </c>
      <c r="AC257" s="2">
        <f>$A$1*0.0922*(('bb(w)'!AC257)/(('a(w)'!AC257+'a(CDOM)'!AC257+('bb(w)'!AC257))))</f>
        <v>5.8058996575783961E-6</v>
      </c>
      <c r="AD257" s="2">
        <f>$A$1*0.0922*(('bb(w)'!AD257)/(('a(w)'!AD257+'a(CDOM)'!AD257+('bb(w)'!AD257))))</f>
        <v>5.8062049687104411E-6</v>
      </c>
      <c r="AE257" s="2">
        <f>$A$1*0.0922*(('bb(w)'!AE257)/(('a(w)'!AE257+'a(CDOM)'!AE257+('bb(w)'!AE257))))</f>
        <v>5.8057635231394389E-6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</row>
    <row r="258" spans="1:134" x14ac:dyDescent="0.3">
      <c r="A258" s="2">
        <v>655</v>
      </c>
      <c r="B258" s="2">
        <f>$A$1*0.0922*(('bb(w)'!B258)/(('a(w)'!B258+'a(CDOM)'!B258+('bb(w)'!B258))))</f>
        <v>5.6653505817253857E-6</v>
      </c>
      <c r="C258" s="2">
        <f>$A$1*0.0922*(('bb(w)'!C258)/(('a(w)'!C258+'a(CDOM)'!C258+('bb(w)'!C258))))</f>
        <v>5.6555487182359624E-6</v>
      </c>
      <c r="D258" s="2">
        <f>$A$1*0.0922*(('bb(w)'!D258)/(('a(w)'!D258+'a(CDOM)'!D258+('bb(w)'!D258))))</f>
        <v>5.549918400084344E-6</v>
      </c>
      <c r="E258" s="2">
        <f>$A$1*0.0922*(('bb(w)'!E258)/(('a(w)'!E258+'a(CDOM)'!E258+('bb(w)'!E258))))</f>
        <v>5.667379592796309E-6</v>
      </c>
      <c r="F258" s="2">
        <f>$A$1*0.0922*(('bb(w)'!F258)/(('a(w)'!F258+'a(CDOM)'!F258+('bb(w)'!F258))))</f>
        <v>5.6669792739337571E-6</v>
      </c>
      <c r="G258" s="2">
        <f>$A$1*0.0922*(('bb(w)'!G258)/(('a(w)'!G258+'a(CDOM)'!G258+('bb(w)'!G258))))</f>
        <v>5.653204831468005E-6</v>
      </c>
      <c r="H258" s="2">
        <f>$A$1*0.0922*(('bb(w)'!H258)/(('a(w)'!H258+'a(CDOM)'!H258+('bb(w)'!H258))))</f>
        <v>5.653204831468005E-6</v>
      </c>
      <c r="I258" s="2">
        <f>$A$1*0.0922*(('bb(w)'!I258)/(('a(w)'!I258+'a(CDOM)'!I258+('bb(w)'!I258))))</f>
        <v>5.6635438880585859E-6</v>
      </c>
      <c r="J258" s="2">
        <f>$A$1*0.0922*(('bb(w)'!J258)/(('a(w)'!J258+'a(CDOM)'!J258+('bb(w)'!J258))))</f>
        <v>5.6622660453088887E-6</v>
      </c>
      <c r="K258" s="2">
        <f>$A$1*0.0922*(('bb(w)'!K258)/(('a(w)'!K258+'a(CDOM)'!K258+('bb(w)'!K258))))</f>
        <v>5.638171038089322E-6</v>
      </c>
      <c r="L258" s="2">
        <f>$A$1*0.0922*(('bb(w)'!L258)/(('a(w)'!L258+'a(CDOM)'!L258+('bb(w)'!L258))))</f>
        <v>5.6584097667450628E-6</v>
      </c>
      <c r="M258" s="2">
        <f>$A$1*0.0922*(('bb(w)'!M258)/(('a(w)'!M258+'a(CDOM)'!M258+('bb(w)'!M258))))</f>
        <v>5.6564675207732139E-6</v>
      </c>
      <c r="N258" s="2">
        <f>$A$1*0.0922*(('bb(w)'!N258)/(('a(w)'!N258+'a(CDOM)'!N258+('bb(w)'!N258))))</f>
        <v>5.6670651738803968E-6</v>
      </c>
      <c r="O258" s="2">
        <f>$A$1*0.0922*(('bb(w)'!O258)/(('a(w)'!O258+'a(CDOM)'!O258+('bb(w)'!O258))))</f>
        <v>5.6651160978465836E-6</v>
      </c>
      <c r="P258" s="2">
        <f>$A$1*0.0922*(('bb(w)'!P258)/(('a(w)'!P258+'a(CDOM)'!P258+('bb(w)'!P258))))</f>
        <v>5.6272174653011001E-6</v>
      </c>
      <c r="Q258" s="2">
        <f>$A$1*0.0922*(('bb(w)'!Q258)/(('a(w)'!Q258+'a(CDOM)'!Q258+('bb(w)'!Q258))))</f>
        <v>5.6711058226301128E-6</v>
      </c>
      <c r="R258" s="2">
        <f>$A$1*0.0922*(('bb(w)'!R258)/(('a(w)'!R258+'a(CDOM)'!R258+('bb(w)'!R258))))</f>
        <v>5.6531441914228601E-6</v>
      </c>
      <c r="S258" s="2">
        <f>$A$1*0.0922*(('bb(w)'!S258)/(('a(w)'!S258+'a(CDOM)'!S258+('bb(w)'!S258))))</f>
        <v>5.6549210902073841E-6</v>
      </c>
      <c r="T258" s="2">
        <f>$A$1*0.0922*(('bb(w)'!T258)/(('a(w)'!T258+'a(CDOM)'!T258+('bb(w)'!T258))))</f>
        <v>5.6384907282599143E-6</v>
      </c>
      <c r="U258" s="2">
        <f>$A$1*0.0922*(('bb(w)'!U258)/(('a(w)'!U258+'a(CDOM)'!U258+('bb(w)'!U258))))</f>
        <v>5.6650008876577629E-6</v>
      </c>
      <c r="V258" s="2">
        <f>$A$1*0.0922*(('bb(w)'!V258)/(('a(w)'!V258+'a(CDOM)'!V258+('bb(w)'!V258))))</f>
        <v>5.6086141503319165E-6</v>
      </c>
      <c r="W258" s="2">
        <f>$A$1*0.0922*(('bb(w)'!W258)/(('a(w)'!W258+'a(CDOM)'!W258+('bb(w)'!W258))))</f>
        <v>5.6645253803936424E-6</v>
      </c>
      <c r="X258" s="2">
        <f>$A$1*0.0922*(('bb(w)'!X258)/(('a(w)'!X258+'a(CDOM)'!X258+('bb(w)'!X258))))</f>
        <v>5.6479575694324261E-6</v>
      </c>
      <c r="Y258" s="2">
        <f>$A$1*0.0922*(('bb(w)'!Y258)/(('a(w)'!Y258+'a(CDOM)'!Y258+('bb(w)'!Y258))))</f>
        <v>5.6714821280497575E-6</v>
      </c>
      <c r="Z258" s="2">
        <f>$A$1*0.0922*(('bb(w)'!Z258)/(('a(w)'!Z258+'a(CDOM)'!Z258+('bb(w)'!Z258))))</f>
        <v>5.6638690402070805E-6</v>
      </c>
      <c r="AA258" s="2">
        <f>$A$1*0.0922*(('bb(w)'!AA258)/(('a(w)'!AA258+'a(CDOM)'!AA258+('bb(w)'!AA258))))</f>
        <v>5.6724426783696622E-6</v>
      </c>
      <c r="AB258" s="2">
        <f>$A$1*0.0922*(('bb(w)'!AB258)/(('a(w)'!AB258+'a(CDOM)'!AB258+('bb(w)'!AB258))))</f>
        <v>5.6717954136419636E-6</v>
      </c>
      <c r="AC258" s="2">
        <f>$A$1*0.0922*(('bb(w)'!AC258)/(('a(w)'!AC258+'a(CDOM)'!AC258+('bb(w)'!AC258))))</f>
        <v>5.6721369255191409E-6</v>
      </c>
      <c r="AD258" s="2">
        <f>$A$1*0.0922*(('bb(w)'!AD258)/(('a(w)'!AD258+'a(CDOM)'!AD258+('bb(w)'!AD258))))</f>
        <v>5.6724269304892498E-6</v>
      </c>
      <c r="AE258" s="2">
        <f>$A$1*0.0922*(('bb(w)'!AE258)/(('a(w)'!AE258+'a(CDOM)'!AE258+('bb(w)'!AE258))))</f>
        <v>5.672009896672819E-6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</row>
    <row r="259" spans="1:134" x14ac:dyDescent="0.3">
      <c r="A259" s="2">
        <v>656</v>
      </c>
      <c r="B259" s="2">
        <f>$A$1*0.0922*(('bb(w)'!B259)/(('a(w)'!B259+'a(CDOM)'!B259+('bb(w)'!B259))))</f>
        <v>5.5132919578310763E-6</v>
      </c>
      <c r="C259" s="2">
        <f>$A$1*0.0922*(('bb(w)'!C259)/(('a(w)'!C259+'a(CDOM)'!C259+('bb(w)'!C259))))</f>
        <v>5.504026598569674E-6</v>
      </c>
      <c r="D259" s="2">
        <f>$A$1*0.0922*(('bb(w)'!D259)/(('a(w)'!D259+'a(CDOM)'!D259+('bb(w)'!D259))))</f>
        <v>5.4037479028655634E-6</v>
      </c>
      <c r="E259" s="2">
        <f>$A$1*0.0922*(('bb(w)'!E259)/(('a(w)'!E259+'a(CDOM)'!E259+('bb(w)'!E259))))</f>
        <v>5.5152073823883181E-6</v>
      </c>
      <c r="F259" s="2">
        <f>$A$1*0.0922*(('bb(w)'!F259)/(('a(w)'!F259+'a(CDOM)'!F259+('bb(w)'!F259))))</f>
        <v>5.514827543416419E-6</v>
      </c>
      <c r="G259" s="2">
        <f>$A$1*0.0922*(('bb(w)'!G259)/(('a(w)'!G259+'a(CDOM)'!G259+('bb(w)'!G259))))</f>
        <v>5.5018062963261674E-6</v>
      </c>
      <c r="H259" s="2">
        <f>$A$1*0.0922*(('bb(w)'!H259)/(('a(w)'!H259+'a(CDOM)'!H259+('bb(w)'!H259))))</f>
        <v>5.5018062963261674E-6</v>
      </c>
      <c r="I259" s="2">
        <f>$A$1*0.0922*(('bb(w)'!I259)/(('a(w)'!I259+'a(CDOM)'!I259+('bb(w)'!I259))))</f>
        <v>5.5115860353339607E-6</v>
      </c>
      <c r="J259" s="2">
        <f>$A$1*0.0922*(('bb(w)'!J259)/(('a(w)'!J259+'a(CDOM)'!J259+('bb(w)'!J259))))</f>
        <v>5.5103790326943637E-6</v>
      </c>
      <c r="K259" s="2">
        <f>$A$1*0.0922*(('bb(w)'!K259)/(('a(w)'!K259+'a(CDOM)'!K259+('bb(w)'!K259))))</f>
        <v>5.4875919589573137E-6</v>
      </c>
      <c r="L259" s="2">
        <f>$A$1*0.0922*(('bb(w)'!L259)/(('a(w)'!L259+'a(CDOM)'!L259+('bb(w)'!L259))))</f>
        <v>5.5067450907733928E-6</v>
      </c>
      <c r="M259" s="2">
        <f>$A$1*0.0922*(('bb(w)'!M259)/(('a(w)'!M259+'a(CDOM)'!M259+('bb(w)'!M259))))</f>
        <v>5.5049077505781804E-6</v>
      </c>
      <c r="N259" s="2">
        <f>$A$1*0.0922*(('bb(w)'!N259)/(('a(w)'!N259+'a(CDOM)'!N259+('bb(w)'!N259))))</f>
        <v>5.514908283439234E-6</v>
      </c>
      <c r="O259" s="2">
        <f>$A$1*0.0922*(('bb(w)'!O259)/(('a(w)'!O259+'a(CDOM)'!O259+('bb(w)'!O259))))</f>
        <v>5.5130665762400446E-6</v>
      </c>
      <c r="P259" s="2">
        <f>$A$1*0.0922*(('bb(w)'!P259)/(('a(w)'!P259+'a(CDOM)'!P259+('bb(w)'!P259))))</f>
        <v>5.4771929680000133E-6</v>
      </c>
      <c r="Q259" s="2">
        <f>$A$1*0.0922*(('bb(w)'!Q259)/(('a(w)'!Q259+'a(CDOM)'!Q259+('bb(w)'!Q259))))</f>
        <v>5.5187119948518376E-6</v>
      </c>
      <c r="R259" s="2">
        <f>$A$1*0.0922*(('bb(w)'!R259)/(('a(w)'!R259+'a(CDOM)'!R259+('bb(w)'!R259))))</f>
        <v>5.5017432707770729E-6</v>
      </c>
      <c r="S259" s="2">
        <f>$A$1*0.0922*(('bb(w)'!S259)/(('a(w)'!S259+'a(CDOM)'!S259+('bb(w)'!S259))))</f>
        <v>5.5034293490864577E-6</v>
      </c>
      <c r="T259" s="2">
        <f>$A$1*0.0922*(('bb(w)'!T259)/(('a(w)'!T259+'a(CDOM)'!T259+('bb(w)'!T259))))</f>
        <v>5.4878873052954252E-6</v>
      </c>
      <c r="U259" s="2">
        <f>$A$1*0.0922*(('bb(w)'!U259)/(('a(w)'!U259+'a(CDOM)'!U259+('bb(w)'!U259))))</f>
        <v>5.5129622472061199E-6</v>
      </c>
      <c r="V259" s="2">
        <f>$A$1*0.0922*(('bb(w)'!V259)/(('a(w)'!V259+'a(CDOM)'!V259+('bb(w)'!V259))))</f>
        <v>5.4595726040080302E-6</v>
      </c>
      <c r="W259" s="2">
        <f>$A$1*0.0922*(('bb(w)'!W259)/(('a(w)'!W259+'a(CDOM)'!W259+('bb(w)'!W259))))</f>
        <v>5.512504617443278E-6</v>
      </c>
      <c r="X259" s="2">
        <f>$A$1*0.0922*(('bb(w)'!X259)/(('a(w)'!X259+'a(CDOM)'!X259+('bb(w)'!X259))))</f>
        <v>5.4968352575266986E-6</v>
      </c>
      <c r="Y259" s="2">
        <f>$A$1*0.0922*(('bb(w)'!Y259)/(('a(w)'!Y259+'a(CDOM)'!Y259+('bb(w)'!Y259))))</f>
        <v>5.5190656674284406E-6</v>
      </c>
      <c r="Z259" s="2">
        <f>$A$1*0.0922*(('bb(w)'!Z259)/(('a(w)'!Z259+'a(CDOM)'!Z259+('bb(w)'!Z259))))</f>
        <v>5.5118865124756614E-6</v>
      </c>
      <c r="AA259" s="2">
        <f>$A$1*0.0922*(('bb(w)'!AA259)/(('a(w)'!AA259+'a(CDOM)'!AA259+('bb(w)'!AA259))))</f>
        <v>5.519968323095509E-6</v>
      </c>
      <c r="AB259" s="2">
        <f>$A$1*0.0922*(('bb(w)'!AB259)/(('a(w)'!AB259+'a(CDOM)'!AB259+('bb(w)'!AB259))))</f>
        <v>5.5193596547468108E-6</v>
      </c>
      <c r="AC259" s="2">
        <f>$A$1*0.0922*(('bb(w)'!AC259)/(('a(w)'!AC259+'a(CDOM)'!AC259+('bb(w)'!AC259))))</f>
        <v>5.519679820090441E-6</v>
      </c>
      <c r="AD259" s="2">
        <f>$A$1*0.0922*(('bb(w)'!AD259)/(('a(w)'!AD259+'a(CDOM)'!AD259+('bb(w)'!AD259))))</f>
        <v>5.5199531112392304E-6</v>
      </c>
      <c r="AE259" s="2">
        <f>$A$1*0.0922*(('bb(w)'!AE259)/(('a(w)'!AE259+'a(CDOM)'!AE259+('bb(w)'!AE259))))</f>
        <v>5.5195622347358705E-6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</row>
    <row r="260" spans="1:134" x14ac:dyDescent="0.3">
      <c r="A260" s="2">
        <v>657</v>
      </c>
      <c r="B260" s="2">
        <f>$A$1*0.0922*(('bb(w)'!B260)/(('a(w)'!B260+'a(CDOM)'!B260+('bb(w)'!B260))))</f>
        <v>5.3676103159685376E-6</v>
      </c>
      <c r="C260" s="2">
        <f>$A$1*0.0922*(('bb(w)'!C260)/(('a(w)'!C260+'a(CDOM)'!C260+('bb(w)'!C260))))</f>
        <v>5.358844781397189E-6</v>
      </c>
      <c r="D260" s="2">
        <f>$A$1*0.0922*(('bb(w)'!D260)/(('a(w)'!D260+'a(CDOM)'!D260+('bb(w)'!D260))))</f>
        <v>5.263568482213928E-6</v>
      </c>
      <c r="E260" s="2">
        <f>$A$1*0.0922*(('bb(w)'!E260)/(('a(w)'!E260+'a(CDOM)'!E260+('bb(w)'!E260))))</f>
        <v>5.3694200148181836E-6</v>
      </c>
      <c r="F260" s="2">
        <f>$A$1*0.0922*(('bb(w)'!F260)/(('a(w)'!F260+'a(CDOM)'!F260+('bb(w)'!F260))))</f>
        <v>5.3690593356903737E-6</v>
      </c>
      <c r="G260" s="2">
        <f>$A$1*0.0922*(('bb(w)'!G260)/(('a(w)'!G260+'a(CDOM)'!G260+('bb(w)'!G260))))</f>
        <v>5.3567398076353026E-6</v>
      </c>
      <c r="H260" s="2">
        <f>$A$1*0.0922*(('bb(w)'!H260)/(('a(w)'!H260+'a(CDOM)'!H260+('bb(w)'!H260))))</f>
        <v>5.3567398076353026E-6</v>
      </c>
      <c r="I260" s="2">
        <f>$A$1*0.0922*(('bb(w)'!I260)/(('a(w)'!I260+'a(CDOM)'!I260+('bb(w)'!I260))))</f>
        <v>5.3659981980981834E-6</v>
      </c>
      <c r="J260" s="2">
        <f>$A$1*0.0922*(('bb(w)'!J260)/(('a(w)'!J260+'a(CDOM)'!J260+('bb(w)'!J260))))</f>
        <v>5.3648571550351017E-6</v>
      </c>
      <c r="K260" s="2">
        <f>$A$1*0.0922*(('bb(w)'!K260)/(('a(w)'!K260+'a(CDOM)'!K260+('bb(w)'!K260))))</f>
        <v>5.3432889939208158E-6</v>
      </c>
      <c r="L260" s="2">
        <f>$A$1*0.0922*(('bb(w)'!L260)/(('a(w)'!L260+'a(CDOM)'!L260+('bb(w)'!L260))))</f>
        <v>5.3614298343824443E-6</v>
      </c>
      <c r="M260" s="2">
        <f>$A$1*0.0922*(('bb(w)'!M260)/(('a(w)'!M260+'a(CDOM)'!M260+('bb(w)'!M260))))</f>
        <v>5.3596902951780147E-6</v>
      </c>
      <c r="N260" s="2">
        <f>$A$1*0.0922*(('bb(w)'!N260)/(('a(w)'!N260+'a(CDOM)'!N260+('bb(w)'!N260))))</f>
        <v>5.3691352902021172E-6</v>
      </c>
      <c r="O260" s="2">
        <f>$A$1*0.0922*(('bb(w)'!O260)/(('a(w)'!O260+'a(CDOM)'!O260+('bb(w)'!O260))))</f>
        <v>5.3673935970130664E-6</v>
      </c>
      <c r="P260" s="2">
        <f>$A$1*0.0922*(('bb(w)'!P260)/(('a(w)'!P260+'a(CDOM)'!P260+('bb(w)'!P260))))</f>
        <v>5.3334084523820815E-6</v>
      </c>
      <c r="Q260" s="2">
        <f>$A$1*0.0922*(('bb(w)'!Q260)/(('a(w)'!Q260+'a(CDOM)'!Q260+('bb(w)'!Q260))))</f>
        <v>5.3727189813716327E-6</v>
      </c>
      <c r="R260" s="2">
        <f>$A$1*0.0922*(('bb(w)'!R260)/(('a(w)'!R260+'a(CDOM)'!R260+('bb(w)'!R260))))</f>
        <v>5.3566748016536522E-6</v>
      </c>
      <c r="S260" s="2">
        <f>$A$1*0.0922*(('bb(w)'!S260)/(('a(w)'!S260+'a(CDOM)'!S260+('bb(w)'!S260))))</f>
        <v>5.3582760035244611E-6</v>
      </c>
      <c r="T260" s="2">
        <f>$A$1*0.0922*(('bb(w)'!T260)/(('a(w)'!T260+'a(CDOM)'!T260+('bb(w)'!T260))))</f>
        <v>5.3435619404479301E-6</v>
      </c>
      <c r="U260" s="2">
        <f>$A$1*0.0922*(('bb(w)'!U260)/(('a(w)'!U260+'a(CDOM)'!U260+('bb(w)'!U260))))</f>
        <v>5.3672991848852009E-6</v>
      </c>
      <c r="V260" s="2">
        <f>$A$1*0.0922*(('bb(w)'!V260)/(('a(w)'!V260+'a(CDOM)'!V260+('bb(w)'!V260))))</f>
        <v>5.3167052805496955E-6</v>
      </c>
      <c r="W260" s="2">
        <f>$A$1*0.0922*(('bb(w)'!W260)/(('a(w)'!W260+'a(CDOM)'!W260+('bb(w)'!W260))))</f>
        <v>5.3668586011200418E-6</v>
      </c>
      <c r="X260" s="2">
        <f>$A$1*0.0922*(('bb(w)'!X260)/(('a(w)'!X260+'a(CDOM)'!X260+('bb(w)'!X260))))</f>
        <v>5.3520265407010035E-6</v>
      </c>
      <c r="Y260" s="2">
        <f>$A$1*0.0922*(('bb(w)'!Y260)/(('a(w)'!Y260+'a(CDOM)'!Y260+('bb(w)'!Y260))))</f>
        <v>5.3730516632535898E-6</v>
      </c>
      <c r="Z260" s="2">
        <f>$A$1*0.0922*(('bb(w)'!Z260)/(('a(w)'!Z260+'a(CDOM)'!Z260+('bb(w)'!Z260))))</f>
        <v>5.3662760102052621E-6</v>
      </c>
      <c r="AA260" s="2">
        <f>$A$1*0.0922*(('bb(w)'!AA260)/(('a(w)'!AA260+'a(CDOM)'!AA260+('bb(w)'!AA260))))</f>
        <v>5.37390062603597E-6</v>
      </c>
      <c r="AB260" s="2">
        <f>$A$1*0.0922*(('bb(w)'!AB260)/(('a(w)'!AB260+'a(CDOM)'!AB260+('bb(w)'!AB260))))</f>
        <v>5.3733277755772923E-6</v>
      </c>
      <c r="AC260" s="2">
        <f>$A$1*0.0922*(('bb(w)'!AC260)/(('a(w)'!AC260+'a(CDOM)'!AC260+('bb(w)'!AC260))))</f>
        <v>5.3736281843254303E-6</v>
      </c>
      <c r="AD260" s="2">
        <f>$A$1*0.0922*(('bb(w)'!AD260)/(('a(w)'!AD260+'a(CDOM)'!AD260+('bb(w)'!AD260))))</f>
        <v>5.3738859340050834E-6</v>
      </c>
      <c r="AE260" s="2">
        <f>$A$1*0.0922*(('bb(w)'!AE260)/(('a(w)'!AE260+'a(CDOM)'!AE260+('bb(w)'!AE260))))</f>
        <v>5.3735192627262538E-6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</row>
    <row r="261" spans="1:134" x14ac:dyDescent="0.3">
      <c r="A261" s="2">
        <v>658</v>
      </c>
      <c r="B261" s="2">
        <f>$A$1*0.0922*(('bb(w)'!B261)/(('a(w)'!B261+'a(CDOM)'!B261+('bb(w)'!B261))))</f>
        <v>5.2279520753161539E-6</v>
      </c>
      <c r="C261" s="2">
        <f>$A$1*0.0922*(('bb(w)'!C261)/(('a(w)'!C261+'a(CDOM)'!C261+('bb(w)'!C261))))</f>
        <v>5.219652712538916E-6</v>
      </c>
      <c r="D261" s="2">
        <f>$A$1*0.0922*(('bb(w)'!D261)/(('a(w)'!D261+'a(CDOM)'!D261+('bb(w)'!D261))))</f>
        <v>5.1290574735201214E-6</v>
      </c>
      <c r="E261" s="2">
        <f>$A$1*0.0922*(('bb(w)'!E261)/(('a(w)'!E261+'a(CDOM)'!E261+('bb(w)'!E261))))</f>
        <v>5.2296632558465411E-6</v>
      </c>
      <c r="F261" s="2">
        <f>$A$1*0.0922*(('bb(w)'!F261)/(('a(w)'!F261+'a(CDOM)'!F261+('bb(w)'!F261))))</f>
        <v>5.2293205205310566E-6</v>
      </c>
      <c r="G261" s="2">
        <f>$A$1*0.0922*(('bb(w)'!G261)/(('a(w)'!G261+'a(CDOM)'!G261+('bb(w)'!G261))))</f>
        <v>5.2176554822126045E-6</v>
      </c>
      <c r="H261" s="2">
        <f>$A$1*0.0922*(('bb(w)'!H261)/(('a(w)'!H261+'a(CDOM)'!H261+('bb(w)'!H261))))</f>
        <v>5.2176554822126045E-6</v>
      </c>
      <c r="I261" s="2">
        <f>$A$1*0.0922*(('bb(w)'!I261)/(('a(w)'!I261+'a(CDOM)'!I261+('bb(w)'!I261))))</f>
        <v>5.2264273744826064E-6</v>
      </c>
      <c r="J261" s="2">
        <f>$A$1*0.0922*(('bb(w)'!J261)/(('a(w)'!J261+'a(CDOM)'!J261+('bb(w)'!J261))))</f>
        <v>5.225347815192656E-6</v>
      </c>
      <c r="K261" s="2">
        <f>$A$1*0.0922*(('bb(w)'!K261)/(('a(w)'!K261+'a(CDOM)'!K261+('bb(w)'!K261))))</f>
        <v>5.2049168678799057E-6</v>
      </c>
      <c r="L261" s="2">
        <f>$A$1*0.0922*(('bb(w)'!L261)/(('a(w)'!L261+'a(CDOM)'!L261+('bb(w)'!L261))))</f>
        <v>5.2221127256483443E-6</v>
      </c>
      <c r="M261" s="2">
        <f>$A$1*0.0922*(('bb(w)'!M261)/(('a(w)'!M261+'a(CDOM)'!M261+('bb(w)'!M261))))</f>
        <v>5.2204644649608268E-6</v>
      </c>
      <c r="N261" s="2">
        <f>$A$1*0.0922*(('bb(w)'!N261)/(('a(w)'!N261+'a(CDOM)'!N261+('bb(w)'!N261))))</f>
        <v>5.2293920318153944E-6</v>
      </c>
      <c r="O261" s="2">
        <f>$A$1*0.0922*(('bb(w)'!O261)/(('a(w)'!O261+'a(CDOM)'!O261+('bb(w)'!O261))))</f>
        <v>5.2277436051188909E-6</v>
      </c>
      <c r="P261" s="2">
        <f>$A$1*0.0922*(('bb(w)'!P261)/(('a(w)'!P261+'a(CDOM)'!P261+('bb(w)'!P261))))</f>
        <v>5.1955215292151795E-6</v>
      </c>
      <c r="Q261" s="2">
        <f>$A$1*0.0922*(('bb(w)'!Q261)/(('a(w)'!Q261+'a(CDOM)'!Q261+('bb(w)'!Q261))))</f>
        <v>5.2327711835633085E-6</v>
      </c>
      <c r="R261" s="2">
        <f>$A$1*0.0922*(('bb(w)'!R261)/(('a(w)'!R261+'a(CDOM)'!R261+('bb(w)'!R261))))</f>
        <v>5.2175888546269783E-6</v>
      </c>
      <c r="S261" s="2">
        <f>$A$1*0.0922*(('bb(w)'!S261)/(('a(w)'!S261+'a(CDOM)'!S261+('bb(w)'!S261))))</f>
        <v>5.219110647598615E-6</v>
      </c>
      <c r="T261" s="2">
        <f>$A$1*0.0922*(('bb(w)'!T261)/(('a(w)'!T261+'a(CDOM)'!T261+('bb(w)'!T261))))</f>
        <v>5.2051691839245706E-6</v>
      </c>
      <c r="U261" s="2">
        <f>$A$1*0.0922*(('bb(w)'!U261)/(('a(w)'!U261+'a(CDOM)'!U261+('bb(w)'!U261))))</f>
        <v>5.227658237806521E-6</v>
      </c>
      <c r="V261" s="2">
        <f>$A$1*0.0922*(('bb(w)'!V261)/(('a(w)'!V261+'a(CDOM)'!V261+('bb(w)'!V261))))</f>
        <v>5.1796751287933786E-6</v>
      </c>
      <c r="W261" s="2">
        <f>$A$1*0.0922*(('bb(w)'!W261)/(('a(w)'!W261+'a(CDOM)'!W261+('bb(w)'!W261))))</f>
        <v>5.2272339149335113E-6</v>
      </c>
      <c r="X261" s="2">
        <f>$A$1*0.0922*(('bb(w)'!X261)/(('a(w)'!X261+'a(CDOM)'!X261+('bb(w)'!X261))))</f>
        <v>5.213183035489075E-6</v>
      </c>
      <c r="Y261" s="2">
        <f>$A$1*0.0922*(('bb(w)'!Y261)/(('a(w)'!Y261+'a(CDOM)'!Y261+('bb(w)'!Y261))))</f>
        <v>5.2330843760089565E-6</v>
      </c>
      <c r="Z261" s="2">
        <f>$A$1*0.0922*(('bb(w)'!Z261)/(('a(w)'!Z261+'a(CDOM)'!Z261+('bb(w)'!Z261))))</f>
        <v>5.2266843474798555E-6</v>
      </c>
      <c r="AA261" s="2">
        <f>$A$1*0.0922*(('bb(w)'!AA261)/(('a(w)'!AA261+'a(CDOM)'!AA261+('bb(w)'!AA261))))</f>
        <v>5.2338834872983291E-6</v>
      </c>
      <c r="AB261" s="2">
        <f>$A$1*0.0922*(('bb(w)'!AB261)/(('a(w)'!AB261+'a(CDOM)'!AB261+('bb(w)'!AB261))))</f>
        <v>5.2333439131416721E-6</v>
      </c>
      <c r="AC261" s="2">
        <f>$A$1*0.0922*(('bb(w)'!AC261)/(('a(w)'!AC261+'a(CDOM)'!AC261+('bb(w)'!AC261))))</f>
        <v>5.2336260163788995E-6</v>
      </c>
      <c r="AD261" s="2">
        <f>$A$1*0.0922*(('bb(w)'!AD261)/(('a(w)'!AD261+'a(CDOM)'!AD261+('bb(w)'!AD261))))</f>
        <v>5.2338692988686732E-6</v>
      </c>
      <c r="AE261" s="2">
        <f>$A$1*0.0922*(('bb(w)'!AE261)/(('a(w)'!AE261+'a(CDOM)'!AE261+('bb(w)'!AE261))))</f>
        <v>5.2335250514056486E-6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</row>
    <row r="262" spans="1:134" x14ac:dyDescent="0.3">
      <c r="A262" s="2">
        <v>659</v>
      </c>
      <c r="B262" s="2">
        <f>$A$1*0.0922*(('bb(w)'!B262)/(('a(w)'!B262+'a(CDOM)'!B262+('bb(w)'!B262))))</f>
        <v>5.0939511656003927E-6</v>
      </c>
      <c r="C262" s="2">
        <f>$A$1*0.0922*(('bb(w)'!C262)/(('a(w)'!C262+'a(CDOM)'!C262+('bb(w)'!C262))))</f>
        <v>5.0860871119740377E-6</v>
      </c>
      <c r="D262" s="2">
        <f>$A$1*0.0922*(('bb(w)'!D262)/(('a(w)'!D262+'a(CDOM)'!D262+('bb(w)'!D262))))</f>
        <v>4.9998774761478083E-6</v>
      </c>
      <c r="E262" s="2">
        <f>$A$1*0.0922*(('bb(w)'!E262)/(('a(w)'!E262+'a(CDOM)'!E262+('bb(w)'!E262))))</f>
        <v>5.0955704336998768E-6</v>
      </c>
      <c r="F262" s="2">
        <f>$A$1*0.0922*(('bb(w)'!F262)/(('a(w)'!F262+'a(CDOM)'!F262+('bb(w)'!F262))))</f>
        <v>5.0952445227986541E-6</v>
      </c>
      <c r="G262" s="2">
        <f>$A$1*0.0922*(('bb(w)'!G262)/(('a(w)'!G262+'a(CDOM)'!G262+('bb(w)'!G262))))</f>
        <v>5.0841906604164174E-6</v>
      </c>
      <c r="H262" s="2">
        <f>$A$1*0.0922*(('bb(w)'!H262)/(('a(w)'!H262+'a(CDOM)'!H262+('bb(w)'!H262))))</f>
        <v>5.0841906604164174E-6</v>
      </c>
      <c r="I262" s="2">
        <f>$A$1*0.0922*(('bb(w)'!I262)/(('a(w)'!I262+'a(CDOM)'!I262+('bb(w)'!I262))))</f>
        <v>5.0925080272295785E-6</v>
      </c>
      <c r="J262" s="2">
        <f>$A$1*0.0922*(('bb(w)'!J262)/(('a(w)'!J262+'a(CDOM)'!J262+('bb(w)'!J262))))</f>
        <v>5.0914858486805721E-6</v>
      </c>
      <c r="K262" s="2">
        <f>$A$1*0.0922*(('bb(w)'!K262)/(('a(w)'!K262+'a(CDOM)'!K262+('bb(w)'!K262))))</f>
        <v>5.0721171710251838E-6</v>
      </c>
      <c r="L262" s="2">
        <f>$A$1*0.0922*(('bb(w)'!L262)/(('a(w)'!L262+'a(CDOM)'!L262+('bb(w)'!L262))))</f>
        <v>5.0884298171229514E-6</v>
      </c>
      <c r="M262" s="2">
        <f>$A$1*0.0922*(('bb(w)'!M262)/(('a(w)'!M262+'a(CDOM)'!M262+('bb(w)'!M262))))</f>
        <v>5.0868668499518608E-6</v>
      </c>
      <c r="N262" s="2">
        <f>$A$1*0.0922*(('bb(w)'!N262)/(('a(w)'!N262+'a(CDOM)'!N262+('bb(w)'!N262))))</f>
        <v>5.0953119037201709E-6</v>
      </c>
      <c r="O262" s="2">
        <f>$A$1*0.0922*(('bb(w)'!O262)/(('a(w)'!O262+'a(CDOM)'!O262+('bb(w)'!O262))))</f>
        <v>5.0937505557213135E-6</v>
      </c>
      <c r="P262" s="2">
        <f>$A$1*0.0922*(('bb(w)'!P262)/(('a(w)'!P262+'a(CDOM)'!P262+('bb(w)'!P262))))</f>
        <v>5.0631764662029585E-6</v>
      </c>
      <c r="Q262" s="2">
        <f>$A$1*0.0922*(('bb(w)'!Q262)/(('a(w)'!Q262+'a(CDOM)'!Q262+('bb(w)'!Q262))))</f>
        <v>5.0985006794604886E-6</v>
      </c>
      <c r="R262" s="2">
        <f>$A$1*0.0922*(('bb(w)'!R262)/(('a(w)'!R262+'a(CDOM)'!R262+('bb(w)'!R262))))</f>
        <v>5.0841227296069939E-6</v>
      </c>
      <c r="S262" s="2">
        <f>$A$1*0.0922*(('bb(w)'!S262)/(('a(w)'!S262+'a(CDOM)'!S262+('bb(w)'!S262))))</f>
        <v>5.0855701395110999E-6</v>
      </c>
      <c r="T262" s="2">
        <f>$A$1*0.0922*(('bb(w)'!T262)/(('a(w)'!T262+'a(CDOM)'!T262+('bb(w)'!T262))))</f>
        <v>5.0723504673368285E-6</v>
      </c>
      <c r="U262" s="2">
        <f>$A$1*0.0922*(('bb(w)'!U262)/(('a(w)'!U262+'a(CDOM)'!U262+('bb(w)'!U262))))</f>
        <v>5.0936734440700342E-6</v>
      </c>
      <c r="V262" s="2">
        <f>$A$1*0.0922*(('bb(w)'!V262)/(('a(w)'!V262+'a(CDOM)'!V262+('bb(w)'!V262))))</f>
        <v>5.0481313533633438E-6</v>
      </c>
      <c r="W262" s="2">
        <f>$A$1*0.0922*(('bb(w)'!W262)/(('a(w)'!W262+'a(CDOM)'!W262+('bb(w)'!W262))))</f>
        <v>5.0932646433324543E-6</v>
      </c>
      <c r="X262" s="2">
        <f>$A$1*0.0922*(('bb(w)'!X262)/(('a(w)'!X262+'a(CDOM)'!X262+('bb(w)'!X262))))</f>
        <v>5.0799434689079609E-6</v>
      </c>
      <c r="Y262" s="2">
        <f>$A$1*0.0922*(('bb(w)'!Y262)/(('a(w)'!Y262+'a(CDOM)'!Y262+('bb(w)'!Y262))))</f>
        <v>5.0987957547260079E-6</v>
      </c>
      <c r="Z262" s="2">
        <f>$A$1*0.0922*(('bb(w)'!Z262)/(('a(w)'!Z262+'a(CDOM)'!Z262+('bb(w)'!Z262))))</f>
        <v>5.0927458203253929E-6</v>
      </c>
      <c r="AA262" s="2">
        <f>$A$1*0.0922*(('bb(w)'!AA262)/(('a(w)'!AA262+'a(CDOM)'!AA262+('bb(w)'!AA262))))</f>
        <v>5.0995485259444576E-6</v>
      </c>
      <c r="AB262" s="2">
        <f>$A$1*0.0922*(('bb(w)'!AB262)/(('a(w)'!AB262+'a(CDOM)'!AB262+('bb(w)'!AB262))))</f>
        <v>5.0990399036129158E-6</v>
      </c>
      <c r="AC262" s="2">
        <f>$A$1*0.0922*(('bb(w)'!AC262)/(('a(w)'!AC262+'a(CDOM)'!AC262+('bb(w)'!AC262))))</f>
        <v>5.0993050256411899E-6</v>
      </c>
      <c r="AD262" s="2">
        <f>$A$1*0.0922*(('bb(w)'!AD262)/(('a(w)'!AD262+'a(CDOM)'!AD262+('bb(w)'!AD262))))</f>
        <v>5.0995348250686449E-6</v>
      </c>
      <c r="AE262" s="2">
        <f>$A$1*0.0922*(('bb(w)'!AE262)/(('a(w)'!AE262+'a(CDOM)'!AE262+('bb(w)'!AE262))))</f>
        <v>5.099211375824654E-6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</row>
    <row r="263" spans="1:134" x14ac:dyDescent="0.3">
      <c r="A263" s="2">
        <v>660</v>
      </c>
      <c r="B263" s="2">
        <f>$A$1*0.0922*(('bb(w)'!B263)/(('a(w)'!B263+'a(CDOM)'!B263+('bb(w)'!B263))))</f>
        <v>4.9652859966652556E-6</v>
      </c>
      <c r="C263" s="2">
        <f>$A$1*0.0922*(('bb(w)'!C263)/(('a(w)'!C263+'a(CDOM)'!C263+('bb(w)'!C263))))</f>
        <v>4.9578288798484234E-6</v>
      </c>
      <c r="D263" s="2">
        <f>$A$1*0.0922*(('bb(w)'!D263)/(('a(w)'!D263+'a(CDOM)'!D263+('bb(w)'!D263))))</f>
        <v>4.875732500328057E-6</v>
      </c>
      <c r="E263" s="2">
        <f>$A$1*0.0922*(('bb(w)'!E263)/(('a(w)'!E263+'a(CDOM)'!E263+('bb(w)'!E263))))</f>
        <v>4.9668194213917168E-6</v>
      </c>
      <c r="F263" s="2">
        <f>$A$1*0.0922*(('bb(w)'!F263)/(('a(w)'!F263+'a(CDOM)'!F263+('bb(w)'!F263))))</f>
        <v>4.9665093018565345E-6</v>
      </c>
      <c r="G263" s="2">
        <f>$A$1*0.0922*(('bb(w)'!G263)/(('a(w)'!G263+'a(CDOM)'!G263+('bb(w)'!G263))))</f>
        <v>4.9560267961545368E-6</v>
      </c>
      <c r="H263" s="2">
        <f>$A$1*0.0922*(('bb(w)'!H263)/(('a(w)'!H263+'a(CDOM)'!H263+('bb(w)'!H263))))</f>
        <v>4.9560267961545368E-6</v>
      </c>
      <c r="I263" s="2">
        <f>$A$1*0.0922*(('bb(w)'!I263)/(('a(w)'!I263+'a(CDOM)'!I263+('bb(w)'!I263))))</f>
        <v>4.9639190418673795E-6</v>
      </c>
      <c r="J263" s="2">
        <f>$A$1*0.0922*(('bb(w)'!J263)/(('a(w)'!J263+'a(CDOM)'!J263+('bb(w)'!J263))))</f>
        <v>4.9629504737079103E-6</v>
      </c>
      <c r="K263" s="2">
        <f>$A$1*0.0922*(('bb(w)'!K263)/(('a(w)'!K263+'a(CDOM)'!K263+('bb(w)'!K263))))</f>
        <v>4.9445751506834996E-6</v>
      </c>
      <c r="L263" s="2">
        <f>$A$1*0.0922*(('bb(w)'!L263)/(('a(w)'!L263+'a(CDOM)'!L263+('bb(w)'!L263))))</f>
        <v>4.9600614129142784E-6</v>
      </c>
      <c r="M263" s="2">
        <f>$A$1*0.0922*(('bb(w)'!M263)/(('a(w)'!M263+'a(CDOM)'!M263+('bb(w)'!M263))))</f>
        <v>4.9585782340262054E-6</v>
      </c>
      <c r="N263" s="2">
        <f>$A$1*0.0922*(('bb(w)'!N263)/(('a(w)'!N263+'a(CDOM)'!N263+('bb(w)'!N263))))</f>
        <v>4.9665728390413677E-6</v>
      </c>
      <c r="O263" s="2">
        <f>$A$1*0.0922*(('bb(w)'!O263)/(('a(w)'!O263+'a(CDOM)'!O263+('bb(w)'!O263))))</f>
        <v>4.9650928815261879E-6</v>
      </c>
      <c r="P263" s="2">
        <f>$A$1*0.0922*(('bb(w)'!P263)/(('a(w)'!P263+'a(CDOM)'!P263+('bb(w)'!P263))))</f>
        <v>4.9360609011898188E-6</v>
      </c>
      <c r="Q263" s="2">
        <f>$A$1*0.0922*(('bb(w)'!Q263)/(('a(w)'!Q263+'a(CDOM)'!Q263+('bb(w)'!Q263))))</f>
        <v>4.9695842269433533E-6</v>
      </c>
      <c r="R263" s="2">
        <f>$A$1*0.0922*(('bb(w)'!R263)/(('a(w)'!R263+'a(CDOM)'!R263+('bb(w)'!R263))))</f>
        <v>4.9559578444782708E-6</v>
      </c>
      <c r="S263" s="2">
        <f>$A$1*0.0922*(('bb(w)'!S263)/(('a(w)'!S263+'a(CDOM)'!S263+('bb(w)'!S263))))</f>
        <v>4.9573355028393345E-6</v>
      </c>
      <c r="T263" s="2">
        <f>$A$1*0.0922*(('bb(w)'!T263)/(('a(w)'!T263+'a(CDOM)'!T263+('bb(w)'!T263))))</f>
        <v>4.9447908964950354E-6</v>
      </c>
      <c r="U263" s="2">
        <f>$A$1*0.0922*(('bb(w)'!U263)/(('a(w)'!U263+'a(CDOM)'!U263+('bb(w)'!U263))))</f>
        <v>4.9650233102184099E-6</v>
      </c>
      <c r="V263" s="2">
        <f>$A$1*0.0922*(('bb(w)'!V263)/(('a(w)'!V263+'a(CDOM)'!V263+('bb(w)'!V263))))</f>
        <v>4.9217660005509987E-6</v>
      </c>
      <c r="W263" s="2">
        <f>$A$1*0.0922*(('bb(w)'!W263)/(('a(w)'!W263+'a(CDOM)'!W263+('bb(w)'!W263))))</f>
        <v>4.9646293345357456E-6</v>
      </c>
      <c r="X263" s="2">
        <f>$A$1*0.0922*(('bb(w)'!X263)/(('a(w)'!X263+'a(CDOM)'!X263+('bb(w)'!X263))))</f>
        <v>4.9519905326063809E-6</v>
      </c>
      <c r="Y263" s="2">
        <f>$A$1*0.0922*(('bb(w)'!Y263)/(('a(w)'!Y263+'a(CDOM)'!Y263+('bb(w)'!Y263))))</f>
        <v>4.9698624422293735E-6</v>
      </c>
      <c r="Z263" s="2">
        <f>$A$1*0.0922*(('bb(w)'!Z263)/(('a(w)'!Z263+'a(CDOM)'!Z263+('bb(w)'!Z263))))</f>
        <v>4.9641391657130265E-6</v>
      </c>
      <c r="AA263" s="2">
        <f>$A$1*0.0922*(('bb(w)'!AA263)/(('a(w)'!AA263+'a(CDOM)'!AA263+('bb(w)'!AA263))))</f>
        <v>4.9705720904833861E-6</v>
      </c>
      <c r="AB263" s="2">
        <f>$A$1*0.0922*(('bb(w)'!AB263)/(('a(w)'!AB263+'a(CDOM)'!AB263+('bb(w)'!AB263))))</f>
        <v>4.9700922891902965E-6</v>
      </c>
      <c r="AC263" s="2">
        <f>$A$1*0.0922*(('bb(w)'!AC263)/(('a(w)'!AC263+'a(CDOM)'!AC263+('bb(w)'!AC263))))</f>
        <v>4.9703416412939495E-6</v>
      </c>
      <c r="AD263" s="2">
        <f>$A$1*0.0922*(('bb(w)'!AD263)/(('a(w)'!AD263+'a(CDOM)'!AD263+('bb(w)'!AD263))))</f>
        <v>4.9705588613115184E-6</v>
      </c>
      <c r="AE263" s="2">
        <f>$A$1*0.0922*(('bb(w)'!AE263)/(('a(w)'!AE263+'a(CDOM)'!AE263+('bb(w)'!AE263))))</f>
        <v>4.9702547235823426E-6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</row>
    <row r="264" spans="1:134" x14ac:dyDescent="0.3">
      <c r="A264" s="2">
        <v>661</v>
      </c>
      <c r="B264" s="2">
        <f>$A$1*0.0922*(('bb(w)'!B264)/(('a(w)'!B264+'a(CDOM)'!B264+('bb(w)'!B264))))</f>
        <v>4.8883538789676778E-6</v>
      </c>
      <c r="C264" s="2">
        <f>$A$1*0.0922*(('bb(w)'!C264)/(('a(w)'!C264+'a(CDOM)'!C264+('bb(w)'!C264))))</f>
        <v>4.8811405277957645E-6</v>
      </c>
      <c r="D264" s="2">
        <f>$A$1*0.0922*(('bb(w)'!D264)/(('a(w)'!D264+'a(CDOM)'!D264+('bb(w)'!D264))))</f>
        <v>4.8014043434425786E-6</v>
      </c>
      <c r="E264" s="2">
        <f>$A$1*0.0922*(('bb(w)'!E264)/(('a(w)'!E264+'a(CDOM)'!E264+('bb(w)'!E264))))</f>
        <v>4.8898352136152694E-6</v>
      </c>
      <c r="F264" s="2">
        <f>$A$1*0.0922*(('bb(w)'!F264)/(('a(w)'!F264+'a(CDOM)'!F264+('bb(w)'!F264))))</f>
        <v>4.889534206019354E-6</v>
      </c>
      <c r="G264" s="2">
        <f>$A$1*0.0922*(('bb(w)'!G264)/(('a(w)'!G264+'a(CDOM)'!G264+('bb(w)'!G264))))</f>
        <v>4.8793937441455876E-6</v>
      </c>
      <c r="H264" s="2">
        <f>$A$1*0.0922*(('bb(w)'!H264)/(('a(w)'!H264+'a(CDOM)'!H264+('bb(w)'!H264))))</f>
        <v>4.8793937441455876E-6</v>
      </c>
      <c r="I264" s="2">
        <f>$A$1*0.0922*(('bb(w)'!I264)/(('a(w)'!I264+'a(CDOM)'!I264+('bb(w)'!I264))))</f>
        <v>4.8870330486376519E-6</v>
      </c>
      <c r="J264" s="2">
        <f>$A$1*0.0922*(('bb(w)'!J264)/(('a(w)'!J264+'a(CDOM)'!J264+('bb(w)'!J264))))</f>
        <v>4.8860968268931097E-6</v>
      </c>
      <c r="K264" s="2">
        <f>$A$1*0.0922*(('bb(w)'!K264)/(('a(w)'!K264+'a(CDOM)'!K264+('bb(w)'!K264))))</f>
        <v>4.8683140454845211E-6</v>
      </c>
      <c r="L264" s="2">
        <f>$A$1*0.0922*(('bb(w)'!L264)/(('a(w)'!L264+'a(CDOM)'!L264+('bb(w)'!L264))))</f>
        <v>4.8833106952800857E-6</v>
      </c>
      <c r="M264" s="2">
        <f>$A$1*0.0922*(('bb(w)'!M264)/(('a(w)'!M264+'a(CDOM)'!M264+('bb(w)'!M264))))</f>
        <v>4.881874967098776E-6</v>
      </c>
      <c r="N264" s="2">
        <f>$A$1*0.0922*(('bb(w)'!N264)/(('a(w)'!N264+'a(CDOM)'!N264+('bb(w)'!N264))))</f>
        <v>4.8895953247906698E-6</v>
      </c>
      <c r="O264" s="2">
        <f>$A$1*0.0922*(('bb(w)'!O264)/(('a(w)'!O264+'a(CDOM)'!O264+('bb(w)'!O264))))</f>
        <v>4.8881643099100718E-6</v>
      </c>
      <c r="P264" s="2">
        <f>$A$1*0.0922*(('bb(w)'!P264)/(('a(w)'!P264+'a(CDOM)'!P264+('bb(w)'!P264))))</f>
        <v>4.860043759520119E-6</v>
      </c>
      <c r="Q264" s="2">
        <f>$A$1*0.0922*(('bb(w)'!Q264)/(('a(w)'!Q264+'a(CDOM)'!Q264+('bb(w)'!Q264))))</f>
        <v>4.8924964424546159E-6</v>
      </c>
      <c r="R264" s="2">
        <f>$A$1*0.0922*(('bb(w)'!R264)/(('a(w)'!R264+'a(CDOM)'!R264+('bb(w)'!R264))))</f>
        <v>4.8793226731496855E-6</v>
      </c>
      <c r="S264" s="2">
        <f>$A$1*0.0922*(('bb(w)'!S264)/(('a(w)'!S264+'a(CDOM)'!S264+('bb(w)'!S264))))</f>
        <v>4.8806602431470953E-6</v>
      </c>
      <c r="T264" s="2">
        <f>$A$1*0.0922*(('bb(w)'!T264)/(('a(w)'!T264+'a(CDOM)'!T264+('bb(w)'!T264))))</f>
        <v>4.868517434285985E-6</v>
      </c>
      <c r="U264" s="2">
        <f>$A$1*0.0922*(('bb(w)'!U264)/(('a(w)'!U264+'a(CDOM)'!U264+('bb(w)'!U264))))</f>
        <v>4.8881004149502827E-6</v>
      </c>
      <c r="V264" s="2">
        <f>$A$1*0.0922*(('bb(w)'!V264)/(('a(w)'!V264+'a(CDOM)'!V264+('bb(w)'!V264))))</f>
        <v>4.846190460503224E-6</v>
      </c>
      <c r="W264" s="2">
        <f>$A$1*0.0922*(('bb(w)'!W264)/(('a(w)'!W264+'a(CDOM)'!W264+('bb(w)'!W264))))</f>
        <v>4.8877132452933312E-6</v>
      </c>
      <c r="X264" s="2">
        <f>$A$1*0.0922*(('bb(w)'!X264)/(('a(w)'!X264+'a(CDOM)'!X264+('bb(w)'!X264))))</f>
        <v>4.8754809702467699E-6</v>
      </c>
      <c r="Y264" s="2">
        <f>$A$1*0.0922*(('bb(w)'!Y264)/(('a(w)'!Y264+'a(CDOM)'!Y264+('bb(w)'!Y264))))</f>
        <v>4.892764043597376E-6</v>
      </c>
      <c r="Z264" s="2">
        <f>$A$1*0.0922*(('bb(w)'!Z264)/(('a(w)'!Z264+'a(CDOM)'!Z264+('bb(w)'!Z264))))</f>
        <v>4.8872408301303436E-6</v>
      </c>
      <c r="AA264" s="2">
        <f>$A$1*0.0922*(('bb(w)'!AA264)/(('a(w)'!AA264+'a(CDOM)'!AA264+('bb(w)'!AA264))))</f>
        <v>4.8934465089811667E-6</v>
      </c>
      <c r="AB264" s="2">
        <f>$A$1*0.0922*(('bb(w)'!AB264)/(('a(w)'!AB264+'a(CDOM)'!AB264+('bb(w)'!AB264))))</f>
        <v>4.8929847851505116E-6</v>
      </c>
      <c r="AC264" s="2">
        <f>$A$1*0.0922*(('bb(w)'!AC264)/(('a(w)'!AC264+'a(CDOM)'!AC264+('bb(w)'!AC264))))</f>
        <v>4.8932240300363675E-6</v>
      </c>
      <c r="AD264" s="2">
        <f>$A$1*0.0922*(('bb(w)'!AD264)/(('a(w)'!AD264+'a(CDOM)'!AD264+('bb(w)'!AD264))))</f>
        <v>4.8934334880925061E-6</v>
      </c>
      <c r="AE264" s="2">
        <f>$A$1*0.0922*(('bb(w)'!AE264)/(('a(w)'!AE264+'a(CDOM)'!AE264+('bb(w)'!AE264))))</f>
        <v>4.8931417477693885E-6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</row>
    <row r="265" spans="1:134" x14ac:dyDescent="0.3">
      <c r="A265" s="2">
        <v>662</v>
      </c>
      <c r="B265" s="2">
        <f>$A$1*0.0922*(('bb(w)'!B265)/(('a(w)'!B265+'a(CDOM)'!B265+('bb(w)'!B265))))</f>
        <v>4.8130661219764011E-6</v>
      </c>
      <c r="C265" s="2">
        <f>$A$1*0.0922*(('bb(w)'!C265)/(('a(w)'!C265+'a(CDOM)'!C265+('bb(w)'!C265))))</f>
        <v>4.8060874117752713E-6</v>
      </c>
      <c r="D265" s="2">
        <f>$A$1*0.0922*(('bb(w)'!D265)/(('a(w)'!D265+'a(CDOM)'!D265+('bb(w)'!D265))))</f>
        <v>4.7286306578724741E-6</v>
      </c>
      <c r="E265" s="2">
        <f>$A$1*0.0922*(('bb(w)'!E265)/(('a(w)'!E265+'a(CDOM)'!E265+('bb(w)'!E265))))</f>
        <v>4.814497364746366E-6</v>
      </c>
      <c r="F265" s="2">
        <f>$A$1*0.0922*(('bb(w)'!F265)/(('a(w)'!F265+'a(CDOM)'!F265+('bb(w)'!F265))))</f>
        <v>4.8142051744335724E-6</v>
      </c>
      <c r="G265" s="2">
        <f>$A$1*0.0922*(('bb(w)'!G265)/(('a(w)'!G265+'a(CDOM)'!G265+('bb(w)'!G265))))</f>
        <v>4.804393960315415E-6</v>
      </c>
      <c r="H265" s="2">
        <f>$A$1*0.0922*(('bb(w)'!H265)/(('a(w)'!H265+'a(CDOM)'!H265+('bb(w)'!H265))))</f>
        <v>4.804393960315415E-6</v>
      </c>
      <c r="I265" s="2">
        <f>$A$1*0.0922*(('bb(w)'!I265)/(('a(w)'!I265+'a(CDOM)'!I265+('bb(w)'!I265))))</f>
        <v>4.8117896492453586E-6</v>
      </c>
      <c r="J265" s="2">
        <f>$A$1*0.0922*(('bb(w)'!J265)/(('a(w)'!J265+'a(CDOM)'!J265+('bb(w)'!J265))))</f>
        <v>4.8108845434183397E-6</v>
      </c>
      <c r="K265" s="2">
        <f>$A$1*0.0922*(('bb(w)'!K265)/(('a(w)'!K265+'a(CDOM)'!K265+('bb(w)'!K265))))</f>
        <v>4.793672272854567E-6</v>
      </c>
      <c r="L265" s="2">
        <f>$A$1*0.0922*(('bb(w)'!L265)/(('a(w)'!L265+'a(CDOM)'!L265+('bb(w)'!L265))))</f>
        <v>4.808197200692745E-6</v>
      </c>
      <c r="M265" s="2">
        <f>$A$1*0.0922*(('bb(w)'!M265)/(('a(w)'!M265+'a(CDOM)'!M265+('bb(w)'!M265))))</f>
        <v>4.8068071832852762E-6</v>
      </c>
      <c r="N265" s="2">
        <f>$A$1*0.0922*(('bb(w)'!N265)/(('a(w)'!N265+'a(CDOM)'!N265+('bb(w)'!N265))))</f>
        <v>4.8142639772789507E-6</v>
      </c>
      <c r="O265" s="2">
        <f>$A$1*0.0922*(('bb(w)'!O265)/(('a(w)'!O265+'a(CDOM)'!O265+('bb(w)'!O265))))</f>
        <v>4.8128800693254052E-6</v>
      </c>
      <c r="P265" s="2">
        <f>$A$1*0.0922*(('bb(w)'!P265)/(('a(w)'!P265+'a(CDOM)'!P265+('bb(w)'!P265))))</f>
        <v>4.7856377131960495E-6</v>
      </c>
      <c r="Q265" s="2">
        <f>$A$1*0.0922*(('bb(w)'!Q265)/(('a(w)'!Q265+'a(CDOM)'!Q265+('bb(w)'!Q265))))</f>
        <v>4.8170593430400668E-6</v>
      </c>
      <c r="R265" s="2">
        <f>$A$1*0.0922*(('bb(w)'!R265)/(('a(w)'!R265+'a(CDOM)'!R265+('bb(w)'!R265))))</f>
        <v>4.8043209826372136E-6</v>
      </c>
      <c r="S265" s="2">
        <f>$A$1*0.0922*(('bb(w)'!S265)/(('a(w)'!S265+'a(CDOM)'!S265+('bb(w)'!S265))))</f>
        <v>4.805619822415514E-6</v>
      </c>
      <c r="T265" s="2">
        <f>$A$1*0.0922*(('bb(w)'!T265)/(('a(w)'!T265+'a(CDOM)'!T265+('bb(w)'!T265))))</f>
        <v>4.7938639226401258E-6</v>
      </c>
      <c r="U265" s="2">
        <f>$A$1*0.0922*(('bb(w)'!U265)/(('a(w)'!U265+'a(CDOM)'!U265+('bb(w)'!U265))))</f>
        <v>4.8128215146726753E-6</v>
      </c>
      <c r="V265" s="2">
        <f>$A$1*0.0922*(('bb(w)'!V265)/(('a(w)'!V265+'a(CDOM)'!V265+('bb(w)'!V265))))</f>
        <v>4.7722100775143013E-6</v>
      </c>
      <c r="W265" s="2">
        <f>$A$1*0.0922*(('bb(w)'!W265)/(('a(w)'!W265+'a(CDOM)'!W265+('bb(w)'!W265))))</f>
        <v>4.8124411161094175E-6</v>
      </c>
      <c r="X265" s="2">
        <f>$A$1*0.0922*(('bb(w)'!X265)/(('a(w)'!X265+'a(CDOM)'!X265+('bb(w)'!X265))))</f>
        <v>4.8006002759126921E-6</v>
      </c>
      <c r="Y265" s="2">
        <f>$A$1*0.0922*(('bb(w)'!Y265)/(('a(w)'!Y265+'a(CDOM)'!Y265+('bb(w)'!Y265))))</f>
        <v>4.8173167792006261E-6</v>
      </c>
      <c r="Z265" s="2">
        <f>$A$1*0.0922*(('bb(w)'!Z265)/(('a(w)'!Z265+'a(CDOM)'!Z265+('bb(w)'!Z265))))</f>
        <v>4.811985730894944E-6</v>
      </c>
      <c r="AA265" s="2">
        <f>$A$1*0.0922*(('bb(w)'!AA265)/(('a(w)'!AA265+'a(CDOM)'!AA265+('bb(w)'!AA265))))</f>
        <v>4.8179732122411927E-6</v>
      </c>
      <c r="AB265" s="2">
        <f>$A$1*0.0922*(('bb(w)'!AB265)/(('a(w)'!AB265+'a(CDOM)'!AB265+('bb(w)'!AB265))))</f>
        <v>4.81752881348251E-6</v>
      </c>
      <c r="AC265" s="2">
        <f>$A$1*0.0922*(('bb(w)'!AC265)/(('a(w)'!AC265+'a(CDOM)'!AC265+('bb(w)'!AC265))))</f>
        <v>4.8177584017096281E-6</v>
      </c>
      <c r="AD265" s="2">
        <f>$A$1*0.0922*(('bb(w)'!AD265)/(('a(w)'!AD265+'a(CDOM)'!AD265+('bb(w)'!AD265))))</f>
        <v>4.8179604035500097E-6</v>
      </c>
      <c r="AE265" s="2">
        <f>$A$1*0.0922*(('bb(w)'!AE265)/(('a(w)'!AE265+'a(CDOM)'!AE265+('bb(w)'!AE265))))</f>
        <v>4.8176805059274964E-6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</row>
    <row r="266" spans="1:134" x14ac:dyDescent="0.3">
      <c r="A266" s="2">
        <v>663</v>
      </c>
      <c r="B266" s="2">
        <f>$A$1*0.0922*(('bb(w)'!B266)/(('a(w)'!B266+'a(CDOM)'!B266+('bb(w)'!B266))))</f>
        <v>4.739362238074917E-6</v>
      </c>
      <c r="C266" s="2">
        <f>$A$1*0.0922*(('bb(w)'!C266)/(('a(w)'!C266+'a(CDOM)'!C266+('bb(w)'!C266))))</f>
        <v>4.7326094570145911E-6</v>
      </c>
      <c r="D266" s="2">
        <f>$A$1*0.0922*(('bb(w)'!D266)/(('a(w)'!D266+'a(CDOM)'!D266+('bb(w)'!D266))))</f>
        <v>4.6573548609361686E-6</v>
      </c>
      <c r="E266" s="2">
        <f>$A$1*0.0922*(('bb(w)'!E266)/(('a(w)'!E266+'a(CDOM)'!E266+('bb(w)'!E266))))</f>
        <v>4.7407452958303539E-6</v>
      </c>
      <c r="F266" s="2">
        <f>$A$1*0.0922*(('bb(w)'!F266)/(('a(w)'!F266+'a(CDOM)'!F266+('bb(w)'!F266))))</f>
        <v>4.7404616396252671E-6</v>
      </c>
      <c r="G266" s="2">
        <f>$A$1*0.0922*(('bb(w)'!G266)/(('a(w)'!G266+'a(CDOM)'!G266+('bb(w)'!G266))))</f>
        <v>4.7309674562781315E-6</v>
      </c>
      <c r="H266" s="2">
        <f>$A$1*0.0922*(('bb(w)'!H266)/(('a(w)'!H266+'a(CDOM)'!H266+('bb(w)'!H266))))</f>
        <v>4.7309674562781315E-6</v>
      </c>
      <c r="I266" s="2">
        <f>$A$1*0.0922*(('bb(w)'!I266)/(('a(w)'!I266+'a(CDOM)'!I266+('bb(w)'!I266))))</f>
        <v>4.7381284370280649E-6</v>
      </c>
      <c r="J266" s="2">
        <f>$A$1*0.0922*(('bb(w)'!J266)/(('a(w)'!J266+'a(CDOM)'!J266+('bb(w)'!J266))))</f>
        <v>4.7372532728134365E-6</v>
      </c>
      <c r="K266" s="2">
        <f>$A$1*0.0922*(('bb(w)'!K266)/(('a(w)'!K266+'a(CDOM)'!K266+('bb(w)'!K266))))</f>
        <v>4.7205904776183902E-6</v>
      </c>
      <c r="L266" s="2">
        <f>$A$1*0.0922*(('bb(w)'!L266)/(('a(w)'!L266+'a(CDOM)'!L266+('bb(w)'!L266))))</f>
        <v>4.7346607750350531E-6</v>
      </c>
      <c r="M266" s="2">
        <f>$A$1*0.0922*(('bb(w)'!M266)/(('a(w)'!M266+'a(CDOM)'!M266+('bb(w)'!M266))))</f>
        <v>4.7333148060104818E-6</v>
      </c>
      <c r="N266" s="2">
        <f>$A$1*0.0922*(('bb(w)'!N266)/(('a(w)'!N266+'a(CDOM)'!N266+('bb(w)'!N266))))</f>
        <v>4.7405182240052751E-6</v>
      </c>
      <c r="O266" s="2">
        <f>$A$1*0.0922*(('bb(w)'!O266)/(('a(w)'!O266+'a(CDOM)'!O266+('bb(w)'!O266))))</f>
        <v>4.7391796699621457E-6</v>
      </c>
      <c r="P266" s="2">
        <f>$A$1*0.0922*(('bb(w)'!P266)/(('a(w)'!P266+'a(CDOM)'!P266+('bb(w)'!P266))))</f>
        <v>4.7127837583873598E-6</v>
      </c>
      <c r="Q266" s="2">
        <f>$A$1*0.0922*(('bb(w)'!Q266)/(('a(w)'!Q266+'a(CDOM)'!Q266+('bb(w)'!Q266))))</f>
        <v>4.7432121398146702E-6</v>
      </c>
      <c r="R266" s="2">
        <f>$A$1*0.0922*(('bb(w)'!R266)/(('a(w)'!R266+'a(CDOM)'!R266+('bb(w)'!R266))))</f>
        <v>4.7308927711630623E-6</v>
      </c>
      <c r="S266" s="2">
        <f>$A$1*0.0922*(('bb(w)'!S266)/(('a(w)'!S266+'a(CDOM)'!S266+('bb(w)'!S266))))</f>
        <v>4.7321541811966327E-6</v>
      </c>
      <c r="T266" s="2">
        <f>$A$1*0.0922*(('bb(w)'!T266)/(('a(w)'!T266+'a(CDOM)'!T266+('bb(w)'!T266))))</f>
        <v>4.7207709742177914E-6</v>
      </c>
      <c r="U266" s="2">
        <f>$A$1*0.0922*(('bb(w)'!U266)/(('a(w)'!U266+'a(CDOM)'!U266+('bb(w)'!U266))))</f>
        <v>4.7391261389298929E-6</v>
      </c>
      <c r="V266" s="2">
        <f>$A$1*0.0922*(('bb(w)'!V266)/(('a(w)'!V266+'a(CDOM)'!V266+('bb(w)'!V266))))</f>
        <v>4.6997665565118388E-6</v>
      </c>
      <c r="W266" s="2">
        <f>$A$1*0.0922*(('bb(w)'!W266)/(('a(w)'!W266+'a(CDOM)'!W266+('bb(w)'!W266))))</f>
        <v>4.7387524707580886E-6</v>
      </c>
      <c r="X266" s="2">
        <f>$A$1*0.0922*(('bb(w)'!X266)/(('a(w)'!X266+'a(CDOM)'!X266+('bb(w)'!X266))))</f>
        <v>4.7272886550312789E-6</v>
      </c>
      <c r="Y266" s="2">
        <f>$A$1*0.0922*(('bb(w)'!Y266)/(('a(w)'!Y266+'a(CDOM)'!Y266+('bb(w)'!Y266))))</f>
        <v>4.7434598381936959E-6</v>
      </c>
      <c r="Z266" s="2">
        <f>$A$1*0.0922*(('bb(w)'!Z266)/(('a(w)'!Z266+'a(CDOM)'!Z266+('bb(w)'!Z266))))</f>
        <v>4.7383134264077907E-6</v>
      </c>
      <c r="AA266" s="2">
        <f>$A$1*0.0922*(('bb(w)'!AA266)/(('a(w)'!AA266+'a(CDOM)'!AA266+('bb(w)'!AA266))))</f>
        <v>4.7440913333039229E-6</v>
      </c>
      <c r="AB266" s="2">
        <f>$A$1*0.0922*(('bb(w)'!AB266)/(('a(w)'!AB266+'a(CDOM)'!AB266+('bb(w)'!AB266))))</f>
        <v>4.7436635434057326E-6</v>
      </c>
      <c r="AC266" s="2">
        <f>$A$1*0.0922*(('bb(w)'!AC266)/(('a(w)'!AC266+'a(CDOM)'!AC266+('bb(w)'!AC266))))</f>
        <v>4.7438839026599724E-6</v>
      </c>
      <c r="AD266" s="2">
        <f>$A$1*0.0922*(('bb(w)'!AD266)/(('a(w)'!AD266+'a(CDOM)'!AD266+('bb(w)'!AD266))))</f>
        <v>4.7440787400127864E-6</v>
      </c>
      <c r="AE266" s="2">
        <f>$A$1*0.0922*(('bb(w)'!AE266)/(('a(w)'!AE266+'a(CDOM)'!AE266+('bb(w)'!AE266))))</f>
        <v>4.7438101586001101E-6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</row>
    <row r="267" spans="1:134" x14ac:dyDescent="0.3">
      <c r="A267" s="2">
        <v>664</v>
      </c>
      <c r="B267" s="2">
        <f>$A$1*0.0922*(('bb(w)'!B267)/(('a(w)'!B267+'a(CDOM)'!B267+('bb(w)'!B267))))</f>
        <v>4.6672215534336577E-6</v>
      </c>
      <c r="C267" s="2">
        <f>$A$1*0.0922*(('bb(w)'!C267)/(('a(w)'!C267+'a(CDOM)'!C267+('bb(w)'!C267))))</f>
        <v>4.660686328369544E-6</v>
      </c>
      <c r="D267" s="2">
        <f>$A$1*0.0922*(('bb(w)'!D267)/(('a(w)'!D267+'a(CDOM)'!D267+('bb(w)'!D267))))</f>
        <v>4.5875593459192791E-6</v>
      </c>
      <c r="E267" s="2">
        <f>$A$1*0.0922*(('bb(w)'!E267)/(('a(w)'!E267+'a(CDOM)'!E267+('bb(w)'!E267))))</f>
        <v>4.6685582572617613E-6</v>
      </c>
      <c r="F267" s="2">
        <f>$A$1*0.0922*(('bb(w)'!F267)/(('a(w)'!F267+'a(CDOM)'!F267+('bb(w)'!F267))))</f>
        <v>4.6682828607391564E-6</v>
      </c>
      <c r="G267" s="2">
        <f>$A$1*0.0922*(('bb(w)'!G267)/(('a(w)'!G267+'a(CDOM)'!G267+('bb(w)'!G267))))</f>
        <v>4.6590939660603819E-6</v>
      </c>
      <c r="H267" s="2">
        <f>$A$1*0.0922*(('bb(w)'!H267)/(('a(w)'!H267+'a(CDOM)'!H267+('bb(w)'!H267))))</f>
        <v>4.6590939660603819E-6</v>
      </c>
      <c r="I267" s="2">
        <f>$A$1*0.0922*(('bb(w)'!I267)/(('a(w)'!I267+'a(CDOM)'!I267+('bb(w)'!I267))))</f>
        <v>4.666028805240831E-6</v>
      </c>
      <c r="J267" s="2">
        <f>$A$1*0.0922*(('bb(w)'!J267)/(('a(w)'!J267+'a(CDOM)'!J267+('bb(w)'!J267))))</f>
        <v>4.6651824547574235E-6</v>
      </c>
      <c r="K267" s="2">
        <f>$A$1*0.0922*(('bb(w)'!K267)/(('a(w)'!K267+'a(CDOM)'!K267+('bb(w)'!K267))))</f>
        <v>4.6490489129889299E-6</v>
      </c>
      <c r="L267" s="2">
        <f>$A$1*0.0922*(('bb(w)'!L267)/(('a(w)'!L267+'a(CDOM)'!L267+('bb(w)'!L267))))</f>
        <v>4.6626810235607592E-6</v>
      </c>
      <c r="M267" s="2">
        <f>$A$1*0.0922*(('bb(w)'!M267)/(('a(w)'!M267+'a(CDOM)'!M267+('bb(w)'!M267))))</f>
        <v>4.66137750358144E-6</v>
      </c>
      <c r="N267" s="2">
        <f>$A$1*0.0922*(('bb(w)'!N267)/(('a(w)'!N267+'a(CDOM)'!N267+('bb(w)'!N267))))</f>
        <v>4.6683373198053829E-6</v>
      </c>
      <c r="O267" s="2">
        <f>$A$1*0.0922*(('bb(w)'!O267)/(('a(w)'!O267+'a(CDOM)'!O267+('bb(w)'!O267))))</f>
        <v>4.6670424346270525E-6</v>
      </c>
      <c r="P267" s="2">
        <f>$A$1*0.0922*(('bb(w)'!P267)/(('a(w)'!P267+'a(CDOM)'!P267+('bb(w)'!P267))))</f>
        <v>4.6414624211604809E-6</v>
      </c>
      <c r="Q267" s="2">
        <f>$A$1*0.0922*(('bb(w)'!Q267)/(('a(w)'!Q267+'a(CDOM)'!Q267+('bb(w)'!Q267))))</f>
        <v>4.670933903946563E-6</v>
      </c>
      <c r="R267" s="2">
        <f>$A$1*0.0922*(('bb(w)'!R267)/(('a(w)'!R267+'a(CDOM)'!R267+('bb(w)'!R267))))</f>
        <v>4.6590177596086469E-6</v>
      </c>
      <c r="S267" s="2">
        <f>$A$1*0.0922*(('bb(w)'!S267)/(('a(w)'!S267+'a(CDOM)'!S267+('bb(w)'!S267))))</f>
        <v>4.6602429954148023E-6</v>
      </c>
      <c r="T267" s="2">
        <f>$A$1*0.0922*(('bb(w)'!T267)/(('a(w)'!T267+'a(CDOM)'!T267+('bb(w)'!T267))))</f>
        <v>4.6492188132912064E-6</v>
      </c>
      <c r="U267" s="2">
        <f>$A$1*0.0922*(('bb(w)'!U267)/(('a(w)'!U267+'a(CDOM)'!U267+('bb(w)'!U267))))</f>
        <v>4.6669936282960326E-6</v>
      </c>
      <c r="V267" s="2">
        <f>$A$1*0.0922*(('bb(w)'!V267)/(('a(w)'!V267+'a(CDOM)'!V267+('bb(w)'!V267))))</f>
        <v>4.6288409943031293E-6</v>
      </c>
      <c r="W267" s="2">
        <f>$A$1*0.0922*(('bb(w)'!W267)/(('a(w)'!W267+'a(CDOM)'!W267+('bb(w)'!W267))))</f>
        <v>4.6666266417148788E-6</v>
      </c>
      <c r="X267" s="2">
        <f>$A$1*0.0922*(('bb(w)'!X267)/(('a(w)'!X267+'a(CDOM)'!X267+('bb(w)'!X267))))</f>
        <v>4.6555259968259736E-6</v>
      </c>
      <c r="Y267" s="2">
        <f>$A$1*0.0922*(('bb(w)'!Y267)/(('a(w)'!Y267+'a(CDOM)'!Y267+('bb(w)'!Y267))))</f>
        <v>4.6711722729211022E-6</v>
      </c>
      <c r="Z267" s="2">
        <f>$A$1*0.0922*(('bb(w)'!Z267)/(('a(w)'!Z267+'a(CDOM)'!Z267+('bb(w)'!Z267))))</f>
        <v>4.6662032784730693E-6</v>
      </c>
      <c r="AA267" s="2">
        <f>$A$1*0.0922*(('bb(w)'!AA267)/(('a(w)'!AA267+'a(CDOM)'!AA267+('bb(w)'!AA267))))</f>
        <v>4.6717798763935571E-6</v>
      </c>
      <c r="AB267" s="2">
        <f>$A$1*0.0922*(('bb(w)'!AB267)/(('a(w)'!AB267+'a(CDOM)'!AB267+('bb(w)'!AB267))))</f>
        <v>4.6713680100317176E-6</v>
      </c>
      <c r="AC267" s="2">
        <f>$A$1*0.0922*(('bb(w)'!AC267)/(('a(w)'!AC267+'a(CDOM)'!AC267+('bb(w)'!AC267))))</f>
        <v>4.6715795481349199E-6</v>
      </c>
      <c r="AD267" s="2">
        <f>$A$1*0.0922*(('bb(w)'!AD267)/(('a(w)'!AD267+'a(CDOM)'!AD267+('bb(w)'!AD267))))</f>
        <v>4.6717675009576319E-6</v>
      </c>
      <c r="AE267" s="2">
        <f>$A$1*0.0922*(('bb(w)'!AE267)/(('a(w)'!AE267+'a(CDOM)'!AE267+('bb(w)'!AE267))))</f>
        <v>4.6715097337904297E-6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</row>
    <row r="268" spans="1:134" x14ac:dyDescent="0.3">
      <c r="A268" s="2">
        <v>665</v>
      </c>
      <c r="B268" s="2">
        <f>$A$1*0.0922*(('bb(w)'!B268)/(('a(w)'!B268+'a(CDOM)'!B268+('bb(w)'!B268))))</f>
        <v>4.5965761197377636E-6</v>
      </c>
      <c r="C268" s="2">
        <f>$A$1*0.0922*(('bb(w)'!C268)/(('a(w)'!C268+'a(CDOM)'!C268+('bb(w)'!C268))))</f>
        <v>4.5902504674289594E-6</v>
      </c>
      <c r="D268" s="2">
        <f>$A$1*0.0922*(('bb(w)'!D268)/(('a(w)'!D268+'a(CDOM)'!D268+('bb(w)'!D268))))</f>
        <v>4.5191799115542962E-6</v>
      </c>
      <c r="E268" s="2">
        <f>$A$1*0.0922*(('bb(w)'!E268)/(('a(w)'!E268+'a(CDOM)'!E268+('bb(w)'!E268))))</f>
        <v>4.5978682148048437E-6</v>
      </c>
      <c r="F268" s="2">
        <f>$A$1*0.0922*(('bb(w)'!F268)/(('a(w)'!F268+'a(CDOM)'!F268+('bb(w)'!F268))))</f>
        <v>4.5976008147964393E-6</v>
      </c>
      <c r="G268" s="2">
        <f>$A$1*0.0922*(('bb(w)'!G268)/(('a(w)'!G268+'a(CDOM)'!G268+('bb(w)'!G268))))</f>
        <v>4.5887060136304656E-6</v>
      </c>
      <c r="H268" s="2">
        <f>$A$1*0.0922*(('bb(w)'!H268)/(('a(w)'!H268+'a(CDOM)'!H268+('bb(w)'!H268))))</f>
        <v>4.5887060136304656E-6</v>
      </c>
      <c r="I268" s="2">
        <f>$A$1*0.0922*(('bb(w)'!I268)/(('a(w)'!I268+'a(CDOM)'!I268+('bb(w)'!I268))))</f>
        <v>4.5954228817159973E-6</v>
      </c>
      <c r="J268" s="2">
        <f>$A$1*0.0922*(('bb(w)'!J268)/(('a(w)'!J268+'a(CDOM)'!J268+('bb(w)'!J268))))</f>
        <v>4.5946042699992322E-6</v>
      </c>
      <c r="K268" s="2">
        <f>$A$1*0.0922*(('bb(w)'!K268)/(('a(w)'!K268+'a(CDOM)'!K268+('bb(w)'!K268))))</f>
        <v>4.5789807007648398E-6</v>
      </c>
      <c r="L268" s="2">
        <f>$A$1*0.0922*(('bb(w)'!L268)/(('a(w)'!L268+'a(CDOM)'!L268+('bb(w)'!L268))))</f>
        <v>4.5921903101246134E-6</v>
      </c>
      <c r="M268" s="2">
        <f>$A$1*0.0922*(('bb(w)'!M268)/(('a(w)'!M268+'a(CDOM)'!M268+('bb(w)'!M268))))</f>
        <v>4.5909277133855012E-6</v>
      </c>
      <c r="N268" s="2">
        <f>$A$1*0.0922*(('bb(w)'!N268)/(('a(w)'!N268+'a(CDOM)'!N268+('bb(w)'!N268))))</f>
        <v>4.5976532370516035E-6</v>
      </c>
      <c r="O268" s="2">
        <f>$A$1*0.0922*(('bb(w)'!O268)/(('a(w)'!O268+'a(CDOM)'!O268+('bb(w)'!O268))))</f>
        <v>4.5964004137977672E-6</v>
      </c>
      <c r="P268" s="2">
        <f>$A$1*0.0922*(('bb(w)'!P268)/(('a(w)'!P268+'a(CDOM)'!P268+('bb(w)'!P268))))</f>
        <v>4.5716071620657212E-6</v>
      </c>
      <c r="Q268" s="2">
        <f>$A$1*0.0922*(('bb(w)'!Q268)/(('a(w)'!Q268+'a(CDOM)'!Q268+('bb(w)'!Q268))))</f>
        <v>4.6001564066017069E-6</v>
      </c>
      <c r="R268" s="2">
        <f>$A$1*0.0922*(('bb(w)'!R268)/(('a(w)'!R268+'a(CDOM)'!R268+('bb(w)'!R268))))</f>
        <v>4.5886284603492112E-6</v>
      </c>
      <c r="S268" s="2">
        <f>$A$1*0.0922*(('bb(w)'!S268)/(('a(w)'!S268+'a(CDOM)'!S268+('bb(w)'!S268))))</f>
        <v>4.5898187218679158E-6</v>
      </c>
      <c r="T268" s="2">
        <f>$A$1*0.0922*(('bb(w)'!T268)/(('a(w)'!T268+'a(CDOM)'!T268+('bb(w)'!T268))))</f>
        <v>4.5791405324963774E-6</v>
      </c>
      <c r="U268" s="2">
        <f>$A$1*0.0922*(('bb(w)'!U268)/(('a(w)'!U268+'a(CDOM)'!U268+('bb(w)'!U268))))</f>
        <v>4.5963560504988314E-6</v>
      </c>
      <c r="V268" s="2">
        <f>$A$1*0.0922*(('bb(w)'!V268)/(('a(w)'!V268+'a(CDOM)'!V268+('bb(w)'!V268))))</f>
        <v>4.5593675254648836E-6</v>
      </c>
      <c r="W268" s="2">
        <f>$A$1*0.0922*(('bb(w)'!W268)/(('a(w)'!W268+'a(CDOM)'!W268+('bb(w)'!W268))))</f>
        <v>4.5959956930836361E-6</v>
      </c>
      <c r="X268" s="2">
        <f>$A$1*0.0922*(('bb(w)'!X268)/(('a(w)'!X268+'a(CDOM)'!X268+('bb(w)'!X268))))</f>
        <v>4.5852450100123525E-6</v>
      </c>
      <c r="Y268" s="2">
        <f>$A$1*0.0922*(('bb(w)'!Y268)/(('a(w)'!Y268+'a(CDOM)'!Y268+('bb(w)'!Y268))))</f>
        <v>4.6003858342313494E-6</v>
      </c>
      <c r="Z268" s="2">
        <f>$A$1*0.0922*(('bb(w)'!Z268)/(('a(w)'!Z268+'a(CDOM)'!Z268+('bb(w)'!Z268))))</f>
        <v>4.5955873834129109E-6</v>
      </c>
      <c r="AA268" s="2">
        <f>$A$1*0.0922*(('bb(w)'!AA268)/(('a(w)'!AA268+'a(CDOM)'!AA268+('bb(w)'!AA268))))</f>
        <v>4.600970540427068E-6</v>
      </c>
      <c r="AB268" s="2">
        <f>$A$1*0.0922*(('bb(w)'!AB268)/(('a(w)'!AB268+'a(CDOM)'!AB268+('bb(w)'!AB268))))</f>
        <v>4.6005739458606053E-6</v>
      </c>
      <c r="AC268" s="2">
        <f>$A$1*0.0922*(('bb(w)'!AC268)/(('a(w)'!AC268+'a(CDOM)'!AC268+('bb(w)'!AC268))))</f>
        <v>4.6007770496435165E-6</v>
      </c>
      <c r="AD268" s="2">
        <f>$A$1*0.0922*(('bb(w)'!AD268)/(('a(w)'!AD268+'a(CDOM)'!AD268+('bb(w)'!AD268))))</f>
        <v>4.6009583847442814E-6</v>
      </c>
      <c r="AE268" s="2">
        <f>$A$1*0.0922*(('bb(w)'!AE268)/(('a(w)'!AE268+'a(CDOM)'!AE268+('bb(w)'!AE268))))</f>
        <v>4.600710955739264E-6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</row>
    <row r="269" spans="1:134" x14ac:dyDescent="0.3">
      <c r="A269" s="2">
        <v>666</v>
      </c>
      <c r="B269" s="2">
        <f>$A$1*0.0922*(('bb(w)'!B269)/(('a(w)'!B269+'a(CDOM)'!B269+('bb(w)'!B269))))</f>
        <v>4.5462605396843638E-6</v>
      </c>
      <c r="C269" s="2">
        <f>$A$1*0.0922*(('bb(w)'!C269)/(('a(w)'!C269+'a(CDOM)'!C269+('bb(w)'!C269))))</f>
        <v>4.5400856887309832E-6</v>
      </c>
      <c r="D269" s="2">
        <f>$A$1*0.0922*(('bb(w)'!D269)/(('a(w)'!D269+'a(CDOM)'!D269+('bb(w)'!D269))))</f>
        <v>4.4704312688933165E-6</v>
      </c>
      <c r="E269" s="2">
        <f>$A$1*0.0922*(('bb(w)'!E269)/(('a(w)'!E269+'a(CDOM)'!E269+('bb(w)'!E269))))</f>
        <v>4.5475201337905674E-6</v>
      </c>
      <c r="F269" s="2">
        <f>$A$1*0.0922*(('bb(w)'!F269)/(('a(w)'!F269+'a(CDOM)'!F269+('bb(w)'!F269))))</f>
        <v>4.5472583066816894E-6</v>
      </c>
      <c r="G269" s="2">
        <f>$A$1*0.0922*(('bb(w)'!G269)/(('a(w)'!G269+'a(CDOM)'!G269+('bb(w)'!G269))))</f>
        <v>4.5385749862994437E-6</v>
      </c>
      <c r="H269" s="2">
        <f>$A$1*0.0922*(('bb(w)'!H269)/(('a(w)'!H269+'a(CDOM)'!H269+('bb(w)'!H269))))</f>
        <v>4.5385749862994437E-6</v>
      </c>
      <c r="I269" s="2">
        <f>$A$1*0.0922*(('bb(w)'!I269)/(('a(w)'!I269+'a(CDOM)'!I269+('bb(w)'!I269))))</f>
        <v>4.5451360196552293E-6</v>
      </c>
      <c r="J269" s="2">
        <f>$A$1*0.0922*(('bb(w)'!J269)/(('a(w)'!J269+'a(CDOM)'!J269+('bb(w)'!J269))))</f>
        <v>4.5443375040282879E-6</v>
      </c>
      <c r="K269" s="2">
        <f>$A$1*0.0922*(('bb(w)'!K269)/(('a(w)'!K269+'a(CDOM)'!K269+('bb(w)'!K269))))</f>
        <v>4.5290792850467305E-6</v>
      </c>
      <c r="L269" s="2">
        <f>$A$1*0.0922*(('bb(w)'!L269)/(('a(w)'!L269+'a(CDOM)'!L269+('bb(w)'!L269))))</f>
        <v>4.5419881291895299E-6</v>
      </c>
      <c r="M269" s="2">
        <f>$A$1*0.0922*(('bb(w)'!M269)/(('a(w)'!M269+'a(CDOM)'!M269+('bb(w)'!M269))))</f>
        <v>4.5407547855900664E-6</v>
      </c>
      <c r="N269" s="2">
        <f>$A$1*0.0922*(('bb(w)'!N269)/(('a(w)'!N269+'a(CDOM)'!N269+('bb(w)'!N269))))</f>
        <v>4.5473091982474261E-6</v>
      </c>
      <c r="O269" s="2">
        <f>$A$1*0.0922*(('bb(w)'!O269)/(('a(w)'!O269+'a(CDOM)'!O269+('bb(w)'!O269))))</f>
        <v>4.5460867685713159E-6</v>
      </c>
      <c r="P269" s="2">
        <f>$A$1*0.0922*(('bb(w)'!P269)/(('a(w)'!P269+'a(CDOM)'!P269+('bb(w)'!P269))))</f>
        <v>4.5218521029407317E-6</v>
      </c>
      <c r="Q269" s="2">
        <f>$A$1*0.0922*(('bb(w)'!Q269)/(('a(w)'!Q269+'a(CDOM)'!Q269+('bb(w)'!Q269))))</f>
        <v>4.5497428662765902E-6</v>
      </c>
      <c r="R269" s="2">
        <f>$A$1*0.0922*(('bb(w)'!R269)/(('a(w)'!R269+'a(CDOM)'!R269+('bb(w)'!R269))))</f>
        <v>4.5384955927831717E-6</v>
      </c>
      <c r="S269" s="2">
        <f>$A$1*0.0922*(('bb(w)'!S269)/(('a(w)'!S269+'a(CDOM)'!S269+('bb(w)'!S269))))</f>
        <v>4.5396616793084279E-6</v>
      </c>
      <c r="T269" s="2">
        <f>$A$1*0.0922*(('bb(w)'!T269)/(('a(w)'!T269+'a(CDOM)'!T269+('bb(w)'!T269))))</f>
        <v>4.5292307999184906E-6</v>
      </c>
      <c r="U269" s="2">
        <f>$A$1*0.0922*(('bb(w)'!U269)/(('a(w)'!U269+'a(CDOM)'!U269+('bb(w)'!U269))))</f>
        <v>4.5460462468728797E-6</v>
      </c>
      <c r="V269" s="2">
        <f>$A$1*0.0922*(('bb(w)'!V269)/(('a(w)'!V269+'a(CDOM)'!V269+('bb(w)'!V269))))</f>
        <v>4.5098823354921742E-6</v>
      </c>
      <c r="W269" s="2">
        <f>$A$1*0.0922*(('bb(w)'!W269)/(('a(w)'!W269+'a(CDOM)'!W269+('bb(w)'!W269))))</f>
        <v>4.5456895058023662E-6</v>
      </c>
      <c r="X269" s="2">
        <f>$A$1*0.0922*(('bb(w)'!X269)/(('a(w)'!X269+'a(CDOM)'!X269+('bb(w)'!X269))))</f>
        <v>4.5351892454762681E-6</v>
      </c>
      <c r="Y269" s="2">
        <f>$A$1*0.0922*(('bb(w)'!Y269)/(('a(w)'!Y269+'a(CDOM)'!Y269+('bb(w)'!Y269))))</f>
        <v>4.5499655691912139E-6</v>
      </c>
      <c r="Z269" s="2">
        <f>$A$1*0.0922*(('bb(w)'!Z269)/(('a(w)'!Z269+'a(CDOM)'!Z269+('bb(w)'!Z269))))</f>
        <v>4.5452923606633062E-6</v>
      </c>
      <c r="AA269" s="2">
        <f>$A$1*0.0922*(('bb(w)'!AA269)/(('a(w)'!AA269+'a(CDOM)'!AA269+('bb(w)'!AA269))))</f>
        <v>4.5505330320447185E-6</v>
      </c>
      <c r="AB269" s="2">
        <f>$A$1*0.0922*(('bb(w)'!AB269)/(('a(w)'!AB269+'a(CDOM)'!AB269+('bb(w)'!AB269))))</f>
        <v>4.5501478934558823E-6</v>
      </c>
      <c r="AC269" s="2">
        <f>$A$1*0.0922*(('bb(w)'!AC269)/(('a(w)'!AC269+'a(CDOM)'!AC269+('bb(w)'!AC269))))</f>
        <v>4.5503445618518225E-6</v>
      </c>
      <c r="AD269" s="2">
        <f>$A$1*0.0922*(('bb(w)'!AD269)/(('a(w)'!AD269+'a(CDOM)'!AD269+('bb(w)'!AD269))))</f>
        <v>4.5505209976460097E-6</v>
      </c>
      <c r="AE269" s="2">
        <f>$A$1*0.0922*(('bb(w)'!AE269)/(('a(w)'!AE269+'a(CDOM)'!AE269+('bb(w)'!AE269))))</f>
        <v>4.5502814675048402E-6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</row>
    <row r="270" spans="1:134" x14ac:dyDescent="0.3">
      <c r="A270" s="2">
        <v>667</v>
      </c>
      <c r="B270" s="2">
        <f>$A$1*0.0922*(('bb(w)'!B270)/(('a(w)'!B270+'a(CDOM)'!B270+('bb(w)'!B270))))</f>
        <v>4.4966436268694674E-6</v>
      </c>
      <c r="C270" s="2">
        <f>$A$1*0.0922*(('bb(w)'!C270)/(('a(w)'!C270+'a(CDOM)'!C270+('bb(w)'!C270))))</f>
        <v>4.4906157227902655E-6</v>
      </c>
      <c r="D270" s="2">
        <f>$A$1*0.0922*(('bb(w)'!D270)/(('a(w)'!D270+'a(CDOM)'!D270+('bb(w)'!D270))))</f>
        <v>4.4223460177279473E-6</v>
      </c>
      <c r="E270" s="2">
        <f>$A$1*0.0922*(('bb(w)'!E270)/(('a(w)'!E270+'a(CDOM)'!E270+('bb(w)'!E270))))</f>
        <v>4.4978715831059584E-6</v>
      </c>
      <c r="F270" s="2">
        <f>$A$1*0.0922*(('bb(w)'!F270)/(('a(w)'!F270+'a(CDOM)'!F270+('bb(w)'!F270))))</f>
        <v>4.4976152188897004E-6</v>
      </c>
      <c r="G270" s="2">
        <f>$A$1*0.0922*(('bb(w)'!G270)/(('a(w)'!G270+'a(CDOM)'!G270+('bb(w)'!G270))))</f>
        <v>4.4891379780845265E-6</v>
      </c>
      <c r="H270" s="2">
        <f>$A$1*0.0922*(('bb(w)'!H270)/(('a(w)'!H270+'a(CDOM)'!H270+('bb(w)'!H270))))</f>
        <v>4.4891379780845265E-6</v>
      </c>
      <c r="I270" s="2">
        <f>$A$1*0.0922*(('bb(w)'!I270)/(('a(w)'!I270+'a(CDOM)'!I270+('bb(w)'!I270))))</f>
        <v>4.4955470635769223E-6</v>
      </c>
      <c r="J270" s="2">
        <f>$A$1*0.0922*(('bb(w)'!J270)/(('a(w)'!J270+'a(CDOM)'!J270+('bb(w)'!J270))))</f>
        <v>4.4947681170627109E-6</v>
      </c>
      <c r="K270" s="2">
        <f>$A$1*0.0922*(('bb(w)'!K270)/(('a(w)'!K270+'a(CDOM)'!K270+('bb(w)'!K270))))</f>
        <v>4.4798659950549094E-6</v>
      </c>
      <c r="L270" s="2">
        <f>$A$1*0.0922*(('bb(w)'!L270)/(('a(w)'!L270+'a(CDOM)'!L270+('bb(w)'!L270))))</f>
        <v>4.492481477860706E-6</v>
      </c>
      <c r="M270" s="2">
        <f>$A$1*0.0922*(('bb(w)'!M270)/(('a(w)'!M270+'a(CDOM)'!M270+('bb(w)'!M270))))</f>
        <v>4.4912766644725213E-6</v>
      </c>
      <c r="N270" s="2">
        <f>$A$1*0.0922*(('bb(w)'!N270)/(('a(w)'!N270+'a(CDOM)'!N270+('bb(w)'!N270))))</f>
        <v>4.4976646271293714E-6</v>
      </c>
      <c r="O270" s="2">
        <f>$A$1*0.0922*(('bb(w)'!O270)/(('a(w)'!O270+'a(CDOM)'!O270+('bb(w)'!O270))))</f>
        <v>4.4964718126277055E-6</v>
      </c>
      <c r="P270" s="2">
        <f>$A$1*0.0922*(('bb(w)'!P270)/(('a(w)'!P270+'a(CDOM)'!P270+('bb(w)'!P270))))</f>
        <v>4.4727820191744048E-6</v>
      </c>
      <c r="Q270" s="2">
        <f>$A$1*0.0922*(('bb(w)'!Q270)/(('a(w)'!Q270+'a(CDOM)'!Q270+('bb(w)'!Q270))))</f>
        <v>4.5000308379514883E-6</v>
      </c>
      <c r="R270" s="2">
        <f>$A$1*0.0922*(('bb(w)'!R270)/(('a(w)'!R270+'a(CDOM)'!R270+('bb(w)'!R270))))</f>
        <v>4.4890568828272895E-6</v>
      </c>
      <c r="S270" s="2">
        <f>$A$1*0.0922*(('bb(w)'!S270)/(('a(w)'!S270+'a(CDOM)'!S270+('bb(w)'!S270))))</f>
        <v>4.4901993154767618E-6</v>
      </c>
      <c r="T270" s="2">
        <f>$A$1*0.0922*(('bb(w)'!T270)/(('a(w)'!T270+'a(CDOM)'!T270+('bb(w)'!T270))))</f>
        <v>4.4800095124175263E-6</v>
      </c>
      <c r="U270" s="2">
        <f>$A$1*0.0922*(('bb(w)'!U270)/(('a(w)'!U270+'a(CDOM)'!U270+('bb(w)'!U270))))</f>
        <v>4.4964349487972511E-6</v>
      </c>
      <c r="V270" s="2">
        <f>$A$1*0.0922*(('bb(w)'!V270)/(('a(w)'!V270+'a(CDOM)'!V270+('bb(w)'!V270))))</f>
        <v>4.4610755790411988E-6</v>
      </c>
      <c r="W270" s="2">
        <f>$A$1*0.0922*(('bb(w)'!W270)/(('a(w)'!W270+'a(CDOM)'!W270+('bb(w)'!W270))))</f>
        <v>4.4960818839955378E-6</v>
      </c>
      <c r="X270" s="2">
        <f>$A$1*0.0922*(('bb(w)'!X270)/(('a(w)'!X270+'a(CDOM)'!X270+('bb(w)'!X270))))</f>
        <v>4.4858257245398395E-6</v>
      </c>
      <c r="Y270" s="2">
        <f>$A$1*0.0922*(('bb(w)'!Y270)/(('a(w)'!Y270+'a(CDOM)'!Y270+('bb(w)'!Y270))))</f>
        <v>4.5002470236658371E-6</v>
      </c>
      <c r="Z270" s="2">
        <f>$A$1*0.0922*(('bb(w)'!Z270)/(('a(w)'!Z270+'a(CDOM)'!Z270+('bb(w)'!Z270))))</f>
        <v>4.4956955772959706E-6</v>
      </c>
      <c r="AA270" s="2">
        <f>$A$1*0.0922*(('bb(w)'!AA270)/(('a(w)'!AA270+'a(CDOM)'!AA270+('bb(w)'!AA270))))</f>
        <v>4.5007977754061958E-6</v>
      </c>
      <c r="AB270" s="2">
        <f>$A$1*0.0922*(('bb(w)'!AB270)/(('a(w)'!AB270+'a(CDOM)'!AB270+('bb(w)'!AB270))))</f>
        <v>4.5004237479309892E-6</v>
      </c>
      <c r="AC270" s="2">
        <f>$A$1*0.0922*(('bb(w)'!AC270)/(('a(w)'!AC270+'a(CDOM)'!AC270+('bb(w)'!AC270))))</f>
        <v>4.5006141951642597E-6</v>
      </c>
      <c r="AD270" s="2">
        <f>$A$1*0.0922*(('bb(w)'!AD270)/(('a(w)'!AD270+'a(CDOM)'!AD270+('bb(w)'!AD270))))</f>
        <v>4.5007858672609605E-6</v>
      </c>
      <c r="AE270" s="2">
        <f>$A$1*0.0922*(('bb(w)'!AE270)/(('a(w)'!AE270+'a(CDOM)'!AE270+('bb(w)'!AE270))))</f>
        <v>4.5005539716496689E-6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</row>
    <row r="271" spans="1:134" x14ac:dyDescent="0.3">
      <c r="A271" s="2">
        <v>668</v>
      </c>
      <c r="B271" s="2">
        <f>$A$1*0.0922*(('bb(w)'!B271)/(('a(w)'!B271+'a(CDOM)'!B271+('bb(w)'!B271))))</f>
        <v>4.4477000738542738E-6</v>
      </c>
      <c r="C271" s="2">
        <f>$A$1*0.0922*(('bb(w)'!C271)/(('a(w)'!C271+'a(CDOM)'!C271+('bb(w)'!C271))))</f>
        <v>4.4418153861240879E-6</v>
      </c>
      <c r="D271" s="2">
        <f>$A$1*0.0922*(('bb(w)'!D271)/(('a(w)'!D271+'a(CDOM)'!D271+('bb(w)'!D271))))</f>
        <v>4.374899953363181E-6</v>
      </c>
      <c r="E271" s="2">
        <f>$A$1*0.0922*(('bb(w)'!E271)/(('a(w)'!E271+'a(CDOM)'!E271+('bb(w)'!E271))))</f>
        <v>4.4488972273724244E-6</v>
      </c>
      <c r="F271" s="2">
        <f>$A$1*0.0922*(('bb(w)'!F271)/(('a(w)'!F271+'a(CDOM)'!F271+('bb(w)'!F271))))</f>
        <v>4.4486462185987318E-6</v>
      </c>
      <c r="G271" s="2">
        <f>$A$1*0.0922*(('bb(w)'!G271)/(('a(w)'!G271+'a(CDOM)'!G271+('bb(w)'!G271))))</f>
        <v>4.4403698300644159E-6</v>
      </c>
      <c r="H271" s="2">
        <f>$A$1*0.0922*(('bb(w)'!H271)/(('a(w)'!H271+'a(CDOM)'!H271+('bb(w)'!H271))))</f>
        <v>4.4403698300644159E-6</v>
      </c>
      <c r="I271" s="2">
        <f>$A$1*0.0922*(('bb(w)'!I271)/(('a(w)'!I271+'a(CDOM)'!I271+('bb(w)'!I271))))</f>
        <v>4.446630730871786E-6</v>
      </c>
      <c r="J271" s="2">
        <f>$A$1*0.0922*(('bb(w)'!J271)/(('a(w)'!J271+'a(CDOM)'!J271+('bb(w)'!J271))))</f>
        <v>4.4458708436306578E-6</v>
      </c>
      <c r="K271" s="2">
        <f>$A$1*0.0922*(('bb(w)'!K271)/(('a(w)'!K271+'a(CDOM)'!K271+('bb(w)'!K271))))</f>
        <v>4.431315864118152E-6</v>
      </c>
      <c r="L271" s="2">
        <f>$A$1*0.0922*(('bb(w)'!L271)/(('a(w)'!L271+'a(CDOM)'!L271+('bb(w)'!L271))))</f>
        <v>4.4436451542483418E-6</v>
      </c>
      <c r="M271" s="2">
        <f>$A$1*0.0922*(('bb(w)'!M271)/(('a(w)'!M271+'a(CDOM)'!M271+('bb(w)'!M271))))</f>
        <v>4.4424681708594265E-6</v>
      </c>
      <c r="N271" s="2">
        <f>$A$1*0.0922*(('bb(w)'!N271)/(('a(w)'!N271+'a(CDOM)'!N271+('bb(w)'!N271))))</f>
        <v>4.4486941891726349E-6</v>
      </c>
      <c r="O271" s="2">
        <f>$A$1*0.0922*(('bb(w)'!O271)/(('a(w)'!O271+'a(CDOM)'!O271+('bb(w)'!O271))))</f>
        <v>4.4475302361074649E-6</v>
      </c>
      <c r="P271" s="2">
        <f>$A$1*0.0922*(('bb(w)'!P271)/(('a(w)'!P271+'a(CDOM)'!P271+('bb(w)'!P271))))</f>
        <v>4.4243720389653507E-6</v>
      </c>
      <c r="Q271" s="2">
        <f>$A$1*0.0922*(('bb(w)'!Q271)/(('a(w)'!Q271+'a(CDOM)'!Q271+('bb(w)'!Q271))))</f>
        <v>4.4509949161590465E-6</v>
      </c>
      <c r="R271" s="2">
        <f>$A$1*0.0922*(('bb(w)'!R271)/(('a(w)'!R271+'a(CDOM)'!R271+('bb(w)'!R271))))</f>
        <v>4.4402871655424564E-6</v>
      </c>
      <c r="S271" s="2">
        <f>$A$1*0.0922*(('bb(w)'!S271)/(('a(w)'!S271+'a(CDOM)'!S271+('bb(w)'!S271))))</f>
        <v>4.4414064501093103E-6</v>
      </c>
      <c r="T271" s="2">
        <f>$A$1*0.0922*(('bb(w)'!T271)/(('a(w)'!T271+'a(CDOM)'!T271+('bb(w)'!T271))))</f>
        <v>4.4314516913535075E-6</v>
      </c>
      <c r="U271" s="2">
        <f>$A$1*0.0922*(('bb(w)'!U271)/(('a(w)'!U271+'a(CDOM)'!U271+('bb(w)'!U271))))</f>
        <v>4.4474968542960041E-6</v>
      </c>
      <c r="V271" s="2">
        <f>$A$1*0.0922*(('bb(w)'!V271)/(('a(w)'!V271+'a(CDOM)'!V271+('bb(w)'!V271))))</f>
        <v>4.4129225934528067E-6</v>
      </c>
      <c r="W271" s="2">
        <f>$A$1*0.0922*(('bb(w)'!W271)/(('a(w)'!W271+'a(CDOM)'!W271+('bb(w)'!W271))))</f>
        <v>4.4471475202626198E-6</v>
      </c>
      <c r="X271" s="2">
        <f>$A$1*0.0922*(('bb(w)'!X271)/(('a(w)'!X271+'a(CDOM)'!X271+('bb(w)'!X271))))</f>
        <v>4.4371293437535888E-6</v>
      </c>
      <c r="Y271" s="2">
        <f>$A$1*0.0922*(('bb(w)'!Y271)/(('a(w)'!Y271+'a(CDOM)'!Y271+('bb(w)'!Y271))))</f>
        <v>4.4512047847813831E-6</v>
      </c>
      <c r="Z271" s="2">
        <f>$A$1*0.0922*(('bb(w)'!Z271)/(('a(w)'!Z271+'a(CDOM)'!Z271+('bb(w)'!Z271))))</f>
        <v>4.4467717372514957E-6</v>
      </c>
      <c r="AA271" s="2">
        <f>$A$1*0.0922*(('bb(w)'!AA271)/(('a(w)'!AA271+'a(CDOM)'!AA271+('bb(w)'!AA271))))</f>
        <v>4.4517393387494017E-6</v>
      </c>
      <c r="AB271" s="2">
        <f>$A$1*0.0922*(('bb(w)'!AB271)/(('a(w)'!AB271+'a(CDOM)'!AB271+('bb(w)'!AB271))))</f>
        <v>4.4513760894874398E-6</v>
      </c>
      <c r="AC271" s="2">
        <f>$A$1*0.0922*(('bb(w)'!AC271)/(('a(w)'!AC271+'a(CDOM)'!AC271+('bb(w)'!AC271))))</f>
        <v>4.4515605217077334E-6</v>
      </c>
      <c r="AD271" s="2">
        <f>$A$1*0.0922*(('bb(w)'!AD271)/(('a(w)'!AD271+'a(CDOM)'!AD271+('bb(w)'!AD271))))</f>
        <v>4.4517275613730575E-6</v>
      </c>
      <c r="AE271" s="2">
        <f>$A$1*0.0922*(('bb(w)'!AE271)/(('a(w)'!AE271+'a(CDOM)'!AE271+('bb(w)'!AE271))))</f>
        <v>4.4515030459429658E-6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</row>
    <row r="272" spans="1:134" x14ac:dyDescent="0.3">
      <c r="A272" s="2">
        <v>669</v>
      </c>
      <c r="B272" s="2">
        <f>$A$1*0.0922*(('bb(w)'!B272)/(('a(w)'!B272+'a(CDOM)'!B272+('bb(w)'!B272))))</f>
        <v>4.3994259780939857E-6</v>
      </c>
      <c r="C272" s="2">
        <f>$A$1*0.0922*(('bb(w)'!C272)/(('a(w)'!C272+'a(CDOM)'!C272+('bb(w)'!C272))))</f>
        <v>4.3936808684411225E-6</v>
      </c>
      <c r="D272" s="2">
        <f>$A$1*0.0922*(('bb(w)'!D272)/(('a(w)'!D272+'a(CDOM)'!D272+('bb(w)'!D272))))</f>
        <v>4.3280899003853478E-6</v>
      </c>
      <c r="E272" s="2">
        <f>$A$1*0.0922*(('bb(w)'!E272)/(('a(w)'!E272+'a(CDOM)'!E272+('bb(w)'!E272))))</f>
        <v>4.4005931426536288E-6</v>
      </c>
      <c r="F272" s="2">
        <f>$A$1*0.0922*(('bb(w)'!F272)/(('a(w)'!F272+'a(CDOM)'!F272+('bb(w)'!F272))))</f>
        <v>4.4003473832097733E-6</v>
      </c>
      <c r="G272" s="2">
        <f>$A$1*0.0922*(('bb(w)'!G272)/(('a(w)'!G272+'a(CDOM)'!G272+('bb(w)'!G272))))</f>
        <v>4.3922667489616631E-6</v>
      </c>
      <c r="H272" s="2">
        <f>$A$1*0.0922*(('bb(w)'!H272)/(('a(w)'!H272+'a(CDOM)'!H272+('bb(w)'!H272))))</f>
        <v>4.3922667489616631E-6</v>
      </c>
      <c r="I272" s="2">
        <f>$A$1*0.0922*(('bb(w)'!I272)/(('a(w)'!I272+'a(CDOM)'!I272+('bb(w)'!I272))))</f>
        <v>4.3983831379713649E-6</v>
      </c>
      <c r="J272" s="2">
        <f>$A$1*0.0922*(('bb(w)'!J272)/(('a(w)'!J272+'a(CDOM)'!J272+('bb(w)'!J272))))</f>
        <v>4.3976418131611463E-6</v>
      </c>
      <c r="K272" s="2">
        <f>$A$1*0.0922*(('bb(w)'!K272)/(('a(w)'!K272+'a(CDOM)'!K272+('bb(w)'!K272))))</f>
        <v>4.3834252422842745E-6</v>
      </c>
      <c r="L272" s="2">
        <f>$A$1*0.0922*(('bb(w)'!L272)/(('a(w)'!L272+'a(CDOM)'!L272+('bb(w)'!L272))))</f>
        <v>4.3954753386418238E-6</v>
      </c>
      <c r="M272" s="2">
        <f>$A$1*0.0922*(('bb(w)'!M272)/(('a(w)'!M272+'a(CDOM)'!M272+('bb(w)'!M272))))</f>
        <v>4.3943255015073461E-6</v>
      </c>
      <c r="N272" s="2">
        <f>$A$1*0.0922*(('bb(w)'!N272)/(('a(w)'!N272+'a(CDOM)'!N272+('bb(w)'!N272))))</f>
        <v>4.4003939603643033E-6</v>
      </c>
      <c r="O272" s="2">
        <f>$A$1*0.0922*(('bb(w)'!O272)/(('a(w)'!O272+'a(CDOM)'!O272+('bb(w)'!O272))))</f>
        <v>4.3992581334023187E-6</v>
      </c>
      <c r="P272" s="2">
        <f>$A$1*0.0922*(('bb(w)'!P272)/(('a(w)'!P272+'a(CDOM)'!P272+('bb(w)'!P272))))</f>
        <v>4.3766185718667776E-6</v>
      </c>
      <c r="Q272" s="2">
        <f>$A$1*0.0922*(('bb(w)'!Q272)/(('a(w)'!Q272+'a(CDOM)'!Q272+('bb(w)'!Q272))))</f>
        <v>4.4026311193076474E-6</v>
      </c>
      <c r="R272" s="2">
        <f>$A$1*0.0922*(('bb(w)'!R272)/(('a(w)'!R272+'a(CDOM)'!R272+('bb(w)'!R272))))</f>
        <v>4.392182641515584E-6</v>
      </c>
      <c r="S272" s="2">
        <f>$A$1*0.0922*(('bb(w)'!S272)/(('a(w)'!S272+'a(CDOM)'!S272+('bb(w)'!S272))))</f>
        <v>4.3932792741583781E-6</v>
      </c>
      <c r="T272" s="2">
        <f>$A$1*0.0922*(('bb(w)'!T272)/(('a(w)'!T272+'a(CDOM)'!T272+('bb(w)'!T272))))</f>
        <v>4.3835536759172372E-6</v>
      </c>
      <c r="U272" s="2">
        <f>$A$1*0.0922*(('bb(w)'!U272)/(('a(w)'!U272+'a(CDOM)'!U272+('bb(w)'!U272))))</f>
        <v>4.3992280651417321E-6</v>
      </c>
      <c r="V272" s="2">
        <f>$A$1*0.0922*(('bb(w)'!V272)/(('a(w)'!V272+'a(CDOM)'!V272+('bb(w)'!V272))))</f>
        <v>4.3654199369293172E-6</v>
      </c>
      <c r="W272" s="2">
        <f>$A$1*0.0922*(('bb(w)'!W272)/(('a(w)'!W272+'a(CDOM)'!W272+('bb(w)'!W272))))</f>
        <v>4.3988825096433871E-6</v>
      </c>
      <c r="X272" s="2">
        <f>$A$1*0.0922*(('bb(w)'!X272)/(('a(w)'!X272+'a(CDOM)'!X272+('bb(w)'!X272))))</f>
        <v>4.3890963483610045E-6</v>
      </c>
      <c r="Y272" s="2">
        <f>$A$1*0.0922*(('bb(w)'!Y272)/(('a(w)'!Y272+'a(CDOM)'!Y272+('bb(w)'!Y272))))</f>
        <v>4.4028348648006933E-6</v>
      </c>
      <c r="Z272" s="2">
        <f>$A$1*0.0922*(('bb(w)'!Z272)/(('a(w)'!Z272+'a(CDOM)'!Z272+('bb(w)'!Z272))))</f>
        <v>4.3985169447357489E-6</v>
      </c>
      <c r="AA272" s="2">
        <f>$A$1*0.0922*(('bb(w)'!AA272)/(('a(w)'!AA272+'a(CDOM)'!AA272+('bb(w)'!AA272))))</f>
        <v>4.4033537186557103E-6</v>
      </c>
      <c r="AB272" s="2">
        <f>$A$1*0.0922*(('bb(w)'!AB272)/(('a(w)'!AB272+'a(CDOM)'!AB272+('bb(w)'!AB272))))</f>
        <v>4.4030009245350906E-6</v>
      </c>
      <c r="AC272" s="2">
        <f>$A$1*0.0922*(('bb(w)'!AC272)/(('a(w)'!AC272+'a(CDOM)'!AC272+('bb(w)'!AC272))))</f>
        <v>4.4031795410014813E-6</v>
      </c>
      <c r="AD272" s="2">
        <f>$A$1*0.0922*(('bb(w)'!AD272)/(('a(w)'!AD272+'a(CDOM)'!AD272+('bb(w)'!AD272))))</f>
        <v>4.4033420760831528E-6</v>
      </c>
      <c r="AE272" s="2">
        <f>$A$1*0.0922*(('bb(w)'!AE272)/(('a(w)'!AE272+'a(CDOM)'!AE272+('bb(w)'!AE272))))</f>
        <v>4.4031246950227883E-6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</row>
    <row r="273" spans="1:134" x14ac:dyDescent="0.3">
      <c r="A273" s="2">
        <v>670</v>
      </c>
      <c r="B273" s="2">
        <f>$A$1*0.0922*(('bb(w)'!B273)/(('a(w)'!B273+'a(CDOM)'!B273+('bb(w)'!B273))))</f>
        <v>4.351807080190606E-6</v>
      </c>
      <c r="C273" s="2">
        <f>$A$1*0.0922*(('bb(w)'!C273)/(('a(w)'!C273+'a(CDOM)'!C273+('bb(w)'!C273))))</f>
        <v>4.3461980137131495E-6</v>
      </c>
      <c r="D273" s="2">
        <f>$A$1*0.0922*(('bb(w)'!D273)/(('a(w)'!D273+'a(CDOM)'!D273+('bb(w)'!D273))))</f>
        <v>4.281902477526547E-6</v>
      </c>
      <c r="E273" s="2">
        <f>$A$1*0.0922*(('bb(w)'!E273)/(('a(w)'!E273+'a(CDOM)'!E273+('bb(w)'!E273))))</f>
        <v>4.3529450459789E-6</v>
      </c>
      <c r="F273" s="2">
        <f>$A$1*0.0922*(('bb(w)'!F273)/(('a(w)'!F273+'a(CDOM)'!F273+('bb(w)'!F273))))</f>
        <v>4.3527044316833044E-6</v>
      </c>
      <c r="G273" s="2">
        <f>$A$1*0.0922*(('bb(w)'!G273)/(('a(w)'!G273+'a(CDOM)'!G273+('bb(w)'!G273))))</f>
        <v>4.3448145986960012E-6</v>
      </c>
      <c r="H273" s="2">
        <f>$A$1*0.0922*(('bb(w)'!H273)/(('a(w)'!H273+'a(CDOM)'!H273+('bb(w)'!H273))))</f>
        <v>4.3448145986960012E-6</v>
      </c>
      <c r="I273" s="2">
        <f>$A$1*0.0922*(('bb(w)'!I273)/(('a(w)'!I273+'a(CDOM)'!I273+('bb(w)'!I273))))</f>
        <v>4.3507900463961679E-6</v>
      </c>
      <c r="J273" s="2">
        <f>$A$1*0.0922*(('bb(w)'!J273)/(('a(w)'!J273+'a(CDOM)'!J273+('bb(w)'!J273))))</f>
        <v>4.3500668015683678E-6</v>
      </c>
      <c r="K273" s="2">
        <f>$A$1*0.0922*(('bb(w)'!K273)/(('a(w)'!K273+'a(CDOM)'!K273+('bb(w)'!K273))))</f>
        <v>4.3361801537416218E-6</v>
      </c>
      <c r="L273" s="2">
        <f>$A$1*0.0922*(('bb(w)'!L273)/(('a(w)'!L273+'a(CDOM)'!L273+('bb(w)'!L273))))</f>
        <v>4.3479578613817087E-6</v>
      </c>
      <c r="M273" s="2">
        <f>$A$1*0.0922*(('bb(w)'!M273)/(('a(w)'!M273+'a(CDOM)'!M273+('bb(w)'!M273))))</f>
        <v>4.3468345055276064E-6</v>
      </c>
      <c r="N273" s="2">
        <f>$A$1*0.0922*(('bb(w)'!N273)/(('a(w)'!N273+'a(CDOM)'!N273+('bb(w)'!N273))))</f>
        <v>4.3527496581872826E-6</v>
      </c>
      <c r="O273" s="2">
        <f>$A$1*0.0922*(('bb(w)'!O273)/(('a(w)'!O273+'a(CDOM)'!O273+('bb(w)'!O273))))</f>
        <v>4.3516412426121654E-6</v>
      </c>
      <c r="P273" s="2">
        <f>$A$1*0.0922*(('bb(w)'!P273)/(('a(w)'!P273+'a(CDOM)'!P273+('bb(w)'!P273))))</f>
        <v>4.329507716392545E-6</v>
      </c>
      <c r="Q273" s="2">
        <f>$A$1*0.0922*(('bb(w)'!Q273)/(('a(w)'!Q273+'a(CDOM)'!Q273+('bb(w)'!Q273))))</f>
        <v>4.3549251037975719E-6</v>
      </c>
      <c r="R273" s="2">
        <f>$A$1*0.0922*(('bb(w)'!R273)/(('a(w)'!R273+'a(CDOM)'!R273+('bb(w)'!R273))))</f>
        <v>4.3447291689683933E-6</v>
      </c>
      <c r="S273" s="2">
        <f>$A$1*0.0922*(('bb(w)'!S273)/(('a(w)'!S273+'a(CDOM)'!S273+('bb(w)'!S273))))</f>
        <v>4.3458036338075442E-6</v>
      </c>
      <c r="T273" s="2">
        <f>$A$1*0.0922*(('bb(w)'!T273)/(('a(w)'!T273+'a(CDOM)'!T273+('bb(w)'!T273))))</f>
        <v>4.3363014795081497E-6</v>
      </c>
      <c r="U273" s="2">
        <f>$A$1*0.0922*(('bb(w)'!U273)/(('a(w)'!U273+'a(CDOM)'!U273+('bb(w)'!U273))))</f>
        <v>4.3516143265938239E-6</v>
      </c>
      <c r="V273" s="2">
        <f>$A$1*0.0922*(('bb(w)'!V273)/(('a(w)'!V273+'a(CDOM)'!V273+('bb(w)'!V273))))</f>
        <v>4.3185538792120519E-6</v>
      </c>
      <c r="W273" s="2">
        <f>$A$1*0.0922*(('bb(w)'!W273)/(('a(w)'!W273+'a(CDOM)'!W273+('bb(w)'!W273))))</f>
        <v>4.3512725918296268E-6</v>
      </c>
      <c r="X273" s="2">
        <f>$A$1*0.0922*(('bb(w)'!X273)/(('a(w)'!X273+'a(CDOM)'!X273+('bb(w)'!X273))))</f>
        <v>4.3417126473467661E-6</v>
      </c>
      <c r="Y273" s="2">
        <f>$A$1*0.0922*(('bb(w)'!Y273)/(('a(w)'!Y273+'a(CDOM)'!Y273+('bb(w)'!Y273))))</f>
        <v>4.3551229136958575E-6</v>
      </c>
      <c r="Z273" s="2">
        <f>$A$1*0.0922*(('bb(w)'!Z273)/(('a(w)'!Z273+'a(CDOM)'!Z273+('bb(w)'!Z273))))</f>
        <v>4.3509169491848765E-6</v>
      </c>
      <c r="AA273" s="2">
        <f>$A$1*0.0922*(('bb(w)'!AA273)/(('a(w)'!AA273+'a(CDOM)'!AA273+('bb(w)'!AA273))))</f>
        <v>4.3556265486903789E-6</v>
      </c>
      <c r="AB273" s="2">
        <f>$A$1*0.0922*(('bb(w)'!AB273)/(('a(w)'!AB273+'a(CDOM)'!AB273+('bb(w)'!AB273))))</f>
        <v>4.3552838970003684E-6</v>
      </c>
      <c r="AC273" s="2">
        <f>$A$1*0.0922*(('bb(w)'!AC273)/(('a(w)'!AC273+'a(CDOM)'!AC273+('bb(w)'!AC273))))</f>
        <v>4.3554568899010015E-6</v>
      </c>
      <c r="AD273" s="2">
        <f>$A$1*0.0922*(('bb(w)'!AD273)/(('a(w)'!AD273+'a(CDOM)'!AD273+('bb(w)'!AD273))))</f>
        <v>4.3556150445318674E-6</v>
      </c>
      <c r="AE273" s="2">
        <f>$A$1*0.0922*(('bb(w)'!AE273)/(('a(w)'!AE273+'a(CDOM)'!AE273+('bb(w)'!AE273))))</f>
        <v>4.3554045607804649E-6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</row>
    <row r="274" spans="1:134" x14ac:dyDescent="0.3">
      <c r="A274" s="2">
        <v>671</v>
      </c>
      <c r="B274" s="2">
        <f>$A$1*0.0922*(('bb(w)'!B274)/(('a(w)'!B274+'a(CDOM)'!B274+('bb(w)'!B274))))</f>
        <v>4.3067735837081157E-6</v>
      </c>
      <c r="C274" s="2">
        <f>$A$1*0.0922*(('bb(w)'!C274)/(('a(w)'!C274+'a(CDOM)'!C274+('bb(w)'!C274))))</f>
        <v>4.3012921744073708E-6</v>
      </c>
      <c r="D274" s="2">
        <f>$A$1*0.0922*(('bb(w)'!D274)/(('a(w)'!D274+'a(CDOM)'!D274+('bb(w)'!D274))))</f>
        <v>4.2382072605053653E-6</v>
      </c>
      <c r="E274" s="2">
        <f>$A$1*0.0922*(('bb(w)'!E274)/(('a(w)'!E274+'a(CDOM)'!E274+('bb(w)'!E274))))</f>
        <v>4.3078841219754797E-6</v>
      </c>
      <c r="F274" s="2">
        <f>$A$1*0.0922*(('bb(w)'!F274)/(('a(w)'!F274+'a(CDOM)'!F274+('bb(w)'!F274))))</f>
        <v>4.3076483373935226E-6</v>
      </c>
      <c r="G274" s="2">
        <f>$A$1*0.0922*(('bb(w)'!G274)/(('a(w)'!G274+'a(CDOM)'!G274+('bb(w)'!G274))))</f>
        <v>4.2999375284486817E-6</v>
      </c>
      <c r="H274" s="2">
        <f>$A$1*0.0922*(('bb(w)'!H274)/(('a(w)'!H274+'a(CDOM)'!H274+('bb(w)'!H274))))</f>
        <v>4.2999375284486817E-6</v>
      </c>
      <c r="I274" s="2">
        <f>$A$1*0.0922*(('bb(w)'!I274)/(('a(w)'!I274+'a(CDOM)'!I274+('bb(w)'!I274))))</f>
        <v>4.3057807827181606E-6</v>
      </c>
      <c r="J274" s="2">
        <f>$A$1*0.0922*(('bb(w)'!J274)/(('a(w)'!J274+'a(CDOM)'!J274+('bb(w)'!J274))))</f>
        <v>4.3050745111941722E-6</v>
      </c>
      <c r="K274" s="2">
        <f>$A$1*0.0922*(('bb(w)'!K274)/(('a(w)'!K274+'a(CDOM)'!K274+('bb(w)'!K274))))</f>
        <v>4.2914972936918257E-6</v>
      </c>
      <c r="L274" s="2">
        <f>$A$1*0.0922*(('bb(w)'!L274)/(('a(w)'!L274+'a(CDOM)'!L274+('bb(w)'!L274))))</f>
        <v>4.3030196212293114E-6</v>
      </c>
      <c r="M274" s="2">
        <f>$A$1*0.0922*(('bb(w)'!M274)/(('a(w)'!M274+'a(CDOM)'!M274+('bb(w)'!M274))))</f>
        <v>4.3019211079843851E-6</v>
      </c>
      <c r="N274" s="2">
        <f>$A$1*0.0922*(('bb(w)'!N274)/(('a(w)'!N274+'a(CDOM)'!N274+('bb(w)'!N274))))</f>
        <v>4.3076922943304645E-6</v>
      </c>
      <c r="O274" s="2">
        <f>$A$1*0.0922*(('bb(w)'!O274)/(('a(w)'!O274+'a(CDOM)'!O274+('bb(w)'!O274))))</f>
        <v>4.3066096167461375E-6</v>
      </c>
      <c r="P274" s="2">
        <f>$A$1*0.0922*(('bb(w)'!P274)/(('a(w)'!P274+'a(CDOM)'!P274+('bb(w)'!P274))))</f>
        <v>4.2849503480524156E-6</v>
      </c>
      <c r="Q274" s="2">
        <f>$A$1*0.0922*(('bb(w)'!Q274)/(('a(w)'!Q274+'a(CDOM)'!Q274+('bb(w)'!Q274))))</f>
        <v>4.309809737085806E-6</v>
      </c>
      <c r="R274" s="2">
        <f>$A$1*0.0922*(('bb(w)'!R274)/(('a(w)'!R274+'a(CDOM)'!R274+('bb(w)'!R274))))</f>
        <v>4.2998508133726304E-6</v>
      </c>
      <c r="S274" s="2">
        <f>$A$1*0.0922*(('bb(w)'!S274)/(('a(w)'!S274+'a(CDOM)'!S274+('bb(w)'!S274))))</f>
        <v>4.300904533802014E-6</v>
      </c>
      <c r="T274" s="2">
        <f>$A$1*0.0922*(('bb(w)'!T274)/(('a(w)'!T274+'a(CDOM)'!T274+('bb(w)'!T274))))</f>
        <v>4.2916118901573078E-6</v>
      </c>
      <c r="U274" s="2">
        <f>$A$1*0.0922*(('bb(w)'!U274)/(('a(w)'!U274+'a(CDOM)'!U274+('bb(w)'!U274))))</f>
        <v>4.3065856768811444E-6</v>
      </c>
      <c r="V274" s="2">
        <f>$A$1*0.0922*(('bb(w)'!V274)/(('a(w)'!V274+'a(CDOM)'!V274+('bb(w)'!V274))))</f>
        <v>4.2742258296036618E-6</v>
      </c>
      <c r="W274" s="2">
        <f>$A$1*0.0922*(('bb(w)'!W274)/(('a(w)'!W274+'a(CDOM)'!W274+('bb(w)'!W274))))</f>
        <v>4.3062474941535866E-6</v>
      </c>
      <c r="X274" s="2">
        <f>$A$1*0.0922*(('bb(w)'!X274)/(('a(w)'!X274+'a(CDOM)'!X274+('bb(w)'!X274))))</f>
        <v>4.2968996931894287E-6</v>
      </c>
      <c r="Y274" s="2">
        <f>$A$1*0.0922*(('bb(w)'!Y274)/(('a(w)'!Y274+'a(CDOM)'!Y274+('bb(w)'!Y274))))</f>
        <v>4.3100019665991377E-6</v>
      </c>
      <c r="Z274" s="2">
        <f>$A$1*0.0922*(('bb(w)'!Z274)/(('a(w)'!Z274+'a(CDOM)'!Z274+('bb(w)'!Z274))))</f>
        <v>4.3059011743654311E-6</v>
      </c>
      <c r="AA274" s="2">
        <f>$A$1*0.0922*(('bb(w)'!AA274)/(('a(w)'!AA274+'a(CDOM)'!AA274+('bb(w)'!AA274))))</f>
        <v>4.3104912907937953E-6</v>
      </c>
      <c r="AB274" s="2">
        <f>$A$1*0.0922*(('bb(w)'!AB274)/(('a(w)'!AB274+'a(CDOM)'!AB274+('bb(w)'!AB274))))</f>
        <v>4.310158177495073E-6</v>
      </c>
      <c r="AC274" s="2">
        <f>$A$1*0.0922*(('bb(w)'!AC274)/(('a(w)'!AC274+'a(CDOM)'!AC274+('bb(w)'!AC274))))</f>
        <v>4.3103258839202217E-6</v>
      </c>
      <c r="AD274" s="2">
        <f>$A$1*0.0922*(('bb(w)'!AD274)/(('a(w)'!AD274+'a(CDOM)'!AD274+('bb(w)'!AD274))))</f>
        <v>4.3104799179728939E-6</v>
      </c>
      <c r="AE274" s="2">
        <f>$A$1*0.0922*(('bb(w)'!AE274)/(('a(w)'!AE274+'a(CDOM)'!AE274+('bb(w)'!AE274))))</f>
        <v>4.3102759183469101E-6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</row>
    <row r="275" spans="1:134" x14ac:dyDescent="0.3">
      <c r="A275" s="2">
        <v>672</v>
      </c>
      <c r="B275" s="2">
        <f>$A$1*0.0922*(('bb(w)'!B275)/(('a(w)'!B275+'a(CDOM)'!B275+('bb(w)'!B275))))</f>
        <v>4.2623255217473672E-6</v>
      </c>
      <c r="C275" s="2">
        <f>$A$1*0.0922*(('bb(w)'!C275)/(('a(w)'!C275+'a(CDOM)'!C275+('bb(w)'!C275))))</f>
        <v>4.2569686832528538E-6</v>
      </c>
      <c r="D275" s="2">
        <f>$A$1*0.0922*(('bb(w)'!D275)/(('a(w)'!D275+'a(CDOM)'!D275+('bb(w)'!D275))))</f>
        <v>4.1950692577130718E-6</v>
      </c>
      <c r="E275" s="2">
        <f>$A$1*0.0922*(('bb(w)'!E275)/(('a(w)'!E275+'a(CDOM)'!E275+('bb(w)'!E275))))</f>
        <v>4.2634093240468512E-6</v>
      </c>
      <c r="F275" s="2">
        <f>$A$1*0.0922*(('bb(w)'!F275)/(('a(w)'!F275+'a(CDOM)'!F275+('bb(w)'!F275))))</f>
        <v>4.2631782785084479E-6</v>
      </c>
      <c r="G275" s="2">
        <f>$A$1*0.0922*(('bb(w)'!G275)/(('a(w)'!G275+'a(CDOM)'!G275+('bb(w)'!G275))))</f>
        <v>4.2556421696648611E-6</v>
      </c>
      <c r="H275" s="2">
        <f>$A$1*0.0922*(('bb(w)'!H275)/(('a(w)'!H275+'a(CDOM)'!H275+('bb(w)'!H275))))</f>
        <v>4.2556421696648611E-6</v>
      </c>
      <c r="I275" s="2">
        <f>$A$1*0.0922*(('bb(w)'!I275)/(('a(w)'!I275+'a(CDOM)'!I275+('bb(w)'!I275))))</f>
        <v>4.2613563443675357E-6</v>
      </c>
      <c r="J275" s="2">
        <f>$A$1*0.0922*(('bb(w)'!J275)/(('a(w)'!J275+'a(CDOM)'!J275+('bb(w)'!J275))))</f>
        <v>4.2606666244376541E-6</v>
      </c>
      <c r="K275" s="2">
        <f>$A$1*0.0922*(('bb(w)'!K275)/(('a(w)'!K275+'a(CDOM)'!K275+('bb(w)'!K275))))</f>
        <v>4.247391434677741E-6</v>
      </c>
      <c r="L275" s="2">
        <f>$A$1*0.0922*(('bb(w)'!L275)/(('a(w)'!L275+'a(CDOM)'!L275+('bb(w)'!L275))))</f>
        <v>4.2586643123171094E-6</v>
      </c>
      <c r="M275" s="2">
        <f>$A$1*0.0922*(('bb(w)'!M275)/(('a(w)'!M275+'a(CDOM)'!M275+('bb(w)'!M275))))</f>
        <v>4.257590061650556E-6</v>
      </c>
      <c r="N275" s="2">
        <f>$A$1*0.0922*(('bb(w)'!N275)/(('a(w)'!N275+'a(CDOM)'!N275+('bb(w)'!N275))))</f>
        <v>4.2632210034112008E-6</v>
      </c>
      <c r="O275" s="2">
        <f>$A$1*0.0922*(('bb(w)'!O275)/(('a(w)'!O275+'a(CDOM)'!O275+('bb(w)'!O275))))</f>
        <v>4.2621634390940449E-6</v>
      </c>
      <c r="P275" s="2">
        <f>$A$1*0.0922*(('bb(w)'!P275)/(('a(w)'!P275+'a(CDOM)'!P275+('bb(w)'!P275))))</f>
        <v>4.24096745385555E-6</v>
      </c>
      <c r="Q275" s="2">
        <f>$A$1*0.0922*(('bb(w)'!Q275)/(('a(w)'!Q275+'a(CDOM)'!Q275+('bb(w)'!Q275))))</f>
        <v>4.2652820699501894E-6</v>
      </c>
      <c r="R275" s="2">
        <f>$A$1*0.0922*(('bb(w)'!R275)/(('a(w)'!R275+'a(CDOM)'!R275+('bb(w)'!R275))))</f>
        <v>4.2555542775045068E-6</v>
      </c>
      <c r="S275" s="2">
        <f>$A$1*0.0922*(('bb(w)'!S275)/(('a(w)'!S275+'a(CDOM)'!S275+('bb(w)'!S275))))</f>
        <v>4.2565876727734514E-6</v>
      </c>
      <c r="T275" s="2">
        <f>$A$1*0.0922*(('bb(w)'!T275)/(('a(w)'!T275+'a(CDOM)'!T275+('bb(w)'!T275))))</f>
        <v>4.2474995550156605E-6</v>
      </c>
      <c r="U275" s="2">
        <f>$A$1*0.0922*(('bb(w)'!U275)/(('a(w)'!U275+'a(CDOM)'!U275+('bb(w)'!U275))))</f>
        <v>4.2621423327244208E-6</v>
      </c>
      <c r="V275" s="2">
        <f>$A$1*0.0922*(('bb(w)'!V275)/(('a(w)'!V275+'a(CDOM)'!V275+('bb(w)'!V275))))</f>
        <v>4.2304670205334408E-6</v>
      </c>
      <c r="W275" s="2">
        <f>$A$1*0.0922*(('bb(w)'!W275)/(('a(w)'!W275+'a(CDOM)'!W275+('bb(w)'!W275))))</f>
        <v>4.2618077421653501E-6</v>
      </c>
      <c r="X275" s="2">
        <f>$A$1*0.0922*(('bb(w)'!X275)/(('a(w)'!X275+'a(CDOM)'!X275+('bb(w)'!X275))))</f>
        <v>4.2526670278073934E-6</v>
      </c>
      <c r="Y275" s="2">
        <f>$A$1*0.0922*(('bb(w)'!Y275)/(('a(w)'!Y275+'a(CDOM)'!Y275+('bb(w)'!Y275))))</f>
        <v>4.2654688837124902E-6</v>
      </c>
      <c r="Z275" s="2">
        <f>$A$1*0.0922*(('bb(w)'!Z275)/(('a(w)'!Z275+'a(CDOM)'!Z275+('bb(w)'!Z275))))</f>
        <v>4.2614704859237726E-6</v>
      </c>
      <c r="AA275" s="2">
        <f>$A$1*0.0922*(('bb(w)'!AA275)/(('a(w)'!AA275+'a(CDOM)'!AA275+('bb(w)'!AA275))))</f>
        <v>4.2659443197786609E-6</v>
      </c>
      <c r="AB275" s="2">
        <f>$A$1*0.0922*(('bb(w)'!AB275)/(('a(w)'!AB275+'a(CDOM)'!AB275+('bb(w)'!AB275))))</f>
        <v>4.2656204701974978E-6</v>
      </c>
      <c r="AC275" s="2">
        <f>$A$1*0.0922*(('bb(w)'!AC275)/(('a(w)'!AC275+'a(CDOM)'!AC275+('bb(w)'!AC275))))</f>
        <v>4.2657830589227315E-6</v>
      </c>
      <c r="AD275" s="2">
        <f>$A$1*0.0922*(('bb(w)'!AD275)/(('a(w)'!AD275+'a(CDOM)'!AD275+('bb(w)'!AD275))))</f>
        <v>4.2659330814325756E-6</v>
      </c>
      <c r="AE275" s="2">
        <f>$A$1*0.0922*(('bb(w)'!AE275)/(('a(w)'!AE275+'a(CDOM)'!AE275+('bb(w)'!AE275))))</f>
        <v>4.2657353577232246E-6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</row>
    <row r="276" spans="1:134" x14ac:dyDescent="0.3">
      <c r="A276" s="2">
        <v>673</v>
      </c>
      <c r="B276" s="2">
        <f>$A$1*0.0922*(('bb(w)'!B276)/(('a(w)'!B276+'a(CDOM)'!B276+('bb(w)'!B276))))</f>
        <v>4.2184352666139201E-6</v>
      </c>
      <c r="C276" s="2">
        <f>$A$1*0.0922*(('bb(w)'!C276)/(('a(w)'!C276+'a(CDOM)'!C276+('bb(w)'!C276))))</f>
        <v>4.2132000149916028E-6</v>
      </c>
      <c r="D276" s="2">
        <f>$A$1*0.0922*(('bb(w)'!D276)/(('a(w)'!D276+'a(CDOM)'!D276+('bb(w)'!D276))))</f>
        <v>4.1524617843505869E-6</v>
      </c>
      <c r="E276" s="2">
        <f>$A$1*0.0922*(('bb(w)'!E276)/(('a(w)'!E276+'a(CDOM)'!E276+('bb(w)'!E276))))</f>
        <v>4.2194930015795361E-6</v>
      </c>
      <c r="F276" s="2">
        <f>$A$1*0.0922*(('bb(w)'!F276)/(('a(w)'!F276+'a(CDOM)'!F276+('bb(w)'!F276))))</f>
        <v>4.2192666067654135E-6</v>
      </c>
      <c r="G276" s="2">
        <f>$A$1*0.0922*(('bb(w)'!G276)/(('a(w)'!G276+'a(CDOM)'!G276+('bb(w)'!G276))))</f>
        <v>4.2119010178094146E-6</v>
      </c>
      <c r="H276" s="2">
        <f>$A$1*0.0922*(('bb(w)'!H276)/(('a(w)'!H276+'a(CDOM)'!H276+('bb(w)'!H276))))</f>
        <v>4.2119010178094146E-6</v>
      </c>
      <c r="I276" s="2">
        <f>$A$1*0.0922*(('bb(w)'!I276)/(('a(w)'!I276+'a(CDOM)'!I276+('bb(w)'!I276))))</f>
        <v>4.2174891240062179E-6</v>
      </c>
      <c r="J276" s="2">
        <f>$A$1*0.0922*(('bb(w)'!J276)/(('a(w)'!J276+'a(CDOM)'!J276+('bb(w)'!J276))))</f>
        <v>4.2168155480411854E-6</v>
      </c>
      <c r="K276" s="2">
        <f>$A$1*0.0922*(('bb(w)'!K276)/(('a(w)'!K276+'a(CDOM)'!K276+('bb(w)'!K276))))</f>
        <v>4.2038352308530041E-6</v>
      </c>
      <c r="L276" s="2">
        <f>$A$1*0.0922*(('bb(w)'!L276)/(('a(w)'!L276+'a(CDOM)'!L276+('bb(w)'!L276))))</f>
        <v>4.2148643926460241E-6</v>
      </c>
      <c r="M276" s="2">
        <f>$A$1*0.0922*(('bb(w)'!M276)/(('a(w)'!M276+'a(CDOM)'!M276+('bb(w)'!M276))))</f>
        <v>4.2138138434625559E-6</v>
      </c>
      <c r="N276" s="2">
        <f>$A$1*0.0922*(('bb(w)'!N276)/(('a(w)'!N276+'a(CDOM)'!N276+('bb(w)'!N276))))</f>
        <v>4.2193081358138241E-6</v>
      </c>
      <c r="O276" s="2">
        <f>$A$1*0.0922*(('bb(w)'!O276)/(('a(w)'!O276+'a(CDOM)'!O276+('bb(w)'!O276))))</f>
        <v>4.2182750804420218E-6</v>
      </c>
      <c r="P276" s="2">
        <f>$A$1*0.0922*(('bb(w)'!P276)/(('a(w)'!P276+'a(CDOM)'!P276+('bb(w)'!P276))))</f>
        <v>4.197531770067378E-6</v>
      </c>
      <c r="Q276" s="2">
        <f>$A$1*0.0922*(('bb(w)'!Q276)/(('a(w)'!Q276+'a(CDOM)'!Q276+('bb(w)'!Q276))))</f>
        <v>4.2213143958570605E-6</v>
      </c>
      <c r="R276" s="2">
        <f>$A$1*0.0922*(('bb(w)'!R276)/(('a(w)'!R276+'a(CDOM)'!R276+('bb(w)'!R276))))</f>
        <v>4.2118120524315109E-6</v>
      </c>
      <c r="S276" s="2">
        <f>$A$1*0.0922*(('bb(w)'!S276)/(('a(w)'!S276+'a(CDOM)'!S276+('bb(w)'!S276))))</f>
        <v>4.2128255285245184E-6</v>
      </c>
      <c r="T276" s="2">
        <f>$A$1*0.0922*(('bb(w)'!T276)/(('a(w)'!T276+'a(CDOM)'!T276+('bb(w)'!T276))))</f>
        <v>4.2039371190117036E-6</v>
      </c>
      <c r="U276" s="2">
        <f>$A$1*0.0922*(('bb(w)'!U276)/(('a(w)'!U276+'a(CDOM)'!U276+('bb(w)'!U276))))</f>
        <v>4.2182566708543264E-6</v>
      </c>
      <c r="V276" s="2">
        <f>$A$1*0.0922*(('bb(w)'!V276)/(('a(w)'!V276+'a(CDOM)'!V276+('bb(w)'!V276))))</f>
        <v>4.1872503634727894E-6</v>
      </c>
      <c r="W276" s="2">
        <f>$A$1*0.0922*(('bb(w)'!W276)/(('a(w)'!W276+'a(CDOM)'!W276+('bb(w)'!W276))))</f>
        <v>4.2179257091246492E-6</v>
      </c>
      <c r="X276" s="2">
        <f>$A$1*0.0922*(('bb(w)'!X276)/(('a(w)'!X276+'a(CDOM)'!X276+('bb(w)'!X276))))</f>
        <v>4.2089871934148279E-6</v>
      </c>
      <c r="Y276" s="2">
        <f>$A$1*0.0922*(('bb(w)'!Y276)/(('a(w)'!Y276+'a(CDOM)'!Y276+('bb(w)'!Y276))))</f>
        <v>4.2214959526114043E-6</v>
      </c>
      <c r="Z276" s="2">
        <f>$A$1*0.0922*(('bb(w)'!Z276)/(('a(w)'!Z276+'a(CDOM)'!Z276+('bb(w)'!Z276))))</f>
        <v>4.2175972662258403E-6</v>
      </c>
      <c r="AA276" s="2">
        <f>$A$1*0.0922*(('bb(w)'!AA276)/(('a(w)'!AA276+'a(CDOM)'!AA276+('bb(w)'!AA276))))</f>
        <v>4.2219579081827149E-6</v>
      </c>
      <c r="AB276" s="2">
        <f>$A$1*0.0922*(('bb(w)'!AB276)/(('a(w)'!AB276+'a(CDOM)'!AB276+('bb(w)'!AB276))))</f>
        <v>4.2216430572251356E-6</v>
      </c>
      <c r="AC276" s="2">
        <f>$A$1*0.0922*(('bb(w)'!AC276)/(('a(w)'!AC276+'a(CDOM)'!AC276+('bb(w)'!AC276))))</f>
        <v>4.221800690692987E-6</v>
      </c>
      <c r="AD276" s="2">
        <f>$A$1*0.0922*(('bb(w)'!AD276)/(('a(w)'!AD276+'a(CDOM)'!AD276+('bb(w)'!AD276))))</f>
        <v>4.2219468071427211E-6</v>
      </c>
      <c r="AE276" s="2">
        <f>$A$1*0.0922*(('bb(w)'!AE276)/(('a(w)'!AE276+'a(CDOM)'!AE276+('bb(w)'!AE276))))</f>
        <v>4.2217551589677099E-6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</row>
    <row r="277" spans="1:134" x14ac:dyDescent="0.3">
      <c r="A277" s="2">
        <v>674</v>
      </c>
      <c r="B277" s="2">
        <f>$A$1*0.0922*(('bb(w)'!B277)/(('a(w)'!B277+'a(CDOM)'!B277+('bb(w)'!B277))))</f>
        <v>4.1751064096369526E-6</v>
      </c>
      <c r="C277" s="2">
        <f>$A$1*0.0922*(('bb(w)'!C277)/(('a(w)'!C277+'a(CDOM)'!C277+('bb(w)'!C277))))</f>
        <v>4.1699898220332279E-6</v>
      </c>
      <c r="D277" s="2">
        <f>$A$1*0.0922*(('bb(w)'!D277)/(('a(w)'!D277+'a(CDOM)'!D277+('bb(w)'!D277))))</f>
        <v>4.1103888668986737E-6</v>
      </c>
      <c r="E277" s="2">
        <f>$A$1*0.0922*(('bb(w)'!E277)/(('a(w)'!E277+'a(CDOM)'!E277+('bb(w)'!E277))))</f>
        <v>4.1761387314202026E-6</v>
      </c>
      <c r="F277" s="2">
        <f>$A$1*0.0922*(('bb(w)'!F277)/(('a(w)'!F277+'a(CDOM)'!F277+('bb(w)'!F277))))</f>
        <v>4.1759168996723761E-6</v>
      </c>
      <c r="G277" s="2">
        <f>$A$1*0.0922*(('bb(w)'!G277)/(('a(w)'!G277+'a(CDOM)'!G277+('bb(w)'!G277))))</f>
        <v>4.1687177359427706E-6</v>
      </c>
      <c r="H277" s="2">
        <f>$A$1*0.0922*(('bb(w)'!H277)/(('a(w)'!H277+'a(CDOM)'!H277+('bb(w)'!H277))))</f>
        <v>4.1687177359427706E-6</v>
      </c>
      <c r="I277" s="2">
        <f>$A$1*0.0922*(('bb(w)'!I277)/(('a(w)'!I277+'a(CDOM)'!I277+('bb(w)'!I277))))</f>
        <v>4.1741827257725547E-6</v>
      </c>
      <c r="J277" s="2">
        <f>$A$1*0.0922*(('bb(w)'!J277)/(('a(w)'!J277+'a(CDOM)'!J277+('bb(w)'!J277))))</f>
        <v>4.1735248948662299E-6</v>
      </c>
      <c r="K277" s="2">
        <f>$A$1*0.0922*(('bb(w)'!K277)/(('a(w)'!K277+'a(CDOM)'!K277+('bb(w)'!K277))))</f>
        <v>4.1608324401557185E-6</v>
      </c>
      <c r="L277" s="2">
        <f>$A$1*0.0922*(('bb(w)'!L277)/(('a(w)'!L277+'a(CDOM)'!L277+('bb(w)'!L277))))</f>
        <v>4.1716235103601152E-6</v>
      </c>
      <c r="M277" s="2">
        <f>$A$1*0.0922*(('bb(w)'!M277)/(('a(w)'!M277+'a(CDOM)'!M277+('bb(w)'!M277))))</f>
        <v>4.1705961122712367E-6</v>
      </c>
      <c r="N277" s="2">
        <f>$A$1*0.0922*(('bb(w)'!N277)/(('a(w)'!N277+'a(CDOM)'!N277+('bb(w)'!N277))))</f>
        <v>4.1759572680448842E-6</v>
      </c>
      <c r="O277" s="2">
        <f>$A$1*0.0922*(('bb(w)'!O277)/(('a(w)'!O277+'a(CDOM)'!O277+('bb(w)'!O277))))</f>
        <v>4.1749481295413981E-6</v>
      </c>
      <c r="P277" s="2">
        <f>$A$1*0.0922*(('bb(w)'!P277)/(('a(w)'!P277+'a(CDOM)'!P277+('bb(w)'!P277))))</f>
        <v>4.1546470885733046E-6</v>
      </c>
      <c r="Q277" s="2">
        <f>$A$1*0.0922*(('bb(w)'!Q277)/(('a(w)'!Q277+'a(CDOM)'!Q277+('bb(w)'!Q277))))</f>
        <v>4.177910250991945E-6</v>
      </c>
      <c r="R277" s="2">
        <f>$A$1*0.0922*(('bb(w)'!R277)/(('a(w)'!R277+'a(CDOM)'!R277+('bb(w)'!R277))))</f>
        <v>4.1686277963694078E-6</v>
      </c>
      <c r="S277" s="2">
        <f>$A$1*0.0922*(('bb(w)'!S277)/(('a(w)'!S277+'a(CDOM)'!S277+('bb(w)'!S277))))</f>
        <v>4.1696217537446778E-6</v>
      </c>
      <c r="T277" s="2">
        <f>$A$1*0.0922*(('bb(w)'!T277)/(('a(w)'!T277+'a(CDOM)'!T277+('bb(w)'!T277))))</f>
        <v>4.1609283319614195E-6</v>
      </c>
      <c r="U277" s="2">
        <f>$A$1*0.0922*(('bb(w)'!U277)/(('a(w)'!U277+'a(CDOM)'!U277+('bb(w)'!U277))))</f>
        <v>4.174932285575097E-6</v>
      </c>
      <c r="V277" s="2">
        <f>$A$1*0.0922*(('bb(w)'!V277)/(('a(w)'!V277+'a(CDOM)'!V277+('bb(w)'!V277))))</f>
        <v>4.1445797452615991E-6</v>
      </c>
      <c r="W277" s="2">
        <f>$A$1*0.0922*(('bb(w)'!W277)/(('a(w)'!W277+'a(CDOM)'!W277+('bb(w)'!W277))))</f>
        <v>4.1746049836881734E-6</v>
      </c>
      <c r="X277" s="2">
        <f>$A$1*0.0922*(('bb(w)'!X277)/(('a(w)'!X277+'a(CDOM)'!X277+('bb(w)'!X277))))</f>
        <v>4.1658638772077437E-6</v>
      </c>
      <c r="Y277" s="2">
        <f>$A$1*0.0922*(('bb(w)'!Y277)/(('a(w)'!Y277+'a(CDOM)'!Y277+('bb(w)'!Y277))))</f>
        <v>4.1780867051249994E-6</v>
      </c>
      <c r="Z277" s="2">
        <f>$A$1*0.0922*(('bb(w)'!Z277)/(('a(w)'!Z277+'a(CDOM)'!Z277+('bb(w)'!Z277))))</f>
        <v>4.1742851103243251E-6</v>
      </c>
      <c r="AA277" s="2">
        <f>$A$1*0.0922*(('bb(w)'!AA277)/(('a(w)'!AA277+'a(CDOM)'!AA277+('bb(w)'!AA277))))</f>
        <v>4.1785355766993513E-6</v>
      </c>
      <c r="AB277" s="2">
        <f>$A$1*0.0922*(('bb(w)'!AB277)/(('a(w)'!AB277+'a(CDOM)'!AB277+('bb(w)'!AB277))))</f>
        <v>4.1782294662246526E-6</v>
      </c>
      <c r="AC277" s="2">
        <f>$A$1*0.0922*(('bb(w)'!AC277)/(('a(w)'!AC277+'a(CDOM)'!AC277+('bb(w)'!AC277))))</f>
        <v>4.1783823019345227E-6</v>
      </c>
      <c r="AD277" s="2">
        <f>$A$1*0.0922*(('bb(w)'!AD277)/(('a(w)'!AD277+'a(CDOM)'!AD277+('bb(w)'!AD277))))</f>
        <v>4.1785246154300504E-6</v>
      </c>
      <c r="AE277" s="2">
        <f>$A$1*0.0922*(('bb(w)'!AE277)/(('a(w)'!AE277+'a(CDOM)'!AE277+('bb(w)'!AE277))))</f>
        <v>4.1783388485383121E-6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</row>
    <row r="278" spans="1:134" x14ac:dyDescent="0.3">
      <c r="A278" s="2">
        <v>675</v>
      </c>
      <c r="B278" s="2">
        <f>$A$1*0.0922*(('bb(w)'!B278)/(('a(w)'!B278+'a(CDOM)'!B278+('bb(w)'!B278))))</f>
        <v>4.1323322653811494E-6</v>
      </c>
      <c r="C278" s="2">
        <f>$A$1*0.0922*(('bb(w)'!C278)/(('a(w)'!C278+'a(CDOM)'!C278+('bb(w)'!C278))))</f>
        <v>4.1273314913134465E-6</v>
      </c>
      <c r="D278" s="2">
        <f>$A$1*0.0922*(('bb(w)'!D278)/(('a(w)'!D278+'a(CDOM)'!D278+('bb(w)'!D278))))</f>
        <v>4.068844406205537E-6</v>
      </c>
      <c r="E278" s="2">
        <f>$A$1*0.0922*(('bb(w)'!E278)/(('a(w)'!E278+'a(CDOM)'!E278+('bb(w)'!E278))))</f>
        <v>4.133339811423527E-6</v>
      </c>
      <c r="F278" s="2">
        <f>$A$1*0.0922*(('bb(w)'!F278)/(('a(w)'!F278+'a(CDOM)'!F278+('bb(w)'!F278))))</f>
        <v>4.1331224563181062E-6</v>
      </c>
      <c r="G278" s="2">
        <f>$A$1*0.0922*(('bb(w)'!G278)/(('a(w)'!G278+'a(CDOM)'!G278+('bb(w)'!G278))))</f>
        <v>4.1260857245917453E-6</v>
      </c>
      <c r="H278" s="2">
        <f>$A$1*0.0922*(('bb(w)'!H278)/(('a(w)'!H278+'a(CDOM)'!H278+('bb(w)'!H278))))</f>
        <v>4.1260857245917453E-6</v>
      </c>
      <c r="I278" s="2">
        <f>$A$1*0.0922*(('bb(w)'!I278)/(('a(w)'!I278+'a(CDOM)'!I278+('bb(w)'!I278))))</f>
        <v>4.1314304790278598E-6</v>
      </c>
      <c r="J278" s="2">
        <f>$A$1*0.0922*(('bb(w)'!J278)/(('a(w)'!J278+'a(CDOM)'!J278+('bb(w)'!J278))))</f>
        <v>4.1307880044230688E-6</v>
      </c>
      <c r="K278" s="2">
        <f>$A$1*0.0922*(('bb(w)'!K278)/(('a(w)'!K278+'a(CDOM)'!K278+('bb(w)'!K278))))</f>
        <v>4.1183765752575468E-6</v>
      </c>
      <c r="L278" s="2">
        <f>$A$1*0.0922*(('bb(w)'!L278)/(('a(w)'!L278+'a(CDOM)'!L278+('bb(w)'!L278))))</f>
        <v>4.1289350440159048E-6</v>
      </c>
      <c r="M278" s="2">
        <f>$A$1*0.0922*(('bb(w)'!M278)/(('a(w)'!M278+'a(CDOM)'!M278+('bb(w)'!M278))))</f>
        <v>4.1279302596614384E-6</v>
      </c>
      <c r="N278" s="2">
        <f>$A$1*0.0922*(('bb(w)'!N278)/(('a(w)'!N278+'a(CDOM)'!N278+('bb(w)'!N278))))</f>
        <v>4.1331616981209608E-6</v>
      </c>
      <c r="O278" s="2">
        <f>$A$1*0.0922*(('bb(w)'!O278)/(('a(w)'!O278+'a(CDOM)'!O278+('bb(w)'!O278))))</f>
        <v>4.1321758988929384E-6</v>
      </c>
      <c r="P278" s="2">
        <f>$A$1*0.0922*(('bb(w)'!P278)/(('a(w)'!P278+'a(CDOM)'!P278+('bb(w)'!P278))))</f>
        <v>4.1123069707323532E-6</v>
      </c>
      <c r="Q278" s="2">
        <f>$A$1*0.0922*(('bb(w)'!Q278)/(('a(w)'!Q278+'a(CDOM)'!Q278+('bb(w)'!Q278))))</f>
        <v>4.135062889307827E-6</v>
      </c>
      <c r="R278" s="2">
        <f>$A$1*0.0922*(('bb(w)'!R278)/(('a(w)'!R278+'a(CDOM)'!R278+('bb(w)'!R278))))</f>
        <v>4.1259949053862847E-6</v>
      </c>
      <c r="S278" s="2">
        <f>$A$1*0.0922*(('bb(w)'!S278)/(('a(w)'!S278+'a(CDOM)'!S278+('bb(w)'!S278))))</f>
        <v>4.126969736592065E-6</v>
      </c>
      <c r="T278" s="2">
        <f>$A$1*0.0922*(('bb(w)'!T278)/(('a(w)'!T278+'a(CDOM)'!T278+('bb(w)'!T278))))</f>
        <v>4.1184666984178487E-6</v>
      </c>
      <c r="U278" s="2">
        <f>$A$1*0.0922*(('bb(w)'!U278)/(('a(w)'!U278+'a(CDOM)'!U278+('bb(w)'!U278))))</f>
        <v>4.1321624947812529E-6</v>
      </c>
      <c r="V278" s="2">
        <f>$A$1*0.0922*(('bb(w)'!V278)/(('a(w)'!V278+'a(CDOM)'!V278+('bb(w)'!V278))))</f>
        <v>4.1024488449971802E-6</v>
      </c>
      <c r="W278" s="2">
        <f>$A$1*0.0922*(('bb(w)'!W278)/(('a(w)'!W278+'a(CDOM)'!W278+('bb(w)'!W278))))</f>
        <v>4.1318388791699479E-6</v>
      </c>
      <c r="X278" s="2">
        <f>$A$1*0.0922*(('bb(w)'!X278)/(('a(w)'!X278+'a(CDOM)'!X278+('bb(w)'!X278))))</f>
        <v>4.1232905104177817E-6</v>
      </c>
      <c r="Y278" s="2">
        <f>$A$1*0.0922*(('bb(w)'!Y278)/(('a(w)'!Y278+'a(CDOM)'!Y278+('bb(w)'!Y278))))</f>
        <v>4.1352343905374545E-6</v>
      </c>
      <c r="Z278" s="2">
        <f>$A$1*0.0922*(('bb(w)'!Z278)/(('a(w)'!Z278+'a(CDOM)'!Z278+('bb(w)'!Z278))))</f>
        <v>4.1315273385460356E-6</v>
      </c>
      <c r="AA278" s="2">
        <f>$A$1*0.0922*(('bb(w)'!AA278)/(('a(w)'!AA278+'a(CDOM)'!AA278+('bb(w)'!AA278))))</f>
        <v>4.1356705626785223E-6</v>
      </c>
      <c r="AB278" s="2">
        <f>$A$1*0.0922*(('bb(w)'!AB278)/(('a(w)'!AB278+'a(CDOM)'!AB278+('bb(w)'!AB278))))</f>
        <v>4.1353729420718696E-6</v>
      </c>
      <c r="AC278" s="2">
        <f>$A$1*0.0922*(('bb(w)'!AC278)/(('a(w)'!AC278+'a(CDOM)'!AC278+('bb(w)'!AC278))))</f>
        <v>4.1355211323574848E-6</v>
      </c>
      <c r="AD278" s="2">
        <f>$A$1*0.0922*(('bb(w)'!AD278)/(('a(w)'!AD278+'a(CDOM)'!AD278+('bb(w)'!AD278))))</f>
        <v>4.1356597433254659E-6</v>
      </c>
      <c r="AE278" s="2">
        <f>$A$1*0.0922*(('bb(w)'!AE278)/(('a(w)'!AE278+'a(CDOM)'!AE278+('bb(w)'!AE278))))</f>
        <v>4.1354796698633344E-6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</row>
    <row r="279" spans="1:134" x14ac:dyDescent="0.3">
      <c r="A279" s="2">
        <v>676</v>
      </c>
      <c r="B279" s="2">
        <f>$A$1*0.0922*(('bb(w)'!B279)/(('a(w)'!B279+'a(CDOM)'!B279+('bb(w)'!B279))))</f>
        <v>4.0756298262635551E-6</v>
      </c>
      <c r="C279" s="2">
        <f>$A$1*0.0922*(('bb(w)'!C279)/(('a(w)'!C279+'a(CDOM)'!C279+('bb(w)'!C279))))</f>
        <v>4.0707765970766232E-6</v>
      </c>
      <c r="D279" s="2">
        <f>$A$1*0.0922*(('bb(w)'!D279)/(('a(w)'!D279+'a(CDOM)'!D279+('bb(w)'!D279))))</f>
        <v>4.0137826698999887E-6</v>
      </c>
      <c r="E279" s="2">
        <f>$A$1*0.0922*(('bb(w)'!E279)/(('a(w)'!E279+'a(CDOM)'!E279+('bb(w)'!E279))))</f>
        <v>4.0766062692506106E-6</v>
      </c>
      <c r="F279" s="2">
        <f>$A$1*0.0922*(('bb(w)'!F279)/(('a(w)'!F279+'a(CDOM)'!F279+('bb(w)'!F279))))</f>
        <v>4.0763948105080394E-6</v>
      </c>
      <c r="G279" s="2">
        <f>$A$1*0.0922*(('bb(w)'!G279)/(('a(w)'!G279+'a(CDOM)'!G279+('bb(w)'!G279))))</f>
        <v>4.0695651792243231E-6</v>
      </c>
      <c r="H279" s="2">
        <f>$A$1*0.0922*(('bb(w)'!H279)/(('a(w)'!H279+'a(CDOM)'!H279+('bb(w)'!H279))))</f>
        <v>4.0695651792243231E-6</v>
      </c>
      <c r="I279" s="2">
        <f>$A$1*0.0922*(('bb(w)'!I279)/(('a(w)'!I279+'a(CDOM)'!I279+('bb(w)'!I279))))</f>
        <v>4.0747556101963804E-6</v>
      </c>
      <c r="J279" s="2">
        <f>$A$1*0.0922*(('bb(w)'!J279)/(('a(w)'!J279+'a(CDOM)'!J279+('bb(w)'!J279))))</f>
        <v>4.0741325449911141E-6</v>
      </c>
      <c r="K279" s="2">
        <f>$A$1*0.0922*(('bb(w)'!K279)/(('a(w)'!K279+'a(CDOM)'!K279+('bb(w)'!K279))))</f>
        <v>4.0620810634269953E-6</v>
      </c>
      <c r="L279" s="2">
        <f>$A$1*0.0922*(('bb(w)'!L279)/(('a(w)'!L279+'a(CDOM)'!L279+('bb(w)'!L279))))</f>
        <v>4.0723394505889019E-6</v>
      </c>
      <c r="M279" s="2">
        <f>$A$1*0.0922*(('bb(w)'!M279)/(('a(w)'!M279+'a(CDOM)'!M279+('bb(w)'!M279))))</f>
        <v>4.0713636916291576E-6</v>
      </c>
      <c r="N279" s="2">
        <f>$A$1*0.0922*(('bb(w)'!N279)/(('a(w)'!N279+'a(CDOM)'!N279+('bb(w)'!N279))))</f>
        <v>4.0764326892401295E-6</v>
      </c>
      <c r="O279" s="2">
        <f>$A$1*0.0922*(('bb(w)'!O279)/(('a(w)'!O279+'a(CDOM)'!O279+('bb(w)'!O279))))</f>
        <v>4.0754764701115447E-6</v>
      </c>
      <c r="P279" s="2">
        <f>$A$1*0.0922*(('bb(w)'!P279)/(('a(w)'!P279+'a(CDOM)'!P279+('bb(w)'!P279))))</f>
        <v>4.0561668016969154E-6</v>
      </c>
      <c r="Q279" s="2">
        <f>$A$1*0.0922*(('bb(w)'!Q279)/(('a(w)'!Q279+'a(CDOM)'!Q279+('bb(w)'!Q279))))</f>
        <v>4.0782704495611926E-6</v>
      </c>
      <c r="R279" s="2">
        <f>$A$1*0.0922*(('bb(w)'!R279)/(('a(w)'!R279+'a(CDOM)'!R279+('bb(w)'!R279))))</f>
        <v>4.0694742169071598E-6</v>
      </c>
      <c r="S279" s="2">
        <f>$A$1*0.0922*(('bb(w)'!S279)/(('a(w)'!S279+'a(CDOM)'!S279+('bb(w)'!S279))))</f>
        <v>4.070423561365517E-6</v>
      </c>
      <c r="T279" s="2">
        <f>$A$1*0.0922*(('bb(w)'!T279)/(('a(w)'!T279+'a(CDOM)'!T279+('bb(w)'!T279))))</f>
        <v>4.0621650422603193E-6</v>
      </c>
      <c r="U279" s="2">
        <f>$A$1*0.0922*(('bb(w)'!U279)/(('a(w)'!U279+'a(CDOM)'!U279+('bb(w)'!U279))))</f>
        <v>4.0754654635841274E-6</v>
      </c>
      <c r="V279" s="2">
        <f>$A$1*0.0922*(('bb(w)'!V279)/(('a(w)'!V279+'a(CDOM)'!V279+('bb(w)'!V279))))</f>
        <v>4.0465809603465287E-6</v>
      </c>
      <c r="W279" s="2">
        <f>$A$1*0.0922*(('bb(w)'!W279)/(('a(w)'!W279+'a(CDOM)'!W279+('bb(w)'!W279))))</f>
        <v>4.0751478163047929E-6</v>
      </c>
      <c r="X279" s="2">
        <f>$A$1*0.0922*(('bb(w)'!X279)/(('a(w)'!X279+'a(CDOM)'!X279+('bb(w)'!X279))))</f>
        <v>4.0668466262815014E-6</v>
      </c>
      <c r="Y279" s="2">
        <f>$A$1*0.0922*(('bb(w)'!Y279)/(('a(w)'!Y279+'a(CDOM)'!Y279+('bb(w)'!Y279))))</f>
        <v>4.0784359646087315E-6</v>
      </c>
      <c r="Z279" s="2">
        <f>$A$1*0.0922*(('bb(w)'!Z279)/(('a(w)'!Z279+'a(CDOM)'!Z279+('bb(w)'!Z279))))</f>
        <v>4.0748465218814318E-6</v>
      </c>
      <c r="AA279" s="2">
        <f>$A$1*0.0922*(('bb(w)'!AA279)/(('a(w)'!AA279+'a(CDOM)'!AA279+('bb(w)'!AA279))))</f>
        <v>4.0788568136363716E-6</v>
      </c>
      <c r="AB279" s="2">
        <f>$A$1*0.0922*(('bb(w)'!AB279)/(('a(w)'!AB279+'a(CDOM)'!AB279+('bb(w)'!AB279))))</f>
        <v>4.078569485554347E-6</v>
      </c>
      <c r="AC279" s="2">
        <f>$A$1*0.0922*(('bb(w)'!AC279)/(('a(w)'!AC279+'a(CDOM)'!AC279+('bb(w)'!AC279))))</f>
        <v>4.0787121618262772E-6</v>
      </c>
      <c r="AD279" s="2">
        <f>$A$1*0.0922*(('bb(w)'!AD279)/(('a(w)'!AD279+'a(CDOM)'!AD279+('bb(w)'!AD279))))</f>
        <v>4.0788462135277257E-6</v>
      </c>
      <c r="AE279" s="2">
        <f>$A$1*0.0922*(('bb(w)'!AE279)/(('a(w)'!AE279+'a(CDOM)'!AE279+('bb(w)'!AE279))))</f>
        <v>4.0786728860435499E-6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</row>
    <row r="280" spans="1:134" x14ac:dyDescent="0.3">
      <c r="A280" s="2">
        <v>677</v>
      </c>
      <c r="B280" s="2">
        <f>$A$1*0.0922*(('bb(w)'!B280)/(('a(w)'!B280+'a(CDOM)'!B280+('bb(w)'!B280))))</f>
        <v>4.0199673022625173E-6</v>
      </c>
      <c r="C280" s="2">
        <f>$A$1*0.0922*(('bb(w)'!C280)/(('a(w)'!C280+'a(CDOM)'!C280+('bb(w)'!C280))))</f>
        <v>4.0152567421703259E-6</v>
      </c>
      <c r="D280" s="2">
        <f>$A$1*0.0922*(('bb(w)'!D280)/(('a(w)'!D280+'a(CDOM)'!D280+('bb(w)'!D280))))</f>
        <v>3.9597115716636352E-6</v>
      </c>
      <c r="E280" s="2">
        <f>$A$1*0.0922*(('bb(w)'!E280)/(('a(w)'!E280+'a(CDOM)'!E280+('bb(w)'!E280))))</f>
        <v>4.0209137024325465E-6</v>
      </c>
      <c r="F280" s="2">
        <f>$A$1*0.0922*(('bb(w)'!F280)/(('a(w)'!F280+'a(CDOM)'!F280+('bb(w)'!F280))))</f>
        <v>4.0207079686701991E-6</v>
      </c>
      <c r="G280" s="2">
        <f>$A$1*0.0922*(('bb(w)'!G280)/(('a(w)'!G280+'a(CDOM)'!G280+('bb(w)'!G280))))</f>
        <v>4.0140786010766599E-6</v>
      </c>
      <c r="H280" s="2">
        <f>$A$1*0.0922*(('bb(w)'!H280)/(('a(w)'!H280+'a(CDOM)'!H280+('bb(w)'!H280))))</f>
        <v>4.0140786010766599E-6</v>
      </c>
      <c r="I280" s="2">
        <f>$A$1*0.0922*(('bb(w)'!I280)/(('a(w)'!I280+'a(CDOM)'!I280+('bb(w)'!I280))))</f>
        <v>4.0191197202484506E-6</v>
      </c>
      <c r="J280" s="2">
        <f>$A$1*0.0922*(('bb(w)'!J280)/(('a(w)'!J280+'a(CDOM)'!J280+('bb(w)'!J280))))</f>
        <v>4.0185154109482326E-6</v>
      </c>
      <c r="K280" s="2">
        <f>$A$1*0.0922*(('bb(w)'!K280)/(('a(w)'!K280+'a(CDOM)'!K280+('bb(w)'!K280))))</f>
        <v>4.0068120937225751E-6</v>
      </c>
      <c r="L280" s="2">
        <f>$A$1*0.0922*(('bb(w)'!L280)/(('a(w)'!L280+'a(CDOM)'!L280+('bb(w)'!L280))))</f>
        <v>4.0167800396102385E-6</v>
      </c>
      <c r="M280" s="2">
        <f>$A$1*0.0922*(('bb(w)'!M280)/(('a(w)'!M280+'a(CDOM)'!M280+('bb(w)'!M280))))</f>
        <v>4.0158323673097192E-6</v>
      </c>
      <c r="N280" s="2">
        <f>$A$1*0.0922*(('bb(w)'!N280)/(('a(w)'!N280+'a(CDOM)'!N280+('bb(w)'!N280))))</f>
        <v>4.0207445361152237E-6</v>
      </c>
      <c r="O280" s="2">
        <f>$A$1*0.0922*(('bb(w)'!O280)/(('a(w)'!O280+'a(CDOM)'!O280+('bb(w)'!O280))))</f>
        <v>4.0198169136158191E-6</v>
      </c>
      <c r="P280" s="2">
        <f>$A$1*0.0922*(('bb(w)'!P280)/(('a(w)'!P280+'a(CDOM)'!P280+('bb(w)'!P280))))</f>
        <v>4.0010486077393667E-6</v>
      </c>
      <c r="Q280" s="2">
        <f>$A$1*0.0922*(('bb(w)'!Q280)/(('a(w)'!Q280+'a(CDOM)'!Q280+('bb(w)'!Q280))))</f>
        <v>4.0225211881226565E-6</v>
      </c>
      <c r="R280" s="2">
        <f>$A$1*0.0922*(('bb(w)'!R280)/(('a(w)'!R280+'a(CDOM)'!R280+('bb(w)'!R280))))</f>
        <v>4.0139875800301021E-6</v>
      </c>
      <c r="S280" s="2">
        <f>$A$1*0.0922*(('bb(w)'!S280)/(('a(w)'!S280+'a(CDOM)'!S280+('bb(w)'!S280))))</f>
        <v>4.014912192838802E-6</v>
      </c>
      <c r="T280" s="2">
        <f>$A$1*0.0922*(('bb(w)'!T280)/(('a(w)'!T280+'a(CDOM)'!T280+('bb(w)'!T280))))</f>
        <v>4.0068902256377338E-6</v>
      </c>
      <c r="U280" s="2">
        <f>$A$1*0.0922*(('bb(w)'!U280)/(('a(w)'!U280+'a(CDOM)'!U280+('bb(w)'!U280))))</f>
        <v>4.0198081568094674E-6</v>
      </c>
      <c r="V280" s="2">
        <f>$A$1*0.0922*(('bb(w)'!V280)/(('a(w)'!V280+'a(CDOM)'!V280+('bb(w)'!V280))))</f>
        <v>3.9917264418833672E-6</v>
      </c>
      <c r="W280" s="2">
        <f>$A$1*0.0922*(('bb(w)'!W280)/(('a(w)'!W280+'a(CDOM)'!W280+('bb(w)'!W280))))</f>
        <v>4.0194964029901905E-6</v>
      </c>
      <c r="X280" s="2">
        <f>$A$1*0.0922*(('bb(w)'!X280)/(('a(w)'!X280+'a(CDOM)'!X280+('bb(w)'!X280))))</f>
        <v>4.0114343170613228E-6</v>
      </c>
      <c r="Y280" s="2">
        <f>$A$1*0.0922*(('bb(w)'!Y280)/(('a(w)'!Y280+'a(CDOM)'!Y280+('bb(w)'!Y280))))</f>
        <v>4.0226809444429203E-6</v>
      </c>
      <c r="Z280" s="2">
        <f>$A$1*0.0922*(('bb(w)'!Z280)/(('a(w)'!Z280+'a(CDOM)'!Z280+('bb(w)'!Z280))))</f>
        <v>4.0192049824764883E-6</v>
      </c>
      <c r="AA280" s="2">
        <f>$A$1*0.0922*(('bb(w)'!AA280)/(('a(w)'!AA280+'a(CDOM)'!AA280+('bb(w)'!AA280))))</f>
        <v>4.0230870538495317E-6</v>
      </c>
      <c r="AB280" s="2">
        <f>$A$1*0.0922*(('bb(w)'!AB280)/(('a(w)'!AB280+'a(CDOM)'!AB280+('bb(w)'!AB280))))</f>
        <v>4.0228096329166566E-6</v>
      </c>
      <c r="AC280" s="2">
        <f>$A$1*0.0922*(('bb(w)'!AC280)/(('a(w)'!AC280+'a(CDOM)'!AC280+('bb(w)'!AC280))))</f>
        <v>4.0229470170526505E-6</v>
      </c>
      <c r="AD280" s="2">
        <f>$A$1*0.0922*(('bb(w)'!AD280)/(('a(w)'!AD280+'a(CDOM)'!AD280+('bb(w)'!AD280))))</f>
        <v>4.0230766711513608E-6</v>
      </c>
      <c r="AE280" s="2">
        <f>$A$1*0.0922*(('bb(w)'!AE280)/(('a(w)'!AE280+'a(CDOM)'!AE280+('bb(w)'!AE280))))</f>
        <v>4.0229098169056536E-6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</row>
    <row r="281" spans="1:134" x14ac:dyDescent="0.3">
      <c r="A281" s="2">
        <v>678</v>
      </c>
      <c r="B281" s="2">
        <f>$A$1*0.0922*(('bb(w)'!B281)/(('a(w)'!B281+'a(CDOM)'!B281+('bb(w)'!B281))))</f>
        <v>3.9653116889670118E-6</v>
      </c>
      <c r="C281" s="2">
        <f>$A$1*0.0922*(('bb(w)'!C281)/(('a(w)'!C281+'a(CDOM)'!C281+('bb(w)'!C281))))</f>
        <v>3.9607391135120009E-6</v>
      </c>
      <c r="D281" s="2">
        <f>$A$1*0.0922*(('bb(w)'!D281)/(('a(w)'!D281+'a(CDOM)'!D281+('bb(w)'!D281))))</f>
        <v>3.9065999478178339E-6</v>
      </c>
      <c r="E281" s="2">
        <f>$A$1*0.0922*(('bb(w)'!E281)/(('a(w)'!E281+'a(CDOM)'!E281+('bb(w)'!E281))))</f>
        <v>3.9662290643503555E-6</v>
      </c>
      <c r="F281" s="2">
        <f>$A$1*0.0922*(('bb(w)'!F281)/(('a(w)'!F281+'a(CDOM)'!F281+('bb(w)'!F281))))</f>
        <v>3.9660288899932612E-6</v>
      </c>
      <c r="G281" s="2">
        <f>$A$1*0.0922*(('bb(w)'!G281)/(('a(w)'!G281+'a(CDOM)'!G281+('bb(w)'!G281))))</f>
        <v>3.9595932176367668E-6</v>
      </c>
      <c r="H281" s="2">
        <f>$A$1*0.0922*(('bb(w)'!H281)/(('a(w)'!H281+'a(CDOM)'!H281+('bb(w)'!H281))))</f>
        <v>3.9595932176367668E-6</v>
      </c>
      <c r="I281" s="2">
        <f>$A$1*0.0922*(('bb(w)'!I281)/(('a(w)'!I281+'a(CDOM)'!I281+('bb(w)'!I281))))</f>
        <v>3.9644898420943113E-6</v>
      </c>
      <c r="J281" s="2">
        <f>$A$1*0.0922*(('bb(w)'!J281)/(('a(w)'!J281+'a(CDOM)'!J281+('bb(w)'!J281))))</f>
        <v>3.9639036611407514E-6</v>
      </c>
      <c r="K281" s="2">
        <f>$A$1*0.0922*(('bb(w)'!K281)/(('a(w)'!K281+'a(CDOM)'!K281+('bb(w)'!K281))))</f>
        <v>3.9525371862623564E-6</v>
      </c>
      <c r="L281" s="2">
        <f>$A$1*0.0922*(('bb(w)'!L281)/(('a(w)'!L281+'a(CDOM)'!L281+('bb(w)'!L281))))</f>
        <v>3.9622239588597798E-6</v>
      </c>
      <c r="M281" s="2">
        <f>$A$1*0.0922*(('bb(w)'!M281)/(('a(w)'!M281+'a(CDOM)'!M281+('bb(w)'!M281))))</f>
        <v>3.9613034706965556E-6</v>
      </c>
      <c r="N281" s="2">
        <f>$A$1*0.0922*(('bb(w)'!N281)/(('a(w)'!N281+'a(CDOM)'!N281+('bb(w)'!N281))))</f>
        <v>3.9660641956969479E-6</v>
      </c>
      <c r="O281" s="2">
        <f>$A$1*0.0922*(('bb(w)'!O281)/(('a(w)'!O281+'a(CDOM)'!O281+('bb(w)'!O281))))</f>
        <v>3.9651642248328159E-6</v>
      </c>
      <c r="P281" s="2">
        <f>$A$1*0.0922*(('bb(w)'!P281)/(('a(w)'!P281+'a(CDOM)'!P281+('bb(w)'!P281))))</f>
        <v>3.9469200759840189E-6</v>
      </c>
      <c r="Q281" s="2">
        <f>$A$1*0.0922*(('bb(w)'!Q281)/(('a(w)'!Q281+'a(CDOM)'!Q281+('bb(w)'!Q281))))</f>
        <v>3.9677819643501479E-6</v>
      </c>
      <c r="R281" s="2">
        <f>$A$1*0.0922*(('bb(w)'!R281)/(('a(w)'!R281+'a(CDOM)'!R281+('bb(w)'!R281))))</f>
        <v>3.9595022168456027E-6</v>
      </c>
      <c r="S281" s="2">
        <f>$A$1*0.0922*(('bb(w)'!S281)/(('a(w)'!S281+'a(CDOM)'!S281+('bb(w)'!S281))))</f>
        <v>3.9604028255986403E-6</v>
      </c>
      <c r="T281" s="2">
        <f>$A$1*0.0922*(('bb(w)'!T281)/(('a(w)'!T281+'a(CDOM)'!T281+('bb(w)'!T281))))</f>
        <v>3.9526097546340758E-6</v>
      </c>
      <c r="U281" s="2">
        <f>$A$1*0.0922*(('bb(w)'!U281)/(('a(w)'!U281+'a(CDOM)'!U281+('bb(w)'!U281))))</f>
        <v>3.9651575778626915E-6</v>
      </c>
      <c r="V281" s="2">
        <f>$A$1*0.0922*(('bb(w)'!V281)/(('a(w)'!V281+'a(CDOM)'!V281+('bb(w)'!V281))))</f>
        <v>3.9378533075928766E-6</v>
      </c>
      <c r="W281" s="2">
        <f>$A$1*0.0922*(('bb(w)'!W281)/(('a(w)'!W281+'a(CDOM)'!W281+('bb(w)'!W281))))</f>
        <v>3.9648516417060055E-6</v>
      </c>
      <c r="X281" s="2">
        <f>$A$1*0.0922*(('bb(w)'!X281)/(('a(w)'!X281+'a(CDOM)'!X281+('bb(w)'!X281))))</f>
        <v>3.9570209010705687E-6</v>
      </c>
      <c r="Y281" s="2">
        <f>$A$1*0.0922*(('bb(w)'!Y281)/(('a(w)'!Y281+'a(CDOM)'!Y281+('bb(w)'!Y281))))</f>
        <v>3.9679361795964736E-6</v>
      </c>
      <c r="Z281" s="2">
        <f>$A$1*0.0922*(('bb(w)'!Z281)/(('a(w)'!Z281+'a(CDOM)'!Z281+('bb(w)'!Z281))))</f>
        <v>3.9645697384224698E-6</v>
      </c>
      <c r="AA281" s="2">
        <f>$A$1*0.0922*(('bb(w)'!AA281)/(('a(w)'!AA281+'a(CDOM)'!AA281+('bb(w)'!AA281))))</f>
        <v>3.9683281077675298E-6</v>
      </c>
      <c r="AB281" s="2">
        <f>$A$1*0.0922*(('bb(w)'!AB281)/(('a(w)'!AB281+'a(CDOM)'!AB281+('bb(w)'!AB281))))</f>
        <v>3.9680602249375866E-6</v>
      </c>
      <c r="AC281" s="2">
        <f>$A$1*0.0922*(('bb(w)'!AC281)/(('a(w)'!AC281+'a(CDOM)'!AC281+('bb(w)'!AC281))))</f>
        <v>3.9681925288235993E-6</v>
      </c>
      <c r="AD281" s="2">
        <f>$A$1*0.0922*(('bb(w)'!AD281)/(('a(w)'!AD281+'a(CDOM)'!AD281+('bb(w)'!AD281))))</f>
        <v>3.9683179404712731E-6</v>
      </c>
      <c r="AE281" s="2">
        <f>$A$1*0.0922*(('bb(w)'!AE281)/(('a(w)'!AE281+'a(CDOM)'!AE281+('bb(w)'!AE281))))</f>
        <v>3.9681572990395748E-6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</row>
    <row r="282" spans="1:134" x14ac:dyDescent="0.3">
      <c r="A282" s="2">
        <v>679</v>
      </c>
      <c r="B282" s="2">
        <f>$A$1*0.0922*(('bb(w)'!B282)/(('a(w)'!B282+'a(CDOM)'!B282+('bb(w)'!B282))))</f>
        <v>3.9116557460945343E-6</v>
      </c>
      <c r="C282" s="2">
        <f>$A$1*0.0922*(('bb(w)'!C282)/(('a(w)'!C282+'a(CDOM)'!C282+('bb(w)'!C282))))</f>
        <v>3.9072166254998944E-6</v>
      </c>
      <c r="D282" s="2">
        <f>$A$1*0.0922*(('bb(w)'!D282)/(('a(w)'!D282+'a(CDOM)'!D282+('bb(w)'!D282))))</f>
        <v>3.8544419579872825E-6</v>
      </c>
      <c r="E282" s="2">
        <f>$A$1*0.0922*(('bb(w)'!E282)/(('a(w)'!E282+'a(CDOM)'!E282+('bb(w)'!E282))))</f>
        <v>3.9125450800476992E-6</v>
      </c>
      <c r="F282" s="2">
        <f>$A$1*0.0922*(('bb(w)'!F282)/(('a(w)'!F282+'a(CDOM)'!F282+('bb(w)'!F282))))</f>
        <v>3.9123503038756201E-6</v>
      </c>
      <c r="G282" s="2">
        <f>$A$1*0.0922*(('bb(w)'!G282)/(('a(w)'!G282+'a(CDOM)'!G282+('bb(w)'!G282))))</f>
        <v>3.9061019750611048E-6</v>
      </c>
      <c r="H282" s="2">
        <f>$A$1*0.0922*(('bb(w)'!H282)/(('a(w)'!H282+'a(CDOM)'!H282+('bb(w)'!H282))))</f>
        <v>3.9061019750611048E-6</v>
      </c>
      <c r="I282" s="2">
        <f>$A$1*0.0922*(('bb(w)'!I282)/(('a(w)'!I282+'a(CDOM)'!I282+('bb(w)'!I282))))</f>
        <v>3.9108587660392446E-6</v>
      </c>
      <c r="J282" s="2">
        <f>$A$1*0.0922*(('bb(w)'!J282)/(('a(w)'!J282+'a(CDOM)'!J282+('bb(w)'!J282))))</f>
        <v>3.9102901070407544E-6</v>
      </c>
      <c r="K282" s="2">
        <f>$A$1*0.0922*(('bb(w)'!K282)/(('a(w)'!K282+'a(CDOM)'!K282+('bb(w)'!K282))))</f>
        <v>3.8992495233267938E-6</v>
      </c>
      <c r="L282" s="2">
        <f>$A$1*0.0922*(('bb(w)'!L282)/(('a(w)'!L282+'a(CDOM)'!L282+('bb(w)'!L282))))</f>
        <v>3.9086640942868222E-6</v>
      </c>
      <c r="M282" s="2">
        <f>$A$1*0.0922*(('bb(w)'!M282)/(('a(w)'!M282+'a(CDOM)'!M282+('bb(w)'!M282))))</f>
        <v>3.9077699166992518E-6</v>
      </c>
      <c r="N282" s="2">
        <f>$A$1*0.0922*(('bb(w)'!N282)/(('a(w)'!N282+'a(CDOM)'!N282+('bb(w)'!N282))))</f>
        <v>3.9123843954697427E-6</v>
      </c>
      <c r="O282" s="2">
        <f>$A$1*0.0922*(('bb(w)'!O282)/(('a(w)'!O282+'a(CDOM)'!O282+('bb(w)'!O282))))</f>
        <v>3.9115111624848563E-6</v>
      </c>
      <c r="P282" s="2">
        <f>$A$1*0.0922*(('bb(w)'!P282)/(('a(w)'!P282+'a(CDOM)'!P282+('bb(w)'!P282))))</f>
        <v>3.8937745140574038E-6</v>
      </c>
      <c r="Q282" s="2">
        <f>$A$1*0.0922*(('bb(w)'!Q282)/(('a(w)'!Q282+'a(CDOM)'!Q282+('bb(w)'!Q282))))</f>
        <v>3.9140454232607051E-6</v>
      </c>
      <c r="R282" s="2">
        <f>$A$1*0.0922*(('bb(w)'!R282)/(('a(w)'!R282+'a(CDOM)'!R282+('bb(w)'!R282))))</f>
        <v>3.9060110678581045E-6</v>
      </c>
      <c r="S282" s="2">
        <f>$A$1*0.0922*(('bb(w)'!S282)/(('a(w)'!S282+'a(CDOM)'!S282+('bb(w)'!S282))))</f>
        <v>3.9068883793478689E-6</v>
      </c>
      <c r="T282" s="2">
        <f>$A$1*0.0922*(('bb(w)'!T282)/(('a(w)'!T282+'a(CDOM)'!T282+('bb(w)'!T282))))</f>
        <v>3.899316798637927E-6</v>
      </c>
      <c r="U282" s="2">
        <f>$A$1*0.0922*(('bb(w)'!U282)/(('a(w)'!U282+'a(CDOM)'!U282+('bb(w)'!U282))))</f>
        <v>3.9115064929708319E-6</v>
      </c>
      <c r="V282" s="2">
        <f>$A$1*0.0922*(('bb(w)'!V282)/(('a(w)'!V282+'a(CDOM)'!V282+('bb(w)'!V282))))</f>
        <v>3.8849551256215856E-6</v>
      </c>
      <c r="W282" s="2">
        <f>$A$1*0.0922*(('bb(w)'!W282)/(('a(w)'!W282+'a(CDOM)'!W282+('bb(w)'!W282))))</f>
        <v>3.9112062960499884E-6</v>
      </c>
      <c r="X282" s="2">
        <f>$A$1*0.0922*(('bb(w)'!X282)/(('a(w)'!X282+'a(CDOM)'!X282+('bb(w)'!X282))))</f>
        <v>3.9035993955040522E-6</v>
      </c>
      <c r="Y282" s="2">
        <f>$A$1*0.0922*(('bb(w)'!Y282)/(('a(w)'!Y282+'a(CDOM)'!Y282+('bb(w)'!Y282))))</f>
        <v>3.9141943066996857E-6</v>
      </c>
      <c r="Z282" s="2">
        <f>$A$1*0.0922*(('bb(w)'!Z282)/(('a(w)'!Z282+'a(CDOM)'!Z282+('bb(w)'!Z282))))</f>
        <v>3.9109335664649661E-6</v>
      </c>
      <c r="AA282" s="2">
        <f>$A$1*0.0922*(('bb(w)'!AA282)/(('a(w)'!AA282+'a(CDOM)'!AA282+('bb(w)'!AA282))))</f>
        <v>3.9145725905146569E-6</v>
      </c>
      <c r="AB282" s="2">
        <f>$A$1*0.0922*(('bb(w)'!AB282)/(('a(w)'!AB282+'a(CDOM)'!AB282+('bb(w)'!AB282))))</f>
        <v>3.9143138906594983E-6</v>
      </c>
      <c r="AC282" s="2">
        <f>$A$1*0.0922*(('bb(w)'!AC282)/(('a(w)'!AC282+'a(CDOM)'!AC282+('bb(w)'!AC282))))</f>
        <v>3.9144413174954203E-6</v>
      </c>
      <c r="AD282" s="2">
        <f>$A$1*0.0922*(('bb(w)'!AD282)/(('a(w)'!AD282+'a(CDOM)'!AD282+('bb(w)'!AD282))))</f>
        <v>3.914562636393602E-6</v>
      </c>
      <c r="AE282" s="2">
        <f>$A$1*0.0922*(('bb(w)'!AE282)/(('a(w)'!AE282+'a(CDOM)'!AE282+('bb(w)'!AE282))))</f>
        <v>3.9144079580711656E-6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</row>
    <row r="283" spans="1:134" x14ac:dyDescent="0.3">
      <c r="A283" s="2">
        <v>680</v>
      </c>
      <c r="B283" s="2">
        <f>$A$1*0.0922*(('bb(w)'!B283)/(('a(w)'!B283+'a(CDOM)'!B283+('bb(w)'!B283))))</f>
        <v>3.8589727491313477E-6</v>
      </c>
      <c r="C283" s="2">
        <f>$A$1*0.0922*(('bb(w)'!C283)/(('a(w)'!C283+'a(CDOM)'!C283+('bb(w)'!C283))))</f>
        <v>3.8546627247547746E-6</v>
      </c>
      <c r="D283" s="2">
        <f>$A$1*0.0922*(('bb(w)'!D283)/(('a(w)'!D283+'a(CDOM)'!D283+('bb(w)'!D283))))</f>
        <v>3.8032125151520556E-6</v>
      </c>
      <c r="E283" s="2">
        <f>$A$1*0.0922*(('bb(w)'!E283)/(('a(w)'!E283+'a(CDOM)'!E283+('bb(w)'!E283))))</f>
        <v>3.8598349871974432E-6</v>
      </c>
      <c r="F283" s="2">
        <f>$A$1*0.0922*(('bb(w)'!F283)/(('a(w)'!F283+'a(CDOM)'!F283+('bb(w)'!F283))))</f>
        <v>3.8596454532036579E-6</v>
      </c>
      <c r="G283" s="2">
        <f>$A$1*0.0922*(('bb(w)'!G283)/(('a(w)'!G283+'a(CDOM)'!G283+('bb(w)'!G283))))</f>
        <v>3.8535783561847147E-6</v>
      </c>
      <c r="H283" s="2">
        <f>$A$1*0.0922*(('bb(w)'!H283)/(('a(w)'!H283+'a(CDOM)'!H283+('bb(w)'!H283))))</f>
        <v>3.8535783561847147E-6</v>
      </c>
      <c r="I283" s="2">
        <f>$A$1*0.0922*(('bb(w)'!I283)/(('a(w)'!I283+'a(CDOM)'!I283+('bb(w)'!I283))))</f>
        <v>3.8581998009833712E-6</v>
      </c>
      <c r="J283" s="2">
        <f>$A$1*0.0922*(('bb(w)'!J283)/(('a(w)'!J283+'a(CDOM)'!J283+('bb(w)'!J283))))</f>
        <v>3.8576480807606238E-6</v>
      </c>
      <c r="K283" s="2">
        <f>$A$1*0.0922*(('bb(w)'!K283)/(('a(w)'!K283+'a(CDOM)'!K283+('bb(w)'!K283))))</f>
        <v>3.8469228492913215E-6</v>
      </c>
      <c r="L283" s="2">
        <f>$A$1*0.0922*(('bb(w)'!L283)/(('a(w)'!L283+'a(CDOM)'!L283+('bb(w)'!L283))))</f>
        <v>3.8560738576269905E-6</v>
      </c>
      <c r="M283" s="2">
        <f>$A$1*0.0922*(('bb(w)'!M283)/(('a(w)'!M283+'a(CDOM)'!M283+('bb(w)'!M283))))</f>
        <v>3.8552051494383081E-6</v>
      </c>
      <c r="N283" s="2">
        <f>$A$1*0.0922*(('bb(w)'!N283)/(('a(w)'!N283+'a(CDOM)'!N283+('bb(w)'!N283))))</f>
        <v>3.8596783763161389E-6</v>
      </c>
      <c r="O283" s="2">
        <f>$A$1*0.0922*(('bb(w)'!O283)/(('a(w)'!O283+'a(CDOM)'!O283+('bb(w)'!O283))))</f>
        <v>3.8588310019100246E-6</v>
      </c>
      <c r="P283" s="2">
        <f>$A$1*0.0922*(('bb(w)'!P283)/(('a(w)'!P283+'a(CDOM)'!P283+('bb(w)'!P283))))</f>
        <v>3.8415858148861999E-6</v>
      </c>
      <c r="Q283" s="2">
        <f>$A$1*0.0922*(('bb(w)'!Q283)/(('a(w)'!Q283+'a(CDOM)'!Q283+('bb(w)'!Q283))))</f>
        <v>3.8612847183138016E-6</v>
      </c>
      <c r="R283" s="2">
        <f>$A$1*0.0922*(('bb(w)'!R283)/(('a(w)'!R283+'a(CDOM)'!R283+('bb(w)'!R283))))</f>
        <v>3.8534876110048583E-6</v>
      </c>
      <c r="S283" s="2">
        <f>$A$1*0.0922*(('bb(w)'!S283)/(('a(w)'!S283+'a(CDOM)'!S283+('bb(w)'!S283))))</f>
        <v>3.8543423075191125E-6</v>
      </c>
      <c r="T283" s="2">
        <f>$A$1*0.0922*(('bb(w)'!T283)/(('a(w)'!T283+'a(CDOM)'!T283+('bb(w)'!T283))))</f>
        <v>3.8469850893745768E-6</v>
      </c>
      <c r="U283" s="2">
        <f>$A$1*0.0922*(('bb(w)'!U283)/(('a(w)'!U283+'a(CDOM)'!U283+('bb(w)'!U283))))</f>
        <v>3.8588281846195597E-6</v>
      </c>
      <c r="V283" s="2">
        <f>$A$1*0.0922*(('bb(w)'!V283)/(('a(w)'!V283+'a(CDOM)'!V283+('bb(w)'!V283))))</f>
        <v>3.8330060840984371E-6</v>
      </c>
      <c r="W283" s="2">
        <f>$A$1*0.0922*(('bb(w)'!W283)/(('a(w)'!W283+'a(CDOM)'!W283+('bb(w)'!W283))))</f>
        <v>3.8585336476575408E-6</v>
      </c>
      <c r="X283" s="2">
        <f>$A$1*0.0922*(('bb(w)'!X283)/(('a(w)'!X283+'a(CDOM)'!X283+('bb(w)'!X283))))</f>
        <v>3.8511433642306865E-6</v>
      </c>
      <c r="Y283" s="2">
        <f>$A$1*0.0922*(('bb(w)'!Y283)/(('a(w)'!Y283+'a(CDOM)'!Y283+('bb(w)'!Y283))))</f>
        <v>3.8614284704319285E-6</v>
      </c>
      <c r="Z283" s="2">
        <f>$A$1*0.0922*(('bb(w)'!Z283)/(('a(w)'!Z283+'a(CDOM)'!Z283+('bb(w)'!Z283))))</f>
        <v>3.8582697622170448E-6</v>
      </c>
      <c r="AA283" s="2">
        <f>$A$1*0.0922*(('bb(w)'!AA283)/(('a(w)'!AA283+'a(CDOM)'!AA283+('bb(w)'!AA283))))</f>
        <v>3.8617936242691936E-6</v>
      </c>
      <c r="AB283" s="2">
        <f>$A$1*0.0922*(('bb(w)'!AB283)/(('a(w)'!AB283+'a(CDOM)'!AB283+('bb(w)'!AB283))))</f>
        <v>3.8615437669046091E-6</v>
      </c>
      <c r="AC283" s="2">
        <f>$A$1*0.0922*(('bb(w)'!AC283)/(('a(w)'!AC283+'a(CDOM)'!AC283+('bb(w)'!AC283))))</f>
        <v>3.8616665109506832E-6</v>
      </c>
      <c r="AD283" s="2">
        <f>$A$1*0.0922*(('bb(w)'!AD283)/(('a(w)'!AD283+'a(CDOM)'!AD283+('bb(w)'!AD283))))</f>
        <v>3.861783880949889E-6</v>
      </c>
      <c r="AE283" s="2">
        <f>$A$1*0.0922*(('bb(w)'!AE283)/(('a(w)'!AE283+'a(CDOM)'!AE283+('bb(w)'!AE283))))</f>
        <v>3.8616349270505676E-6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</row>
    <row r="284" spans="1:134" x14ac:dyDescent="0.3">
      <c r="A284" s="2">
        <v>681</v>
      </c>
      <c r="B284" s="2">
        <f>$A$1*0.0922*(('bb(w)'!B284)/(('a(w)'!B284+'a(CDOM)'!B284+('bb(w)'!B284))))</f>
        <v>3.8007511336699355E-6</v>
      </c>
      <c r="C284" s="2">
        <f>$A$1*0.0922*(('bb(w)'!C284)/(('a(w)'!C284+'a(CDOM)'!C284+('bb(w)'!C284))))</f>
        <v>3.7965802440622753E-6</v>
      </c>
      <c r="D284" s="2">
        <f>$A$1*0.0922*(('bb(w)'!D284)/(('a(w)'!D284+'a(CDOM)'!D284+('bb(w)'!D284))))</f>
        <v>3.7465852504563046E-6</v>
      </c>
      <c r="E284" s="2">
        <f>$A$1*0.0922*(('bb(w)'!E284)/(('a(w)'!E284+'a(CDOM)'!E284+('bb(w)'!E284))))</f>
        <v>3.801584339976572E-6</v>
      </c>
      <c r="F284" s="2">
        <f>$A$1*0.0922*(('bb(w)'!F284)/(('a(w)'!F284+'a(CDOM)'!F284+('bb(w)'!F284))))</f>
        <v>3.8014005249284471E-6</v>
      </c>
      <c r="G284" s="2">
        <f>$A$1*0.0922*(('bb(w)'!G284)/(('a(w)'!G284+'a(CDOM)'!G284+('bb(w)'!G284))))</f>
        <v>3.7955288140983952E-6</v>
      </c>
      <c r="H284" s="2">
        <f>$A$1*0.0922*(('bb(w)'!H284)/(('a(w)'!H284+'a(CDOM)'!H284+('bb(w)'!H284))))</f>
        <v>3.7955288140983952E-6</v>
      </c>
      <c r="I284" s="2">
        <f>$A$1*0.0922*(('bb(w)'!I284)/(('a(w)'!I284+'a(CDOM)'!I284+('bb(w)'!I284))))</f>
        <v>3.800003965386454E-6</v>
      </c>
      <c r="J284" s="2">
        <f>$A$1*0.0922*(('bb(w)'!J284)/(('a(w)'!J284+'a(CDOM)'!J284+('bb(w)'!J284))))</f>
        <v>3.7994704441531217E-6</v>
      </c>
      <c r="K284" s="2">
        <f>$A$1*0.0922*(('bb(w)'!K284)/(('a(w)'!K284+'a(CDOM)'!K284+('bb(w)'!K284))))</f>
        <v>3.789085817721758E-6</v>
      </c>
      <c r="L284" s="2">
        <f>$A$1*0.0922*(('bb(w)'!L284)/(('a(w)'!L284+'a(CDOM)'!L284+('bb(w)'!L284))))</f>
        <v>3.7979513707506091E-6</v>
      </c>
      <c r="M284" s="2">
        <f>$A$1*0.0922*(('bb(w)'!M284)/(('a(w)'!M284+'a(CDOM)'!M284+('bb(w)'!M284))))</f>
        <v>3.7971101915156439E-6</v>
      </c>
      <c r="N284" s="2">
        <f>$A$1*0.0922*(('bb(w)'!N284)/(('a(w)'!N284+'a(CDOM)'!N284+('bb(w)'!N284))))</f>
        <v>3.8014322150541227E-6</v>
      </c>
      <c r="O284" s="2">
        <f>$A$1*0.0922*(('bb(w)'!O284)/(('a(w)'!O284+'a(CDOM)'!O284+('bb(w)'!O284))))</f>
        <v>3.8006126514586162E-6</v>
      </c>
      <c r="P284" s="2">
        <f>$A$1*0.0922*(('bb(w)'!P284)/(('a(w)'!P284+'a(CDOM)'!P284+('bb(w)'!P284))))</f>
        <v>3.7839004132894888E-6</v>
      </c>
      <c r="Q284" s="2">
        <f>$A$1*0.0922*(('bb(w)'!Q284)/(('a(w)'!Q284+'a(CDOM)'!Q284+('bb(w)'!Q284))))</f>
        <v>3.8029805541557844E-6</v>
      </c>
      <c r="R284" s="2">
        <f>$A$1*0.0922*(('bb(w)'!R284)/(('a(w)'!R284+'a(CDOM)'!R284+('bb(w)'!R284))))</f>
        <v>3.7954386023568141E-6</v>
      </c>
      <c r="S284" s="2">
        <f>$A$1*0.0922*(('bb(w)'!S284)/(('a(w)'!S284+'a(CDOM)'!S284+('bb(w)'!S284))))</f>
        <v>3.7962685126413705E-6</v>
      </c>
      <c r="T284" s="2">
        <f>$A$1*0.0922*(('bb(w)'!T284)/(('a(w)'!T284+'a(CDOM)'!T284+('bb(w)'!T284))))</f>
        <v>3.7891430734881457E-6</v>
      </c>
      <c r="U284" s="2">
        <f>$A$1*0.0922*(('bb(w)'!U284)/(('a(w)'!U284+'a(CDOM)'!U284+('bb(w)'!U284))))</f>
        <v>3.8006115716053599E-6</v>
      </c>
      <c r="V284" s="2">
        <f>$A$1*0.0922*(('bb(w)'!V284)/(('a(w)'!V284+'a(CDOM)'!V284+('bb(w)'!V284))))</f>
        <v>3.7755811488354423E-6</v>
      </c>
      <c r="W284" s="2">
        <f>$A$1*0.0922*(('bb(w)'!W284)/(('a(w)'!W284+'a(CDOM)'!W284+('bb(w)'!W284))))</f>
        <v>3.8003235978502002E-6</v>
      </c>
      <c r="X284" s="2">
        <f>$A$1*0.0922*(('bb(w)'!X284)/(('a(w)'!X284+'a(CDOM)'!X284+('bb(w)'!X284))))</f>
        <v>3.7931673873251788E-6</v>
      </c>
      <c r="Y284" s="2">
        <f>$A$1*0.0922*(('bb(w)'!Y284)/(('a(w)'!Y284+'a(CDOM)'!Y284+('bb(w)'!Y284))))</f>
        <v>3.8031188944279467E-6</v>
      </c>
      <c r="Z284" s="2">
        <f>$A$1*0.0922*(('bb(w)'!Z284)/(('a(w)'!Z284+'a(CDOM)'!Z284+('bb(w)'!Z284))))</f>
        <v>3.8000691091493898E-6</v>
      </c>
      <c r="AA284" s="2">
        <f>$A$1*0.0922*(('bb(w)'!AA284)/(('a(w)'!AA284+'a(CDOM)'!AA284+('bb(w)'!AA284))))</f>
        <v>3.8034702108573259E-6</v>
      </c>
      <c r="AB284" s="2">
        <f>$A$1*0.0922*(('bb(w)'!AB284)/(('a(w)'!AB284+'a(CDOM)'!AB284+('bb(w)'!AB284))))</f>
        <v>3.8032296912750224E-6</v>
      </c>
      <c r="AC284" s="2">
        <f>$A$1*0.0922*(('bb(w)'!AC284)/(('a(w)'!AC284+'a(CDOM)'!AC284+('bb(w)'!AC284))))</f>
        <v>3.8033475356432769E-6</v>
      </c>
      <c r="AD284" s="2">
        <f>$A$1*0.0922*(('bb(w)'!AD284)/(('a(w)'!AD284+'a(CDOM)'!AD284+('bb(w)'!AD284))))</f>
        <v>3.8034607083058088E-6</v>
      </c>
      <c r="AE284" s="2">
        <f>$A$1*0.0922*(('bb(w)'!AE284)/(('a(w)'!AE284+'a(CDOM)'!AE284+('bb(w)'!AE284))))</f>
        <v>3.8033177391264198E-6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</row>
    <row r="285" spans="1:134" x14ac:dyDescent="0.3">
      <c r="A285" s="2">
        <v>682</v>
      </c>
      <c r="B285" s="2">
        <f>$A$1*0.0922*(('bb(w)'!B285)/(('a(w)'!B285+'a(CDOM)'!B285+('bb(w)'!B285))))</f>
        <v>3.7437422876674311E-6</v>
      </c>
      <c r="C285" s="2">
        <f>$A$1*0.0922*(('bb(w)'!C285)/(('a(w)'!C285+'a(CDOM)'!C285+('bb(w)'!C285))))</f>
        <v>3.7397054006177408E-6</v>
      </c>
      <c r="D285" s="2">
        <f>$A$1*0.0922*(('bb(w)'!D285)/(('a(w)'!D285+'a(CDOM)'!D285+('bb(w)'!D285))))</f>
        <v>3.6911166892826426E-6</v>
      </c>
      <c r="E285" s="2">
        <f>$A$1*0.0922*(('bb(w)'!E285)/(('a(w)'!E285+'a(CDOM)'!E285+('bb(w)'!E285))))</f>
        <v>3.7445475636235452E-6</v>
      </c>
      <c r="F285" s="2">
        <f>$A$1*0.0922*(('bb(w)'!F285)/(('a(w)'!F285+'a(CDOM)'!F285+('bb(w)'!F285))))</f>
        <v>3.7443692756866021E-6</v>
      </c>
      <c r="G285" s="2">
        <f>$A$1*0.0922*(('bb(w)'!G285)/(('a(w)'!G285+'a(CDOM)'!G285+('bb(w)'!G285))))</f>
        <v>3.7386857516641886E-6</v>
      </c>
      <c r="H285" s="2">
        <f>$A$1*0.0922*(('bb(w)'!H285)/(('a(w)'!H285+'a(CDOM)'!H285+('bb(w)'!H285))))</f>
        <v>3.7386857516641886E-6</v>
      </c>
      <c r="I285" s="2">
        <f>$A$1*0.0922*(('bb(w)'!I285)/(('a(w)'!I285+'a(CDOM)'!I285+('bb(w)'!I285))))</f>
        <v>3.7430199253171979E-6</v>
      </c>
      <c r="J285" s="2">
        <f>$A$1*0.0922*(('bb(w)'!J285)/(('a(w)'!J285+'a(CDOM)'!J285+('bb(w)'!J285))))</f>
        <v>3.7425039207876691E-6</v>
      </c>
      <c r="K285" s="2">
        <f>$A$1*0.0922*(('bb(w)'!K285)/(('a(w)'!K285+'a(CDOM)'!K285+('bb(w)'!K285))))</f>
        <v>3.7324474500391825E-6</v>
      </c>
      <c r="L285" s="2">
        <f>$A$1*0.0922*(('bb(w)'!L285)/(('a(w)'!L285+'a(CDOM)'!L285+('bb(w)'!L285))))</f>
        <v>3.7410378191014211E-6</v>
      </c>
      <c r="M285" s="2">
        <f>$A$1*0.0922*(('bb(w)'!M285)/(('a(w)'!M285+'a(CDOM)'!M285+('bb(w)'!M285))))</f>
        <v>3.7402231711570989E-6</v>
      </c>
      <c r="N285" s="2">
        <f>$A$1*0.0922*(('bb(w)'!N285)/(('a(w)'!N285+'a(CDOM)'!N285+('bb(w)'!N285))))</f>
        <v>3.744399784153015E-6</v>
      </c>
      <c r="O285" s="2">
        <f>$A$1*0.0922*(('bb(w)'!O285)/(('a(w)'!O285+'a(CDOM)'!O285+('bb(w)'!O285))))</f>
        <v>3.7436069984223978E-6</v>
      </c>
      <c r="P285" s="2">
        <f>$A$1*0.0922*(('bb(w)'!P285)/(('a(w)'!P285+'a(CDOM)'!P285+('bb(w)'!P285))))</f>
        <v>3.7274086098714536E-6</v>
      </c>
      <c r="Q285" s="2">
        <f>$A$1*0.0922*(('bb(w)'!Q285)/(('a(w)'!Q285+'a(CDOM)'!Q285+('bb(w)'!Q285))))</f>
        <v>3.7458924592149467E-6</v>
      </c>
      <c r="R285" s="2">
        <f>$A$1*0.0922*(('bb(w)'!R285)/(('a(w)'!R285+'a(CDOM)'!R285+('bb(w)'!R285))))</f>
        <v>3.7385961248689122E-6</v>
      </c>
      <c r="S285" s="2">
        <f>$A$1*0.0922*(('bb(w)'!S285)/(('a(w)'!S285+'a(CDOM)'!S285+('bb(w)'!S285))))</f>
        <v>3.7394020842102176E-6</v>
      </c>
      <c r="T285" s="2">
        <f>$A$1*0.0922*(('bb(w)'!T285)/(('a(w)'!T285+'a(CDOM)'!T285+('bb(w)'!T285))))</f>
        <v>3.7324999902835841E-6</v>
      </c>
      <c r="U285" s="2">
        <f>$A$1*0.0922*(('bb(w)'!U285)/(('a(w)'!U285+'a(CDOM)'!U285+('bb(w)'!U285))))</f>
        <v>3.743607532926055E-6</v>
      </c>
      <c r="V285" s="2">
        <f>$A$1*0.0922*(('bb(w)'!V285)/(('a(w)'!V285+'a(CDOM)'!V285+('bb(w)'!V285))))</f>
        <v>3.7193405834112261E-6</v>
      </c>
      <c r="W285" s="2">
        <f>$A$1*0.0922*(('bb(w)'!W285)/(('a(w)'!W285+'a(CDOM)'!W285+('bb(w)'!W285))))</f>
        <v>3.743325985502919E-6</v>
      </c>
      <c r="X285" s="2">
        <f>$A$1*0.0922*(('bb(w)'!X285)/(('a(w)'!X285+'a(CDOM)'!X285+('bb(w)'!X285))))</f>
        <v>3.7363953073220342E-6</v>
      </c>
      <c r="Y285" s="2">
        <f>$A$1*0.0922*(('bb(w)'!Y285)/(('a(w)'!Y285+'a(CDOM)'!Y285+('bb(w)'!Y285))))</f>
        <v>3.7460256131582472E-6</v>
      </c>
      <c r="Z285" s="2">
        <f>$A$1*0.0922*(('bb(w)'!Z285)/(('a(w)'!Z285+'a(CDOM)'!Z285+('bb(w)'!Z285))))</f>
        <v>3.7430805175382519E-6</v>
      </c>
      <c r="AA285" s="2">
        <f>$A$1*0.0922*(('bb(w)'!AA285)/(('a(w)'!AA285+'a(CDOM)'!AA285+('bb(w)'!AA285))))</f>
        <v>3.7463636703453073E-6</v>
      </c>
      <c r="AB285" s="2">
        <f>$A$1*0.0922*(('bb(w)'!AB285)/(('a(w)'!AB285+'a(CDOM)'!AB285+('bb(w)'!AB285))))</f>
        <v>3.7461321038467912E-6</v>
      </c>
      <c r="AC285" s="2">
        <f>$A$1*0.0922*(('bb(w)'!AC285)/(('a(w)'!AC285+'a(CDOM)'!AC285+('bb(w)'!AC285))))</f>
        <v>3.7462452632631988E-6</v>
      </c>
      <c r="AD285" s="2">
        <f>$A$1*0.0922*(('bb(w)'!AD285)/(('a(w)'!AD285+'a(CDOM)'!AD285+('bb(w)'!AD285))))</f>
        <v>3.7463544039170679E-6</v>
      </c>
      <c r="AE285" s="2">
        <f>$A$1*0.0922*(('bb(w)'!AE285)/(('a(w)'!AE285+'a(CDOM)'!AE285+('bb(w)'!AE285))))</f>
        <v>3.7462171560048228E-6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</row>
    <row r="286" spans="1:134" x14ac:dyDescent="0.3">
      <c r="A286" s="2">
        <v>683</v>
      </c>
      <c r="B286" s="2">
        <f>$A$1*0.0922*(('bb(w)'!B286)/(('a(w)'!B286+'a(CDOM)'!B286+('bb(w)'!B286))))</f>
        <v>3.6879095689561167E-6</v>
      </c>
      <c r="C286" s="2">
        <f>$A$1*0.0922*(('bb(w)'!C286)/(('a(w)'!C286+'a(CDOM)'!C286+('bb(w)'!C286))))</f>
        <v>3.6840017729908281E-6</v>
      </c>
      <c r="D286" s="2">
        <f>$A$1*0.0922*(('bb(w)'!D286)/(('a(w)'!D286+'a(CDOM)'!D286+('bb(w)'!D286))))</f>
        <v>3.6367723964054885E-6</v>
      </c>
      <c r="E286" s="2">
        <f>$A$1*0.0922*(('bb(w)'!E286)/(('a(w)'!E286+'a(CDOM)'!E286+('bb(w)'!E286))))</f>
        <v>3.6886879678403969E-6</v>
      </c>
      <c r="F286" s="2">
        <f>$A$1*0.0922*(('bb(w)'!F286)/(('a(w)'!F286+'a(CDOM)'!F286+('bb(w)'!F286))))</f>
        <v>3.6885150225964522E-6</v>
      </c>
      <c r="G286" s="2">
        <f>$A$1*0.0922*(('bb(w)'!G286)/(('a(w)'!G286+'a(CDOM)'!G286+('bb(w)'!G286))))</f>
        <v>3.6830127955761371E-6</v>
      </c>
      <c r="H286" s="2">
        <f>$A$1*0.0922*(('bb(w)'!H286)/(('a(w)'!H286+'a(CDOM)'!H286+('bb(w)'!H286))))</f>
        <v>3.6830127955761371E-6</v>
      </c>
      <c r="I286" s="2">
        <f>$A$1*0.0922*(('bb(w)'!I286)/(('a(w)'!I286+'a(CDOM)'!I286+('bb(w)'!I286))))</f>
        <v>3.6872110811533459E-6</v>
      </c>
      <c r="J286" s="2">
        <f>$A$1*0.0922*(('bb(w)'!J286)/(('a(w)'!J286+'a(CDOM)'!J286+('bb(w)'!J286))))</f>
        <v>3.6867119407100464E-6</v>
      </c>
      <c r="K286" s="2">
        <f>$A$1*0.0922*(('bb(w)'!K286)/(('a(w)'!K286+'a(CDOM)'!K286+('bb(w)'!K286))))</f>
        <v>3.6769717095776467E-6</v>
      </c>
      <c r="L286" s="2">
        <f>$A$1*0.0922*(('bb(w)'!L286)/(('a(w)'!L286+'a(CDOM)'!L286+('bb(w)'!L286))))</f>
        <v>3.6852967312946338E-6</v>
      </c>
      <c r="M286" s="2">
        <f>$A$1*0.0922*(('bb(w)'!M286)/(('a(w)'!M286+'a(CDOM)'!M286+('bb(w)'!M286))))</f>
        <v>3.6845076592616675E-6</v>
      </c>
      <c r="N286" s="2">
        <f>$A$1*0.0922*(('bb(w)'!N286)/(('a(w)'!N286+'a(CDOM)'!N286+('bb(w)'!N286))))</f>
        <v>3.6885443983180332E-6</v>
      </c>
      <c r="O286" s="2">
        <f>$A$1*0.0922*(('bb(w)'!O286)/(('a(w)'!O286+'a(CDOM)'!O286+('bb(w)'!O286))))</f>
        <v>3.6877774019408416E-6</v>
      </c>
      <c r="P286" s="2">
        <f>$A$1*0.0922*(('bb(w)'!P286)/(('a(w)'!P286+'a(CDOM)'!P286+('bb(w)'!P286))))</f>
        <v>3.6720745715567672E-6</v>
      </c>
      <c r="Q286" s="2">
        <f>$A$1*0.0922*(('bb(w)'!Q286)/(('a(w)'!Q286+'a(CDOM)'!Q286+('bb(w)'!Q286))))</f>
        <v>3.6899836409679064E-6</v>
      </c>
      <c r="R286" s="2">
        <f>$A$1*0.0922*(('bb(w)'!R286)/(('a(w)'!R286+'a(CDOM)'!R286+('bb(w)'!R286))))</f>
        <v>3.6829238008118962E-6</v>
      </c>
      <c r="S286" s="2">
        <f>$A$1*0.0922*(('bb(w)'!S286)/(('a(w)'!S286+'a(CDOM)'!S286+('bb(w)'!S286))))</f>
        <v>3.6837066108980337E-6</v>
      </c>
      <c r="T286" s="2">
        <f>$A$1*0.0922*(('bb(w)'!T286)/(('a(w)'!T286+'a(CDOM)'!T286+('bb(w)'!T286))))</f>
        <v>3.6770197889924701E-6</v>
      </c>
      <c r="U286" s="2">
        <f>$A$1*0.0922*(('bb(w)'!U286)/(('a(w)'!U286+'a(CDOM)'!U286+('bb(w)'!U286))))</f>
        <v>3.6877794351520536E-6</v>
      </c>
      <c r="V286" s="2">
        <f>$A$1*0.0922*(('bb(w)'!V286)/(('a(w)'!V286+'a(CDOM)'!V286+('bb(w)'!V286))))</f>
        <v>3.6642489423014898E-6</v>
      </c>
      <c r="W286" s="2">
        <f>$A$1*0.0922*(('bb(w)'!W286)/(('a(w)'!W286+'a(CDOM)'!W286+('bb(w)'!W286))))</f>
        <v>3.687504179274976E-6</v>
      </c>
      <c r="X286" s="2">
        <f>$A$1*0.0922*(('bb(w)'!X286)/(('a(w)'!X286+'a(CDOM)'!X286+('bb(w)'!X286))))</f>
        <v>3.6807908584509456E-6</v>
      </c>
      <c r="Y286" s="2">
        <f>$A$1*0.0922*(('bb(w)'!Y286)/(('a(w)'!Y286+'a(CDOM)'!Y286+('bb(w)'!Y286))))</f>
        <v>3.6901118235126055E-6</v>
      </c>
      <c r="Z286" s="2">
        <f>$A$1*0.0922*(('bb(w)'!Z286)/(('a(w)'!Z286+'a(CDOM)'!Z286+('bb(w)'!Z286))))</f>
        <v>3.6872673732252637E-6</v>
      </c>
      <c r="AA286" s="2">
        <f>$A$1*0.0922*(('bb(w)'!AA286)/(('a(w)'!AA286+'a(CDOM)'!AA286+('bb(w)'!AA286))))</f>
        <v>3.6904371724868203E-6</v>
      </c>
      <c r="AB286" s="2">
        <f>$A$1*0.0922*(('bb(w)'!AB286)/(('a(w)'!AB286+'a(CDOM)'!AB286+('bb(w)'!AB286))))</f>
        <v>3.690214192197961E-6</v>
      </c>
      <c r="AC286" s="2">
        <f>$A$1*0.0922*(('bb(w)'!AC286)/(('a(w)'!AC286+'a(CDOM)'!AC286+('bb(w)'!AC286))))</f>
        <v>3.6903228708987009E-6</v>
      </c>
      <c r="AD286" s="2">
        <f>$A$1*0.0922*(('bb(w)'!AD286)/(('a(w)'!AD286+'a(CDOM)'!AD286+('bb(w)'!AD286))))</f>
        <v>3.6904281375240764E-6</v>
      </c>
      <c r="AE286" s="2">
        <f>$A$1*0.0922*(('bb(w)'!AE286)/(('a(w)'!AE286+'a(CDOM)'!AE286+('bb(w)'!AE286))))</f>
        <v>3.690296360332031E-6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</row>
    <row r="287" spans="1:134" x14ac:dyDescent="0.3">
      <c r="A287" s="2">
        <v>684</v>
      </c>
      <c r="B287" s="2">
        <f>$A$1*0.0922*(('bb(w)'!B287)/(('a(w)'!B287+'a(CDOM)'!B287+('bb(w)'!B287))))</f>
        <v>3.6332223593906559E-6</v>
      </c>
      <c r="C287" s="2">
        <f>$A$1*0.0922*(('bb(w)'!C287)/(('a(w)'!C287+'a(CDOM)'!C287+('bb(w)'!C287))))</f>
        <v>3.6294389479390892E-6</v>
      </c>
      <c r="D287" s="2">
        <f>$A$1*0.0922*(('bb(w)'!D287)/(('a(w)'!D287+'a(CDOM)'!D287+('bb(w)'!D287))))</f>
        <v>3.5835237909677497E-6</v>
      </c>
      <c r="E287" s="2">
        <f>$A$1*0.0922*(('bb(w)'!E287)/(('a(w)'!E287+'a(CDOM)'!E287+('bb(w)'!E287))))</f>
        <v>3.633974889732986E-6</v>
      </c>
      <c r="F287" s="2">
        <f>$A$1*0.0922*(('bb(w)'!F287)/(('a(w)'!F287+'a(CDOM)'!F287+('bb(w)'!F287))))</f>
        <v>3.6338071096327625E-6</v>
      </c>
      <c r="G287" s="2">
        <f>$A$1*0.0922*(('bb(w)'!G287)/(('a(w)'!G287+'a(CDOM)'!G287+('bb(w)'!G287))))</f>
        <v>3.6284795771487635E-6</v>
      </c>
      <c r="H287" s="2">
        <f>$A$1*0.0922*(('bb(w)'!H287)/(('a(w)'!H287+'a(CDOM)'!H287+('bb(w)'!H287))))</f>
        <v>3.6284795771487635E-6</v>
      </c>
      <c r="I287" s="2">
        <f>$A$1*0.0922*(('bb(w)'!I287)/(('a(w)'!I287+'a(CDOM)'!I287+('bb(w)'!I287))))</f>
        <v>3.6325468542898376E-6</v>
      </c>
      <c r="J287" s="2">
        <f>$A$1*0.0922*(('bb(w)'!J287)/(('a(w)'!J287+'a(CDOM)'!J287+('bb(w)'!J287))))</f>
        <v>3.6320639528766512E-6</v>
      </c>
      <c r="K287" s="2">
        <f>$A$1*0.0922*(('bb(w)'!K287)/(('a(w)'!K287+'a(CDOM)'!K287+('bb(w)'!K287))))</f>
        <v>3.6226285400017102E-6</v>
      </c>
      <c r="L287" s="2">
        <f>$A$1*0.0922*(('bb(w)'!L287)/(('a(w)'!L287+'a(CDOM)'!L287+('bb(w)'!L287))))</f>
        <v>3.630697648013443E-6</v>
      </c>
      <c r="M287" s="2">
        <f>$A$1*0.0922*(('bb(w)'!M287)/(('a(w)'!M287+'a(CDOM)'!M287+('bb(w)'!M287))))</f>
        <v>3.6299332357367426E-6</v>
      </c>
      <c r="N287" s="2">
        <f>$A$1*0.0922*(('bb(w)'!N287)/(('a(w)'!N287+'a(CDOM)'!N287+('bb(w)'!N287))))</f>
        <v>3.6338353992751959E-6</v>
      </c>
      <c r="O287" s="2">
        <f>$A$1*0.0922*(('bb(w)'!O287)/(('a(w)'!O287+'a(CDOM)'!O287+('bb(w)'!O287))))</f>
        <v>3.633093245017088E-6</v>
      </c>
      <c r="P287" s="2">
        <f>$A$1*0.0922*(('bb(w)'!P287)/(('a(w)'!P287+'a(CDOM)'!P287+('bb(w)'!P287))))</f>
        <v>3.617868429845423E-6</v>
      </c>
      <c r="Q287" s="2">
        <f>$A$1*0.0922*(('bb(w)'!Q287)/(('a(w)'!Q287+'a(CDOM)'!Q287+('bb(w)'!Q287))))</f>
        <v>3.6352233412764201E-6</v>
      </c>
      <c r="R287" s="2">
        <f>$A$1*0.0922*(('bb(w)'!R287)/(('a(w)'!R287+'a(CDOM)'!R287+('bb(w)'!R287))))</f>
        <v>3.6283912572631302E-6</v>
      </c>
      <c r="S287" s="2">
        <f>$A$1*0.0922*(('bb(w)'!S287)/(('a(w)'!S287+'a(CDOM)'!S287+('bb(w)'!S287))))</f>
        <v>3.6291516887496847E-6</v>
      </c>
      <c r="T287" s="2">
        <f>$A$1*0.0922*(('bb(w)'!T287)/(('a(w)'!T287+'a(CDOM)'!T287+('bb(w)'!T287))))</f>
        <v>3.622672400023633E-6</v>
      </c>
      <c r="U287" s="2">
        <f>$A$1*0.0922*(('bb(w)'!U287)/(('a(w)'!U287+'a(CDOM)'!U287+('bb(w)'!U287))))</f>
        <v>3.6330966682673488E-6</v>
      </c>
      <c r="V287" s="2">
        <f>$A$1*0.0922*(('bb(w)'!V287)/(('a(w)'!V287+'a(CDOM)'!V287+('bb(w)'!V287))))</f>
        <v>3.6102767158517021E-6</v>
      </c>
      <c r="W287" s="2">
        <f>$A$1*0.0922*(('bb(w)'!W287)/(('a(w)'!W287+'a(CDOM)'!W287+('bb(w)'!W287))))</f>
        <v>3.6328275709402807E-6</v>
      </c>
      <c r="X287" s="2">
        <f>$A$1*0.0922*(('bb(w)'!X287)/(('a(w)'!X287+'a(CDOM)'!X287+('bb(w)'!X287))))</f>
        <v>3.6263237715643999E-6</v>
      </c>
      <c r="Y287" s="2">
        <f>$A$1*0.0922*(('bb(w)'!Y287)/(('a(w)'!Y287+'a(CDOM)'!Y287+('bb(w)'!Y287))))</f>
        <v>3.6353467574849101E-6</v>
      </c>
      <c r="Z287" s="2">
        <f>$A$1*0.0922*(('bb(w)'!Z287)/(('a(w)'!Z287+'a(CDOM)'!Z287+('bb(w)'!Z287))))</f>
        <v>3.6325990839798976E-6</v>
      </c>
      <c r="AA287" s="2">
        <f>$A$1*0.0922*(('bb(w)'!AA287)/(('a(w)'!AA287+'a(CDOM)'!AA287+('bb(w)'!AA287))))</f>
        <v>3.6356599239761112E-6</v>
      </c>
      <c r="AB287" s="2">
        <f>$A$1*0.0922*(('bb(w)'!AB287)/(('a(w)'!AB287+'a(CDOM)'!AB287+('bb(w)'!AB287))))</f>
        <v>3.6354451796396226E-6</v>
      </c>
      <c r="AC287" s="2">
        <f>$A$1*0.0922*(('bb(w)'!AC287)/(('a(w)'!AC287+'a(CDOM)'!AC287+('bb(w)'!AC287))))</f>
        <v>3.6355495720776653E-6</v>
      </c>
      <c r="AD287" s="2">
        <f>$A$1*0.0922*(('bb(w)'!AD287)/(('a(w)'!AD287+'a(CDOM)'!AD287+('bb(w)'!AD287))))</f>
        <v>3.6356511158076294E-6</v>
      </c>
      <c r="AE287" s="2">
        <f>$A$1*0.0922*(('bb(w)'!AE287)/(('a(w)'!AE287+'a(CDOM)'!AE287+('bb(w)'!AE287))))</f>
        <v>3.6355245708266154E-6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</row>
    <row r="288" spans="1:134" x14ac:dyDescent="0.3">
      <c r="A288" s="2">
        <v>685</v>
      </c>
      <c r="B288" s="2">
        <f>$A$1*0.0922*(('bb(w)'!B288)/(('a(w)'!B288+'a(CDOM)'!B288+('bb(w)'!B288))))</f>
        <v>3.5796463822456458E-6</v>
      </c>
      <c r="C288" s="2">
        <f>$A$1*0.0922*(('bb(w)'!C288)/(('a(w)'!C288+'a(CDOM)'!C288+('bb(w)'!C288))))</f>
        <v>3.5759828486852515E-6</v>
      </c>
      <c r="D288" s="2">
        <f>$A$1*0.0922*(('bb(w)'!D288)/(('a(w)'!D288+'a(CDOM)'!D288+('bb(w)'!D288))))</f>
        <v>3.5313386037538783E-6</v>
      </c>
      <c r="E288" s="2">
        <f>$A$1*0.0922*(('bb(w)'!E288)/(('a(w)'!E288+'a(CDOM)'!E288+('bb(w)'!E288))))</f>
        <v>3.5803740090265745E-6</v>
      </c>
      <c r="F288" s="2">
        <f>$A$1*0.0922*(('bb(w)'!F288)/(('a(w)'!F288+'a(CDOM)'!F288+('bb(w)'!F288))))</f>
        <v>3.5802112233130289E-6</v>
      </c>
      <c r="G288" s="2">
        <f>$A$1*0.0922*(('bb(w)'!G288)/(('a(w)'!G288+'a(CDOM)'!G288+('bb(w)'!G288))))</f>
        <v>3.5750520633184634E-6</v>
      </c>
      <c r="H288" s="2">
        <f>$A$1*0.0922*(('bb(w)'!H288)/(('a(w)'!H288+'a(CDOM)'!H288+('bb(w)'!H288))))</f>
        <v>3.5750520633184634E-6</v>
      </c>
      <c r="I288" s="2">
        <f>$A$1*0.0922*(('bb(w)'!I288)/(('a(w)'!I288+'a(CDOM)'!I288+('bb(w)'!I288))))</f>
        <v>3.5789930064926528E-6</v>
      </c>
      <c r="J288" s="2">
        <f>$A$1*0.0922*(('bb(w)'!J288)/(('a(w)'!J288+'a(CDOM)'!J288+('bb(w)'!J288))))</f>
        <v>3.5785257459036103E-6</v>
      </c>
      <c r="K288" s="2">
        <f>$A$1*0.0922*(('bb(w)'!K288)/(('a(w)'!K288+'a(CDOM)'!K288+('bb(w)'!K288))))</f>
        <v>3.5693842131153056E-6</v>
      </c>
      <c r="L288" s="2">
        <f>$A$1*0.0922*(('bb(w)'!L288)/(('a(w)'!L288+'a(CDOM)'!L288+('bb(w)'!L288))))</f>
        <v>3.5772064467732302E-6</v>
      </c>
      <c r="M288" s="2">
        <f>$A$1*0.0922*(('bb(w)'!M288)/(('a(w)'!M288+'a(CDOM)'!M288+('bb(w)'!M288))))</f>
        <v>3.5764658164497877E-6</v>
      </c>
      <c r="N288" s="2">
        <f>$A$1*0.0922*(('bb(w)'!N288)/(('a(w)'!N288+'a(CDOM)'!N288+('bb(w)'!N288))))</f>
        <v>3.5802384713727558E-6</v>
      </c>
      <c r="O288" s="2">
        <f>$A$1*0.0922*(('bb(w)'!O288)/(('a(w)'!O288+'a(CDOM)'!O288+('bb(w)'!O288))))</f>
        <v>3.5795202522576763E-6</v>
      </c>
      <c r="P288" s="2">
        <f>$A$1*0.0922*(('bb(w)'!P288)/(('a(w)'!P288+'a(CDOM)'!P288+('bb(w)'!P288))))</f>
        <v>3.5647566419839599E-6</v>
      </c>
      <c r="Q288" s="2">
        <f>$A$1*0.0922*(('bb(w)'!Q288)/(('a(w)'!Q288+'a(CDOM)'!Q288+('bb(w)'!Q288))))</f>
        <v>3.5815771478782681E-6</v>
      </c>
      <c r="R288" s="2">
        <f>$A$1*0.0922*(('bb(w)'!R288)/(('a(w)'!R288+'a(CDOM)'!R288+('bb(w)'!R288))))</f>
        <v>3.5749644573191351E-6</v>
      </c>
      <c r="S288" s="2">
        <f>$A$1*0.0922*(('bb(w)'!S288)/(('a(w)'!S288+'a(CDOM)'!S288+('bb(w)'!S288))))</f>
        <v>3.5757032502560607E-6</v>
      </c>
      <c r="T288" s="2">
        <f>$A$1*0.0922*(('bb(w)'!T288)/(('a(w)'!T288+'a(CDOM)'!T288+('bb(w)'!T288))))</f>
        <v>3.5694240825946861E-6</v>
      </c>
      <c r="U288" s="2">
        <f>$A$1*0.0922*(('bb(w)'!U288)/(('a(w)'!U288+'a(CDOM)'!U288+('bb(w)'!U288))))</f>
        <v>3.5795249634348729E-6</v>
      </c>
      <c r="V288" s="2">
        <f>$A$1*0.0922*(('bb(w)'!V288)/(('a(w)'!V288+'a(CDOM)'!V288+('bb(w)'!V288))))</f>
        <v>3.5573907130351122E-6</v>
      </c>
      <c r="W288" s="2">
        <f>$A$1*0.0922*(('bb(w)'!W288)/(('a(w)'!W288+'a(CDOM)'!W288+('bb(w)'!W288))))</f>
        <v>3.5792618938633814E-6</v>
      </c>
      <c r="X288" s="2">
        <f>$A$1*0.0922*(('bb(w)'!X288)/(('a(w)'!X288+'a(CDOM)'!X288+('bb(w)'!X288))))</f>
        <v>3.5729601112584689E-6</v>
      </c>
      <c r="Y288" s="2">
        <f>$A$1*0.0922*(('bb(w)'!Y288)/(('a(w)'!Y288+'a(CDOM)'!Y288+('bb(w)'!Y288))))</f>
        <v>3.5816959932936457E-6</v>
      </c>
      <c r="Z288" s="2">
        <f>$A$1*0.0922*(('bb(w)'!Z288)/(('a(w)'!Z288+'a(CDOM)'!Z288+('bb(w)'!Z288))))</f>
        <v>3.579041398650185E-6</v>
      </c>
      <c r="AA288" s="2">
        <f>$A$1*0.0922*(('bb(w)'!AA288)/(('a(w)'!AA288+'a(CDOM)'!AA288+('bb(w)'!AA288))))</f>
        <v>3.5819974786277138E-6</v>
      </c>
      <c r="AB288" s="2">
        <f>$A$1*0.0922*(('bb(w)'!AB288)/(('a(w)'!AB288+'a(CDOM)'!AB288+('bb(w)'!AB288))))</f>
        <v>3.581790636036749E-6</v>
      </c>
      <c r="AC288" s="2">
        <f>$A$1*0.0922*(('bb(w)'!AC288)/(('a(w)'!AC288+'a(CDOM)'!AC288+('bb(w)'!AC288))))</f>
        <v>3.5818909272675864E-6</v>
      </c>
      <c r="AD288" s="2">
        <f>$A$1*0.0922*(('bb(w)'!AD288)/(('a(w)'!AD288+'a(CDOM)'!AD288+('bb(w)'!AD288))))</f>
        <v>3.5819888925911262E-6</v>
      </c>
      <c r="AE288" s="2">
        <f>$A$1*0.0922*(('bb(w)'!AE288)/(('a(w)'!AE288+'a(CDOM)'!AE288+('bb(w)'!AE288))))</f>
        <v>3.5818673528714899E-6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</row>
    <row r="289" spans="1:134" x14ac:dyDescent="0.3">
      <c r="A289" s="2">
        <v>686</v>
      </c>
      <c r="B289" s="2">
        <f>$A$1*0.0922*(('bb(w)'!B289)/(('a(w)'!B289+'a(CDOM)'!B289+('bb(w)'!B289))))</f>
        <v>3.514272995802E-6</v>
      </c>
      <c r="C289" s="2">
        <f>$A$1*0.0922*(('bb(w)'!C289)/(('a(w)'!C289+'a(CDOM)'!C289+('bb(w)'!C289))))</f>
        <v>3.5107508759385101E-6</v>
      </c>
      <c r="D289" s="2">
        <f>$A$1*0.0922*(('bb(w)'!D289)/(('a(w)'!D289+'a(CDOM)'!D289+('bb(w)'!D289))))</f>
        <v>3.4676502042187319E-6</v>
      </c>
      <c r="E289" s="2">
        <f>$A$1*0.0922*(('bb(w)'!E289)/(('a(w)'!E289+'a(CDOM)'!E289+('bb(w)'!E289))))</f>
        <v>3.5149715124130372E-6</v>
      </c>
      <c r="F289" s="2">
        <f>$A$1*0.0922*(('bb(w)'!F289)/(('a(w)'!F289+'a(CDOM)'!F289+('bb(w)'!F289))))</f>
        <v>3.5148147085432033E-6</v>
      </c>
      <c r="G289" s="2">
        <f>$A$1*0.0922*(('bb(w)'!G289)/(('a(w)'!G289+'a(CDOM)'!G289+('bb(w)'!G289))))</f>
        <v>3.5098542732976839E-6</v>
      </c>
      <c r="H289" s="2">
        <f>$A$1*0.0922*(('bb(w)'!H289)/(('a(w)'!H289+'a(CDOM)'!H289+('bb(w)'!H289))))</f>
        <v>3.5098542732976839E-6</v>
      </c>
      <c r="I289" s="2">
        <f>$A$1*0.0922*(('bb(w)'!I289)/(('a(w)'!I289+'a(CDOM)'!I289+('bb(w)'!I289))))</f>
        <v>3.5136455400470308E-6</v>
      </c>
      <c r="J289" s="2">
        <f>$A$1*0.0922*(('bb(w)'!J289)/(('a(w)'!J289+'a(CDOM)'!J289+('bb(w)'!J289))))</f>
        <v>3.5131966433494548E-6</v>
      </c>
      <c r="K289" s="2">
        <f>$A$1*0.0922*(('bb(w)'!K289)/(('a(w)'!K289+'a(CDOM)'!K289+('bb(w)'!K289))))</f>
        <v>3.5044029886471506E-6</v>
      </c>
      <c r="L289" s="2">
        <f>$A$1*0.0922*(('bb(w)'!L289)/(('a(w)'!L289+'a(CDOM)'!L289+('bb(w)'!L289))))</f>
        <v>3.5119318194228771E-6</v>
      </c>
      <c r="M289" s="2">
        <f>$A$1*0.0922*(('bb(w)'!M289)/(('a(w)'!M289+'a(CDOM)'!M289+('bb(w)'!M289))))</f>
        <v>3.5112193577943066E-6</v>
      </c>
      <c r="N289" s="2">
        <f>$A$1*0.0922*(('bb(w)'!N289)/(('a(w)'!N289+'a(CDOM)'!N289+('bb(w)'!N289))))</f>
        <v>3.5148407660725154E-6</v>
      </c>
      <c r="O289" s="2">
        <f>$A$1*0.0922*(('bb(w)'!O289)/(('a(w)'!O289+'a(CDOM)'!O289+('bb(w)'!O289))))</f>
        <v>3.5141506814966623E-6</v>
      </c>
      <c r="P289" s="2">
        <f>$A$1*0.0922*(('bb(w)'!P289)/(('a(w)'!P289+'a(CDOM)'!P289+('bb(w)'!P289))))</f>
        <v>3.4999363325539725E-6</v>
      </c>
      <c r="Q289" s="2">
        <f>$A$1*0.0922*(('bb(w)'!Q289)/(('a(w)'!Q289+'a(CDOM)'!Q289+('bb(w)'!Q289))))</f>
        <v>3.5161227031956311E-6</v>
      </c>
      <c r="R289" s="2">
        <f>$A$1*0.0922*(('bb(w)'!R289)/(('a(w)'!R289+'a(CDOM)'!R289+('bb(w)'!R289))))</f>
        <v>3.5097680490082673E-6</v>
      </c>
      <c r="S289" s="2">
        <f>$A$1*0.0922*(('bb(w)'!S289)/(('a(w)'!S289+'a(CDOM)'!S289+('bb(w)'!S289))))</f>
        <v>3.5104806870943955E-6</v>
      </c>
      <c r="T289" s="2">
        <f>$A$1*0.0922*(('bb(w)'!T289)/(('a(w)'!T289+'a(CDOM)'!T289+('bb(w)'!T289))))</f>
        <v>3.504438822139031E-6</v>
      </c>
      <c r="U289" s="2">
        <f>$A$1*0.0922*(('bb(w)'!U289)/(('a(w)'!U289+'a(CDOM)'!U289+('bb(w)'!U289))))</f>
        <v>3.5141565416134352E-6</v>
      </c>
      <c r="V289" s="2">
        <f>$A$1*0.0922*(('bb(w)'!V289)/(('a(w)'!V289+'a(CDOM)'!V289+('bb(w)'!V289))))</f>
        <v>3.4928402378983593E-6</v>
      </c>
      <c r="W289" s="2">
        <f>$A$1*0.0922*(('bb(w)'!W289)/(('a(w)'!W289+'a(CDOM)'!W289+('bb(w)'!W289))))</f>
        <v>3.5139012459117879E-6</v>
      </c>
      <c r="X289" s="2">
        <f>$A$1*0.0922*(('bb(w)'!X289)/(('a(w)'!X289+'a(CDOM)'!X289+('bb(w)'!X289))))</f>
        <v>3.507838767962521E-6</v>
      </c>
      <c r="Y289" s="2">
        <f>$A$1*0.0922*(('bb(w)'!Y289)/(('a(w)'!Y289+'a(CDOM)'!Y289+('bb(w)'!Y289))))</f>
        <v>3.5162363294491149E-6</v>
      </c>
      <c r="Z289" s="2">
        <f>$A$1*0.0922*(('bb(w)'!Z289)/(('a(w)'!Z289+'a(CDOM)'!Z289+('bb(w)'!Z289))))</f>
        <v>3.5136899810422351E-6</v>
      </c>
      <c r="AA289" s="2">
        <f>$A$1*0.0922*(('bb(w)'!AA289)/(('a(w)'!AA289+'a(CDOM)'!AA289+('bb(w)'!AA289))))</f>
        <v>3.5165244943543802E-6</v>
      </c>
      <c r="AB289" s="2">
        <f>$A$1*0.0922*(('bb(w)'!AB289)/(('a(w)'!AB289+'a(CDOM)'!AB289+('bb(w)'!AB289))))</f>
        <v>3.5163266880453213E-6</v>
      </c>
      <c r="AC289" s="2">
        <f>$A$1*0.0922*(('bb(w)'!AC289)/(('a(w)'!AC289+'a(CDOM)'!AC289+('bb(w)'!AC289))))</f>
        <v>3.5164223512908328E-6</v>
      </c>
      <c r="AD289" s="2">
        <f>$A$1*0.0922*(('bb(w)'!AD289)/(('a(w)'!AD289+'a(CDOM)'!AD289+('bb(w)'!AD289))))</f>
        <v>3.5165161868519396E-6</v>
      </c>
      <c r="AE289" s="2">
        <f>$A$1*0.0922*(('bb(w)'!AE289)/(('a(w)'!AE289+'a(CDOM)'!AE289+('bb(w)'!AE289))))</f>
        <v>3.5164002880353591E-6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</row>
    <row r="290" spans="1:134" x14ac:dyDescent="0.3">
      <c r="A290" s="2">
        <v>687</v>
      </c>
      <c r="B290" s="2">
        <f>$A$1*0.0922*(('bb(w)'!B290)/(('a(w)'!B290+'a(CDOM)'!B290+('bb(w)'!B290))))</f>
        <v>3.4506311685913883E-6</v>
      </c>
      <c r="C290" s="2">
        <f>$A$1*0.0922*(('bb(w)'!C290)/(('a(w)'!C290+'a(CDOM)'!C290+('bb(w)'!C290))))</f>
        <v>3.4472440088975875E-6</v>
      </c>
      <c r="D290" s="2">
        <f>$A$1*0.0922*(('bb(w)'!D290)/(('a(w)'!D290+'a(CDOM)'!D290+('bb(w)'!D290))))</f>
        <v>3.4056213512678175E-6</v>
      </c>
      <c r="E290" s="2">
        <f>$A$1*0.0922*(('bb(w)'!E290)/(('a(w)'!E290+'a(CDOM)'!E290+('bb(w)'!E290))))</f>
        <v>3.4513019337114645E-6</v>
      </c>
      <c r="F290" s="2">
        <f>$A$1*0.0922*(('bb(w)'!F290)/(('a(w)'!F290+'a(CDOM)'!F290+('bb(w)'!F290))))</f>
        <v>3.4511508544801541E-6</v>
      </c>
      <c r="G290" s="2">
        <f>$A$1*0.0922*(('bb(w)'!G290)/(('a(w)'!G290+'a(CDOM)'!G290+('bb(w)'!G290))))</f>
        <v>3.4463800839353772E-6</v>
      </c>
      <c r="H290" s="2">
        <f>$A$1*0.0922*(('bb(w)'!H290)/(('a(w)'!H290+'a(CDOM)'!H290+('bb(w)'!H290))))</f>
        <v>3.4463800839353772E-6</v>
      </c>
      <c r="I290" s="2">
        <f>$A$1*0.0922*(('bb(w)'!I290)/(('a(w)'!I290+'a(CDOM)'!I290+('bb(w)'!I290))))</f>
        <v>3.4500284278817519E-6</v>
      </c>
      <c r="J290" s="2">
        <f>$A$1*0.0922*(('bb(w)'!J290)/(('a(w)'!J290+'a(CDOM)'!J290+('bb(w)'!J290))))</f>
        <v>3.4495970465528966E-6</v>
      </c>
      <c r="K290" s="2">
        <f>$A$1*0.0922*(('bb(w)'!K290)/(('a(w)'!K290+'a(CDOM)'!K290+('bb(w)'!K290))))</f>
        <v>3.4411355197505383E-6</v>
      </c>
      <c r="L290" s="2">
        <f>$A$1*0.0922*(('bb(w)'!L290)/(('a(w)'!L290+'a(CDOM)'!L290+('bb(w)'!L290))))</f>
        <v>3.4483840816091023E-6</v>
      </c>
      <c r="M290" s="2">
        <f>$A$1*0.0922*(('bb(w)'!M290)/(('a(w)'!M290+'a(CDOM)'!M290+('bb(w)'!M290))))</f>
        <v>3.4476985192479205E-6</v>
      </c>
      <c r="N290" s="2">
        <f>$A$1*0.0922*(('bb(w)'!N290)/(('a(w)'!N290+'a(CDOM)'!N290+('bb(w)'!N290))))</f>
        <v>3.4511757810679251E-6</v>
      </c>
      <c r="O290" s="2">
        <f>$A$1*0.0922*(('bb(w)'!O290)/(('a(w)'!O290+'a(CDOM)'!O290+('bb(w)'!O290))))</f>
        <v>3.4505125384510652E-6</v>
      </c>
      <c r="P290" s="2">
        <f>$A$1*0.0922*(('bb(w)'!P290)/(('a(w)'!P290+'a(CDOM)'!P290+('bb(w)'!P290))))</f>
        <v>3.4368229550497427E-6</v>
      </c>
      <c r="Q290" s="2">
        <f>$A$1*0.0922*(('bb(w)'!Q290)/(('a(w)'!Q290+'a(CDOM)'!Q290+('bb(w)'!Q290))))</f>
        <v>3.4524037506916088E-6</v>
      </c>
      <c r="R290" s="2">
        <f>$A$1*0.0922*(('bb(w)'!R290)/(('a(w)'!R290+'a(CDOM)'!R290+('bb(w)'!R290))))</f>
        <v>3.4462952447177021E-6</v>
      </c>
      <c r="S290" s="2">
        <f>$A$1*0.0922*(('bb(w)'!S290)/(('a(w)'!S290+'a(CDOM)'!S290+('bb(w)'!S290))))</f>
        <v>3.4469828464876089E-6</v>
      </c>
      <c r="T290" s="2">
        <f>$A$1*0.0922*(('bb(w)'!T290)/(('a(w)'!T290+'a(CDOM)'!T290+('bb(w)'!T290))))</f>
        <v>3.4411675813927558E-6</v>
      </c>
      <c r="U290" s="2">
        <f>$A$1*0.0922*(('bb(w)'!U290)/(('a(w)'!U290+'a(CDOM)'!U290+('bb(w)'!U290))))</f>
        <v>3.4505194426913994E-6</v>
      </c>
      <c r="V290" s="2">
        <f>$A$1*0.0922*(('bb(w)'!V290)/(('a(w)'!V290+'a(CDOM)'!V290+('bb(w)'!V290))))</f>
        <v>3.4299847787720428E-6</v>
      </c>
      <c r="W290" s="2">
        <f>$A$1*0.0922*(('bb(w)'!W290)/(('a(w)'!W290+'a(CDOM)'!W290+('bb(w)'!W290))))</f>
        <v>3.4502716595449014E-6</v>
      </c>
      <c r="X290" s="2">
        <f>$A$1*0.0922*(('bb(w)'!X290)/(('a(w)'!X290+'a(CDOM)'!X290+('bb(w)'!X290))))</f>
        <v>3.4444376645935611E-6</v>
      </c>
      <c r="Y290" s="2">
        <f>$A$1*0.0922*(('bb(w)'!Y290)/(('a(w)'!Y290+'a(CDOM)'!Y290+('bb(w)'!Y290))))</f>
        <v>3.45251241944652E-6</v>
      </c>
      <c r="Z290" s="2">
        <f>$A$1*0.0922*(('bb(w)'!Z290)/(('a(w)'!Z290+'a(CDOM)'!Z290+('bb(w)'!Z290))))</f>
        <v>3.4500691771773277E-6</v>
      </c>
      <c r="AA290" s="2">
        <f>$A$1*0.0922*(('bb(w)'!AA290)/(('a(w)'!AA290+'a(CDOM)'!AA290+('bb(w)'!AA290))))</f>
        <v>3.4527879336027185E-6</v>
      </c>
      <c r="AB290" s="2">
        <f>$A$1*0.0922*(('bb(w)'!AB290)/(('a(w)'!AB290+'a(CDOM)'!AB290+('bb(w)'!AB290))))</f>
        <v>3.4525987139536478E-6</v>
      </c>
      <c r="AC290" s="2">
        <f>$A$1*0.0922*(('bb(w)'!AC290)/(('a(w)'!AC290+'a(CDOM)'!AC290+('bb(w)'!AC290))))</f>
        <v>3.4526899905408618E-6</v>
      </c>
      <c r="AD290" s="2">
        <f>$A$1*0.0922*(('bb(w)'!AD290)/(('a(w)'!AD290+'a(CDOM)'!AD290+('bb(w)'!AD290))))</f>
        <v>3.4527798952573123E-6</v>
      </c>
      <c r="AE290" s="2">
        <f>$A$1*0.0922*(('bb(w)'!AE290)/(('a(w)'!AE290+'a(CDOM)'!AE290+('bb(w)'!AE290))))</f>
        <v>3.4526693420807213E-6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</row>
    <row r="291" spans="1:134" x14ac:dyDescent="0.3">
      <c r="A291" s="2">
        <v>688</v>
      </c>
      <c r="B291" s="2">
        <f>$A$1*0.0922*(('bb(w)'!B291)/(('a(w)'!B291+'a(CDOM)'!B291+('bb(w)'!B291))))</f>
        <v>3.3886683468395481E-6</v>
      </c>
      <c r="C291" s="2">
        <f>$A$1*0.0922*(('bb(w)'!C291)/(('a(w)'!C291+'a(CDOM)'!C291+('bb(w)'!C291))))</f>
        <v>3.3854100315701179E-6</v>
      </c>
      <c r="D291" s="2">
        <f>$A$1*0.0922*(('bb(w)'!D291)/(('a(w)'!D291+'a(CDOM)'!D291+('bb(w)'!D291))))</f>
        <v>3.3452030781125043E-6</v>
      </c>
      <c r="E291" s="2">
        <f>$A$1*0.0922*(('bb(w)'!E291)/(('a(w)'!E291+'a(CDOM)'!E291+('bb(w)'!E291))))</f>
        <v>3.3893126469261634E-6</v>
      </c>
      <c r="F291" s="2">
        <f>$A$1*0.0922*(('bb(w)'!F291)/(('a(w)'!F291+'a(CDOM)'!F291+('bb(w)'!F291))))</f>
        <v>3.3891670477603151E-6</v>
      </c>
      <c r="G291" s="2">
        <f>$A$1*0.0922*(('bb(w)'!G291)/(('a(w)'!G291+'a(CDOM)'!G291+('bb(w)'!G291))))</f>
        <v>3.3845773558408334E-6</v>
      </c>
      <c r="H291" s="2">
        <f>$A$1*0.0922*(('bb(w)'!H291)/(('a(w)'!H291+'a(CDOM)'!H291+('bb(w)'!H291))))</f>
        <v>3.3845773558408334E-6</v>
      </c>
      <c r="I291" s="2">
        <f>$A$1*0.0922*(('bb(w)'!I291)/(('a(w)'!I291+'a(CDOM)'!I291+('bb(w)'!I291))))</f>
        <v>3.3880891801590393E-6</v>
      </c>
      <c r="J291" s="2">
        <f>$A$1*0.0922*(('bb(w)'!J291)/(('a(w)'!J291+'a(CDOM)'!J291+('bb(w)'!J291))))</f>
        <v>3.3876745105068428E-6</v>
      </c>
      <c r="K291" s="2">
        <f>$A$1*0.0922*(('bb(w)'!K291)/(('a(w)'!K291+'a(CDOM)'!K291+('bb(w)'!K291))))</f>
        <v>3.379530181506079E-6</v>
      </c>
      <c r="L291" s="2">
        <f>$A$1*0.0922*(('bb(w)'!L291)/(('a(w)'!L291+'a(CDOM)'!L291+('bb(w)'!L291))))</f>
        <v>3.386510930936199E-6</v>
      </c>
      <c r="M291" s="2">
        <f>$A$1*0.0922*(('bb(w)'!M291)/(('a(w)'!M291+'a(CDOM)'!M291+('bb(w)'!M291))))</f>
        <v>3.3858510641347934E-6</v>
      </c>
      <c r="N291" s="2">
        <f>$A$1*0.0922*(('bb(w)'!N291)/(('a(w)'!N291+'a(CDOM)'!N291+('bb(w)'!N291))))</f>
        <v>3.3891908996415972E-6</v>
      </c>
      <c r="O291" s="2">
        <f>$A$1*0.0922*(('bb(w)'!O291)/(('a(w)'!O291+'a(CDOM)'!O291+('bb(w)'!O291))))</f>
        <v>3.3885532742588081E-6</v>
      </c>
      <c r="P291" s="2">
        <f>$A$1*0.0922*(('bb(w)'!P291)/(('a(w)'!P291+'a(CDOM)'!P291+('bb(w)'!P291))))</f>
        <v>3.3753652217718976E-6</v>
      </c>
      <c r="Q291" s="2">
        <f>$A$1*0.0922*(('bb(w)'!Q291)/(('a(w)'!Q291+'a(CDOM)'!Q291+('bb(w)'!Q291))))</f>
        <v>3.390367520691284E-6</v>
      </c>
      <c r="R291" s="2">
        <f>$A$1*0.0922*(('bb(w)'!R291)/(('a(w)'!R291+'a(CDOM)'!R291+('bb(w)'!R291))))</f>
        <v>3.3844939021582093E-6</v>
      </c>
      <c r="S291" s="2">
        <f>$A$1*0.0922*(('bb(w)'!S291)/(('a(w)'!S291+'a(CDOM)'!S291+('bb(w)'!S291))))</f>
        <v>3.3851575305930303E-6</v>
      </c>
      <c r="T291" s="2">
        <f>$A$1*0.0922*(('bb(w)'!T291)/(('a(w)'!T291+'a(CDOM)'!T291+('bb(w)'!T291))))</f>
        <v>3.3795587184156126E-6</v>
      </c>
      <c r="U291" s="2">
        <f>$A$1*0.0922*(('bb(w)'!U291)/(('a(w)'!U291+'a(CDOM)'!U291+('bb(w)'!U291))))</f>
        <v>3.3885611256798947E-6</v>
      </c>
      <c r="V291" s="2">
        <f>$A$1*0.0922*(('bb(w)'!V291)/(('a(w)'!V291+'a(CDOM)'!V291+('bb(w)'!V291))))</f>
        <v>3.3687736565291571E-6</v>
      </c>
      <c r="W291" s="2">
        <f>$A$1*0.0922*(('bb(w)'!W291)/(('a(w)'!W291+'a(CDOM)'!W291+('bb(w)'!W291))))</f>
        <v>3.3883206032060278E-6</v>
      </c>
      <c r="X291" s="2">
        <f>$A$1*0.0922*(('bb(w)'!X291)/(('a(w)'!X291+'a(CDOM)'!X291+('bb(w)'!X291))))</f>
        <v>3.3827048327698826E-6</v>
      </c>
      <c r="Y291" s="2">
        <f>$A$1*0.0922*(('bb(w)'!Y291)/(('a(w)'!Y291+'a(CDOM)'!Y291+('bb(w)'!Y291))))</f>
        <v>3.3904714788822065E-6</v>
      </c>
      <c r="Z291" s="2">
        <f>$A$1*0.0922*(('bb(w)'!Z291)/(('a(w)'!Z291+'a(CDOM)'!Z291+('bb(w)'!Z291))))</f>
        <v>3.3881264801092805E-6</v>
      </c>
      <c r="AA291" s="2">
        <f>$A$1*0.0922*(('bb(w)'!AA291)/(('a(w)'!AA291+'a(CDOM)'!AA291+('bb(w)'!AA291))))</f>
        <v>3.3907349742375911E-6</v>
      </c>
      <c r="AB291" s="2">
        <f>$A$1*0.0922*(('bb(w)'!AB291)/(('a(w)'!AB291+'a(CDOM)'!AB291+('bb(w)'!AB291))))</f>
        <v>3.3905539167232775E-6</v>
      </c>
      <c r="AC291" s="2">
        <f>$A$1*0.0922*(('bb(w)'!AC291)/(('a(w)'!AC291+'a(CDOM)'!AC291+('bb(w)'!AC291))))</f>
        <v>3.3906410339547419E-6</v>
      </c>
      <c r="AD291" s="2">
        <f>$A$1*0.0922*(('bb(w)'!AD291)/(('a(w)'!AD291+'a(CDOM)'!AD291+('bb(w)'!AD291))))</f>
        <v>3.3907271959652216E-6</v>
      </c>
      <c r="AE291" s="2">
        <f>$A$1*0.0922*(('bb(w)'!AE291)/(('a(w)'!AE291+'a(CDOM)'!AE291+('bb(w)'!AE291))))</f>
        <v>3.3906217103692928E-6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</row>
    <row r="292" spans="1:134" x14ac:dyDescent="0.3">
      <c r="A292" s="2">
        <v>689</v>
      </c>
      <c r="B292" s="2">
        <f>$A$1*0.0922*(('bb(w)'!B292)/(('a(w)'!B292+'a(CDOM)'!B292+('bb(w)'!B292))))</f>
        <v>3.328311987556296E-6</v>
      </c>
      <c r="C292" s="2">
        <f>$A$1*0.0922*(('bb(w)'!C292)/(('a(w)'!C292+'a(CDOM)'!C292+('bb(w)'!C292))))</f>
        <v>3.3251767392501135E-6</v>
      </c>
      <c r="D292" s="2">
        <f>$A$1*0.0922*(('bb(w)'!D292)/(('a(w)'!D292+'a(CDOM)'!D292+('bb(w)'!D292))))</f>
        <v>3.2863264990336237E-6</v>
      </c>
      <c r="E292" s="2">
        <f>$A$1*0.0922*(('bb(w)'!E292)/(('a(w)'!E292+'a(CDOM)'!E292+('bb(w)'!E292))))</f>
        <v>3.3289310371198944E-6</v>
      </c>
      <c r="F292" s="2">
        <f>$A$1*0.0922*(('bb(w)'!F292)/(('a(w)'!F292+'a(CDOM)'!F292+('bb(w)'!F292))))</f>
        <v>3.3287906862942233E-6</v>
      </c>
      <c r="G292" s="2">
        <f>$A$1*0.0922*(('bb(w)'!G292)/(('a(w)'!G292+'a(CDOM)'!G292+('bb(w)'!G292))))</f>
        <v>3.32437396172215E-6</v>
      </c>
      <c r="H292" s="2">
        <f>$A$1*0.0922*(('bb(w)'!H292)/(('a(w)'!H292+'a(CDOM)'!H292+('bb(w)'!H292))))</f>
        <v>3.32437396172215E-6</v>
      </c>
      <c r="I292" s="2">
        <f>$A$1*0.0922*(('bb(w)'!I292)/(('a(w)'!I292+'a(CDOM)'!I292+('bb(w)'!I292))))</f>
        <v>3.327755317640662E-6</v>
      </c>
      <c r="J292" s="2">
        <f>$A$1*0.0922*(('bb(w)'!J292)/(('a(w)'!J292+'a(CDOM)'!J292+('bb(w)'!J292))))</f>
        <v>3.3273566007375398E-6</v>
      </c>
      <c r="K292" s="2">
        <f>$A$1*0.0922*(('bb(w)'!K292)/(('a(w)'!K292+'a(CDOM)'!K292+('bb(w)'!K292))))</f>
        <v>3.3195153624287149E-6</v>
      </c>
      <c r="L292" s="2">
        <f>$A$1*0.0922*(('bb(w)'!L292)/(('a(w)'!L292+'a(CDOM)'!L292+('bb(w)'!L292))))</f>
        <v>3.3262400741236028E-6</v>
      </c>
      <c r="M292" s="2">
        <f>$A$1*0.0922*(('bb(w)'!M292)/(('a(w)'!M292+'a(CDOM)'!M292+('bb(w)'!M292))))</f>
        <v>3.3256047651937577E-6</v>
      </c>
      <c r="N292" s="2">
        <f>$A$1*0.0922*(('bb(w)'!N292)/(('a(w)'!N292+'a(CDOM)'!N292+('bb(w)'!N292))))</f>
        <v>3.3288135164112045E-6</v>
      </c>
      <c r="O292" s="2">
        <f>$A$1*0.0922*(('bb(w)'!O292)/(('a(w)'!O292+'a(CDOM)'!O292+('bb(w)'!O292))))</f>
        <v>3.3282003513811151E-6</v>
      </c>
      <c r="P292" s="2">
        <f>$A$1*0.0922*(('bb(w)'!P292)/(('a(w)'!P292+'a(CDOM)'!P292+('bb(w)'!P292))))</f>
        <v>3.3154918656890578E-6</v>
      </c>
      <c r="Q292" s="2">
        <f>$A$1*0.0922*(('bb(w)'!Q292)/(('a(w)'!Q292+'a(CDOM)'!Q292+('bb(w)'!Q292))))</f>
        <v>3.3299412569181755E-6</v>
      </c>
      <c r="R292" s="2">
        <f>$A$1*0.0922*(('bb(w)'!R292)/(('a(w)'!R292+'a(CDOM)'!R292+('bb(w)'!R292))))</f>
        <v>3.3242918919735856E-6</v>
      </c>
      <c r="S292" s="2">
        <f>$A$1*0.0922*(('bb(w)'!S292)/(('a(w)'!S292+'a(CDOM)'!S292+('bb(w)'!S292))))</f>
        <v>3.3249325534650846E-6</v>
      </c>
      <c r="T292" s="2">
        <f>$A$1*0.0922*(('bb(w)'!T292)/(('a(w)'!T292+'a(CDOM)'!T292+('bb(w)'!T292))))</f>
        <v>3.319540605688415E-6</v>
      </c>
      <c r="U292" s="2">
        <f>$A$1*0.0922*(('bb(w)'!U292)/(('a(w)'!U292+'a(CDOM)'!U292+('bb(w)'!U292))))</f>
        <v>3.3282090602702852E-6</v>
      </c>
      <c r="V292" s="2">
        <f>$A$1*0.0922*(('bb(w)'!V292)/(('a(w)'!V292+'a(CDOM)'!V292+('bb(w)'!V292))))</f>
        <v>3.3091362189428016E-6</v>
      </c>
      <c r="W292" s="2">
        <f>$A$1*0.0922*(('bb(w)'!W292)/(('a(w)'!W292+'a(CDOM)'!W292+('bb(w)'!W292))))</f>
        <v>3.3279755571997387E-6</v>
      </c>
      <c r="X292" s="2">
        <f>$A$1*0.0922*(('bb(w)'!X292)/(('a(w)'!X292+'a(CDOM)'!X292+('bb(w)'!X292))))</f>
        <v>3.3225683181071003E-6</v>
      </c>
      <c r="Y292" s="2">
        <f>$A$1*0.0922*(('bb(w)'!Y292)/(('a(w)'!Y292+'a(CDOM)'!Y292+('bb(w)'!Y292))))</f>
        <v>3.3300407370232741E-6</v>
      </c>
      <c r="Z292" s="2">
        <f>$A$1*0.0922*(('bb(w)'!Z292)/(('a(w)'!Z292+'a(CDOM)'!Z292+('bb(w)'!Z292))))</f>
        <v>3.327789394455946E-6</v>
      </c>
      <c r="AA292" s="2">
        <f>$A$1*0.0922*(('bb(w)'!AA292)/(('a(w)'!AA292+'a(CDOM)'!AA292+('bb(w)'!AA292))))</f>
        <v>3.3302928085100835E-6</v>
      </c>
      <c r="AB292" s="2">
        <f>$A$1*0.0922*(('bb(w)'!AB292)/(('a(w)'!AB292+'a(CDOM)'!AB292+('bb(w)'!AB292))))</f>
        <v>3.3301195132758537E-6</v>
      </c>
      <c r="AC292" s="2">
        <f>$A$1*0.0922*(('bb(w)'!AC292)/(('a(w)'!AC292+'a(CDOM)'!AC292+('bb(w)'!AC292))))</f>
        <v>3.3302026847873916E-6</v>
      </c>
      <c r="AD292" s="2">
        <f>$A$1*0.0922*(('bb(w)'!AD292)/(('a(w)'!AD292+'a(CDOM)'!AD292+('bb(w)'!AD292))))</f>
        <v>3.330285281563678E-6</v>
      </c>
      <c r="AE292" s="2">
        <f>$A$1*0.0922*(('bb(w)'!AE292)/(('a(w)'!AE292+'a(CDOM)'!AE292+('bb(w)'!AE292))))</f>
        <v>3.3301846022431511E-6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</row>
    <row r="293" spans="1:134" x14ac:dyDescent="0.3">
      <c r="A293" s="2">
        <v>690</v>
      </c>
      <c r="B293" s="2">
        <f>$A$1*0.0922*(('bb(w)'!B293)/(('a(w)'!B293+'a(CDOM)'!B293+('bb(w)'!B293))))</f>
        <v>3.2695062270583233E-6</v>
      </c>
      <c r="C293" s="2">
        <f>$A$1*0.0922*(('bb(w)'!C293)/(('a(w)'!C293+'a(CDOM)'!C293+('bb(w)'!C293))))</f>
        <v>3.2664885724205464E-6</v>
      </c>
      <c r="D293" s="2">
        <f>$A$1*0.0922*(('bb(w)'!D293)/(('a(w)'!D293+'a(CDOM)'!D293+('bb(w)'!D293))))</f>
        <v>3.2289390130907639E-6</v>
      </c>
      <c r="E293" s="2">
        <f>$A$1*0.0922*(('bb(w)'!E293)/(('a(w)'!E293+'a(CDOM)'!E293+('bb(w)'!E293))))</f>
        <v>3.2701011757648334E-6</v>
      </c>
      <c r="F293" s="2">
        <f>$A$1*0.0922*(('bb(w)'!F293)/(('a(w)'!F293+'a(CDOM)'!F293+('bb(w)'!F293))))</f>
        <v>3.2699658530574163E-6</v>
      </c>
      <c r="G293" s="2">
        <f>$A$1*0.0922*(('bb(w)'!G293)/(('a(w)'!G293+'a(CDOM)'!G293+('bb(w)'!G293))))</f>
        <v>3.2657144114068814E-6</v>
      </c>
      <c r="H293" s="2">
        <f>$A$1*0.0922*(('bb(w)'!H293)/(('a(w)'!H293+'a(CDOM)'!H293+('bb(w)'!H293))))</f>
        <v>3.2657144114068814E-6</v>
      </c>
      <c r="I293" s="2">
        <f>$A$1*0.0922*(('bb(w)'!I293)/(('a(w)'!I293+'a(CDOM)'!I293+('bb(w)'!I293))))</f>
        <v>3.2689710340708091E-6</v>
      </c>
      <c r="J293" s="2">
        <f>$A$1*0.0922*(('bb(w)'!J293)/(('a(w)'!J293+'a(CDOM)'!J293+('bb(w)'!J293))))</f>
        <v>3.2685875512881688E-6</v>
      </c>
      <c r="K293" s="2">
        <f>$A$1*0.0922*(('bb(w)'!K293)/(('a(w)'!K293+'a(CDOM)'!K293+('bb(w)'!K293))))</f>
        <v>3.2610360358436742E-6</v>
      </c>
      <c r="L293" s="2">
        <f>$A$1*0.0922*(('bb(w)'!L293)/(('a(w)'!L293+'a(CDOM)'!L293+('bb(w)'!L293))))</f>
        <v>3.2675158727156069E-6</v>
      </c>
      <c r="M293" s="2">
        <f>$A$1*0.0922*(('bb(w)'!M293)/(('a(w)'!M293+'a(CDOM)'!M293+('bb(w)'!M293))))</f>
        <v>3.2669040432653423E-6</v>
      </c>
      <c r="N293" s="2">
        <f>$A$1*0.0922*(('bb(w)'!N293)/(('a(w)'!N293+'a(CDOM)'!N293+('bb(w)'!N293))))</f>
        <v>3.2699877113701001E-6</v>
      </c>
      <c r="O293" s="2">
        <f>$A$1*0.0922*(('bb(w)'!O293)/(('a(w)'!O293+'a(CDOM)'!O293+('bb(w)'!O293))))</f>
        <v>3.2693979108716285E-6</v>
      </c>
      <c r="P293" s="2">
        <f>$A$1*0.0922*(('bb(w)'!P293)/(('a(w)'!P293+'a(CDOM)'!P293+('bb(w)'!P293))))</f>
        <v>3.2571481672393051E-6</v>
      </c>
      <c r="Q293" s="2">
        <f>$A$1*0.0922*(('bb(w)'!Q293)/(('a(w)'!Q293+'a(CDOM)'!Q293+('bb(w)'!Q293))))</f>
        <v>3.27106890291203E-6</v>
      </c>
      <c r="R293" s="2">
        <f>$A$1*0.0922*(('bb(w)'!R293)/(('a(w)'!R293+'a(CDOM)'!R293+('bb(w)'!R293))))</f>
        <v>3.2656337218315809E-6</v>
      </c>
      <c r="S293" s="2">
        <f>$A$1*0.0922*(('bb(w)'!S293)/(('a(w)'!S293+'a(CDOM)'!S293+('bb(w)'!S293))))</f>
        <v>3.2662523722448878E-6</v>
      </c>
      <c r="T293" s="2">
        <f>$A$1*0.0922*(('bb(w)'!T293)/(('a(w)'!T293+'a(CDOM)'!T293+('bb(w)'!T293))))</f>
        <v>3.2610582017418347E-6</v>
      </c>
      <c r="U293" s="2">
        <f>$A$1*0.0922*(('bb(w)'!U293)/(('a(w)'!U293+'a(CDOM)'!U293+('bb(w)'!U293))))</f>
        <v>3.2694073942242993E-6</v>
      </c>
      <c r="V293" s="2">
        <f>$A$1*0.0922*(('bb(w)'!V293)/(('a(w)'!V293+'a(CDOM)'!V293+('bb(w)'!V293))))</f>
        <v>3.2510182971984171E-6</v>
      </c>
      <c r="W293" s="2">
        <f>$A$1*0.0922*(('bb(w)'!W293)/(('a(w)'!W293+'a(CDOM)'!W293+('bb(w)'!W293))))</f>
        <v>3.269180678459606E-6</v>
      </c>
      <c r="X293" s="2">
        <f>$A$1*0.0922*(('bb(w)'!X293)/(('a(w)'!X293+'a(CDOM)'!X293+('bb(w)'!X293))))</f>
        <v>3.2639727852644406E-6</v>
      </c>
      <c r="Y293" s="2">
        <f>$A$1*0.0922*(('bb(w)'!Y293)/(('a(w)'!Y293+'a(CDOM)'!Y293+('bb(w)'!Y293))))</f>
        <v>3.2711641243136059E-6</v>
      </c>
      <c r="Z293" s="2">
        <f>$A$1*0.0922*(('bb(w)'!Z293)/(('a(w)'!Z293+'a(CDOM)'!Z293+('bb(w)'!Z293))))</f>
        <v>3.2690020991228296E-6</v>
      </c>
      <c r="AA293" s="2">
        <f>$A$1*0.0922*(('bb(w)'!AA293)/(('a(w)'!AA293+'a(CDOM)'!AA293+('bb(w)'!AA293))))</f>
        <v>3.2714053333209394E-6</v>
      </c>
      <c r="AB293" s="2">
        <f>$A$1*0.0922*(('bb(w)'!AB293)/(('a(w)'!AB293+'a(CDOM)'!AB293+('bb(w)'!AB293))))</f>
        <v>3.2712394228573957E-6</v>
      </c>
      <c r="AC293" s="2">
        <f>$A$1*0.0922*(('bb(w)'!AC293)/(('a(w)'!AC293+'a(CDOM)'!AC293+('bb(w)'!AC293))))</f>
        <v>3.2713188498794413E-6</v>
      </c>
      <c r="AD293" s="2">
        <f>$A$1*0.0922*(('bb(w)'!AD293)/(('a(w)'!AD293+'a(CDOM)'!AD293+('bb(w)'!AD293))))</f>
        <v>3.2713980492483324E-6</v>
      </c>
      <c r="AE293" s="2">
        <f>$A$1*0.0922*(('bb(w)'!AE293)/(('a(w)'!AE293+'a(CDOM)'!AE293+('bb(w)'!AE293))))</f>
        <v>3.2713019301092375E-6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</row>
    <row r="294" spans="1:134" x14ac:dyDescent="0.3">
      <c r="A294" s="2">
        <v>691</v>
      </c>
      <c r="B294" s="2">
        <f>$A$1*0.0922*(('bb(w)'!B294)/(('a(w)'!B294+'a(CDOM)'!B294+('bb(w)'!B294))))</f>
        <v>3.1963076823788278E-6</v>
      </c>
      <c r="C294" s="2">
        <f>$A$1*0.0922*(('bb(w)'!C294)/(('a(w)'!C294+'a(CDOM)'!C294+('bb(w)'!C294))))</f>
        <v>3.1934311008149947E-6</v>
      </c>
      <c r="D294" s="2">
        <f>$A$1*0.0922*(('bb(w)'!D294)/(('a(w)'!D294+'a(CDOM)'!D294+('bb(w)'!D294))))</f>
        <v>3.1574850082549473E-6</v>
      </c>
      <c r="E294" s="2">
        <f>$A$1*0.0922*(('bb(w)'!E294)/(('a(w)'!E294+'a(CDOM)'!E294+('bb(w)'!E294))))</f>
        <v>3.1968739725101881E-6</v>
      </c>
      <c r="F294" s="2">
        <f>$A$1*0.0922*(('bb(w)'!F294)/(('a(w)'!F294+'a(CDOM)'!F294+('bb(w)'!F294))))</f>
        <v>3.1967447570443598E-6</v>
      </c>
      <c r="G294" s="2">
        <f>$A$1*0.0922*(('bb(w)'!G294)/(('a(w)'!G294+'a(CDOM)'!G294+('bb(w)'!G294))))</f>
        <v>3.1926917042053338E-6</v>
      </c>
      <c r="H294" s="2">
        <f>$A$1*0.0922*(('bb(w)'!H294)/(('a(w)'!H294+'a(CDOM)'!H294+('bb(w)'!H294))))</f>
        <v>3.1926917042053338E-6</v>
      </c>
      <c r="I294" s="2">
        <f>$A$1*0.0922*(('bb(w)'!I294)/(('a(w)'!I294+'a(CDOM)'!I294+('bb(w)'!I294))))</f>
        <v>3.1957980807988433E-6</v>
      </c>
      <c r="J294" s="2">
        <f>$A$1*0.0922*(('bb(w)'!J294)/(('a(w)'!J294+'a(CDOM)'!J294+('bb(w)'!J294))))</f>
        <v>3.1954327925364267E-6</v>
      </c>
      <c r="K294" s="2">
        <f>$A$1*0.0922*(('bb(w)'!K294)/(('a(w)'!K294+'a(CDOM)'!K294+('bb(w)'!K294))))</f>
        <v>3.1882300380058332E-6</v>
      </c>
      <c r="L294" s="2">
        <f>$A$1*0.0922*(('bb(w)'!L294)/(('a(w)'!L294+'a(CDOM)'!L294+('bb(w)'!L294))))</f>
        <v>3.1944140294399093E-6</v>
      </c>
      <c r="M294" s="2">
        <f>$A$1*0.0922*(('bb(w)'!M294)/(('a(w)'!M294+'a(CDOM)'!M294+('bb(w)'!M294))))</f>
        <v>3.1938304709702356E-6</v>
      </c>
      <c r="N294" s="2">
        <f>$A$1*0.0922*(('bb(w)'!N294)/(('a(w)'!N294+'a(CDOM)'!N294+('bb(w)'!N294))))</f>
        <v>3.1967654840400454E-6</v>
      </c>
      <c r="O294" s="2">
        <f>$A$1*0.0922*(('bb(w)'!O294)/(('a(w)'!O294+'a(CDOM)'!O294+('bb(w)'!O294))))</f>
        <v>3.1962036118757568E-6</v>
      </c>
      <c r="P294" s="2">
        <f>$A$1*0.0922*(('bb(w)'!P294)/(('a(w)'!P294+'a(CDOM)'!P294+('bb(w)'!P294))))</f>
        <v>3.184509232672804E-6</v>
      </c>
      <c r="Q294" s="2">
        <f>$A$1*0.0922*(('bb(w)'!Q294)/(('a(w)'!Q294+'a(CDOM)'!Q294+('bb(w)'!Q294))))</f>
        <v>3.1977920917401657E-6</v>
      </c>
      <c r="R294" s="2">
        <f>$A$1*0.0922*(('bb(w)'!R294)/(('a(w)'!R294+'a(CDOM)'!R294+('bb(w)'!R294))))</f>
        <v>3.1926131711984926E-6</v>
      </c>
      <c r="S294" s="2">
        <f>$A$1*0.0922*(('bb(w)'!S294)/(('a(w)'!S294+'a(CDOM)'!S294+('bb(w)'!S294))))</f>
        <v>3.1932048262520991E-6</v>
      </c>
      <c r="T294" s="2">
        <f>$A$1*0.0922*(('bb(w)'!T294)/(('a(w)'!T294+'a(CDOM)'!T294+('bb(w)'!T294))))</f>
        <v>3.1882491390917191E-6</v>
      </c>
      <c r="U294" s="2">
        <f>$A$1*0.0922*(('bb(w)'!U294)/(('a(w)'!U294+'a(CDOM)'!U294+('bb(w)'!U294))))</f>
        <v>3.1962136923918138E-6</v>
      </c>
      <c r="V294" s="2">
        <f>$A$1*0.0922*(('bb(w)'!V294)/(('a(w)'!V294+'a(CDOM)'!V294+('bb(w)'!V294))))</f>
        <v>3.1786536257498113E-6</v>
      </c>
      <c r="W294" s="2">
        <f>$A$1*0.0922*(('bb(w)'!W294)/(('a(w)'!W294+'a(CDOM)'!W294+('bb(w)'!W294))))</f>
        <v>3.1959957137637582E-6</v>
      </c>
      <c r="X294" s="2">
        <f>$A$1*0.0922*(('bb(w)'!X294)/(('a(w)'!X294+'a(CDOM)'!X294+('bb(w)'!X294))))</f>
        <v>3.1910279438653601E-6</v>
      </c>
      <c r="Y294" s="2">
        <f>$A$1*0.0922*(('bb(w)'!Y294)/(('a(w)'!Y294+'a(CDOM)'!Y294+('bb(w)'!Y294))))</f>
        <v>3.1978823611247881E-6</v>
      </c>
      <c r="Z294" s="2">
        <f>$A$1*0.0922*(('bb(w)'!Z294)/(('a(w)'!Z294+'a(CDOM)'!Z294+('bb(w)'!Z294))))</f>
        <v>3.1958260528173741E-6</v>
      </c>
      <c r="AA294" s="2">
        <f>$A$1*0.0922*(('bb(w)'!AA294)/(('a(w)'!AA294+'a(CDOM)'!AA294+('bb(w)'!AA294))))</f>
        <v>3.1981109572815425E-6</v>
      </c>
      <c r="AB294" s="2">
        <f>$A$1*0.0922*(('bb(w)'!AB294)/(('a(w)'!AB294+'a(CDOM)'!AB294+('bb(w)'!AB294))))</f>
        <v>3.1979536442999269E-6</v>
      </c>
      <c r="AC294" s="2">
        <f>$A$1*0.0922*(('bb(w)'!AC294)/(('a(w)'!AC294+'a(CDOM)'!AC294+('bb(w)'!AC294))))</f>
        <v>3.1980287670826806E-6</v>
      </c>
      <c r="AD294" s="2">
        <f>$A$1*0.0922*(('bb(w)'!AD294)/(('a(w)'!AD294+'a(CDOM)'!AD294+('bb(w)'!AD294))))</f>
        <v>3.1981039775457169E-6</v>
      </c>
      <c r="AE294" s="2">
        <f>$A$1*0.0922*(('bb(w)'!AE294)/(('a(w)'!AE294+'a(CDOM)'!AE294+('bb(w)'!AE294))))</f>
        <v>3.1980130933421679E-6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</row>
    <row r="295" spans="1:134" x14ac:dyDescent="0.3">
      <c r="A295" s="2">
        <v>692</v>
      </c>
      <c r="B295" s="2">
        <f>$A$1*0.0922*(('bb(w)'!B295)/(('a(w)'!B295+'a(CDOM)'!B295+('bb(w)'!B295))))</f>
        <v>3.1256111362821326E-6</v>
      </c>
      <c r="C295" s="2">
        <f>$A$1*0.0922*(('bb(w)'!C295)/(('a(w)'!C295+'a(CDOM)'!C295+('bb(w)'!C295))))</f>
        <v>3.1228675681841275E-6</v>
      </c>
      <c r="D295" s="2">
        <f>$A$1*0.0922*(('bb(w)'!D295)/(('a(w)'!D295+'a(CDOM)'!D295+('bb(w)'!D295))))</f>
        <v>3.0884382270088784E-6</v>
      </c>
      <c r="E295" s="2">
        <f>$A$1*0.0922*(('bb(w)'!E295)/(('a(w)'!E295+'a(CDOM)'!E295+('bb(w)'!E295))))</f>
        <v>3.1261504340967441E-6</v>
      </c>
      <c r="F295" s="2">
        <f>$A$1*0.0922*(('bb(w)'!F295)/(('a(w)'!F295+'a(CDOM)'!F295+('bb(w)'!F295))))</f>
        <v>3.1260269895623106E-6</v>
      </c>
      <c r="G295" s="2">
        <f>$A$1*0.0922*(('bb(w)'!G295)/(('a(w)'!G295+'a(CDOM)'!G295+('bb(w)'!G295))))</f>
        <v>3.122161001076846E-6</v>
      </c>
      <c r="H295" s="2">
        <f>$A$1*0.0922*(('bb(w)'!H295)/(('a(w)'!H295+'a(CDOM)'!H295+('bb(w)'!H295))))</f>
        <v>3.122161001076846E-6</v>
      </c>
      <c r="I295" s="2">
        <f>$A$1*0.0922*(('bb(w)'!I295)/(('a(w)'!I295+'a(CDOM)'!I295+('bb(w)'!I295))))</f>
        <v>3.1251256434273128E-6</v>
      </c>
      <c r="J295" s="2">
        <f>$A$1*0.0922*(('bb(w)'!J295)/(('a(w)'!J295+'a(CDOM)'!J295+('bb(w)'!J295))))</f>
        <v>3.12477750048874E-6</v>
      </c>
      <c r="K295" s="2">
        <f>$A$1*0.0922*(('bb(w)'!K295)/(('a(w)'!K295+'a(CDOM)'!K295+('bb(w)'!K295))))</f>
        <v>3.1179037132858347E-6</v>
      </c>
      <c r="L295" s="2">
        <f>$A$1*0.0922*(('bb(w)'!L295)/(('a(w)'!L295+'a(CDOM)'!L295+('bb(w)'!L295))))</f>
        <v>3.1238085146562314E-6</v>
      </c>
      <c r="M295" s="2">
        <f>$A$1*0.0922*(('bb(w)'!M295)/(('a(w)'!M295+'a(CDOM)'!M295+('bb(w)'!M295))))</f>
        <v>3.1232516262007196E-6</v>
      </c>
      <c r="N295" s="2">
        <f>$A$1*0.0922*(('bb(w)'!N295)/(('a(w)'!N295+'a(CDOM)'!N295+('bb(w)'!N295))))</f>
        <v>3.126046654488956E-6</v>
      </c>
      <c r="O295" s="2">
        <f>$A$1*0.0922*(('bb(w)'!O295)/(('a(w)'!O295+'a(CDOM)'!O295+('bb(w)'!O295))))</f>
        <v>3.1255111054864891E-6</v>
      </c>
      <c r="P295" s="2">
        <f>$A$1*0.0922*(('bb(w)'!P295)/(('a(w)'!P295+'a(CDOM)'!P295+('bb(w)'!P295))))</f>
        <v>3.1143409261693176E-6</v>
      </c>
      <c r="Q295" s="2">
        <f>$A$1*0.0922*(('bb(w)'!Q295)/(('a(w)'!Q295+'a(CDOM)'!Q295+('bb(w)'!Q295))))</f>
        <v>3.1270219598472401E-6</v>
      </c>
      <c r="R295" s="2">
        <f>$A$1*0.0922*(('bb(w)'!R295)/(('a(w)'!R295+'a(CDOM)'!R295+('bb(w)'!R295))))</f>
        <v>3.1220845619174476E-6</v>
      </c>
      <c r="S295" s="2">
        <f>$A$1*0.0922*(('bb(w)'!S295)/(('a(w)'!S295+'a(CDOM)'!S295+('bb(w)'!S295))))</f>
        <v>3.1226506942987623E-6</v>
      </c>
      <c r="T295" s="2">
        <f>$A$1*0.0922*(('bb(w)'!T295)/(('a(w)'!T295+'a(CDOM)'!T295+('bb(w)'!T295))))</f>
        <v>3.117919998121178E-6</v>
      </c>
      <c r="U295" s="2">
        <f>$A$1*0.0922*(('bb(w)'!U295)/(('a(w)'!U295+'a(CDOM)'!U295+('bb(w)'!U295))))</f>
        <v>3.1255217036808765E-6</v>
      </c>
      <c r="V295" s="2">
        <f>$A$1*0.0922*(('bb(w)'!V295)/(('a(w)'!V295+'a(CDOM)'!V295+('bb(w)'!V295))))</f>
        <v>3.1087443183106367E-6</v>
      </c>
      <c r="W295" s="2">
        <f>$A$1*0.0922*(('bb(w)'!W295)/(('a(w)'!W295+'a(CDOM)'!W295+('bb(w)'!W295))))</f>
        <v>3.1253120439743951E-6</v>
      </c>
      <c r="X295" s="2">
        <f>$A$1*0.0922*(('bb(w)'!X295)/(('a(w)'!X295+'a(CDOM)'!X295+('bb(w)'!X295))))</f>
        <v>3.120570779923001E-6</v>
      </c>
      <c r="Y295" s="2">
        <f>$A$1*0.0922*(('bb(w)'!Y295)/(('a(w)'!Y295+'a(CDOM)'!Y295+('bb(w)'!Y295))))</f>
        <v>3.1271075809031705E-6</v>
      </c>
      <c r="Z295" s="2">
        <f>$A$1*0.0922*(('bb(w)'!Z295)/(('a(w)'!Z295+'a(CDOM)'!Z295+('bb(w)'!Z295))))</f>
        <v>3.1251507683925518E-6</v>
      </c>
      <c r="AA295" s="2">
        <f>$A$1*0.0922*(('bb(w)'!AA295)/(('a(w)'!AA295+'a(CDOM)'!AA295+('bb(w)'!AA295))))</f>
        <v>3.1273243397281112E-6</v>
      </c>
      <c r="AB295" s="2">
        <f>$A$1*0.0922*(('bb(w)'!AB295)/(('a(w)'!AB295+'a(CDOM)'!AB295+('bb(w)'!AB295))))</f>
        <v>3.1271750995001042E-6</v>
      </c>
      <c r="AC295" s="2">
        <f>$A$1*0.0922*(('bb(w)'!AC295)/(('a(w)'!AC295+'a(CDOM)'!AC295+('bb(w)'!AC295))))</f>
        <v>3.1272461900013357E-6</v>
      </c>
      <c r="AD295" s="2">
        <f>$A$1*0.0922*(('bb(w)'!AD295)/(('a(w)'!AD295+'a(CDOM)'!AD295+('bb(w)'!AD295))))</f>
        <v>3.1273176494687227E-6</v>
      </c>
      <c r="AE295" s="2">
        <f>$A$1*0.0922*(('bb(w)'!AE295)/(('a(w)'!AE295+'a(CDOM)'!AE295+('bb(w)'!AE295))))</f>
        <v>3.1272316684084694E-6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</row>
    <row r="296" spans="1:134" x14ac:dyDescent="0.3">
      <c r="A296" s="2">
        <v>693</v>
      </c>
      <c r="B296" s="2">
        <f>$A$1*0.0922*(('bb(w)'!B296)/(('a(w)'!B296+'a(CDOM)'!B296+('bb(w)'!B296))))</f>
        <v>3.0572977260068516E-6</v>
      </c>
      <c r="C296" s="2">
        <f>$A$1*0.0922*(('bb(w)'!C296)/(('a(w)'!C296+'a(CDOM)'!C296+('bb(w)'!C296))))</f>
        <v>3.0546796666630259E-6</v>
      </c>
      <c r="D296" s="2">
        <f>$A$1*0.0922*(('bb(w)'!D296)/(('a(w)'!D296+'a(CDOM)'!D296+('bb(w)'!D296))))</f>
        <v>3.0216861293687818E-6</v>
      </c>
      <c r="E296" s="2">
        <f>$A$1*0.0922*(('bb(w)'!E296)/(('a(w)'!E296+'a(CDOM)'!E296+('bb(w)'!E296))))</f>
        <v>3.0578115818775665E-6</v>
      </c>
      <c r="F296" s="2">
        <f>$A$1*0.0922*(('bb(w)'!F296)/(('a(w)'!F296+'a(CDOM)'!F296+('bb(w)'!F296))))</f>
        <v>3.0576935944159535E-6</v>
      </c>
      <c r="G296" s="2">
        <f>$A$1*0.0922*(('bb(w)'!G296)/(('a(w)'!G296+'a(CDOM)'!G296+('bb(w)'!G296))))</f>
        <v>3.0540041251973823E-6</v>
      </c>
      <c r="H296" s="2">
        <f>$A$1*0.0922*(('bb(w)'!H296)/(('a(w)'!H296+'a(CDOM)'!H296+('bb(w)'!H296))))</f>
        <v>3.0540041251973823E-6</v>
      </c>
      <c r="I296" s="2">
        <f>$A$1*0.0922*(('bb(w)'!I296)/(('a(w)'!I296+'a(CDOM)'!I296+('bb(w)'!I296))))</f>
        <v>3.0568349621514636E-6</v>
      </c>
      <c r="J296" s="2">
        <f>$A$1*0.0922*(('bb(w)'!J296)/(('a(w)'!J296+'a(CDOM)'!J296+('bb(w)'!J296))))</f>
        <v>3.0565029879941857E-6</v>
      </c>
      <c r="K296" s="2">
        <f>$A$1*0.0922*(('bb(w)'!K296)/(('a(w)'!K296+'a(CDOM)'!K296+('bb(w)'!K296))))</f>
        <v>3.0499397320702296E-6</v>
      </c>
      <c r="L296" s="2">
        <f>$A$1*0.0922*(('bb(w)'!L296)/(('a(w)'!L296+'a(CDOM)'!L296+('bb(w)'!L296))))</f>
        <v>3.0555808625868022E-6</v>
      </c>
      <c r="M296" s="2">
        <f>$A$1*0.0922*(('bb(w)'!M296)/(('a(w)'!M296+'a(CDOM)'!M296+('bb(w)'!M296))))</f>
        <v>3.055049152722996E-6</v>
      </c>
      <c r="N296" s="2">
        <f>$A$1*0.0922*(('bb(w)'!N296)/(('a(w)'!N296+'a(CDOM)'!N296+('bb(w)'!N296))))</f>
        <v>3.0577122615353238E-6</v>
      </c>
      <c r="O296" s="2">
        <f>$A$1*0.0922*(('bb(w)'!O296)/(('a(w)'!O296+'a(CDOM)'!O296+('bb(w)'!O296))))</f>
        <v>3.0572015413357631E-6</v>
      </c>
      <c r="P296" s="2">
        <f>$A$1*0.0922*(('bb(w)'!P296)/(('a(w)'!P296+'a(CDOM)'!P296+('bb(w)'!P296))))</f>
        <v>3.0465265200714053E-6</v>
      </c>
      <c r="Q296" s="2">
        <f>$A$1*0.0922*(('bb(w)'!Q296)/(('a(w)'!Q296+'a(CDOM)'!Q296+('bb(w)'!Q296))))</f>
        <v>3.0586393126293448E-6</v>
      </c>
      <c r="R296" s="2">
        <f>$A$1*0.0922*(('bb(w)'!R296)/(('a(w)'!R296+'a(CDOM)'!R296+('bb(w)'!R296))))</f>
        <v>3.0539297188527535E-6</v>
      </c>
      <c r="S296" s="2">
        <f>$A$1*0.0922*(('bb(w)'!S296)/(('a(w)'!S296+'a(CDOM)'!S296+('bb(w)'!S296))))</f>
        <v>3.0544717028177529E-6</v>
      </c>
      <c r="T296" s="2">
        <f>$A$1*0.0922*(('bb(w)'!T296)/(('a(w)'!T296+'a(CDOM)'!T296+('bb(w)'!T296))))</f>
        <v>3.0499534289933541E-6</v>
      </c>
      <c r="U296" s="2">
        <f>$A$1*0.0922*(('bb(w)'!U296)/(('a(w)'!U296+'a(CDOM)'!U296+('bb(w)'!U296))))</f>
        <v>3.0572125853817242E-6</v>
      </c>
      <c r="V296" s="2">
        <f>$A$1*0.0922*(('bb(w)'!V296)/(('a(w)'!V296+'a(CDOM)'!V296+('bb(w)'!V296))))</f>
        <v>3.0411746807465916E-6</v>
      </c>
      <c r="W296" s="2">
        <f>$A$1*0.0922*(('bb(w)'!W296)/(('a(w)'!W296+'a(CDOM)'!W296+('bb(w)'!W296))))</f>
        <v>3.0570108512902386E-6</v>
      </c>
      <c r="X296" s="2">
        <f>$A$1*0.0922*(('bb(w)'!X296)/(('a(w)'!X296+'a(CDOM)'!X296+('bb(w)'!X296))))</f>
        <v>3.0524834094545508E-6</v>
      </c>
      <c r="Y296" s="2">
        <f>$A$1*0.0922*(('bb(w)'!Y296)/(('a(w)'!Y296+'a(CDOM)'!Y296+('bb(w)'!Y296))))</f>
        <v>3.0587205671639375E-6</v>
      </c>
      <c r="Z296" s="2">
        <f>$A$1*0.0922*(('bb(w)'!Z296)/(('a(w)'!Z296+'a(CDOM)'!Z296+('bb(w)'!Z296))))</f>
        <v>3.056857465841598E-6</v>
      </c>
      <c r="AA296" s="2">
        <f>$A$1*0.0922*(('bb(w)'!AA296)/(('a(w)'!AA296+'a(CDOM)'!AA296+('bb(w)'!AA296))))</f>
        <v>3.0589262082407363E-6</v>
      </c>
      <c r="AB296" s="2">
        <f>$A$1*0.0922*(('bb(w)'!AB296)/(('a(w)'!AB296+'a(CDOM)'!AB296+('bb(w)'!AB296))))</f>
        <v>3.0587845536748557E-6</v>
      </c>
      <c r="AC296" s="2">
        <f>$A$1*0.0922*(('bb(w)'!AC296)/(('a(w)'!AC296+'a(CDOM)'!AC296+('bb(w)'!AC296))))</f>
        <v>3.0588518638527454E-6</v>
      </c>
      <c r="AD296" s="2">
        <f>$A$1*0.0922*(('bb(w)'!AD296)/(('a(w)'!AD296+'a(CDOM)'!AD296+('bb(w)'!AD296))))</f>
        <v>3.0589197934608149E-6</v>
      </c>
      <c r="AE296" s="2">
        <f>$A$1*0.0922*(('bb(w)'!AE296)/(('a(w)'!AE296+'a(CDOM)'!AE296+('bb(w)'!AE296))))</f>
        <v>3.0588384081969879E-6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</row>
    <row r="297" spans="1:134" x14ac:dyDescent="0.3">
      <c r="A297" s="2">
        <v>694</v>
      </c>
      <c r="B297" s="2">
        <f>$A$1*0.0922*(('bb(w)'!B297)/(('a(w)'!B297+'a(CDOM)'!B297+('bb(w)'!B297))))</f>
        <v>2.9912560002392153E-6</v>
      </c>
      <c r="C297" s="2">
        <f>$A$1*0.0922*(('bb(w)'!C297)/(('a(w)'!C297+'a(CDOM)'!C297+('bb(w)'!C297))))</f>
        <v>2.9887564546184208E-6</v>
      </c>
      <c r="D297" s="2">
        <f>$A$1*0.0922*(('bb(w)'!D297)/(('a(w)'!D297+'a(CDOM)'!D297+('bb(w)'!D297))))</f>
        <v>2.9571230823247619E-6</v>
      </c>
      <c r="E297" s="2">
        <f>$A$1*0.0922*(('bb(w)'!E297)/(('a(w)'!E297+'a(CDOM)'!E297+('bb(w)'!E297))))</f>
        <v>2.9917458581530574E-6</v>
      </c>
      <c r="F297" s="2">
        <f>$A$1*0.0922*(('bb(w)'!F297)/(('a(w)'!F297+'a(CDOM)'!F297+('bb(w)'!F297))))</f>
        <v>2.9916330345688377E-6</v>
      </c>
      <c r="G297" s="2">
        <f>$A$1*0.0922*(('bb(w)'!G297)/(('a(w)'!G297+'a(CDOM)'!G297+('bb(w)'!G297))))</f>
        <v>2.9881102554068404E-6</v>
      </c>
      <c r="H297" s="2">
        <f>$A$1*0.0922*(('bb(w)'!H297)/(('a(w)'!H297+'a(CDOM)'!H297+('bb(w)'!H297))))</f>
        <v>2.9881102554068404E-6</v>
      </c>
      <c r="I297" s="2">
        <f>$A$1*0.0922*(('bb(w)'!I297)/(('a(w)'!I297+'a(CDOM)'!I297+('bb(w)'!I297))))</f>
        <v>2.9908146801802915E-6</v>
      </c>
      <c r="J297" s="2">
        <f>$A$1*0.0922*(('bb(w)'!J297)/(('a(w)'!J297+'a(CDOM)'!J297+('bb(w)'!J297))))</f>
        <v>2.9904979649740115E-6</v>
      </c>
      <c r="K297" s="2">
        <f>$A$1*0.0922*(('bb(w)'!K297)/(('a(w)'!K297+'a(CDOM)'!K297+('bb(w)'!K297))))</f>
        <v>2.9842280514823755E-6</v>
      </c>
      <c r="L297" s="2">
        <f>$A$1*0.0922*(('bb(w)'!L297)/(('a(w)'!L297+'a(CDOM)'!L297+('bb(w)'!L297))))</f>
        <v>2.9896199862085234E-6</v>
      </c>
      <c r="M297" s="2">
        <f>$A$1*0.0922*(('bb(w)'!M297)/(('a(w)'!M297+'a(CDOM)'!M297+('bb(w)'!M297))))</f>
        <v>2.9891120641692364E-6</v>
      </c>
      <c r="N297" s="2">
        <f>$A$1*0.0922*(('bb(w)'!N297)/(('a(w)'!N297+'a(CDOM)'!N297+('bb(w)'!N297))))</f>
        <v>2.9916507635745783E-6</v>
      </c>
      <c r="O297" s="2">
        <f>$A$1*0.0922*(('bb(w)'!O297)/(('a(w)'!O297+'a(CDOM)'!O297+('bb(w)'!O297))))</f>
        <v>2.9911634795905535E-6</v>
      </c>
      <c r="P297" s="2">
        <f>$A$1*0.0922*(('bb(w)'!P297)/(('a(w)'!P297+'a(CDOM)'!P297+('bb(w)'!P297))))</f>
        <v>2.9809565254721045E-6</v>
      </c>
      <c r="Q297" s="2">
        <f>$A$1*0.0922*(('bb(w)'!Q297)/(('a(w)'!Q297+'a(CDOM)'!Q297+('bb(w)'!Q297))))</f>
        <v>2.9925323944774934E-6</v>
      </c>
      <c r="R297" s="2">
        <f>$A$1*0.0922*(('bb(w)'!R297)/(('a(w)'!R297+'a(CDOM)'!R297+('bb(w)'!R297))))</f>
        <v>2.9880378225281045E-6</v>
      </c>
      <c r="S297" s="2">
        <f>$A$1*0.0922*(('bb(w)'!S297)/(('a(w)'!S297+'a(CDOM)'!S297+('bb(w)'!S297))))</f>
        <v>2.98855694177286E-6</v>
      </c>
      <c r="T297" s="2">
        <f>$A$1*0.0922*(('bb(w)'!T297)/(('a(w)'!T297+'a(CDOM)'!T297+('bb(w)'!T297))))</f>
        <v>2.98423937040936E-6</v>
      </c>
      <c r="U297" s="2">
        <f>$A$1*0.0922*(('bb(w)'!U297)/(('a(w)'!U297+'a(CDOM)'!U297+('bb(w)'!U297))))</f>
        <v>2.9911749045774121E-6</v>
      </c>
      <c r="V297" s="2">
        <f>$A$1*0.0922*(('bb(w)'!V297)/(('a(w)'!V297+'a(CDOM)'!V297+('bb(w)'!V297))))</f>
        <v>2.9758361744422987E-6</v>
      </c>
      <c r="W297" s="2">
        <f>$A$1*0.0922*(('bb(w)'!W297)/(('a(w)'!W297+'a(CDOM)'!W297+('bb(w)'!W297))))</f>
        <v>2.9909807258822374E-6</v>
      </c>
      <c r="X297" s="2">
        <f>$A$1*0.0922*(('bb(w)'!X297)/(('a(w)'!X297+'a(CDOM)'!X297+('bb(w)'!X297))))</f>
        <v>2.98665528053257E-6</v>
      </c>
      <c r="Y297" s="2">
        <f>$A$1*0.0922*(('bb(w)'!Y297)/(('a(w)'!Y297+'a(CDOM)'!Y297+('bb(w)'!Y297))))</f>
        <v>2.9926095442522759E-6</v>
      </c>
      <c r="Z297" s="2">
        <f>$A$1*0.0922*(('bb(w)'!Z297)/(('a(w)'!Z297+'a(CDOM)'!Z297+('bb(w)'!Z297))))</f>
        <v>2.9908347699918845E-6</v>
      </c>
      <c r="AA297" s="2">
        <f>$A$1*0.0922*(('bb(w)'!AA297)/(('a(w)'!AA297+'a(CDOM)'!AA297+('bb(w)'!AA297))))</f>
        <v>2.9928047359221943E-6</v>
      </c>
      <c r="AB297" s="2">
        <f>$A$1*0.0922*(('bb(w)'!AB297)/(('a(w)'!AB297+'a(CDOM)'!AB297+('bb(w)'!AB297))))</f>
        <v>2.9926702144185265E-6</v>
      </c>
      <c r="AC297" s="2">
        <f>$A$1*0.0922*(('bb(w)'!AC297)/(('a(w)'!AC297+'a(CDOM)'!AC297+('bb(w)'!AC297))))</f>
        <v>2.9927339779317312E-6</v>
      </c>
      <c r="AD297" s="2">
        <f>$A$1*0.0922*(('bb(w)'!AD297)/(('a(w)'!AD297+'a(CDOM)'!AD297+('bb(w)'!AD297))))</f>
        <v>2.9927985834279837E-6</v>
      </c>
      <c r="AE297" s="2">
        <f>$A$1*0.0922*(('bb(w)'!AE297)/(('a(w)'!AE297+'a(CDOM)'!AE297+('bb(w)'!AE297))))</f>
        <v>2.9927215089787998E-6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</row>
    <row r="298" spans="1:134" x14ac:dyDescent="0.3">
      <c r="A298" s="2">
        <v>695</v>
      </c>
      <c r="B298" s="2">
        <f>$A$1*0.0922*(('bb(w)'!B298)/(('a(w)'!B298+'a(CDOM)'!B298+('bb(w)'!B298))))</f>
        <v>2.9273731535991179E-6</v>
      </c>
      <c r="C298" s="2">
        <f>$A$1*0.0922*(('bb(w)'!C298)/(('a(w)'!C298+'a(CDOM)'!C298+('bb(w)'!C298))))</f>
        <v>2.924985602087144E-6</v>
      </c>
      <c r="D298" s="2">
        <f>$A$1*0.0922*(('bb(w)'!D298)/(('a(w)'!D298+'a(CDOM)'!D298+('bb(w)'!D298))))</f>
        <v>2.8946417328339958E-6</v>
      </c>
      <c r="E298" s="2">
        <f>$A$1*0.0922*(('bb(w)'!E298)/(('a(w)'!E298+'a(CDOM)'!E298+('bb(w)'!E298))))</f>
        <v>2.9278403584487003E-6</v>
      </c>
      <c r="F298" s="2">
        <f>$A$1*0.0922*(('bb(w)'!F298)/(('a(w)'!F298+'a(CDOM)'!F298+('bb(w)'!F298))))</f>
        <v>2.9277324248894585E-6</v>
      </c>
      <c r="G298" s="2">
        <f>$A$1*0.0922*(('bb(w)'!G298)/(('a(w)'!G298+'a(CDOM)'!G298+('bb(w)'!G298))))</f>
        <v>2.9243671743694419E-6</v>
      </c>
      <c r="H298" s="2">
        <f>$A$1*0.0922*(('bb(w)'!H298)/(('a(w)'!H298+'a(CDOM)'!H298+('bb(w)'!H298))))</f>
        <v>2.9243671743694419E-6</v>
      </c>
      <c r="I298" s="2">
        <f>$A$1*0.0922*(('bb(w)'!I298)/(('a(w)'!I298+'a(CDOM)'!I298+('bb(w)'!I298))))</f>
        <v>2.9269520802003838E-6</v>
      </c>
      <c r="J298" s="2">
        <f>$A$1*0.0922*(('bb(w)'!J298)/(('a(w)'!J298+'a(CDOM)'!J298+('bb(w)'!J298))))</f>
        <v>2.9266497762940265E-6</v>
      </c>
      <c r="K298" s="2">
        <f>$A$1*0.0922*(('bb(w)'!K298)/(('a(w)'!K298+'a(CDOM)'!K298+('bb(w)'!K298))))</f>
        <v>2.9206571804254629E-6</v>
      </c>
      <c r="L298" s="2">
        <f>$A$1*0.0922*(('bb(w)'!L298)/(('a(w)'!L298+'a(CDOM)'!L298+('bb(w)'!L298))))</f>
        <v>2.9258134192133351E-6</v>
      </c>
      <c r="M298" s="2">
        <f>$A$1*0.0922*(('bb(w)'!M298)/(('a(w)'!M298+'a(CDOM)'!M298+('bb(w)'!M298))))</f>
        <v>2.9253279881935348E-6</v>
      </c>
      <c r="N298" s="2">
        <f>$A$1*0.0922*(('bb(w)'!N298)/(('a(w)'!N298+'a(CDOM)'!N298+('bb(w)'!N298))))</f>
        <v>2.9277492712377859E-6</v>
      </c>
      <c r="O298" s="2">
        <f>$A$1*0.0922*(('bb(w)'!O298)/(('a(w)'!O298+'a(CDOM)'!O298+('bb(w)'!O298))))</f>
        <v>2.927284125768135E-6</v>
      </c>
      <c r="P298" s="2">
        <f>$A$1*0.0922*(('bb(w)'!P298)/(('a(w)'!P298+'a(CDOM)'!P298+('bb(w)'!P298))))</f>
        <v>2.9175199705009152E-6</v>
      </c>
      <c r="Q298" s="2">
        <f>$A$1*0.0922*(('bb(w)'!Q298)/(('a(w)'!Q298+'a(CDOM)'!Q298+('bb(w)'!Q298))))</f>
        <v>2.9285881172294271E-6</v>
      </c>
      <c r="R298" s="2">
        <f>$A$1*0.0922*(('bb(w)'!R298)/(('a(w)'!R298+'a(CDOM)'!R298+('bb(w)'!R298))))</f>
        <v>2.9242966574766595E-6</v>
      </c>
      <c r="S298" s="2">
        <f>$A$1*0.0922*(('bb(w)'!S298)/(('a(w)'!S298+'a(CDOM)'!S298+('bb(w)'!S298))))</f>
        <v>2.9247941108824368E-6</v>
      </c>
      <c r="T298" s="2">
        <f>$A$1*0.0922*(('bb(w)'!T298)/(('a(w)'!T298+'a(CDOM)'!T298+('bb(w)'!T298))))</f>
        <v>2.9206663144465526E-6</v>
      </c>
      <c r="U298" s="2">
        <f>$A$1*0.0922*(('bb(w)'!U298)/(('a(w)'!U298+'a(CDOM)'!U298+('bb(w)'!U298))))</f>
        <v>2.9272958730037465E-6</v>
      </c>
      <c r="V298" s="2">
        <f>$A$1*0.0922*(('bb(w)'!V298)/(('a(w)'!V298+'a(CDOM)'!V298+('bb(w)'!V298))))</f>
        <v>2.9126187160915244E-6</v>
      </c>
      <c r="W298" s="2">
        <f>$A$1*0.0922*(('bb(w)'!W298)/(('a(w)'!W298+'a(CDOM)'!W298+('bb(w)'!W298))))</f>
        <v>2.9271089014355997E-6</v>
      </c>
      <c r="X298" s="2">
        <f>$A$1*0.0922*(('bb(w)'!X298)/(('a(w)'!X298+'a(CDOM)'!X298+('bb(w)'!X298))))</f>
        <v>2.9229744275568321E-6</v>
      </c>
      <c r="Y298" s="2">
        <f>$A$1*0.0922*(('bb(w)'!Y298)/(('a(w)'!Y298+'a(CDOM)'!Y298+('bb(w)'!Y298))))</f>
        <v>2.9286614054134254E-6</v>
      </c>
      <c r="Z298" s="2">
        <f>$A$1*0.0922*(('bb(w)'!Z298)/(('a(w)'!Z298+'a(CDOM)'!Z298+('bb(w)'!Z298))))</f>
        <v>2.9269699467359121E-6</v>
      </c>
      <c r="AA298" s="2">
        <f>$A$1*0.0922*(('bb(w)'!AA298)/(('a(w)'!AA298+'a(CDOM)'!AA298+('bb(w)'!AA298))))</f>
        <v>2.9288467684974638E-6</v>
      </c>
      <c r="AB298" s="2">
        <f>$A$1*0.0922*(('bb(w)'!AB298)/(('a(w)'!AB298+'a(CDOM)'!AB298+('bb(w)'!AB298))))</f>
        <v>2.9287189594620779E-6</v>
      </c>
      <c r="AC298" s="2">
        <f>$A$1*0.0922*(('bb(w)'!AC298)/(('a(w)'!AC298+'a(CDOM)'!AC298+('bb(w)'!AC298))))</f>
        <v>2.9287793930355554E-6</v>
      </c>
      <c r="AD298" s="2">
        <f>$A$1*0.0922*(('bb(w)'!AD298)/(('a(w)'!AD298+'a(CDOM)'!AD298+('bb(w)'!AD298))))</f>
        <v>2.9288408658597665E-6</v>
      </c>
      <c r="AE298" s="2">
        <f>$A$1*0.0922*(('bb(w)'!AE298)/(('a(w)'!AE298+'a(CDOM)'!AE298+('bb(w)'!AE298))))</f>
        <v>2.928767837934794E-6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</row>
    <row r="299" spans="1:134" x14ac:dyDescent="0.3">
      <c r="A299" s="2">
        <v>696</v>
      </c>
      <c r="B299" s="2">
        <f>$A$1*0.0922*(('bb(w)'!B299)/(('a(w)'!B299+'a(CDOM)'!B299+('bb(w)'!B299))))</f>
        <v>2.8435424232628727E-6</v>
      </c>
      <c r="C299" s="2">
        <f>$A$1*0.0922*(('bb(w)'!C299)/(('a(w)'!C299+'a(CDOM)'!C299+('bb(w)'!C299))))</f>
        <v>2.8412956834151913E-6</v>
      </c>
      <c r="D299" s="2">
        <f>$A$1*0.0922*(('bb(w)'!D299)/(('a(w)'!D299+'a(CDOM)'!D299+('bb(w)'!D299))))</f>
        <v>2.8126182530714655E-6</v>
      </c>
      <c r="E299" s="2">
        <f>$A$1*0.0922*(('bb(w)'!E299)/(('a(w)'!E299+'a(CDOM)'!E299+('bb(w)'!E299))))</f>
        <v>2.8439814066070663E-6</v>
      </c>
      <c r="F299" s="2">
        <f>$A$1*0.0922*(('bb(w)'!F299)/(('a(w)'!F299+'a(CDOM)'!F299+('bb(w)'!F299))))</f>
        <v>2.843879687950308E-6</v>
      </c>
      <c r="G299" s="2">
        <f>$A$1*0.0922*(('bb(w)'!G299)/(('a(w)'!G299+'a(CDOM)'!G299+('bb(w)'!G299))))</f>
        <v>2.8407126127266736E-6</v>
      </c>
      <c r="H299" s="2">
        <f>$A$1*0.0922*(('bb(w)'!H299)/(('a(w)'!H299+'a(CDOM)'!H299+('bb(w)'!H299))))</f>
        <v>2.8407126127266736E-6</v>
      </c>
      <c r="I299" s="2">
        <f>$A$1*0.0922*(('bb(w)'!I299)/(('a(w)'!I299+'a(CDOM)'!I299+('bb(w)'!I299))))</f>
        <v>2.8431466304524184E-6</v>
      </c>
      <c r="J299" s="2">
        <f>$A$1*0.0922*(('bb(w)'!J299)/(('a(w)'!J299+'a(CDOM)'!J299+('bb(w)'!J299))))</f>
        <v>2.8428623639613497E-6</v>
      </c>
      <c r="K299" s="2">
        <f>$A$1*0.0922*(('bb(w)'!K299)/(('a(w)'!K299+'a(CDOM)'!K299+('bb(w)'!K299))))</f>
        <v>2.8372197081909369E-6</v>
      </c>
      <c r="L299" s="2">
        <f>$A$1*0.0922*(('bb(w)'!L299)/(('a(w)'!L299+'a(CDOM)'!L299+('bb(w)'!L299))))</f>
        <v>2.8420774694805364E-6</v>
      </c>
      <c r="M299" s="2">
        <f>$A$1*0.0922*(('bb(w)'!M299)/(('a(w)'!M299+'a(CDOM)'!M299+('bb(w)'!M299))))</f>
        <v>2.8416204173419869E-6</v>
      </c>
      <c r="N299" s="2">
        <f>$A$1*0.0922*(('bb(w)'!N299)/(('a(w)'!N299+'a(CDOM)'!N299+('bb(w)'!N299))))</f>
        <v>2.8438954581149816E-6</v>
      </c>
      <c r="O299" s="2">
        <f>$A$1*0.0922*(('bb(w)'!O299)/(('a(w)'!O299+'a(CDOM)'!O299+('bb(w)'!O299))))</f>
        <v>2.8434580384530229E-6</v>
      </c>
      <c r="P299" s="2">
        <f>$A$1*0.0922*(('bb(w)'!P299)/(('a(w)'!P299+'a(CDOM)'!P299+('bb(w)'!P299))))</f>
        <v>2.8342558526981793E-6</v>
      </c>
      <c r="Q299" s="2">
        <f>$A$1*0.0922*(('bb(w)'!Q299)/(('a(w)'!Q299+'a(CDOM)'!Q299+('bb(w)'!Q299))))</f>
        <v>2.8446817499222734E-6</v>
      </c>
      <c r="R299" s="2">
        <f>$A$1*0.0922*(('bb(w)'!R299)/(('a(w)'!R299+'a(CDOM)'!R299+('bb(w)'!R299))))</f>
        <v>2.8406450057027697E-6</v>
      </c>
      <c r="S299" s="2">
        <f>$A$1*0.0922*(('bb(w)'!S299)/(('a(w)'!S299+'a(CDOM)'!S299+('bb(w)'!S299))))</f>
        <v>2.8411146231712413E-6</v>
      </c>
      <c r="T299" s="2">
        <f>$A$1*0.0922*(('bb(w)'!T299)/(('a(w)'!T299+'a(CDOM)'!T299+('bb(w)'!T299))))</f>
        <v>2.8372267262414017E-6</v>
      </c>
      <c r="U299" s="2">
        <f>$A$1*0.0922*(('bb(w)'!U299)/(('a(w)'!U299+'a(CDOM)'!U299+('bb(w)'!U299))))</f>
        <v>2.8434698709938324E-6</v>
      </c>
      <c r="V299" s="2">
        <f>$A$1*0.0922*(('bb(w)'!V299)/(('a(w)'!V299+'a(CDOM)'!V299+('bb(w)'!V299))))</f>
        <v>2.8296336528852677E-6</v>
      </c>
      <c r="W299" s="2">
        <f>$A$1*0.0922*(('bb(w)'!W299)/(('a(w)'!W299+'a(CDOM)'!W299+('bb(w)'!W299))))</f>
        <v>2.8432925342672111E-6</v>
      </c>
      <c r="X299" s="2">
        <f>$A$1*0.0922*(('bb(w)'!X299)/(('a(w)'!X299+'a(CDOM)'!X299+('bb(w)'!X299))))</f>
        <v>2.83939919779034E-6</v>
      </c>
      <c r="Y299" s="2">
        <f>$A$1*0.0922*(('bb(w)'!Y299)/(('a(w)'!Y299+'a(CDOM)'!Y299+('bb(w)'!Y299))))</f>
        <v>2.8447503363645949E-6</v>
      </c>
      <c r="Z299" s="2">
        <f>$A$1*0.0922*(('bb(w)'!Z299)/(('a(w)'!Z299+'a(CDOM)'!Z299+('bb(w)'!Z299))))</f>
        <v>2.8431622069944337E-6</v>
      </c>
      <c r="AA299" s="2">
        <f>$A$1*0.0922*(('bb(w)'!AA299)/(('a(w)'!AA299+'a(CDOM)'!AA299+('bb(w)'!AA299))))</f>
        <v>2.8449237520083181E-6</v>
      </c>
      <c r="AB299" s="2">
        <f>$A$1*0.0922*(('bb(w)'!AB299)/(('a(w)'!AB299+'a(CDOM)'!AB299+('bb(w)'!AB299))))</f>
        <v>2.8448041240843259E-6</v>
      </c>
      <c r="AC299" s="2">
        <f>$A$1*0.0922*(('bb(w)'!AC299)/(('a(w)'!AC299+'a(CDOM)'!AC299+('bb(w)'!AC299))))</f>
        <v>2.8448605516530173E-6</v>
      </c>
      <c r="AD299" s="2">
        <f>$A$1*0.0922*(('bb(w)'!AD299)/(('a(w)'!AD299+'a(CDOM)'!AD299+('bb(w)'!AD299))))</f>
        <v>2.8449181742295965E-6</v>
      </c>
      <c r="AE299" s="2">
        <f>$A$1*0.0922*(('bb(w)'!AE299)/(('a(w)'!AE299+'a(CDOM)'!AE299+('bb(w)'!AE299))))</f>
        <v>2.8448500072997096E-6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</row>
    <row r="300" spans="1:134" x14ac:dyDescent="0.3">
      <c r="A300" s="2">
        <v>697</v>
      </c>
      <c r="B300" s="2">
        <f>$A$1*0.0922*(('bb(w)'!B300)/(('a(w)'!B300+'a(CDOM)'!B300+('bb(w)'!B300))))</f>
        <v>2.7635604101995367E-6</v>
      </c>
      <c r="C300" s="2">
        <f>$A$1*0.0922*(('bb(w)'!C300)/(('a(w)'!C300+'a(CDOM)'!C300+('bb(w)'!C300))))</f>
        <v>2.7614440004370553E-6</v>
      </c>
      <c r="D300" s="2">
        <f>$A$1*0.0922*(('bb(w)'!D300)/(('a(w)'!D300+'a(CDOM)'!D300+('bb(w)'!D300))))</f>
        <v>2.7343138361521394E-6</v>
      </c>
      <c r="E300" s="2">
        <f>$A$1*0.0922*(('bb(w)'!E300)/(('a(w)'!E300+'a(CDOM)'!E300+('bb(w)'!E300))))</f>
        <v>2.7639733001128119E-6</v>
      </c>
      <c r="F300" s="2">
        <f>$A$1*0.0922*(('bb(w)'!F300)/(('a(w)'!F300+'a(CDOM)'!F300+('bb(w)'!F300))))</f>
        <v>2.7638773434846117E-6</v>
      </c>
      <c r="G300" s="2">
        <f>$A$1*0.0922*(('bb(w)'!G300)/(('a(w)'!G300+'a(CDOM)'!G300+('bb(w)'!G300))))</f>
        <v>2.7608937021353244E-6</v>
      </c>
      <c r="H300" s="2">
        <f>$A$1*0.0922*(('bb(w)'!H300)/(('a(w)'!H300+'a(CDOM)'!H300+('bb(w)'!H300))))</f>
        <v>2.7608937021353244E-6</v>
      </c>
      <c r="I300" s="2">
        <f>$A$1*0.0922*(('bb(w)'!I300)/(('a(w)'!I300+'a(CDOM)'!I300+('bb(w)'!I300))))</f>
        <v>2.7631879971366608E-6</v>
      </c>
      <c r="J300" s="2">
        <f>$A$1*0.0922*(('bb(w)'!J300)/(('a(w)'!J300+'a(CDOM)'!J300+('bb(w)'!J300))))</f>
        <v>2.7629204164776717E-6</v>
      </c>
      <c r="K300" s="2">
        <f>$A$1*0.0922*(('bb(w)'!K300)/(('a(w)'!K300+'a(CDOM)'!K300+('bb(w)'!K300))))</f>
        <v>2.7576017873301301E-6</v>
      </c>
      <c r="L300" s="2">
        <f>$A$1*0.0922*(('bb(w)'!L300)/(('a(w)'!L300+'a(CDOM)'!L300+('bb(w)'!L300))))</f>
        <v>2.7621830535484842E-6</v>
      </c>
      <c r="M300" s="2">
        <f>$A$1*0.0922*(('bb(w)'!M300)/(('a(w)'!M300+'a(CDOM)'!M300+('bb(w)'!M300))))</f>
        <v>2.7617522801898892E-6</v>
      </c>
      <c r="N300" s="2">
        <f>$A$1*0.0922*(('bb(w)'!N300)/(('a(w)'!N300+'a(CDOM)'!N300+('bb(w)'!N300))))</f>
        <v>2.7638921215662517E-6</v>
      </c>
      <c r="O300" s="2">
        <f>$A$1*0.0922*(('bb(w)'!O300)/(('a(w)'!O300+'a(CDOM)'!O300+('bb(w)'!O300))))</f>
        <v>2.763480353665715E-6</v>
      </c>
      <c r="P300" s="2">
        <f>$A$1*0.0922*(('bb(w)'!P300)/(('a(w)'!P300+'a(CDOM)'!P300+('bb(w)'!P300))))</f>
        <v>2.754798857727926E-6</v>
      </c>
      <c r="Q300" s="2">
        <f>$A$1*0.0922*(('bb(w)'!Q300)/(('a(w)'!Q300+'a(CDOM)'!Q300+('bb(w)'!Q300))))</f>
        <v>2.7646299148988693E-6</v>
      </c>
      <c r="R300" s="2">
        <f>$A$1*0.0922*(('bb(w)'!R300)/(('a(w)'!R300+'a(CDOM)'!R300+('bb(w)'!R300))))</f>
        <v>2.7608288427861043E-6</v>
      </c>
      <c r="S300" s="2">
        <f>$A$1*0.0922*(('bb(w)'!S300)/(('a(w)'!S300+'a(CDOM)'!S300+('bb(w)'!S300))))</f>
        <v>2.7612726325878794E-6</v>
      </c>
      <c r="T300" s="2">
        <f>$A$1*0.0922*(('bb(w)'!T300)/(('a(w)'!T300+'a(CDOM)'!T300+('bb(w)'!T300))))</f>
        <v>2.7576069136338183E-6</v>
      </c>
      <c r="U300" s="2">
        <f>$A$1*0.0922*(('bb(w)'!U300)/(('a(w)'!U300+'a(CDOM)'!U300+('bb(w)'!U300))))</f>
        <v>2.7634922264949132E-6</v>
      </c>
      <c r="V300" s="2">
        <f>$A$1*0.0922*(('bb(w)'!V300)/(('a(w)'!V300+'a(CDOM)'!V300+('bb(w)'!V300))))</f>
        <v>2.7504353486766246E-6</v>
      </c>
      <c r="W300" s="2">
        <f>$A$1*0.0922*(('bb(w)'!W300)/(('a(w)'!W300+'a(CDOM)'!W300+('bb(w)'!W300))))</f>
        <v>2.7633238763960977E-6</v>
      </c>
      <c r="X300" s="2">
        <f>$A$1*0.0922*(('bb(w)'!X300)/(('a(w)'!X300+'a(CDOM)'!X300+('bb(w)'!X300))))</f>
        <v>2.7596538287283876E-6</v>
      </c>
      <c r="Y300" s="2">
        <f>$A$1*0.0922*(('bb(w)'!Y300)/(('a(w)'!Y300+'a(CDOM)'!Y300+('bb(w)'!Y300))))</f>
        <v>2.7646941677026258E-6</v>
      </c>
      <c r="Z300" s="2">
        <f>$A$1*0.0922*(('bb(w)'!Z300)/(('a(w)'!Z300+'a(CDOM)'!Z300+('bb(w)'!Z300))))</f>
        <v>2.7632015138631079E-6</v>
      </c>
      <c r="AA300" s="2">
        <f>$A$1*0.0922*(('bb(w)'!AA300)/(('a(w)'!AA300+'a(CDOM)'!AA300+('bb(w)'!AA300))))</f>
        <v>2.7648565733622094E-6</v>
      </c>
      <c r="AB300" s="2">
        <f>$A$1*0.0922*(('bb(w)'!AB300)/(('a(w)'!AB300+'a(CDOM)'!AB300+('bb(w)'!AB300))))</f>
        <v>2.7647444878112167E-6</v>
      </c>
      <c r="AC300" s="2">
        <f>$A$1*0.0922*(('bb(w)'!AC300)/(('a(w)'!AC300+'a(CDOM)'!AC300+('bb(w)'!AC300))))</f>
        <v>2.7647972297622786E-6</v>
      </c>
      <c r="AD300" s="2">
        <f>$A$1*0.0922*(('bb(w)'!AD300)/(('a(w)'!AD300+'a(CDOM)'!AD300+('bb(w)'!AD300))))</f>
        <v>2.7648512980997755E-6</v>
      </c>
      <c r="AE300" s="2">
        <f>$A$1*0.0922*(('bb(w)'!AE300)/(('a(w)'!AE300+'a(CDOM)'!AE300+('bb(w)'!AE300))))</f>
        <v>2.764787602467662E-6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</row>
    <row r="301" spans="1:134" x14ac:dyDescent="0.3">
      <c r="A301" s="2">
        <v>698</v>
      </c>
      <c r="B301" s="2">
        <f>$A$1*0.0922*(('bb(w)'!B301)/(('a(w)'!B301+'a(CDOM)'!B301+('bb(w)'!B301))))</f>
        <v>2.6871688795014767E-6</v>
      </c>
      <c r="C301" s="2">
        <f>$A$1*0.0922*(('bb(w)'!C301)/(('a(w)'!C301+'a(CDOM)'!C301+('bb(w)'!C301))))</f>
        <v>2.6851732816574268E-6</v>
      </c>
      <c r="D301" s="2">
        <f>$A$1*0.0922*(('bb(w)'!D301)/(('a(w)'!D301+'a(CDOM)'!D301+('bb(w)'!D301))))</f>
        <v>2.6594819108826697E-6</v>
      </c>
      <c r="E301" s="2">
        <f>$A$1*0.0922*(('bb(w)'!E301)/(('a(w)'!E301+'a(CDOM)'!E301+('bb(w)'!E301))))</f>
        <v>2.687557607106835E-6</v>
      </c>
      <c r="F301" s="2">
        <f>$A$1*0.0922*(('bb(w)'!F301)/(('a(w)'!F301+'a(CDOM)'!F301+('bb(w)'!F301))))</f>
        <v>2.6874670006434124E-6</v>
      </c>
      <c r="G301" s="2">
        <f>$A$1*0.0922*(('bb(w)'!G301)/(('a(w)'!G301+'a(CDOM)'!G301+('bb(w)'!G301))))</f>
        <v>2.6846534062653124E-6</v>
      </c>
      <c r="H301" s="2">
        <f>$A$1*0.0922*(('bb(w)'!H301)/(('a(w)'!H301+'a(CDOM)'!H301+('bb(w)'!H301))))</f>
        <v>2.6846534062653124E-6</v>
      </c>
      <c r="I301" s="2">
        <f>$A$1*0.0922*(('bb(w)'!I301)/(('a(w)'!I301+'a(CDOM)'!I301+('bb(w)'!I301))))</f>
        <v>2.686818121032002E-6</v>
      </c>
      <c r="J301" s="2">
        <f>$A$1*0.0922*(('bb(w)'!J301)/(('a(w)'!J301+'a(CDOM)'!J301+('bb(w)'!J301))))</f>
        <v>2.6865659993112946E-6</v>
      </c>
      <c r="K301" s="2">
        <f>$A$1*0.0922*(('bb(w)'!K301)/(('a(w)'!K301+'a(CDOM)'!K301+('bb(w)'!K301))))</f>
        <v>2.6815478581401325E-6</v>
      </c>
      <c r="L301" s="2">
        <f>$A$1*0.0922*(('bb(w)'!L301)/(('a(w)'!L301+'a(CDOM)'!L301+('bb(w)'!L301))))</f>
        <v>2.6858726035867823E-6</v>
      </c>
      <c r="M301" s="2">
        <f>$A$1*0.0922*(('bb(w)'!M301)/(('a(w)'!M301+'a(CDOM)'!M301+('bb(w)'!M301))))</f>
        <v>2.685466201242426E-6</v>
      </c>
      <c r="N301" s="2">
        <f>$A$1*0.0922*(('bb(w)'!N301)/(('a(w)'!N301+'a(CDOM)'!N301+('bb(w)'!N301))))</f>
        <v>2.6874808627928795E-6</v>
      </c>
      <c r="O301" s="2">
        <f>$A$1*0.0922*(('bb(w)'!O301)/(('a(w)'!O301+'a(CDOM)'!O301+('bb(w)'!O301))))</f>
        <v>2.6870928636934203E-6</v>
      </c>
      <c r="P301" s="2">
        <f>$A$1*0.0922*(('bb(w)'!P301)/(('a(w)'!P301+'a(CDOM)'!P301+('bb(w)'!P301))))</f>
        <v>2.6788945440857989E-6</v>
      </c>
      <c r="Q301" s="2">
        <f>$A$1*0.0922*(('bb(w)'!Q301)/(('a(w)'!Q301+'a(CDOM)'!Q301+('bb(w)'!Q301))))</f>
        <v>2.6881738328328628E-6</v>
      </c>
      <c r="R301" s="2">
        <f>$A$1*0.0922*(('bb(w)'!R301)/(('a(w)'!R301+'a(CDOM)'!R301+('bb(w)'!R301))))</f>
        <v>2.6845911445218843E-6</v>
      </c>
      <c r="S301" s="2">
        <f>$A$1*0.0922*(('bb(w)'!S301)/(('a(w)'!S301+'a(CDOM)'!S301+('bb(w)'!S301))))</f>
        <v>2.6850109335683619E-6</v>
      </c>
      <c r="T301" s="2">
        <f>$A$1*0.0922*(('bb(w)'!T301)/(('a(w)'!T301+'a(CDOM)'!T301+('bb(w)'!T301))))</f>
        <v>2.6815512929813628E-6</v>
      </c>
      <c r="U301" s="2">
        <f>$A$1*0.0922*(('bb(w)'!U301)/(('a(w)'!U301+'a(CDOM)'!U301+('bb(w)'!U301))))</f>
        <v>2.6871047380819561E-6</v>
      </c>
      <c r="V301" s="2">
        <f>$A$1*0.0922*(('bb(w)'!V301)/(('a(w)'!V301+'a(CDOM)'!V301+('bb(w)'!V301))))</f>
        <v>2.6747712113650924E-6</v>
      </c>
      <c r="W301" s="2">
        <f>$A$1*0.0922*(('bb(w)'!W301)/(('a(w)'!W301+'a(CDOM)'!W301+('bb(w)'!W301))))</f>
        <v>2.6869447821595913E-6</v>
      </c>
      <c r="X301" s="2">
        <f>$A$1*0.0922*(('bb(w)'!X301)/(('a(w)'!X301+'a(CDOM)'!X301+('bb(w)'!X301))))</f>
        <v>2.6834818104941744E-6</v>
      </c>
      <c r="Y301" s="2">
        <f>$A$1*0.0922*(('bb(w)'!Y301)/(('a(w)'!Y301+'a(CDOM)'!Y301+('bb(w)'!Y301))))</f>
        <v>2.688234085276595E-6</v>
      </c>
      <c r="Z301" s="2">
        <f>$A$1*0.0922*(('bb(w)'!Z301)/(('a(w)'!Z301+'a(CDOM)'!Z301+('bb(w)'!Z301))))</f>
        <v>2.6868297837021763E-6</v>
      </c>
      <c r="AA301" s="2">
        <f>$A$1*0.0922*(('bb(w)'!AA301)/(('a(w)'!AA301+'a(CDOM)'!AA301+('bb(w)'!AA301))))</f>
        <v>2.6883863296326627E-6</v>
      </c>
      <c r="AB301" s="2">
        <f>$A$1*0.0922*(('bb(w)'!AB301)/(('a(w)'!AB301+'a(CDOM)'!AB301+('bb(w)'!AB301))))</f>
        <v>2.6882812080084688E-6</v>
      </c>
      <c r="AC301" s="2">
        <f>$A$1*0.0922*(('bb(w)'!AC301)/(('a(w)'!AC301+'a(CDOM)'!AC301+('bb(w)'!AC301))))</f>
        <v>2.6883305540253054E-6</v>
      </c>
      <c r="AD301" s="2">
        <f>$A$1*0.0922*(('bb(w)'!AD301)/(('a(w)'!AD301+'a(CDOM)'!AD301+('bb(w)'!AD301))))</f>
        <v>2.6883813364660409E-6</v>
      </c>
      <c r="AE301" s="2">
        <f>$A$1*0.0922*(('bb(w)'!AE301)/(('a(w)'!AE301+'a(CDOM)'!AE301+('bb(w)'!AE301))))</f>
        <v>2.6883217598296019E-6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</row>
    <row r="302" spans="1:134" x14ac:dyDescent="0.3">
      <c r="A302" s="2">
        <v>699</v>
      </c>
      <c r="B302" s="2">
        <f>$A$1*0.0922*(('bb(w)'!B302)/(('a(w)'!B302+'a(CDOM)'!B302+('bb(w)'!B302))))</f>
        <v>2.6141502879207109E-6</v>
      </c>
      <c r="C302" s="2">
        <f>$A$1*0.0922*(('bb(w)'!C302)/(('a(w)'!C302+'a(CDOM)'!C302+('bb(w)'!C302))))</f>
        <v>2.6122668282932436E-6</v>
      </c>
      <c r="D302" s="2">
        <f>$A$1*0.0922*(('bb(w)'!D302)/(('a(w)'!D302+'a(CDOM)'!D302+('bb(w)'!D302))))</f>
        <v>2.5879151523651213E-6</v>
      </c>
      <c r="E302" s="2">
        <f>$A$1*0.0922*(('bb(w)'!E302)/(('a(w)'!E302+'a(CDOM)'!E302+('bb(w)'!E302))))</f>
        <v>2.6145166116655074E-6</v>
      </c>
      <c r="F302" s="2">
        <f>$A$1*0.0922*(('bb(w)'!F302)/(('a(w)'!F302+'a(CDOM)'!F302+('bb(w)'!F302))))</f>
        <v>2.6144309794549826E-6</v>
      </c>
      <c r="G302" s="2">
        <f>$A$1*0.0922*(('bb(w)'!G302)/(('a(w)'!G302+'a(CDOM)'!G302+('bb(w)'!G302))))</f>
        <v>2.6117752324028456E-6</v>
      </c>
      <c r="H302" s="2">
        <f>$A$1*0.0922*(('bb(w)'!H302)/(('a(w)'!H302+'a(CDOM)'!H302+('bb(w)'!H302))))</f>
        <v>2.6117752324028456E-6</v>
      </c>
      <c r="I302" s="2">
        <f>$A$1*0.0922*(('bb(w)'!I302)/(('a(w)'!I302+'a(CDOM)'!I302+('bb(w)'!I302))))</f>
        <v>2.6138196129097154E-6</v>
      </c>
      <c r="J302" s="2">
        <f>$A$1*0.0922*(('bb(w)'!J302)/(('a(w)'!J302+'a(CDOM)'!J302+('bb(w)'!J302))))</f>
        <v>2.6135818325389548E-6</v>
      </c>
      <c r="K302" s="2">
        <f>$A$1*0.0922*(('bb(w)'!K302)/(('a(w)'!K302+'a(CDOM)'!K302+('bb(w)'!K302))))</f>
        <v>2.6088427221842751E-6</v>
      </c>
      <c r="L302" s="2">
        <f>$A$1*0.0922*(('bb(w)'!L302)/(('a(w)'!L302+'a(CDOM)'!L302+('bb(w)'!L302))))</f>
        <v>2.6129291611887213E-6</v>
      </c>
      <c r="M302" s="2">
        <f>$A$1*0.0922*(('bb(w)'!M302)/(('a(w)'!M302+'a(CDOM)'!M302+('bb(w)'!M302))))</f>
        <v>2.6125453906766744E-6</v>
      </c>
      <c r="N302" s="2">
        <f>$A$1*0.0922*(('bb(w)'!N302)/(('a(w)'!N302+'a(CDOM)'!N302+('bb(w)'!N302))))</f>
        <v>2.6144439948522389E-6</v>
      </c>
      <c r="O302" s="2">
        <f>$A$1*0.0922*(('bb(w)'!O302)/(('a(w)'!O302+'a(CDOM)'!O302+('bb(w)'!O302))))</f>
        <v>2.6140780491099004E-6</v>
      </c>
      <c r="P302" s="2">
        <f>$A$1*0.0922*(('bb(w)'!P302)/(('a(w)'!P302+'a(CDOM)'!P302+('bb(w)'!P302))))</f>
        <v>2.6063286928606598E-6</v>
      </c>
      <c r="Q302" s="2">
        <f>$A$1*0.0922*(('bb(w)'!Q302)/(('a(w)'!Q302+'a(CDOM)'!Q302+('bb(w)'!Q302))))</f>
        <v>2.6150954831179993E-6</v>
      </c>
      <c r="R302" s="2">
        <f>$A$1*0.0922*(('bb(w)'!R302)/(('a(w)'!R302+'a(CDOM)'!R302+('bb(w)'!R302))))</f>
        <v>2.6117154287546424E-6</v>
      </c>
      <c r="S302" s="2">
        <f>$A$1*0.0922*(('bb(w)'!S302)/(('a(w)'!S302+'a(CDOM)'!S302+('bb(w)'!S302))))</f>
        <v>2.6121128850750408E-6</v>
      </c>
      <c r="T302" s="2">
        <f>$A$1*0.0922*(('bb(w)'!T302)/(('a(w)'!T302+'a(CDOM)'!T302+('bb(w)'!T302))))</f>
        <v>2.6088446447636003E-6</v>
      </c>
      <c r="U302" s="2">
        <f>$A$1*0.0922*(('bb(w)'!U302)/(('a(w)'!U302+'a(CDOM)'!U302+('bb(w)'!U302))))</f>
        <v>2.6140898918629207E-6</v>
      </c>
      <c r="V302" s="2">
        <f>$A$1*0.0922*(('bb(w)'!V302)/(('a(w)'!V302+'a(CDOM)'!V302+('bb(w)'!V302))))</f>
        <v>2.6024286428729778E-6</v>
      </c>
      <c r="W302" s="2">
        <f>$A$1*0.0922*(('bb(w)'!W302)/(('a(w)'!W302+'a(CDOM)'!W302+('bb(w)'!W302))))</f>
        <v>2.61393778649985E-6</v>
      </c>
      <c r="X302" s="2">
        <f>$A$1*0.0922*(('bb(w)'!X302)/(('a(w)'!X302+'a(CDOM)'!X302+('bb(w)'!X302))))</f>
        <v>2.6106671116682273E-6</v>
      </c>
      <c r="Y302" s="2">
        <f>$A$1*0.0922*(('bb(w)'!Y302)/(('a(w)'!Y302+'a(CDOM)'!Y302+('bb(w)'!Y302))))</f>
        <v>2.6151520379425219E-6</v>
      </c>
      <c r="Z302" s="2">
        <f>$A$1*0.0922*(('bb(w)'!Z302)/(('a(w)'!Z302+'a(CDOM)'!Z302+('bb(w)'!Z302))))</f>
        <v>2.6138296058350508E-6</v>
      </c>
      <c r="AA302" s="2">
        <f>$A$1*0.0922*(('bb(w)'!AA302)/(('a(w)'!AA302+'a(CDOM)'!AA302+('bb(w)'!AA302))))</f>
        <v>2.6152948918239614E-6</v>
      </c>
      <c r="AB302" s="2">
        <f>$A$1*0.0922*(('bb(w)'!AB302)/(('a(w)'!AB302+'a(CDOM)'!AB302+('bb(w)'!AB302))))</f>
        <v>2.6151962085558372E-6</v>
      </c>
      <c r="AC302" s="2">
        <f>$A$1*0.0922*(('bb(w)'!AC302)/(('a(w)'!AC302+'a(CDOM)'!AC302+('bb(w)'!AC302))))</f>
        <v>2.6152424213994459E-6</v>
      </c>
      <c r="AD302" s="2">
        <f>$A$1*0.0922*(('bb(w)'!AD302)/(('a(w)'!AD302+'a(CDOM)'!AD302+('bb(w)'!AD302))))</f>
        <v>2.6152901620207191E-6</v>
      </c>
      <c r="AE302" s="2">
        <f>$A$1*0.0922*(('bb(w)'!AE302)/(('a(w)'!AE302+'a(CDOM)'!AE302+('bb(w)'!AE302))))</f>
        <v>2.6152343848679324E-6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</row>
    <row r="303" spans="1:134" x14ac:dyDescent="0.3">
      <c r="A303" s="2">
        <v>700</v>
      </c>
      <c r="B303" s="2">
        <f>$A$1*0.0922*(('bb(w)'!B303)/(('a(w)'!B303+'a(CDOM)'!B303+('bb(w)'!B303))))</f>
        <v>2.5442831568752864E-6</v>
      </c>
      <c r="C303" s="2">
        <f>$A$1*0.0922*(('bb(w)'!C303)/(('a(w)'!C303+'a(CDOM)'!C303+('bb(w)'!C303))))</f>
        <v>2.5425039322290454E-6</v>
      </c>
      <c r="D303" s="2">
        <f>$A$1*0.0922*(('bb(w)'!D303)/(('a(w)'!D303+'a(CDOM)'!D303+('bb(w)'!D303))))</f>
        <v>2.5194014504451598E-6</v>
      </c>
      <c r="E303" s="2">
        <f>$A$1*0.0922*(('bb(w)'!E303)/(('a(w)'!E303+'a(CDOM)'!E303+('bb(w)'!E303))))</f>
        <v>2.54462867790111E-6</v>
      </c>
      <c r="F303" s="2">
        <f>$A$1*0.0922*(('bb(w)'!F303)/(('a(w)'!F303+'a(CDOM)'!F303+('bb(w)'!F303))))</f>
        <v>2.544547676918656E-6</v>
      </c>
      <c r="G303" s="2">
        <f>$A$1*0.0922*(('bb(w)'!G303)/(('a(w)'!G303+'a(CDOM)'!G303+('bb(w)'!G303))))</f>
        <v>2.542038660858249E-6</v>
      </c>
      <c r="H303" s="2">
        <f>$A$1*0.0922*(('bb(w)'!H303)/(('a(w)'!H303+'a(CDOM)'!H303+('bb(w)'!H303))))</f>
        <v>2.542038660858249E-6</v>
      </c>
      <c r="I303" s="2">
        <f>$A$1*0.0922*(('bb(w)'!I303)/(('a(w)'!I303+'a(CDOM)'!I303+('bb(w)'!I303))))</f>
        <v>2.5439711345438809E-6</v>
      </c>
      <c r="J303" s="2">
        <f>$A$1*0.0922*(('bb(w)'!J303)/(('a(w)'!J303+'a(CDOM)'!J303+('bb(w)'!J303))))</f>
        <v>2.5437466775835931E-6</v>
      </c>
      <c r="K303" s="2">
        <f>$A$1*0.0922*(('bb(w)'!K303)/(('a(w)'!K303+'a(CDOM)'!K303+('bb(w)'!K303))))</f>
        <v>2.5392670412615504E-6</v>
      </c>
      <c r="L303" s="2">
        <f>$A$1*0.0922*(('bb(w)'!L303)/(('a(w)'!L303+'a(CDOM)'!L303+('bb(w)'!L303))))</f>
        <v>2.5431317802524348E-6</v>
      </c>
      <c r="M303" s="2">
        <f>$A$1*0.0922*(('bb(w)'!M303)/(('a(w)'!M303+'a(CDOM)'!M303+('bb(w)'!M303))))</f>
        <v>2.5427690563116306E-6</v>
      </c>
      <c r="N303" s="2">
        <f>$A$1*0.0922*(('bb(w)'!N303)/(('a(w)'!N303+'a(CDOM)'!N303+('bb(w)'!N303))))</f>
        <v>2.5445599084185054E-6</v>
      </c>
      <c r="O303" s="2">
        <f>$A$1*0.0922*(('bb(w)'!O303)/(('a(w)'!O303+'a(CDOM)'!O303+('bb(w)'!O303))))</f>
        <v>2.5442144533355169E-6</v>
      </c>
      <c r="P303" s="2">
        <f>$A$1*0.0922*(('bb(w)'!P303)/(('a(w)'!P303+'a(CDOM)'!P303+('bb(w)'!P303))))</f>
        <v>2.5368828638090943E-6</v>
      </c>
      <c r="Q303" s="2">
        <f>$A$1*0.0922*(('bb(w)'!Q303)/(('a(w)'!Q303+'a(CDOM)'!Q303+('bb(w)'!Q303))))</f>
        <v>2.5451729532602765E-6</v>
      </c>
      <c r="R303" s="2">
        <f>$A$1*0.0922*(('bb(w)'!R303)/(('a(w)'!R303+'a(CDOM)'!R303+('bb(w)'!R303))))</f>
        <v>2.5419811858975612E-6</v>
      </c>
      <c r="S303" s="2">
        <f>$A$1*0.0922*(('bb(w)'!S303)/(('a(w)'!S303+'a(CDOM)'!S303+('bb(w)'!S303))))</f>
        <v>2.5423578320061248E-6</v>
      </c>
      <c r="T303" s="2">
        <f>$A$1*0.0922*(('bb(w)'!T303)/(('a(w)'!T303+'a(CDOM)'!T303+('bb(w)'!T303))))</f>
        <v>2.5392676121157668E-6</v>
      </c>
      <c r="U303" s="2">
        <f>$A$1*0.0922*(('bb(w)'!U303)/(('a(w)'!U303+'a(CDOM)'!U303+('bb(w)'!U303))))</f>
        <v>2.5442262359712869E-6</v>
      </c>
      <c r="V303" s="2">
        <f>$A$1*0.0922*(('bb(w)'!V303)/(('a(w)'!V303+'a(CDOM)'!V303+('bb(w)'!V303))))</f>
        <v>2.5331906857009915E-6</v>
      </c>
      <c r="W303" s="2">
        <f>$A$1*0.0922*(('bb(w)'!W303)/(('a(w)'!W303+'a(CDOM)'!W303+('bb(w)'!W303))))</f>
        <v>2.5440814827030359E-6</v>
      </c>
      <c r="X303" s="2">
        <f>$A$1*0.0922*(('bb(w)'!X303)/(('a(w)'!X303+'a(CDOM)'!X303+('bb(w)'!X303))))</f>
        <v>2.5409896344493423E-6</v>
      </c>
      <c r="Y303" s="2">
        <f>$A$1*0.0922*(('bb(w)'!Y303)/(('a(w)'!Y303+'a(CDOM)'!Y303+('bb(w)'!Y303))))</f>
        <v>2.5452260855031976E-6</v>
      </c>
      <c r="Z303" s="2">
        <f>$A$1*0.0922*(('bb(w)'!Z303)/(('a(w)'!Z303+'a(CDOM)'!Z303+('bb(w)'!Z303))))</f>
        <v>2.5439796229852718E-6</v>
      </c>
      <c r="AA303" s="2">
        <f>$A$1*0.0922*(('bb(w)'!AA303)/(('a(w)'!AA303+'a(CDOM)'!AA303+('bb(w)'!AA303))))</f>
        <v>2.5453602491288908E-6</v>
      </c>
      <c r="AB303" s="2">
        <f>$A$1*0.0922*(('bb(w)'!AB303)/(('a(w)'!AB303+'a(CDOM)'!AB303+('bb(w)'!AB303))))</f>
        <v>2.5452675266297433E-6</v>
      </c>
      <c r="AC303" s="2">
        <f>$A$1*0.0922*(('bb(w)'!AC303)/(('a(w)'!AC303+'a(CDOM)'!AC303+('bb(w)'!AC303))))</f>
        <v>2.545310844693216E-6</v>
      </c>
      <c r="AD303" s="2">
        <f>$A$1*0.0922*(('bb(w)'!AD303)/(('a(w)'!AD303+'a(CDOM)'!AD303+('bb(w)'!AD303))))</f>
        <v>2.5453557655139577E-6</v>
      </c>
      <c r="AE303" s="2">
        <f>$A$1*0.0922*(('bb(w)'!AE303)/(('a(w)'!AE303+'a(CDOM)'!AE303+('bb(w)'!AE303))))</f>
        <v>2.5453034980044179E-6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</row>
    <row r="304" spans="1:134" x14ac:dyDescent="0.3">
      <c r="A304" s="2">
        <v>701</v>
      </c>
      <c r="B304" s="2">
        <f>$A$1*0.0922*(('bb(w)'!B304)/(('a(w)'!B304+'a(CDOM)'!B304+('bb(w)'!B304))))</f>
        <v>2.3271960453450938E-6</v>
      </c>
      <c r="C304" s="2">
        <f>$A$1*0.0922*(('bb(w)'!C304)/(('a(w)'!C304+'a(CDOM)'!C304+('bb(w)'!C304))))</f>
        <v>2.3257115451977202E-6</v>
      </c>
      <c r="D304" s="2">
        <f>$A$1*0.0922*(('bb(w)'!D304)/(('a(w)'!D304+'a(CDOM)'!D304+('bb(w)'!D304))))</f>
        <v>2.3063423406278599E-6</v>
      </c>
      <c r="E304" s="2">
        <f>$A$1*0.0922*(('bb(w)'!E304)/(('a(w)'!E304+'a(CDOM)'!E304+('bb(w)'!E304))))</f>
        <v>2.3274838753490117E-6</v>
      </c>
      <c r="F304" s="2">
        <f>$A$1*0.0922*(('bb(w)'!F304)/(('a(w)'!F304+'a(CDOM)'!F304+('bb(w)'!F304))))</f>
        <v>2.3274162080874984E-6</v>
      </c>
      <c r="G304" s="2">
        <f>$A$1*0.0922*(('bb(w)'!G304)/(('a(w)'!G304+'a(CDOM)'!G304+('bb(w)'!G304))))</f>
        <v>2.3253225896819832E-6</v>
      </c>
      <c r="H304" s="2">
        <f>$A$1*0.0922*(('bb(w)'!H304)/(('a(w)'!H304+'a(CDOM)'!H304+('bb(w)'!H304))))</f>
        <v>2.3253225896819832E-6</v>
      </c>
      <c r="I304" s="2">
        <f>$A$1*0.0922*(('bb(w)'!I304)/(('a(w)'!I304+'a(CDOM)'!I304+('bb(w)'!I304))))</f>
        <v>2.3269360113602439E-6</v>
      </c>
      <c r="J304" s="2">
        <f>$A$1*0.0922*(('bb(w)'!J304)/(('a(w)'!J304+'a(CDOM)'!J304+('bb(w)'!J304))))</f>
        <v>2.3267488759702852E-6</v>
      </c>
      <c r="K304" s="2">
        <f>$A$1*0.0922*(('bb(w)'!K304)/(('a(w)'!K304+'a(CDOM)'!K304+('bb(w)'!K304))))</f>
        <v>2.3230086101881478E-6</v>
      </c>
      <c r="L304" s="2">
        <f>$A$1*0.0922*(('bb(w)'!L304)/(('a(w)'!L304+'a(CDOM)'!L304+('bb(w)'!L304))))</f>
        <v>2.3262372080658489E-6</v>
      </c>
      <c r="M304" s="2">
        <f>$A$1*0.0922*(('bb(w)'!M304)/(('a(w)'!M304+'a(CDOM)'!M304+('bb(w)'!M304))))</f>
        <v>2.3259344032593285E-6</v>
      </c>
      <c r="N304" s="2">
        <f>$A$1*0.0922*(('bb(w)'!N304)/(('a(w)'!N304+'a(CDOM)'!N304+('bb(w)'!N304))))</f>
        <v>2.327426360234135E-6</v>
      </c>
      <c r="O304" s="2">
        <f>$A$1*0.0922*(('bb(w)'!O304)/(('a(w)'!O304+'a(CDOM)'!O304+('bb(w)'!O304))))</f>
        <v>2.3271383424989271E-6</v>
      </c>
      <c r="P304" s="2">
        <f>$A$1*0.0922*(('bb(w)'!P304)/(('a(w)'!P304+'a(CDOM)'!P304+('bb(w)'!P304))))</f>
        <v>2.3210111212991503E-6</v>
      </c>
      <c r="Q304" s="2">
        <f>$A$1*0.0922*(('bb(w)'!Q304)/(('a(w)'!Q304+'a(CDOM)'!Q304+('bb(w)'!Q304))))</f>
        <v>2.3279358384047576E-6</v>
      </c>
      <c r="R304" s="2">
        <f>$A$1*0.0922*(('bb(w)'!R304)/(('a(w)'!R304+'a(CDOM)'!R304+('bb(w)'!R304))))</f>
        <v>2.325273815347516E-6</v>
      </c>
      <c r="S304" s="2">
        <f>$A$1*0.0922*(('bb(w)'!S304)/(('a(w)'!S304+'a(CDOM)'!S304+('bb(w)'!S304))))</f>
        <v>2.3255890775104274E-6</v>
      </c>
      <c r="T304" s="2">
        <f>$A$1*0.0922*(('bb(w)'!T304)/(('a(w)'!T304+'a(CDOM)'!T304+('bb(w)'!T304))))</f>
        <v>2.3230080480829381E-6</v>
      </c>
      <c r="U304" s="2">
        <f>$A$1*0.0922*(('bb(w)'!U304)/(('a(w)'!U304+'a(CDOM)'!U304+('bb(w)'!U304))))</f>
        <v>2.3271486653928445E-6</v>
      </c>
      <c r="V304" s="2">
        <f>$A$1*0.0922*(('bb(w)'!V304)/(('a(w)'!V304+'a(CDOM)'!V304+('bb(w)'!V304))))</f>
        <v>2.3179226891529503E-6</v>
      </c>
      <c r="W304" s="2">
        <f>$A$1*0.0922*(('bb(w)'!W304)/(('a(w)'!W304+'a(CDOM)'!W304+('bb(w)'!W304))))</f>
        <v>2.3270270127338605E-6</v>
      </c>
      <c r="X304" s="2">
        <f>$A$1*0.0922*(('bb(w)'!X304)/(('a(w)'!X304+'a(CDOM)'!X304+('bb(w)'!X304))))</f>
        <v>2.3244453919798729E-6</v>
      </c>
      <c r="Y304" s="2">
        <f>$A$1*0.0922*(('bb(w)'!Y304)/(('a(w)'!Y304+'a(CDOM)'!Y304+('bb(w)'!Y304))))</f>
        <v>2.3279799230800634E-6</v>
      </c>
      <c r="Z304" s="2">
        <f>$A$1*0.0922*(('bb(w)'!Z304)/(('a(w)'!Z304+'a(CDOM)'!Z304+('bb(w)'!Z304))))</f>
        <v>2.3269423053126951E-6</v>
      </c>
      <c r="AA304" s="2">
        <f>$A$1*0.0922*(('bb(w)'!AA304)/(('a(w)'!AA304+'a(CDOM)'!AA304+('bb(w)'!AA304))))</f>
        <v>2.3280912025568389E-6</v>
      </c>
      <c r="AB304" s="2">
        <f>$A$1*0.0922*(('bb(w)'!AB304)/(('a(w)'!AB304+'a(CDOM)'!AB304+('bb(w)'!AB304))))</f>
        <v>2.3280142607944839E-6</v>
      </c>
      <c r="AC304" s="2">
        <f>$A$1*0.0922*(('bb(w)'!AC304)/(('a(w)'!AC304+'a(CDOM)'!AC304+('bb(w)'!AC304))))</f>
        <v>2.3280501213348846E-6</v>
      </c>
      <c r="AD304" s="2">
        <f>$A$1*0.0922*(('bb(w)'!AD304)/(('a(w)'!AD304+'a(CDOM)'!AD304+('bb(w)'!AD304))))</f>
        <v>2.3280874495606823E-6</v>
      </c>
      <c r="AE304" s="2">
        <f>$A$1*0.0922*(('bb(w)'!AE304)/(('a(w)'!AE304+'a(CDOM)'!AE304+('bb(w)'!AE304))))</f>
        <v>2.32804419346933E-6</v>
      </c>
    </row>
    <row r="305" spans="1:31" x14ac:dyDescent="0.3">
      <c r="A305" s="2">
        <v>702</v>
      </c>
      <c r="B305" s="2">
        <f>$A$1*0.0922*(('bb(w)'!B305)/(('a(w)'!B305+'a(CDOM)'!B305+('bb(w)'!B305))))</f>
        <v>2.2586074294090657E-6</v>
      </c>
      <c r="C305" s="2">
        <f>$A$1*0.0922*(('bb(w)'!C305)/(('a(w)'!C305+'a(CDOM)'!C305+('bb(w)'!C305))))</f>
        <v>2.2572130344651492E-6</v>
      </c>
      <c r="D305" s="2">
        <f>$A$1*0.0922*(('bb(w)'!D305)/(('a(w)'!D305+'a(CDOM)'!D305+('bb(w)'!D305))))</f>
        <v>2.2389414883070863E-6</v>
      </c>
      <c r="E305" s="2">
        <f>$A$1*0.0922*(('bb(w)'!E305)/(('a(w)'!E305+'a(CDOM)'!E305+('bb(w)'!E305))))</f>
        <v>2.258877373008935E-6</v>
      </c>
      <c r="F305" s="2">
        <f>$A$1*0.0922*(('bb(w)'!F305)/(('a(w)'!F305+'a(CDOM)'!F305+('bb(w)'!F305))))</f>
        <v>2.2588137329201062E-6</v>
      </c>
      <c r="G305" s="2">
        <f>$A$1*0.0922*(('bb(w)'!G305)/(('a(w)'!G305+'a(CDOM)'!G305+('bb(w)'!G305))))</f>
        <v>2.2568469968671749E-6</v>
      </c>
      <c r="H305" s="2">
        <f>$A$1*0.0922*(('bb(w)'!H305)/(('a(w)'!H305+'a(CDOM)'!H305+('bb(w)'!H305))))</f>
        <v>2.2568469968671749E-6</v>
      </c>
      <c r="I305" s="2">
        <f>$A$1*0.0922*(('bb(w)'!I305)/(('a(w)'!I305+'a(CDOM)'!I305+('bb(w)'!I305))))</f>
        <v>2.258363454671579E-6</v>
      </c>
      <c r="J305" s="2">
        <f>$A$1*0.0922*(('bb(w)'!J305)/(('a(w)'!J305+'a(CDOM)'!J305+('bb(w)'!J305))))</f>
        <v>2.2581878063104281E-6</v>
      </c>
      <c r="K305" s="2">
        <f>$A$1*0.0922*(('bb(w)'!K305)/(('a(w)'!K305+'a(CDOM)'!K305+('bb(w)'!K305))))</f>
        <v>2.2546723455617486E-6</v>
      </c>
      <c r="L305" s="2">
        <f>$A$1*0.0922*(('bb(w)'!L305)/(('a(w)'!L305+'a(CDOM)'!L305+('bb(w)'!L305))))</f>
        <v>2.2577084767935367E-6</v>
      </c>
      <c r="M305" s="2">
        <f>$A$1*0.0922*(('bb(w)'!M305)/(('a(w)'!M305+'a(CDOM)'!M305+('bb(w)'!M305))))</f>
        <v>2.2574239030442094E-6</v>
      </c>
      <c r="N305" s="2">
        <f>$A$1*0.0922*(('bb(w)'!N305)/(('a(w)'!N305+'a(CDOM)'!N305+('bb(w)'!N305))))</f>
        <v>2.2588232197033134E-6</v>
      </c>
      <c r="O305" s="2">
        <f>$A$1*0.0922*(('bb(w)'!O305)/(('a(w)'!O305+'a(CDOM)'!O305+('bb(w)'!O305))))</f>
        <v>2.2585528735938522E-6</v>
      </c>
      <c r="P305" s="2">
        <f>$A$1*0.0922*(('bb(w)'!P305)/(('a(w)'!P305+'a(CDOM)'!P305+('bb(w)'!P305))))</f>
        <v>2.252788792115694E-6</v>
      </c>
      <c r="Q305" s="2">
        <f>$A$1*0.0922*(('bb(w)'!Q305)/(('a(w)'!Q305+'a(CDOM)'!Q305+('bb(w)'!Q305))))</f>
        <v>2.2592999206676575E-6</v>
      </c>
      <c r="R305" s="2">
        <f>$A$1*0.0922*(('bb(w)'!R305)/(('a(w)'!R305+'a(CDOM)'!R305+('bb(w)'!R305))))</f>
        <v>2.2568004171303019E-6</v>
      </c>
      <c r="S305" s="2">
        <f>$A$1*0.0922*(('bb(w)'!S305)/(('a(w)'!S305+'a(CDOM)'!S305+('bb(w)'!S305))))</f>
        <v>2.2570974723130237E-6</v>
      </c>
      <c r="T305" s="2">
        <f>$A$1*0.0922*(('bb(w)'!T305)/(('a(w)'!T305+'a(CDOM)'!T305+('bb(w)'!T305))))</f>
        <v>2.2546708428006326E-6</v>
      </c>
      <c r="U305" s="2">
        <f>$A$1*0.0922*(('bb(w)'!U305)/(('a(w)'!U305+'a(CDOM)'!U305+('bb(w)'!U305))))</f>
        <v>2.2585630284553132E-6</v>
      </c>
      <c r="V305" s="2">
        <f>$A$1*0.0922*(('bb(w)'!V305)/(('a(w)'!V305+'a(CDOM)'!V305+('bb(w)'!V305))))</f>
        <v>2.2498815176561888E-6</v>
      </c>
      <c r="W305" s="2">
        <f>$A$1*0.0922*(('bb(w)'!W305)/(('a(w)'!W305+'a(CDOM)'!W305+('bb(w)'!W305))))</f>
        <v>2.2584479387147504E-6</v>
      </c>
      <c r="X305" s="2">
        <f>$A$1*0.0922*(('bb(w)'!X305)/(('a(w)'!X305+'a(CDOM)'!X305+('bb(w)'!X305))))</f>
        <v>2.2560212881577936E-6</v>
      </c>
      <c r="Y305" s="2">
        <f>$A$1*0.0922*(('bb(w)'!Y305)/(('a(w)'!Y305+'a(CDOM)'!Y305+('bb(w)'!Y305))))</f>
        <v>2.2593411029810386E-6</v>
      </c>
      <c r="Z305" s="2">
        <f>$A$1*0.0922*(('bb(w)'!Z305)/(('a(w)'!Z305+'a(CDOM)'!Z305+('bb(w)'!Z305))))</f>
        <v>2.2583686314574847E-6</v>
      </c>
      <c r="AA305" s="2">
        <f>$A$1*0.0922*(('bb(w)'!AA305)/(('a(w)'!AA305+'a(CDOM)'!AA305+('bb(w)'!AA305))))</f>
        <v>2.2594450206064381E-6</v>
      </c>
      <c r="AB305" s="2">
        <f>$A$1*0.0922*(('bb(w)'!AB305)/(('a(w)'!AB305+'a(CDOM)'!AB305+('bb(w)'!AB305))))</f>
        <v>2.2593731367008214E-6</v>
      </c>
      <c r="AC305" s="2">
        <f>$A$1*0.0922*(('bb(w)'!AC305)/(('a(w)'!AC305+'a(CDOM)'!AC305+('bb(w)'!AC305))))</f>
        <v>2.2594065609916757E-6</v>
      </c>
      <c r="AD305" s="2">
        <f>$A$1*0.0922*(('bb(w)'!AD305)/(('a(w)'!AD305+'a(CDOM)'!AD305+('bb(w)'!AD305))))</f>
        <v>2.2594414842721657E-6</v>
      </c>
      <c r="AE305" s="2">
        <f>$A$1*0.0922*(('bb(w)'!AE305)/(('a(w)'!AE305+'a(CDOM)'!AE305+('bb(w)'!AE305))))</f>
        <v>2.2594011791295279E-6</v>
      </c>
    </row>
    <row r="306" spans="1:31" x14ac:dyDescent="0.3">
      <c r="A306" s="2">
        <v>703</v>
      </c>
      <c r="B306" s="2">
        <f>$A$1*0.0922*(('bb(w)'!B306)/(('a(w)'!B306+'a(CDOM)'!B306+('bb(w)'!B306))))</f>
        <v>2.1917822195172677E-6</v>
      </c>
      <c r="C306" s="2">
        <f>$A$1*0.0922*(('bb(w)'!C306)/(('a(w)'!C306+'a(CDOM)'!C306+('bb(w)'!C306))))</f>
        <v>2.1904727959823568E-6</v>
      </c>
      <c r="D306" s="2">
        <f>$A$1*0.0922*(('bb(w)'!D306)/(('a(w)'!D306+'a(CDOM)'!D306+('bb(w)'!D306))))</f>
        <v>2.17324114555827E-6</v>
      </c>
      <c r="E306" s="2">
        <f>$A$1*0.0922*(('bb(w)'!E306)/(('a(w)'!E306+'a(CDOM)'!E306+('bb(w)'!E306))))</f>
        <v>2.1920353224546076E-6</v>
      </c>
      <c r="F306" s="2">
        <f>$A$1*0.0922*(('bb(w)'!F306)/(('a(w)'!F306+'a(CDOM)'!F306+('bb(w)'!F306))))</f>
        <v>2.1919754873266613E-6</v>
      </c>
      <c r="G306" s="2">
        <f>$A$1*0.0922*(('bb(w)'!G306)/(('a(w)'!G306+'a(CDOM)'!G306+('bb(w)'!G306))))</f>
        <v>2.1901284155855012E-6</v>
      </c>
      <c r="H306" s="2">
        <f>$A$1*0.0922*(('bb(w)'!H306)/(('a(w)'!H306+'a(CDOM)'!H306+('bb(w)'!H306))))</f>
        <v>2.1901284155855012E-6</v>
      </c>
      <c r="I306" s="2">
        <f>$A$1*0.0922*(('bb(w)'!I306)/(('a(w)'!I306+'a(CDOM)'!I306+('bb(w)'!I306))))</f>
        <v>2.1915533709640933E-6</v>
      </c>
      <c r="J306" s="2">
        <f>$A$1*0.0922*(('bb(w)'!J306)/(('a(w)'!J306+'a(CDOM)'!J306+('bb(w)'!J306))))</f>
        <v>2.1913885467050631E-6</v>
      </c>
      <c r="K306" s="2">
        <f>$A$1*0.0922*(('bb(w)'!K306)/(('a(w)'!K306+'a(CDOM)'!K306+('bb(w)'!K306))))</f>
        <v>2.1880852167190886E-6</v>
      </c>
      <c r="L306" s="2">
        <f>$A$1*0.0922*(('bb(w)'!L306)/(('a(w)'!L306+'a(CDOM)'!L306+('bb(w)'!L306))))</f>
        <v>2.1909396231704966E-6</v>
      </c>
      <c r="M306" s="2">
        <f>$A$1*0.0922*(('bb(w)'!M306)/(('a(w)'!M306+'a(CDOM)'!M306+('bb(w)'!M306))))</f>
        <v>2.1906722524351028E-6</v>
      </c>
      <c r="N306" s="2">
        <f>$A$1*0.0922*(('bb(w)'!N306)/(('a(w)'!N306+'a(CDOM)'!N306+('bb(w)'!N306))))</f>
        <v>2.1919843501648162E-6</v>
      </c>
      <c r="O306" s="2">
        <f>$A$1*0.0922*(('bb(w)'!O306)/(('a(w)'!O306+'a(CDOM)'!O306+('bb(w)'!O306))))</f>
        <v>2.1917306577875541E-6</v>
      </c>
      <c r="P306" s="2">
        <f>$A$1*0.0922*(('bb(w)'!P306)/(('a(w)'!P306+'a(CDOM)'!P306+('bb(w)'!P306))))</f>
        <v>2.1863095692226439E-6</v>
      </c>
      <c r="Q306" s="2">
        <f>$A$1*0.0922*(('bb(w)'!Q306)/(('a(w)'!Q306+'a(CDOM)'!Q306+('bb(w)'!Q306))))</f>
        <v>2.1924302704886866E-6</v>
      </c>
      <c r="R306" s="2">
        <f>$A$1*0.0922*(('bb(w)'!R306)/(('a(w)'!R306+'a(CDOM)'!R306+('bb(w)'!R306))))</f>
        <v>2.1900839565041064E-6</v>
      </c>
      <c r="S306" s="2">
        <f>$A$1*0.0922*(('bb(w)'!S306)/(('a(w)'!S306+'a(CDOM)'!S306+('bb(w)'!S306))))</f>
        <v>2.1903637812906137E-6</v>
      </c>
      <c r="T306" s="2">
        <f>$A$1*0.0922*(('bb(w)'!T306)/(('a(w)'!T306+'a(CDOM)'!T306+('bb(w)'!T306))))</f>
        <v>2.1880828907819878E-6</v>
      </c>
      <c r="U306" s="2">
        <f>$A$1*0.0922*(('bb(w)'!U306)/(('a(w)'!U306+'a(CDOM)'!U306+('bb(w)'!U306))))</f>
        <v>2.191740620741328E-6</v>
      </c>
      <c r="V306" s="2">
        <f>$A$1*0.0922*(('bb(w)'!V306)/(('a(w)'!V306+'a(CDOM)'!V306+('bb(w)'!V306))))</f>
        <v>2.1835735207373153E-6</v>
      </c>
      <c r="W306" s="2">
        <f>$A$1*0.0922*(('bb(w)'!W306)/(('a(w)'!W306+'a(CDOM)'!W306+('bb(w)'!W306))))</f>
        <v>2.1916317798097954E-6</v>
      </c>
      <c r="X306" s="2">
        <f>$A$1*0.0922*(('bb(w)'!X306)/(('a(w)'!X306+'a(CDOM)'!X306+('bb(w)'!X306))))</f>
        <v>2.1893513739952077E-6</v>
      </c>
      <c r="Y306" s="2">
        <f>$A$1*0.0922*(('bb(w)'!Y306)/(('a(w)'!Y306+'a(CDOM)'!Y306+('bb(w)'!Y306))))</f>
        <v>2.1924687318402939E-6</v>
      </c>
      <c r="Z306" s="2">
        <f>$A$1*0.0922*(('bb(w)'!Z306)/(('a(w)'!Z306+'a(CDOM)'!Z306+('bb(w)'!Z306))))</f>
        <v>2.1915575468110174E-6</v>
      </c>
      <c r="AA306" s="2">
        <f>$A$1*0.0922*(('bb(w)'!AA306)/(('a(w)'!AA306+'a(CDOM)'!AA306+('bb(w)'!AA306))))</f>
        <v>2.1925657498784186E-6</v>
      </c>
      <c r="AB306" s="2">
        <f>$A$1*0.0922*(('bb(w)'!AB306)/(('a(w)'!AB306+'a(CDOM)'!AB306+('bb(w)'!AB306))))</f>
        <v>2.1924986087511207E-6</v>
      </c>
      <c r="AC306" s="2">
        <f>$A$1*0.0922*(('bb(w)'!AC306)/(('a(w)'!AC306+'a(CDOM)'!AC306+('bb(w)'!AC306))))</f>
        <v>2.1925297546225983E-6</v>
      </c>
      <c r="AD306" s="2">
        <f>$A$1*0.0922*(('bb(w)'!AD306)/(('a(w)'!AD306+'a(CDOM)'!AD306+('bb(w)'!AD306))))</f>
        <v>2.1925624190693086E-6</v>
      </c>
      <c r="AE306" s="2">
        <f>$A$1*0.0922*(('bb(w)'!AE306)/(('a(w)'!AE306+'a(CDOM)'!AE306+('bb(w)'!AE306))))</f>
        <v>2.1925248728755837E-6</v>
      </c>
    </row>
    <row r="307" spans="1:31" x14ac:dyDescent="0.3">
      <c r="A307" s="2">
        <v>704</v>
      </c>
      <c r="B307" s="2">
        <f>$A$1*0.0922*(('bb(w)'!B307)/(('a(w)'!B307+'a(CDOM)'!B307+('bb(w)'!B307))))</f>
        <v>2.1199776560342382E-6</v>
      </c>
      <c r="C307" s="2">
        <f>$A$1*0.0922*(('bb(w)'!C307)/(('a(w)'!C307+'a(CDOM)'!C307+('bb(w)'!C307))))</f>
        <v>2.1187560723647072E-6</v>
      </c>
      <c r="D307" s="2">
        <f>$A$1*0.0922*(('bb(w)'!D307)/(('a(w)'!D307+'a(CDOM)'!D307+('bb(w)'!D307))))</f>
        <v>2.1026110843262614E-6</v>
      </c>
      <c r="E307" s="2">
        <f>$A$1*0.0922*(('bb(w)'!E307)/(('a(w)'!E307+'a(CDOM)'!E307+('bb(w)'!E307))))</f>
        <v>2.1202134146240166E-6</v>
      </c>
      <c r="F307" s="2">
        <f>$A$1*0.0922*(('bb(w)'!F307)/(('a(w)'!F307+'a(CDOM)'!F307+('bb(w)'!F307))))</f>
        <v>2.1201575272049437E-6</v>
      </c>
      <c r="G307" s="2">
        <f>$A$1*0.0922*(('bb(w)'!G307)/(('a(w)'!G307+'a(CDOM)'!G307+('bb(w)'!G307))))</f>
        <v>2.118434188599772E-6</v>
      </c>
      <c r="H307" s="2">
        <f>$A$1*0.0922*(('bb(w)'!H307)/(('a(w)'!H307+'a(CDOM)'!H307+('bb(w)'!H307))))</f>
        <v>2.118434188599772E-6</v>
      </c>
      <c r="I307" s="2">
        <f>$A$1*0.0922*(('bb(w)'!I307)/(('a(w)'!I307+'a(CDOM)'!I307+('bb(w)'!I307))))</f>
        <v>2.1197644009788288E-6</v>
      </c>
      <c r="J307" s="2">
        <f>$A$1*0.0922*(('bb(w)'!J307)/(('a(w)'!J307+'a(CDOM)'!J307+('bb(w)'!J307))))</f>
        <v>2.1196107460339044E-6</v>
      </c>
      <c r="K307" s="2">
        <f>$A$1*0.0922*(('bb(w)'!K307)/(('a(w)'!K307+'a(CDOM)'!K307+('bb(w)'!K307))))</f>
        <v>2.1165270383309811E-6</v>
      </c>
      <c r="L307" s="2">
        <f>$A$1*0.0922*(('bb(w)'!L307)/(('a(w)'!L307+'a(CDOM)'!L307+('bb(w)'!L307))))</f>
        <v>2.1191930477864157E-6</v>
      </c>
      <c r="M307" s="2">
        <f>$A$1*0.0922*(('bb(w)'!M307)/(('a(w)'!M307+'a(CDOM)'!M307+('bb(w)'!M307))))</f>
        <v>2.1189434847749427E-6</v>
      </c>
      <c r="N307" s="2">
        <f>$A$1*0.0922*(('bb(w)'!N307)/(('a(w)'!N307+'a(CDOM)'!N307+('bb(w)'!N307))))</f>
        <v>2.120165753007754E-6</v>
      </c>
      <c r="O307" s="2">
        <f>$A$1*0.0922*(('bb(w)'!O307)/(('a(w)'!O307+'a(CDOM)'!O307+('bb(w)'!O307))))</f>
        <v>2.1199292480795021E-6</v>
      </c>
      <c r="P307" s="2">
        <f>$A$1*0.0922*(('bb(w)'!P307)/(('a(w)'!P307+'a(CDOM)'!P307+('bb(w)'!P307))))</f>
        <v>2.1148640640527777E-6</v>
      </c>
      <c r="Q307" s="2">
        <f>$A$1*0.0922*(('bb(w)'!Q307)/(('a(w)'!Q307+'a(CDOM)'!Q307+('bb(w)'!Q307))))</f>
        <v>2.1205801512532732E-6</v>
      </c>
      <c r="R307" s="2">
        <f>$A$1*0.0922*(('bb(w)'!R307)/(('a(w)'!R307+'a(CDOM)'!R307+('bb(w)'!R307))))</f>
        <v>2.1183920434619764E-6</v>
      </c>
      <c r="S307" s="2">
        <f>$A$1*0.0922*(('bb(w)'!S307)/(('a(w)'!S307+'a(CDOM)'!S307+('bb(w)'!S307))))</f>
        <v>2.1186539100468888E-6</v>
      </c>
      <c r="T307" s="2">
        <f>$A$1*0.0922*(('bb(w)'!T307)/(('a(w)'!T307+'a(CDOM)'!T307+('bb(w)'!T307))))</f>
        <v>2.1165240155776345E-6</v>
      </c>
      <c r="U307" s="2">
        <f>$A$1*0.0922*(('bb(w)'!U307)/(('a(w)'!U307+'a(CDOM)'!U307+('bb(w)'!U307))))</f>
        <v>2.1199389375332029E-6</v>
      </c>
      <c r="V307" s="2">
        <f>$A$1*0.0922*(('bb(w)'!V307)/(('a(w)'!V307+'a(CDOM)'!V307+('bb(w)'!V307))))</f>
        <v>2.1123059566262666E-6</v>
      </c>
      <c r="W307" s="2">
        <f>$A$1*0.0922*(('bb(w)'!W307)/(('a(w)'!W307+'a(CDOM)'!W307+('bb(w)'!W307))))</f>
        <v>2.1198366909307417E-6</v>
      </c>
      <c r="X307" s="2">
        <f>$A$1*0.0922*(('bb(w)'!X307)/(('a(w)'!X307+'a(CDOM)'!X307+('bb(w)'!X307))))</f>
        <v>2.1177077292556181E-6</v>
      </c>
      <c r="Y307" s="2">
        <f>$A$1*0.0922*(('bb(w)'!Y307)/(('a(w)'!Y307+'a(CDOM)'!Y307+('bb(w)'!Y307))))</f>
        <v>2.1206158363911801E-6</v>
      </c>
      <c r="Z307" s="2">
        <f>$A$1*0.0922*(('bb(w)'!Z307)/(('a(w)'!Z307+'a(CDOM)'!Z307+('bb(w)'!Z307))))</f>
        <v>2.119767661699586E-6</v>
      </c>
      <c r="AA307" s="2">
        <f>$A$1*0.0922*(('bb(w)'!AA307)/(('a(w)'!AA307+'a(CDOM)'!AA307+('bb(w)'!AA307))))</f>
        <v>2.1207058199472991E-6</v>
      </c>
      <c r="AB307" s="2">
        <f>$A$1*0.0922*(('bb(w)'!AB307)/(('a(w)'!AB307+'a(CDOM)'!AB307+('bb(w)'!AB307))))</f>
        <v>2.1206435194843106E-6</v>
      </c>
      <c r="AC307" s="2">
        <f>$A$1*0.0922*(('bb(w)'!AC307)/(('a(w)'!AC307+'a(CDOM)'!AC307+('bb(w)'!AC307))))</f>
        <v>2.1206723524902016E-6</v>
      </c>
      <c r="AD307" s="2">
        <f>$A$1*0.0922*(('bb(w)'!AD307)/(('a(w)'!AD307+'a(CDOM)'!AD307+('bb(w)'!AD307))))</f>
        <v>2.1207027037323498E-6</v>
      </c>
      <c r="AE307" s="2">
        <f>$A$1*0.0922*(('bb(w)'!AE307)/(('a(w)'!AE307+'a(CDOM)'!AE307+('bb(w)'!AE307))))</f>
        <v>2.1206679563704677E-6</v>
      </c>
    </row>
    <row r="308" spans="1:31" x14ac:dyDescent="0.3">
      <c r="A308" s="2">
        <v>705</v>
      </c>
      <c r="B308" s="2">
        <f>$A$1*0.0922*(('bb(w)'!B308)/(('a(w)'!B308+'a(CDOM)'!B308+('bb(w)'!B308))))</f>
        <v>2.0580370698990384E-6</v>
      </c>
      <c r="C308" s="2">
        <f>$A$1*0.0922*(('bb(w)'!C308)/(('a(w)'!C308+'a(CDOM)'!C308+('bb(w)'!C308))))</f>
        <v>2.0568890922396006E-6</v>
      </c>
      <c r="D308" s="2">
        <f>$A$1*0.0922*(('bb(w)'!D308)/(('a(w)'!D308+'a(CDOM)'!D308+('bb(w)'!D308))))</f>
        <v>2.0416520261050462E-6</v>
      </c>
      <c r="E308" s="2">
        <f>$A$1*0.0922*(('bb(w)'!E308)/(('a(w)'!E308+'a(CDOM)'!E308+('bb(w)'!E308))))</f>
        <v>2.0582582798045003E-6</v>
      </c>
      <c r="F308" s="2">
        <f>$A$1*0.0922*(('bb(w)'!F308)/(('a(w)'!F308+'a(CDOM)'!F308+('bb(w)'!F308))))</f>
        <v>2.0582056992387325E-6</v>
      </c>
      <c r="G308" s="2">
        <f>$A$1*0.0922*(('bb(w)'!G308)/(('a(w)'!G308+'a(CDOM)'!G308+('bb(w)'!G308))))</f>
        <v>2.0565860355632737E-6</v>
      </c>
      <c r="H308" s="2">
        <f>$A$1*0.0922*(('bb(w)'!H308)/(('a(w)'!H308+'a(CDOM)'!H308+('bb(w)'!H308))))</f>
        <v>2.0565860355632737E-6</v>
      </c>
      <c r="I308" s="2">
        <f>$A$1*0.0922*(('bb(w)'!I308)/(('a(w)'!I308+'a(CDOM)'!I308+('bb(w)'!I308))))</f>
        <v>2.0578368910401846E-6</v>
      </c>
      <c r="J308" s="2">
        <f>$A$1*0.0922*(('bb(w)'!J308)/(('a(w)'!J308+'a(CDOM)'!J308+('bb(w)'!J308))))</f>
        <v>2.0576925999025921E-6</v>
      </c>
      <c r="K308" s="2">
        <f>$A$1*0.0922*(('bb(w)'!K308)/(('a(w)'!K308+'a(CDOM)'!K308+('bb(w)'!K308))))</f>
        <v>2.0547928491771544E-6</v>
      </c>
      <c r="L308" s="2">
        <f>$A$1*0.0922*(('bb(w)'!L308)/(('a(w)'!L308+'a(CDOM)'!L308+('bb(w)'!L308))))</f>
        <v>2.0573011073546752E-6</v>
      </c>
      <c r="M308" s="2">
        <f>$A$1*0.0922*(('bb(w)'!M308)/(('a(w)'!M308+'a(CDOM)'!M308+('bb(w)'!M308))))</f>
        <v>2.0570664622791031E-6</v>
      </c>
      <c r="N308" s="2">
        <f>$A$1*0.0922*(('bb(w)'!N308)/(('a(w)'!N308+'a(CDOM)'!N308+('bb(w)'!N308))))</f>
        <v>2.0582133897651594E-6</v>
      </c>
      <c r="O308" s="2">
        <f>$A$1*0.0922*(('bb(w)'!O308)/(('a(w)'!O308+'a(CDOM)'!O308+('bb(w)'!O308))))</f>
        <v>2.0579912947348642E-6</v>
      </c>
      <c r="P308" s="2">
        <f>$A$1*0.0922*(('bb(w)'!P308)/(('a(w)'!P308+'a(CDOM)'!P308+('bb(w)'!P308))))</f>
        <v>2.0532240325484323E-6</v>
      </c>
      <c r="Q308" s="2">
        <f>$A$1*0.0922*(('bb(w)'!Q308)/(('a(w)'!Q308+'a(CDOM)'!Q308+('bb(w)'!Q308))))</f>
        <v>2.0586013160755348E-6</v>
      </c>
      <c r="R308" s="2">
        <f>$A$1*0.0922*(('bb(w)'!R308)/(('a(w)'!R308+'a(CDOM)'!R308+('bb(w)'!R308))))</f>
        <v>2.0565458029697748E-6</v>
      </c>
      <c r="S308" s="2">
        <f>$A$1*0.0922*(('bb(w)'!S308)/(('a(w)'!S308+'a(CDOM)'!S308+('bb(w)'!S308))))</f>
        <v>2.0567926539647543E-6</v>
      </c>
      <c r="T308" s="2">
        <f>$A$1*0.0922*(('bb(w)'!T308)/(('a(w)'!T308+'a(CDOM)'!T308+('bb(w)'!T308))))</f>
        <v>2.0547892076413502E-6</v>
      </c>
      <c r="U308" s="2">
        <f>$A$1*0.0922*(('bb(w)'!U308)/(('a(w)'!U308+'a(CDOM)'!U308+('bb(w)'!U308))))</f>
        <v>2.0580007682509168E-6</v>
      </c>
      <c r="V308" s="2">
        <f>$A$1*0.0922*(('bb(w)'!V308)/(('a(w)'!V308+'a(CDOM)'!V308+('bb(w)'!V308))))</f>
        <v>2.0508148328074828E-6</v>
      </c>
      <c r="W308" s="2">
        <f>$A$1*0.0922*(('bb(w)'!W308)/(('a(w)'!W308+'a(CDOM)'!W308+('bb(w)'!W308))))</f>
        <v>2.0579040234836936E-6</v>
      </c>
      <c r="X308" s="2">
        <f>$A$1*0.0922*(('bb(w)'!X308)/(('a(w)'!X308+'a(CDOM)'!X308+('bb(w)'!X308))))</f>
        <v>2.0559018991474306E-6</v>
      </c>
      <c r="Y308" s="2">
        <f>$A$1*0.0922*(('bb(w)'!Y308)/(('a(w)'!Y308+'a(CDOM)'!Y308+('bb(w)'!Y308))))</f>
        <v>2.0586346680214423E-6</v>
      </c>
      <c r="Z308" s="2">
        <f>$A$1*0.0922*(('bb(w)'!Z308)/(('a(w)'!Z308+'a(CDOM)'!Z308+('bb(w)'!Z308))))</f>
        <v>2.0578393627453969E-6</v>
      </c>
      <c r="AA308" s="2">
        <f>$A$1*0.0922*(('bb(w)'!AA308)/(('a(w)'!AA308+'a(CDOM)'!AA308+('bb(w)'!AA308))))</f>
        <v>2.0587187384627729E-6</v>
      </c>
      <c r="AB308" s="2">
        <f>$A$1*0.0922*(('bb(w)'!AB308)/(('a(w)'!AB308+'a(CDOM)'!AB308+('bb(w)'!AB308))))</f>
        <v>2.0586605064531291E-6</v>
      </c>
      <c r="AC308" s="2">
        <f>$A$1*0.0922*(('bb(w)'!AC308)/(('a(w)'!AC308+'a(CDOM)'!AC308+('bb(w)'!AC308))))</f>
        <v>2.0586873940873025E-6</v>
      </c>
      <c r="AD308" s="2">
        <f>$A$1*0.0922*(('bb(w)'!AD308)/(('a(w)'!AD308+'a(CDOM)'!AD308+('bb(w)'!AD308))))</f>
        <v>2.0587158020962532E-6</v>
      </c>
      <c r="AE308" s="2">
        <f>$A$1*0.0922*(('bb(w)'!AE308)/(('a(w)'!AE308+'a(CDOM)'!AE308+('bb(w)'!AE308))))</f>
        <v>2.0586834091542711E-6</v>
      </c>
    </row>
    <row r="309" spans="1:31" x14ac:dyDescent="0.3">
      <c r="A309" s="2">
        <v>706</v>
      </c>
      <c r="B309" s="2">
        <f>$A$1*0.0922*(('bb(w)'!B309)/(('a(w)'!B309+'a(CDOM)'!B309+('bb(w)'!B309))))</f>
        <v>1.9935953608307343E-6</v>
      </c>
      <c r="C309" s="2">
        <f>$A$1*0.0922*(('bb(w)'!C309)/(('a(w)'!C309+'a(CDOM)'!C309+('bb(w)'!C309))))</f>
        <v>1.9925212233229415E-6</v>
      </c>
      <c r="D309" s="2">
        <f>$A$1*0.0922*(('bb(w)'!D309)/(('a(w)'!D309+'a(CDOM)'!D309+('bb(w)'!D309))))</f>
        <v>1.978203051732967E-6</v>
      </c>
      <c r="E309" s="2">
        <f>$A$1*0.0922*(('bb(w)'!E309)/(('a(w)'!E309+'a(CDOM)'!E309+('bb(w)'!E309))))</f>
        <v>1.9938020204757191E-6</v>
      </c>
      <c r="F309" s="2">
        <f>$A$1*0.0922*(('bb(w)'!F309)/(('a(w)'!F309+'a(CDOM)'!F309+('bb(w)'!F309))))</f>
        <v>1.9937527669664483E-6</v>
      </c>
      <c r="G309" s="2">
        <f>$A$1*0.0922*(('bb(w)'!G309)/(('a(w)'!G309+'a(CDOM)'!G309+('bb(w)'!G309))))</f>
        <v>1.9922371282410103E-6</v>
      </c>
      <c r="H309" s="2">
        <f>$A$1*0.0922*(('bb(w)'!H309)/(('a(w)'!H309+'a(CDOM)'!H309+('bb(w)'!H309))))</f>
        <v>1.9922371282410103E-6</v>
      </c>
      <c r="I309" s="2">
        <f>$A$1*0.0922*(('bb(w)'!I309)/(('a(w)'!I309+'a(CDOM)'!I309+('bb(w)'!I309))))</f>
        <v>1.993408269926619E-6</v>
      </c>
      <c r="J309" s="2">
        <f>$A$1*0.0922*(('bb(w)'!J309)/(('a(w)'!J309+'a(CDOM)'!J309+('bb(w)'!J309))))</f>
        <v>1.9932733584805952E-6</v>
      </c>
      <c r="K309" s="2">
        <f>$A$1*0.0922*(('bb(w)'!K309)/(('a(w)'!K309+'a(CDOM)'!K309+('bb(w)'!K309))))</f>
        <v>1.9905583792153907E-6</v>
      </c>
      <c r="L309" s="2">
        <f>$A$1*0.0922*(('bb(w)'!L309)/(('a(w)'!L309+'a(CDOM)'!L309+('bb(w)'!L309))))</f>
        <v>1.9929080128703559E-6</v>
      </c>
      <c r="M309" s="2">
        <f>$A$1*0.0922*(('bb(w)'!M309)/(('a(w)'!M309+'a(CDOM)'!M309+('bb(w)'!M309))))</f>
        <v>1.9926883496404475E-6</v>
      </c>
      <c r="N309" s="2">
        <f>$A$1*0.0922*(('bb(w)'!N309)/(('a(w)'!N309+'a(CDOM)'!N309+('bb(w)'!N309))))</f>
        <v>1.9937599259819548E-6</v>
      </c>
      <c r="O309" s="2">
        <f>$A$1*0.0922*(('bb(w)'!O309)/(('a(w)'!O309+'a(CDOM)'!O309+('bb(w)'!O309))))</f>
        <v>1.993552266944566E-6</v>
      </c>
      <c r="P309" s="2">
        <f>$A$1*0.0922*(('bb(w)'!P309)/(('a(w)'!P309+'a(CDOM)'!P309+('bb(w)'!P309))))</f>
        <v>1.9890847962527521E-6</v>
      </c>
      <c r="Q309" s="2">
        <f>$A$1*0.0922*(('bb(w)'!Q309)/(('a(w)'!Q309+'a(CDOM)'!Q309+('bb(w)'!Q309))))</f>
        <v>1.9941215005821045E-6</v>
      </c>
      <c r="R309" s="2">
        <f>$A$1*0.0922*(('bb(w)'!R309)/(('a(w)'!R309+'a(CDOM)'!R309+('bb(w)'!R309))))</f>
        <v>1.992198897947482E-6</v>
      </c>
      <c r="S309" s="2">
        <f>$A$1*0.0922*(('bb(w)'!S309)/(('a(w)'!S309+'a(CDOM)'!S309+('bb(w)'!S309))))</f>
        <v>1.99243058497877E-6</v>
      </c>
      <c r="T309" s="2">
        <f>$A$1*0.0922*(('bb(w)'!T309)/(('a(w)'!T309+'a(CDOM)'!T309+('bb(w)'!T309))))</f>
        <v>1.9905542229616236E-6</v>
      </c>
      <c r="U309" s="2">
        <f>$A$1*0.0922*(('bb(w)'!U309)/(('a(w)'!U309+'a(CDOM)'!U309+('bb(w)'!U309))))</f>
        <v>1.9935614723866014E-6</v>
      </c>
      <c r="V309" s="2">
        <f>$A$1*0.0922*(('bb(w)'!V309)/(('a(w)'!V309+'a(CDOM)'!V309+('bb(w)'!V309))))</f>
        <v>1.986825627039421E-6</v>
      </c>
      <c r="W309" s="2">
        <f>$A$1*0.0922*(('bb(w)'!W309)/(('a(w)'!W309+'a(CDOM)'!W309+('bb(w)'!W309))))</f>
        <v>1.9934703391253957E-6</v>
      </c>
      <c r="X309" s="2">
        <f>$A$1*0.0922*(('bb(w)'!X309)/(('a(w)'!X309+'a(CDOM)'!X309+('bb(w)'!X309))))</f>
        <v>1.9915956371490141E-6</v>
      </c>
      <c r="Y309" s="2">
        <f>$A$1*0.0922*(('bb(w)'!Y309)/(('a(w)'!Y309+'a(CDOM)'!Y309+('bb(w)'!Y309))))</f>
        <v>1.9941525370336708E-6</v>
      </c>
      <c r="Z309" s="2">
        <f>$A$1*0.0922*(('bb(w)'!Z309)/(('a(w)'!Z309+'a(CDOM)'!Z309+('bb(w)'!Z309))))</f>
        <v>1.9934100321019E-6</v>
      </c>
      <c r="AA309" s="2">
        <f>$A$1*0.0922*(('bb(w)'!AA309)/(('a(w)'!AA309+'a(CDOM)'!AA309+('bb(w)'!AA309))))</f>
        <v>1.9942307428404945E-6</v>
      </c>
      <c r="AB309" s="2">
        <f>$A$1*0.0922*(('bb(w)'!AB309)/(('a(w)'!AB309+'a(CDOM)'!AB309+('bb(w)'!AB309))))</f>
        <v>1.994176549476245E-6</v>
      </c>
      <c r="AC309" s="2">
        <f>$A$1*0.0922*(('bb(w)'!AC309)/(('a(w)'!AC309+'a(CDOM)'!AC309+('bb(w)'!AC309))))</f>
        <v>1.9942015146427956E-6</v>
      </c>
      <c r="AD309" s="2">
        <f>$A$1*0.0922*(('bb(w)'!AD309)/(('a(w)'!AD309+'a(CDOM)'!AD309+('bb(w)'!AD309))))</f>
        <v>1.9942279883209774E-6</v>
      </c>
      <c r="AE309" s="2">
        <f>$A$1*0.0922*(('bb(w)'!AE309)/(('a(w)'!AE309+'a(CDOM)'!AE309+('bb(w)'!AE309))))</f>
        <v>1.9941979208090867E-6</v>
      </c>
    </row>
    <row r="310" spans="1:31" x14ac:dyDescent="0.3">
      <c r="A310" s="2">
        <v>707</v>
      </c>
      <c r="B310" s="2">
        <f>$A$1*0.0922*(('bb(w)'!B310)/(('a(w)'!B310+'a(CDOM)'!B310+('bb(w)'!B310))))</f>
        <v>1.9308313132123014E-6</v>
      </c>
      <c r="C310" s="2">
        <f>$A$1*0.0922*(('bb(w)'!C310)/(('a(w)'!C310+'a(CDOM)'!C310+('bb(w)'!C310))))</f>
        <v>1.9298266363703565E-6</v>
      </c>
      <c r="D310" s="2">
        <f>$A$1*0.0922*(('bb(w)'!D310)/(('a(w)'!D310+'a(CDOM)'!D310+('bb(w)'!D310))))</f>
        <v>1.9163769192909052E-6</v>
      </c>
      <c r="E310" s="2">
        <f>$A$1*0.0922*(('bb(w)'!E310)/(('a(w)'!E310+'a(CDOM)'!E310+('bb(w)'!E310))))</f>
        <v>1.9310243078719971E-6</v>
      </c>
      <c r="F310" s="2">
        <f>$A$1*0.0922*(('bb(w)'!F310)/(('a(w)'!F310+'a(CDOM)'!F310+('bb(w)'!F310))))</f>
        <v>1.9309781894387929E-6</v>
      </c>
      <c r="G310" s="2">
        <f>$A$1*0.0922*(('bb(w)'!G310)/(('a(w)'!G310+'a(CDOM)'!G310+('bb(w)'!G310))))</f>
        <v>1.9295604156358145E-6</v>
      </c>
      <c r="H310" s="2">
        <f>$A$1*0.0922*(('bb(w)'!H310)/(('a(w)'!H310+'a(CDOM)'!H310+('bb(w)'!H310))))</f>
        <v>1.9295604156358145E-6</v>
      </c>
      <c r="I310" s="2">
        <f>$A$1*0.0922*(('bb(w)'!I310)/(('a(w)'!I310+'a(CDOM)'!I310+('bb(w)'!I310))))</f>
        <v>1.9306565190298782E-6</v>
      </c>
      <c r="J310" s="2">
        <f>$A$1*0.0922*(('bb(w)'!J310)/(('a(w)'!J310+'a(CDOM)'!J310+('bb(w)'!J310))))</f>
        <v>1.9305304239750276E-6</v>
      </c>
      <c r="K310" s="2">
        <f>$A$1*0.0922*(('bb(w)'!K310)/(('a(w)'!K310+'a(CDOM)'!K310+('bb(w)'!K310))))</f>
        <v>1.9279893720644694E-6</v>
      </c>
      <c r="L310" s="2">
        <f>$A$1*0.0922*(('bb(w)'!L310)/(('a(w)'!L310+'a(CDOM)'!L310+('bb(w)'!L310))))</f>
        <v>1.9301896019293375E-6</v>
      </c>
      <c r="M310" s="2">
        <f>$A$1*0.0922*(('bb(w)'!M310)/(('a(w)'!M310+'a(CDOM)'!M310+('bb(w)'!M310))))</f>
        <v>1.9299840405176602E-6</v>
      </c>
      <c r="N310" s="2">
        <f>$A$1*0.0922*(('bb(w)'!N310)/(('a(w)'!N310+'a(CDOM)'!N310+('bb(w)'!N310))))</f>
        <v>1.9309848512826871E-6</v>
      </c>
      <c r="O310" s="2">
        <f>$A$1*0.0922*(('bb(w)'!O310)/(('a(w)'!O310+'a(CDOM)'!O310+('bb(w)'!O310))))</f>
        <v>1.9307907624304782E-6</v>
      </c>
      <c r="P310" s="2">
        <f>$A$1*0.0922*(('bb(w)'!P310)/(('a(w)'!P310+'a(CDOM)'!P310+('bb(w)'!P310))))</f>
        <v>1.9266057622124488E-6</v>
      </c>
      <c r="Q310" s="2">
        <f>$A$1*0.0922*(('bb(w)'!Q310)/(('a(w)'!Q310+'a(CDOM)'!Q310+('bb(w)'!Q310))))</f>
        <v>1.931321741638385E-6</v>
      </c>
      <c r="R310" s="2">
        <f>$A$1*0.0922*(('bb(w)'!R310)/(('a(w)'!R310+'a(CDOM)'!R310+('bb(w)'!R310))))</f>
        <v>1.9295241109000368E-6</v>
      </c>
      <c r="S310" s="2">
        <f>$A$1*0.0922*(('bb(w)'!S310)/(('a(w)'!S310+'a(CDOM)'!S310+('bb(w)'!S310))))</f>
        <v>1.9297414830072071E-6</v>
      </c>
      <c r="T310" s="2">
        <f>$A$1*0.0922*(('bb(w)'!T310)/(('a(w)'!T310+'a(CDOM)'!T310+('bb(w)'!T310))))</f>
        <v>1.9279847844880247E-6</v>
      </c>
      <c r="U310" s="2">
        <f>$A$1*0.0922*(('bb(w)'!U310)/(('a(w)'!U310+'a(CDOM)'!U310+('bb(w)'!U310))))</f>
        <v>1.9307996890741859E-6</v>
      </c>
      <c r="V310" s="2">
        <f>$A$1*0.0922*(('bb(w)'!V310)/(('a(w)'!V310+'a(CDOM)'!V310+('bb(w)'!V310))))</f>
        <v>1.9244880556544972E-6</v>
      </c>
      <c r="W310" s="2">
        <f>$A$1*0.0922*(('bb(w)'!W310)/(('a(w)'!W310+'a(CDOM)'!W310+('bb(w)'!W310))))</f>
        <v>1.9307138821328645E-6</v>
      </c>
      <c r="X310" s="2">
        <f>$A$1*0.0922*(('bb(w)'!X310)/(('a(w)'!X310+'a(CDOM)'!X310+('bb(w)'!X310))))</f>
        <v>1.9289591340955926E-6</v>
      </c>
      <c r="Y310" s="2">
        <f>$A$1*0.0922*(('bb(w)'!Y310)/(('a(w)'!Y310+'a(CDOM)'!Y310+('bb(w)'!Y310))))</f>
        <v>1.9313506128391414E-6</v>
      </c>
      <c r="Z310" s="2">
        <f>$A$1*0.0922*(('bb(w)'!Z310)/(('a(w)'!Z310+'a(CDOM)'!Z310+('bb(w)'!Z310))))</f>
        <v>1.9306576559105098E-6</v>
      </c>
      <c r="AA310" s="2">
        <f>$A$1*0.0922*(('bb(w)'!AA310)/(('a(w)'!AA310+'a(CDOM)'!AA310+('bb(w)'!AA310))))</f>
        <v>1.931423336385844E-6</v>
      </c>
      <c r="AB310" s="2">
        <f>$A$1*0.0922*(('bb(w)'!AB310)/(('a(w)'!AB310+'a(CDOM)'!AB310+('bb(w)'!AB310))))</f>
        <v>1.9313729202935052E-6</v>
      </c>
      <c r="AC310" s="2">
        <f>$A$1*0.0922*(('bb(w)'!AC310)/(('a(w)'!AC310+'a(CDOM)'!AC310+('bb(w)'!AC310))))</f>
        <v>1.9313960921272621E-6</v>
      </c>
      <c r="AD310" s="2">
        <f>$A$1*0.0922*(('bb(w)'!AD310)/(('a(w)'!AD310+'a(CDOM)'!AD310+('bb(w)'!AD310))))</f>
        <v>1.9314207537648022E-6</v>
      </c>
      <c r="AE310" s="2">
        <f>$A$1*0.0922*(('bb(w)'!AE310)/(('a(w)'!AE310+'a(CDOM)'!AE310+('bb(w)'!AE310))))</f>
        <v>1.9313928548052119E-6</v>
      </c>
    </row>
    <row r="311" spans="1:31" x14ac:dyDescent="0.3">
      <c r="A311" s="2">
        <v>708</v>
      </c>
      <c r="B311" s="2">
        <f>$A$1*0.0922*(('bb(w)'!B311)/(('a(w)'!B311+'a(CDOM)'!B311+('bb(w)'!B311))))</f>
        <v>1.868146300391642E-6</v>
      </c>
      <c r="C311" s="2">
        <f>$A$1*0.0922*(('bb(w)'!C311)/(('a(w)'!C311+'a(CDOM)'!C311+('bb(w)'!C311))))</f>
        <v>1.867208514199856E-6</v>
      </c>
      <c r="D311" s="2">
        <f>$A$1*0.0922*(('bb(w)'!D311)/(('a(w)'!D311+'a(CDOM)'!D311+('bb(w)'!D311))))</f>
        <v>1.8546003558179665E-6</v>
      </c>
      <c r="E311" s="2">
        <f>$A$1*0.0922*(('bb(w)'!E311)/(('a(w)'!E311+'a(CDOM)'!E311+('bb(w)'!E311))))</f>
        <v>1.868326164317357E-6</v>
      </c>
      <c r="F311" s="2">
        <f>$A$1*0.0922*(('bb(w)'!F311)/(('a(w)'!F311+'a(CDOM)'!F311+('bb(w)'!F311))))</f>
        <v>1.8682830711730953E-6</v>
      </c>
      <c r="G311" s="2">
        <f>$A$1*0.0922*(('bb(w)'!G311)/(('a(w)'!G311+'a(CDOM)'!G311+('bb(w)'!G311))))</f>
        <v>1.866959554266447E-6</v>
      </c>
      <c r="H311" s="2">
        <f>$A$1*0.0922*(('bb(w)'!H311)/(('a(w)'!H311+'a(CDOM)'!H311+('bb(w)'!H311))))</f>
        <v>1.866959554266447E-6</v>
      </c>
      <c r="I311" s="2">
        <f>$A$1*0.0922*(('bb(w)'!I311)/(('a(w)'!I311+'a(CDOM)'!I311+('bb(w)'!I311))))</f>
        <v>1.8679833288309497E-6</v>
      </c>
      <c r="J311" s="2">
        <f>$A$1*0.0922*(('bb(w)'!J311)/(('a(w)'!J311+'a(CDOM)'!J311+('bb(w)'!J311))))</f>
        <v>1.8678657150536919E-6</v>
      </c>
      <c r="K311" s="2">
        <f>$A$1*0.0922*(('bb(w)'!K311)/(('a(w)'!K311+'a(CDOM)'!K311+('bb(w)'!K311))))</f>
        <v>1.8654923038809165E-6</v>
      </c>
      <c r="L311" s="2">
        <f>$A$1*0.0922*(('bb(w)'!L311)/(('a(w)'!L311+'a(CDOM)'!L311+('bb(w)'!L311))))</f>
        <v>1.8675484182545575E-6</v>
      </c>
      <c r="M311" s="2">
        <f>$A$1*0.0922*(('bb(w)'!M311)/(('a(w)'!M311+'a(CDOM)'!M311+('bb(w)'!M311))))</f>
        <v>1.8673564474890902E-6</v>
      </c>
      <c r="N311" s="2">
        <f>$A$1*0.0922*(('bb(w)'!N311)/(('a(w)'!N311+'a(CDOM)'!N311+('bb(w)'!N311))))</f>
        <v>1.8682892577457164E-6</v>
      </c>
      <c r="O311" s="2">
        <f>$A$1*0.0922*(('bb(w)'!O311)/(('a(w)'!O311+'a(CDOM)'!O311+('bb(w)'!O311))))</f>
        <v>1.8681082243122722E-6</v>
      </c>
      <c r="P311" s="2">
        <f>$A$1*0.0922*(('bb(w)'!P311)/(('a(w)'!P311+'a(CDOM)'!P311+('bb(w)'!P311))))</f>
        <v>1.8641958371788725E-6</v>
      </c>
      <c r="Q311" s="2">
        <f>$A$1*0.0922*(('bb(w)'!Q311)/(('a(w)'!Q311+'a(CDOM)'!Q311+('bb(w)'!Q311))))</f>
        <v>1.8686025082454532E-6</v>
      </c>
      <c r="R311" s="2">
        <f>$A$1*0.0922*(('bb(w)'!R311)/(('a(w)'!R311+'a(CDOM)'!R311+('bb(w)'!R311))))</f>
        <v>1.8669251573215182E-6</v>
      </c>
      <c r="S311" s="2">
        <f>$A$1*0.0922*(('bb(w)'!S311)/(('a(w)'!S311+'a(CDOM)'!S311+('bb(w)'!S311))))</f>
        <v>1.8671286797747214E-6</v>
      </c>
      <c r="T311" s="2">
        <f>$A$1*0.0922*(('bb(w)'!T311)/(('a(w)'!T311+'a(CDOM)'!T311+('bb(w)'!T311))))</f>
        <v>1.8654873686353582E-6</v>
      </c>
      <c r="U311" s="2">
        <f>$A$1*0.0922*(('bb(w)'!U311)/(('a(w)'!U311+'a(CDOM)'!U311+('bb(w)'!U311))))</f>
        <v>1.8681168495155517E-6</v>
      </c>
      <c r="V311" s="2">
        <f>$A$1*0.0922*(('bb(w)'!V311)/(('a(w)'!V311+'a(CDOM)'!V311+('bb(w)'!V311))))</f>
        <v>1.8622147823182347E-6</v>
      </c>
      <c r="W311" s="2">
        <f>$A$1*0.0922*(('bb(w)'!W311)/(('a(w)'!W311+'a(CDOM)'!W311+('bb(w)'!W311))))</f>
        <v>1.8680362308353171E-6</v>
      </c>
      <c r="X311" s="2">
        <f>$A$1*0.0922*(('bb(w)'!X311)/(('a(w)'!X311+'a(CDOM)'!X311+('bb(w)'!X311))))</f>
        <v>1.8663971149143798E-6</v>
      </c>
      <c r="Y311" s="2">
        <f>$A$1*0.0922*(('bb(w)'!Y311)/(('a(w)'!Y311+'a(CDOM)'!Y311+('bb(w)'!Y311))))</f>
        <v>1.8686293104185226E-6</v>
      </c>
      <c r="Z311" s="2">
        <f>$A$1*0.0922*(('bb(w)'!Z311)/(('a(w)'!Z311+'a(CDOM)'!Z311+('bb(w)'!Z311))))</f>
        <v>1.8679839160550527E-6</v>
      </c>
      <c r="AA311" s="2">
        <f>$A$1*0.0922*(('bb(w)'!AA311)/(('a(w)'!AA311+'a(CDOM)'!AA311+('bb(w)'!AA311))))</f>
        <v>1.8686967977021049E-6</v>
      </c>
      <c r="AB311" s="2">
        <f>$A$1*0.0922*(('bb(w)'!AB311)/(('a(w)'!AB311+'a(CDOM)'!AB311+('bb(w)'!AB311))))</f>
        <v>1.8686499917087419E-6</v>
      </c>
      <c r="AC311" s="2">
        <f>$A$1*0.0922*(('bb(w)'!AC311)/(('a(w)'!AC311+'a(CDOM)'!AC311+('bb(w)'!AC311))))</f>
        <v>1.8686714552237655E-6</v>
      </c>
      <c r="AD311" s="2">
        <f>$A$1*0.0922*(('bb(w)'!AD311)/(('a(w)'!AD311+'a(CDOM)'!AD311+('bb(w)'!AD311))))</f>
        <v>1.8686943815362096E-6</v>
      </c>
      <c r="AE311" s="2">
        <f>$A$1*0.0922*(('bb(w)'!AE311)/(('a(w)'!AE311+'a(CDOM)'!AE311+('bb(w)'!AE311))))</f>
        <v>1.8686685474929068E-6</v>
      </c>
    </row>
    <row r="312" spans="1:31" x14ac:dyDescent="0.3">
      <c r="A312" s="2">
        <v>709</v>
      </c>
      <c r="B312" s="2">
        <f>$A$1*0.0922*(('bb(w)'!B312)/(('a(w)'!B312+'a(CDOM)'!B312+('bb(w)'!B312))))</f>
        <v>1.8020226193564396E-6</v>
      </c>
      <c r="C312" s="2">
        <f>$A$1*0.0922*(('bb(w)'!C312)/(('a(w)'!C312+'a(CDOM)'!C312+('bb(w)'!C312))))</f>
        <v>1.8011525785649688E-6</v>
      </c>
      <c r="D312" s="2">
        <f>$A$1*0.0922*(('bb(w)'!D312)/(('a(w)'!D312+'a(CDOM)'!D312+('bb(w)'!D312))))</f>
        <v>1.7894047821395605E-6</v>
      </c>
      <c r="E312" s="2">
        <f>$A$1*0.0922*(('bb(w)'!E312)/(('a(w)'!E312+'a(CDOM)'!E312+('bb(w)'!E312))))</f>
        <v>1.8021892285424195E-6</v>
      </c>
      <c r="F312" s="2">
        <f>$A$1*0.0922*(('bb(w)'!F312)/(('a(w)'!F312+'a(CDOM)'!F312+('bb(w)'!F312))))</f>
        <v>1.8021492077975571E-6</v>
      </c>
      <c r="G312" s="2">
        <f>$A$1*0.0922*(('bb(w)'!G312)/(('a(w)'!G312+'a(CDOM)'!G312+('bb(w)'!G312))))</f>
        <v>1.8009211726812027E-6</v>
      </c>
      <c r="H312" s="2">
        <f>$A$1*0.0922*(('bb(w)'!H312)/(('a(w)'!H312+'a(CDOM)'!H312+('bb(w)'!H312))))</f>
        <v>1.8009211726812027E-6</v>
      </c>
      <c r="I312" s="2">
        <f>$A$1*0.0922*(('bb(w)'!I312)/(('a(w)'!I312+'a(CDOM)'!I312+('bb(w)'!I312))))</f>
        <v>1.8018715924608879E-6</v>
      </c>
      <c r="J312" s="2">
        <f>$A$1*0.0922*(('bb(w)'!J312)/(('a(w)'!J312+'a(CDOM)'!J312+('bb(w)'!J312))))</f>
        <v>1.8017625548277684E-6</v>
      </c>
      <c r="K312" s="2">
        <f>$A$1*0.0922*(('bb(w)'!K312)/(('a(w)'!K312+'a(CDOM)'!K312+('bb(w)'!K312))))</f>
        <v>1.7995591559728864E-6</v>
      </c>
      <c r="L312" s="2">
        <f>$A$1*0.0922*(('bb(w)'!L312)/(('a(w)'!L312+'a(CDOM)'!L312+('bb(w)'!L312))))</f>
        <v>1.8014689485826876E-6</v>
      </c>
      <c r="M312" s="2">
        <f>$A$1*0.0922*(('bb(w)'!M312)/(('a(w)'!M312+'a(CDOM)'!M312+('bb(w)'!M312))))</f>
        <v>1.8012907576930352E-6</v>
      </c>
      <c r="N312" s="2">
        <f>$A$1*0.0922*(('bb(w)'!N312)/(('a(w)'!N312+'a(CDOM)'!N312+('bb(w)'!N312))))</f>
        <v>1.8021549182056666E-6</v>
      </c>
      <c r="O312" s="2">
        <f>$A$1*0.0922*(('bb(w)'!O312)/(('a(w)'!O312+'a(CDOM)'!O312+('bb(w)'!O312))))</f>
        <v>1.8019870871209357E-6</v>
      </c>
      <c r="P312" s="2">
        <f>$A$1*0.0922*(('bb(w)'!P312)/(('a(w)'!P312+'a(CDOM)'!P312+('bb(w)'!P312))))</f>
        <v>1.798351710141489E-6</v>
      </c>
      <c r="Q312" s="2">
        <f>$A$1*0.0922*(('bb(w)'!Q312)/(('a(w)'!Q312+'a(CDOM)'!Q312+('bb(w)'!Q312))))</f>
        <v>1.8024444219740955E-6</v>
      </c>
      <c r="R312" s="2">
        <f>$A$1*0.0922*(('bb(w)'!R312)/(('a(w)'!R312+'a(CDOM)'!R312+('bb(w)'!R312))))</f>
        <v>1.800888788791497E-6</v>
      </c>
      <c r="S312" s="2">
        <f>$A$1*0.0922*(('bb(w)'!S312)/(('a(w)'!S312+'a(CDOM)'!S312+('bb(w)'!S312))))</f>
        <v>1.8010781867467875E-6</v>
      </c>
      <c r="T312" s="2">
        <f>$A$1*0.0922*(('bb(w)'!T312)/(('a(w)'!T312+'a(CDOM)'!T312+('bb(w)'!T312))))</f>
        <v>1.7995539716325639E-6</v>
      </c>
      <c r="U312" s="2">
        <f>$A$1*0.0922*(('bb(w)'!U312)/(('a(w)'!U312+'a(CDOM)'!U312+('bb(w)'!U312))))</f>
        <v>1.8019953586448133E-6</v>
      </c>
      <c r="V312" s="2">
        <f>$A$1*0.0922*(('bb(w)'!V312)/(('a(w)'!V312+'a(CDOM)'!V312+('bb(w)'!V312))))</f>
        <v>1.7965096991402697E-6</v>
      </c>
      <c r="W312" s="2">
        <f>$A$1*0.0922*(('bb(w)'!W312)/(('a(w)'!W312+'a(CDOM)'!W312+('bb(w)'!W312))))</f>
        <v>1.8019200812304753E-6</v>
      </c>
      <c r="X312" s="2">
        <f>$A$1*0.0922*(('bb(w)'!X312)/(('a(w)'!X312+'a(CDOM)'!X312+('bb(w)'!X312))))</f>
        <v>1.8003982561218925E-6</v>
      </c>
      <c r="Y312" s="2">
        <f>$A$1*0.0922*(('bb(w)'!Y312)/(('a(w)'!Y312+'a(CDOM)'!Y312+('bb(w)'!Y312))))</f>
        <v>1.8024691525437498E-6</v>
      </c>
      <c r="Z312" s="2">
        <f>$A$1*0.0922*(('bb(w)'!Z312)/(('a(w)'!Z312+'a(CDOM)'!Z312+('bb(w)'!Z312))))</f>
        <v>1.8018717006039846E-6</v>
      </c>
      <c r="AA312" s="2">
        <f>$A$1*0.0922*(('bb(w)'!AA312)/(('a(w)'!AA312+'a(CDOM)'!AA312+('bb(w)'!AA312))))</f>
        <v>1.8025314006637186E-6</v>
      </c>
      <c r="AB312" s="2">
        <f>$A$1*0.0922*(('bb(w)'!AB312)/(('a(w)'!AB312+'a(CDOM)'!AB312+('bb(w)'!AB312))))</f>
        <v>1.8024882100352214E-6</v>
      </c>
      <c r="AC312" s="2">
        <f>$A$1*0.0922*(('bb(w)'!AC312)/(('a(w)'!AC312+'a(CDOM)'!AC312+('bb(w)'!AC312))))</f>
        <v>1.8025079707351348E-6</v>
      </c>
      <c r="AD312" s="2">
        <f>$A$1*0.0922*(('bb(w)'!AD312)/(('a(w)'!AD312+'a(CDOM)'!AD312+('bb(w)'!AD312))))</f>
        <v>1.802529154238066E-6</v>
      </c>
      <c r="AE312" s="2">
        <f>$A$1*0.0922*(('bb(w)'!AE312)/(('a(w)'!AE312+'a(CDOM)'!AE312+('bb(w)'!AE312))))</f>
        <v>1.8025053772341911E-6</v>
      </c>
    </row>
    <row r="313" spans="1:31" x14ac:dyDescent="0.3">
      <c r="A313" s="2">
        <v>710</v>
      </c>
      <c r="B313" s="2">
        <f>$A$1*0.0922*(('bb(w)'!B313)/(('a(w)'!B313+'a(CDOM)'!B313+('bb(w)'!B313))))</f>
        <v>1.7384838720718397E-6</v>
      </c>
      <c r="C313" s="2">
        <f>$A$1*0.0922*(('bb(w)'!C313)/(('a(w)'!C313+'a(CDOM)'!C313+('bb(w)'!C313))))</f>
        <v>1.7376764683280331E-6</v>
      </c>
      <c r="D313" s="2">
        <f>$A$1*0.0922*(('bb(w)'!D313)/(('a(w)'!D313+'a(CDOM)'!D313+('bb(w)'!D313))))</f>
        <v>1.7267274732061148E-6</v>
      </c>
      <c r="E313" s="2">
        <f>$A$1*0.0922*(('bb(w)'!E313)/(('a(w)'!E313+'a(CDOM)'!E313+('bb(w)'!E313))))</f>
        <v>1.7386382438094796E-6</v>
      </c>
      <c r="F313" s="2">
        <f>$A$1*0.0922*(('bb(w)'!F313)/(('a(w)'!F313+'a(CDOM)'!F313+('bb(w)'!F313))))</f>
        <v>1.7386010677230203E-6</v>
      </c>
      <c r="G313" s="2">
        <f>$A$1*0.0922*(('bb(w)'!G313)/(('a(w)'!G313+'a(CDOM)'!G313+('bb(w)'!G313))))</f>
        <v>1.7374613225455644E-6</v>
      </c>
      <c r="H313" s="2">
        <f>$A$1*0.0922*(('bb(w)'!H313)/(('a(w)'!H313+'a(CDOM)'!H313+('bb(w)'!H313))))</f>
        <v>1.7374613225455644E-6</v>
      </c>
      <c r="I313" s="2">
        <f>$A$1*0.0922*(('bb(w)'!I313)/(('a(w)'!I313+'a(CDOM)'!I313+('bb(w)'!I313))))</f>
        <v>1.7383438772432761E-6</v>
      </c>
      <c r="J313" s="2">
        <f>$A$1*0.0922*(('bb(w)'!J313)/(('a(w)'!J313+'a(CDOM)'!J313+('bb(w)'!J313))))</f>
        <v>1.7382427635202381E-6</v>
      </c>
      <c r="K313" s="2">
        <f>$A$1*0.0922*(('bb(w)'!K313)/(('a(w)'!K313+'a(CDOM)'!K313+('bb(w)'!K313))))</f>
        <v>1.73619665123617E-6</v>
      </c>
      <c r="L313" s="2">
        <f>$A$1*0.0922*(('bb(w)'!L313)/(('a(w)'!L313+'a(CDOM)'!L313+('bb(w)'!L313))))</f>
        <v>1.7379710047803138E-6</v>
      </c>
      <c r="M313" s="2">
        <f>$A$1*0.0922*(('bb(w)'!M313)/(('a(w)'!M313+'a(CDOM)'!M313+('bb(w)'!M313))))</f>
        <v>1.7378055613636184E-6</v>
      </c>
      <c r="N313" s="2">
        <f>$A$1*0.0922*(('bb(w)'!N313)/(('a(w)'!N313+'a(CDOM)'!N313+('bb(w)'!N313))))</f>
        <v>1.738606340063673E-6</v>
      </c>
      <c r="O313" s="2">
        <f>$A$1*0.0922*(('bb(w)'!O313)/(('a(w)'!O313+'a(CDOM)'!O313+('bb(w)'!O313))))</f>
        <v>1.7384507079339749E-6</v>
      </c>
      <c r="P313" s="2">
        <f>$A$1*0.0922*(('bb(w)'!P313)/(('a(w)'!P313+'a(CDOM)'!P313+('bb(w)'!P313))))</f>
        <v>1.735071825341138E-6</v>
      </c>
      <c r="Q313" s="2">
        <f>$A$1*0.0922*(('bb(w)'!Q313)/(('a(w)'!Q313+'a(CDOM)'!Q313+('bb(w)'!Q313))))</f>
        <v>1.7388739696287313E-6</v>
      </c>
      <c r="R313" s="2">
        <f>$A$1*0.0922*(('bb(w)'!R313)/(('a(w)'!R313+'a(CDOM)'!R313+('bb(w)'!R313))))</f>
        <v>1.7374308330657361E-6</v>
      </c>
      <c r="S313" s="2">
        <f>$A$1*0.0922*(('bb(w)'!S313)/(('a(w)'!S313+'a(CDOM)'!S313+('bb(w)'!S313))))</f>
        <v>1.7376071316320274E-6</v>
      </c>
      <c r="T313" s="2">
        <f>$A$1*0.0922*(('bb(w)'!T313)/(('a(w)'!T313+'a(CDOM)'!T313+('bb(w)'!T313))))</f>
        <v>1.7361912784270157E-6</v>
      </c>
      <c r="U313" s="2">
        <f>$A$1*0.0922*(('bb(w)'!U313)/(('a(w)'!U313+'a(CDOM)'!U313+('bb(w)'!U313))))</f>
        <v>1.7384586318422708E-6</v>
      </c>
      <c r="V313" s="2">
        <f>$A$1*0.0922*(('bb(w)'!V313)/(('a(w)'!V313+'a(CDOM)'!V313+('bb(w)'!V313))))</f>
        <v>1.7333586444325676E-6</v>
      </c>
      <c r="W313" s="2">
        <f>$A$1*0.0922*(('bb(w)'!W313)/(('a(w)'!W313+'a(CDOM)'!W313+('bb(w)'!W313))))</f>
        <v>1.7383883297943385E-6</v>
      </c>
      <c r="X313" s="2">
        <f>$A$1*0.0922*(('bb(w)'!X313)/(('a(w)'!X313+'a(CDOM)'!X313+('bb(w)'!X313))))</f>
        <v>1.7369750234257238E-6</v>
      </c>
      <c r="Y313" s="2">
        <f>$A$1*0.0922*(('bb(w)'!Y313)/(('a(w)'!Y313+'a(CDOM)'!Y313+('bb(w)'!Y313))))</f>
        <v>1.7388967948819144E-6</v>
      </c>
      <c r="Z313" s="2">
        <f>$A$1*0.0922*(('bb(w)'!Z313)/(('a(w)'!Z313+'a(CDOM)'!Z313+('bb(w)'!Z313))))</f>
        <v>1.738343575197077E-6</v>
      </c>
      <c r="AA313" s="2">
        <f>$A$1*0.0922*(('bb(w)'!AA313)/(('a(w)'!AA313+'a(CDOM)'!AA313+('bb(w)'!AA313))))</f>
        <v>1.7389542258883835E-6</v>
      </c>
      <c r="AB313" s="2">
        <f>$A$1*0.0922*(('bb(w)'!AB313)/(('a(w)'!AB313+'a(CDOM)'!AB313+('bb(w)'!AB313))))</f>
        <v>1.7389143608776655E-6</v>
      </c>
      <c r="AC313" s="2">
        <f>$A$1*0.0922*(('bb(w)'!AC313)/(('a(w)'!AC313+'a(CDOM)'!AC313+('bb(w)'!AC313))))</f>
        <v>1.738932558862884E-6</v>
      </c>
      <c r="AD313" s="2">
        <f>$A$1*0.0922*(('bb(w)'!AD313)/(('a(w)'!AD313+'a(CDOM)'!AD313+('bb(w)'!AD313))))</f>
        <v>1.7389521369936086E-6</v>
      </c>
      <c r="AE313" s="2">
        <f>$A$1*0.0922*(('bb(w)'!AE313)/(('a(w)'!AE313+'a(CDOM)'!AE313+('bb(w)'!AE313))))</f>
        <v>1.7389302472461096E-6</v>
      </c>
    </row>
    <row r="314" spans="1:31" x14ac:dyDescent="0.3">
      <c r="A314" s="2">
        <v>711</v>
      </c>
      <c r="B314" s="2">
        <f>$A$1*0.0922*(('bb(w)'!B314)/(('a(w)'!B314+'a(CDOM)'!B314+('bb(w)'!B314))))</f>
        <v>1.6681508949022378E-6</v>
      </c>
      <c r="C314" s="2">
        <f>$A$1*0.0922*(('bb(w)'!C314)/(('a(w)'!C314+'a(CDOM)'!C314+('bb(w)'!C314))))</f>
        <v>1.6674096815801621E-6</v>
      </c>
      <c r="D314" s="2">
        <f>$A$1*0.0922*(('bb(w)'!D314)/(('a(w)'!D314+'a(CDOM)'!D314+('bb(w)'!D314))))</f>
        <v>1.6573146658514921E-6</v>
      </c>
      <c r="E314" s="2">
        <f>$A$1*0.0922*(('bb(w)'!E314)/(('a(w)'!E314+'a(CDOM)'!E314+('bb(w)'!E314))))</f>
        <v>1.6682923880109558E-6</v>
      </c>
      <c r="F314" s="2">
        <f>$A$1*0.0922*(('bb(w)'!F314)/(('a(w)'!F314+'a(CDOM)'!F314+('bb(w)'!F314))))</f>
        <v>1.6682582271828595E-6</v>
      </c>
      <c r="G314" s="2">
        <f>$A$1*0.0922*(('bb(w)'!G314)/(('a(w)'!G314+'a(CDOM)'!G314+('bb(w)'!G314))))</f>
        <v>1.6672118060377742E-6</v>
      </c>
      <c r="H314" s="2">
        <f>$A$1*0.0922*(('bb(w)'!H314)/(('a(w)'!H314+'a(CDOM)'!H314+('bb(w)'!H314))))</f>
        <v>1.6672118060377742E-6</v>
      </c>
      <c r="I314" s="2">
        <f>$A$1*0.0922*(('bb(w)'!I314)/(('a(w)'!I314+'a(CDOM)'!I314+('bb(w)'!I314))))</f>
        <v>1.6680225230018123E-6</v>
      </c>
      <c r="J314" s="2">
        <f>$A$1*0.0922*(('bb(w)'!J314)/(('a(w)'!J314+'a(CDOM)'!J314+('bb(w)'!J314))))</f>
        <v>1.6679297664426509E-6</v>
      </c>
      <c r="K314" s="2">
        <f>$A$1*0.0922*(('bb(w)'!K314)/(('a(w)'!K314+'a(CDOM)'!K314+('bb(w)'!K314))))</f>
        <v>1.6660501455201595E-6</v>
      </c>
      <c r="L314" s="2">
        <f>$A$1*0.0922*(('bb(w)'!L314)/(('a(w)'!L314+'a(CDOM)'!L314+('bb(w)'!L314))))</f>
        <v>1.6676809344358963E-6</v>
      </c>
      <c r="M314" s="2">
        <f>$A$1*0.0922*(('bb(w)'!M314)/(('a(w)'!M314+'a(CDOM)'!M314+('bb(w)'!M314))))</f>
        <v>1.6675289799379682E-6</v>
      </c>
      <c r="N314" s="2">
        <f>$A$1*0.0922*(('bb(w)'!N314)/(('a(w)'!N314+'a(CDOM)'!N314+('bb(w)'!N314))))</f>
        <v>1.6682630427071685E-6</v>
      </c>
      <c r="O314" s="2">
        <f>$A$1*0.0922*(('bb(w)'!O314)/(('a(w)'!O314+'a(CDOM)'!O314+('bb(w)'!O314))))</f>
        <v>1.6681202769246536E-6</v>
      </c>
      <c r="P314" s="2">
        <f>$A$1*0.0922*(('bb(w)'!P314)/(('a(w)'!P314+'a(CDOM)'!P314+('bb(w)'!P314))))</f>
        <v>1.6650135558479944E-6</v>
      </c>
      <c r="Q314" s="2">
        <f>$A$1*0.0922*(('bb(w)'!Q314)/(('a(w)'!Q314+'a(CDOM)'!Q314+('bb(w)'!Q314))))</f>
        <v>1.6685077886681655E-6</v>
      </c>
      <c r="R314" s="2">
        <f>$A$1*0.0922*(('bb(w)'!R314)/(('a(w)'!R314+'a(CDOM)'!R314+('bb(w)'!R314))))</f>
        <v>1.6671834154897352E-6</v>
      </c>
      <c r="S314" s="2">
        <f>$A$1*0.0922*(('bb(w)'!S314)/(('a(w)'!S314+'a(CDOM)'!S314+('bb(w)'!S314))))</f>
        <v>1.6673457535378379E-6</v>
      </c>
      <c r="T314" s="2">
        <f>$A$1*0.0922*(('bb(w)'!T314)/(('a(w)'!T314+'a(CDOM)'!T314+('bb(w)'!T314))))</f>
        <v>1.6660446977256142E-6</v>
      </c>
      <c r="U314" s="2">
        <f>$A$1*0.0922*(('bb(w)'!U314)/(('a(w)'!U314+'a(CDOM)'!U314+('bb(w)'!U314))))</f>
        <v>1.6681277768395008E-6</v>
      </c>
      <c r="V314" s="2">
        <f>$A$1*0.0922*(('bb(w)'!V314)/(('a(w)'!V314+'a(CDOM)'!V314+('bb(w)'!V314))))</f>
        <v>1.6634373030449674E-6</v>
      </c>
      <c r="W314" s="2">
        <f>$A$1*0.0922*(('bb(w)'!W314)/(('a(w)'!W314+'a(CDOM)'!W314+('bb(w)'!W314))))</f>
        <v>1.668062833975611E-6</v>
      </c>
      <c r="X314" s="2">
        <f>$A$1*0.0922*(('bb(w)'!X314)/(('a(w)'!X314+'a(CDOM)'!X314+('bb(w)'!X314))))</f>
        <v>1.6667644253430774E-6</v>
      </c>
      <c r="Y314" s="2">
        <f>$A$1*0.0922*(('bb(w)'!Y314)/(('a(w)'!Y314+'a(CDOM)'!Y314+('bb(w)'!Y314))))</f>
        <v>1.6685286286926856E-6</v>
      </c>
      <c r="Z314" s="2">
        <f>$A$1*0.0922*(('bb(w)'!Z314)/(('a(w)'!Z314+'a(CDOM)'!Z314+('bb(w)'!Z314))))</f>
        <v>1.6680218788690201E-6</v>
      </c>
      <c r="AA314" s="2">
        <f>$A$1*0.0922*(('bb(w)'!AA314)/(('a(w)'!AA314+'a(CDOM)'!AA314+('bb(w)'!AA314))))</f>
        <v>1.6685810449713779E-6</v>
      </c>
      <c r="AB314" s="2">
        <f>$A$1*0.0922*(('bb(w)'!AB314)/(('a(w)'!AB314+'a(CDOM)'!AB314+('bb(w)'!AB314))))</f>
        <v>1.6685446457397796E-6</v>
      </c>
      <c r="AC314" s="2">
        <f>$A$1*0.0922*(('bb(w)'!AC314)/(('a(w)'!AC314+'a(CDOM)'!AC314+('bb(w)'!AC314))))</f>
        <v>1.6685612243246666E-6</v>
      </c>
      <c r="AD314" s="2">
        <f>$A$1*0.0922*(('bb(w)'!AD314)/(('a(w)'!AD314+'a(CDOM)'!AD314+('bb(w)'!AD314))))</f>
        <v>1.6685791237152405E-6</v>
      </c>
      <c r="AE314" s="2">
        <f>$A$1*0.0922*(('bb(w)'!AE314)/(('a(w)'!AE314+'a(CDOM)'!AE314+('bb(w)'!AE314))))</f>
        <v>1.6685591882276013E-6</v>
      </c>
    </row>
    <row r="315" spans="1:31" x14ac:dyDescent="0.3">
      <c r="A315" s="2">
        <v>712</v>
      </c>
      <c r="B315" s="2">
        <f>$A$1*0.0922*(('bb(w)'!B315)/(('a(w)'!B315+'a(CDOM)'!B315+('bb(w)'!B315))))</f>
        <v>1.6045447890976654E-6</v>
      </c>
      <c r="C315" s="2">
        <f>$A$1*0.0922*(('bb(w)'!C315)/(('a(w)'!C315+'a(CDOM)'!C315+('bb(w)'!C315))))</f>
        <v>1.6038610477737486E-6</v>
      </c>
      <c r="D315" s="2">
        <f>$A$1*0.0922*(('bb(w)'!D315)/(('a(w)'!D315+'a(CDOM)'!D315+('bb(w)'!D315))))</f>
        <v>1.5945085720495685E-6</v>
      </c>
      <c r="E315" s="2">
        <f>$A$1*0.0922*(('bb(w)'!E315)/(('a(w)'!E315+'a(CDOM)'!E315+('bb(w)'!E315))))</f>
        <v>1.6046751052211926E-6</v>
      </c>
      <c r="F315" s="2">
        <f>$A$1*0.0922*(('bb(w)'!F315)/(('a(w)'!F315+'a(CDOM)'!F315+('bb(w)'!F315))))</f>
        <v>1.6046435641482125E-6</v>
      </c>
      <c r="G315" s="2">
        <f>$A$1*0.0922*(('bb(w)'!G315)/(('a(w)'!G315+'a(CDOM)'!G315+('bb(w)'!G315))))</f>
        <v>1.6036781766608134E-6</v>
      </c>
      <c r="H315" s="2">
        <f>$A$1*0.0922*(('bb(w)'!H315)/(('a(w)'!H315+'a(CDOM)'!H315+('bb(w)'!H315))))</f>
        <v>1.6036781766608134E-6</v>
      </c>
      <c r="I315" s="2">
        <f>$A$1*0.0922*(('bb(w)'!I315)/(('a(w)'!I315+'a(CDOM)'!I315+('bb(w)'!I315))))</f>
        <v>1.6044265055433754E-6</v>
      </c>
      <c r="J315" s="2">
        <f>$A$1*0.0922*(('bb(w)'!J315)/(('a(w)'!J315+'a(CDOM)'!J315+('bb(w)'!J315))))</f>
        <v>1.6043410036625255E-6</v>
      </c>
      <c r="K315" s="2">
        <f>$A$1*0.0922*(('bb(w)'!K315)/(('a(w)'!K315+'a(CDOM)'!K315+('bb(w)'!K315))))</f>
        <v>1.6026059734922666E-6</v>
      </c>
      <c r="L315" s="2">
        <f>$A$1*0.0922*(('bb(w)'!L315)/(('a(w)'!L315+'a(CDOM)'!L315+('bb(w)'!L315))))</f>
        <v>1.6041120601300422E-6</v>
      </c>
      <c r="M315" s="2">
        <f>$A$1*0.0922*(('bb(w)'!M315)/(('a(w)'!M315+'a(CDOM)'!M315+('bb(w)'!M315))))</f>
        <v>1.6039718201583927E-6</v>
      </c>
      <c r="N315" s="2">
        <f>$A$1*0.0922*(('bb(w)'!N315)/(('a(w)'!N315+'a(CDOM)'!N315+('bb(w)'!N315))))</f>
        <v>1.6046479837622953E-6</v>
      </c>
      <c r="O315" s="2">
        <f>$A$1*0.0922*(('bb(w)'!O315)/(('a(w)'!O315+'a(CDOM)'!O315+('bb(w)'!O315))))</f>
        <v>1.6045163874818937E-6</v>
      </c>
      <c r="P315" s="2">
        <f>$A$1*0.0922*(('bb(w)'!P315)/(('a(w)'!P315+'a(CDOM)'!P315+('bb(w)'!P315))))</f>
        <v>1.6016460917559647E-6</v>
      </c>
      <c r="Q315" s="2">
        <f>$A$1*0.0922*(('bb(w)'!Q315)/(('a(w)'!Q315+'a(CDOM)'!Q315+('bb(w)'!Q315))))</f>
        <v>1.6048728871235231E-6</v>
      </c>
      <c r="R315" s="2">
        <f>$A$1*0.0922*(('bb(w)'!R315)/(('a(w)'!R315+'a(CDOM)'!R315+('bb(w)'!R315))))</f>
        <v>1.6036516186367088E-6</v>
      </c>
      <c r="S315" s="2">
        <f>$A$1*0.0922*(('bb(w)'!S315)/(('a(w)'!S315+'a(CDOM)'!S315+('bb(w)'!S315))))</f>
        <v>1.6038018230209388E-6</v>
      </c>
      <c r="T315" s="2">
        <f>$A$1*0.0922*(('bb(w)'!T315)/(('a(w)'!T315+'a(CDOM)'!T315+('bb(w)'!T315))))</f>
        <v>1.6026004728957745E-6</v>
      </c>
      <c r="U315" s="2">
        <f>$A$1*0.0922*(('bb(w)'!U315)/(('a(w)'!U315+'a(CDOM)'!U315+('bb(w)'!U315))))</f>
        <v>1.6045235122175238E-6</v>
      </c>
      <c r="V315" s="2">
        <f>$A$1*0.0922*(('bb(w)'!V315)/(('a(w)'!V315+'a(CDOM)'!V315+('bb(w)'!V315))))</f>
        <v>1.6001888219747871E-6</v>
      </c>
      <c r="W315" s="2">
        <f>$A$1*0.0922*(('bb(w)'!W315)/(('a(w)'!W315+'a(CDOM)'!W315+('bb(w)'!W315))))</f>
        <v>1.6044632351524443E-6</v>
      </c>
      <c r="X315" s="2">
        <f>$A$1*0.0922*(('bb(w)'!X315)/(('a(w)'!X315+'a(CDOM)'!X315+('bb(w)'!X315))))</f>
        <v>1.6032646103478651E-6</v>
      </c>
      <c r="Y315" s="2">
        <f>$A$1*0.0922*(('bb(w)'!Y315)/(('a(w)'!Y315+'a(CDOM)'!Y315+('bb(w)'!Y315))))</f>
        <v>1.6048920067735375E-6</v>
      </c>
      <c r="Z315" s="2">
        <f>$A$1*0.0922*(('bb(w)'!Z315)/(('a(w)'!Z315+'a(CDOM)'!Z315+('bb(w)'!Z315))))</f>
        <v>1.6044255752979574E-6</v>
      </c>
      <c r="AA315" s="2">
        <f>$A$1*0.0922*(('bb(w)'!AA315)/(('a(w)'!AA315+'a(CDOM)'!AA315+('bb(w)'!AA315))))</f>
        <v>1.604940077826135E-6</v>
      </c>
      <c r="AB315" s="2">
        <f>$A$1*0.0922*(('bb(w)'!AB315)/(('a(w)'!AB315+'a(CDOM)'!AB315+('bb(w)'!AB315))))</f>
        <v>1.6049066822696997E-6</v>
      </c>
      <c r="AC315" s="2">
        <f>$A$1*0.0922*(('bb(w)'!AC315)/(('a(w)'!AC315+'a(CDOM)'!AC315+('bb(w)'!AC315))))</f>
        <v>1.6049218588128289E-6</v>
      </c>
      <c r="AD315" s="2">
        <f>$A$1*0.0922*(('bb(w)'!AD315)/(('a(w)'!AD315+'a(CDOM)'!AD315+('bb(w)'!AD315))))</f>
        <v>1.6049383024199855E-6</v>
      </c>
      <c r="AE315" s="2">
        <f>$A$1*0.0922*(('bb(w)'!AE315)/(('a(w)'!AE315+'a(CDOM)'!AE315+('bb(w)'!AE315))))</f>
        <v>1.604920058690561E-6</v>
      </c>
    </row>
    <row r="316" spans="1:31" x14ac:dyDescent="0.3">
      <c r="A316" s="2">
        <v>713</v>
      </c>
      <c r="B316" s="2">
        <f>$A$1*0.0922*(('bb(w)'!B316)/(('a(w)'!B316+'a(CDOM)'!B316+('bb(w)'!B316))))</f>
        <v>1.5347154744343662E-6</v>
      </c>
      <c r="C316" s="2">
        <f>$A$1*0.0922*(('bb(w)'!C316)/(('a(w)'!C316+'a(CDOM)'!C316+('bb(w)'!C316))))</f>
        <v>1.5340918076365504E-6</v>
      </c>
      <c r="D316" s="2">
        <f>$A$1*0.0922*(('bb(w)'!D316)/(('a(w)'!D316+'a(CDOM)'!D316+('bb(w)'!D316))))</f>
        <v>1.5255239752421475E-6</v>
      </c>
      <c r="E316" s="2">
        <f>$A$1*0.0922*(('bb(w)'!E316)/(('a(w)'!E316+'a(CDOM)'!E316+('bb(w)'!E316))))</f>
        <v>1.5348341525514952E-6</v>
      </c>
      <c r="F316" s="2">
        <f>$A$1*0.0922*(('bb(w)'!F316)/(('a(w)'!F316+'a(CDOM)'!F316+('bb(w)'!F316))))</f>
        <v>1.5348053572177662E-6</v>
      </c>
      <c r="G316" s="2">
        <f>$A$1*0.0922*(('bb(w)'!G316)/(('a(w)'!G316+'a(CDOM)'!G316+('bb(w)'!G316))))</f>
        <v>1.5339246948265924E-6</v>
      </c>
      <c r="H316" s="2">
        <f>$A$1*0.0922*(('bb(w)'!H316)/(('a(w)'!H316+'a(CDOM)'!H316+('bb(w)'!H316))))</f>
        <v>1.5339246948265924E-6</v>
      </c>
      <c r="I316" s="2">
        <f>$A$1*0.0922*(('bb(w)'!I316)/(('a(w)'!I316+'a(CDOM)'!I316+('bb(w)'!I316))))</f>
        <v>1.5346077063971741E-6</v>
      </c>
      <c r="J316" s="2">
        <f>$A$1*0.0922*(('bb(w)'!J316)/(('a(w)'!J316+'a(CDOM)'!J316+('bb(w)'!J316))))</f>
        <v>1.5345297739249932E-6</v>
      </c>
      <c r="K316" s="2">
        <f>$A$1*0.0922*(('bb(w)'!K316)/(('a(w)'!K316+'a(CDOM)'!K316+('bb(w)'!K316))))</f>
        <v>1.5329461248440808E-6</v>
      </c>
      <c r="L316" s="2">
        <f>$A$1*0.0922*(('bb(w)'!L316)/(('a(w)'!L316+'a(CDOM)'!L316+('bb(w)'!L316))))</f>
        <v>1.5343214851630002E-6</v>
      </c>
      <c r="M316" s="2">
        <f>$A$1*0.0922*(('bb(w)'!M316)/(('a(w)'!M316+'a(CDOM)'!M316+('bb(w)'!M316))))</f>
        <v>1.5341935054875142E-6</v>
      </c>
      <c r="N316" s="2">
        <f>$A$1*0.0922*(('bb(w)'!N316)/(('a(w)'!N316+'a(CDOM)'!N316+('bb(w)'!N316))))</f>
        <v>1.5348093680993402E-6</v>
      </c>
      <c r="O316" s="2">
        <f>$A$1*0.0922*(('bb(w)'!O316)/(('a(w)'!O316+'a(CDOM)'!O316+('bb(w)'!O316))))</f>
        <v>1.534689425873792E-6</v>
      </c>
      <c r="P316" s="2">
        <f>$A$1*0.0922*(('bb(w)'!P316)/(('a(w)'!P316+'a(CDOM)'!P316+('bb(w)'!P316))))</f>
        <v>1.5320672177138214E-6</v>
      </c>
      <c r="Q316" s="2">
        <f>$A$1*0.0922*(('bb(w)'!Q316)/(('a(w)'!Q316+'a(CDOM)'!Q316+('bb(w)'!Q316))))</f>
        <v>1.5350137248089653E-6</v>
      </c>
      <c r="R316" s="2">
        <f>$A$1*0.0922*(('bb(w)'!R316)/(('a(w)'!R316+'a(CDOM)'!R316+('bb(w)'!R316))))</f>
        <v>1.5339001343210891E-6</v>
      </c>
      <c r="S316" s="2">
        <f>$A$1*0.0922*(('bb(w)'!S316)/(('a(w)'!S316+'a(CDOM)'!S316+('bb(w)'!S316))))</f>
        <v>1.5340375555423133E-6</v>
      </c>
      <c r="T316" s="2">
        <f>$A$1*0.0922*(('bb(w)'!T316)/(('a(w)'!T316+'a(CDOM)'!T316+('bb(w)'!T316))))</f>
        <v>1.5329406742361216E-6</v>
      </c>
      <c r="U316" s="2">
        <f>$A$1*0.0922*(('bb(w)'!U316)/(('a(w)'!U316+'a(CDOM)'!U316+('bb(w)'!U316))))</f>
        <v>1.534696111222623E-6</v>
      </c>
      <c r="V316" s="2">
        <f>$A$1*0.0922*(('bb(w)'!V316)/(('a(w)'!V316+'a(CDOM)'!V316+('bb(w)'!V316))))</f>
        <v>1.5307349979864648E-6</v>
      </c>
      <c r="W316" s="2">
        <f>$A$1*0.0922*(('bb(w)'!W316)/(('a(w)'!W316+'a(CDOM)'!W316+('bb(w)'!W316))))</f>
        <v>1.5346407958879509E-6</v>
      </c>
      <c r="X316" s="2">
        <f>$A$1*0.0922*(('bb(w)'!X316)/(('a(w)'!X316+'a(CDOM)'!X316+('bb(w)'!X316))))</f>
        <v>1.5335466646563248E-6</v>
      </c>
      <c r="Y316" s="2">
        <f>$A$1*0.0922*(('bb(w)'!Y316)/(('a(w)'!Y316+'a(CDOM)'!Y316+('bb(w)'!Y316))))</f>
        <v>1.5350310697880738E-6</v>
      </c>
      <c r="Z316" s="2">
        <f>$A$1*0.0922*(('bb(w)'!Z316)/(('a(w)'!Z316+'a(CDOM)'!Z316+('bb(w)'!Z316))))</f>
        <v>1.5346065534770541E-6</v>
      </c>
      <c r="AA316" s="2">
        <f>$A$1*0.0922*(('bb(w)'!AA316)/(('a(w)'!AA316+'a(CDOM)'!AA316+('bb(w)'!AA316))))</f>
        <v>1.535074662277713E-6</v>
      </c>
      <c r="AB316" s="2">
        <f>$A$1*0.0922*(('bb(w)'!AB316)/(('a(w)'!AB316+'a(CDOM)'!AB316+('bb(w)'!AB316))))</f>
        <v>1.5350443656578422E-6</v>
      </c>
      <c r="AC316" s="2">
        <f>$A$1*0.0922*(('bb(w)'!AC316)/(('a(w)'!AC316+'a(CDOM)'!AC316+('bb(w)'!AC316))))</f>
        <v>1.535058103306568E-6</v>
      </c>
      <c r="AD316" s="2">
        <f>$A$1*0.0922*(('bb(w)'!AD316)/(('a(w)'!AD316+'a(CDOM)'!AD316+('bb(w)'!AD316))))</f>
        <v>1.5350730402136327E-6</v>
      </c>
      <c r="AE316" s="2">
        <f>$A$1*0.0922*(('bb(w)'!AE316)/(('a(w)'!AE316+'a(CDOM)'!AE316+('bb(w)'!AE316))))</f>
        <v>1.5350565314763617E-6</v>
      </c>
    </row>
    <row r="317" spans="1:31" x14ac:dyDescent="0.3">
      <c r="A317" s="2">
        <v>714</v>
      </c>
      <c r="B317" s="2">
        <f>$A$1*0.0922*(('bb(w)'!B317)/(('a(w)'!B317+'a(CDOM)'!B317+('bb(w)'!B317))))</f>
        <v>1.4675390756375322E-6</v>
      </c>
      <c r="C317" s="2">
        <f>$A$1*0.0922*(('bb(w)'!C317)/(('a(w)'!C317+'a(CDOM)'!C317+('bb(w)'!C317))))</f>
        <v>1.466970513897951E-6</v>
      </c>
      <c r="D317" s="2">
        <f>$A$1*0.0922*(('bb(w)'!D317)/(('a(w)'!D317+'a(CDOM)'!D317+('bb(w)'!D317))))</f>
        <v>1.4591258001189752E-6</v>
      </c>
      <c r="E317" s="2">
        <f>$A$1*0.0922*(('bb(w)'!E317)/(('a(w)'!E317+'a(CDOM)'!E317+('bb(w)'!E317))))</f>
        <v>1.4676470961008184E-6</v>
      </c>
      <c r="F317" s="2">
        <f>$A$1*0.0922*(('bb(w)'!F317)/(('a(w)'!F317+'a(CDOM)'!F317+('bb(w)'!F317))))</f>
        <v>1.4676208225399647E-6</v>
      </c>
      <c r="G317" s="2">
        <f>$A$1*0.0922*(('bb(w)'!G317)/(('a(w)'!G317+'a(CDOM)'!G317+('bb(w)'!G317))))</f>
        <v>1.4668178850028683E-6</v>
      </c>
      <c r="H317" s="2">
        <f>$A$1*0.0922*(('bb(w)'!H317)/(('a(w)'!H317+'a(CDOM)'!H317+('bb(w)'!H317))))</f>
        <v>1.4668178850028683E-6</v>
      </c>
      <c r="I317" s="2">
        <f>$A$1*0.0922*(('bb(w)'!I317)/(('a(w)'!I317+'a(CDOM)'!I317+('bb(w)'!I317))))</f>
        <v>1.4674409415998104E-6</v>
      </c>
      <c r="J317" s="2">
        <f>$A$1*0.0922*(('bb(w)'!J317)/(('a(w)'!J317+'a(CDOM)'!J317+('bb(w)'!J317))))</f>
        <v>1.4673699469611479E-6</v>
      </c>
      <c r="K317" s="2">
        <f>$A$1*0.0922*(('bb(w)'!K317)/(('a(w)'!K317+'a(CDOM)'!K317+('bb(w)'!K317))))</f>
        <v>1.4659252529667815E-6</v>
      </c>
      <c r="L317" s="2">
        <f>$A$1*0.0922*(('bb(w)'!L317)/(('a(w)'!L317+'a(CDOM)'!L317+('bb(w)'!L317))))</f>
        <v>1.4671805510068029E-6</v>
      </c>
      <c r="M317" s="2">
        <f>$A$1*0.0922*(('bb(w)'!M317)/(('a(w)'!M317+'a(CDOM)'!M317+('bb(w)'!M317))))</f>
        <v>1.4670638236406979E-6</v>
      </c>
      <c r="N317" s="2">
        <f>$A$1*0.0922*(('bb(w)'!N317)/(('a(w)'!N317+'a(CDOM)'!N317+('bb(w)'!N317))))</f>
        <v>1.467624460545746E-6</v>
      </c>
      <c r="O317" s="2">
        <f>$A$1*0.0922*(('bb(w)'!O317)/(('a(w)'!O317+'a(CDOM)'!O317+('bb(w)'!O317))))</f>
        <v>1.4675152001463552E-6</v>
      </c>
      <c r="P317" s="2">
        <f>$A$1*0.0922*(('bb(w)'!P317)/(('a(w)'!P317+'a(CDOM)'!P317+('bb(w)'!P317))))</f>
        <v>1.4651209336893681E-6</v>
      </c>
      <c r="Q317" s="2">
        <f>$A$1*0.0922*(('bb(w)'!Q317)/(('a(w)'!Q317+'a(CDOM)'!Q317+('bb(w)'!Q317))))</f>
        <v>1.4678100477744232E-6</v>
      </c>
      <c r="R317" s="2">
        <f>$A$1*0.0922*(('bb(w)'!R317)/(('a(w)'!R317+'a(CDOM)'!R317+('bb(w)'!R317))))</f>
        <v>1.4667951888821467E-6</v>
      </c>
      <c r="S317" s="2">
        <f>$A$1*0.0922*(('bb(w)'!S317)/(('a(w)'!S317+'a(CDOM)'!S317+('bb(w)'!S317))))</f>
        <v>1.4669208452629768E-6</v>
      </c>
      <c r="T317" s="2">
        <f>$A$1*0.0922*(('bb(w)'!T317)/(('a(w)'!T317+'a(CDOM)'!T317+('bb(w)'!T317))))</f>
        <v>1.4659198891231515E-6</v>
      </c>
      <c r="U317" s="2">
        <f>$A$1*0.0922*(('bb(w)'!U317)/(('a(w)'!U317+'a(CDOM)'!U317+('bb(w)'!U317))))</f>
        <v>1.4675214634707747E-6</v>
      </c>
      <c r="V317" s="2">
        <f>$A$1*0.0922*(('bb(w)'!V317)/(('a(w)'!V317+'a(CDOM)'!V317+('bb(w)'!V317))))</f>
        <v>1.4639036950240331E-6</v>
      </c>
      <c r="W317" s="2">
        <f>$A$1*0.0922*(('bb(w)'!W317)/(('a(w)'!W317+'a(CDOM)'!W317+('bb(w)'!W317))))</f>
        <v>1.467470733399236E-6</v>
      </c>
      <c r="X317" s="2">
        <f>$A$1*0.0922*(('bb(w)'!X317)/(('a(w)'!X317+'a(CDOM)'!X317+('bb(w)'!X317))))</f>
        <v>1.4664725258316733E-6</v>
      </c>
      <c r="Y317" s="2">
        <f>$A$1*0.0922*(('bb(w)'!Y317)/(('a(w)'!Y317+'a(CDOM)'!Y317+('bb(w)'!Y317))))</f>
        <v>1.4678257743369811E-6</v>
      </c>
      <c r="Z317" s="2">
        <f>$A$1*0.0922*(('bb(w)'!Z317)/(('a(w)'!Z317+'a(CDOM)'!Z317+('bb(w)'!Z317))))</f>
        <v>1.4674396149546458E-6</v>
      </c>
      <c r="AA317" s="2">
        <f>$A$1*0.0922*(('bb(w)'!AA317)/(('a(w)'!AA317+'a(CDOM)'!AA317+('bb(w)'!AA317))))</f>
        <v>1.4678652841044923E-6</v>
      </c>
      <c r="AB317" s="2">
        <f>$A$1*0.0922*(('bb(w)'!AB317)/(('a(w)'!AB317+'a(CDOM)'!AB317+('bb(w)'!AB317))))</f>
        <v>1.4678378138362835E-6</v>
      </c>
      <c r="AC317" s="2">
        <f>$A$1*0.0922*(('bb(w)'!AC317)/(('a(w)'!AC317+'a(CDOM)'!AC317+('bb(w)'!AC317))))</f>
        <v>1.4678502423797618E-6</v>
      </c>
      <c r="AD317" s="2">
        <f>$A$1*0.0922*(('bb(w)'!AD317)/(('a(w)'!AD317+'a(CDOM)'!AD317+('bb(w)'!AD317))))</f>
        <v>1.4678638031162674E-6</v>
      </c>
      <c r="AE317" s="2">
        <f>$A$1*0.0922*(('bb(w)'!AE317)/(('a(w)'!AE317+'a(CDOM)'!AE317+('bb(w)'!AE317))))</f>
        <v>1.4678488723619738E-6</v>
      </c>
    </row>
    <row r="318" spans="1:31" x14ac:dyDescent="0.3">
      <c r="A318" s="2">
        <v>715</v>
      </c>
      <c r="B318" s="2">
        <f>$A$1*0.0922*(('bb(w)'!B318)/(('a(w)'!B318+'a(CDOM)'!B318+('bb(w)'!B318))))</f>
        <v>1.4012094268766079E-6</v>
      </c>
      <c r="C318" s="2">
        <f>$A$1*0.0922*(('bb(w)'!C318)/(('a(w)'!C318+'a(CDOM)'!C318+('bb(w)'!C318))))</f>
        <v>1.4006926554126284E-6</v>
      </c>
      <c r="D318" s="2">
        <f>$A$1*0.0922*(('bb(w)'!D318)/(('a(w)'!D318+'a(CDOM)'!D318+('bb(w)'!D318))))</f>
        <v>1.3935315556330289E-6</v>
      </c>
      <c r="E318" s="2">
        <f>$A$1*0.0922*(('bb(w)'!E318)/(('a(w)'!E318+'a(CDOM)'!E318+('bb(w)'!E318))))</f>
        <v>1.4013074516296403E-6</v>
      </c>
      <c r="F318" s="2">
        <f>$A$1*0.0922*(('bb(w)'!F318)/(('a(w)'!F318+'a(CDOM)'!F318+('bb(w)'!F318))))</f>
        <v>1.4012835515962538E-6</v>
      </c>
      <c r="G318" s="2">
        <f>$A$1*0.0922*(('bb(w)'!G318)/(('a(w)'!G318+'a(CDOM)'!G318+('bb(w)'!G318))))</f>
        <v>1.4005536735547629E-6</v>
      </c>
      <c r="H318" s="2">
        <f>$A$1*0.0922*(('bb(w)'!H318)/(('a(w)'!H318+'a(CDOM)'!H318+('bb(w)'!H318))))</f>
        <v>1.4005536735547629E-6</v>
      </c>
      <c r="I318" s="2">
        <f>$A$1*0.0922*(('bb(w)'!I318)/(('a(w)'!I318+'a(CDOM)'!I318+('bb(w)'!I318))))</f>
        <v>1.401120333595213E-6</v>
      </c>
      <c r="J318" s="2">
        <f>$A$1*0.0922*(('bb(w)'!J318)/(('a(w)'!J318+'a(CDOM)'!J318+('bb(w)'!J318))))</f>
        <v>1.4010558530753117E-6</v>
      </c>
      <c r="K318" s="2">
        <f>$A$1*0.0922*(('bb(w)'!K318)/(('a(w)'!K318+'a(CDOM)'!K318+('bb(w)'!K318))))</f>
        <v>1.3997418696632804E-6</v>
      </c>
      <c r="L318" s="2">
        <f>$A$1*0.0922*(('bb(w)'!L318)/(('a(w)'!L318+'a(CDOM)'!L318+('bb(w)'!L318))))</f>
        <v>1.4008841513745753E-6</v>
      </c>
      <c r="M318" s="2">
        <f>$A$1*0.0922*(('bb(w)'!M318)/(('a(w)'!M318+'a(CDOM)'!M318+('bb(w)'!M318))))</f>
        <v>1.4007780065936272E-6</v>
      </c>
      <c r="N318" s="2">
        <f>$A$1*0.0922*(('bb(w)'!N318)/(('a(w)'!N318+'a(CDOM)'!N318+('bb(w)'!N318))))</f>
        <v>1.4012868415240612E-6</v>
      </c>
      <c r="O318" s="2">
        <f>$A$1*0.0922*(('bb(w)'!O318)/(('a(w)'!O318+'a(CDOM)'!O318+('bb(w)'!O318))))</f>
        <v>1.4011876105807495E-6</v>
      </c>
      <c r="P318" s="2">
        <f>$A$1*0.0922*(('bb(w)'!P318)/(('a(w)'!P318+'a(CDOM)'!P318+('bb(w)'!P318))))</f>
        <v>1.3990080199026945E-6</v>
      </c>
      <c r="Q318" s="2">
        <f>$A$1*0.0922*(('bb(w)'!Q318)/(('a(w)'!Q318+'a(CDOM)'!Q318+('bb(w)'!Q318))))</f>
        <v>1.4014548784865781E-6</v>
      </c>
      <c r="R318" s="2">
        <f>$A$1*0.0922*(('bb(w)'!R318)/(('a(w)'!R318+'a(CDOM)'!R318+('bb(w)'!R318))))</f>
        <v>1.40053276743398E-6</v>
      </c>
      <c r="S318" s="2">
        <f>$A$1*0.0922*(('bb(w)'!S318)/(('a(w)'!S318+'a(CDOM)'!S318+('bb(w)'!S318))))</f>
        <v>1.4006473205338437E-6</v>
      </c>
      <c r="T318" s="2">
        <f>$A$1*0.0922*(('bb(w)'!T318)/(('a(w)'!T318+'a(CDOM)'!T318+('bb(w)'!T318))))</f>
        <v>1.3997366356960977E-6</v>
      </c>
      <c r="U318" s="2">
        <f>$A$1*0.0922*(('bb(w)'!U318)/(('a(w)'!U318+'a(CDOM)'!U318+('bb(w)'!U318))))</f>
        <v>1.4011934553809074E-6</v>
      </c>
      <c r="V318" s="2">
        <f>$A$1*0.0922*(('bb(w)'!V318)/(('a(w)'!V318+'a(CDOM)'!V318+('bb(w)'!V318))))</f>
        <v>1.3978991687477543E-6</v>
      </c>
      <c r="W318" s="2">
        <f>$A$1*0.0922*(('bb(w)'!W318)/(('a(w)'!W318+'a(CDOM)'!W318+('bb(w)'!W318))))</f>
        <v>1.4011470739478146E-6</v>
      </c>
      <c r="X318" s="2">
        <f>$A$1*0.0922*(('bb(w)'!X318)/(('a(w)'!X318+'a(CDOM)'!X318+('bb(w)'!X318))))</f>
        <v>1.4002391082126785E-6</v>
      </c>
      <c r="Y318" s="2">
        <f>$A$1*0.0922*(('bb(w)'!Y318)/(('a(w)'!Y318+'a(CDOM)'!Y318+('bb(w)'!Y318))))</f>
        <v>1.4014690949398237E-6</v>
      </c>
      <c r="Z318" s="2">
        <f>$A$1*0.0922*(('bb(w)'!Z318)/(('a(w)'!Z318+'a(CDOM)'!Z318+('bb(w)'!Z318))))</f>
        <v>1.4011188790332092E-6</v>
      </c>
      <c r="AA318" s="2">
        <f>$A$1*0.0922*(('bb(w)'!AA318)/(('a(w)'!AA318+'a(CDOM)'!AA318+('bb(w)'!AA318))))</f>
        <v>1.4015047969995718E-6</v>
      </c>
      <c r="AB318" s="2">
        <f>$A$1*0.0922*(('bb(w)'!AB318)/(('a(w)'!AB318+'a(CDOM)'!AB318+('bb(w)'!AB318))))</f>
        <v>1.4014799641763633E-6</v>
      </c>
      <c r="AC318" s="2">
        <f>$A$1*0.0922*(('bb(w)'!AC318)/(('a(w)'!AC318+'a(CDOM)'!AC318+('bb(w)'!AC318))))</f>
        <v>1.4014911747429565E-6</v>
      </c>
      <c r="AD318" s="2">
        <f>$A$1*0.0922*(('bb(w)'!AD318)/(('a(w)'!AD318+'a(CDOM)'!AD318+('bb(w)'!AD318))))</f>
        <v>1.4015034490273682E-6</v>
      </c>
      <c r="AE318" s="2">
        <f>$A$1*0.0922*(('bb(w)'!AE318)/(('a(w)'!AE318+'a(CDOM)'!AE318+('bb(w)'!AE318))))</f>
        <v>1.4014899858208012E-6</v>
      </c>
    </row>
    <row r="319" spans="1:31" x14ac:dyDescent="0.3">
      <c r="A319" s="2">
        <v>716</v>
      </c>
      <c r="B319" s="2">
        <f>$A$1*0.0922*(('bb(w)'!B319)/(('a(w)'!B319+'a(CDOM)'!B319+('bb(w)'!B319))))</f>
        <v>1.3351191956873537E-6</v>
      </c>
      <c r="C319" s="2">
        <f>$A$1*0.0922*(('bb(w)'!C319)/(('a(w)'!C319+'a(CDOM)'!C319+('bb(w)'!C319))))</f>
        <v>1.3346514390054098E-6</v>
      </c>
      <c r="D319" s="2">
        <f>$A$1*0.0922*(('bb(w)'!D319)/(('a(w)'!D319+'a(CDOM)'!D319+('bb(w)'!D319))))</f>
        <v>1.3281413857965154E-6</v>
      </c>
      <c r="E319" s="2">
        <f>$A$1*0.0922*(('bb(w)'!E319)/(('a(w)'!E319+'a(CDOM)'!E319+('bb(w)'!E319))))</f>
        <v>1.3352077815543971E-6</v>
      </c>
      <c r="F319" s="2">
        <f>$A$1*0.0922*(('bb(w)'!F319)/(('a(w)'!F319+'a(CDOM)'!F319+('bb(w)'!F319))))</f>
        <v>1.3351861311696655E-6</v>
      </c>
      <c r="G319" s="2">
        <f>$A$1*0.0922*(('bb(w)'!G319)/(('a(w)'!G319+'a(CDOM)'!G319+('bb(w)'!G319))))</f>
        <v>1.3345254076531039E-6</v>
      </c>
      <c r="H319" s="2">
        <f>$A$1*0.0922*(('bb(w)'!H319)/(('a(w)'!H319+'a(CDOM)'!H319+('bb(w)'!H319))))</f>
        <v>1.3345254076531039E-6</v>
      </c>
      <c r="I319" s="2">
        <f>$A$1*0.0922*(('bb(w)'!I319)/(('a(w)'!I319+'a(CDOM)'!I319+('bb(w)'!I319))))</f>
        <v>1.3350386447730818E-6</v>
      </c>
      <c r="J319" s="2">
        <f>$A$1*0.0922*(('bb(w)'!J319)/(('a(w)'!J319+'a(CDOM)'!J319+('bb(w)'!J319))))</f>
        <v>1.3349803228219304E-6</v>
      </c>
      <c r="K319" s="2">
        <f>$A$1*0.0922*(('bb(w)'!K319)/(('a(w)'!K319+'a(CDOM)'!K319+('bb(w)'!K319))))</f>
        <v>1.3337901614957161E-6</v>
      </c>
      <c r="L319" s="2">
        <f>$A$1*0.0922*(('bb(w)'!L319)/(('a(w)'!L319+'a(CDOM)'!L319+('bb(w)'!L319))))</f>
        <v>1.3348253047936407E-6</v>
      </c>
      <c r="M319" s="2">
        <f>$A$1*0.0922*(('bb(w)'!M319)/(('a(w)'!M319+'a(CDOM)'!M319+('bb(w)'!M319))))</f>
        <v>1.334729182610753E-6</v>
      </c>
      <c r="N319" s="2">
        <f>$A$1*0.0922*(('bb(w)'!N319)/(('a(w)'!N319+'a(CDOM)'!N319+('bb(w)'!N319))))</f>
        <v>1.3351890940449783E-6</v>
      </c>
      <c r="O319" s="2">
        <f>$A$1*0.0922*(('bb(w)'!O319)/(('a(w)'!O319+'a(CDOM)'!O319+('bb(w)'!O319))))</f>
        <v>1.3350993450170849E-6</v>
      </c>
      <c r="P319" s="2">
        <f>$A$1*0.0922*(('bb(w)'!P319)/(('a(w)'!P319+'a(CDOM)'!P319+('bb(w)'!P319))))</f>
        <v>1.333123379042008E-6</v>
      </c>
      <c r="Q319" s="2">
        <f>$A$1*0.0922*(('bb(w)'!Q319)/(('a(w)'!Q319+'a(CDOM)'!Q319+('bb(w)'!Q319))))</f>
        <v>1.3353406118539197E-6</v>
      </c>
      <c r="R319" s="2">
        <f>$A$1*0.0922*(('bb(w)'!R319)/(('a(w)'!R319+'a(CDOM)'!R319+('bb(w)'!R319))))</f>
        <v>1.3345062337664076E-6</v>
      </c>
      <c r="S319" s="2">
        <f>$A$1*0.0922*(('bb(w)'!S319)/(('a(w)'!S319+'a(CDOM)'!S319+('bb(w)'!S319))))</f>
        <v>1.3346102318979249E-6</v>
      </c>
      <c r="T319" s="2">
        <f>$A$1*0.0922*(('bb(w)'!T319)/(('a(w)'!T319+'a(CDOM)'!T319+('bb(w)'!T319))))</f>
        <v>1.3337850993951545E-6</v>
      </c>
      <c r="U319" s="2">
        <f>$A$1*0.0922*(('bb(w)'!U319)/(('a(w)'!U319+'a(CDOM)'!U319+('bb(w)'!U319))))</f>
        <v>1.3351047718634112E-6</v>
      </c>
      <c r="V319" s="2">
        <f>$A$1*0.0922*(('bb(w)'!V319)/(('a(w)'!V319+'a(CDOM)'!V319+('bb(w)'!V319))))</f>
        <v>1.3321174351698334E-6</v>
      </c>
      <c r="W319" s="2">
        <f>$A$1*0.0922*(('bb(w)'!W319)/(('a(w)'!W319+'a(CDOM)'!W319+('bb(w)'!W319))))</f>
        <v>1.3350625451769637E-6</v>
      </c>
      <c r="X319" s="2">
        <f>$A$1*0.0922*(('bb(w)'!X319)/(('a(w)'!X319+'a(CDOM)'!X319+('bb(w)'!X319))))</f>
        <v>1.3342400753489874E-6</v>
      </c>
      <c r="Y319" s="2">
        <f>$A$1*0.0922*(('bb(w)'!Y319)/(('a(w)'!Y319+'a(CDOM)'!Y319+('bb(w)'!Y319))))</f>
        <v>1.3353534101069137E-6</v>
      </c>
      <c r="Z319" s="2">
        <f>$A$1*0.0922*(('bb(w)'!Z319)/(('a(w)'!Z319+'a(CDOM)'!Z319+('bb(w)'!Z319))))</f>
        <v>1.3350371045582754E-6</v>
      </c>
      <c r="AA319" s="2">
        <f>$A$1*0.0922*(('bb(w)'!AA319)/(('a(w)'!AA319+'a(CDOM)'!AA319+('bb(w)'!AA319))))</f>
        <v>1.3353855380277058E-6</v>
      </c>
      <c r="AB319" s="2">
        <f>$A$1*0.0922*(('bb(w)'!AB319)/(('a(w)'!AB319+'a(CDOM)'!AB319+('bb(w)'!AB319))))</f>
        <v>1.3353631823245578E-6</v>
      </c>
      <c r="AC319" s="2">
        <f>$A$1*0.0922*(('bb(w)'!AC319)/(('a(w)'!AC319+'a(CDOM)'!AC319+('bb(w)'!AC319))))</f>
        <v>1.3353732525436396E-6</v>
      </c>
      <c r="AD319" s="2">
        <f>$A$1*0.0922*(('bb(w)'!AD319)/(('a(w)'!AD319+'a(CDOM)'!AD319+('bb(w)'!AD319))))</f>
        <v>1.3353843163357683E-6</v>
      </c>
      <c r="AE319" s="2">
        <f>$A$1*0.0922*(('bb(w)'!AE319)/(('a(w)'!AE319+'a(CDOM)'!AE319+('bb(w)'!AE319))))</f>
        <v>1.3353722265482588E-6</v>
      </c>
    </row>
    <row r="320" spans="1:31" x14ac:dyDescent="0.3">
      <c r="A320" s="2">
        <v>717</v>
      </c>
      <c r="B320" s="2">
        <f>$A$1*0.0922*(('bb(w)'!B320)/(('a(w)'!B320+'a(CDOM)'!B320+('bb(w)'!B320))))</f>
        <v>1.2767159402042169E-6</v>
      </c>
      <c r="C320" s="2">
        <f>$A$1*0.0922*(('bb(w)'!C320)/(('a(w)'!C320+'a(CDOM)'!C320+('bb(w)'!C320))))</f>
        <v>1.2762895096047488E-6</v>
      </c>
      <c r="D320" s="2">
        <f>$A$1*0.0922*(('bb(w)'!D320)/(('a(w)'!D320+'a(CDOM)'!D320+('bb(w)'!D320))))</f>
        <v>1.2703289758012607E-6</v>
      </c>
      <c r="E320" s="2">
        <f>$A$1*0.0922*(('bb(w)'!E320)/(('a(w)'!E320+'a(CDOM)'!E320+('bb(w)'!E320))))</f>
        <v>1.2767965707143203E-6</v>
      </c>
      <c r="F320" s="2">
        <f>$A$1*0.0922*(('bb(w)'!F320)/(('a(w)'!F320+'a(CDOM)'!F320+('bb(w)'!F320))))</f>
        <v>1.2767768179502069E-6</v>
      </c>
      <c r="G320" s="2">
        <f>$A$1*0.0922*(('bb(w)'!G320)/(('a(w)'!G320+'a(CDOM)'!G320+('bb(w)'!G320))))</f>
        <v>1.2761744021509356E-6</v>
      </c>
      <c r="H320" s="2">
        <f>$A$1*0.0922*(('bb(w)'!H320)/(('a(w)'!H320+'a(CDOM)'!H320+('bb(w)'!H320))))</f>
        <v>1.2761744021509356E-6</v>
      </c>
      <c r="I320" s="2">
        <f>$A$1*0.0922*(('bb(w)'!I320)/(('a(w)'!I320+'a(CDOM)'!I320+('bb(w)'!I320))))</f>
        <v>1.2766425896786877E-6</v>
      </c>
      <c r="J320" s="2">
        <f>$A$1*0.0922*(('bb(w)'!J320)/(('a(w)'!J320+'a(CDOM)'!J320+('bb(w)'!J320))))</f>
        <v>1.2765894593080493E-6</v>
      </c>
      <c r="K320" s="2">
        <f>$A$1*0.0922*(('bb(w)'!K320)/(('a(w)'!K320+'a(CDOM)'!K320+('bb(w)'!K320))))</f>
        <v>1.275503713399777E-6</v>
      </c>
      <c r="L320" s="2">
        <f>$A$1*0.0922*(('bb(w)'!L320)/(('a(w)'!L320+'a(CDOM)'!L320+('bb(w)'!L320))))</f>
        <v>1.2764484980136613E-6</v>
      </c>
      <c r="M320" s="2">
        <f>$A$1*0.0922*(('bb(w)'!M320)/(('a(w)'!M320+'a(CDOM)'!M320+('bb(w)'!M320))))</f>
        <v>1.2763608275002918E-6</v>
      </c>
      <c r="N320" s="2">
        <f>$A$1*0.0922*(('bb(w)'!N320)/(('a(w)'!N320+'a(CDOM)'!N320+('bb(w)'!N320))))</f>
        <v>1.2767795054706724E-6</v>
      </c>
      <c r="O320" s="2">
        <f>$A$1*0.0922*(('bb(w)'!O320)/(('a(w)'!O320+'a(CDOM)'!O320+('bb(w)'!O320))))</f>
        <v>1.2766977497893398E-6</v>
      </c>
      <c r="P320" s="2">
        <f>$A$1*0.0922*(('bb(w)'!P320)/(('a(w)'!P320+'a(CDOM)'!P320+('bb(w)'!P320))))</f>
        <v>1.2748935296492327E-6</v>
      </c>
      <c r="Q320" s="2">
        <f>$A$1*0.0922*(('bb(w)'!Q320)/(('a(w)'!Q320+'a(CDOM)'!Q320+('bb(w)'!Q320))))</f>
        <v>1.2769171098717332E-6</v>
      </c>
      <c r="R320" s="2">
        <f>$A$1*0.0922*(('bb(w)'!R320)/(('a(w)'!R320+'a(CDOM)'!R320+('bb(w)'!R320))))</f>
        <v>1.2761566941648309E-6</v>
      </c>
      <c r="S320" s="2">
        <f>$A$1*0.0922*(('bb(w)'!S320)/(('a(w)'!S320+'a(CDOM)'!S320+('bb(w)'!S320))))</f>
        <v>1.2762517865578243E-6</v>
      </c>
      <c r="T320" s="2">
        <f>$A$1*0.0922*(('bb(w)'!T320)/(('a(w)'!T320+'a(CDOM)'!T320+('bb(w)'!T320))))</f>
        <v>1.2754988027983953E-6</v>
      </c>
      <c r="U320" s="2">
        <f>$A$1*0.0922*(('bb(w)'!U320)/(('a(w)'!U320+'a(CDOM)'!U320+('bb(w)'!U320))))</f>
        <v>1.2767028204901693E-6</v>
      </c>
      <c r="V320" s="2">
        <f>$A$1*0.0922*(('bb(w)'!V320)/(('a(w)'!V320+'a(CDOM)'!V320+('bb(w)'!V320))))</f>
        <v>1.273974403125947E-6</v>
      </c>
      <c r="W320" s="2">
        <f>$A$1*0.0922*(('bb(w)'!W320)/(('a(w)'!W320+'a(CDOM)'!W320+('bb(w)'!W320))))</f>
        <v>1.2766641034858955E-6</v>
      </c>
      <c r="X320" s="2">
        <f>$A$1*0.0922*(('bb(w)'!X320)/(('a(w)'!X320+'a(CDOM)'!X320+('bb(w)'!X320))))</f>
        <v>1.2759137293669962E-6</v>
      </c>
      <c r="Y320" s="2">
        <f>$A$1*0.0922*(('bb(w)'!Y320)/(('a(w)'!Y320+'a(CDOM)'!Y320+('bb(w)'!Y320))))</f>
        <v>1.2769287142012633E-6</v>
      </c>
      <c r="Z320" s="2">
        <f>$A$1*0.0922*(('bb(w)'!Z320)/(('a(w)'!Z320+'a(CDOM)'!Z320+('bb(w)'!Z320))))</f>
        <v>1.2766409830822724E-6</v>
      </c>
      <c r="AA320" s="2">
        <f>$A$1*0.0922*(('bb(w)'!AA320)/(('a(w)'!AA320+'a(CDOM)'!AA320+('bb(w)'!AA320))))</f>
        <v>1.2769578334768931E-6</v>
      </c>
      <c r="AB320" s="2">
        <f>$A$1*0.0922*(('bb(w)'!AB320)/(('a(w)'!AB320+'a(CDOM)'!AB320+('bb(w)'!AB320))))</f>
        <v>1.276937563292793E-6</v>
      </c>
      <c r="AC320" s="2">
        <f>$A$1*0.0922*(('bb(w)'!AC320)/(('a(w)'!AC320+'a(CDOM)'!AC320+('bb(w)'!AC320))))</f>
        <v>1.2769466742147638E-6</v>
      </c>
      <c r="AD320" s="2">
        <f>$A$1*0.0922*(('bb(w)'!AD320)/(('a(w)'!AD320+'a(CDOM)'!AD320+('bb(w)'!AD320))))</f>
        <v>1.2769567184042938E-6</v>
      </c>
      <c r="AE320" s="2">
        <f>$A$1*0.0922*(('bb(w)'!AE320)/(('a(w)'!AE320+'a(CDOM)'!AE320+('bb(w)'!AE320))))</f>
        <v>1.2769457838701465E-6</v>
      </c>
    </row>
    <row r="321" spans="1:31" x14ac:dyDescent="0.3">
      <c r="A321" s="2">
        <v>718</v>
      </c>
      <c r="B321" s="2">
        <f>$A$1*0.0922*(('bb(w)'!B321)/(('a(w)'!B321+'a(CDOM)'!B321+('bb(w)'!B321))))</f>
        <v>1.2192322239806528E-6</v>
      </c>
      <c r="C321" s="2">
        <f>$A$1*0.0922*(('bb(w)'!C321)/(('a(w)'!C321+'a(CDOM)'!C321+('bb(w)'!C321))))</f>
        <v>1.2188445158839544E-6</v>
      </c>
      <c r="D321" s="2">
        <f>$A$1*0.0922*(('bb(w)'!D321)/(('a(w)'!D321+'a(CDOM)'!D321+('bb(w)'!D321))))</f>
        <v>1.2134018168429154E-6</v>
      </c>
      <c r="E321" s="2">
        <f>$A$1*0.0922*(('bb(w)'!E321)/(('a(w)'!E321+'a(CDOM)'!E321+('bb(w)'!E321))))</f>
        <v>1.21930541554254E-6</v>
      </c>
      <c r="F321" s="2">
        <f>$A$1*0.0922*(('bb(w)'!F321)/(('a(w)'!F321+'a(CDOM)'!F321+('bb(w)'!F321))))</f>
        <v>1.2192874431583333E-6</v>
      </c>
      <c r="G321" s="2">
        <f>$A$1*0.0922*(('bb(w)'!G321)/(('a(w)'!G321+'a(CDOM)'!G321+('bb(w)'!G321))))</f>
        <v>1.2187396691457793E-6</v>
      </c>
      <c r="H321" s="2">
        <f>$A$1*0.0922*(('bb(w)'!H321)/(('a(w)'!H321+'a(CDOM)'!H321+('bb(w)'!H321))))</f>
        <v>1.2187396691457793E-6</v>
      </c>
      <c r="I321" s="2">
        <f>$A$1*0.0922*(('bb(w)'!I321)/(('a(w)'!I321+'a(CDOM)'!I321+('bb(w)'!I321))))</f>
        <v>1.2191656102362105E-6</v>
      </c>
      <c r="J321" s="2">
        <f>$A$1*0.0922*(('bb(w)'!J321)/(('a(w)'!J321+'a(CDOM)'!J321+('bb(w)'!J321))))</f>
        <v>1.2191173397375652E-6</v>
      </c>
      <c r="K321" s="2">
        <f>$A$1*0.0922*(('bb(w)'!K321)/(('a(w)'!K321+'a(CDOM)'!K321+('bb(w)'!K321))))</f>
        <v>1.2181295150098254E-6</v>
      </c>
      <c r="L321" s="2">
        <f>$A$1*0.0922*(('bb(w)'!L321)/(('a(w)'!L321+'a(CDOM)'!L321+('bb(w)'!L321))))</f>
        <v>1.2189895050258964E-6</v>
      </c>
      <c r="M321" s="2">
        <f>$A$1*0.0922*(('bb(w)'!M321)/(('a(w)'!M321+'a(CDOM)'!M321+('bb(w)'!M321))))</f>
        <v>1.2189097588151264E-6</v>
      </c>
      <c r="N321" s="2">
        <f>$A$1*0.0922*(('bb(w)'!N321)/(('a(w)'!N321+'a(CDOM)'!N321+('bb(w)'!N321))))</f>
        <v>1.2192898743646996E-6</v>
      </c>
      <c r="O321" s="2">
        <f>$A$1*0.0922*(('bb(w)'!O321)/(('a(w)'!O321+'a(CDOM)'!O321+('bb(w)'!O321))))</f>
        <v>1.2192156011684139E-6</v>
      </c>
      <c r="P321" s="2">
        <f>$A$1*0.0922*(('bb(w)'!P321)/(('a(w)'!P321+'a(CDOM)'!P321+('bb(w)'!P321))))</f>
        <v>1.2175726337727928E-6</v>
      </c>
      <c r="Q321" s="2">
        <f>$A$1*0.0922*(('bb(w)'!Q321)/(('a(w)'!Q321+'a(CDOM)'!Q321+('bb(w)'!Q321))))</f>
        <v>1.2194145067035198E-6</v>
      </c>
      <c r="R321" s="2">
        <f>$A$1*0.0922*(('bb(w)'!R321)/(('a(w)'!R321+'a(CDOM)'!R321+('bb(w)'!R321))))</f>
        <v>1.218723362097458E-6</v>
      </c>
      <c r="S321" s="2">
        <f>$A$1*0.0922*(('bb(w)'!S321)/(('a(w)'!S321+'a(CDOM)'!S321+('bb(w)'!S321))))</f>
        <v>1.2188100762436164E-6</v>
      </c>
      <c r="T321" s="2">
        <f>$A$1*0.0922*(('bb(w)'!T321)/(('a(w)'!T321+'a(CDOM)'!T321+('bb(w)'!T321))))</f>
        <v>1.2181247815437674E-6</v>
      </c>
      <c r="U321" s="2">
        <f>$A$1*0.0922*(('bb(w)'!U321)/(('a(w)'!U321+'a(CDOM)'!U321+('bb(w)'!U321))))</f>
        <v>1.2192203225831501E-6</v>
      </c>
      <c r="V321" s="2">
        <f>$A$1*0.0922*(('bb(w)'!V321)/(('a(w)'!V321+'a(CDOM)'!V321+('bb(w)'!V321))))</f>
        <v>1.2167350917096263E-6</v>
      </c>
      <c r="W321" s="2">
        <f>$A$1*0.0922*(('bb(w)'!W321)/(('a(w)'!W321+'a(CDOM)'!W321+('bb(w)'!W321))))</f>
        <v>1.2191849220574371E-6</v>
      </c>
      <c r="X321" s="2">
        <f>$A$1*0.0922*(('bb(w)'!X321)/(('a(w)'!X321+'a(CDOM)'!X321+('bb(w)'!X321))))</f>
        <v>1.2185021667260964E-6</v>
      </c>
      <c r="Y321" s="2">
        <f>$A$1*0.0922*(('bb(w)'!Y321)/(('a(w)'!Y321+'a(CDOM)'!Y321+('bb(w)'!Y321))))</f>
        <v>1.2194250001721169E-6</v>
      </c>
      <c r="Z321" s="2">
        <f>$A$1*0.0922*(('bb(w)'!Z321)/(('a(w)'!Z321+'a(CDOM)'!Z321+('bb(w)'!Z321))))</f>
        <v>1.219163966717506E-6</v>
      </c>
      <c r="AA321" s="2">
        <f>$A$1*0.0922*(('bb(w)'!AA321)/(('a(w)'!AA321+'a(CDOM)'!AA321+('bb(w)'!AA321))))</f>
        <v>1.2194513214378646E-6</v>
      </c>
      <c r="AB321" s="2">
        <f>$A$1*0.0922*(('bb(w)'!AB321)/(('a(w)'!AB321+'a(CDOM)'!AB321+('bb(w)'!AB321))))</f>
        <v>1.219432991802392E-6</v>
      </c>
      <c r="AC321" s="2">
        <f>$A$1*0.0922*(('bb(w)'!AC321)/(('a(w)'!AC321+'a(CDOM)'!AC321+('bb(w)'!AC321))))</f>
        <v>1.2194412126657034E-6</v>
      </c>
      <c r="AD321" s="2">
        <f>$A$1*0.0922*(('bb(w)'!AD321)/(('a(w)'!AD321+'a(CDOM)'!AD321+('bb(w)'!AD321))))</f>
        <v>1.2194503065315965E-6</v>
      </c>
      <c r="AE321" s="2">
        <f>$A$1*0.0922*(('bb(w)'!AE321)/(('a(w)'!AE321+'a(CDOM)'!AE321+('bb(w)'!AE321))))</f>
        <v>1.2194404434421999E-6</v>
      </c>
    </row>
    <row r="322" spans="1:31" x14ac:dyDescent="0.3">
      <c r="A322" s="2">
        <v>719</v>
      </c>
      <c r="B322" s="2">
        <f>$A$1*0.0922*(('bb(w)'!B322)/(('a(w)'!B322+'a(CDOM)'!B322+('bb(w)'!B322))))</f>
        <v>1.1612992447299002E-6</v>
      </c>
      <c r="C322" s="2">
        <f>$A$1*0.0922*(('bb(w)'!C322)/(('a(w)'!C322+'a(CDOM)'!C322+('bb(w)'!C322))))</f>
        <v>1.1609485847201875E-6</v>
      </c>
      <c r="D322" s="2">
        <f>$A$1*0.0922*(('bb(w)'!D322)/(('a(w)'!D322+'a(CDOM)'!D322+('bb(w)'!D322))))</f>
        <v>1.1560046690529384E-6</v>
      </c>
      <c r="E322" s="2">
        <f>$A$1*0.0922*(('bb(w)'!E322)/(('a(w)'!E322+'a(CDOM)'!E322+('bb(w)'!E322))))</f>
        <v>1.1613653362595905E-6</v>
      </c>
      <c r="F322" s="2">
        <f>$A$1*0.0922*(('bb(w)'!F322)/(('a(w)'!F322+'a(CDOM)'!F322+('bb(w)'!F322))))</f>
        <v>1.1613490696985521E-6</v>
      </c>
      <c r="G322" s="2">
        <f>$A$1*0.0922*(('bb(w)'!G322)/(('a(w)'!G322+'a(CDOM)'!G322+('bb(w)'!G322))))</f>
        <v>1.1608535833336698E-6</v>
      </c>
      <c r="H322" s="2">
        <f>$A$1*0.0922*(('bb(w)'!H322)/(('a(w)'!H322+'a(CDOM)'!H322+('bb(w)'!H322))))</f>
        <v>1.1608535833336698E-6</v>
      </c>
      <c r="I322" s="2">
        <f>$A$1*0.0922*(('bb(w)'!I322)/(('a(w)'!I322+'a(CDOM)'!I322+('bb(w)'!I322))))</f>
        <v>1.1612390651836543E-6</v>
      </c>
      <c r="J322" s="2">
        <f>$A$1*0.0922*(('bb(w)'!J322)/(('a(w)'!J322+'a(CDOM)'!J322+('bb(w)'!J322))))</f>
        <v>1.1611954391740077E-6</v>
      </c>
      <c r="K322" s="2">
        <f>$A$1*0.0922*(('bb(w)'!K322)/(('a(w)'!K322+'a(CDOM)'!K322+('bb(w)'!K322))))</f>
        <v>1.1603013971320419E-6</v>
      </c>
      <c r="L322" s="2">
        <f>$A$1*0.0922*(('bb(w)'!L322)/(('a(w)'!L322+'a(CDOM)'!L322+('bb(w)'!L322))))</f>
        <v>1.1610801135960276E-6</v>
      </c>
      <c r="M322" s="2">
        <f>$A$1*0.0922*(('bb(w)'!M322)/(('a(w)'!M322+'a(CDOM)'!M322+('bb(w)'!M322))))</f>
        <v>1.1610079546902878E-6</v>
      </c>
      <c r="N322" s="2">
        <f>$A$1*0.0922*(('bb(w)'!N322)/(('a(w)'!N322+'a(CDOM)'!N322+('bb(w)'!N322))))</f>
        <v>1.1613512575609212E-6</v>
      </c>
      <c r="O322" s="2">
        <f>$A$1*0.0922*(('bb(w)'!O322)/(('a(w)'!O322+'a(CDOM)'!O322+('bb(w)'!O322))))</f>
        <v>1.1612841349520096E-6</v>
      </c>
      <c r="P322" s="2">
        <f>$A$1*0.0922*(('bb(w)'!P322)/(('a(w)'!P322+'a(CDOM)'!P322+('bb(w)'!P322))))</f>
        <v>1.1597958196995277E-6</v>
      </c>
      <c r="Q322" s="2">
        <f>$A$1*0.0922*(('bb(w)'!Q322)/(('a(w)'!Q322+'a(CDOM)'!Q322+('bb(w)'!Q322))))</f>
        <v>1.1614635512609518E-6</v>
      </c>
      <c r="R322" s="2">
        <f>$A$1*0.0922*(('bb(w)'!R322)/(('a(w)'!R322+'a(CDOM)'!R322+('bb(w)'!R322))))</f>
        <v>1.16083864755254E-6</v>
      </c>
      <c r="S322" s="2">
        <f>$A$1*0.0922*(('bb(w)'!S322)/(('a(w)'!S322+'a(CDOM)'!S322+('bb(w)'!S322))))</f>
        <v>1.1609173077497527E-6</v>
      </c>
      <c r="T322" s="2">
        <f>$A$1*0.0922*(('bb(w)'!T322)/(('a(w)'!T322+'a(CDOM)'!T322+('bb(w)'!T322))))</f>
        <v>1.1602968729677733E-6</v>
      </c>
      <c r="U322" s="2">
        <f>$A$1*0.0922*(('bb(w)'!U322)/(('a(w)'!U322+'a(CDOM)'!U322+('bb(w)'!U322))))</f>
        <v>1.1612885048917756E-6</v>
      </c>
      <c r="V322" s="2">
        <f>$A$1*0.0922*(('bb(w)'!V322)/(('a(w)'!V322+'a(CDOM)'!V322+('bb(w)'!V322))))</f>
        <v>1.1590366026882901E-6</v>
      </c>
      <c r="W322" s="2">
        <f>$A$1*0.0922*(('bb(w)'!W322)/(('a(w)'!W322+'a(CDOM)'!W322+('bb(w)'!W322))))</f>
        <v>1.1612563084283205E-6</v>
      </c>
      <c r="X322" s="2">
        <f>$A$1*0.0922*(('bb(w)'!X322)/(('a(w)'!X322+'a(CDOM)'!X322+('bb(w)'!X322))))</f>
        <v>1.1606383224923869E-6</v>
      </c>
      <c r="Y322" s="2">
        <f>$A$1*0.0922*(('bb(w)'!Y322)/(('a(w)'!Y322+'a(CDOM)'!Y322+('bb(w)'!Y322))))</f>
        <v>1.1614729906552495E-6</v>
      </c>
      <c r="Z322" s="2">
        <f>$A$1*0.0922*(('bb(w)'!Z322)/(('a(w)'!Z322+'a(CDOM)'!Z322+('bb(w)'!Z322))))</f>
        <v>1.1612374145050819E-6</v>
      </c>
      <c r="AA322" s="2">
        <f>$A$1*0.0922*(('bb(w)'!AA322)/(('a(w)'!AA322+'a(CDOM)'!AA322+('bb(w)'!AA322))))</f>
        <v>1.1614966584404762E-6</v>
      </c>
      <c r="AB322" s="2">
        <f>$A$1*0.0922*(('bb(w)'!AB322)/(('a(w)'!AB322+'a(CDOM)'!AB322+('bb(w)'!AB322))))</f>
        <v>1.1614801702444964E-6</v>
      </c>
      <c r="AC322" s="2">
        <f>$A$1*0.0922*(('bb(w)'!AC322)/(('a(w)'!AC322+'a(CDOM)'!AC322+('bb(w)'!AC322))))</f>
        <v>1.161487549296818E-6</v>
      </c>
      <c r="AD322" s="2">
        <f>$A$1*0.0922*(('bb(w)'!AD322)/(('a(w)'!AD322+'a(CDOM)'!AD322+('bb(w)'!AD322))))</f>
        <v>1.1614957396266739E-6</v>
      </c>
      <c r="AE322" s="2">
        <f>$A$1*0.0922*(('bb(w)'!AE322)/(('a(w)'!AE322+'a(CDOM)'!AE322+('bb(w)'!AE322))))</f>
        <v>1.1614868894266452E-6</v>
      </c>
    </row>
    <row r="323" spans="1:31" x14ac:dyDescent="0.3">
      <c r="A323" s="2">
        <v>720</v>
      </c>
      <c r="B323" s="2">
        <f>$A$1*0.0922*(('bb(w)'!B323)/(('a(w)'!B323+'a(CDOM)'!B323+('bb(w)'!B323))))</f>
        <v>1.1087222964685226E-6</v>
      </c>
      <c r="C323" s="2">
        <f>$A$1*0.0922*(('bb(w)'!C323)/(('a(w)'!C323+'a(CDOM)'!C323+('bb(w)'!C323))))</f>
        <v>1.108403655421847E-6</v>
      </c>
      <c r="D323" s="2">
        <f>$A$1*0.0922*(('bb(w)'!D323)/(('a(w)'!D323+'a(CDOM)'!D323+('bb(w)'!D323))))</f>
        <v>1.1038918050165292E-6</v>
      </c>
      <c r="E323" s="2">
        <f>$A$1*0.0922*(('bb(w)'!E323)/(('a(w)'!E323+'a(CDOM)'!E323+('bb(w)'!E323))))</f>
        <v>1.1087822567708539E-6</v>
      </c>
      <c r="F323" s="2">
        <f>$A$1*0.0922*(('bb(w)'!F323)/(('a(w)'!F323+'a(CDOM)'!F323+('bb(w)'!F323))))</f>
        <v>1.1087674654033917E-6</v>
      </c>
      <c r="G323" s="2">
        <f>$A$1*0.0922*(('bb(w)'!G323)/(('a(w)'!G323+'a(CDOM)'!G323+('bb(w)'!G323))))</f>
        <v>1.1083171711894397E-6</v>
      </c>
      <c r="H323" s="2">
        <f>$A$1*0.0922*(('bb(w)'!H323)/(('a(w)'!H323+'a(CDOM)'!H323+('bb(w)'!H323))))</f>
        <v>1.1083171711894397E-6</v>
      </c>
      <c r="I323" s="2">
        <f>$A$1*0.0922*(('bb(w)'!I323)/(('a(w)'!I323+'a(CDOM)'!I323+('bb(w)'!I323))))</f>
        <v>1.1086676743916106E-6</v>
      </c>
      <c r="J323" s="2">
        <f>$A$1*0.0922*(('bb(w)'!J323)/(('a(w)'!J323+'a(CDOM)'!J323+('bb(w)'!J323))))</f>
        <v>1.1086280608602136E-6</v>
      </c>
      <c r="K323" s="2">
        <f>$A$1*0.0922*(('bb(w)'!K323)/(('a(w)'!K323+'a(CDOM)'!K323+('bb(w)'!K323))))</f>
        <v>1.1078150989756824E-6</v>
      </c>
      <c r="L323" s="2">
        <f>$A$1*0.0922*(('bb(w)'!L323)/(('a(w)'!L323+'a(CDOM)'!L323+('bb(w)'!L323))))</f>
        <v>1.1085235311629738E-6</v>
      </c>
      <c r="M323" s="2">
        <f>$A$1*0.0922*(('bb(w)'!M323)/(('a(w)'!M323+'a(CDOM)'!M323+('bb(w)'!M323))))</f>
        <v>1.1084579314164171E-6</v>
      </c>
      <c r="N323" s="2">
        <f>$A$1*0.0922*(('bb(w)'!N323)/(('a(w)'!N323+'a(CDOM)'!N323+('bb(w)'!N323))))</f>
        <v>1.1087694435404346E-6</v>
      </c>
      <c r="O323" s="2">
        <f>$A$1*0.0922*(('bb(w)'!O323)/(('a(w)'!O323+'a(CDOM)'!O323+('bb(w)'!O323))))</f>
        <v>1.1087084985409334E-6</v>
      </c>
      <c r="P323" s="2">
        <f>$A$1*0.0922*(('bb(w)'!P323)/(('a(w)'!P323+'a(CDOM)'!P323+('bb(w)'!P323))))</f>
        <v>1.1073539500801791E-6</v>
      </c>
      <c r="Q323" s="2">
        <f>$A$1*0.0922*(('bb(w)'!Q323)/(('a(w)'!Q323+'a(CDOM)'!Q323+('bb(w)'!Q323))))</f>
        <v>1.1088710956883974E-6</v>
      </c>
      <c r="R323" s="2">
        <f>$A$1*0.0922*(('bb(w)'!R323)/(('a(w)'!R323+'a(CDOM)'!R323+('bb(w)'!R323))))</f>
        <v>1.1083034295891289E-6</v>
      </c>
      <c r="S323" s="2">
        <f>$A$1*0.0922*(('bb(w)'!S323)/(('a(w)'!S323+'a(CDOM)'!S323+('bb(w)'!S323))))</f>
        <v>1.1083751180710303E-6</v>
      </c>
      <c r="T323" s="2">
        <f>$A$1*0.0922*(('bb(w)'!T323)/(('a(w)'!T323+'a(CDOM)'!T323+('bb(w)'!T323))))</f>
        <v>1.1078107671923476E-6</v>
      </c>
      <c r="U323" s="2">
        <f>$A$1*0.0922*(('bb(w)'!U323)/(('a(w)'!U323+'a(CDOM)'!U323+('bb(w)'!U323))))</f>
        <v>1.1087125592802889E-6</v>
      </c>
      <c r="V323" s="2">
        <f>$A$1*0.0922*(('bb(w)'!V323)/(('a(w)'!V323+'a(CDOM)'!V323+('bb(w)'!V323))))</f>
        <v>1.1066625075968103E-6</v>
      </c>
      <c r="W323" s="2">
        <f>$A$1*0.0922*(('bb(w)'!W323)/(('a(w)'!W323+'a(CDOM)'!W323+('bb(w)'!W323))))</f>
        <v>1.1086831416559142E-6</v>
      </c>
      <c r="X323" s="2">
        <f>$A$1*0.0922*(('bb(w)'!X323)/(('a(w)'!X323+'a(CDOM)'!X323+('bb(w)'!X323))))</f>
        <v>1.1081211538395814E-6</v>
      </c>
      <c r="Y323" s="2">
        <f>$A$1*0.0922*(('bb(w)'!Y323)/(('a(w)'!Y323+'a(CDOM)'!Y323+('bb(w)'!Y323))))</f>
        <v>1.1088796268025884E-6</v>
      </c>
      <c r="Z323" s="2">
        <f>$A$1*0.0922*(('bb(w)'!Z323)/(('a(w)'!Z323+'a(CDOM)'!Z323+('bb(w)'!Z323))))</f>
        <v>1.1086660262419307E-6</v>
      </c>
      <c r="AA323" s="2">
        <f>$A$1*0.0922*(('bb(w)'!AA323)/(('a(w)'!AA323+'a(CDOM)'!AA323+('bb(w)'!AA323))))</f>
        <v>1.1089010085753778E-6</v>
      </c>
      <c r="AB323" s="2">
        <f>$A$1*0.0922*(('bb(w)'!AB323)/(('a(w)'!AB323+'a(CDOM)'!AB323+('bb(w)'!AB323))))</f>
        <v>1.1088861072035234E-6</v>
      </c>
      <c r="AC323" s="2">
        <f>$A$1*0.0922*(('bb(w)'!AC323)/(('a(w)'!AC323+'a(CDOM)'!AC323+('bb(w)'!AC323))))</f>
        <v>1.1088927618100877E-6</v>
      </c>
      <c r="AD323" s="2">
        <f>$A$1*0.0922*(('bb(w)'!AD323)/(('a(w)'!AD323+'a(CDOM)'!AD323+('bb(w)'!AD323))))</f>
        <v>1.1089001729347954E-6</v>
      </c>
      <c r="AE323" s="2">
        <f>$A$1*0.0922*(('bb(w)'!AE323)/(('a(w)'!AE323+'a(CDOM)'!AE323+('bb(w)'!AE323))))</f>
        <v>1.1088921942513404E-6</v>
      </c>
    </row>
    <row r="324" spans="1:31" x14ac:dyDescent="0.3">
      <c r="A324" s="2">
        <v>721</v>
      </c>
      <c r="B324" s="2">
        <f>$A$1*0.0922*(('bb(w)'!B324)/(('a(w)'!B324+'a(CDOM)'!B324+('bb(w)'!B324))))</f>
        <v>1.0593439185528688E-6</v>
      </c>
      <c r="C324" s="2">
        <f>$A$1*0.0922*(('bb(w)'!C324)/(('a(w)'!C324+'a(CDOM)'!C324+('bb(w)'!C324))))</f>
        <v>1.0590539301150901E-6</v>
      </c>
      <c r="D324" s="2">
        <f>$A$1*0.0922*(('bb(w)'!D324)/(('a(w)'!D324+'a(CDOM)'!D324+('bb(w)'!D324))))</f>
        <v>1.0549301238487039E-6</v>
      </c>
      <c r="E324" s="2">
        <f>$A$1*0.0922*(('bb(w)'!E324)/(('a(w)'!E324+'a(CDOM)'!E324+('bb(w)'!E324))))</f>
        <v>1.0593983994358666E-6</v>
      </c>
      <c r="F324" s="2">
        <f>$A$1*0.0922*(('bb(w)'!F324)/(('a(w)'!F324+'a(CDOM)'!F324+('bb(w)'!F324))))</f>
        <v>1.0593849292793422E-6</v>
      </c>
      <c r="G324" s="2">
        <f>$A$1*0.0922*(('bb(w)'!G324)/(('a(w)'!G324+'a(CDOM)'!G324+('bb(w)'!G324))))</f>
        <v>1.0589750794074155E-6</v>
      </c>
      <c r="H324" s="2">
        <f>$A$1*0.0922*(('bb(w)'!H324)/(('a(w)'!H324+'a(CDOM)'!H324+('bb(w)'!H324))))</f>
        <v>1.0589750794074155E-6</v>
      </c>
      <c r="I324" s="2">
        <f>$A$1*0.0922*(('bb(w)'!I324)/(('a(w)'!I324+'a(CDOM)'!I324+('bb(w)'!I324))))</f>
        <v>1.0592942649326406E-6</v>
      </c>
      <c r="J324" s="2">
        <f>$A$1*0.0922*(('bb(w)'!J324)/(('a(w)'!J324+'a(CDOM)'!J324+('bb(w)'!J324))))</f>
        <v>1.0592582398295445E-6</v>
      </c>
      <c r="K324" s="2">
        <f>$A$1*0.0922*(('bb(w)'!K324)/(('a(w)'!K324+'a(CDOM)'!K324+('bb(w)'!K324))))</f>
        <v>1.0585178737512238E-6</v>
      </c>
      <c r="L324" s="2">
        <f>$A$1*0.0922*(('bb(w)'!L324)/(('a(w)'!L324+'a(CDOM)'!L324+('bb(w)'!L324))))</f>
        <v>1.059163349863677E-6</v>
      </c>
      <c r="M324" s="2">
        <f>$A$1*0.0922*(('bb(w)'!M324)/(('a(w)'!M324+'a(CDOM)'!M324+('bb(w)'!M324))))</f>
        <v>1.0591036221040158E-6</v>
      </c>
      <c r="N324" s="2">
        <f>$A$1*0.0922*(('bb(w)'!N324)/(('a(w)'!N324+'a(CDOM)'!N324+('bb(w)'!N324))))</f>
        <v>1.0593867205449548E-6</v>
      </c>
      <c r="O324" s="2">
        <f>$A$1*0.0922*(('bb(w)'!O324)/(('a(w)'!O324+'a(CDOM)'!O324+('bb(w)'!O324))))</f>
        <v>1.0593313002310365E-6</v>
      </c>
      <c r="P324" s="2">
        <f>$A$1*0.0922*(('bb(w)'!P324)/(('a(w)'!P324+'a(CDOM)'!P324+('bb(w)'!P324))))</f>
        <v>1.0580966101267499E-6</v>
      </c>
      <c r="Q324" s="2">
        <f>$A$1*0.0922*(('bb(w)'!Q324)/(('a(w)'!Q324+'a(CDOM)'!Q324+('bb(w)'!Q324))))</f>
        <v>1.0594788807024819E-6</v>
      </c>
      <c r="R324" s="2">
        <f>$A$1*0.0922*(('bb(w)'!R324)/(('a(w)'!R324+'a(CDOM)'!R324+('bb(w)'!R324))))</f>
        <v>1.0589624193601132E-6</v>
      </c>
      <c r="S324" s="2">
        <f>$A$1*0.0922*(('bb(w)'!S324)/(('a(w)'!S324+'a(CDOM)'!S324+('bb(w)'!S324))))</f>
        <v>1.0590278532543624E-6</v>
      </c>
      <c r="T324" s="2">
        <f>$A$1*0.0922*(('bb(w)'!T324)/(('a(w)'!T324+'a(CDOM)'!T324+('bb(w)'!T324))))</f>
        <v>1.0585137306914668E-6</v>
      </c>
      <c r="U324" s="2">
        <f>$A$1*0.0922*(('bb(w)'!U324)/(('a(w)'!U324+'a(CDOM)'!U324+('bb(w)'!U324))))</f>
        <v>1.059335076877352E-6</v>
      </c>
      <c r="V324" s="2">
        <f>$A$1*0.0922*(('bb(w)'!V324)/(('a(w)'!V324+'a(CDOM)'!V324+('bb(w)'!V324))))</f>
        <v>1.0574659305659818E-6</v>
      </c>
      <c r="W324" s="2">
        <f>$A$1*0.0922*(('bb(w)'!W324)/(('a(w)'!W324+'a(CDOM)'!W324+('bb(w)'!W324))))</f>
        <v>1.0593081591857952E-6</v>
      </c>
      <c r="X324" s="2">
        <f>$A$1*0.0922*(('bb(w)'!X324)/(('a(w)'!X324+'a(CDOM)'!X324+('bb(w)'!X324))))</f>
        <v>1.0587963128063655E-6</v>
      </c>
      <c r="Y324" s="2">
        <f>$A$1*0.0922*(('bb(w)'!Y324)/(('a(w)'!Y324+'a(CDOM)'!Y324+('bb(w)'!Y324))))</f>
        <v>1.0594866027562482E-6</v>
      </c>
      <c r="Z324" s="2">
        <f>$A$1*0.0922*(('bb(w)'!Z324)/(('a(w)'!Z324+'a(CDOM)'!Z324+('bb(w)'!Z324))))</f>
        <v>1.0592926310373652E-6</v>
      </c>
      <c r="AA324" s="2">
        <f>$A$1*0.0922*(('bb(w)'!AA324)/(('a(w)'!AA324+'a(CDOM)'!AA324+('bb(w)'!AA324))))</f>
        <v>1.0595059488772925E-6</v>
      </c>
      <c r="AB324" s="2">
        <f>$A$1*0.0922*(('bb(w)'!AB324)/(('a(w)'!AB324+'a(CDOM)'!AB324+('bb(w)'!AB324))))</f>
        <v>1.0594924610489607E-6</v>
      </c>
      <c r="AC324" s="2">
        <f>$A$1*0.0922*(('bb(w)'!AC324)/(('a(w)'!AC324+'a(CDOM)'!AC324+('bb(w)'!AC324))))</f>
        <v>1.0594984715634641E-6</v>
      </c>
      <c r="AD324" s="2">
        <f>$A$1*0.0922*(('bb(w)'!AD324)/(('a(w)'!AD324+'a(CDOM)'!AD324+('bb(w)'!AD324))))</f>
        <v>1.059505187794684E-6</v>
      </c>
      <c r="AE324" s="2">
        <f>$A$1*0.0922*(('bb(w)'!AE324)/(('a(w)'!AE324+'a(CDOM)'!AE324+('bb(w)'!AE324))))</f>
        <v>1.0594979837525201E-6</v>
      </c>
    </row>
    <row r="325" spans="1:31" x14ac:dyDescent="0.3">
      <c r="A325" s="2">
        <v>722</v>
      </c>
      <c r="B325" s="2">
        <f>$A$1*0.0922*(('bb(w)'!B325)/(('a(w)'!B325+'a(CDOM)'!B325+('bb(w)'!B325))))</f>
        <v>1.0106742207824001E-6</v>
      </c>
      <c r="C325" s="2">
        <f>$A$1*0.0922*(('bb(w)'!C325)/(('a(w)'!C325+'a(CDOM)'!C325+('bb(w)'!C325))))</f>
        <v>1.0104110896837646E-6</v>
      </c>
      <c r="D325" s="2">
        <f>$A$1*0.0922*(('bb(w)'!D325)/(('a(w)'!D325+'a(CDOM)'!D325+('bb(w)'!D325))))</f>
        <v>1.0066531048541467E-6</v>
      </c>
      <c r="E325" s="2">
        <f>$A$1*0.0922*(('bb(w)'!E325)/(('a(w)'!E325+'a(CDOM)'!E325+('bb(w)'!E325))))</f>
        <v>1.0107235762766072E-6</v>
      </c>
      <c r="F325" s="2">
        <f>$A$1*0.0922*(('bb(w)'!F325)/(('a(w)'!F325+'a(CDOM)'!F325+('bb(w)'!F325))))</f>
        <v>1.0107113459646268E-6</v>
      </c>
      <c r="G325" s="2">
        <f>$A$1*0.0922*(('bb(w)'!G325)/(('a(w)'!G325+'a(CDOM)'!G325+('bb(w)'!G325))))</f>
        <v>1.0103394117721017E-6</v>
      </c>
      <c r="H325" s="2">
        <f>$A$1*0.0922*(('bb(w)'!H325)/(('a(w)'!H325+'a(CDOM)'!H325+('bb(w)'!H325))))</f>
        <v>1.0103394117721017E-6</v>
      </c>
      <c r="I325" s="2">
        <f>$A$1*0.0922*(('bb(w)'!I325)/(('a(w)'!I325+'a(CDOM)'!I325+('bb(w)'!I325))))</f>
        <v>1.0106292173275958E-6</v>
      </c>
      <c r="J325" s="2">
        <f>$A$1*0.0922*(('bb(w)'!J325)/(('a(w)'!J325+'a(CDOM)'!J325+('bb(w)'!J325))))</f>
        <v>1.0105965525723197E-6</v>
      </c>
      <c r="K325" s="2">
        <f>$A$1*0.0922*(('bb(w)'!K325)/(('a(w)'!K325+'a(CDOM)'!K325+('bb(w)'!K325))))</f>
        <v>1.0099242936580194E-6</v>
      </c>
      <c r="L325" s="2">
        <f>$A$1*0.0922*(('bb(w)'!L325)/(('a(w)'!L325+'a(CDOM)'!L325+('bb(w)'!L325))))</f>
        <v>1.0105106677455738E-6</v>
      </c>
      <c r="M325" s="2">
        <f>$A$1*0.0922*(('bb(w)'!M325)/(('a(w)'!M325+'a(CDOM)'!M325+('bb(w)'!M325))))</f>
        <v>1.010456447519891E-6</v>
      </c>
      <c r="N325" s="2">
        <f>$A$1*0.0922*(('bb(w)'!N325)/(('a(w)'!N325+'a(CDOM)'!N325+('bb(w)'!N325))))</f>
        <v>1.0107129632233616E-6</v>
      </c>
      <c r="O325" s="2">
        <f>$A$1*0.0922*(('bb(w)'!O325)/(('a(w)'!O325+'a(CDOM)'!O325+('bb(w)'!O325))))</f>
        <v>1.0106627162046887E-6</v>
      </c>
      <c r="P325" s="2">
        <f>$A$1*0.0922*(('bb(w)'!P325)/(('a(w)'!P325+'a(CDOM)'!P325+('bb(w)'!P325))))</f>
        <v>1.0095406068787528E-6</v>
      </c>
      <c r="Q325" s="2">
        <f>$A$1*0.0922*(('bb(w)'!Q325)/(('a(w)'!Q325+'a(CDOM)'!Q325+('bb(w)'!Q325))))</f>
        <v>1.0107962706888251E-6</v>
      </c>
      <c r="R325" s="2">
        <f>$A$1*0.0922*(('bb(w)'!R325)/(('a(w)'!R325+'a(CDOM)'!R325+('bb(w)'!R325))))</f>
        <v>1.0103277846162208E-6</v>
      </c>
      <c r="S325" s="2">
        <f>$A$1*0.0922*(('bb(w)'!S325)/(('a(w)'!S325+'a(CDOM)'!S325+('bb(w)'!S325))))</f>
        <v>1.0103873322717556E-6</v>
      </c>
      <c r="T325" s="2">
        <f>$A$1*0.0922*(('bb(w)'!T325)/(('a(w)'!T325+'a(CDOM)'!T325+('bb(w)'!T325))))</f>
        <v>1.0099203521678929E-6</v>
      </c>
      <c r="U325" s="2">
        <f>$A$1*0.0922*(('bb(w)'!U325)/(('a(w)'!U325+'a(CDOM)'!U325+('bb(w)'!U325))))</f>
        <v>1.0106662160001393E-6</v>
      </c>
      <c r="V325" s="2">
        <f>$A$1*0.0922*(('bb(w)'!V325)/(('a(w)'!V325+'a(CDOM)'!V325+('bb(w)'!V325))))</f>
        <v>1.0089670509237474E-6</v>
      </c>
      <c r="W325" s="2">
        <f>$A$1*0.0922*(('bb(w)'!W325)/(('a(w)'!W325+'a(CDOM)'!W325+('bb(w)'!W325))))</f>
        <v>1.0106416605295938E-6</v>
      </c>
      <c r="X325" s="2">
        <f>$A$1*0.0922*(('bb(w)'!X325)/(('a(w)'!X325+'a(CDOM)'!X325+('bb(w)'!X325))))</f>
        <v>1.0101768605269612E-6</v>
      </c>
      <c r="Y325" s="2">
        <f>$A$1*0.0922*(('bb(w)'!Y325)/(('a(w)'!Y325+'a(CDOM)'!Y325+('bb(w)'!Y325))))</f>
        <v>1.0108032397425382E-6</v>
      </c>
      <c r="Z325" s="2">
        <f>$A$1*0.0922*(('bb(w)'!Z325)/(('a(w)'!Z325+'a(CDOM)'!Z325+('bb(w)'!Z325))))</f>
        <v>1.0106276140408042E-6</v>
      </c>
      <c r="AA325" s="2">
        <f>$A$1*0.0922*(('bb(w)'!AA325)/(('a(w)'!AA325+'a(CDOM)'!AA325+('bb(w)'!AA325))))</f>
        <v>1.0108206922029631E-6</v>
      </c>
      <c r="AB325" s="2">
        <f>$A$1*0.0922*(('bb(w)'!AB325)/(('a(w)'!AB325+'a(CDOM)'!AB325+('bb(w)'!AB325))))</f>
        <v>1.0108085200065578E-6</v>
      </c>
      <c r="AC325" s="2">
        <f>$A$1*0.0922*(('bb(w)'!AC325)/(('a(w)'!AC325+'a(CDOM)'!AC325+('bb(w)'!AC325))))</f>
        <v>1.0108139327424596E-6</v>
      </c>
      <c r="AD325" s="2">
        <f>$A$1*0.0922*(('bb(w)'!AD325)/(('a(w)'!AD325+'a(CDOM)'!AD325+('bb(w)'!AD325))))</f>
        <v>1.010820001146169E-6</v>
      </c>
      <c r="AE325" s="2">
        <f>$A$1*0.0922*(('bb(w)'!AE325)/(('a(w)'!AE325+'a(CDOM)'!AE325+('bb(w)'!AE325))))</f>
        <v>1.0108135157492616E-6</v>
      </c>
    </row>
    <row r="326" spans="1:31" x14ac:dyDescent="0.3">
      <c r="A326" s="2">
        <v>723</v>
      </c>
      <c r="B326" s="2">
        <f>$A$1*0.0922*(('bb(w)'!B326)/(('a(w)'!B326+'a(CDOM)'!B326+('bb(w)'!B326))))</f>
        <v>9.6549472797475529E-7</v>
      </c>
      <c r="C326" s="2">
        <f>$A$1*0.0922*(('bb(w)'!C326)/(('a(w)'!C326+'a(CDOM)'!C326+('bb(w)'!C326))))</f>
        <v>9.6525534850432121E-7</v>
      </c>
      <c r="D326" s="2">
        <f>$A$1*0.0922*(('bb(w)'!D326)/(('a(w)'!D326+'a(CDOM)'!D326+('bb(w)'!D326))))</f>
        <v>9.6182189709542352E-7</v>
      </c>
      <c r="E326" s="2">
        <f>$A$1*0.0922*(('bb(w)'!E326)/(('a(w)'!E326+'a(CDOM)'!E326+('bb(w)'!E326))))</f>
        <v>9.6553955593609457E-7</v>
      </c>
      <c r="F326" s="2">
        <f>$A$1*0.0922*(('bb(w)'!F326)/(('a(w)'!F326+'a(CDOM)'!F326+('bb(w)'!F326))))</f>
        <v>9.6552842288324221E-7</v>
      </c>
      <c r="G326" s="2">
        <f>$A$1*0.0922*(('bb(w)'!G326)/(('a(w)'!G326+'a(CDOM)'!G326+('bb(w)'!G326))))</f>
        <v>9.6519002244113635E-7</v>
      </c>
      <c r="H326" s="2">
        <f>$A$1*0.0922*(('bb(w)'!H326)/(('a(w)'!H326+'a(CDOM)'!H326+('bb(w)'!H326))))</f>
        <v>9.6519002244113635E-7</v>
      </c>
      <c r="I326" s="2">
        <f>$A$1*0.0922*(('bb(w)'!I326)/(('a(w)'!I326+'a(CDOM)'!I326+('bb(w)'!I326))))</f>
        <v>9.6545383356261521E-7</v>
      </c>
      <c r="J326" s="2">
        <f>$A$1*0.0922*(('bb(w)'!J326)/(('a(w)'!J326+'a(CDOM)'!J326+('bb(w)'!J326))))</f>
        <v>9.6542413899911369E-7</v>
      </c>
      <c r="K326" s="2">
        <f>$A$1*0.0922*(('bb(w)'!K326)/(('a(w)'!K326+'a(CDOM)'!K326+('bb(w)'!K326))))</f>
        <v>9.6481214047846038E-7</v>
      </c>
      <c r="L326" s="2">
        <f>$A$1*0.0922*(('bb(w)'!L326)/(('a(w)'!L326+'a(CDOM)'!L326+('bb(w)'!L326))))</f>
        <v>9.653462028662771E-7</v>
      </c>
      <c r="M326" s="2">
        <f>$A$1*0.0922*(('bb(w)'!M326)/(('a(w)'!M326+'a(CDOM)'!M326+('bb(w)'!M326))))</f>
        <v>9.6529685504148007E-7</v>
      </c>
      <c r="N326" s="2">
        <f>$A$1*0.0922*(('bb(w)'!N326)/(('a(w)'!N326+'a(CDOM)'!N326+('bb(w)'!N326))))</f>
        <v>9.6552988683241051E-7</v>
      </c>
      <c r="O326" s="2">
        <f>$A$1*0.0922*(('bb(w)'!O326)/(('a(w)'!O326+'a(CDOM)'!O326+('bb(w)'!O326))))</f>
        <v>9.6548421240801473E-7</v>
      </c>
      <c r="P326" s="2">
        <f>$A$1*0.0922*(('bb(w)'!P326)/(('a(w)'!P326+'a(CDOM)'!P326+('bb(w)'!P326))))</f>
        <v>9.6446177719287426E-7</v>
      </c>
      <c r="Q326" s="2">
        <f>$A$1*0.0922*(('bb(w)'!Q326)/(('a(w)'!Q326+'a(CDOM)'!Q326+('bb(w)'!Q326))))</f>
        <v>9.6560538734143863E-7</v>
      </c>
      <c r="R326" s="2">
        <f>$A$1*0.0922*(('bb(w)'!R326)/(('a(w)'!R326+'a(CDOM)'!R326+('bb(w)'!R326))))</f>
        <v>9.6517931800141436E-7</v>
      </c>
      <c r="S326" s="2">
        <f>$A$1*0.0922*(('bb(w)'!S326)/(('a(w)'!S326+'a(CDOM)'!S326+('bb(w)'!S326))))</f>
        <v>9.6523364871073472E-7</v>
      </c>
      <c r="T326" s="2">
        <f>$A$1*0.0922*(('bb(w)'!T326)/(('a(w)'!T326+'a(CDOM)'!T326+('bb(w)'!T326))))</f>
        <v>9.6480838913156253E-7</v>
      </c>
      <c r="U326" s="2">
        <f>$A$1*0.0922*(('bb(w)'!U326)/(('a(w)'!U326+'a(CDOM)'!U326+('bb(w)'!U326))))</f>
        <v>9.6548746207505596E-7</v>
      </c>
      <c r="V326" s="2">
        <f>$A$1*0.0922*(('bb(w)'!V326)/(('a(w)'!V326+'a(CDOM)'!V326+('bb(w)'!V326))))</f>
        <v>9.6393882162058091E-7</v>
      </c>
      <c r="W326" s="2">
        <f>$A$1*0.0922*(('bb(w)'!W326)/(('a(w)'!W326+'a(CDOM)'!W326+('bb(w)'!W326))))</f>
        <v>9.6546500513831107E-7</v>
      </c>
      <c r="X326" s="2">
        <f>$A$1*0.0922*(('bb(w)'!X326)/(('a(w)'!X326+'a(CDOM)'!X326+('bb(w)'!X326))))</f>
        <v>9.6504183333219944E-7</v>
      </c>
      <c r="Y326" s="2">
        <f>$A$1*0.0922*(('bb(w)'!Y326)/(('a(w)'!Y326+'a(CDOM)'!Y326+('bb(w)'!Y326))))</f>
        <v>9.6561169313882561E-7</v>
      </c>
      <c r="Z326" s="2">
        <f>$A$1*0.0922*(('bb(w)'!Z326)/(('a(w)'!Z326+'a(CDOM)'!Z326+('bb(w)'!Z326))))</f>
        <v>9.6545226592509409E-7</v>
      </c>
      <c r="AA326" s="2">
        <f>$A$1*0.0922*(('bb(w)'!AA326)/(('a(w)'!AA326+'a(CDOM)'!AA326+('bb(w)'!AA326))))</f>
        <v>9.6562747809275673E-7</v>
      </c>
      <c r="AB326" s="2">
        <f>$A$1*0.0922*(('bb(w)'!AB326)/(('a(w)'!AB326+'a(CDOM)'!AB326+('bb(w)'!AB326))))</f>
        <v>9.6561646477013816E-7</v>
      </c>
      <c r="AC326" s="2">
        <f>$A$1*0.0922*(('bb(w)'!AC326)/(('a(w)'!AC326+'a(CDOM)'!AC326+('bb(w)'!AC326))))</f>
        <v>9.6562135184791848E-7</v>
      </c>
      <c r="AD326" s="2">
        <f>$A$1*0.0922*(('bb(w)'!AD326)/(('a(w)'!AD326+'a(CDOM)'!AD326+('bb(w)'!AD326))))</f>
        <v>9.6562684905368834E-7</v>
      </c>
      <c r="AE326" s="2">
        <f>$A$1*0.0922*(('bb(w)'!AE326)/(('a(w)'!AE326+'a(CDOM)'!AE326+('bb(w)'!AE326))))</f>
        <v>9.656209954475802E-7</v>
      </c>
    </row>
    <row r="327" spans="1:31" x14ac:dyDescent="0.3">
      <c r="A327" s="2">
        <v>724</v>
      </c>
      <c r="B327" s="2">
        <f>$A$1*0.0922*(('bb(w)'!B327)/(('a(w)'!B327+'a(CDOM)'!B327+('bb(w)'!B327))))</f>
        <v>9.2355517528151708E-7</v>
      </c>
      <c r="C327" s="2">
        <f>$A$1*0.0922*(('bb(w)'!C327)/(('a(w)'!C327+'a(CDOM)'!C327+('bb(w)'!C327))))</f>
        <v>9.2333683125888069E-7</v>
      </c>
      <c r="D327" s="2">
        <f>$A$1*0.0922*(('bb(w)'!D327)/(('a(w)'!D327+'a(CDOM)'!D327+('bb(w)'!D327))))</f>
        <v>9.2019167105469319E-7</v>
      </c>
      <c r="E327" s="2">
        <f>$A$1*0.0922*(('bb(w)'!E327)/(('a(w)'!E327+'a(CDOM)'!E327+('bb(w)'!E327))))</f>
        <v>9.2359599791520006E-7</v>
      </c>
      <c r="F327" s="2">
        <f>$A$1*0.0922*(('bb(w)'!F327)/(('a(w)'!F327+'a(CDOM)'!F327+('bb(w)'!F327))))</f>
        <v>9.2358583731368289E-7</v>
      </c>
      <c r="G327" s="2">
        <f>$A$1*0.0922*(('bb(w)'!G327)/(('a(w)'!G327+'a(CDOM)'!G327+('bb(w)'!G327))))</f>
        <v>9.2327713796685284E-7</v>
      </c>
      <c r="H327" s="2">
        <f>$A$1*0.0922*(('bb(w)'!H327)/(('a(w)'!H327+'a(CDOM)'!H327+('bb(w)'!H327))))</f>
        <v>9.2327713796685284E-7</v>
      </c>
      <c r="I327" s="2">
        <f>$A$1*0.0922*(('bb(w)'!I327)/(('a(w)'!I327+'a(CDOM)'!I327+('bb(w)'!I327))))</f>
        <v>9.2351791709659343E-7</v>
      </c>
      <c r="J327" s="2">
        <f>$A$1*0.0922*(('bb(w)'!J327)/(('a(w)'!J327+'a(CDOM)'!J327+('bb(w)'!J327))))</f>
        <v>9.2349085170709218E-7</v>
      </c>
      <c r="K327" s="2">
        <f>$A$1*0.0922*(('bb(w)'!K327)/(('a(w)'!K327+'a(CDOM)'!K327+('bb(w)'!K327))))</f>
        <v>9.2293224720246583E-7</v>
      </c>
      <c r="L327" s="2">
        <f>$A$1*0.0922*(('bb(w)'!L327)/(('a(w)'!L327+'a(CDOM)'!L327+('bb(w)'!L327))))</f>
        <v>9.234199422839401E-7</v>
      </c>
      <c r="M327" s="2">
        <f>$A$1*0.0922*(('bb(w)'!M327)/(('a(w)'!M327+'a(CDOM)'!M327+('bb(w)'!M327))))</f>
        <v>9.2337491115978119E-7</v>
      </c>
      <c r="N327" s="2">
        <f>$A$1*0.0922*(('bb(w)'!N327)/(('a(w)'!N327+'a(CDOM)'!N327+('bb(w)'!N327))))</f>
        <v>9.2358716597979696E-7</v>
      </c>
      <c r="O327" s="2">
        <f>$A$1*0.0922*(('bb(w)'!O327)/(('a(w)'!O327+'a(CDOM)'!O327+('bb(w)'!O327))))</f>
        <v>9.2354553910817039E-7</v>
      </c>
      <c r="P327" s="2">
        <f>$A$1*0.0922*(('bb(w)'!P327)/(('a(w)'!P327+'a(CDOM)'!P327+('bb(w)'!P327))))</f>
        <v>9.2261147562030444E-7</v>
      </c>
      <c r="Q327" s="2">
        <f>$A$1*0.0922*(('bb(w)'!Q327)/(('a(w)'!Q327+'a(CDOM)'!Q327+('bb(w)'!Q327))))</f>
        <v>9.2365577124917646E-7</v>
      </c>
      <c r="R327" s="2">
        <f>$A$1*0.0922*(('bb(w)'!R327)/(('a(w)'!R327+'a(CDOM)'!R327+('bb(w)'!R327))))</f>
        <v>9.232672586929128E-7</v>
      </c>
      <c r="S327" s="2">
        <f>$A$1*0.0922*(('bb(w)'!S327)/(('a(w)'!S327+'a(CDOM)'!S327+('bb(w)'!S327))))</f>
        <v>9.2331695926954835E-7</v>
      </c>
      <c r="T327" s="2">
        <f>$A$1*0.0922*(('bb(w)'!T327)/(('a(w)'!T327+'a(CDOM)'!T327+('bb(w)'!T327))))</f>
        <v>9.2292867447821249E-7</v>
      </c>
      <c r="U327" s="2">
        <f>$A$1*0.0922*(('bb(w)'!U327)/(('a(w)'!U327+'a(CDOM)'!U327+('bb(w)'!U327))))</f>
        <v>9.2354856270649367E-7</v>
      </c>
      <c r="V327" s="2">
        <f>$A$1*0.0922*(('bb(w)'!V327)/(('a(w)'!V327+'a(CDOM)'!V327+('bb(w)'!V327))))</f>
        <v>9.2213340451767835E-7</v>
      </c>
      <c r="W327" s="2">
        <f>$A$1*0.0922*(('bb(w)'!W327)/(('a(w)'!W327+'a(CDOM)'!W327+('bb(w)'!W327))))</f>
        <v>9.2352797245707726E-7</v>
      </c>
      <c r="X327" s="2">
        <f>$A$1*0.0922*(('bb(w)'!X327)/(('a(w)'!X327+'a(CDOM)'!X327+('bb(w)'!X327))))</f>
        <v>9.2314168738823567E-7</v>
      </c>
      <c r="Y327" s="2">
        <f>$A$1*0.0922*(('bb(w)'!Y327)/(('a(w)'!Y327+'a(CDOM)'!Y327+('bb(w)'!Y327))))</f>
        <v>9.2366149193110458E-7</v>
      </c>
      <c r="Z327" s="2">
        <f>$A$1*0.0922*(('bb(w)'!Z327)/(('a(w)'!Z327+'a(CDOM)'!Z327+('bb(w)'!Z327))))</f>
        <v>9.2351638840300692E-7</v>
      </c>
      <c r="AA327" s="2">
        <f>$A$1*0.0922*(('bb(w)'!AA327)/(('a(w)'!AA327+'a(CDOM)'!AA327+('bb(w)'!AA327))))</f>
        <v>9.2367580623582102E-7</v>
      </c>
      <c r="AB327" s="2">
        <f>$A$1*0.0922*(('bb(w)'!AB327)/(('a(w)'!AB327+'a(CDOM)'!AB327+('bb(w)'!AB327))))</f>
        <v>9.2366581528873386E-7</v>
      </c>
      <c r="AC327" s="2">
        <f>$A$1*0.0922*(('bb(w)'!AC327)/(('a(w)'!AC327+'a(CDOM)'!AC327+('bb(w)'!AC327))))</f>
        <v>9.2367023939201085E-7</v>
      </c>
      <c r="AD327" s="2">
        <f>$A$1*0.0922*(('bb(w)'!AD327)/(('a(w)'!AD327+'a(CDOM)'!AD327+('bb(w)'!AD327))))</f>
        <v>9.236752321977286E-7</v>
      </c>
      <c r="AE327" s="2">
        <f>$A$1*0.0922*(('bb(w)'!AE327)/(('a(w)'!AE327+'a(CDOM)'!AE327+('bb(w)'!AE327))))</f>
        <v>9.236699349117661E-7</v>
      </c>
    </row>
    <row r="328" spans="1:31" x14ac:dyDescent="0.3">
      <c r="A328" s="2">
        <v>725</v>
      </c>
      <c r="B328" s="2">
        <f>$A$1*0.0922*(('bb(w)'!B328)/(('a(w)'!B328+'a(CDOM)'!B328+('bb(w)'!B328))))</f>
        <v>8.8291296184082542E-7</v>
      </c>
      <c r="C328" s="2">
        <f>$A$1*0.0922*(('bb(w)'!C328)/(('a(w)'!C328+'a(CDOM)'!C328+('bb(w)'!C328))))</f>
        <v>8.8271404381773942E-7</v>
      </c>
      <c r="D328" s="2">
        <f>$A$1*0.0922*(('bb(w)'!D328)/(('a(w)'!D328+'a(CDOM)'!D328+('bb(w)'!D328))))</f>
        <v>8.7983642904480681E-7</v>
      </c>
      <c r="E328" s="2">
        <f>$A$1*0.0922*(('bb(w)'!E328)/(('a(w)'!E328+'a(CDOM)'!E328+('bb(w)'!E328))))</f>
        <v>8.8295009228049937E-7</v>
      </c>
      <c r="F328" s="2">
        <f>$A$1*0.0922*(('bb(w)'!F328)/(('a(w)'!F328+'a(CDOM)'!F328+('bb(w)'!F328))))</f>
        <v>8.8294083056180713E-7</v>
      </c>
      <c r="G328" s="2">
        <f>$A$1*0.0922*(('bb(w)'!G328)/(('a(w)'!G328+'a(CDOM)'!G328+('bb(w)'!G328))))</f>
        <v>8.8265956326550173E-7</v>
      </c>
      <c r="H328" s="2">
        <f>$A$1*0.0922*(('bb(w)'!H328)/(('a(w)'!H328+'a(CDOM)'!H328+('bb(w)'!H328))))</f>
        <v>8.8265956326550173E-7</v>
      </c>
      <c r="I328" s="2">
        <f>$A$1*0.0922*(('bb(w)'!I328)/(('a(w)'!I328+'a(CDOM)'!I328+('bb(w)'!I328))))</f>
        <v>8.8287905732177828E-7</v>
      </c>
      <c r="J328" s="2">
        <f>$A$1*0.0922*(('bb(w)'!J328)/(('a(w)'!J328+'a(CDOM)'!J328+('bb(w)'!J328))))</f>
        <v>8.8285441792687817E-7</v>
      </c>
      <c r="K328" s="2">
        <f>$A$1*0.0922*(('bb(w)'!K328)/(('a(w)'!K328+'a(CDOM)'!K328+('bb(w)'!K328))))</f>
        <v>8.8234515982209442E-7</v>
      </c>
      <c r="L328" s="2">
        <f>$A$1*0.0922*(('bb(w)'!L328)/(('a(w)'!L328+'a(CDOM)'!L328+('bb(w)'!L328))))</f>
        <v>8.8278997868135553E-7</v>
      </c>
      <c r="M328" s="2">
        <f>$A$1*0.0922*(('bb(w)'!M328)/(('a(w)'!M328+'a(CDOM)'!M328+('bb(w)'!M328))))</f>
        <v>8.8274893611641398E-7</v>
      </c>
      <c r="N328" s="2">
        <f>$A$1*0.0922*(('bb(w)'!N328)/(('a(w)'!N328+'a(CDOM)'!N328+('bb(w)'!N328))))</f>
        <v>8.8294203500835065E-7</v>
      </c>
      <c r="O328" s="2">
        <f>$A$1*0.0922*(('bb(w)'!O328)/(('a(w)'!O328+'a(CDOM)'!O328+('bb(w)'!O328))))</f>
        <v>8.8290414271518553E-7</v>
      </c>
      <c r="P328" s="2">
        <f>$A$1*0.0922*(('bb(w)'!P328)/(('a(w)'!P328+'a(CDOM)'!P328+('bb(w)'!P328))))</f>
        <v>8.8205183500048172E-7</v>
      </c>
      <c r="Q328" s="2">
        <f>$A$1*0.0922*(('bb(w)'!Q328)/(('a(w)'!Q328+'a(CDOM)'!Q328+('bb(w)'!Q328))))</f>
        <v>8.8300430016449431E-7</v>
      </c>
      <c r="R328" s="2">
        <f>$A$1*0.0922*(('bb(w)'!R328)/(('a(w)'!R328+'a(CDOM)'!R328+('bb(w)'!R328))))</f>
        <v>8.8265045789490883E-7</v>
      </c>
      <c r="S328" s="2">
        <f>$A$1*0.0922*(('bb(w)'!S328)/(('a(w)'!S328+'a(CDOM)'!S328+('bb(w)'!S328))))</f>
        <v>8.8269586793723685E-7</v>
      </c>
      <c r="T328" s="2">
        <f>$A$1*0.0922*(('bb(w)'!T328)/(('a(w)'!T328+'a(CDOM)'!T328+('bb(w)'!T328))))</f>
        <v>8.8234176741306271E-7</v>
      </c>
      <c r="U328" s="2">
        <f>$A$1*0.0922*(('bb(w)'!U328)/(('a(w)'!U328+'a(CDOM)'!U328+('bb(w)'!U328))))</f>
        <v>8.8290695104907207E-7</v>
      </c>
      <c r="V328" s="2">
        <f>$A$1*0.0922*(('bb(w)'!V328)/(('a(w)'!V328+'a(CDOM)'!V328+('bb(w)'!V328))))</f>
        <v>8.8161531943392115E-7</v>
      </c>
      <c r="W328" s="2">
        <f>$A$1*0.0922*(('bb(w)'!W328)/(('a(w)'!W328+'a(CDOM)'!W328+('bb(w)'!W328))))</f>
        <v>8.8288809630351643E-7</v>
      </c>
      <c r="X328" s="2">
        <f>$A$1*0.0922*(('bb(w)'!X328)/(('a(w)'!X328+'a(CDOM)'!X328+('bb(w)'!X328))))</f>
        <v>8.8253590497329372E-7</v>
      </c>
      <c r="Y328" s="2">
        <f>$A$1*0.0922*(('bb(w)'!Y328)/(('a(w)'!Y328+'a(CDOM)'!Y328+('bb(w)'!Y328))))</f>
        <v>8.830094838122372E-7</v>
      </c>
      <c r="Z328" s="2">
        <f>$A$1*0.0922*(('bb(w)'!Z328)/(('a(w)'!Z328+'a(CDOM)'!Z328+('bb(w)'!Z328))))</f>
        <v>8.8287757522521285E-7</v>
      </c>
      <c r="AA328" s="2">
        <f>$A$1*0.0922*(('bb(w)'!AA328)/(('a(w)'!AA328+'a(CDOM)'!AA328+('bb(w)'!AA328))))</f>
        <v>8.8302244890928676E-7</v>
      </c>
      <c r="AB328" s="2">
        <f>$A$1*0.0922*(('bb(w)'!AB328)/(('a(w)'!AB328+'a(CDOM)'!AB328+('bb(w)'!AB328))))</f>
        <v>8.8301339633401881E-7</v>
      </c>
      <c r="AC328" s="2">
        <f>$A$1*0.0922*(('bb(w)'!AC328)/(('a(w)'!AC328+'a(CDOM)'!AC328+('bb(w)'!AC328))))</f>
        <v>8.83017396547116E-7</v>
      </c>
      <c r="AD328" s="2">
        <f>$A$1*0.0922*(('bb(w)'!AD328)/(('a(w)'!AD328+'a(CDOM)'!AD328+('bb(w)'!AD328))))</f>
        <v>8.8302192574008918E-7</v>
      </c>
      <c r="AE328" s="2">
        <f>$A$1*0.0922*(('bb(w)'!AE328)/(('a(w)'!AE328+'a(CDOM)'!AE328+('bb(w)'!AE328))))</f>
        <v>8.8301713762485035E-7</v>
      </c>
    </row>
    <row r="329" spans="1:31" x14ac:dyDescent="0.3">
      <c r="A329" s="2">
        <v>726</v>
      </c>
      <c r="B329" s="2">
        <f>$A$1*0.0922*(('bb(w)'!B329)/(('a(w)'!B329+'a(CDOM)'!B329+('bb(w)'!B329))))</f>
        <v>8.4284939609042832E-7</v>
      </c>
      <c r="C329" s="2">
        <f>$A$1*0.0922*(('bb(w)'!C329)/(('a(w)'!C329+'a(CDOM)'!C329+('bb(w)'!C329))))</f>
        <v>8.4266869761515646E-7</v>
      </c>
      <c r="D329" s="2">
        <f>$A$1*0.0922*(('bb(w)'!D329)/(('a(w)'!D329+'a(CDOM)'!D329+('bb(w)'!D329))))</f>
        <v>8.4004344635012568E-7</v>
      </c>
      <c r="E329" s="2">
        <f>$A$1*0.0922*(('bb(w)'!E329)/(('a(w)'!E329+'a(CDOM)'!E329+('bb(w)'!E329))))</f>
        <v>8.4288307090599619E-7</v>
      </c>
      <c r="F329" s="2">
        <f>$A$1*0.0922*(('bb(w)'!F329)/(('a(w)'!F329+'a(CDOM)'!F329+('bb(w)'!F329))))</f>
        <v>8.4287465308046842E-7</v>
      </c>
      <c r="G329" s="2">
        <f>$A$1*0.0922*(('bb(w)'!G329)/(('a(w)'!G329+'a(CDOM)'!G329+('bb(w)'!G329))))</f>
        <v>8.4261911794704285E-7</v>
      </c>
      <c r="H329" s="2">
        <f>$A$1*0.0922*(('bb(w)'!H329)/(('a(w)'!H329+'a(CDOM)'!H329+('bb(w)'!H329))))</f>
        <v>8.4261911794704285E-7</v>
      </c>
      <c r="I329" s="2">
        <f>$A$1*0.0922*(('bb(w)'!I329)/(('a(w)'!I329+'a(CDOM)'!I329+('bb(w)'!I329))))</f>
        <v>8.4281863224001477E-7</v>
      </c>
      <c r="J329" s="2">
        <f>$A$1*0.0922*(('bb(w)'!J329)/(('a(w)'!J329+'a(CDOM)'!J329+('bb(w)'!J329))))</f>
        <v>8.4279626598481483E-7</v>
      </c>
      <c r="K329" s="2">
        <f>$A$1*0.0922*(('bb(w)'!K329)/(('a(w)'!K329+'a(CDOM)'!K329+('bb(w)'!K329))))</f>
        <v>8.4233333080235784E-7</v>
      </c>
      <c r="L329" s="2">
        <f>$A$1*0.0922*(('bb(w)'!L329)/(('a(w)'!L329+'a(CDOM)'!L329+('bb(w)'!L329))))</f>
        <v>8.4273787478282134E-7</v>
      </c>
      <c r="M329" s="2">
        <f>$A$1*0.0922*(('bb(w)'!M329)/(('a(w)'!M329+'a(CDOM)'!M329+('bb(w)'!M329))))</f>
        <v>8.4270057534539099E-7</v>
      </c>
      <c r="N329" s="2">
        <f>$A$1*0.0922*(('bb(w)'!N329)/(('a(w)'!N329+'a(CDOM)'!N329+('bb(w)'!N329))))</f>
        <v>8.4287574178489937E-7</v>
      </c>
      <c r="O329" s="2">
        <f>$A$1*0.0922*(('bb(w)'!O329)/(('a(w)'!O329+'a(CDOM)'!O329+('bb(w)'!O329))))</f>
        <v>8.4284134851546006E-7</v>
      </c>
      <c r="P329" s="2">
        <f>$A$1*0.0922*(('bb(w)'!P329)/(('a(w)'!P329+'a(CDOM)'!P329+('bb(w)'!P329))))</f>
        <v>8.4206587809795211E-7</v>
      </c>
      <c r="Q329" s="2">
        <f>$A$1*0.0922*(('bb(w)'!Q329)/(('a(w)'!Q329+'a(CDOM)'!Q329+('bb(w)'!Q329))))</f>
        <v>8.4293209019491938E-7</v>
      </c>
      <c r="R329" s="2">
        <f>$A$1*0.0922*(('bb(w)'!R329)/(('a(w)'!R329+'a(CDOM)'!R329+('bb(w)'!R329))))</f>
        <v>8.4261075127612906E-7</v>
      </c>
      <c r="S329" s="2">
        <f>$A$1*0.0922*(('bb(w)'!S329)/(('a(w)'!S329+'a(CDOM)'!S329+('bb(w)'!S329))))</f>
        <v>8.4265212132812771E-7</v>
      </c>
      <c r="T329" s="2">
        <f>$A$1*0.0922*(('bb(w)'!T329)/(('a(w)'!T329+'a(CDOM)'!T329+('bb(w)'!T329))))</f>
        <v>8.4233012419708993E-7</v>
      </c>
      <c r="U329" s="2">
        <f>$A$1*0.0922*(('bb(w)'!U329)/(('a(w)'!U329+'a(CDOM)'!U329+('bb(w)'!U329))))</f>
        <v>8.4284394803368806E-7</v>
      </c>
      <c r="V329" s="2">
        <f>$A$1*0.0922*(('bb(w)'!V329)/(('a(w)'!V329+'a(CDOM)'!V329+('bb(w)'!V329))))</f>
        <v>8.4166845198531228E-7</v>
      </c>
      <c r="W329" s="2">
        <f>$A$1*0.0922*(('bb(w)'!W329)/(('a(w)'!W329+'a(CDOM)'!W329+('bb(w)'!W329))))</f>
        <v>8.4282673341817624E-7</v>
      </c>
      <c r="X329" s="2">
        <f>$A$1*0.0922*(('bb(w)'!X329)/(('a(w)'!X329+'a(CDOM)'!X329+('bb(w)'!X329))))</f>
        <v>8.4250655052885733E-7</v>
      </c>
      <c r="Y329" s="2">
        <f>$A$1*0.0922*(('bb(w)'!Y329)/(('a(w)'!Y329+'a(CDOM)'!Y329+('bb(w)'!Y329))))</f>
        <v>8.4293677371068912E-7</v>
      </c>
      <c r="Z329" s="2">
        <f>$A$1*0.0922*(('bb(w)'!Z329)/(('a(w)'!Z329+'a(CDOM)'!Z329+('bb(w)'!Z329))))</f>
        <v>8.4281720522253488E-7</v>
      </c>
      <c r="AA329" s="2">
        <f>$A$1*0.0922*(('bb(w)'!AA329)/(('a(w)'!AA329+'a(CDOM)'!AA329+('bb(w)'!AA329))))</f>
        <v>8.4294848295317053E-7</v>
      </c>
      <c r="AB329" s="2">
        <f>$A$1*0.0922*(('bb(w)'!AB329)/(('a(w)'!AB329+'a(CDOM)'!AB329+('bb(w)'!AB329))))</f>
        <v>8.4294030426277767E-7</v>
      </c>
      <c r="AC329" s="2">
        <f>$A$1*0.0922*(('bb(w)'!AC329)/(('a(w)'!AC329+'a(CDOM)'!AC329+('bb(w)'!AC329))))</f>
        <v>8.4294391081132865E-7</v>
      </c>
      <c r="AD329" s="2">
        <f>$A$1*0.0922*(('bb(w)'!AD329)/(('a(w)'!AD329+'a(CDOM)'!AD329+('bb(w)'!AD329))))</f>
        <v>8.429480075612942E-7</v>
      </c>
      <c r="AE329" s="2">
        <f>$A$1*0.0922*(('bb(w)'!AE329)/(('a(w)'!AE329+'a(CDOM)'!AE329+('bb(w)'!AE329))))</f>
        <v>8.4294369211275576E-7</v>
      </c>
    </row>
    <row r="330" spans="1:31" x14ac:dyDescent="0.3">
      <c r="A330" s="2">
        <v>727</v>
      </c>
      <c r="B330" s="2">
        <f>$A$1*0.0922*(('bb(w)'!B330)/(('a(w)'!B330+'a(CDOM)'!B330+('bb(w)'!B330))))</f>
        <v>7.9997444413391602E-7</v>
      </c>
      <c r="C330" s="2">
        <f>$A$1*0.0922*(('bb(w)'!C330)/(('a(w)'!C330+'a(CDOM)'!C330+('bb(w)'!C330))))</f>
        <v>7.9981218275901848E-7</v>
      </c>
      <c r="D330" s="2">
        <f>$A$1*0.0922*(('bb(w)'!D330)/(('a(w)'!D330+'a(CDOM)'!D330+('bb(w)'!D330))))</f>
        <v>7.9744464980510318E-7</v>
      </c>
      <c r="E330" s="2">
        <f>$A$1*0.0922*(('bb(w)'!E330)/(('a(w)'!E330+'a(CDOM)'!E330+('bb(w)'!E330))))</f>
        <v>8.0000463383229779E-7</v>
      </c>
      <c r="F330" s="2">
        <f>$A$1*0.0922*(('bb(w)'!F330)/(('a(w)'!F330+'a(CDOM)'!F330+('bb(w)'!F330))))</f>
        <v>7.9999707113254364E-7</v>
      </c>
      <c r="G330" s="2">
        <f>$A$1*0.0922*(('bb(w)'!G330)/(('a(w)'!G330+'a(CDOM)'!G330+('bb(w)'!G330))))</f>
        <v>7.9976758170289598E-7</v>
      </c>
      <c r="H330" s="2">
        <f>$A$1*0.0922*(('bb(w)'!H330)/(('a(w)'!H330+'a(CDOM)'!H330+('bb(w)'!H330))))</f>
        <v>7.9976758170289598E-7</v>
      </c>
      <c r="I330" s="2">
        <f>$A$1*0.0922*(('bb(w)'!I330)/(('a(w)'!I330+'a(CDOM)'!I330+('bb(w)'!I330))))</f>
        <v>7.9994685084443729E-7</v>
      </c>
      <c r="J330" s="2">
        <f>$A$1*0.0922*(('bb(w)'!J330)/(('a(w)'!J330+'a(CDOM)'!J330+('bb(w)'!J330))))</f>
        <v>7.9992678134333603E-7</v>
      </c>
      <c r="K330" s="2">
        <f>$A$1*0.0922*(('bb(w)'!K330)/(('a(w)'!K330+'a(CDOM)'!K330+('bb(w)'!K330))))</f>
        <v>7.9951078958464945E-7</v>
      </c>
      <c r="L330" s="2">
        <f>$A$1*0.0922*(('bb(w)'!L330)/(('a(w)'!L330+'a(CDOM)'!L330+('bb(w)'!L330))))</f>
        <v>7.9987447822414918E-7</v>
      </c>
      <c r="M330" s="2">
        <f>$A$1*0.0922*(('bb(w)'!M330)/(('a(w)'!M330+'a(CDOM)'!M330+('bb(w)'!M330))))</f>
        <v>7.9984097017758757E-7</v>
      </c>
      <c r="N330" s="2">
        <f>$A$1*0.0922*(('bb(w)'!N330)/(('a(w)'!N330+'a(CDOM)'!N330+('bb(w)'!N330))))</f>
        <v>7.9999804391454175E-7</v>
      </c>
      <c r="O330" s="2">
        <f>$A$1*0.0922*(('bb(w)'!O330)/(('a(w)'!O330+'a(CDOM)'!O330+('bb(w)'!O330))))</f>
        <v>7.9996718548046212E-7</v>
      </c>
      <c r="P330" s="2">
        <f>$A$1*0.0922*(('bb(w)'!P330)/(('a(w)'!P330+'a(CDOM)'!P330+('bb(w)'!P330))))</f>
        <v>7.9926972937046649E-7</v>
      </c>
      <c r="Q330" s="2">
        <f>$A$1*0.0922*(('bb(w)'!Q330)/(('a(w)'!Q330+'a(CDOM)'!Q330+('bb(w)'!Q330))))</f>
        <v>8.0004845190697023E-7</v>
      </c>
      <c r="R330" s="2">
        <f>$A$1*0.0922*(('bb(w)'!R330)/(('a(w)'!R330+'a(CDOM)'!R330+('bb(w)'!R330))))</f>
        <v>7.9975998324878305E-7</v>
      </c>
      <c r="S330" s="2">
        <f>$A$1*0.0922*(('bb(w)'!S330)/(('a(w)'!S330+'a(CDOM)'!S330+('bb(w)'!S330))))</f>
        <v>7.9979723933718507E-7</v>
      </c>
      <c r="T330" s="2">
        <f>$A$1*0.0922*(('bb(w)'!T330)/(('a(w)'!T330+'a(CDOM)'!T330+('bb(w)'!T330))))</f>
        <v>7.9950779799960523E-7</v>
      </c>
      <c r="U330" s="2">
        <f>$A$1*0.0922*(('bb(w)'!U330)/(('a(w)'!U330+'a(CDOM)'!U330+('bb(w)'!U330))))</f>
        <v>7.9996956286378406E-7</v>
      </c>
      <c r="V330" s="2">
        <f>$A$1*0.0922*(('bb(w)'!V330)/(('a(w)'!V330+'a(CDOM)'!V330+('bb(w)'!V330))))</f>
        <v>7.9891204583895199E-7</v>
      </c>
      <c r="W330" s="2">
        <f>$A$1*0.0922*(('bb(w)'!W330)/(('a(w)'!W330+'a(CDOM)'!W330+('bb(w)'!W330))))</f>
        <v>7.9995402738710894E-7</v>
      </c>
      <c r="X330" s="2">
        <f>$A$1*0.0922*(('bb(w)'!X330)/(('a(w)'!X330+'a(CDOM)'!X330+('bb(w)'!X330))))</f>
        <v>7.996662879074348E-7</v>
      </c>
      <c r="Y330" s="2">
        <f>$A$1*0.0922*(('bb(w)'!Y330)/(('a(w)'!Y330+'a(CDOM)'!Y330+('bb(w)'!Y330))))</f>
        <v>8.0005263492143219E-7</v>
      </c>
      <c r="Z330" s="2">
        <f>$A$1*0.0922*(('bb(w)'!Z330)/(('a(w)'!Z330+'a(CDOM)'!Z330+('bb(w)'!Z330))))</f>
        <v>7.9994549747965584E-7</v>
      </c>
      <c r="AA330" s="2">
        <f>$A$1*0.0922*(('bb(w)'!AA330)/(('a(w)'!AA330+'a(CDOM)'!AA330+('bb(w)'!AA330))))</f>
        <v>8.0006308841281708E-7</v>
      </c>
      <c r="AB330" s="2">
        <f>$A$1*0.0922*(('bb(w)'!AB330)/(('a(w)'!AB330+'a(CDOM)'!AB330+('bb(w)'!AB330))))</f>
        <v>8.0005578419762399E-7</v>
      </c>
      <c r="AC330" s="2">
        <f>$A$1*0.0922*(('bb(w)'!AC330)/(('a(w)'!AC330+'a(CDOM)'!AC330+('bb(w)'!AC330))))</f>
        <v>8.0005899847410181E-7</v>
      </c>
      <c r="AD330" s="2">
        <f>$A$1*0.0922*(('bb(w)'!AD330)/(('a(w)'!AD330+'a(CDOM)'!AD330+('bb(w)'!AD330))))</f>
        <v>8.0006266143796225E-7</v>
      </c>
      <c r="AE330" s="2">
        <f>$A$1*0.0922*(('bb(w)'!AE330)/(('a(w)'!AE330+'a(CDOM)'!AE330+('bb(w)'!AE330))))</f>
        <v>8.0005881667602247E-7</v>
      </c>
    </row>
    <row r="331" spans="1:31" x14ac:dyDescent="0.3">
      <c r="A331" s="2">
        <v>728</v>
      </c>
      <c r="B331" s="2">
        <f>$A$1*0.0922*(('bb(w)'!B331)/(('a(w)'!B331+'a(CDOM)'!B331+('bb(w)'!B331))))</f>
        <v>7.573072235497088E-7</v>
      </c>
      <c r="C331" s="2">
        <f>$A$1*0.0922*(('bb(w)'!C331)/(('a(w)'!C331+'a(CDOM)'!C331+('bb(w)'!C331))))</f>
        <v>7.5716227622272221E-7</v>
      </c>
      <c r="D331" s="2">
        <f>$A$1*0.0922*(('bb(w)'!D331)/(('a(w)'!D331+'a(CDOM)'!D331+('bb(w)'!D331))))</f>
        <v>7.5503826399551757E-7</v>
      </c>
      <c r="E331" s="2">
        <f>$A$1*0.0922*(('bb(w)'!E331)/(('a(w)'!E331+'a(CDOM)'!E331+('bb(w)'!E331))))</f>
        <v>7.5733414790001309E-7</v>
      </c>
      <c r="F331" s="2">
        <f>$A$1*0.0922*(('bb(w)'!F331)/(('a(w)'!F331+'a(CDOM)'!F331+('bb(w)'!F331))))</f>
        <v>7.5732738898354149E-7</v>
      </c>
      <c r="G331" s="2">
        <f>$A$1*0.0922*(('bb(w)'!G331)/(('a(w)'!G331+'a(CDOM)'!G331+('bb(w)'!G331))))</f>
        <v>7.571223627283679E-7</v>
      </c>
      <c r="H331" s="2">
        <f>$A$1*0.0922*(('bb(w)'!H331)/(('a(w)'!H331+'a(CDOM)'!H331+('bb(w)'!H331))))</f>
        <v>7.571223627283679E-7</v>
      </c>
      <c r="I331" s="2">
        <f>$A$1*0.0922*(('bb(w)'!I331)/(('a(w)'!I331+'a(CDOM)'!I331+('bb(w)'!I331))))</f>
        <v>7.5728260285451853E-7</v>
      </c>
      <c r="J331" s="2">
        <f>$A$1*0.0922*(('bb(w)'!J331)/(('a(w)'!J331+'a(CDOM)'!J331+('bb(w)'!J331))))</f>
        <v>7.5726468796210698E-7</v>
      </c>
      <c r="K331" s="2">
        <f>$A$1*0.0922*(('bb(w)'!K331)/(('a(w)'!K331+'a(CDOM)'!K331+('bb(w)'!K331))))</f>
        <v>7.5689282328949576E-7</v>
      </c>
      <c r="L331" s="2">
        <f>$A$1*0.0922*(('bb(w)'!L331)/(('a(w)'!L331+'a(CDOM)'!L331+('bb(w)'!L331))))</f>
        <v>7.5721808161489772E-7</v>
      </c>
      <c r="M331" s="2">
        <f>$A$1*0.0922*(('bb(w)'!M331)/(('a(w)'!M331+'a(CDOM)'!M331+('bb(w)'!M331))))</f>
        <v>7.5718813629699546E-7</v>
      </c>
      <c r="N331" s="2">
        <f>$A$1*0.0922*(('bb(w)'!N331)/(('a(w)'!N331+'a(CDOM)'!N331+('bb(w)'!N331))))</f>
        <v>7.5732825366994793E-7</v>
      </c>
      <c r="O331" s="2">
        <f>$A$1*0.0922*(('bb(w)'!O331)/(('a(w)'!O331+'a(CDOM)'!O331+('bb(w)'!O331))))</f>
        <v>7.5730071096260611E-7</v>
      </c>
      <c r="P331" s="2">
        <f>$A$1*0.0922*(('bb(w)'!P331)/(('a(w)'!P331+'a(CDOM)'!P331+('bb(w)'!P331))))</f>
        <v>7.566766826281157E-7</v>
      </c>
      <c r="Q331" s="2">
        <f>$A$1*0.0922*(('bb(w)'!Q331)/(('a(w)'!Q331+'a(CDOM)'!Q331+('bb(w)'!Q331))))</f>
        <v>7.5737311301211038E-7</v>
      </c>
      <c r="R331" s="2">
        <f>$A$1*0.0922*(('bb(w)'!R331)/(('a(w)'!R331+'a(CDOM)'!R331+('bb(w)'!R331))))</f>
        <v>7.57115498836309E-7</v>
      </c>
      <c r="S331" s="2">
        <f>$A$1*0.0922*(('bb(w)'!S331)/(('a(w)'!S331+'a(CDOM)'!S331+('bb(w)'!S331))))</f>
        <v>7.5714887520779208E-7</v>
      </c>
      <c r="T331" s="2">
        <f>$A$1*0.0922*(('bb(w)'!T331)/(('a(w)'!T331+'a(CDOM)'!T331+('bb(w)'!T331))))</f>
        <v>7.5689005075127261E-7</v>
      </c>
      <c r="U331" s="2">
        <f>$A$1*0.0922*(('bb(w)'!U331)/(('a(w)'!U331+'a(CDOM)'!U331+('bb(w)'!U331))))</f>
        <v>7.5730287284364786E-7</v>
      </c>
      <c r="V331" s="2">
        <f>$A$1*0.0922*(('bb(w)'!V331)/(('a(w)'!V331+'a(CDOM)'!V331+('bb(w)'!V331))))</f>
        <v>7.5635644073895952E-7</v>
      </c>
      <c r="W331" s="2">
        <f>$A$1*0.0922*(('bb(w)'!W331)/(('a(w)'!W331+'a(CDOM)'!W331+('bb(w)'!W331))))</f>
        <v>7.5728892659664122E-7</v>
      </c>
      <c r="X331" s="2">
        <f>$A$1*0.0922*(('bb(w)'!X331)/(('a(w)'!X331+'a(CDOM)'!X331+('bb(w)'!X331))))</f>
        <v>7.5703168784192807E-7</v>
      </c>
      <c r="Y331" s="2">
        <f>$A$1*0.0922*(('bb(w)'!Y331)/(('a(w)'!Y331+'a(CDOM)'!Y331+('bb(w)'!Y331))))</f>
        <v>7.5737682958235332E-7</v>
      </c>
      <c r="Z331" s="2">
        <f>$A$1*0.0922*(('bb(w)'!Z331)/(('a(w)'!Z331+'a(CDOM)'!Z331+('bb(w)'!Z331))))</f>
        <v>7.5728133006216382E-7</v>
      </c>
      <c r="AA331" s="2">
        <f>$A$1*0.0922*(('bb(w)'!AA331)/(('a(w)'!AA331+'a(CDOM)'!AA331+('bb(w)'!AA331))))</f>
        <v>7.5738611343498092E-7</v>
      </c>
      <c r="AB331" s="2">
        <f>$A$1*0.0922*(('bb(w)'!AB331)/(('a(w)'!AB331+'a(CDOM)'!AB331+('bb(w)'!AB331))))</f>
        <v>7.5737962415808211E-7</v>
      </c>
      <c r="AC331" s="2">
        <f>$A$1*0.0922*(('bb(w)'!AC331)/(('a(w)'!AC331+'a(CDOM)'!AC331+('bb(w)'!AC331))))</f>
        <v>7.5738247394386342E-7</v>
      </c>
      <c r="AD331" s="2">
        <f>$A$1*0.0922*(('bb(w)'!AD331)/(('a(w)'!AD331+'a(CDOM)'!AD331+('bb(w)'!AD331))))</f>
        <v>7.5738573197465292E-7</v>
      </c>
      <c r="AE331" s="2">
        <f>$A$1*0.0922*(('bb(w)'!AE331)/(('a(w)'!AE331+'a(CDOM)'!AE331+('bb(w)'!AE331))))</f>
        <v>7.5738232436458139E-7</v>
      </c>
    </row>
    <row r="332" spans="1:31" x14ac:dyDescent="0.3">
      <c r="A332" s="2">
        <v>729</v>
      </c>
      <c r="B332" s="2">
        <f>$A$1*0.0922*(('bb(w)'!B332)/(('a(w)'!B332+'a(CDOM)'!B332+('bb(w)'!B332))))</f>
        <v>7.2041451552570575E-7</v>
      </c>
      <c r="C332" s="2">
        <f>$A$1*0.0922*(('bb(w)'!C332)/(('a(w)'!C332+'a(CDOM)'!C332+('bb(w)'!C332))))</f>
        <v>7.2028377010290159E-7</v>
      </c>
      <c r="D332" s="2">
        <f>$A$1*0.0922*(('bb(w)'!D332)/(('a(w)'!D332+'a(CDOM)'!D332+('bb(w)'!D332))))</f>
        <v>7.1835965492907682E-7</v>
      </c>
      <c r="E332" s="2">
        <f>$A$1*0.0922*(('bb(w)'!E332)/(('a(w)'!E332+'a(CDOM)'!E332+('bb(w)'!E332))))</f>
        <v>7.2043876219909914E-7</v>
      </c>
      <c r="F332" s="2">
        <f>$A$1*0.0922*(('bb(w)'!F332)/(('a(w)'!F332+'a(CDOM)'!F332+('bb(w)'!F332))))</f>
        <v>7.204326627816235E-7</v>
      </c>
      <c r="G332" s="2">
        <f>$A$1*0.0922*(('bb(w)'!G332)/(('a(w)'!G332+'a(CDOM)'!G332+('bb(w)'!G332))))</f>
        <v>7.2024770281376513E-7</v>
      </c>
      <c r="H332" s="2">
        <f>$A$1*0.0922*(('bb(w)'!H332)/(('a(w)'!H332+'a(CDOM)'!H332+('bb(w)'!H332))))</f>
        <v>7.2024770281376513E-7</v>
      </c>
      <c r="I332" s="2">
        <f>$A$1*0.0922*(('bb(w)'!I332)/(('a(w)'!I332+'a(CDOM)'!I332+('bb(w)'!I332))))</f>
        <v>7.2039233261510309E-7</v>
      </c>
      <c r="J332" s="2">
        <f>$A$1*0.0922*(('bb(w)'!J332)/(('a(w)'!J332+'a(CDOM)'!J332+('bb(w)'!J332))))</f>
        <v>7.2037618481692561E-7</v>
      </c>
      <c r="K332" s="2">
        <f>$A$1*0.0922*(('bb(w)'!K332)/(('a(w)'!K332+'a(CDOM)'!K332+('bb(w)'!K332))))</f>
        <v>7.200405196456298E-7</v>
      </c>
      <c r="L332" s="2">
        <f>$A$1*0.0922*(('bb(w)'!L332)/(('a(w)'!L332+'a(CDOM)'!L332+('bb(w)'!L332))))</f>
        <v>7.2033424884506015E-7</v>
      </c>
      <c r="M332" s="2">
        <f>$A$1*0.0922*(('bb(w)'!M332)/(('a(w)'!M332+'a(CDOM)'!M332+('bb(w)'!M332))))</f>
        <v>7.2030722617187174E-7</v>
      </c>
      <c r="N332" s="2">
        <f>$A$1*0.0922*(('bb(w)'!N332)/(('a(w)'!N332+'a(CDOM)'!N332+('bb(w)'!N332))))</f>
        <v>7.2043343889809482E-7</v>
      </c>
      <c r="O332" s="2">
        <f>$A$1*0.0922*(('bb(w)'!O332)/(('a(w)'!O332+'a(CDOM)'!O332+('bb(w)'!O332))))</f>
        <v>7.2040861561568224E-7</v>
      </c>
      <c r="P332" s="2">
        <f>$A$1*0.0922*(('bb(w)'!P332)/(('a(w)'!P332+'a(CDOM)'!P332+('bb(w)'!P332))))</f>
        <v>7.1984483224462626E-7</v>
      </c>
      <c r="Q332" s="2">
        <f>$A$1*0.0922*(('bb(w)'!Q332)/(('a(w)'!Q332+'a(CDOM)'!Q332+('bb(w)'!Q332))))</f>
        <v>7.2047375049048988E-7</v>
      </c>
      <c r="R332" s="2">
        <f>$A$1*0.0922*(('bb(w)'!R332)/(('a(w)'!R332+'a(CDOM)'!R332+('bb(w)'!R332))))</f>
        <v>7.2024144279438687E-7</v>
      </c>
      <c r="S332" s="2">
        <f>$A$1*0.0922*(('bb(w)'!S332)/(('a(w)'!S332+'a(CDOM)'!S332+('bb(w)'!S332))))</f>
        <v>7.2027163519618906E-7</v>
      </c>
      <c r="T332" s="2">
        <f>$A$1*0.0922*(('bb(w)'!T332)/(('a(w)'!T332+'a(CDOM)'!T332+('bb(w)'!T332))))</f>
        <v>7.2003792843921944E-7</v>
      </c>
      <c r="U332" s="2">
        <f>$A$1*0.0922*(('bb(w)'!U332)/(('a(w)'!U332+'a(CDOM)'!U332+('bb(w)'!U332))))</f>
        <v>7.204105998228216E-7</v>
      </c>
      <c r="V332" s="2">
        <f>$A$1*0.0922*(('bb(w)'!V332)/(('a(w)'!V332+'a(CDOM)'!V332+('bb(w)'!V332))))</f>
        <v>7.1955531479260977E-7</v>
      </c>
      <c r="W332" s="2">
        <f>$A$1*0.0922*(('bb(w)'!W332)/(('a(w)'!W332+'a(CDOM)'!W332+('bb(w)'!W332))))</f>
        <v>7.20397958762512E-7</v>
      </c>
      <c r="X332" s="2">
        <f>$A$1*0.0922*(('bb(w)'!X332)/(('a(w)'!X332+'a(CDOM)'!X332+('bb(w)'!X332))))</f>
        <v>7.2016574115568384E-7</v>
      </c>
      <c r="Y332" s="2">
        <f>$A$1*0.0922*(('bb(w)'!Y332)/(('a(w)'!Y332+'a(CDOM)'!Y332+('bb(w)'!Y332))))</f>
        <v>7.2047708489986198E-7</v>
      </c>
      <c r="Z332" s="2">
        <f>$A$1*0.0922*(('bb(w)'!Z332)/(('a(w)'!Z332+'a(CDOM)'!Z332+('bb(w)'!Z332))))</f>
        <v>7.2039112733475453E-7</v>
      </c>
      <c r="AA332" s="2">
        <f>$A$1*0.0922*(('bb(w)'!AA332)/(('a(w)'!AA332+'a(CDOM)'!AA332+('bb(w)'!AA332))))</f>
        <v>7.2048541053691421E-7</v>
      </c>
      <c r="AB332" s="2">
        <f>$A$1*0.0922*(('bb(w)'!AB332)/(('a(w)'!AB332+'a(CDOM)'!AB332+('bb(w)'!AB332))))</f>
        <v>7.204795889673815E-7</v>
      </c>
      <c r="AC332" s="2">
        <f>$A$1*0.0922*(('bb(w)'!AC332)/(('a(w)'!AC332+'a(CDOM)'!AC332+('bb(w)'!AC332))))</f>
        <v>7.2048214029819036E-7</v>
      </c>
      <c r="AD332" s="2">
        <f>$A$1*0.0922*(('bb(w)'!AD332)/(('a(w)'!AD332+'a(CDOM)'!AD332+('bb(w)'!AD332))))</f>
        <v>7.2048506643914641E-7</v>
      </c>
      <c r="AE332" s="2">
        <f>$A$1*0.0922*(('bb(w)'!AE332)/(('a(w)'!AE332+'a(CDOM)'!AE332+('bb(w)'!AE332))))</f>
        <v>7.2048201675178177E-7</v>
      </c>
    </row>
    <row r="333" spans="1:31" x14ac:dyDescent="0.3">
      <c r="A333" s="2">
        <v>730</v>
      </c>
      <c r="B333" s="2">
        <f>$A$1*0.0922*(('bb(w)'!B333)/(('a(w)'!B333+'a(CDOM)'!B333+('bb(w)'!B333))))</f>
        <v>6.7383518712391432E-7</v>
      </c>
      <c r="C333" s="2">
        <f>$A$1*0.0922*(('bb(w)'!C333)/(('a(w)'!C333+'a(CDOM)'!C333+('bb(w)'!C333))))</f>
        <v>6.7372117302205626E-7</v>
      </c>
      <c r="D333" s="2">
        <f>$A$1*0.0922*(('bb(w)'!D333)/(('a(w)'!D333+'a(CDOM)'!D333+('bb(w)'!D333))))</f>
        <v>6.7203602005063022E-7</v>
      </c>
      <c r="E333" s="2">
        <f>$A$1*0.0922*(('bb(w)'!E333)/(('a(w)'!E333+'a(CDOM)'!E333+('bb(w)'!E333))))</f>
        <v>6.7385629634169064E-7</v>
      </c>
      <c r="F333" s="2">
        <f>$A$1*0.0922*(('bb(w)'!F333)/(('a(w)'!F333+'a(CDOM)'!F333+('bb(w)'!F333))))</f>
        <v>6.738509752202516E-7</v>
      </c>
      <c r="G333" s="2">
        <f>$A$1*0.0922*(('bb(w)'!G333)/(('a(w)'!G333+'a(CDOM)'!G333+('bb(w)'!G333))))</f>
        <v>6.7368966485560809E-7</v>
      </c>
      <c r="H333" s="2">
        <f>$A$1*0.0922*(('bb(w)'!H333)/(('a(w)'!H333+'a(CDOM)'!H333+('bb(w)'!H333))))</f>
        <v>6.7368966485560809E-7</v>
      </c>
      <c r="I333" s="2">
        <f>$A$1*0.0922*(('bb(w)'!I333)/(('a(w)'!I333+'a(CDOM)'!I333+('bb(w)'!I333))))</f>
        <v>6.7381586515870524E-7</v>
      </c>
      <c r="J333" s="2">
        <f>$A$1*0.0922*(('bb(w)'!J333)/(('a(w)'!J333+'a(CDOM)'!J333+('bb(w)'!J333))))</f>
        <v>6.7380179407450603E-7</v>
      </c>
      <c r="K333" s="2">
        <f>$A$1*0.0922*(('bb(w)'!K333)/(('a(w)'!K333+'a(CDOM)'!K333+('bb(w)'!K333))))</f>
        <v>6.7350887543521738E-7</v>
      </c>
      <c r="L333" s="2">
        <f>$A$1*0.0922*(('bb(w)'!L333)/(('a(w)'!L333+'a(CDOM)'!L333+('bb(w)'!L333))))</f>
        <v>6.7376531473868999E-7</v>
      </c>
      <c r="M333" s="2">
        <f>$A$1*0.0922*(('bb(w)'!M333)/(('a(w)'!M333+'a(CDOM)'!M333+('bb(w)'!M333))))</f>
        <v>6.7374174023442644E-7</v>
      </c>
      <c r="N333" s="2">
        <f>$A$1*0.0922*(('bb(w)'!N333)/(('a(w)'!N333+'a(CDOM)'!N333+('bb(w)'!N333))))</f>
        <v>6.738516486816548E-7</v>
      </c>
      <c r="O333" s="2">
        <f>$A$1*0.0922*(('bb(w)'!O333)/(('a(w)'!O333+'a(CDOM)'!O333+('bb(w)'!O333))))</f>
        <v>6.7383002028363731E-7</v>
      </c>
      <c r="P333" s="2">
        <f>$A$1*0.0922*(('bb(w)'!P333)/(('a(w)'!P333+'a(CDOM)'!P333+('bb(w)'!P333))))</f>
        <v>6.7333759419102242E-7</v>
      </c>
      <c r="Q333" s="2">
        <f>$A$1*0.0922*(('bb(w)'!Q333)/(('a(w)'!Q333+'a(CDOM)'!Q333+('bb(w)'!Q333))))</f>
        <v>6.7388666918771896E-7</v>
      </c>
      <c r="R333" s="2">
        <f>$A$1*0.0922*(('bb(w)'!R333)/(('a(w)'!R333+'a(CDOM)'!R333+('bb(w)'!R333))))</f>
        <v>6.7368414611859392E-7</v>
      </c>
      <c r="S333" s="2">
        <f>$A$1*0.0922*(('bb(w)'!S333)/(('a(w)'!S333+'a(CDOM)'!S333+('bb(w)'!S333))))</f>
        <v>6.7371055012819044E-7</v>
      </c>
      <c r="T333" s="2">
        <f>$A$1*0.0922*(('bb(w)'!T333)/(('a(w)'!T333+'a(CDOM)'!T333+('bb(w)'!T333))))</f>
        <v>6.7350653704602066E-7</v>
      </c>
      <c r="U333" s="2">
        <f>$A$1*0.0922*(('bb(w)'!U333)/(('a(w)'!U333+'a(CDOM)'!U333+('bb(w)'!U333))))</f>
        <v>6.7383178009574298E-7</v>
      </c>
      <c r="V333" s="2">
        <f>$A$1*0.0922*(('bb(w)'!V333)/(('a(w)'!V333+'a(CDOM)'!V333+('bb(w)'!V333))))</f>
        <v>6.730845478157657E-7</v>
      </c>
      <c r="W333" s="2">
        <f>$A$1*0.0922*(('bb(w)'!W333)/(('a(w)'!W333+'a(CDOM)'!W333+('bb(w)'!W333))))</f>
        <v>6.7382070374525732E-7</v>
      </c>
      <c r="X333" s="2">
        <f>$A$1*0.0922*(('bb(w)'!X333)/(('a(w)'!X333+'a(CDOM)'!X333+('bb(w)'!X333))))</f>
        <v>6.7361804189876708E-7</v>
      </c>
      <c r="Y333" s="2">
        <f>$A$1*0.0922*(('bb(w)'!Y333)/(('a(w)'!Y333+'a(CDOM)'!Y333+('bb(w)'!Y333))))</f>
        <v>6.7388956126820055E-7</v>
      </c>
      <c r="Z333" s="2">
        <f>$A$1*0.0922*(('bb(w)'!Z333)/(('a(w)'!Z333+'a(CDOM)'!Z333+('bb(w)'!Z333))))</f>
        <v>6.7381476457745761E-7</v>
      </c>
      <c r="AA333" s="2">
        <f>$A$1*0.0922*(('bb(w)'!AA333)/(('a(w)'!AA333+'a(CDOM)'!AA333+('bb(w)'!AA333))))</f>
        <v>6.7389677932383772E-7</v>
      </c>
      <c r="AB333" s="2">
        <f>$A$1*0.0922*(('bb(w)'!AB333)/(('a(w)'!AB333+'a(CDOM)'!AB333+('bb(w)'!AB333))))</f>
        <v>6.7389173043232973E-7</v>
      </c>
      <c r="AC333" s="2">
        <f>$A$1*0.0922*(('bb(w)'!AC333)/(('a(w)'!AC333+'a(CDOM)'!AC333+('bb(w)'!AC333))))</f>
        <v>6.7389393863049834E-7</v>
      </c>
      <c r="AD333" s="2">
        <f>$A$1*0.0922*(('bb(w)'!AD333)/(('a(w)'!AD333+'a(CDOM)'!AD333+('bb(w)'!AD333))))</f>
        <v>6.7389647927529222E-7</v>
      </c>
      <c r="AE333" s="2">
        <f>$A$1*0.0922*(('bb(w)'!AE333)/(('a(w)'!AE333+'a(CDOM)'!AE333+('bb(w)'!AE333))))</f>
        <v>6.7389384065554041E-7</v>
      </c>
    </row>
    <row r="334" spans="1:31" x14ac:dyDescent="0.3">
      <c r="A334" s="2">
        <v>731</v>
      </c>
      <c r="B334" s="2">
        <f>$A$1*0.0922*(('bb(w)'!B334)/(('a(w)'!B334+'a(CDOM)'!B334+('bb(w)'!B334))))</f>
        <v>6.3557602433921611E-7</v>
      </c>
      <c r="C334" s="2">
        <f>$A$1*0.0922*(('bb(w)'!C334)/(('a(w)'!C334+'a(CDOM)'!C334+('bb(w)'!C334))))</f>
        <v>6.3547492047290937E-7</v>
      </c>
      <c r="D334" s="2">
        <f>$A$1*0.0922*(('bb(w)'!D334)/(('a(w)'!D334+'a(CDOM)'!D334+('bb(w)'!D334))))</f>
        <v>6.3397415734831111E-7</v>
      </c>
      <c r="E334" s="2">
        <f>$A$1*0.0922*(('bb(w)'!E334)/(('a(w)'!E334+'a(CDOM)'!E334+('bb(w)'!E334))))</f>
        <v>6.3559471259774605E-7</v>
      </c>
      <c r="F334" s="2">
        <f>$A$1*0.0922*(('bb(w)'!F334)/(('a(w)'!F334+'a(CDOM)'!F334+('bb(w)'!F334))))</f>
        <v>6.3558999212408145E-7</v>
      </c>
      <c r="G334" s="2">
        <f>$A$1*0.0922*(('bb(w)'!G334)/(('a(w)'!G334+'a(CDOM)'!G334+('bb(w)'!G334))))</f>
        <v>6.3544693017885659E-7</v>
      </c>
      <c r="H334" s="2">
        <f>$A$1*0.0922*(('bb(w)'!H334)/(('a(w)'!H334+'a(CDOM)'!H334+('bb(w)'!H334))))</f>
        <v>6.3544693017885659E-7</v>
      </c>
      <c r="I334" s="2">
        <f>$A$1*0.0922*(('bb(w)'!I334)/(('a(w)'!I334+'a(CDOM)'!I334+('bb(w)'!I334))))</f>
        <v>6.3555890994347032E-7</v>
      </c>
      <c r="J334" s="2">
        <f>$A$1*0.0922*(('bb(w)'!J334)/(('a(w)'!J334+'a(CDOM)'!J334+('bb(w)'!J334))))</f>
        <v>6.3554644129644555E-7</v>
      </c>
      <c r="K334" s="2">
        <f>$A$1*0.0922*(('bb(w)'!K334)/(('a(w)'!K334+'a(CDOM)'!K334+('bb(w)'!K334))))</f>
        <v>6.3528650664553402E-7</v>
      </c>
      <c r="L334" s="2">
        <f>$A$1*0.0922*(('bb(w)'!L334)/(('a(w)'!L334+'a(CDOM)'!L334+('bb(w)'!L334))))</f>
        <v>6.3551417217169045E-7</v>
      </c>
      <c r="M334" s="2">
        <f>$A$1*0.0922*(('bb(w)'!M334)/(('a(w)'!M334+'a(CDOM)'!M334+('bb(w)'!M334))))</f>
        <v>6.3549325840842192E-7</v>
      </c>
      <c r="N334" s="2">
        <f>$A$1*0.0922*(('bb(w)'!N334)/(('a(w)'!N334+'a(CDOM)'!N334+('bb(w)'!N334))))</f>
        <v>6.3559058638872602E-7</v>
      </c>
      <c r="O334" s="2">
        <f>$A$1*0.0922*(('bb(w)'!O334)/(('a(w)'!O334+'a(CDOM)'!O334+('bb(w)'!O334))))</f>
        <v>6.3557142329754615E-7</v>
      </c>
      <c r="P334" s="2">
        <f>$A$1*0.0922*(('bb(w)'!P334)/(('a(w)'!P334+'a(CDOM)'!P334+('bb(w)'!P334))))</f>
        <v>6.3513405700551095E-7</v>
      </c>
      <c r="Q334" s="2">
        <f>$A$1*0.0922*(('bb(w)'!Q334)/(('a(w)'!Q334+'a(CDOM)'!Q334+('bb(w)'!Q334))))</f>
        <v>6.356215245676505E-7</v>
      </c>
      <c r="R334" s="2">
        <f>$A$1*0.0922*(('bb(w)'!R334)/(('a(w)'!R334+'a(CDOM)'!R334+('bb(w)'!R334))))</f>
        <v>6.3544198340437514E-7</v>
      </c>
      <c r="S334" s="2">
        <f>$A$1*0.0922*(('bb(w)'!S334)/(('a(w)'!S334+'a(CDOM)'!S334+('bb(w)'!S334))))</f>
        <v>6.3546546428318744E-7</v>
      </c>
      <c r="T334" s="2">
        <f>$A$1*0.0922*(('bb(w)'!T334)/(('a(w)'!T334+'a(CDOM)'!T334+('bb(w)'!T334))))</f>
        <v>6.3528436321506167E-7</v>
      </c>
      <c r="U334" s="2">
        <f>$A$1*0.0922*(('bb(w)'!U334)/(('a(w)'!U334+'a(CDOM)'!U334+('bb(w)'!U334))))</f>
        <v>6.3557300979995171E-7</v>
      </c>
      <c r="V334" s="2">
        <f>$A$1*0.0922*(('bb(w)'!V334)/(('a(w)'!V334+'a(CDOM)'!V334+('bb(w)'!V334))))</f>
        <v>6.3490915361051828E-7</v>
      </c>
      <c r="W334" s="2">
        <f>$A$1*0.0922*(('bb(w)'!W334)/(('a(w)'!W334+'a(CDOM)'!W334+('bb(w)'!W334))))</f>
        <v>6.3556314108981558E-7</v>
      </c>
      <c r="X334" s="2">
        <f>$A$1*0.0922*(('bb(w)'!X334)/(('a(w)'!X334+'a(CDOM)'!X334+('bb(w)'!X334))))</f>
        <v>6.3538328454926467E-7</v>
      </c>
      <c r="Y334" s="2">
        <f>$A$1*0.0922*(('bb(w)'!Y334)/(('a(w)'!Y334+'a(CDOM)'!Y334+('bb(w)'!Y334))))</f>
        <v>6.3562407539947226E-7</v>
      </c>
      <c r="Z334" s="2">
        <f>$A$1*0.0922*(('bb(w)'!Z334)/(('a(w)'!Z334+'a(CDOM)'!Z334+('bb(w)'!Z334))))</f>
        <v>6.355578903496132E-7</v>
      </c>
      <c r="AA334" s="2">
        <f>$A$1*0.0922*(('bb(w)'!AA334)/(('a(w)'!AA334+'a(CDOM)'!AA334+('bb(w)'!AA334))))</f>
        <v>6.3563043898356712E-7</v>
      </c>
      <c r="AB334" s="2">
        <f>$A$1*0.0922*(('bb(w)'!AB334)/(('a(w)'!AB334+'a(CDOM)'!AB334+('bb(w)'!AB334))))</f>
        <v>6.3562598622138003E-7</v>
      </c>
      <c r="AC334" s="2">
        <f>$A$1*0.0922*(('bb(w)'!AC334)/(('a(w)'!AC334+'a(CDOM)'!AC334+('bb(w)'!AC334))))</f>
        <v>6.3562792975159731E-7</v>
      </c>
      <c r="AD334" s="2">
        <f>$A$1*0.0922*(('bb(w)'!AD334)/(('a(w)'!AD334+'a(CDOM)'!AD334+('bb(w)'!AD334))))</f>
        <v>6.3563017294504246E-7</v>
      </c>
      <c r="AE334" s="2">
        <f>$A$1*0.0922*(('bb(w)'!AE334)/(('a(w)'!AE334+'a(CDOM)'!AE334+('bb(w)'!AE334))))</f>
        <v>6.356278513861364E-7</v>
      </c>
    </row>
    <row r="335" spans="1:31" x14ac:dyDescent="0.3">
      <c r="A335" s="2">
        <v>732</v>
      </c>
      <c r="B335" s="2">
        <f>$A$1*0.0922*(('bb(w)'!B335)/(('a(w)'!B335+'a(CDOM)'!B335+('bb(w)'!B335))))</f>
        <v>6.0116312386106851E-7</v>
      </c>
      <c r="C335" s="2">
        <f>$A$1*0.0922*(('bb(w)'!C335)/(('a(w)'!C335+'a(CDOM)'!C335+('bb(w)'!C335))))</f>
        <v>6.0107296840400289E-7</v>
      </c>
      <c r="D335" s="2">
        <f>$A$1*0.0922*(('bb(w)'!D335)/(('a(w)'!D335+'a(CDOM)'!D335+('bb(w)'!D335))))</f>
        <v>5.9972898119900652E-7</v>
      </c>
      <c r="E335" s="2">
        <f>$A$1*0.0922*(('bb(w)'!E335)/(('a(w)'!E335+'a(CDOM)'!E335+('bb(w)'!E335))))</f>
        <v>6.0117976103718763E-7</v>
      </c>
      <c r="F335" s="2">
        <f>$A$1*0.0922*(('bb(w)'!F335)/(('a(w)'!F335+'a(CDOM)'!F335+('bb(w)'!F335))))</f>
        <v>6.0117555015574987E-7</v>
      </c>
      <c r="G335" s="2">
        <f>$A$1*0.0922*(('bb(w)'!G335)/(('a(w)'!G335+'a(CDOM)'!G335+('bb(w)'!G335))))</f>
        <v>6.0104796465822504E-7</v>
      </c>
      <c r="H335" s="2">
        <f>$A$1*0.0922*(('bb(w)'!H335)/(('a(w)'!H335+'a(CDOM)'!H335+('bb(w)'!H335))))</f>
        <v>6.0104796465822504E-7</v>
      </c>
      <c r="I335" s="2">
        <f>$A$1*0.0922*(('bb(w)'!I335)/(('a(w)'!I335+'a(CDOM)'!I335+('bb(w)'!I335))))</f>
        <v>6.011478802840293E-7</v>
      </c>
      <c r="J335" s="2">
        <f>$A$1*0.0922*(('bb(w)'!J335)/(('a(w)'!J335+'a(CDOM)'!J335+('bb(w)'!J335))))</f>
        <v>6.0113676997088656E-7</v>
      </c>
      <c r="K335" s="2">
        <f>$A$1*0.0922*(('bb(w)'!K335)/(('a(w)'!K335+'a(CDOM)'!K335+('bb(w)'!K335))))</f>
        <v>6.0090481868372165E-7</v>
      </c>
      <c r="L335" s="2">
        <f>$A$1*0.0922*(('bb(w)'!L335)/(('a(w)'!L335+'a(CDOM)'!L335+('bb(w)'!L335))))</f>
        <v>6.0110806577487186E-7</v>
      </c>
      <c r="M335" s="2">
        <f>$A$1*0.0922*(('bb(w)'!M335)/(('a(w)'!M335+'a(CDOM)'!M335+('bb(w)'!M335))))</f>
        <v>6.0108940905296239E-7</v>
      </c>
      <c r="N335" s="2">
        <f>$A$1*0.0922*(('bb(w)'!N335)/(('a(w)'!N335+'a(CDOM)'!N335+('bb(w)'!N335))))</f>
        <v>6.0117607746542523E-7</v>
      </c>
      <c r="O335" s="2">
        <f>$A$1*0.0922*(('bb(w)'!O335)/(('a(w)'!O335+'a(CDOM)'!O335+('bb(w)'!O335))))</f>
        <v>6.0115900405552248E-7</v>
      </c>
      <c r="P335" s="2">
        <f>$A$1*0.0922*(('bb(w)'!P335)/(('a(w)'!P335+'a(CDOM)'!P335+('bb(w)'!P335))))</f>
        <v>6.0076837492830436E-7</v>
      </c>
      <c r="Q335" s="2">
        <f>$A$1*0.0922*(('bb(w)'!Q335)/(('a(w)'!Q335+'a(CDOM)'!Q335+('bb(w)'!Q335))))</f>
        <v>6.0120356172788184E-7</v>
      </c>
      <c r="R335" s="2">
        <f>$A$1*0.0922*(('bb(w)'!R335)/(('a(w)'!R335+'a(CDOM)'!R335+('bb(w)'!R335))))</f>
        <v>6.0104350642250829E-7</v>
      </c>
      <c r="S335" s="2">
        <f>$A$1*0.0922*(('bb(w)'!S335)/(('a(w)'!S335+'a(CDOM)'!S335+('bb(w)'!S335))))</f>
        <v>6.0106450402617887E-7</v>
      </c>
      <c r="T335" s="2">
        <f>$A$1*0.0922*(('bb(w)'!T335)/(('a(w)'!T335+'a(CDOM)'!T335+('bb(w)'!T335))))</f>
        <v>6.0090284511535094E-7</v>
      </c>
      <c r="U335" s="2">
        <f>$A$1*0.0922*(('bb(w)'!U335)/(('a(w)'!U335+'a(CDOM)'!U335+('bb(w)'!U335))))</f>
        <v>6.0116044171238661E-7</v>
      </c>
      <c r="V335" s="2">
        <f>$A$1*0.0922*(('bb(w)'!V335)/(('a(w)'!V335+'a(CDOM)'!V335+('bb(w)'!V335))))</f>
        <v>6.0056737068624166E-7</v>
      </c>
      <c r="W335" s="2">
        <f>$A$1*0.0922*(('bb(w)'!W335)/(('a(w)'!W335+'a(CDOM)'!W335+('bb(w)'!W335))))</f>
        <v>6.0115160048358767E-7</v>
      </c>
      <c r="X335" s="2">
        <f>$A$1*0.0922*(('bb(w)'!X335)/(('a(w)'!X335+'a(CDOM)'!X335+('bb(w)'!X335))))</f>
        <v>6.0099109262225478E-7</v>
      </c>
      <c r="Y335" s="2">
        <f>$A$1*0.0922*(('bb(w)'!Y335)/(('a(w)'!Y335+'a(CDOM)'!Y335+('bb(w)'!Y335))))</f>
        <v>6.0120582413236225E-7</v>
      </c>
      <c r="Z335" s="2">
        <f>$A$1*0.0922*(('bb(w)'!Z335)/(('a(w)'!Z335+'a(CDOM)'!Z335+('bb(w)'!Z335))))</f>
        <v>6.0114693245110481E-7</v>
      </c>
      <c r="AA335" s="2">
        <f>$A$1*0.0922*(('bb(w)'!AA335)/(('a(w)'!AA335+'a(CDOM)'!AA335+('bb(w)'!AA335))))</f>
        <v>6.0121146569099671E-7</v>
      </c>
      <c r="AB335" s="2">
        <f>$A$1*0.0922*(('bb(w)'!AB335)/(('a(w)'!AB335+'a(CDOM)'!AB335+('bb(w)'!AB335))))</f>
        <v>6.0120751677929245E-7</v>
      </c>
      <c r="AC335" s="2">
        <f>$A$1*0.0922*(('bb(w)'!AC335)/(('a(w)'!AC335+'a(CDOM)'!AC335+('bb(w)'!AC335))))</f>
        <v>6.0120923691795661E-7</v>
      </c>
      <c r="AD335" s="2">
        <f>$A$1*0.0922*(('bb(w)'!AD335)/(('a(w)'!AD335+'a(CDOM)'!AD335+('bb(w)'!AD335))))</f>
        <v>6.012112285107645E-7</v>
      </c>
      <c r="AE335" s="2">
        <f>$A$1*0.0922*(('bb(w)'!AE335)/(('a(w)'!AE335+'a(CDOM)'!AE335+('bb(w)'!AE335))))</f>
        <v>6.0120917450846201E-7</v>
      </c>
    </row>
    <row r="336" spans="1:31" x14ac:dyDescent="0.3">
      <c r="A336" s="2">
        <v>733</v>
      </c>
      <c r="B336" s="2">
        <f>$A$1*0.0922*(('bb(w)'!B336)/(('a(w)'!B336+'a(CDOM)'!B336+('bb(w)'!B336))))</f>
        <v>5.676040584655296E-7</v>
      </c>
      <c r="C336" s="2">
        <f>$A$1*0.0922*(('bb(w)'!C336)/(('a(w)'!C336+'a(CDOM)'!C336+('bb(w)'!C336))))</f>
        <v>5.6752395211386381E-7</v>
      </c>
      <c r="D336" s="2">
        <f>$A$1*0.0922*(('bb(w)'!D336)/(('a(w)'!D336+'a(CDOM)'!D336+('bb(w)'!D336))))</f>
        <v>5.6632464880444607E-7</v>
      </c>
      <c r="E336" s="2">
        <f>$A$1*0.0922*(('bb(w)'!E336)/(('a(w)'!E336+'a(CDOM)'!E336+('bb(w)'!E336))))</f>
        <v>5.6761881688062928E-7</v>
      </c>
      <c r="F336" s="2">
        <f>$A$1*0.0922*(('bb(w)'!F336)/(('a(w)'!F336+'a(CDOM)'!F336+('bb(w)'!F336))))</f>
        <v>5.6761507404469753E-7</v>
      </c>
      <c r="G336" s="2">
        <f>$A$1*0.0922*(('bb(w)'!G336)/(('a(w)'!G336+'a(CDOM)'!G336+('bb(w)'!G336))))</f>
        <v>5.6750169586273543E-7</v>
      </c>
      <c r="H336" s="2">
        <f>$A$1*0.0922*(('bb(w)'!H336)/(('a(w)'!H336+'a(CDOM)'!H336+('bb(w)'!H336))))</f>
        <v>5.6750169586273543E-7</v>
      </c>
      <c r="I336" s="2">
        <f>$A$1*0.0922*(('bb(w)'!I336)/(('a(w)'!I336+'a(CDOM)'!I336+('bb(w)'!I336))))</f>
        <v>5.6759052956200046E-7</v>
      </c>
      <c r="J336" s="2">
        <f>$A$1*0.0922*(('bb(w)'!J336)/(('a(w)'!J336+'a(CDOM)'!J336+('bb(w)'!J336))))</f>
        <v>5.6758066486143794E-7</v>
      </c>
      <c r="K336" s="2">
        <f>$A$1*0.0922*(('bb(w)'!K336)/(('a(w)'!K336+'a(CDOM)'!K336+('bb(w)'!K336))))</f>
        <v>5.6737442094539361E-7</v>
      </c>
      <c r="L336" s="2">
        <f>$A$1*0.0922*(('bb(w)'!L336)/(('a(w)'!L336+'a(CDOM)'!L336+('bb(w)'!L336))))</f>
        <v>5.6755522251905667E-7</v>
      </c>
      <c r="M336" s="2">
        <f>$A$1*0.0922*(('bb(w)'!M336)/(('a(w)'!M336+'a(CDOM)'!M336+('bb(w)'!M336))))</f>
        <v>5.6753863857641169E-7</v>
      </c>
      <c r="N336" s="2">
        <f>$A$1*0.0922*(('bb(w)'!N336)/(('a(w)'!N336+'a(CDOM)'!N336+('bb(w)'!N336))))</f>
        <v>5.676155402802955E-7</v>
      </c>
      <c r="O336" s="2">
        <f>$A$1*0.0922*(('bb(w)'!O336)/(('a(w)'!O336+'a(CDOM)'!O336+('bb(w)'!O336))))</f>
        <v>5.6760038291458847E-7</v>
      </c>
      <c r="P336" s="2">
        <f>$A$1*0.0922*(('bb(w)'!P336)/(('a(w)'!P336+'a(CDOM)'!P336+('bb(w)'!P336))))</f>
        <v>5.6725273812849535E-7</v>
      </c>
      <c r="Q336" s="2">
        <f>$A$1*0.0922*(('bb(w)'!Q336)/(('a(w)'!Q336+'a(CDOM)'!Q336+('bb(w)'!Q336))))</f>
        <v>5.6763986935105627E-7</v>
      </c>
      <c r="R336" s="2">
        <f>$A$1*0.0922*(('bb(w)'!R336)/(('a(w)'!R336+'a(CDOM)'!R336+('bb(w)'!R336))))</f>
        <v>5.6749769273071728E-7</v>
      </c>
      <c r="S336" s="2">
        <f>$A$1*0.0922*(('bb(w)'!S336)/(('a(w)'!S336+'a(CDOM)'!S336+('bb(w)'!S336))))</f>
        <v>5.6751640266035955E-7</v>
      </c>
      <c r="T336" s="2">
        <f>$A$1*0.0922*(('bb(w)'!T336)/(('a(w)'!T336+'a(CDOM)'!T336+('bb(w)'!T336))))</f>
        <v>5.6737261205873329E-7</v>
      </c>
      <c r="U336" s="2">
        <f>$A$1*0.0922*(('bb(w)'!U336)/(('a(w)'!U336+'a(CDOM)'!U336+('bb(w)'!U336))))</f>
        <v>5.6760168054835402E-7</v>
      </c>
      <c r="V336" s="2">
        <f>$A$1*0.0922*(('bb(w)'!V336)/(('a(w)'!V336+'a(CDOM)'!V336+('bb(w)'!V336))))</f>
        <v>5.6707373253483507E-7</v>
      </c>
      <c r="W336" s="2">
        <f>$A$1*0.0922*(('bb(w)'!W336)/(('a(w)'!W336+'a(CDOM)'!W336+('bb(w)'!W336))))</f>
        <v>5.6759378850953309E-7</v>
      </c>
      <c r="X336" s="2">
        <f>$A$1*0.0922*(('bb(w)'!X336)/(('a(w)'!X336+'a(CDOM)'!X336+('bb(w)'!X336))))</f>
        <v>5.6745105755996214E-7</v>
      </c>
      <c r="Y336" s="2">
        <f>$A$1*0.0922*(('bb(w)'!Y336)/(('a(w)'!Y336+'a(CDOM)'!Y336+('bb(w)'!Y336))))</f>
        <v>5.6764186880141505E-7</v>
      </c>
      <c r="Z336" s="2">
        <f>$A$1*0.0922*(('bb(w)'!Z336)/(('a(w)'!Z336+'a(CDOM)'!Z336+('bb(w)'!Z336))))</f>
        <v>5.6758965326703998E-7</v>
      </c>
      <c r="AA336" s="2">
        <f>$A$1*0.0922*(('bb(w)'!AA336)/(('a(w)'!AA336+'a(CDOM)'!AA336+('bb(w)'!AA336))))</f>
        <v>5.6764685244684259E-7</v>
      </c>
      <c r="AB336" s="2">
        <f>$A$1*0.0922*(('bb(w)'!AB336)/(('a(w)'!AB336+'a(CDOM)'!AB336+('bb(w)'!AB336))))</f>
        <v>5.6764336285393472E-7</v>
      </c>
      <c r="AC336" s="2">
        <f>$A$1*0.0922*(('bb(w)'!AC336)/(('a(w)'!AC336+'a(CDOM)'!AC336+('bb(w)'!AC336))))</f>
        <v>5.6764487986750175E-7</v>
      </c>
      <c r="AD336" s="2">
        <f>$A$1*0.0922*(('bb(w)'!AD336)/(('a(w)'!AD336+'a(CDOM)'!AD336+('bb(w)'!AD336))))</f>
        <v>5.6764664176407123E-7</v>
      </c>
      <c r="AE336" s="2">
        <f>$A$1*0.0922*(('bb(w)'!AE336)/(('a(w)'!AE336+'a(CDOM)'!AE336+('bb(w)'!AE336))))</f>
        <v>5.6764483094361997E-7</v>
      </c>
    </row>
    <row r="337" spans="1:31" x14ac:dyDescent="0.3">
      <c r="A337" s="2">
        <v>734</v>
      </c>
      <c r="B337" s="2">
        <f>$A$1*0.0922*(('bb(w)'!B337)/(('a(w)'!B337+'a(CDOM)'!B337+('bb(w)'!B337))))</f>
        <v>5.3618502678661032E-7</v>
      </c>
      <c r="C337" s="2">
        <f>$A$1*0.0922*(('bb(w)'!C337)/(('a(w)'!C337+'a(CDOM)'!C337+('bb(w)'!C337))))</f>
        <v>5.3611377972850672E-7</v>
      </c>
      <c r="D337" s="2">
        <f>$A$1*0.0922*(('bb(w)'!D337)/(('a(w)'!D337+'a(CDOM)'!D337+('bb(w)'!D337))))</f>
        <v>5.3504254169173773E-7</v>
      </c>
      <c r="E337" s="2">
        <f>$A$1*0.0922*(('bb(w)'!E337)/(('a(w)'!E337+'a(CDOM)'!E337+('bb(w)'!E337))))</f>
        <v>5.3619813138458191E-7</v>
      </c>
      <c r="F337" s="2">
        <f>$A$1*0.0922*(('bb(w)'!F337)/(('a(w)'!F337+'a(CDOM)'!F337+('bb(w)'!F337))))</f>
        <v>5.3619480138948082E-7</v>
      </c>
      <c r="G337" s="2">
        <f>$A$1*0.0922*(('bb(w)'!G337)/(('a(w)'!G337+'a(CDOM)'!G337+('bb(w)'!G337))))</f>
        <v>5.3609394973913345E-7</v>
      </c>
      <c r="H337" s="2">
        <f>$A$1*0.0922*(('bb(w)'!H337)/(('a(w)'!H337+'a(CDOM)'!H337+('bb(w)'!H337))))</f>
        <v>5.3609394973913345E-7</v>
      </c>
      <c r="I337" s="2">
        <f>$A$1*0.0922*(('bb(w)'!I337)/(('a(w)'!I337+'a(CDOM)'!I337+('bb(w)'!I337))))</f>
        <v>5.361730079290473E-7</v>
      </c>
      <c r="J337" s="2">
        <f>$A$1*0.0922*(('bb(w)'!J337)/(('a(w)'!J337+'a(CDOM)'!J337+('bb(w)'!J337))))</f>
        <v>5.3616424061428855E-7</v>
      </c>
      <c r="K337" s="2">
        <f>$A$1*0.0922*(('bb(w)'!K337)/(('a(w)'!K337+'a(CDOM)'!K337+('bb(w)'!K337))))</f>
        <v>5.3598067500442238E-7</v>
      </c>
      <c r="L337" s="2">
        <f>$A$1*0.0922*(('bb(w)'!L337)/(('a(w)'!L337+'a(CDOM)'!L337+('bb(w)'!L337))))</f>
        <v>5.3614166723014816E-7</v>
      </c>
      <c r="M337" s="2">
        <f>$A$1*0.0922*(('bb(w)'!M337)/(('a(w)'!M337+'a(CDOM)'!M337+('bb(w)'!M337))))</f>
        <v>5.3612691139280659E-7</v>
      </c>
      <c r="N337" s="2">
        <f>$A$1*0.0922*(('bb(w)'!N337)/(('a(w)'!N337+'a(CDOM)'!N337+('bb(w)'!N337))))</f>
        <v>5.3619521403154017E-7</v>
      </c>
      <c r="O337" s="2">
        <f>$A$1*0.0922*(('bb(w)'!O337)/(('a(w)'!O337+'a(CDOM)'!O337+('bb(w)'!O337))))</f>
        <v>5.3618174456200626E-7</v>
      </c>
      <c r="P337" s="2">
        <f>$A$1*0.0922*(('bb(w)'!P337)/(('a(w)'!P337+'a(CDOM)'!P337+('bb(w)'!P337))))</f>
        <v>5.358720507776301E-7</v>
      </c>
      <c r="Q337" s="2">
        <f>$A$1*0.0922*(('bb(w)'!Q337)/(('a(w)'!Q337+'a(CDOM)'!Q337+('bb(w)'!Q337))))</f>
        <v>5.3621677129507526E-7</v>
      </c>
      <c r="R337" s="2">
        <f>$A$1*0.0922*(('bb(w)'!R337)/(('a(w)'!R337+'a(CDOM)'!R337+('bb(w)'!R337))))</f>
        <v>5.3609035217781147E-7</v>
      </c>
      <c r="S337" s="2">
        <f>$A$1*0.0922*(('bb(w)'!S337)/(('a(w)'!S337+'a(CDOM)'!S337+('bb(w)'!S337))))</f>
        <v>5.3610703985217566E-7</v>
      </c>
      <c r="T337" s="2">
        <f>$A$1*0.0922*(('bb(w)'!T337)/(('a(w)'!T337+'a(CDOM)'!T337+('bb(w)'!T337))))</f>
        <v>5.3597901699466194E-7</v>
      </c>
      <c r="U337" s="2">
        <f>$A$1*0.0922*(('bb(w)'!U337)/(('a(w)'!U337+'a(CDOM)'!U337+('bb(w)'!U337))))</f>
        <v>5.3618291652127267E-7</v>
      </c>
      <c r="V337" s="2">
        <f>$A$1*0.0922*(('bb(w)'!V337)/(('a(w)'!V337+'a(CDOM)'!V337+('bb(w)'!V337))))</f>
        <v>5.3571248008828727E-7</v>
      </c>
      <c r="W337" s="2">
        <f>$A$1*0.0922*(('bb(w)'!W337)/(('a(w)'!W337+'a(CDOM)'!W337+('bb(w)'!W337))))</f>
        <v>5.3617586528782482E-7</v>
      </c>
      <c r="X337" s="2">
        <f>$A$1*0.0922*(('bb(w)'!X337)/(('a(w)'!X337+'a(CDOM)'!X337+('bb(w)'!X337))))</f>
        <v>5.3604881782492791E-7</v>
      </c>
      <c r="Y337" s="2">
        <f>$A$1*0.0922*(('bb(w)'!Y337)/(('a(w)'!Y337+'a(CDOM)'!Y337+('bb(w)'!Y337))))</f>
        <v>5.3621854009036747E-7</v>
      </c>
      <c r="Z337" s="2">
        <f>$A$1*0.0922*(('bb(w)'!Z337)/(('a(w)'!Z337+'a(CDOM)'!Z337+('bb(w)'!Z337))))</f>
        <v>5.3617219841103374E-7</v>
      </c>
      <c r="AA337" s="2">
        <f>$A$1*0.0922*(('bb(w)'!AA337)/(('a(w)'!AA337+'a(CDOM)'!AA337+('bb(w)'!AA337))))</f>
        <v>5.3622294686178579E-7</v>
      </c>
      <c r="AB337" s="2">
        <f>$A$1*0.0922*(('bb(w)'!AB337)/(('a(w)'!AB337+'a(CDOM)'!AB337+('bb(w)'!AB337))))</f>
        <v>5.362198601492239E-7</v>
      </c>
      <c r="AC337" s="2">
        <f>$A$1*0.0922*(('bb(w)'!AC337)/(('a(w)'!AC337+'a(CDOM)'!AC337+('bb(w)'!AC337))))</f>
        <v>5.3622119934461586E-7</v>
      </c>
      <c r="AD337" s="2">
        <f>$A$1*0.0922*(('bb(w)'!AD337)/(('a(w)'!AD337+'a(CDOM)'!AD337+('bb(w)'!AD337))))</f>
        <v>5.3622275954726335E-7</v>
      </c>
      <c r="AE337" s="2">
        <f>$A$1*0.0922*(('bb(w)'!AE337)/(('a(w)'!AE337+'a(CDOM)'!AE337+('bb(w)'!AE337))))</f>
        <v>5.3622116154372522E-7</v>
      </c>
    </row>
    <row r="338" spans="1:31" x14ac:dyDescent="0.3">
      <c r="A338" s="2">
        <v>735</v>
      </c>
      <c r="B338" s="2">
        <f>$A$1*0.0922*(('bb(w)'!B338)/(('a(w)'!B338+'a(CDOM)'!B338+('bb(w)'!B338))))</f>
        <v>5.1529289634452581E-7</v>
      </c>
      <c r="C338" s="2">
        <f>$A$1*0.0922*(('bb(w)'!C338)/(('a(w)'!C338+'a(CDOM)'!C338+('bb(w)'!C338))))</f>
        <v>5.1522731187816207E-7</v>
      </c>
      <c r="D338" s="2">
        <f>$A$1*0.0922*(('bb(w)'!D338)/(('a(w)'!D338+'a(CDOM)'!D338+('bb(w)'!D338))))</f>
        <v>5.1423702618146319E-7</v>
      </c>
      <c r="E338" s="2">
        <f>$A$1*0.0922*(('bb(w)'!E338)/(('a(w)'!E338+'a(CDOM)'!E338+('bb(w)'!E338))))</f>
        <v>5.1530493953759994E-7</v>
      </c>
      <c r="F338" s="2">
        <f>$A$1*0.0922*(('bb(w)'!F338)/(('a(w)'!F338+'a(CDOM)'!F338+('bb(w)'!F338))))</f>
        <v>5.1530187325795264E-7</v>
      </c>
      <c r="G338" s="2">
        <f>$A$1*0.0922*(('bb(w)'!G338)/(('a(w)'!G338+'a(CDOM)'!G338+('bb(w)'!G338))))</f>
        <v>5.1520902564053042E-7</v>
      </c>
      <c r="H338" s="2">
        <f>$A$1*0.0922*(('bb(w)'!H338)/(('a(w)'!H338+'a(CDOM)'!H338+('bb(w)'!H338))))</f>
        <v>5.1520902564053042E-7</v>
      </c>
      <c r="I338" s="2">
        <f>$A$1*0.0922*(('bb(w)'!I338)/(('a(w)'!I338+'a(CDOM)'!I338+('bb(w)'!I338))))</f>
        <v>5.1528184542485676E-7</v>
      </c>
      <c r="J338" s="2">
        <f>$A$1*0.0922*(('bb(w)'!J338)/(('a(w)'!J338+'a(CDOM)'!J338+('bb(w)'!J338))))</f>
        <v>5.1527378080543392E-7</v>
      </c>
      <c r="K338" s="2">
        <f>$A$1*0.0922*(('bb(w)'!K338)/(('a(w)'!K338+'a(CDOM)'!K338+('bb(w)'!K338))))</f>
        <v>5.151046843976844E-7</v>
      </c>
      <c r="L338" s="2">
        <f>$A$1*0.0922*(('bb(w)'!L338)/(('a(w)'!L338+'a(CDOM)'!L338+('bb(w)'!L338))))</f>
        <v>5.1525305205040589E-7</v>
      </c>
      <c r="M338" s="2">
        <f>$A$1*0.0922*(('bb(w)'!M338)/(('a(w)'!M338+'a(CDOM)'!M338+('bb(w)'!M338))))</f>
        <v>5.1523946352891518E-7</v>
      </c>
      <c r="N338" s="2">
        <f>$A$1*0.0922*(('bb(w)'!N338)/(('a(w)'!N338+'a(CDOM)'!N338+('bb(w)'!N338))))</f>
        <v>5.1530225124774949E-7</v>
      </c>
      <c r="O338" s="2">
        <f>$A$1*0.0922*(('bb(w)'!O338)/(('a(w)'!O338+'a(CDOM)'!O338+('bb(w)'!O338))))</f>
        <v>5.1528986298019662E-7</v>
      </c>
      <c r="P338" s="2">
        <f>$A$1*0.0922*(('bb(w)'!P338)/(('a(w)'!P338+'a(CDOM)'!P338+('bb(w)'!P338))))</f>
        <v>5.1500432699978291E-7</v>
      </c>
      <c r="Q338" s="2">
        <f>$A$1*0.0922*(('bb(w)'!Q338)/(('a(w)'!Q338+'a(CDOM)'!Q338+('bb(w)'!Q338))))</f>
        <v>5.1532202089170833E-7</v>
      </c>
      <c r="R338" s="2">
        <f>$A$1*0.0922*(('bb(w)'!R338)/(('a(w)'!R338+'a(CDOM)'!R338+('bb(w)'!R338))))</f>
        <v>5.1520567986562428E-7</v>
      </c>
      <c r="S338" s="2">
        <f>$A$1*0.0922*(('bb(w)'!S338)/(('a(w)'!S338+'a(CDOM)'!S338+('bb(w)'!S338))))</f>
        <v>5.1522108439702297E-7</v>
      </c>
      <c r="T338" s="2">
        <f>$A$1*0.0922*(('bb(w)'!T338)/(('a(w)'!T338+'a(CDOM)'!T338+('bb(w)'!T338))))</f>
        <v>5.1510311292009527E-7</v>
      </c>
      <c r="U338" s="2">
        <f>$A$1*0.0922*(('bb(w)'!U338)/(('a(w)'!U338+'a(CDOM)'!U338+('bb(w)'!U338))))</f>
        <v>5.152909580768462E-7</v>
      </c>
      <c r="V338" s="2">
        <f>$A$1*0.0922*(('bb(w)'!V338)/(('a(w)'!V338+'a(CDOM)'!V338+('bb(w)'!V338))))</f>
        <v>5.148571076984696E-7</v>
      </c>
      <c r="W338" s="2">
        <f>$A$1*0.0922*(('bb(w)'!W338)/(('a(w)'!W338+'a(CDOM)'!W338+('bb(w)'!W338))))</f>
        <v>5.1528443803330655E-7</v>
      </c>
      <c r="X338" s="2">
        <f>$A$1*0.0922*(('bb(w)'!X338)/(('a(w)'!X338+'a(CDOM)'!X338+('bb(w)'!X338))))</f>
        <v>5.1516739437012295E-7</v>
      </c>
      <c r="Y338" s="2">
        <f>$A$1*0.0922*(('bb(w)'!Y338)/(('a(w)'!Y338+'a(CDOM)'!Y338+('bb(w)'!Y338))))</f>
        <v>5.1532364039494008E-7</v>
      </c>
      <c r="Z338" s="2">
        <f>$A$1*0.0922*(('bb(w)'!Z338)/(('a(w)'!Z338+'a(CDOM)'!Z338+('bb(w)'!Z338))))</f>
        <v>5.1528107268904332E-7</v>
      </c>
      <c r="AA338" s="2">
        <f>$A$1*0.0922*(('bb(w)'!AA338)/(('a(w)'!AA338+'a(CDOM)'!AA338+('bb(w)'!AA338))))</f>
        <v>5.153276734122129E-7</v>
      </c>
      <c r="AB338" s="2">
        <f>$A$1*0.0922*(('bb(w)'!AB338)/(('a(w)'!AB338+'a(CDOM)'!AB338+('bb(w)'!AB338))))</f>
        <v>5.1532484753990303E-7</v>
      </c>
      <c r="AC338" s="2">
        <f>$A$1*0.0922*(('bb(w)'!AC338)/(('a(w)'!AC338+'a(CDOM)'!AC338+('bb(w)'!AC338))))</f>
        <v>5.1532607113489199E-7</v>
      </c>
      <c r="AD338" s="2">
        <f>$A$1*0.0922*(('bb(w)'!AD338)/(('a(w)'!AD338+'a(CDOM)'!AD338+('bb(w)'!AD338))))</f>
        <v>5.1532750105983418E-7</v>
      </c>
      <c r="AE338" s="2">
        <f>$A$1*0.0922*(('bb(w)'!AE338)/(('a(w)'!AE338+'a(CDOM)'!AE338+('bb(w)'!AE338))))</f>
        <v>5.1532604151046788E-7</v>
      </c>
    </row>
    <row r="339" spans="1:31" x14ac:dyDescent="0.3">
      <c r="A339" s="2">
        <v>736</v>
      </c>
      <c r="B339" s="2">
        <f>$A$1*0.0922*(('bb(w)'!B339)/(('a(w)'!B339+'a(CDOM)'!B339+('bb(w)'!B339))))</f>
        <v>4.9760720857592142E-7</v>
      </c>
      <c r="C339" s="2">
        <f>$A$1*0.0922*(('bb(w)'!C339)/(('a(w)'!C339+'a(CDOM)'!C339+('bb(w)'!C339))))</f>
        <v>4.9754625306577853E-7</v>
      </c>
      <c r="D339" s="2">
        <f>$A$1*0.0922*(('bb(w)'!D339)/(('a(w)'!D339+'a(CDOM)'!D339+('bb(w)'!D339))))</f>
        <v>4.9662196134001192E-7</v>
      </c>
      <c r="E339" s="2">
        <f>$A$1*0.0922*(('bb(w)'!E339)/(('a(w)'!E339+'a(CDOM)'!E339+('bb(w)'!E339))))</f>
        <v>4.9761838329184307E-7</v>
      </c>
      <c r="F339" s="2">
        <f>$A$1*0.0922*(('bb(w)'!F339)/(('a(w)'!F339+'a(CDOM)'!F339+('bb(w)'!F339))))</f>
        <v>4.9761553261345517E-7</v>
      </c>
      <c r="G339" s="2">
        <f>$A$1*0.0922*(('bb(w)'!G339)/(('a(w)'!G339+'a(CDOM)'!G339+('bb(w)'!G339))))</f>
        <v>4.9752922746178154E-7</v>
      </c>
      <c r="H339" s="2">
        <f>$A$1*0.0922*(('bb(w)'!H339)/(('a(w)'!H339+'a(CDOM)'!H339+('bb(w)'!H339))))</f>
        <v>4.9752922746178154E-7</v>
      </c>
      <c r="I339" s="2">
        <f>$A$1*0.0922*(('bb(w)'!I339)/(('a(w)'!I339+'a(CDOM)'!I339+('bb(w)'!I339))))</f>
        <v>4.9759694942305077E-7</v>
      </c>
      <c r="J339" s="2">
        <f>$A$1*0.0922*(('bb(w)'!J339)/(('a(w)'!J339+'a(CDOM)'!J339+('bb(w)'!J339))))</f>
        <v>4.9758945946864871E-7</v>
      </c>
      <c r="K339" s="2">
        <f>$A$1*0.0922*(('bb(w)'!K339)/(('a(w)'!K339+'a(CDOM)'!K339+('bb(w)'!K339))))</f>
        <v>4.9743218584634289E-7</v>
      </c>
      <c r="L339" s="2">
        <f>$A$1*0.0922*(('bb(w)'!L339)/(('a(w)'!L339+'a(CDOM)'!L339+('bb(w)'!L339))))</f>
        <v>4.9757024048140657E-7</v>
      </c>
      <c r="M339" s="2">
        <f>$A$1*0.0922*(('bb(w)'!M339)/(('a(w)'!M339+'a(CDOM)'!M339+('bb(w)'!M339))))</f>
        <v>4.9755760601121171E-7</v>
      </c>
      <c r="N339" s="2">
        <f>$A$1*0.0922*(('bb(w)'!N339)/(('a(w)'!N339+'a(CDOM)'!N339+('bb(w)'!N339))))</f>
        <v>4.9761588221070519E-7</v>
      </c>
      <c r="O339" s="2">
        <f>$A$1*0.0922*(('bb(w)'!O339)/(('a(w)'!O339+'a(CDOM)'!O339+('bb(w)'!O339))))</f>
        <v>4.9760437826072215E-7</v>
      </c>
      <c r="P339" s="2">
        <f>$A$1*0.0922*(('bb(w)'!P339)/(('a(w)'!P339+'a(CDOM)'!P339+('bb(w)'!P339))))</f>
        <v>4.9733857069014744E-7</v>
      </c>
      <c r="Q339" s="2">
        <f>$A$1*0.0922*(('bb(w)'!Q339)/(('a(w)'!Q339+'a(CDOM)'!Q339+('bb(w)'!Q339))))</f>
        <v>4.9763418780181413E-7</v>
      </c>
      <c r="R339" s="2">
        <f>$A$1*0.0922*(('bb(w)'!R339)/(('a(w)'!R339+'a(CDOM)'!R339+('bb(w)'!R339))))</f>
        <v>4.975260861446174E-7</v>
      </c>
      <c r="S339" s="2">
        <f>$A$1*0.0922*(('bb(w)'!S339)/(('a(w)'!S339+'a(CDOM)'!S339+('bb(w)'!S339))))</f>
        <v>4.9754044352472745E-7</v>
      </c>
      <c r="T339" s="2">
        <f>$A$1*0.0922*(('bb(w)'!T339)/(('a(w)'!T339+'a(CDOM)'!T339+('bb(w)'!T339))))</f>
        <v>4.9743068324301779E-7</v>
      </c>
      <c r="U339" s="2">
        <f>$A$1*0.0922*(('bb(w)'!U339)/(('a(w)'!U339+'a(CDOM)'!U339+('bb(w)'!U339))))</f>
        <v>4.9760541107191241E-7</v>
      </c>
      <c r="V339" s="2">
        <f>$A$1*0.0922*(('bb(w)'!V339)/(('a(w)'!V339+'a(CDOM)'!V339+('bb(w)'!V339))))</f>
        <v>4.9720143412581795E-7</v>
      </c>
      <c r="W339" s="2">
        <f>$A$1*0.0922*(('bb(w)'!W339)/(('a(w)'!W339+'a(CDOM)'!W339+('bb(w)'!W339))))</f>
        <v>4.9759932427165394E-7</v>
      </c>
      <c r="X339" s="2">
        <f>$A$1*0.0922*(('bb(w)'!X339)/(('a(w)'!X339+'a(CDOM)'!X339+('bb(w)'!X339))))</f>
        <v>4.9749045418854519E-7</v>
      </c>
      <c r="Y339" s="2">
        <f>$A$1*0.0922*(('bb(w)'!Y339)/(('a(w)'!Y339+'a(CDOM)'!Y339+('bb(w)'!Y339))))</f>
        <v>4.9763568495308948E-7</v>
      </c>
      <c r="Z339" s="2">
        <f>$A$1*0.0922*(('bb(w)'!Z339)/(('a(w)'!Z339+'a(CDOM)'!Z339+('bb(w)'!Z339))))</f>
        <v>4.9759620578555022E-7</v>
      </c>
      <c r="AA339" s="2">
        <f>$A$1*0.0922*(('bb(w)'!AA339)/(('a(w)'!AA339+'a(CDOM)'!AA339+('bb(w)'!AA339))))</f>
        <v>4.9763941159850854E-7</v>
      </c>
      <c r="AB339" s="2">
        <f>$A$1*0.0922*(('bb(w)'!AB339)/(('a(w)'!AB339+'a(CDOM)'!AB339+('bb(w)'!AB339))))</f>
        <v>4.9763679952100953E-7</v>
      </c>
      <c r="AC339" s="2">
        <f>$A$1*0.0922*(('bb(w)'!AC339)/(('a(w)'!AC339+'a(CDOM)'!AC339+('bb(w)'!AC339))))</f>
        <v>4.976379283104659E-7</v>
      </c>
      <c r="AD339" s="2">
        <f>$A$1*0.0922*(('bb(w)'!AD339)/(('a(w)'!AD339+'a(CDOM)'!AD339+('bb(w)'!AD339))))</f>
        <v>4.9763925149186079E-7</v>
      </c>
      <c r="AE339" s="2">
        <f>$A$1*0.0922*(('bb(w)'!AE339)/(('a(w)'!AE339+'a(CDOM)'!AE339+('bb(w)'!AE339))))</f>
        <v>4.9763790550516979E-7</v>
      </c>
    </row>
    <row r="340" spans="1:31" x14ac:dyDescent="0.3">
      <c r="A340" s="2">
        <v>737</v>
      </c>
      <c r="B340" s="2">
        <f>$A$1*0.0922*(('bb(w)'!B340)/(('a(w)'!B340+'a(CDOM)'!B340+('bb(w)'!B340))))</f>
        <v>4.8265474882003548E-7</v>
      </c>
      <c r="C340" s="2">
        <f>$A$1*0.0922*(('bb(w)'!C340)/(('a(w)'!C340+'a(CDOM)'!C340+('bb(w)'!C340))))</f>
        <v>4.8259759396856057E-7</v>
      </c>
      <c r="D340" s="2">
        <f>$A$1*0.0922*(('bb(w)'!D340)/(('a(w)'!D340+'a(CDOM)'!D340+('bb(w)'!D340))))</f>
        <v>4.8172726652538637E-7</v>
      </c>
      <c r="E340" s="2">
        <f>$A$1*0.0922*(('bb(w)'!E340)/(('a(w)'!E340+'a(CDOM)'!E340+('bb(w)'!E340))))</f>
        <v>4.8266520946345117E-7</v>
      </c>
      <c r="F340" s="2">
        <f>$A$1*0.0922*(('bb(w)'!F340)/(('a(w)'!F340+'a(CDOM)'!F340+('bb(w)'!F340))))</f>
        <v>4.8266253582143465E-7</v>
      </c>
      <c r="G340" s="2">
        <f>$A$1*0.0922*(('bb(w)'!G340)/(('a(w)'!G340+'a(CDOM)'!G340+('bb(w)'!G340))))</f>
        <v>4.8258160180272699E-7</v>
      </c>
      <c r="H340" s="2">
        <f>$A$1*0.0922*(('bb(w)'!H340)/(('a(w)'!H340+'a(CDOM)'!H340+('bb(w)'!H340))))</f>
        <v>4.8258160180272699E-7</v>
      </c>
      <c r="I340" s="2">
        <f>$A$1*0.0922*(('bb(w)'!I340)/(('a(w)'!I340+'a(CDOM)'!I340+('bb(w)'!I340))))</f>
        <v>4.8264514038619969E-7</v>
      </c>
      <c r="J340" s="2">
        <f>$A$1*0.0922*(('bb(w)'!J340)/(('a(w)'!J340+'a(CDOM)'!J340+('bb(w)'!J340))))</f>
        <v>4.8263812255886159E-7</v>
      </c>
      <c r="K340" s="2">
        <f>$A$1*0.0922*(('bb(w)'!K340)/(('a(w)'!K340+'a(CDOM)'!K340+('bb(w)'!K340))))</f>
        <v>4.8249054980841879E-7</v>
      </c>
      <c r="L340" s="2">
        <f>$A$1*0.0922*(('bb(w)'!L340)/(('a(w)'!L340+'a(CDOM)'!L340+('bb(w)'!L340))))</f>
        <v>4.8262014549711407E-7</v>
      </c>
      <c r="M340" s="2">
        <f>$A$1*0.0922*(('bb(w)'!M340)/(('a(w)'!M340+'a(CDOM)'!M340+('bb(w)'!M340))))</f>
        <v>4.8260829412586101E-7</v>
      </c>
      <c r="N340" s="2">
        <f>$A$1*0.0922*(('bb(w)'!N340)/(('a(w)'!N340+'a(CDOM)'!N340+('bb(w)'!N340))))</f>
        <v>4.826628620240351E-7</v>
      </c>
      <c r="O340" s="2">
        <f>$A$1*0.0922*(('bb(w)'!O340)/(('a(w)'!O340+'a(CDOM)'!O340+('bb(w)'!O340))))</f>
        <v>4.8265208472593221E-7</v>
      </c>
      <c r="P340" s="2">
        <f>$A$1*0.0922*(('bb(w)'!P340)/(('a(w)'!P340+'a(CDOM)'!P340+('bb(w)'!P340))))</f>
        <v>4.8240245149744543E-7</v>
      </c>
      <c r="Q340" s="2">
        <f>$A$1*0.0922*(('bb(w)'!Q340)/(('a(w)'!Q340+'a(CDOM)'!Q340+('bb(w)'!Q340))))</f>
        <v>4.8267996211749342E-7</v>
      </c>
      <c r="R340" s="2">
        <f>$A$1*0.0922*(('bb(w)'!R340)/(('a(w)'!R340+'a(CDOM)'!R340+('bb(w)'!R340))))</f>
        <v>4.8257862668007959E-7</v>
      </c>
      <c r="S340" s="2">
        <f>$A$1*0.0922*(('bb(w)'!S340)/(('a(w)'!S340+'a(CDOM)'!S340+('bb(w)'!S340))))</f>
        <v>4.825921264467965E-7</v>
      </c>
      <c r="T340" s="2">
        <f>$A$1*0.0922*(('bb(w)'!T340)/(('a(w)'!T340+'a(CDOM)'!T340+('bb(w)'!T340))))</f>
        <v>4.8248910148280613E-7</v>
      </c>
      <c r="U340" s="2">
        <f>$A$1*0.0922*(('bb(w)'!U340)/(('a(w)'!U340+'a(CDOM)'!U340+('bb(w)'!U340))))</f>
        <v>4.8265306709276944E-7</v>
      </c>
      <c r="V340" s="2">
        <f>$A$1*0.0922*(('bb(w)'!V340)/(('a(w)'!V340+'a(CDOM)'!V340+('bb(w)'!V340))))</f>
        <v>4.8227357628788087E-7</v>
      </c>
      <c r="W340" s="2">
        <f>$A$1*0.0922*(('bb(w)'!W340)/(('a(w)'!W340+'a(CDOM)'!W340+('bb(w)'!W340))))</f>
        <v>4.8264733476042956E-7</v>
      </c>
      <c r="X340" s="2">
        <f>$A$1*0.0922*(('bb(w)'!X340)/(('a(w)'!X340+'a(CDOM)'!X340+('bb(w)'!X340))))</f>
        <v>4.8254517068499723E-7</v>
      </c>
      <c r="Y340" s="2">
        <f>$A$1*0.0922*(('bb(w)'!Y340)/(('a(w)'!Y340+'a(CDOM)'!Y340+('bb(w)'!Y340))))</f>
        <v>4.8268135841922539E-7</v>
      </c>
      <c r="Z340" s="2">
        <f>$A$1*0.0922*(('bb(w)'!Z340)/(('a(w)'!Z340+'a(CDOM)'!Z340+('bb(w)'!Z340))))</f>
        <v>4.8264441941896211E-7</v>
      </c>
      <c r="AA340" s="2">
        <f>$A$1*0.0922*(('bb(w)'!AA340)/(('a(w)'!AA340+'a(CDOM)'!AA340+('bb(w)'!AA340))))</f>
        <v>4.8268483245756549E-7</v>
      </c>
      <c r="AB340" s="2">
        <f>$A$1*0.0922*(('bb(w)'!AB340)/(('a(w)'!AB340+'a(CDOM)'!AB340+('bb(w)'!AB340))))</f>
        <v>4.8268239662808111E-7</v>
      </c>
      <c r="AC340" s="2">
        <f>$A$1*0.0922*(('bb(w)'!AC340)/(('a(w)'!AC340+'a(CDOM)'!AC340+('bb(w)'!AC340))))</f>
        <v>4.8268344718552143E-7</v>
      </c>
      <c r="AD340" s="2">
        <f>$A$1*0.0922*(('bb(w)'!AD340)/(('a(w)'!AD340+'a(CDOM)'!AD340+('bb(w)'!AD340))))</f>
        <v>4.8268468242054992E-7</v>
      </c>
      <c r="AE340" s="2">
        <f>$A$1*0.0922*(('bb(w)'!AE340)/(('a(w)'!AE340+'a(CDOM)'!AE340+('bb(w)'!AE340))))</f>
        <v>4.8268343016270781E-7</v>
      </c>
    </row>
    <row r="341" spans="1:31" x14ac:dyDescent="0.3">
      <c r="A341" s="2">
        <v>738</v>
      </c>
      <c r="B341" s="2">
        <f>$A$1*0.0922*(('bb(w)'!B341)/(('a(w)'!B341+'a(CDOM)'!B341+('bb(w)'!B341))))</f>
        <v>4.6953808237236986E-7</v>
      </c>
      <c r="C341" s="2">
        <f>$A$1*0.0922*(('bb(w)'!C341)/(('a(w)'!C341+'a(CDOM)'!C341+('bb(w)'!C341))))</f>
        <v>4.6948417403381911E-7</v>
      </c>
      <c r="D341" s="2">
        <f>$A$1*0.0922*(('bb(w)'!D341)/(('a(w)'!D341+'a(CDOM)'!D341+('bb(w)'!D341))))</f>
        <v>4.6865981301943239E-7</v>
      </c>
      <c r="E341" s="2">
        <f>$A$1*0.0922*(('bb(w)'!E341)/(('a(w)'!E341+'a(CDOM)'!E341+('bb(w)'!E341))))</f>
        <v>4.6954793249938027E-7</v>
      </c>
      <c r="F341" s="2">
        <f>$A$1*0.0922*(('bb(w)'!F341)/(('a(w)'!F341+'a(CDOM)'!F341+('bb(w)'!F341))))</f>
        <v>4.6954541011409835E-7</v>
      </c>
      <c r="G341" s="2">
        <f>$A$1*0.0922*(('bb(w)'!G341)/(('a(w)'!G341+'a(CDOM)'!G341+('bb(w)'!G341))))</f>
        <v>4.6946906372535431E-7</v>
      </c>
      <c r="H341" s="2">
        <f>$A$1*0.0922*(('bb(w)'!H341)/(('a(w)'!H341+'a(CDOM)'!H341+('bb(w)'!H341))))</f>
        <v>4.6946906372535431E-7</v>
      </c>
      <c r="I341" s="2">
        <f>$A$1*0.0922*(('bb(w)'!I341)/(('a(w)'!I341+'a(CDOM)'!I341+('bb(w)'!I341))))</f>
        <v>4.6952903012909468E-7</v>
      </c>
      <c r="J341" s="2">
        <f>$A$1*0.0922*(('bb(w)'!J341)/(('a(w)'!J341+'a(CDOM)'!J341+('bb(w)'!J341))))</f>
        <v>4.6952241575268079E-7</v>
      </c>
      <c r="K341" s="2">
        <f>$A$1*0.0922*(('bb(w)'!K341)/(('a(w)'!K341+'a(CDOM)'!K341+('bb(w)'!K341))))</f>
        <v>4.6938312573368325E-7</v>
      </c>
      <c r="L341" s="2">
        <f>$A$1*0.0922*(('bb(w)'!L341)/(('a(w)'!L341+'a(CDOM)'!L341+('bb(w)'!L341))))</f>
        <v>4.6950550073736887E-7</v>
      </c>
      <c r="M341" s="2">
        <f>$A$1*0.0922*(('bb(w)'!M341)/(('a(w)'!M341+'a(CDOM)'!M341+('bb(w)'!M341))))</f>
        <v>4.694943181698858E-7</v>
      </c>
      <c r="N341" s="2">
        <f>$A$1*0.0922*(('bb(w)'!N341)/(('a(w)'!N341+'a(CDOM)'!N341+('bb(w)'!N341))))</f>
        <v>4.6954571629121881E-7</v>
      </c>
      <c r="O341" s="2">
        <f>$A$1*0.0922*(('bb(w)'!O341)/(('a(w)'!O341+'a(CDOM)'!O341+('bb(w)'!O341))))</f>
        <v>4.6953556003181725E-7</v>
      </c>
      <c r="P341" s="2">
        <f>$A$1*0.0922*(('bb(w)'!P341)/(('a(w)'!P341+'a(CDOM)'!P341+('bb(w)'!P341))))</f>
        <v>4.6929972904054897E-7</v>
      </c>
      <c r="Q341" s="2">
        <f>$A$1*0.0922*(('bb(w)'!Q341)/(('a(w)'!Q341+'a(CDOM)'!Q341+('bb(w)'!Q341))))</f>
        <v>4.6956178486862868E-7</v>
      </c>
      <c r="R341" s="2">
        <f>$A$1*0.0922*(('bb(w)'!R341)/(('a(w)'!R341+'a(CDOM)'!R341+('bb(w)'!R341))))</f>
        <v>4.69466229647183E-7</v>
      </c>
      <c r="S341" s="2">
        <f>$A$1*0.0922*(('bb(w)'!S341)/(('a(w)'!S341+'a(CDOM)'!S341+('bb(w)'!S341))))</f>
        <v>4.6947899804556583E-7</v>
      </c>
      <c r="T341" s="2">
        <f>$A$1*0.0922*(('bb(w)'!T341)/(('a(w)'!T341+'a(CDOM)'!T341+('bb(w)'!T341))))</f>
        <v>4.693817225084754E-7</v>
      </c>
      <c r="U341" s="2">
        <f>$A$1*0.0922*(('bb(w)'!U341)/(('a(w)'!U341+'a(CDOM)'!U341+('bb(w)'!U341))))</f>
        <v>4.6953649964792648E-7</v>
      </c>
      <c r="V341" s="2">
        <f>$A$1*0.0922*(('bb(w)'!V341)/(('a(w)'!V341+'a(CDOM)'!V341+('bb(w)'!V341))))</f>
        <v>4.6917790061366449E-7</v>
      </c>
      <c r="W341" s="2">
        <f>$A$1*0.0922*(('bb(w)'!W341)/(('a(w)'!W341+'a(CDOM)'!W341+('bb(w)'!W341))))</f>
        <v>4.6953106949161063E-7</v>
      </c>
      <c r="X341" s="2">
        <f>$A$1*0.0922*(('bb(w)'!X341)/(('a(w)'!X341+'a(CDOM)'!X341+('bb(w)'!X341))))</f>
        <v>4.6943463075125735E-7</v>
      </c>
      <c r="Y341" s="2">
        <f>$A$1*0.0922*(('bb(w)'!Y341)/(('a(w)'!Y341+'a(CDOM)'!Y341+('bb(w)'!Y341))))</f>
        <v>4.6956309482539965E-7</v>
      </c>
      <c r="Z341" s="2">
        <f>$A$1*0.0922*(('bb(w)'!Z341)/(('a(w)'!Z341+'a(CDOM)'!Z341+('bb(w)'!Z341))))</f>
        <v>4.6952832791219801E-7</v>
      </c>
      <c r="AA341" s="2">
        <f>$A$1*0.0922*(('bb(w)'!AA341)/(('a(w)'!AA341+'a(CDOM)'!AA341+('bb(w)'!AA341))))</f>
        <v>4.6956635254765624E-7</v>
      </c>
      <c r="AB341" s="2">
        <f>$A$1*0.0922*(('bb(w)'!AB341)/(('a(w)'!AB341+'a(CDOM)'!AB341+('bb(w)'!AB341))))</f>
        <v>4.6956406763613467E-7</v>
      </c>
      <c r="AC341" s="2">
        <f>$A$1*0.0922*(('bb(w)'!AC341)/(('a(w)'!AC341+'a(CDOM)'!AC341+('bb(w)'!AC341))))</f>
        <v>4.6956505117747276E-7</v>
      </c>
      <c r="AD341" s="2">
        <f>$A$1*0.0922*(('bb(w)'!AD341)/(('a(w)'!AD341+'a(CDOM)'!AD341+('bb(w)'!AD341))))</f>
        <v>4.6956621112486691E-7</v>
      </c>
      <c r="AE341" s="2">
        <f>$A$1*0.0922*(('bb(w)'!AE341)/(('a(w)'!AE341+'a(CDOM)'!AE341+('bb(w)'!AE341))))</f>
        <v>4.6956503916666728E-7</v>
      </c>
    </row>
    <row r="342" spans="1:31" x14ac:dyDescent="0.3">
      <c r="A342" s="2">
        <v>739</v>
      </c>
      <c r="B342" s="2">
        <f>$A$1*0.0922*(('bb(w)'!B342)/(('a(w)'!B342+'a(CDOM)'!B342+('bb(w)'!B342))))</f>
        <v>4.588666738162005E-7</v>
      </c>
      <c r="C342" s="2">
        <f>$A$1*0.0922*(('bb(w)'!C342)/(('a(w)'!C342+'a(CDOM)'!C342+('bb(w)'!C342))))</f>
        <v>4.5881536230311745E-7</v>
      </c>
      <c r="D342" s="2">
        <f>$A$1*0.0922*(('bb(w)'!D342)/(('a(w)'!D342+'a(CDOM)'!D342+('bb(w)'!D342))))</f>
        <v>4.5802739969390815E-7</v>
      </c>
      <c r="E342" s="2">
        <f>$A$1*0.0922*(('bb(w)'!E342)/(('a(w)'!E342+'a(CDOM)'!E342+('bb(w)'!E342))))</f>
        <v>4.5887603390964853E-7</v>
      </c>
      <c r="F342" s="2">
        <f>$A$1*0.0922*(('bb(w)'!F342)/(('a(w)'!F342+'a(CDOM)'!F342+('bb(w)'!F342))))</f>
        <v>4.5887363250008833E-7</v>
      </c>
      <c r="G342" s="2">
        <f>$A$1*0.0922*(('bb(w)'!G342)/(('a(w)'!G342+'a(CDOM)'!G342+('bb(w)'!G342))))</f>
        <v>4.5880095462811064E-7</v>
      </c>
      <c r="H342" s="2">
        <f>$A$1*0.0922*(('bb(w)'!H342)/(('a(w)'!H342+'a(CDOM)'!H342+('bb(w)'!H342))))</f>
        <v>4.5880095462811064E-7</v>
      </c>
      <c r="I342" s="2">
        <f>$A$1*0.0922*(('bb(w)'!I342)/(('a(w)'!I342+'a(CDOM)'!I342+('bb(w)'!I342))))</f>
        <v>4.5885806753157553E-7</v>
      </c>
      <c r="J342" s="2">
        <f>$A$1*0.0922*(('bb(w)'!J342)/(('a(w)'!J342+'a(CDOM)'!J342+('bb(w)'!J342))))</f>
        <v>4.5885177636477076E-7</v>
      </c>
      <c r="K342" s="2">
        <f>$A$1*0.0922*(('bb(w)'!K342)/(('a(w)'!K342+'a(CDOM)'!K342+('bb(w)'!K342))))</f>
        <v>4.5871910092568307E-7</v>
      </c>
      <c r="L342" s="2">
        <f>$A$1*0.0922*(('bb(w)'!L342)/(('a(w)'!L342+'a(CDOM)'!L342+('bb(w)'!L342))))</f>
        <v>4.5883571491085997E-7</v>
      </c>
      <c r="M342" s="2">
        <f>$A$1*0.0922*(('bb(w)'!M342)/(('a(w)'!M342+'a(CDOM)'!M342+('bb(w)'!M342))))</f>
        <v>4.5882506688480631E-7</v>
      </c>
      <c r="N342" s="2">
        <f>$A$1*0.0922*(('bb(w)'!N342)/(('a(w)'!N342+'a(CDOM)'!N342+('bb(w)'!N342))))</f>
        <v>4.5887392251299589E-7</v>
      </c>
      <c r="O342" s="2">
        <f>$A$1*0.0922*(('bb(w)'!O342)/(('a(w)'!O342+'a(CDOM)'!O342+('bb(w)'!O342))))</f>
        <v>4.5886426396044518E-7</v>
      </c>
      <c r="P342" s="2">
        <f>$A$1*0.0922*(('bb(w)'!P342)/(('a(w)'!P342+'a(CDOM)'!P342+('bb(w)'!P342))))</f>
        <v>4.5863943312364573E-7</v>
      </c>
      <c r="Q342" s="2">
        <f>$A$1*0.0922*(('bb(w)'!Q342)/(('a(w)'!Q342+'a(CDOM)'!Q342+('bb(w)'!Q342))))</f>
        <v>4.5888916002263142E-7</v>
      </c>
      <c r="R342" s="2">
        <f>$A$1*0.0922*(('bb(w)'!R342)/(('a(w)'!R342+'a(CDOM)'!R342+('bb(w)'!R342))))</f>
        <v>4.5879823050371646E-7</v>
      </c>
      <c r="S342" s="2">
        <f>$A$1*0.0922*(('bb(w)'!S342)/(('a(w)'!S342+'a(CDOM)'!S342+('bb(w)'!S342))))</f>
        <v>4.5881041756323688E-7</v>
      </c>
      <c r="T342" s="2">
        <f>$A$1*0.0922*(('bb(w)'!T342)/(('a(w)'!T342+'a(CDOM)'!T342+('bb(w)'!T342))))</f>
        <v>4.587177299241231E-7</v>
      </c>
      <c r="U342" s="2">
        <f>$A$1*0.0922*(('bb(w)'!U342)/(('a(w)'!U342+'a(CDOM)'!U342+('bb(w)'!U342))))</f>
        <v>4.5886517063110104E-7</v>
      </c>
      <c r="V342" s="2">
        <f>$A$1*0.0922*(('bb(w)'!V342)/(('a(w)'!V342+'a(CDOM)'!V342+('bb(w)'!V342))))</f>
        <v>4.5852321237402869E-7</v>
      </c>
      <c r="W342" s="2">
        <f>$A$1*0.0922*(('bb(w)'!W342)/(('a(w)'!W342+'a(CDOM)'!W342+('bb(w)'!W342))))</f>
        <v>4.5885997993343978E-7</v>
      </c>
      <c r="X342" s="2">
        <f>$A$1*0.0922*(('bb(w)'!X342)/(('a(w)'!X342+'a(CDOM)'!X342+('bb(w)'!X342))))</f>
        <v>4.587681124646448E-7</v>
      </c>
      <c r="Y342" s="2">
        <f>$A$1*0.0922*(('bb(w)'!Y342)/(('a(w)'!Y342+'a(CDOM)'!Y342+('bb(w)'!Y342))))</f>
        <v>4.5889040022388428E-7</v>
      </c>
      <c r="Z342" s="2">
        <f>$A$1*0.0922*(('bb(w)'!Z342)/(('a(w)'!Z342+'a(CDOM)'!Z342+('bb(w)'!Z342))))</f>
        <v>4.5885737814876989E-7</v>
      </c>
      <c r="AA342" s="2">
        <f>$A$1*0.0922*(('bb(w)'!AA342)/(('a(w)'!AA342+'a(CDOM)'!AA342+('bb(w)'!AA342))))</f>
        <v>4.5889348305582623E-7</v>
      </c>
      <c r="AB342" s="2">
        <f>$A$1*0.0922*(('bb(w)'!AB342)/(('a(w)'!AB342+'a(CDOM)'!AB342+('bb(w)'!AB342))))</f>
        <v>4.5889132010315022E-7</v>
      </c>
      <c r="AC342" s="2">
        <f>$A$1*0.0922*(('bb(w)'!AC342)/(('a(w)'!AC342+'a(CDOM)'!AC342+('bb(w)'!AC342))))</f>
        <v>4.5889224933653663E-7</v>
      </c>
      <c r="AD342" s="2">
        <f>$A$1*0.0922*(('bb(w)'!AD342)/(('a(w)'!AD342+'a(CDOM)'!AD342+('bb(w)'!AD342))))</f>
        <v>4.5889334854218571E-7</v>
      </c>
      <c r="AE342" s="2">
        <f>$A$1*0.0922*(('bb(w)'!AE342)/(('a(w)'!AE342+'a(CDOM)'!AE342+('bb(w)'!AE342))))</f>
        <v>4.5889224169090781E-7</v>
      </c>
    </row>
    <row r="343" spans="1:31" x14ac:dyDescent="0.3">
      <c r="A343" s="2">
        <v>740</v>
      </c>
      <c r="B343" s="2">
        <f>$A$1*0.0922*(('bb(w)'!B343)/(('a(w)'!B343+'a(CDOM)'!B343+('bb(w)'!B343))))</f>
        <v>4.5148367165681893E-7</v>
      </c>
      <c r="C343" s="2">
        <f>$A$1*0.0922*(('bb(w)'!C343)/(('a(w)'!C343+'a(CDOM)'!C343+('bb(w)'!C343))))</f>
        <v>4.5143416688560268E-7</v>
      </c>
      <c r="D343" s="2">
        <f>$A$1*0.0922*(('bb(w)'!D343)/(('a(w)'!D343+'a(CDOM)'!D343+('bb(w)'!D343))))</f>
        <v>4.5067074777300768E-7</v>
      </c>
      <c r="E343" s="2">
        <f>$A$1*0.0922*(('bb(w)'!E343)/(('a(w)'!E343+'a(CDOM)'!E343+('bb(w)'!E343))))</f>
        <v>4.5149268717944449E-7</v>
      </c>
      <c r="F343" s="2">
        <f>$A$1*0.0922*(('bb(w)'!F343)/(('a(w)'!F343+'a(CDOM)'!F343+('bb(w)'!F343))))</f>
        <v>4.5149036986345193E-7</v>
      </c>
      <c r="G343" s="2">
        <f>$A$1*0.0922*(('bb(w)'!G343)/(('a(w)'!G343+'a(CDOM)'!G343+('bb(w)'!G343))))</f>
        <v>4.5142024217313913E-7</v>
      </c>
      <c r="H343" s="2">
        <f>$A$1*0.0922*(('bb(w)'!H343)/(('a(w)'!H343+'a(CDOM)'!H343+('bb(w)'!H343))))</f>
        <v>4.5142024217313913E-7</v>
      </c>
      <c r="I343" s="2">
        <f>$A$1*0.0922*(('bb(w)'!I343)/(('a(w)'!I343+'a(CDOM)'!I343+('bb(w)'!I343))))</f>
        <v>4.5147537795388751E-7</v>
      </c>
      <c r="J343" s="2">
        <f>$A$1*0.0922*(('bb(w)'!J343)/(('a(w)'!J343+'a(CDOM)'!J343+('bb(w)'!J343))))</f>
        <v>4.5146931272853743E-7</v>
      </c>
      <c r="K343" s="2">
        <f>$A$1*0.0922*(('bb(w)'!K343)/(('a(w)'!K343+'a(CDOM)'!K343+('bb(w)'!K343))))</f>
        <v>4.5134121692070785E-7</v>
      </c>
      <c r="L343" s="2">
        <f>$A$1*0.0922*(('bb(w)'!L343)/(('a(w)'!L343+'a(CDOM)'!L343+('bb(w)'!L343))))</f>
        <v>4.5145385401248822E-7</v>
      </c>
      <c r="M343" s="2">
        <f>$A$1*0.0922*(('bb(w)'!M343)/(('a(w)'!M343+'a(CDOM)'!M343+('bb(w)'!M343))))</f>
        <v>4.5144357695834523E-7</v>
      </c>
      <c r="N343" s="2">
        <f>$A$1*0.0922*(('bb(w)'!N343)/(('a(w)'!N343+'a(CDOM)'!N343+('bb(w)'!N343))))</f>
        <v>4.5149064830794036E-7</v>
      </c>
      <c r="O343" s="2">
        <f>$A$1*0.0922*(('bb(w)'!O343)/(('a(w)'!O343+'a(CDOM)'!O343+('bb(w)'!O343))))</f>
        <v>4.5148133804112207E-7</v>
      </c>
      <c r="P343" s="2">
        <f>$A$1*0.0922*(('bb(w)'!P343)/(('a(w)'!P343+'a(CDOM)'!P343+('bb(w)'!P343))))</f>
        <v>4.51264075720286E-7</v>
      </c>
      <c r="Q343" s="2">
        <f>$A$1*0.0922*(('bb(w)'!Q343)/(('a(w)'!Q343+'a(CDOM)'!Q343+('bb(w)'!Q343))))</f>
        <v>4.5150529453073658E-7</v>
      </c>
      <c r="R343" s="2">
        <f>$A$1*0.0922*(('bb(w)'!R343)/(('a(w)'!R343+'a(CDOM)'!R343+('bb(w)'!R343))))</f>
        <v>4.5141758837155904E-7</v>
      </c>
      <c r="S343" s="2">
        <f>$A$1*0.0922*(('bb(w)'!S343)/(('a(w)'!S343+'a(CDOM)'!S343+('bb(w)'!S343))))</f>
        <v>4.5142937883908188E-7</v>
      </c>
      <c r="T343" s="2">
        <f>$A$1*0.0922*(('bb(w)'!T343)/(('a(w)'!T343+'a(CDOM)'!T343+('bb(w)'!T343))))</f>
        <v>4.513398600745167E-7</v>
      </c>
      <c r="U343" s="2">
        <f>$A$1*0.0922*(('bb(w)'!U343)/(('a(w)'!U343+'a(CDOM)'!U343+('bb(w)'!U343))))</f>
        <v>4.5148222457051945E-7</v>
      </c>
      <c r="V343" s="2">
        <f>$A$1*0.0922*(('bb(w)'!V343)/(('a(w)'!V343+'a(CDOM)'!V343+('bb(w)'!V343))))</f>
        <v>4.5115169523081671E-7</v>
      </c>
      <c r="W343" s="2">
        <f>$A$1*0.0922*(('bb(w)'!W343)/(('a(w)'!W343+'a(CDOM)'!W343+('bb(w)'!W343))))</f>
        <v>4.5147719548092583E-7</v>
      </c>
      <c r="X343" s="2">
        <f>$A$1*0.0922*(('bb(w)'!X343)/(('a(w)'!X343+'a(CDOM)'!X343+('bb(w)'!X343))))</f>
        <v>4.5138849088815666E-7</v>
      </c>
      <c r="Y343" s="2">
        <f>$A$1*0.0922*(('bb(w)'!Y343)/(('a(w)'!Y343+'a(CDOM)'!Y343+('bb(w)'!Y343))))</f>
        <v>4.5150648468256758E-7</v>
      </c>
      <c r="Z343" s="2">
        <f>$A$1*0.0922*(('bb(w)'!Z343)/(('a(w)'!Z343+'a(CDOM)'!Z343+('bb(w)'!Z343))))</f>
        <v>4.5147469272575523E-7</v>
      </c>
      <c r="AA343" s="2">
        <f>$A$1*0.0922*(('bb(w)'!AA343)/(('a(w)'!AA343+'a(CDOM)'!AA343+('bb(w)'!AA343))))</f>
        <v>4.5150944173820889E-7</v>
      </c>
      <c r="AB343" s="2">
        <f>$A$1*0.0922*(('bb(w)'!AB343)/(('a(w)'!AB343+'a(CDOM)'!AB343+('bb(w)'!AB343))))</f>
        <v>4.5150736635982724E-7</v>
      </c>
      <c r="AC343" s="2">
        <f>$A$1*0.0922*(('bb(w)'!AC343)/(('a(w)'!AC343+'a(CDOM)'!AC343+('bb(w)'!AC343))))</f>
        <v>4.5150825624475247E-7</v>
      </c>
      <c r="AD343" s="2">
        <f>$A$1*0.0922*(('bb(w)'!AD343)/(('a(w)'!AD343+'a(CDOM)'!AD343+('bb(w)'!AD343))))</f>
        <v>4.515093120629051E-7</v>
      </c>
      <c r="AE343" s="2">
        <f>$A$1*0.0922*(('bb(w)'!AE343)/(('a(w)'!AE343+'a(CDOM)'!AE343+('bb(w)'!AE343))))</f>
        <v>4.5150825246108144E-7</v>
      </c>
    </row>
    <row r="344" spans="1:31" x14ac:dyDescent="0.3">
      <c r="A344" s="2">
        <v>741</v>
      </c>
      <c r="B344" s="2">
        <f>$A$1*0.0922*(('bb(w)'!B344)/(('a(w)'!B344+'a(CDOM)'!B344+('bb(w)'!B344))))</f>
        <v>4.4530940398598104E-7</v>
      </c>
      <c r="C344" s="2">
        <f>$A$1*0.0922*(('bb(w)'!C344)/(('a(w)'!C344+'a(CDOM)'!C344+('bb(w)'!C344))))</f>
        <v>4.4526140844796854E-7</v>
      </c>
      <c r="D344" s="2">
        <f>$A$1*0.0922*(('bb(w)'!D344)/(('a(w)'!D344+'a(CDOM)'!D344+('bb(w)'!D344))))</f>
        <v>4.4451814718793921E-7</v>
      </c>
      <c r="E344" s="2">
        <f>$A$1*0.0922*(('bb(w)'!E344)/(('a(w)'!E344+'a(CDOM)'!E344+('bb(w)'!E344))))</f>
        <v>4.4531813012153802E-7</v>
      </c>
      <c r="F344" s="2">
        <f>$A$1*0.0922*(('bb(w)'!F344)/(('a(w)'!F344+'a(CDOM)'!F344+('bb(w)'!F344))))</f>
        <v>4.4531588305193039E-7</v>
      </c>
      <c r="G344" s="2">
        <f>$A$1*0.0922*(('bb(w)'!G344)/(('a(w)'!G344+'a(CDOM)'!G344+('bb(w)'!G344))))</f>
        <v>4.4524788464521633E-7</v>
      </c>
      <c r="H344" s="2">
        <f>$A$1*0.0922*(('bb(w)'!H344)/(('a(w)'!H344+'a(CDOM)'!H344+('bb(w)'!H344))))</f>
        <v>4.4524788464521633E-7</v>
      </c>
      <c r="I344" s="2">
        <f>$A$1*0.0922*(('bb(w)'!I344)/(('a(w)'!I344+'a(CDOM)'!I344+('bb(w)'!I344))))</f>
        <v>4.4530137237706402E-7</v>
      </c>
      <c r="J344" s="2">
        <f>$A$1*0.0922*(('bb(w)'!J344)/(('a(w)'!J344+'a(CDOM)'!J344+('bb(w)'!J344))))</f>
        <v>4.4529549634419101E-7</v>
      </c>
      <c r="K344" s="2">
        <f>$A$1*0.0922*(('bb(w)'!K344)/(('a(w)'!K344+'a(CDOM)'!K344+('bb(w)'!K344))))</f>
        <v>4.4517121617740891E-7</v>
      </c>
      <c r="L344" s="2">
        <f>$A$1*0.0922*(('bb(w)'!L344)/(('a(w)'!L344+'a(CDOM)'!L344+('bb(w)'!L344))))</f>
        <v>4.452805447928485E-7</v>
      </c>
      <c r="M344" s="2">
        <f>$A$1*0.0922*(('bb(w)'!M344)/(('a(w)'!M344+'a(CDOM)'!M344+('bb(w)'!M344))))</f>
        <v>4.4527057724208598E-7</v>
      </c>
      <c r="N344" s="2">
        <f>$A$1*0.0922*(('bb(w)'!N344)/(('a(w)'!N344+'a(CDOM)'!N344+('bb(w)'!N344))))</f>
        <v>4.4531615170050237E-7</v>
      </c>
      <c r="O344" s="2">
        <f>$A$1*0.0922*(('bb(w)'!O344)/(('a(w)'!O344+'a(CDOM)'!O344+('bb(w)'!O344))))</f>
        <v>4.4530713324834221E-7</v>
      </c>
      <c r="P344" s="2">
        <f>$A$1*0.0922*(('bb(w)'!P344)/(('a(w)'!P344+'a(CDOM)'!P344+('bb(w)'!P344))))</f>
        <v>4.4509615608093475E-7</v>
      </c>
      <c r="Q344" s="2">
        <f>$A$1*0.0922*(('bb(w)'!Q344)/(('a(w)'!Q344+'a(CDOM)'!Q344+('bb(w)'!Q344))))</f>
        <v>4.4533029856538539E-7</v>
      </c>
      <c r="R344" s="2">
        <f>$A$1*0.0922*(('bb(w)'!R344)/(('a(w)'!R344+'a(CDOM)'!R344+('bb(w)'!R344))))</f>
        <v>4.4524528696344444E-7</v>
      </c>
      <c r="S344" s="2">
        <f>$A$1*0.0922*(('bb(w)'!S344)/(('a(w)'!S344+'a(CDOM)'!S344+('bb(w)'!S344))))</f>
        <v>4.4525674951393112E-7</v>
      </c>
      <c r="T344" s="2">
        <f>$A$1*0.0922*(('bb(w)'!T344)/(('a(w)'!T344+'a(CDOM)'!T344+('bb(w)'!T344))))</f>
        <v>4.4516986762058144E-7</v>
      </c>
      <c r="U344" s="2">
        <f>$A$1*0.0922*(('bb(w)'!U344)/(('a(w)'!U344+'a(CDOM)'!U344+('bb(w)'!U344))))</f>
        <v>4.4530800407892877E-7</v>
      </c>
      <c r="V344" s="2">
        <f>$A$1*0.0922*(('bb(w)'!V344)/(('a(w)'!V344+'a(CDOM)'!V344+('bb(w)'!V344))))</f>
        <v>4.4498695654126997E-7</v>
      </c>
      <c r="W344" s="2">
        <f>$A$1*0.0922*(('bb(w)'!W344)/(('a(w)'!W344+'a(CDOM)'!W344+('bb(w)'!W344))))</f>
        <v>4.453031079633718E-7</v>
      </c>
      <c r="X344" s="2">
        <f>$A$1*0.0922*(('bb(w)'!X344)/(('a(w)'!X344+'a(CDOM)'!X344+('bb(w)'!X344))))</f>
        <v>4.4521703772040106E-7</v>
      </c>
      <c r="Y344" s="2">
        <f>$A$1*0.0922*(('bb(w)'!Y344)/(('a(w)'!Y344+'a(CDOM)'!Y344+('bb(w)'!Y344))))</f>
        <v>4.4533144628379853E-7</v>
      </c>
      <c r="Z344" s="2">
        <f>$A$1*0.0922*(('bb(w)'!Z344)/(('a(w)'!Z344+'a(CDOM)'!Z344+('bb(w)'!Z344))))</f>
        <v>4.453006886622956E-7</v>
      </c>
      <c r="AA344" s="2">
        <f>$A$1*0.0922*(('bb(w)'!AA344)/(('a(w)'!AA344+'a(CDOM)'!AA344+('bb(w)'!AA344))))</f>
        <v>4.4533429658502421E-7</v>
      </c>
      <c r="AB344" s="2">
        <f>$A$1*0.0922*(('bb(w)'!AB344)/(('a(w)'!AB344+'a(CDOM)'!AB344+('bb(w)'!AB344))))</f>
        <v>4.4533229548879772E-7</v>
      </c>
      <c r="AC344" s="2">
        <f>$A$1*0.0922*(('bb(w)'!AC344)/(('a(w)'!AC344+'a(CDOM)'!AC344+('bb(w)'!AC344))))</f>
        <v>4.4533315187074021E-7</v>
      </c>
      <c r="AD344" s="2">
        <f>$A$1*0.0922*(('bb(w)'!AD344)/(('a(w)'!AD344+'a(CDOM)'!AD344+('bb(w)'!AD344))))</f>
        <v>4.4533417097030199E-7</v>
      </c>
      <c r="AE344" s="2">
        <f>$A$1*0.0922*(('bb(w)'!AE344)/(('a(w)'!AE344+'a(CDOM)'!AE344+('bb(w)'!AE344))))</f>
        <v>4.4533315162777569E-7</v>
      </c>
    </row>
    <row r="345" spans="1:31" x14ac:dyDescent="0.3">
      <c r="A345" s="2">
        <v>742</v>
      </c>
      <c r="B345" s="2">
        <f>$A$1*0.0922*(('bb(w)'!B345)/(('a(w)'!B345+'a(CDOM)'!B345+('bb(w)'!B345))))</f>
        <v>4.4094322989874006E-7</v>
      </c>
      <c r="C345" s="2">
        <f>$A$1*0.0922*(('bb(w)'!C345)/(('a(w)'!C345+'a(CDOM)'!C345+('bb(w)'!C345))))</f>
        <v>4.4089633233730823E-7</v>
      </c>
      <c r="D345" s="2">
        <f>$A$1*0.0922*(('bb(w)'!D345)/(('a(w)'!D345+'a(CDOM)'!D345+('bb(w)'!D345))))</f>
        <v>4.4016701928949213E-7</v>
      </c>
      <c r="E345" s="2">
        <f>$A$1*0.0922*(('bb(w)'!E345)/(('a(w)'!E345+'a(CDOM)'!E345+('bb(w)'!E345))))</f>
        <v>4.409517422087283E-7</v>
      </c>
      <c r="F345" s="2">
        <f>$A$1*0.0922*(('bb(w)'!F345)/(('a(w)'!F345+'a(CDOM)'!F345+('bb(w)'!F345))))</f>
        <v>4.4094954619904161E-7</v>
      </c>
      <c r="G345" s="2">
        <f>$A$1*0.0922*(('bb(w)'!G345)/(('a(w)'!G345+'a(CDOM)'!G345+('bb(w)'!G345))))</f>
        <v>4.4088309484783997E-7</v>
      </c>
      <c r="H345" s="2">
        <f>$A$1*0.0922*(('bb(w)'!H345)/(('a(w)'!H345+'a(CDOM)'!H345+('bb(w)'!H345))))</f>
        <v>4.4088309484783997E-7</v>
      </c>
      <c r="I345" s="2">
        <f>$A$1*0.0922*(('bb(w)'!I345)/(('a(w)'!I345+'a(CDOM)'!I345+('bb(w)'!I345))))</f>
        <v>4.4093539105494172E-7</v>
      </c>
      <c r="J345" s="2">
        <f>$A$1*0.0922*(('bb(w)'!J345)/(('a(w)'!J345+'a(CDOM)'!J345+('bb(w)'!J345))))</f>
        <v>4.4092965362918558E-7</v>
      </c>
      <c r="K345" s="2">
        <f>$A$1*0.0922*(('bb(w)'!K345)/(('a(w)'!K345+'a(CDOM)'!K345+('bb(w)'!K345))))</f>
        <v>4.4080812876560886E-7</v>
      </c>
      <c r="L345" s="2">
        <f>$A$1*0.0922*(('bb(w)'!L345)/(('a(w)'!L345+'a(CDOM)'!L345+('bb(w)'!L345))))</f>
        <v>4.4091507900462432E-7</v>
      </c>
      <c r="M345" s="2">
        <f>$A$1*0.0922*(('bb(w)'!M345)/(('a(w)'!M345+'a(CDOM)'!M345+('bb(w)'!M345))))</f>
        <v>4.4090533578383642E-7</v>
      </c>
      <c r="N345" s="2">
        <f>$A$1*0.0922*(('bb(w)'!N345)/(('a(w)'!N345+'a(CDOM)'!N345+('bb(w)'!N345))))</f>
        <v>4.4094980743270501E-7</v>
      </c>
      <c r="O345" s="2">
        <f>$A$1*0.0922*(('bb(w)'!O345)/(('a(w)'!O345+'a(CDOM)'!O345+('bb(w)'!O345))))</f>
        <v>4.4094100311339343E-7</v>
      </c>
      <c r="P345" s="2">
        <f>$A$1*0.0922*(('bb(w)'!P345)/(('a(w)'!P345+'a(CDOM)'!P345+('bb(w)'!P345))))</f>
        <v>4.4073452082775844E-7</v>
      </c>
      <c r="Q345" s="2">
        <f>$A$1*0.0922*(('bb(w)'!Q345)/(('a(w)'!Q345+'a(CDOM)'!Q345+('bb(w)'!Q345))))</f>
        <v>4.4096357926764008E-7</v>
      </c>
      <c r="R345" s="2">
        <f>$A$1*0.0922*(('bb(w)'!R345)/(('a(w)'!R345+'a(CDOM)'!R345+('bb(w)'!R345))))</f>
        <v>4.4088053240412142E-7</v>
      </c>
      <c r="S345" s="2">
        <f>$A$1*0.0922*(('bb(w)'!S345)/(('a(w)'!S345+'a(CDOM)'!S345+('bb(w)'!S345))))</f>
        <v>4.4089176353783857E-7</v>
      </c>
      <c r="T345" s="2">
        <f>$A$1*0.0922*(('bb(w)'!T345)/(('a(w)'!T345+'a(CDOM)'!T345+('bb(w)'!T345))))</f>
        <v>4.4080677874283413E-7</v>
      </c>
      <c r="U345" s="2">
        <f>$A$1*0.0922*(('bb(w)'!U345)/(('a(w)'!U345+'a(CDOM)'!U345+('bb(w)'!U345))))</f>
        <v>4.4094186499871703E-7</v>
      </c>
      <c r="V345" s="2">
        <f>$A$1*0.0922*(('bb(w)'!V345)/(('a(w)'!V345+'a(CDOM)'!V345+('bb(w)'!V345))))</f>
        <v>4.4062757922045954E-7</v>
      </c>
      <c r="W345" s="2">
        <f>$A$1*0.0922*(('bb(w)'!W345)/(('a(w)'!W345+'a(CDOM)'!W345+('bb(w)'!W345))))</f>
        <v>4.4093706117518437E-7</v>
      </c>
      <c r="X345" s="2">
        <f>$A$1*0.0922*(('bb(w)'!X345)/(('a(w)'!X345+'a(CDOM)'!X345+('bb(w)'!X345))))</f>
        <v>4.4085289134252296E-7</v>
      </c>
      <c r="Y345" s="2">
        <f>$A$1*0.0922*(('bb(w)'!Y345)/(('a(w)'!Y345+'a(CDOM)'!Y345+('bb(w)'!Y345))))</f>
        <v>4.4096469475648781E-7</v>
      </c>
      <c r="Z345" s="2">
        <f>$A$1*0.0922*(('bb(w)'!Z345)/(('a(w)'!Z345+'a(CDOM)'!Z345+('bb(w)'!Z345))))</f>
        <v>4.4093470417264796E-7</v>
      </c>
      <c r="AA345" s="2">
        <f>$A$1*0.0922*(('bb(w)'!AA345)/(('a(w)'!AA345+'a(CDOM)'!AA345+('bb(w)'!AA345))))</f>
        <v>4.4096746372349078E-7</v>
      </c>
      <c r="AB345" s="2">
        <f>$A$1*0.0922*(('bb(w)'!AB345)/(('a(w)'!AB345+'a(CDOM)'!AB345+('bb(w)'!AB345))))</f>
        <v>4.4096551911031806E-7</v>
      </c>
      <c r="AC345" s="2">
        <f>$A$1*0.0922*(('bb(w)'!AC345)/(('a(w)'!AC345+'a(CDOM)'!AC345+('bb(w)'!AC345))))</f>
        <v>4.4096634972553417E-7</v>
      </c>
      <c r="AD345" s="2">
        <f>$A$1*0.0922*(('bb(w)'!AD345)/(('a(w)'!AD345+'a(CDOM)'!AD345+('bb(w)'!AD345))))</f>
        <v>4.4096734109516161E-7</v>
      </c>
      <c r="AE345" s="2">
        <f>$A$1*0.0922*(('bb(w)'!AE345)/(('a(w)'!AE345+'a(CDOM)'!AE345+('bb(w)'!AE345))))</f>
        <v>4.4096635277936731E-7</v>
      </c>
    </row>
    <row r="346" spans="1:31" x14ac:dyDescent="0.3">
      <c r="A346" s="2">
        <v>743</v>
      </c>
      <c r="B346" s="2">
        <f>$A$1*0.0922*(('bb(w)'!B346)/(('a(w)'!B346+'a(CDOM)'!B346+('bb(w)'!B346))))</f>
        <v>4.3663558616323818E-7</v>
      </c>
      <c r="C346" s="2">
        <f>$A$1*0.0922*(('bb(w)'!C346)/(('a(w)'!C346+'a(CDOM)'!C346+('bb(w)'!C346))))</f>
        <v>4.3658975882906525E-7</v>
      </c>
      <c r="D346" s="2">
        <f>$A$1*0.0922*(('bb(w)'!D346)/(('a(w)'!D346+'a(CDOM)'!D346+('bb(w)'!D346))))</f>
        <v>4.3587408875796415E-7</v>
      </c>
      <c r="E346" s="2">
        <f>$A$1*0.0922*(('bb(w)'!E346)/(('a(w)'!E346+'a(CDOM)'!E346+('bb(w)'!E346))))</f>
        <v>4.3664389033785916E-7</v>
      </c>
      <c r="F346" s="2">
        <f>$A$1*0.0922*(('bb(w)'!F346)/(('a(w)'!F346+'a(CDOM)'!F346+('bb(w)'!F346))))</f>
        <v>4.3664174415040282E-7</v>
      </c>
      <c r="G346" s="2">
        <f>$A$1*0.0922*(('bb(w)'!G346)/(('a(w)'!G346+'a(CDOM)'!G346+('bb(w)'!G346))))</f>
        <v>4.3657680088125821E-7</v>
      </c>
      <c r="H346" s="2">
        <f>$A$1*0.0922*(('bb(w)'!H346)/(('a(w)'!H346+'a(CDOM)'!H346+('bb(w)'!H346))))</f>
        <v>4.3657680088125821E-7</v>
      </c>
      <c r="I346" s="2">
        <f>$A$1*0.0922*(('bb(w)'!I346)/(('a(w)'!I346+'a(CDOM)'!I346+('bb(w)'!I346))))</f>
        <v>4.3662793502512224E-7</v>
      </c>
      <c r="J346" s="2">
        <f>$A$1*0.0922*(('bb(w)'!J346)/(('a(w)'!J346+'a(CDOM)'!J346+('bb(w)'!J346))))</f>
        <v>4.3662233261661261E-7</v>
      </c>
      <c r="K346" s="2">
        <f>$A$1*0.0922*(('bb(w)'!K346)/(('a(w)'!K346+'a(CDOM)'!K346+('bb(w)'!K346))))</f>
        <v>4.3650349481759727E-7</v>
      </c>
      <c r="L346" s="2">
        <f>$A$1*0.0922*(('bb(w)'!L346)/(('a(w)'!L346+'a(CDOM)'!L346+('bb(w)'!L346))))</f>
        <v>4.3660812451383376E-7</v>
      </c>
      <c r="M346" s="2">
        <f>$A$1*0.0922*(('bb(w)'!M346)/(('a(w)'!M346+'a(CDOM)'!M346+('bb(w)'!M346))))</f>
        <v>4.3659860005432079E-7</v>
      </c>
      <c r="N346" s="2">
        <f>$A$1*0.0922*(('bb(w)'!N346)/(('a(w)'!N346+'a(CDOM)'!N346+('bb(w)'!N346))))</f>
        <v>4.3664199819006924E-7</v>
      </c>
      <c r="O346" s="2">
        <f>$A$1*0.0922*(('bb(w)'!O346)/(('a(w)'!O346+'a(CDOM)'!O346+('bb(w)'!O346))))</f>
        <v>4.3663340246284556E-7</v>
      </c>
      <c r="P346" s="2">
        <f>$A$1*0.0922*(('bb(w)'!P346)/(('a(w)'!P346+'a(CDOM)'!P346+('bb(w)'!P346))))</f>
        <v>4.3643130706598998E-7</v>
      </c>
      <c r="Q346" s="2">
        <f>$A$1*0.0922*(('bb(w)'!Q346)/(('a(w)'!Q346+'a(CDOM)'!Q346+('bb(w)'!Q346))))</f>
        <v>4.3665540574215497E-7</v>
      </c>
      <c r="R346" s="2">
        <f>$A$1*0.0922*(('bb(w)'!R346)/(('a(w)'!R346+'a(CDOM)'!R346+('bb(w)'!R346))))</f>
        <v>4.3657427330531767E-7</v>
      </c>
      <c r="S346" s="2">
        <f>$A$1*0.0922*(('bb(w)'!S346)/(('a(w)'!S346+'a(CDOM)'!S346+('bb(w)'!S346))))</f>
        <v>4.3658527824522646E-7</v>
      </c>
      <c r="T346" s="2">
        <f>$A$1*0.0922*(('bb(w)'!T346)/(('a(w)'!T346+'a(CDOM)'!T346+('bb(w)'!T346))))</f>
        <v>4.3650214402417333E-7</v>
      </c>
      <c r="U346" s="2">
        <f>$A$1*0.0922*(('bb(w)'!U346)/(('a(w)'!U346+'a(CDOM)'!U346+('bb(w)'!U346))))</f>
        <v>4.3663425531507581E-7</v>
      </c>
      <c r="V346" s="2">
        <f>$A$1*0.0922*(('bb(w)'!V346)/(('a(w)'!V346+'a(CDOM)'!V346+('bb(w)'!V346))))</f>
        <v>4.3632657014050814E-7</v>
      </c>
      <c r="W346" s="2">
        <f>$A$1*0.0922*(('bb(w)'!W346)/(('a(w)'!W346+'a(CDOM)'!W346+('bb(w)'!W346))))</f>
        <v>4.3662954201496463E-7</v>
      </c>
      <c r="X346" s="2">
        <f>$A$1*0.0922*(('bb(w)'!X346)/(('a(w)'!X346+'a(CDOM)'!X346+('bb(w)'!X346))))</f>
        <v>4.3654722569549814E-7</v>
      </c>
      <c r="Y346" s="2">
        <f>$A$1*0.0922*(('bb(w)'!Y346)/(('a(w)'!Y346+'a(CDOM)'!Y346+('bb(w)'!Y346))))</f>
        <v>4.366564899711261E-7</v>
      </c>
      <c r="Z346" s="2">
        <f>$A$1*0.0922*(('bb(w)'!Z346)/(('a(w)'!Z346+'a(CDOM)'!Z346+('bb(w)'!Z346))))</f>
        <v>4.3662724555983396E-7</v>
      </c>
      <c r="AA346" s="2">
        <f>$A$1*0.0922*(('bb(w)'!AA346)/(('a(w)'!AA346+'a(CDOM)'!AA346+('bb(w)'!AA346))))</f>
        <v>4.3665918007804179E-7</v>
      </c>
      <c r="AB346" s="2">
        <f>$A$1*0.0922*(('bb(w)'!AB346)/(('a(w)'!AB346+'a(CDOM)'!AB346+('bb(w)'!AB346))))</f>
        <v>4.36657290251133E-7</v>
      </c>
      <c r="AC346" s="2">
        <f>$A$1*0.0922*(('bb(w)'!AC346)/(('a(w)'!AC346+'a(CDOM)'!AC346+('bb(w)'!AC346))))</f>
        <v>4.3665809592626718E-7</v>
      </c>
      <c r="AD346" s="2">
        <f>$A$1*0.0922*(('bb(w)'!AD346)/(('a(w)'!AD346+'a(CDOM)'!AD346+('bb(w)'!AD346))))</f>
        <v>4.3665906036607316E-7</v>
      </c>
      <c r="AE346" s="2">
        <f>$A$1*0.0922*(('bb(w)'!AE346)/(('a(w)'!AE346+'a(CDOM)'!AE346+('bb(w)'!AE346))))</f>
        <v>4.3665810207280861E-7</v>
      </c>
    </row>
    <row r="347" spans="1:31" x14ac:dyDescent="0.3">
      <c r="A347" s="2">
        <v>744</v>
      </c>
      <c r="B347" s="2">
        <f>$A$1*0.0922*(('bb(w)'!B347)/(('a(w)'!B347+'a(CDOM)'!B347+('bb(w)'!B347))))</f>
        <v>4.3238478793256386E-7</v>
      </c>
      <c r="C347" s="2">
        <f>$A$1*0.0922*(('bb(w)'!C347)/(('a(w)'!C347+'a(CDOM)'!C347+('bb(w)'!C347))))</f>
        <v>4.3234000392686742E-7</v>
      </c>
      <c r="D347" s="2">
        <f>$A$1*0.0922*(('bb(w)'!D347)/(('a(w)'!D347+'a(CDOM)'!D347+('bb(w)'!D347))))</f>
        <v>4.3163768046238948E-7</v>
      </c>
      <c r="E347" s="2">
        <f>$A$1*0.0922*(('bb(w)'!E347)/(('a(w)'!E347+'a(CDOM)'!E347+('bb(w)'!E347))))</f>
        <v>4.3239288948343576E-7</v>
      </c>
      <c r="F347" s="2">
        <f>$A$1*0.0922*(('bb(w)'!F347)/(('a(w)'!F347+'a(CDOM)'!F347+('bb(w)'!F347))))</f>
        <v>4.3239079191610741E-7</v>
      </c>
      <c r="G347" s="2">
        <f>$A$1*0.0922*(('bb(w)'!G347)/(('a(w)'!G347+'a(CDOM)'!G347+('bb(w)'!G347))))</f>
        <v>4.3232731894931527E-7</v>
      </c>
      <c r="H347" s="2">
        <f>$A$1*0.0922*(('bb(w)'!H347)/(('a(w)'!H347+'a(CDOM)'!H347+('bb(w)'!H347))))</f>
        <v>4.3232731894931527E-7</v>
      </c>
      <c r="I347" s="2">
        <f>$A$1*0.0922*(('bb(w)'!I347)/(('a(w)'!I347+'a(CDOM)'!I347+('bb(w)'!I347))))</f>
        <v>4.3237731959878858E-7</v>
      </c>
      <c r="J347" s="2">
        <f>$A$1*0.0922*(('bb(w)'!J347)/(('a(w)'!J347+'a(CDOM)'!J347+('bb(w)'!J347))))</f>
        <v>4.323718487291072E-7</v>
      </c>
      <c r="K347" s="2">
        <f>$A$1*0.0922*(('bb(w)'!K347)/(('a(w)'!K347+'a(CDOM)'!K347+('bb(w)'!K347))))</f>
        <v>4.3225563183554751E-7</v>
      </c>
      <c r="L347" s="2">
        <f>$A$1*0.0922*(('bb(w)'!L347)/(('a(w)'!L347+'a(CDOM)'!L347+('bb(w)'!L347))))</f>
        <v>4.3235799708090613E-7</v>
      </c>
      <c r="M347" s="2">
        <f>$A$1*0.0922*(('bb(w)'!M347)/(('a(w)'!M347+'a(CDOM)'!M347+('bb(w)'!M347))))</f>
        <v>4.323486859823467E-7</v>
      </c>
      <c r="N347" s="2">
        <f>$A$1*0.0922*(('bb(w)'!N347)/(('a(w)'!N347+'a(CDOM)'!N347+('bb(w)'!N347))))</f>
        <v>4.3239103897515894E-7</v>
      </c>
      <c r="O347" s="2">
        <f>$A$1*0.0922*(('bb(w)'!O347)/(('a(w)'!O347+'a(CDOM)'!O347+('bb(w)'!O347))))</f>
        <v>4.3238264647008441E-7</v>
      </c>
      <c r="P347" s="2">
        <f>$A$1*0.0922*(('bb(w)'!P347)/(('a(w)'!P347+'a(CDOM)'!P347+('bb(w)'!P347))))</f>
        <v>4.3218483321513166E-7</v>
      </c>
      <c r="Q347" s="2">
        <f>$A$1*0.0922*(('bb(w)'!Q347)/(('a(w)'!Q347+'a(CDOM)'!Q347+('bb(w)'!Q347))))</f>
        <v>4.3240409263586266E-7</v>
      </c>
      <c r="R347" s="2">
        <f>$A$1*0.0922*(('bb(w)'!R347)/(('a(w)'!R347+'a(CDOM)'!R347+('bb(w)'!R347))))</f>
        <v>4.3232482587298734E-7</v>
      </c>
      <c r="S347" s="2">
        <f>$A$1*0.0922*(('bb(w)'!S347)/(('a(w)'!S347+'a(CDOM)'!S347+('bb(w)'!S347))))</f>
        <v>4.323356096920855E-7</v>
      </c>
      <c r="T347" s="2">
        <f>$A$1*0.0922*(('bb(w)'!T347)/(('a(w)'!T347+'a(CDOM)'!T347+('bb(w)'!T347))))</f>
        <v>4.3225428093451195E-7</v>
      </c>
      <c r="U347" s="2">
        <f>$A$1*0.0922*(('bb(w)'!U347)/(('a(w)'!U347+'a(CDOM)'!U347+('bb(w)'!U347))))</f>
        <v>4.3238349021175788E-7</v>
      </c>
      <c r="V347" s="2">
        <f>$A$1*0.0922*(('bb(w)'!V347)/(('a(w)'!V347+'a(CDOM)'!V347+('bb(w)'!V347))))</f>
        <v>4.3208224931491123E-7</v>
      </c>
      <c r="W347" s="2">
        <f>$A$1*0.0922*(('bb(w)'!W347)/(('a(w)'!W347+'a(CDOM)'!W347+('bb(w)'!W347))))</f>
        <v>4.3237886570692297E-7</v>
      </c>
      <c r="X347" s="2">
        <f>$A$1*0.0922*(('bb(w)'!X347)/(('a(w)'!X347+'a(CDOM)'!X347+('bb(w)'!X347))))</f>
        <v>4.322983574298023E-7</v>
      </c>
      <c r="Y347" s="2">
        <f>$A$1*0.0922*(('bb(w)'!Y347)/(('a(w)'!Y347+'a(CDOM)'!Y347+('bb(w)'!Y347))))</f>
        <v>4.3240514654152152E-7</v>
      </c>
      <c r="Z347" s="2">
        <f>$A$1*0.0922*(('bb(w)'!Z347)/(('a(w)'!Z347+'a(CDOM)'!Z347+('bb(w)'!Z347))))</f>
        <v>4.3237662810556541E-7</v>
      </c>
      <c r="AA347" s="2">
        <f>$A$1*0.0922*(('bb(w)'!AA347)/(('a(w)'!AA347+'a(CDOM)'!AA347+('bb(w)'!AA347))))</f>
        <v>4.3240776017757841E-7</v>
      </c>
      <c r="AB347" s="2">
        <f>$A$1*0.0922*(('bb(w)'!AB347)/(('a(w)'!AB347+'a(CDOM)'!AB347+('bb(w)'!AB347))))</f>
        <v>4.3240592349769054E-7</v>
      </c>
      <c r="AC347" s="2">
        <f>$A$1*0.0922*(('bb(w)'!AC347)/(('a(w)'!AC347+'a(CDOM)'!AC347+('bb(w)'!AC347))))</f>
        <v>4.3240670502973107E-7</v>
      </c>
      <c r="AD347" s="2">
        <f>$A$1*0.0922*(('bb(w)'!AD347)/(('a(w)'!AD347+'a(CDOM)'!AD347+('bb(w)'!AD347))))</f>
        <v>4.3240764331366992E-7</v>
      </c>
      <c r="AE347" s="2">
        <f>$A$1*0.0922*(('bb(w)'!AE347)/(('a(w)'!AE347+'a(CDOM)'!AE347+('bb(w)'!AE347))))</f>
        <v>4.3240671407494842E-7</v>
      </c>
    </row>
    <row r="348" spans="1:31" x14ac:dyDescent="0.3">
      <c r="A348" s="2">
        <v>745</v>
      </c>
      <c r="B348" s="2">
        <f>$A$1*0.0922*(('bb(w)'!B348)/(('a(w)'!B348+'a(CDOM)'!B348+('bb(w)'!B348))))</f>
        <v>4.3050761558732591E-7</v>
      </c>
      <c r="C348" s="2">
        <f>$A$1*0.0922*(('bb(w)'!C348)/(('a(w)'!C348+'a(CDOM)'!C348+('bb(w)'!C348))))</f>
        <v>4.3046337378959904E-7</v>
      </c>
      <c r="D348" s="2">
        <f>$A$1*0.0922*(('bb(w)'!D348)/(('a(w)'!D348+'a(CDOM)'!D348+('bb(w)'!D348))))</f>
        <v>4.2976663433947946E-7</v>
      </c>
      <c r="E348" s="2">
        <f>$A$1*0.0922*(('bb(w)'!E348)/(('a(w)'!E348+'a(CDOM)'!E348+('bb(w)'!E348))))</f>
        <v>4.3051560565163993E-7</v>
      </c>
      <c r="F348" s="2">
        <f>$A$1*0.0922*(('bb(w)'!F348)/(('a(w)'!F348+'a(CDOM)'!F348+('bb(w)'!F348))))</f>
        <v>4.3051353328339823E-7</v>
      </c>
      <c r="G348" s="2">
        <f>$A$1*0.0922*(('bb(w)'!G348)/(('a(w)'!G348+'a(CDOM)'!G348+('bb(w)'!G348))))</f>
        <v>4.3045082062462036E-7</v>
      </c>
      <c r="H348" s="2">
        <f>$A$1*0.0922*(('bb(w)'!H348)/(('a(w)'!H348+'a(CDOM)'!H348+('bb(w)'!H348))))</f>
        <v>4.3045082062462036E-7</v>
      </c>
      <c r="I348" s="2">
        <f>$A$1*0.0922*(('bb(w)'!I348)/(('a(w)'!I348+'a(CDOM)'!I348+('bb(w)'!I348))))</f>
        <v>4.3050024617725333E-7</v>
      </c>
      <c r="J348" s="2">
        <f>$A$1*0.0922*(('bb(w)'!J348)/(('a(w)'!J348+'a(CDOM)'!J348+('bb(w)'!J348))))</f>
        <v>4.3049484548440616E-7</v>
      </c>
      <c r="K348" s="2">
        <f>$A$1*0.0922*(('bb(w)'!K348)/(('a(w)'!K348+'a(CDOM)'!K348+('bb(w)'!K348))))</f>
        <v>4.3037995182015008E-7</v>
      </c>
      <c r="L348" s="2">
        <f>$A$1*0.0922*(('bb(w)'!L348)/(('a(w)'!L348+'a(CDOM)'!L348+('bb(w)'!L348))))</f>
        <v>4.3048119396609324E-7</v>
      </c>
      <c r="M348" s="2">
        <f>$A$1*0.0922*(('bb(w)'!M348)/(('a(w)'!M348+'a(CDOM)'!M348+('bb(w)'!M348))))</f>
        <v>4.3047199218946522E-7</v>
      </c>
      <c r="N348" s="2">
        <f>$A$1*0.0922*(('bb(w)'!N348)/(('a(w)'!N348+'a(CDOM)'!N348+('bb(w)'!N348))))</f>
        <v>4.3051377617618518E-7</v>
      </c>
      <c r="O348" s="2">
        <f>$A$1*0.0922*(('bb(w)'!O348)/(('a(w)'!O348+'a(CDOM)'!O348+('bb(w)'!O348))))</f>
        <v>4.3050549274052148E-7</v>
      </c>
      <c r="P348" s="2">
        <f>$A$1*0.0922*(('bb(w)'!P348)/(('a(w)'!P348+'a(CDOM)'!P348+('bb(w)'!P348))))</f>
        <v>4.3030975871488201E-7</v>
      </c>
      <c r="Q348" s="2">
        <f>$A$1*0.0922*(('bb(w)'!Q348)/(('a(w)'!Q348+'a(CDOM)'!Q348+('bb(w)'!Q348))))</f>
        <v>4.3052662395758119E-7</v>
      </c>
      <c r="R348" s="2">
        <f>$A$1*0.0922*(('bb(w)'!R348)/(('a(w)'!R348+'a(CDOM)'!R348+('bb(w)'!R348))))</f>
        <v>4.3044833499504225E-7</v>
      </c>
      <c r="S348" s="2">
        <f>$A$1*0.0922*(('bb(w)'!S348)/(('a(w)'!S348+'a(CDOM)'!S348+('bb(w)'!S348))))</f>
        <v>4.3045901731336168E-7</v>
      </c>
      <c r="T348" s="2">
        <f>$A$1*0.0922*(('bb(w)'!T348)/(('a(w)'!T348+'a(CDOM)'!T348+('bb(w)'!T348))))</f>
        <v>4.3037858679045715E-7</v>
      </c>
      <c r="U348" s="2">
        <f>$A$1*0.0922*(('bb(w)'!U348)/(('a(w)'!U348+'a(CDOM)'!U348+('bb(w)'!U348))))</f>
        <v>4.3050633636267569E-7</v>
      </c>
      <c r="V348" s="2">
        <f>$A$1*0.0922*(('bb(w)'!V348)/(('a(w)'!V348+'a(CDOM)'!V348+('bb(w)'!V348))))</f>
        <v>4.3020818768170559E-7</v>
      </c>
      <c r="W348" s="2">
        <f>$A$1*0.0922*(('bb(w)'!W348)/(('a(w)'!W348+'a(CDOM)'!W348+('bb(w)'!W348))))</f>
        <v>4.3050174971360418E-7</v>
      </c>
      <c r="X348" s="2">
        <f>$A$1*0.0922*(('bb(w)'!X348)/(('a(w)'!X348+'a(CDOM)'!X348+('bb(w)'!X348))))</f>
        <v>4.3042215074392927E-7</v>
      </c>
      <c r="Y348" s="2">
        <f>$A$1*0.0922*(('bb(w)'!Y348)/(('a(w)'!Y348+'a(CDOM)'!Y348+('bb(w)'!Y348))))</f>
        <v>4.3052765956545125E-7</v>
      </c>
      <c r="Z348" s="2">
        <f>$A$1*0.0922*(('bb(w)'!Z348)/(('a(w)'!Z348+'a(CDOM)'!Z348+('bb(w)'!Z348))))</f>
        <v>4.3049954566110476E-7</v>
      </c>
      <c r="AA348" s="2">
        <f>$A$1*0.0922*(('bb(w)'!AA348)/(('a(w)'!AA348+'a(CDOM)'!AA348+('bb(w)'!AA348))))</f>
        <v>4.3053022660434001E-7</v>
      </c>
      <c r="AB348" s="2">
        <f>$A$1*0.0922*(('bb(w)'!AB348)/(('a(w)'!AB348+'a(CDOM)'!AB348+('bb(w)'!AB348))))</f>
        <v>4.3052842211003844E-7</v>
      </c>
      <c r="AC348" s="2">
        <f>$A$1*0.0922*(('bb(w)'!AC348)/(('a(w)'!AC348+'a(CDOM)'!AC348+('bb(w)'!AC348))))</f>
        <v>4.3052918849733698E-7</v>
      </c>
      <c r="AD348" s="2">
        <f>$A$1*0.0922*(('bb(w)'!AD348)/(('a(w)'!AD348+'a(CDOM)'!AD348+('bb(w)'!AD348))))</f>
        <v>4.3053011128350617E-7</v>
      </c>
      <c r="AE348" s="2">
        <f>$A$1*0.0922*(('bb(w)'!AE348)/(('a(w)'!AE348+'a(CDOM)'!AE348+('bb(w)'!AE348))))</f>
        <v>4.3052920038441488E-7</v>
      </c>
    </row>
    <row r="349" spans="1:31" x14ac:dyDescent="0.3">
      <c r="A349" s="2">
        <v>746</v>
      </c>
      <c r="B349" s="2">
        <f>$A$1*0.0922*(('bb(w)'!B349)/(('a(w)'!B349+'a(CDOM)'!B349+('bb(w)'!B349))))</f>
        <v>4.2679522322181248E-7</v>
      </c>
      <c r="C349" s="2">
        <f>$A$1*0.0922*(('bb(w)'!C349)/(('a(w)'!C349+'a(CDOM)'!C349+('bb(w)'!C349))))</f>
        <v>4.2675189282745316E-7</v>
      </c>
      <c r="D349" s="2">
        <f>$A$1*0.0922*(('bb(w)'!D349)/(('a(w)'!D349+'a(CDOM)'!D349+('bb(w)'!D349))))</f>
        <v>4.2606662809509491E-7</v>
      </c>
      <c r="E349" s="2">
        <f>$A$1*0.0922*(('bb(w)'!E349)/(('a(w)'!E349+'a(CDOM)'!E349+('bb(w)'!E349))))</f>
        <v>4.2680303555685421E-7</v>
      </c>
      <c r="F349" s="2">
        <f>$A$1*0.0922*(('bb(w)'!F349)/(('a(w)'!F349+'a(CDOM)'!F349+('bb(w)'!F349))))</f>
        <v>4.2680100573091466E-7</v>
      </c>
      <c r="G349" s="2">
        <f>$A$1*0.0922*(('bb(w)'!G349)/(('a(w)'!G349+'a(CDOM)'!G349+('bb(w)'!G349))))</f>
        <v>4.2673957693311417E-7</v>
      </c>
      <c r="H349" s="2">
        <f>$A$1*0.0922*(('bb(w)'!H349)/(('a(w)'!H349+'a(CDOM)'!H349+('bb(w)'!H349))))</f>
        <v>4.2673957693311417E-7</v>
      </c>
      <c r="I349" s="2">
        <f>$A$1*0.0922*(('bb(w)'!I349)/(('a(w)'!I349+'a(CDOM)'!I349+('bb(w)'!I349))))</f>
        <v>4.267880139524873E-7</v>
      </c>
      <c r="J349" s="2">
        <f>$A$1*0.0922*(('bb(w)'!J349)/(('a(w)'!J349+'a(CDOM)'!J349+('bb(w)'!J349))))</f>
        <v>4.2678272837531226E-7</v>
      </c>
      <c r="K349" s="2">
        <f>$A$1*0.0922*(('bb(w)'!K349)/(('a(w)'!K349+'a(CDOM)'!K349+('bb(w)'!K349))))</f>
        <v>4.2667011899885476E-7</v>
      </c>
      <c r="L349" s="2">
        <f>$A$1*0.0922*(('bb(w)'!L349)/(('a(w)'!L349+'a(CDOM)'!L349+('bb(w)'!L349))))</f>
        <v>4.2676938968798172E-7</v>
      </c>
      <c r="M349" s="2">
        <f>$A$1*0.0922*(('bb(w)'!M349)/(('a(w)'!M349+'a(CDOM)'!M349+('bb(w)'!M349))))</f>
        <v>4.2676037415571253E-7</v>
      </c>
      <c r="N349" s="2">
        <f>$A$1*0.0922*(('bb(w)'!N349)/(('a(w)'!N349+'a(CDOM)'!N349+('bb(w)'!N349))))</f>
        <v>4.2680124247604992E-7</v>
      </c>
      <c r="O349" s="2">
        <f>$A$1*0.0922*(('bb(w)'!O349)/(('a(w)'!O349+'a(CDOM)'!O349+('bb(w)'!O349))))</f>
        <v>4.2679313702114096E-7</v>
      </c>
      <c r="P349" s="2">
        <f>$A$1*0.0922*(('bb(w)'!P349)/(('a(w)'!P349+'a(CDOM)'!P349+('bb(w)'!P349))))</f>
        <v>4.2660112459838655E-7</v>
      </c>
      <c r="Q349" s="2">
        <f>$A$1*0.0922*(('bb(w)'!Q349)/(('a(w)'!Q349+'a(CDOM)'!Q349+('bb(w)'!Q349))))</f>
        <v>4.2681377893293859E-7</v>
      </c>
      <c r="R349" s="2">
        <f>$A$1*0.0922*(('bb(w)'!R349)/(('a(w)'!R349+'a(CDOM)'!R349+('bb(w)'!R349))))</f>
        <v>4.267371202629599E-7</v>
      </c>
      <c r="S349" s="2">
        <f>$A$1*0.0922*(('bb(w)'!S349)/(('a(w)'!S349+'a(CDOM)'!S349+('bb(w)'!S349))))</f>
        <v>4.2674761099163173E-7</v>
      </c>
      <c r="T349" s="2">
        <f>$A$1*0.0922*(('bb(w)'!T349)/(('a(w)'!T349+'a(CDOM)'!T349+('bb(w)'!T349))))</f>
        <v>4.2666875222882571E-7</v>
      </c>
      <c r="U349" s="2">
        <f>$A$1*0.0922*(('bb(w)'!U349)/(('a(w)'!U349+'a(CDOM)'!U349+('bb(w)'!U349))))</f>
        <v>4.267939730684601E-7</v>
      </c>
      <c r="V349" s="2">
        <f>$A$1*0.0922*(('bb(w)'!V349)/(('a(w)'!V349+'a(CDOM)'!V349+('bb(w)'!V349))))</f>
        <v>4.2650142008286929E-7</v>
      </c>
      <c r="W349" s="2">
        <f>$A$1*0.0922*(('bb(w)'!W349)/(('a(w)'!W349+'a(CDOM)'!W349+('bb(w)'!W349))))</f>
        <v>4.2678946329779289E-7</v>
      </c>
      <c r="X349" s="2">
        <f>$A$1*0.0922*(('bb(w)'!X349)/(('a(w)'!X349+'a(CDOM)'!X349+('bb(w)'!X349))))</f>
        <v>4.2671143974895365E-7</v>
      </c>
      <c r="Y349" s="2">
        <f>$A$1*0.0922*(('bb(w)'!Y349)/(('a(w)'!Y349+'a(CDOM)'!Y349+('bb(w)'!Y349))))</f>
        <v>4.2681478781302722E-7</v>
      </c>
      <c r="Z349" s="2">
        <f>$A$1*0.0922*(('bb(w)'!Z349)/(('a(w)'!Z349+'a(CDOM)'!Z349+('bb(w)'!Z349))))</f>
        <v>4.2678731094300089E-7</v>
      </c>
      <c r="AA349" s="2">
        <f>$A$1*0.0922*(('bb(w)'!AA349)/(('a(w)'!AA349+'a(CDOM)'!AA349+('bb(w)'!AA349))))</f>
        <v>4.2681728740571551E-7</v>
      </c>
      <c r="AB349" s="2">
        <f>$A$1*0.0922*(('bb(w)'!AB349)/(('a(w)'!AB349+'a(CDOM)'!AB349+('bb(w)'!AB349))))</f>
        <v>4.2681552978216133E-7</v>
      </c>
      <c r="AC349" s="2">
        <f>$A$1*0.0922*(('bb(w)'!AC349)/(('a(w)'!AC349+'a(CDOM)'!AC349+('bb(w)'!AC349))))</f>
        <v>4.268162748609129E-7</v>
      </c>
      <c r="AD349" s="2">
        <f>$A$1*0.0922*(('bb(w)'!AD349)/(('a(w)'!AD349+'a(CDOM)'!AD349+('bb(w)'!AD349))))</f>
        <v>4.2681717459305793E-7</v>
      </c>
      <c r="AE349" s="2">
        <f>$A$1*0.0922*(('bb(w)'!AE349)/(('a(w)'!AE349+'a(CDOM)'!AE349+('bb(w)'!AE349))))</f>
        <v>4.2681628934493134E-7</v>
      </c>
    </row>
    <row r="350" spans="1:31" x14ac:dyDescent="0.3">
      <c r="A350" s="2">
        <v>747</v>
      </c>
      <c r="B350" s="2">
        <f>$A$1*0.0922*(('bb(w)'!B350)/(('a(w)'!B350+'a(CDOM)'!B350+('bb(w)'!B350))))</f>
        <v>4.2426148732274116E-7</v>
      </c>
      <c r="C350" s="2">
        <f>$A$1*0.0922*(('bb(w)'!C350)/(('a(w)'!C350+'a(CDOM)'!C350+('bb(w)'!C350))))</f>
        <v>4.2421881983387527E-7</v>
      </c>
      <c r="D350" s="2">
        <f>$A$1*0.0922*(('bb(w)'!D350)/(('a(w)'!D350+'a(CDOM)'!D350+('bb(w)'!D350))))</f>
        <v>4.2354119331376311E-7</v>
      </c>
      <c r="E350" s="2">
        <f>$A$1*0.0922*(('bb(w)'!E350)/(('a(w)'!E350+'a(CDOM)'!E350+('bb(w)'!E350))))</f>
        <v>4.2426916720952368E-7</v>
      </c>
      <c r="F350" s="2">
        <f>$A$1*0.0922*(('bb(w)'!F350)/(('a(w)'!F350+'a(CDOM)'!F350+('bb(w)'!F350))))</f>
        <v>4.2426716833029369E-7</v>
      </c>
      <c r="G350" s="2">
        <f>$A$1*0.0922*(('bb(w)'!G350)/(('a(w)'!G350+'a(CDOM)'!G350+('bb(w)'!G350))))</f>
        <v>4.2420667135276519E-7</v>
      </c>
      <c r="H350" s="2">
        <f>$A$1*0.0922*(('bb(w)'!H350)/(('a(w)'!H350+'a(CDOM)'!H350+('bb(w)'!H350))))</f>
        <v>4.2420667135276519E-7</v>
      </c>
      <c r="I350" s="2">
        <f>$A$1*0.0922*(('bb(w)'!I350)/(('a(w)'!I350+'a(CDOM)'!I350+('bb(w)'!I350))))</f>
        <v>4.2425439654160501E-7</v>
      </c>
      <c r="J350" s="2">
        <f>$A$1*0.0922*(('bb(w)'!J350)/(('a(w)'!J350+'a(CDOM)'!J350+('bb(w)'!J350))))</f>
        <v>4.2424919562513387E-7</v>
      </c>
      <c r="K350" s="2">
        <f>$A$1*0.0922*(('bb(w)'!K350)/(('a(w)'!K350+'a(CDOM)'!K350+('bb(w)'!K350))))</f>
        <v>4.2413822743190349E-7</v>
      </c>
      <c r="L350" s="2">
        <f>$A$1*0.0922*(('bb(w)'!L350)/(('a(w)'!L350+'a(CDOM)'!L350+('bb(w)'!L350))))</f>
        <v>4.2423609197157961E-7</v>
      </c>
      <c r="M350" s="2">
        <f>$A$1*0.0922*(('bb(w)'!M350)/(('a(w)'!M350+'a(CDOM)'!M350+('bb(w)'!M350))))</f>
        <v>4.242272111246819E-7</v>
      </c>
      <c r="N350" s="2">
        <f>$A$1*0.0922*(('bb(w)'!N350)/(('a(w)'!N350+'a(CDOM)'!N350+('bb(w)'!N350))))</f>
        <v>4.2426740033404583E-7</v>
      </c>
      <c r="O350" s="2">
        <f>$A$1*0.0922*(('bb(w)'!O350)/(('a(w)'!O350+'a(CDOM)'!O350+('bb(w)'!O350))))</f>
        <v>4.2425942613338662E-7</v>
      </c>
      <c r="P350" s="2">
        <f>$A$1*0.0922*(('bb(w)'!P350)/(('a(w)'!P350+'a(CDOM)'!P350+('bb(w)'!P350))))</f>
        <v>4.2407004452559174E-7</v>
      </c>
      <c r="Q350" s="2">
        <f>$A$1*0.0922*(('bb(w)'!Q350)/(('a(w)'!Q350+'a(CDOM)'!Q350+('bb(w)'!Q350))))</f>
        <v>4.2427969926436216E-7</v>
      </c>
      <c r="R350" s="2">
        <f>$A$1*0.0922*(('bb(w)'!R350)/(('a(w)'!R350+'a(CDOM)'!R350+('bb(w)'!R350))))</f>
        <v>4.2420423038662442E-7</v>
      </c>
      <c r="S350" s="2">
        <f>$A$1*0.0922*(('bb(w)'!S350)/(('a(w)'!S350+'a(CDOM)'!S350+('bb(w)'!S350))))</f>
        <v>4.242145886538353E-7</v>
      </c>
      <c r="T350" s="2">
        <f>$A$1*0.0922*(('bb(w)'!T350)/(('a(w)'!T350+'a(CDOM)'!T350+('bb(w)'!T350))))</f>
        <v>4.2413685216783476E-7</v>
      </c>
      <c r="U350" s="2">
        <f>$A$1*0.0922*(('bb(w)'!U350)/(('a(w)'!U350+'a(CDOM)'!U350+('bb(w)'!U350))))</f>
        <v>4.2426025896323041E-7</v>
      </c>
      <c r="V350" s="2">
        <f>$A$1*0.0922*(('bb(w)'!V350)/(('a(w)'!V350+'a(CDOM)'!V350+('bb(w)'!V350))))</f>
        <v>4.2397164219497002E-7</v>
      </c>
      <c r="W350" s="2">
        <f>$A$1*0.0922*(('bb(w)'!W350)/(('a(w)'!W350+'a(CDOM)'!W350+('bb(w)'!W350))))</f>
        <v>4.2425580099272232E-7</v>
      </c>
      <c r="X350" s="2">
        <f>$A$1*0.0922*(('bb(w)'!X350)/(('a(w)'!X350+'a(CDOM)'!X350+('bb(w)'!X350))))</f>
        <v>4.2417890752033169E-7</v>
      </c>
      <c r="Y350" s="2">
        <f>$A$1*0.0922*(('bb(w)'!Y350)/(('a(w)'!Y350+'a(CDOM)'!Y350+('bb(w)'!Y350))))</f>
        <v>4.2428068742935024E-7</v>
      </c>
      <c r="Z350" s="2">
        <f>$A$1*0.0922*(('bb(w)'!Z350)/(('a(w)'!Z350+'a(CDOM)'!Z350+('bb(w)'!Z350))))</f>
        <v>4.2425368773135115E-7</v>
      </c>
      <c r="AA350" s="2">
        <f>$A$1*0.0922*(('bb(w)'!AA350)/(('a(w)'!AA350+'a(CDOM)'!AA350+('bb(w)'!AA350))))</f>
        <v>4.2428313452328131E-7</v>
      </c>
      <c r="AB350" s="2">
        <f>$A$1*0.0922*(('bb(w)'!AB350)/(('a(w)'!AB350+'a(CDOM)'!AB350+('bb(w)'!AB350))))</f>
        <v>4.2428141329026954E-7</v>
      </c>
      <c r="AC350" s="2">
        <f>$A$1*0.0922*(('bb(w)'!AC350)/(('a(w)'!AC350+'a(CDOM)'!AC350+('bb(w)'!AC350))))</f>
        <v>4.2428214157891983E-7</v>
      </c>
      <c r="AD350" s="2">
        <f>$A$1*0.0922*(('bb(w)'!AD350)/(('a(w)'!AD350+'a(CDOM)'!AD350+('bb(w)'!AD350))))</f>
        <v>4.2428302357356449E-7</v>
      </c>
      <c r="AE350" s="2">
        <f>$A$1*0.0922*(('bb(w)'!AE350)/(('a(w)'!AE350+'a(CDOM)'!AE350+('bb(w)'!AE350))))</f>
        <v>4.2428215859236088E-7</v>
      </c>
    </row>
    <row r="351" spans="1:31" x14ac:dyDescent="0.3">
      <c r="A351" s="2">
        <v>748</v>
      </c>
      <c r="B351" s="2">
        <f>$A$1*0.0922*(('bb(w)'!B351)/(('a(w)'!B351+'a(CDOM)'!B351+('bb(w)'!B351))))</f>
        <v>4.2106893294118769E-7</v>
      </c>
      <c r="C351" s="2">
        <f>$A$1*0.0922*(('bb(w)'!C351)/(('a(w)'!C351+'a(CDOM)'!C351+('bb(w)'!C351))))</f>
        <v>4.2102705287538076E-7</v>
      </c>
      <c r="D351" s="2">
        <f>$A$1*0.0922*(('bb(w)'!D351)/(('a(w)'!D351+'a(CDOM)'!D351+('bb(w)'!D351))))</f>
        <v>4.2035912297172999E-7</v>
      </c>
      <c r="E351" s="2">
        <f>$A$1*0.0922*(('bb(w)'!E351)/(('a(w)'!E351+'a(CDOM)'!E351+('bb(w)'!E351))))</f>
        <v>4.2107645840369413E-7</v>
      </c>
      <c r="F351" s="2">
        <f>$A$1*0.0922*(('bb(w)'!F351)/(('a(w)'!F351+'a(CDOM)'!F351+('bb(w)'!F351))))</f>
        <v>4.2107449634806151E-7</v>
      </c>
      <c r="G351" s="2">
        <f>$A$1*0.0922*(('bb(w)'!G351)/(('a(w)'!G351+'a(CDOM)'!G351+('bb(w)'!G351))))</f>
        <v>4.2101510796665065E-7</v>
      </c>
      <c r="H351" s="2">
        <f>$A$1*0.0922*(('bb(w)'!H351)/(('a(w)'!H351+'a(CDOM)'!H351+('bb(w)'!H351))))</f>
        <v>4.2101510796665065E-7</v>
      </c>
      <c r="I351" s="2">
        <f>$A$1*0.0922*(('bb(w)'!I351)/(('a(w)'!I351+'a(CDOM)'!I351+('bb(w)'!I351))))</f>
        <v>4.2106198106032481E-7</v>
      </c>
      <c r="J351" s="2">
        <f>$A$1*0.0922*(('bb(w)'!J351)/(('a(w)'!J351+'a(CDOM)'!J351+('bb(w)'!J351))))</f>
        <v>4.2105687985248317E-7</v>
      </c>
      <c r="K351" s="2">
        <f>$A$1*0.0922*(('bb(w)'!K351)/(('a(w)'!K351+'a(CDOM)'!K351+('bb(w)'!K351))))</f>
        <v>4.2094787906594009E-7</v>
      </c>
      <c r="L351" s="2">
        <f>$A$1*0.0922*(('bb(w)'!L351)/(('a(w)'!L351+'a(CDOM)'!L351+('bb(w)'!L351))))</f>
        <v>4.2104404827321618E-7</v>
      </c>
      <c r="M351" s="2">
        <f>$A$1*0.0922*(('bb(w)'!M351)/(('a(w)'!M351+'a(CDOM)'!M351+('bb(w)'!M351))))</f>
        <v>4.2103532816114819E-7</v>
      </c>
      <c r="N351" s="2">
        <f>$A$1*0.0922*(('bb(w)'!N351)/(('a(w)'!N351+'a(CDOM)'!N351+('bb(w)'!N351))))</f>
        <v>4.2107472297809269E-7</v>
      </c>
      <c r="O351" s="2">
        <f>$A$1*0.0922*(('bb(w)'!O351)/(('a(w)'!O351+'a(CDOM)'!O351+('bb(w)'!O351))))</f>
        <v>4.2106690308399993E-7</v>
      </c>
      <c r="P351" s="2">
        <f>$A$1*0.0922*(('bb(w)'!P351)/(('a(w)'!P351+'a(CDOM)'!P351+('bb(w)'!P351))))</f>
        <v>4.2088071423436654E-7</v>
      </c>
      <c r="Q351" s="2">
        <f>$A$1*0.0922*(('bb(w)'!Q351)/(('a(w)'!Q351+'a(CDOM)'!Q351+('bb(w)'!Q351))))</f>
        <v>4.2108675023767161E-7</v>
      </c>
      <c r="R351" s="2">
        <f>$A$1*0.0922*(('bb(w)'!R351)/(('a(w)'!R351+'a(CDOM)'!R351+('bb(w)'!R351))))</f>
        <v>4.2101269059450156E-7</v>
      </c>
      <c r="S351" s="2">
        <f>$A$1*0.0922*(('bb(w)'!S351)/(('a(w)'!S351+'a(CDOM)'!S351+('bb(w)'!S351))))</f>
        <v>4.2102288522395369E-7</v>
      </c>
      <c r="T351" s="2">
        <f>$A$1*0.0922*(('bb(w)'!T351)/(('a(w)'!T351+'a(CDOM)'!T351+('bb(w)'!T351))))</f>
        <v>4.209465003172531E-7</v>
      </c>
      <c r="U351" s="2">
        <f>$A$1*0.0922*(('bb(w)'!U351)/(('a(w)'!U351+'a(CDOM)'!U351+('bb(w)'!U351))))</f>
        <v>4.210677298612123E-7</v>
      </c>
      <c r="V351" s="2">
        <f>$A$1*0.0922*(('bb(w)'!V351)/(('a(w)'!V351+'a(CDOM)'!V351+('bb(w)'!V351))))</f>
        <v>4.2078390768583763E-7</v>
      </c>
      <c r="W351" s="2">
        <f>$A$1*0.0922*(('bb(w)'!W351)/(('a(w)'!W351+'a(CDOM)'!W351+('bb(w)'!W351))))</f>
        <v>4.2106333742818391E-7</v>
      </c>
      <c r="X351" s="2">
        <f>$A$1*0.0922*(('bb(w)'!X351)/(('a(w)'!X351+'a(CDOM)'!X351+('bb(w)'!X351))))</f>
        <v>4.2098780034265731E-7</v>
      </c>
      <c r="Y351" s="2">
        <f>$A$1*0.0922*(('bb(w)'!Y351)/(('a(w)'!Y351+'a(CDOM)'!Y351+('bb(w)'!Y351))))</f>
        <v>4.2108771501252395E-7</v>
      </c>
      <c r="Z351" s="2">
        <f>$A$1*0.0922*(('bb(w)'!Z351)/(('a(w)'!Z351+'a(CDOM)'!Z351+('bb(w)'!Z351))))</f>
        <v>4.2106126918733577E-7</v>
      </c>
      <c r="AA351" s="2">
        <f>$A$1*0.0922*(('bb(w)'!AA351)/(('a(w)'!AA351+'a(CDOM)'!AA351+('bb(w)'!AA351))))</f>
        <v>4.2109010303012258E-7</v>
      </c>
      <c r="AB351" s="2">
        <f>$A$1*0.0922*(('bb(w)'!AB351)/(('a(w)'!AB351+'a(CDOM)'!AB351+('bb(w)'!AB351))))</f>
        <v>4.2108842284234093E-7</v>
      </c>
      <c r="AC351" s="2">
        <f>$A$1*0.0922*(('bb(w)'!AC351)/(('a(w)'!AC351+'a(CDOM)'!AC351+('bb(w)'!AC351))))</f>
        <v>4.210891324417849E-7</v>
      </c>
      <c r="AD351" s="2">
        <f>$A$1*0.0922*(('bb(w)'!AD351)/(('a(w)'!AD351+'a(CDOM)'!AD351+('bb(w)'!AD351))))</f>
        <v>4.2108999426886573E-7</v>
      </c>
      <c r="AE351" s="2">
        <f>$A$1*0.0922*(('bb(w)'!AE351)/(('a(w)'!AE351+'a(CDOM)'!AE351+('bb(w)'!AE351))))</f>
        <v>4.2108915179565236E-7</v>
      </c>
    </row>
    <row r="352" spans="1:31" x14ac:dyDescent="0.3">
      <c r="A352" s="2">
        <v>749</v>
      </c>
      <c r="B352" s="2">
        <f>$A$1*0.0922*(('bb(w)'!B352)/(('a(w)'!B352+'a(CDOM)'!B352+('bb(w)'!B352))))</f>
        <v>4.181290005173101E-7</v>
      </c>
      <c r="C352" s="2">
        <f>$A$1*0.0922*(('bb(w)'!C352)/(('a(w)'!C352+'a(CDOM)'!C352+('bb(w)'!C352))))</f>
        <v>4.1808784895176194E-7</v>
      </c>
      <c r="D352" s="2">
        <f>$A$1*0.0922*(('bb(w)'!D352)/(('a(w)'!D352+'a(CDOM)'!D352+('bb(w)'!D352))))</f>
        <v>4.1742876433477211E-7</v>
      </c>
      <c r="E352" s="2">
        <f>$A$1*0.0922*(('bb(w)'!E352)/(('a(w)'!E352+'a(CDOM)'!E352+('bb(w)'!E352))))</f>
        <v>4.1813638260198104E-7</v>
      </c>
      <c r="F352" s="2">
        <f>$A$1*0.0922*(('bb(w)'!F352)/(('a(w)'!F352+'a(CDOM)'!F352+('bb(w)'!F352))))</f>
        <v>4.1813445464999197E-7</v>
      </c>
      <c r="G352" s="2">
        <f>$A$1*0.0922*(('bb(w)'!G352)/(('a(w)'!G352+'a(CDOM)'!G352+('bb(w)'!G352))))</f>
        <v>4.1807609155144349E-7</v>
      </c>
      <c r="H352" s="2">
        <f>$A$1*0.0922*(('bb(w)'!H352)/(('a(w)'!H352+'a(CDOM)'!H352+('bb(w)'!H352))))</f>
        <v>4.1807609155144349E-7</v>
      </c>
      <c r="I352" s="2">
        <f>$A$1*0.0922*(('bb(w)'!I352)/(('a(w)'!I352+'a(CDOM)'!I352+('bb(w)'!I352))))</f>
        <v>4.1812217746099847E-7</v>
      </c>
      <c r="J352" s="2">
        <f>$A$1*0.0922*(('bb(w)'!J352)/(('a(w)'!J352+'a(CDOM)'!J352+('bb(w)'!J352))))</f>
        <v>4.1811716864828242E-7</v>
      </c>
      <c r="K352" s="2">
        <f>$A$1*0.0922*(('bb(w)'!K352)/(('a(w)'!K352+'a(CDOM)'!K352+('bb(w)'!K352))))</f>
        <v>4.1800998449110125E-7</v>
      </c>
      <c r="L352" s="2">
        <f>$A$1*0.0922*(('bb(w)'!L352)/(('a(w)'!L352+'a(CDOM)'!L352+('bb(w)'!L352))))</f>
        <v>4.1810458985094935E-7</v>
      </c>
      <c r="M352" s="2">
        <f>$A$1*0.0922*(('bb(w)'!M352)/(('a(w)'!M352+'a(CDOM)'!M352+('bb(w)'!M352))))</f>
        <v>4.1809601834169788E-7</v>
      </c>
      <c r="N352" s="2">
        <f>$A$1*0.0922*(('bb(w)'!N352)/(('a(w)'!N352+'a(CDOM)'!N352+('bb(w)'!N352))))</f>
        <v>4.1813467627125348E-7</v>
      </c>
      <c r="O352" s="2">
        <f>$A$1*0.0922*(('bb(w)'!O352)/(('a(w)'!O352+'a(CDOM)'!O352+('bb(w)'!O352))))</f>
        <v>4.1812699944784497E-7</v>
      </c>
      <c r="P352" s="2">
        <f>$A$1*0.0922*(('bb(w)'!P352)/(('a(w)'!P352+'a(CDOM)'!P352+('bb(w)'!P352))))</f>
        <v>4.1794375133861206E-7</v>
      </c>
      <c r="Q352" s="2">
        <f>$A$1*0.0922*(('bb(w)'!Q352)/(('a(w)'!Q352+'a(CDOM)'!Q352+('bb(w)'!Q352))))</f>
        <v>4.1814645059263985E-7</v>
      </c>
      <c r="R352" s="2">
        <f>$A$1*0.0922*(('bb(w)'!R352)/(('a(w)'!R352+'a(CDOM)'!R352+('bb(w)'!R352))))</f>
        <v>4.1807369517151448E-7</v>
      </c>
      <c r="S352" s="2">
        <f>$A$1*0.0922*(('bb(w)'!S352)/(('a(w)'!S352+'a(CDOM)'!S352+('bb(w)'!S352))))</f>
        <v>4.1808373951268475E-7</v>
      </c>
      <c r="T352" s="2">
        <f>$A$1*0.0922*(('bb(w)'!T352)/(('a(w)'!T352+'a(CDOM)'!T352+('bb(w)'!T352))))</f>
        <v>4.1800860136020815E-7</v>
      </c>
      <c r="U352" s="2">
        <f>$A$1*0.0922*(('bb(w)'!U352)/(('a(w)'!U352+'a(CDOM)'!U352+('bb(w)'!U352))))</f>
        <v>4.1812782092130258E-7</v>
      </c>
      <c r="V352" s="2">
        <f>$A$1*0.0922*(('bb(w)'!V352)/(('a(w)'!V352+'a(CDOM)'!V352+('bb(w)'!V352))))</f>
        <v>4.1784841141281777E-7</v>
      </c>
      <c r="W352" s="2">
        <f>$A$1*0.0922*(('bb(w)'!W352)/(('a(w)'!W352+'a(CDOM)'!W352+('bb(w)'!W352))))</f>
        <v>4.1812348859023372E-7</v>
      </c>
      <c r="X352" s="2">
        <f>$A$1*0.0922*(('bb(w)'!X352)/(('a(w)'!X352+'a(CDOM)'!X352+('bb(w)'!X352))))</f>
        <v>4.1804920365481543E-7</v>
      </c>
      <c r="Y352" s="2">
        <f>$A$1*0.0922*(('bb(w)'!Y352)/(('a(w)'!Y352+'a(CDOM)'!Y352+('bb(w)'!Y352))))</f>
        <v>4.1814739355023291E-7</v>
      </c>
      <c r="Z352" s="2">
        <f>$A$1*0.0922*(('bb(w)'!Z352)/(('a(w)'!Z352+'a(CDOM)'!Z352+('bb(w)'!Z352))))</f>
        <v>4.181214622120286E-7</v>
      </c>
      <c r="AA352" s="2">
        <f>$A$1*0.0922*(('bb(w)'!AA352)/(('a(w)'!AA352+'a(CDOM)'!AA352+('bb(w)'!AA352))))</f>
        <v>4.1814972643337491E-7</v>
      </c>
      <c r="AB352" s="2">
        <f>$A$1*0.0922*(('bb(w)'!AB352)/(('a(w)'!AB352+'a(CDOM)'!AB352+('bb(w)'!AB352))))</f>
        <v>4.1814808454574429E-7</v>
      </c>
      <c r="AC352" s="2">
        <f>$A$1*0.0922*(('bb(w)'!AC352)/(('a(w)'!AC352+'a(CDOM)'!AC352+('bb(w)'!AC352))))</f>
        <v>4.1814877668650303E-7</v>
      </c>
      <c r="AD352" s="2">
        <f>$A$1*0.0922*(('bb(w)'!AD352)/(('a(w)'!AD352+'a(CDOM)'!AD352+('bb(w)'!AD352))))</f>
        <v>4.1814961970855488E-7</v>
      </c>
      <c r="AE352" s="2">
        <f>$A$1*0.0922*(('bb(w)'!AE352)/(('a(w)'!AE352+'a(CDOM)'!AE352+('bb(w)'!AE352))))</f>
        <v>4.1814879826753202E-7</v>
      </c>
    </row>
    <row r="353" spans="1:31" x14ac:dyDescent="0.3">
      <c r="A353" s="2">
        <v>750</v>
      </c>
      <c r="B353" s="2">
        <f>$A$1*0.0922*(('bb(w)'!B353)/(('a(w)'!B353+'a(CDOM)'!B353+('bb(w)'!B353))))</f>
        <v>4.1551246890137657E-7</v>
      </c>
      <c r="C353" s="2">
        <f>$A$1*0.0922*(('bb(w)'!C353)/(('a(w)'!C353+'a(CDOM)'!C353+('bb(w)'!C353))))</f>
        <v>4.1547197474734645E-7</v>
      </c>
      <c r="D353" s="2">
        <f>$A$1*0.0922*(('bb(w)'!D353)/(('a(w)'!D353+'a(CDOM)'!D353+('bb(w)'!D353))))</f>
        <v>4.1482067733365901E-7</v>
      </c>
      <c r="E353" s="2">
        <f>$A$1*0.0922*(('bb(w)'!E353)/(('a(w)'!E353+'a(CDOM)'!E353+('bb(w)'!E353))))</f>
        <v>4.1551972078022481E-7</v>
      </c>
      <c r="F353" s="2">
        <f>$A$1*0.0922*(('bb(w)'!F353)/(('a(w)'!F353+'a(CDOM)'!F353+('bb(w)'!F353))))</f>
        <v>4.1551782363933909E-7</v>
      </c>
      <c r="G353" s="2">
        <f>$A$1*0.0922*(('bb(w)'!G353)/(('a(w)'!G353+'a(CDOM)'!G353+('bb(w)'!G353))))</f>
        <v>4.1546038522286751E-7</v>
      </c>
      <c r="H353" s="2">
        <f>$A$1*0.0922*(('bb(w)'!H353)/(('a(w)'!H353+'a(CDOM)'!H353+('bb(w)'!H353))))</f>
        <v>4.1546038522286751E-7</v>
      </c>
      <c r="I353" s="2">
        <f>$A$1*0.0922*(('bb(w)'!I353)/(('a(w)'!I353+'a(CDOM)'!I353+('bb(w)'!I353))))</f>
        <v>4.1550576261308618E-7</v>
      </c>
      <c r="J353" s="2">
        <f>$A$1*0.0922*(('bb(w)'!J353)/(('a(w)'!J353+'a(CDOM)'!J353+('bb(w)'!J353))))</f>
        <v>4.1550083741805089E-7</v>
      </c>
      <c r="K353" s="2">
        <f>$A$1*0.0922*(('bb(w)'!K353)/(('a(w)'!K353+'a(CDOM)'!K353+('bb(w)'!K353))))</f>
        <v>4.1539528708321445E-7</v>
      </c>
      <c r="L353" s="2">
        <f>$A$1*0.0922*(('bb(w)'!L353)/(('a(w)'!L353+'a(CDOM)'!L353+('bb(w)'!L353))))</f>
        <v>4.1548848853603341E-7</v>
      </c>
      <c r="M353" s="2">
        <f>$A$1*0.0922*(('bb(w)'!M353)/(('a(w)'!M353+'a(CDOM)'!M353+('bb(w)'!M353))))</f>
        <v>4.1548005094811599E-7</v>
      </c>
      <c r="N353" s="2">
        <f>$A$1*0.0922*(('bb(w)'!N353)/(('a(w)'!N353+'a(CDOM)'!N353+('bb(w)'!N353))))</f>
        <v>4.155180406770105E-7</v>
      </c>
      <c r="O353" s="2">
        <f>$A$1*0.0922*(('bb(w)'!O353)/(('a(w)'!O353+'a(CDOM)'!O353+('bb(w)'!O353))))</f>
        <v>4.1551049344942333E-7</v>
      </c>
      <c r="P353" s="2">
        <f>$A$1*0.0922*(('bb(w)'!P353)/(('a(w)'!P353+'a(CDOM)'!P353+('bb(w)'!P353))))</f>
        <v>4.1532987858284875E-7</v>
      </c>
      <c r="Q353" s="2">
        <f>$A$1*0.0922*(('bb(w)'!Q353)/(('a(w)'!Q353+'a(CDOM)'!Q353+('bb(w)'!Q353))))</f>
        <v>4.1552958406187945E-7</v>
      </c>
      <c r="R353" s="2">
        <f>$A$1*0.0922*(('bb(w)'!R353)/(('a(w)'!R353+'a(CDOM)'!R353+('bb(w)'!R353))))</f>
        <v>4.1545800642675871E-7</v>
      </c>
      <c r="S353" s="2">
        <f>$A$1*0.0922*(('bb(w)'!S353)/(('a(w)'!S353+'a(CDOM)'!S353+('bb(w)'!S353))))</f>
        <v>4.1546791692265098E-7</v>
      </c>
      <c r="T353" s="2">
        <f>$A$1*0.0922*(('bb(w)'!T353)/(('a(w)'!T353+'a(CDOM)'!T353+('bb(w)'!T353))))</f>
        <v>4.1539389813318139E-7</v>
      </c>
      <c r="U353" s="2">
        <f>$A$1*0.0922*(('bb(w)'!U353)/(('a(w)'!U353+'a(CDOM)'!U353+('bb(w)'!U353))))</f>
        <v>4.1551131065725424E-7</v>
      </c>
      <c r="V353" s="2">
        <f>$A$1*0.0922*(('bb(w)'!V353)/(('a(w)'!V353+'a(CDOM)'!V353+('bb(w)'!V353))))</f>
        <v>4.1523584700068507E-7</v>
      </c>
      <c r="W353" s="2">
        <f>$A$1*0.0922*(('bb(w)'!W353)/(('a(w)'!W353+'a(CDOM)'!W353+('bb(w)'!W353))))</f>
        <v>4.1550703162848799E-7</v>
      </c>
      <c r="X353" s="2">
        <f>$A$1*0.0922*(('bb(w)'!X353)/(('a(w)'!X353+'a(CDOM)'!X353+('bb(w)'!X353))))</f>
        <v>4.1543387237542144E-7</v>
      </c>
      <c r="Y353" s="2">
        <f>$A$1*0.0922*(('bb(w)'!Y353)/(('a(w)'!Y353+'a(CDOM)'!Y353+('bb(w)'!Y353))))</f>
        <v>4.1553050702905471E-7</v>
      </c>
      <c r="Z353" s="2">
        <f>$A$1*0.0922*(('bb(w)'!Z353)/(('a(w)'!Z353+'a(CDOM)'!Z353+('bb(w)'!Z353))))</f>
        <v>4.1550504338479231E-7</v>
      </c>
      <c r="AA353" s="2">
        <f>$A$1*0.0922*(('bb(w)'!AA353)/(('a(w)'!AA353+'a(CDOM)'!AA353+('bb(w)'!AA353))))</f>
        <v>4.1553278934238297E-7</v>
      </c>
      <c r="AB353" s="2">
        <f>$A$1*0.0922*(('bb(w)'!AB353)/(('a(w)'!AB353+'a(CDOM)'!AB353+('bb(w)'!AB353))))</f>
        <v>4.1553118256857284E-7</v>
      </c>
      <c r="AC353" s="2">
        <f>$A$1*0.0922*(('bb(w)'!AC353)/(('a(w)'!AC353+'a(CDOM)'!AC353+('bb(w)'!AC353))))</f>
        <v>4.1553185865970736E-7</v>
      </c>
      <c r="AD353" s="2">
        <f>$A$1*0.0922*(('bb(w)'!AD353)/(('a(w)'!AD353+'a(CDOM)'!AD353+('bb(w)'!AD353))))</f>
        <v>4.155326844706329E-7</v>
      </c>
      <c r="AE353" s="2">
        <f>$A$1*0.0922*(('bb(w)'!AE353)/(('a(w)'!AE353+'a(CDOM)'!AE353+('bb(w)'!AE353))))</f>
        <v>4.1553188237573022E-7</v>
      </c>
    </row>
    <row r="354" spans="1:31" x14ac:dyDescent="0.3">
      <c r="A354" s="2">
        <v>751</v>
      </c>
      <c r="B354" s="2">
        <f>$A$1*0.0922*(('bb(w)'!B354)/(('a(w)'!B354+'a(CDOM)'!B354+('bb(w)'!B354))))</f>
        <v>4.1211034935132851E-7</v>
      </c>
      <c r="C354" s="2">
        <f>$A$1*0.0922*(('bb(w)'!C354)/(('a(w)'!C354+'a(CDOM)'!C354+('bb(w)'!C354))))</f>
        <v>4.1207065732528708E-7</v>
      </c>
      <c r="D354" s="2">
        <f>$A$1*0.0922*(('bb(w)'!D354)/(('a(w)'!D354+'a(CDOM)'!D354+('bb(w)'!D354))))</f>
        <v>4.1142955795385588E-7</v>
      </c>
      <c r="E354" s="2">
        <f>$A$1*0.0922*(('bb(w)'!E354)/(('a(w)'!E354+'a(CDOM)'!E354+('bb(w)'!E354))))</f>
        <v>4.1211744554782773E-7</v>
      </c>
      <c r="F354" s="2">
        <f>$A$1*0.0922*(('bb(w)'!F354)/(('a(w)'!F354+'a(CDOM)'!F354+('bb(w)'!F354))))</f>
        <v>4.1211558603413113E-7</v>
      </c>
      <c r="G354" s="2">
        <f>$A$1*0.0922*(('bb(w)'!G354)/(('a(w)'!G354+'a(CDOM)'!G354+('bb(w)'!G354))))</f>
        <v>4.1205927780564863E-7</v>
      </c>
      <c r="H354" s="2">
        <f>$A$1*0.0922*(('bb(w)'!H354)/(('a(w)'!H354+'a(CDOM)'!H354+('bb(w)'!H354))))</f>
        <v>4.1205927780564863E-7</v>
      </c>
      <c r="I354" s="2">
        <f>$A$1*0.0922*(('bb(w)'!I354)/(('a(w)'!I354+'a(CDOM)'!I354+('bb(w)'!I354))))</f>
        <v>4.1210378351542543E-7</v>
      </c>
      <c r="J354" s="2">
        <f>$A$1*0.0922*(('bb(w)'!J354)/(('a(w)'!J354+'a(CDOM)'!J354+('bb(w)'!J354))))</f>
        <v>4.1209895940898634E-7</v>
      </c>
      <c r="K354" s="2">
        <f>$A$1*0.0922*(('bb(w)'!K354)/(('a(w)'!K354+'a(CDOM)'!K354+('bb(w)'!K354))))</f>
        <v>4.1199542256308485E-7</v>
      </c>
      <c r="L354" s="2">
        <f>$A$1*0.0922*(('bb(w)'!L354)/(('a(w)'!L354+'a(CDOM)'!L354+('bb(w)'!L354))))</f>
        <v>4.1208688339372664E-7</v>
      </c>
      <c r="M354" s="2">
        <f>$A$1*0.0922*(('bb(w)'!M354)/(('a(w)'!M354+'a(CDOM)'!M354+('bb(w)'!M354))))</f>
        <v>4.1207861001007721E-7</v>
      </c>
      <c r="N354" s="2">
        <f>$A$1*0.0922*(('bb(w)'!N354)/(('a(w)'!N354+'a(CDOM)'!N354+('bb(w)'!N354))))</f>
        <v>4.1211579775633288E-7</v>
      </c>
      <c r="O354" s="2">
        <f>$A$1*0.0922*(('bb(w)'!O354)/(('a(w)'!O354+'a(CDOM)'!O354+('bb(w)'!O354))))</f>
        <v>4.1210840687113785E-7</v>
      </c>
      <c r="P354" s="2">
        <f>$A$1*0.0922*(('bb(w)'!P354)/(('a(w)'!P354+'a(CDOM)'!P354+('bb(w)'!P354))))</f>
        <v>4.1193108020590398E-7</v>
      </c>
      <c r="Q354" s="2">
        <f>$A$1*0.0922*(('bb(w)'!Q354)/(('a(w)'!Q354+'a(CDOM)'!Q354+('bb(w)'!Q354))))</f>
        <v>4.1212707067506619E-7</v>
      </c>
      <c r="R354" s="2">
        <f>$A$1*0.0922*(('bb(w)'!R354)/(('a(w)'!R354+'a(CDOM)'!R354+('bb(w)'!R354))))</f>
        <v>4.1205692586102933E-7</v>
      </c>
      <c r="S354" s="2">
        <f>$A$1*0.0922*(('bb(w)'!S354)/(('a(w)'!S354+'a(CDOM)'!S354+('bb(w)'!S354))))</f>
        <v>4.1206666614079322E-7</v>
      </c>
      <c r="T354" s="2">
        <f>$A$1*0.0922*(('bb(w)'!T354)/(('a(w)'!T354+'a(CDOM)'!T354+('bb(w)'!T354))))</f>
        <v>4.1199403375882923E-7</v>
      </c>
      <c r="U354" s="2">
        <f>$A$1*0.0922*(('bb(w)'!U354)/(('a(w)'!U354+'a(CDOM)'!U354+('bb(w)'!U354))))</f>
        <v>4.1210921650025773E-7</v>
      </c>
      <c r="V354" s="2">
        <f>$A$1*0.0922*(('bb(w)'!V354)/(('a(w)'!V354+'a(CDOM)'!V354+('bb(w)'!V354))))</f>
        <v>4.1183869962298639E-7</v>
      </c>
      <c r="W354" s="2">
        <f>$A$1*0.0922*(('bb(w)'!W354)/(('a(w)'!W354+'a(CDOM)'!W354+('bb(w)'!W354))))</f>
        <v>4.1210500677186814E-7</v>
      </c>
      <c r="X354" s="2">
        <f>$A$1*0.0922*(('bb(w)'!X354)/(('a(w)'!X354+'a(CDOM)'!X354+('bb(w)'!X354))))</f>
        <v>4.1203323661710157E-7</v>
      </c>
      <c r="Y354" s="2">
        <f>$A$1*0.0922*(('bb(w)'!Y354)/(('a(w)'!Y354+'a(CDOM)'!Y354+('bb(w)'!Y354))))</f>
        <v>4.1212797055805947E-7</v>
      </c>
      <c r="Z354" s="2">
        <f>$A$1*0.0922*(('bb(w)'!Z354)/(('a(w)'!Z354+'a(CDOM)'!Z354+('bb(w)'!Z354))))</f>
        <v>4.1210306353227586E-7</v>
      </c>
      <c r="AA354" s="2">
        <f>$A$1*0.0922*(('bb(w)'!AA354)/(('a(w)'!AA354+'a(CDOM)'!AA354+('bb(w)'!AA354))))</f>
        <v>4.1213019469823783E-7</v>
      </c>
      <c r="AB354" s="2">
        <f>$A$1*0.0922*(('bb(w)'!AB354)/(('a(w)'!AB354+'a(CDOM)'!AB354+('bb(w)'!AB354))))</f>
        <v>4.121286284176806E-7</v>
      </c>
      <c r="AC354" s="2">
        <f>$A$1*0.0922*(('bb(w)'!AC354)/(('a(w)'!AC354+'a(CDOM)'!AC354+('bb(w)'!AC354))))</f>
        <v>4.1212928626254403E-7</v>
      </c>
      <c r="AD354" s="2">
        <f>$A$1*0.0922*(('bb(w)'!AD354)/(('a(w)'!AD354+'a(CDOM)'!AD354+('bb(w)'!AD354))))</f>
        <v>4.1213009205468444E-7</v>
      </c>
      <c r="AE354" s="2">
        <f>$A$1*0.0922*(('bb(w)'!AE354)/(('a(w)'!AE354+'a(CDOM)'!AE354+('bb(w)'!AE354))))</f>
        <v>4.1212931189774398E-7</v>
      </c>
    </row>
    <row r="355" spans="1:31" x14ac:dyDescent="0.3">
      <c r="A355" s="2">
        <v>752</v>
      </c>
      <c r="B355" s="2">
        <f>$A$1*0.0922*(('bb(w)'!B355)/(('a(w)'!B355+'a(CDOM)'!B355+('bb(w)'!B355))))</f>
        <v>4.1012087297639469E-7</v>
      </c>
      <c r="C355" s="2">
        <f>$A$1*0.0922*(('bb(w)'!C355)/(('a(w)'!C355+'a(CDOM)'!C355+('bb(w)'!C355))))</f>
        <v>4.1008170365243603E-7</v>
      </c>
      <c r="D355" s="2">
        <f>$A$1*0.0922*(('bb(w)'!D355)/(('a(w)'!D355+'a(CDOM)'!D355+('bb(w)'!D355))))</f>
        <v>4.0944636945150913E-7</v>
      </c>
      <c r="E355" s="2">
        <f>$A$1*0.0922*(('bb(w)'!E355)/(('a(w)'!E355+'a(CDOM)'!E355+('bb(w)'!E355))))</f>
        <v>4.1012786385041574E-7</v>
      </c>
      <c r="F355" s="2">
        <f>$A$1*0.0922*(('bb(w)'!F355)/(('a(w)'!F355+'a(CDOM)'!F355+('bb(w)'!F355))))</f>
        <v>4.1012602890605349E-7</v>
      </c>
      <c r="G355" s="2">
        <f>$A$1*0.0922*(('bb(w)'!G355)/(('a(w)'!G355+'a(CDOM)'!G355+('bb(w)'!G355))))</f>
        <v>4.1007045467967175E-7</v>
      </c>
      <c r="H355" s="2">
        <f>$A$1*0.0922*(('bb(w)'!H355)/(('a(w)'!H355+'a(CDOM)'!H355+('bb(w)'!H355))))</f>
        <v>4.1007045467967175E-7</v>
      </c>
      <c r="I355" s="2">
        <f>$A$1*0.0922*(('bb(w)'!I355)/(('a(w)'!I355+'a(CDOM)'!I355+('bb(w)'!I355))))</f>
        <v>4.1011440111121076E-7</v>
      </c>
      <c r="J355" s="2">
        <f>$A$1*0.0922*(('bb(w)'!J355)/(('a(w)'!J355+'a(CDOM)'!J355+('bb(w)'!J355))))</f>
        <v>4.1010964401250527E-7</v>
      </c>
      <c r="K355" s="2">
        <f>$A$1*0.0922*(('bb(w)'!K355)/(('a(w)'!K355+'a(CDOM)'!K355+('bb(w)'!K355))))</f>
        <v>4.1000739409865136E-7</v>
      </c>
      <c r="L355" s="2">
        <f>$A$1*0.0922*(('bb(w)'!L355)/(('a(w)'!L355+'a(CDOM)'!L355+('bb(w)'!L355))))</f>
        <v>4.1009775477316231E-7</v>
      </c>
      <c r="M355" s="2">
        <f>$A$1*0.0922*(('bb(w)'!M355)/(('a(w)'!M355+'a(CDOM)'!M355+('bb(w)'!M355))))</f>
        <v>4.1008958746995127E-7</v>
      </c>
      <c r="N355" s="2">
        <f>$A$1*0.0922*(('bb(w)'!N355)/(('a(w)'!N355+'a(CDOM)'!N355+('bb(w)'!N355))))</f>
        <v>4.1012623684337004E-7</v>
      </c>
      <c r="O355" s="2">
        <f>$A$1*0.0922*(('bb(w)'!O355)/(('a(w)'!O355+'a(CDOM)'!O355+('bb(w)'!O355))))</f>
        <v>4.101189500619932E-7</v>
      </c>
      <c r="P355" s="2">
        <f>$A$1*0.0922*(('bb(w)'!P355)/(('a(w)'!P355+'a(CDOM)'!P355+('bb(w)'!P355))))</f>
        <v>4.0994367212272698E-7</v>
      </c>
      <c r="Q355" s="2">
        <f>$A$1*0.0922*(('bb(w)'!Q355)/(('a(w)'!Q355+'a(CDOM)'!Q355+('bb(w)'!Q355))))</f>
        <v>4.1013732023629372E-7</v>
      </c>
      <c r="R355" s="2">
        <f>$A$1*0.0922*(('bb(w)'!R355)/(('a(w)'!R355+'a(CDOM)'!R355+('bb(w)'!R355))))</f>
        <v>4.1006811372742676E-7</v>
      </c>
      <c r="S355" s="2">
        <f>$A$1*0.0922*(('bb(w)'!S355)/(('a(w)'!S355+'a(CDOM)'!S355+('bb(w)'!S355))))</f>
        <v>4.100777514894065E-7</v>
      </c>
      <c r="T355" s="2">
        <f>$A$1*0.0922*(('bb(w)'!T355)/(('a(w)'!T355+'a(CDOM)'!T355+('bb(w)'!T355))))</f>
        <v>4.1000599657464847E-7</v>
      </c>
      <c r="U355" s="2">
        <f>$A$1*0.0922*(('bb(w)'!U355)/(('a(w)'!U355+'a(CDOM)'!U355+('bb(w)'!U355))))</f>
        <v>4.1011975745334526E-7</v>
      </c>
      <c r="V355" s="2">
        <f>$A$1*0.0922*(('bb(w)'!V355)/(('a(w)'!V355+'a(CDOM)'!V355+('bb(w)'!V355))))</f>
        <v>4.09852298625082E-7</v>
      </c>
      <c r="W355" s="2">
        <f>$A$1*0.0922*(('bb(w)'!W355)/(('a(w)'!W355+'a(CDOM)'!W355+('bb(w)'!W355))))</f>
        <v>4.1011558803340391E-7</v>
      </c>
      <c r="X355" s="2">
        <f>$A$1*0.0922*(('bb(w)'!X355)/(('a(w)'!X355+'a(CDOM)'!X355+('bb(w)'!X355))))</f>
        <v>4.1004470353597857E-7</v>
      </c>
      <c r="Y355" s="2">
        <f>$A$1*0.0922*(('bb(w)'!Y355)/(('a(w)'!Y355+'a(CDOM)'!Y355+('bb(w)'!Y355))))</f>
        <v>4.1013820355786896E-7</v>
      </c>
      <c r="Z355" s="2">
        <f>$A$1*0.0922*(('bb(w)'!Z355)/(('a(w)'!Z355+'a(CDOM)'!Z355+('bb(w)'!Z355))))</f>
        <v>4.1011367590191253E-7</v>
      </c>
      <c r="AA355" s="2">
        <f>$A$1*0.0922*(('bb(w)'!AA355)/(('a(w)'!AA355+'a(CDOM)'!AA355+('bb(w)'!AA355))))</f>
        <v>4.1014038568972549E-7</v>
      </c>
      <c r="AB355" s="2">
        <f>$A$1*0.0922*(('bb(w)'!AB355)/(('a(w)'!AB355+'a(CDOM)'!AB355+('bb(w)'!AB355))))</f>
        <v>4.1013884854337105E-7</v>
      </c>
      <c r="AC355" s="2">
        <f>$A$1*0.0922*(('bb(w)'!AC355)/(('a(w)'!AC355+'a(CDOM)'!AC355+('bb(w)'!AC355))))</f>
        <v>4.1013949297446217E-7</v>
      </c>
      <c r="AD355" s="2">
        <f>$A$1*0.0922*(('bb(w)'!AD355)/(('a(w)'!AD355+'a(CDOM)'!AD355+('bb(w)'!AD355))))</f>
        <v>4.10140284552116E-7</v>
      </c>
      <c r="AE355" s="2">
        <f>$A$1*0.0922*(('bb(w)'!AE355)/(('a(w)'!AE355+'a(CDOM)'!AE355+('bb(w)'!AE355))))</f>
        <v>4.101395205890239E-7</v>
      </c>
    </row>
    <row r="356" spans="1:31" x14ac:dyDescent="0.3">
      <c r="A356" s="2">
        <v>753</v>
      </c>
      <c r="B356" s="2">
        <f>$A$1*0.0922*(('bb(w)'!B356)/(('a(w)'!B356+'a(CDOM)'!B356+('bb(w)'!B356))))</f>
        <v>4.0620162536771981E-7</v>
      </c>
      <c r="C356" s="2">
        <f>$A$1*0.0922*(('bb(w)'!C356)/(('a(w)'!C356+'a(CDOM)'!C356+('bb(w)'!C356))))</f>
        <v>4.0616333883322506E-7</v>
      </c>
      <c r="D356" s="2">
        <f>$A$1*0.0922*(('bb(w)'!D356)/(('a(w)'!D356+'a(CDOM)'!D356+('bb(w)'!D356))))</f>
        <v>4.0553968855592657E-7</v>
      </c>
      <c r="E356" s="2">
        <f>$A$1*0.0922*(('bb(w)'!E356)/(('a(w)'!E356+'a(CDOM)'!E356+('bb(w)'!E356))))</f>
        <v>4.0620844707346773E-7</v>
      </c>
      <c r="F356" s="2">
        <f>$A$1*0.0922*(('bb(w)'!F356)/(('a(w)'!F356+'a(CDOM)'!F356+('bb(w)'!F356))))</f>
        <v>4.0620665359942702E-7</v>
      </c>
      <c r="G356" s="2">
        <f>$A$1*0.0922*(('bb(w)'!G356)/(('a(w)'!G356+'a(CDOM)'!G356+('bb(w)'!G356))))</f>
        <v>4.0615232450107693E-7</v>
      </c>
      <c r="H356" s="2">
        <f>$A$1*0.0922*(('bb(w)'!H356)/(('a(w)'!H356+'a(CDOM)'!H356+('bb(w)'!H356))))</f>
        <v>4.0615232450107693E-7</v>
      </c>
      <c r="I356" s="2">
        <f>$A$1*0.0922*(('bb(w)'!I356)/(('a(w)'!I356+'a(CDOM)'!I356+('bb(w)'!I356))))</f>
        <v>4.0619530669949303E-7</v>
      </c>
      <c r="J356" s="2">
        <f>$A$1*0.0922*(('bb(w)'!J356)/(('a(w)'!J356+'a(CDOM)'!J356+('bb(w)'!J356))))</f>
        <v>4.0619066021606098E-7</v>
      </c>
      <c r="K356" s="2">
        <f>$A$1*0.0922*(('bb(w)'!K356)/(('a(w)'!K356+'a(CDOM)'!K356+('bb(w)'!K356))))</f>
        <v>4.0609063955764366E-7</v>
      </c>
      <c r="L356" s="2">
        <f>$A$1*0.0922*(('bb(w)'!L356)/(('a(w)'!L356+'a(CDOM)'!L356+('bb(w)'!L356))))</f>
        <v>4.0617906592662307E-7</v>
      </c>
      <c r="M356" s="2">
        <f>$A$1*0.0922*(('bb(w)'!M356)/(('a(w)'!M356+'a(CDOM)'!M356+('bb(w)'!M356))))</f>
        <v>4.0617107990835632E-7</v>
      </c>
      <c r="N356" s="2">
        <f>$A$1*0.0922*(('bb(w)'!N356)/(('a(w)'!N356+'a(CDOM)'!N356+('bb(w)'!N356))))</f>
        <v>4.0620685588181838E-7</v>
      </c>
      <c r="O356" s="2">
        <f>$A$1*0.0922*(('bb(w)'!O356)/(('a(w)'!O356+'a(CDOM)'!O356+('bb(w)'!O356))))</f>
        <v>4.0619973997512702E-7</v>
      </c>
      <c r="P356" s="2">
        <f>$A$1*0.0922*(('bb(w)'!P356)/(('a(w)'!P356+'a(CDOM)'!P356+('bb(w)'!P356))))</f>
        <v>4.0602813114389241E-7</v>
      </c>
      <c r="Q356" s="2">
        <f>$A$1*0.0922*(('bb(w)'!Q356)/(('a(w)'!Q356+'a(CDOM)'!Q356+('bb(w)'!Q356))))</f>
        <v>4.0621764949885184E-7</v>
      </c>
      <c r="R356" s="2">
        <f>$A$1*0.0922*(('bb(w)'!R356)/(('a(w)'!R356+'a(CDOM)'!R356+('bb(w)'!R356))))</f>
        <v>4.0615001679671943E-7</v>
      </c>
      <c r="S356" s="2">
        <f>$A$1*0.0922*(('bb(w)'!S356)/(('a(w)'!S356+'a(CDOM)'!S356+('bb(w)'!S356))))</f>
        <v>4.0615946252612105E-7</v>
      </c>
      <c r="T356" s="2">
        <f>$A$1*0.0922*(('bb(w)'!T356)/(('a(w)'!T356+'a(CDOM)'!T356+('bb(w)'!T356))))</f>
        <v>4.0608924712309292E-7</v>
      </c>
      <c r="U356" s="2">
        <f>$A$1*0.0922*(('bb(w)'!U356)/(('a(w)'!U356+'a(CDOM)'!U356+('bb(w)'!U356))))</f>
        <v>4.0620053733424636E-7</v>
      </c>
      <c r="V356" s="2">
        <f>$A$1*0.0922*(('bb(w)'!V356)/(('a(w)'!V356+'a(CDOM)'!V356+('bb(w)'!V356))))</f>
        <v>4.0593861091254892E-7</v>
      </c>
      <c r="W356" s="2">
        <f>$A$1*0.0922*(('bb(w)'!W356)/(('a(w)'!W356+'a(CDOM)'!W356+('bb(w)'!W356))))</f>
        <v>4.0619644722215488E-7</v>
      </c>
      <c r="X356" s="2">
        <f>$A$1*0.0922*(('bb(w)'!X356)/(('a(w)'!X356+'a(CDOM)'!X356+('bb(w)'!X356))))</f>
        <v>4.0612710191623878E-7</v>
      </c>
      <c r="Y356" s="2">
        <f>$A$1*0.0922*(('bb(w)'!Y356)/(('a(w)'!Y356+'a(CDOM)'!Y356+('bb(w)'!Y356))))</f>
        <v>4.062185083329968E-7</v>
      </c>
      <c r="Z356" s="2">
        <f>$A$1*0.0922*(('bb(w)'!Z356)/(('a(w)'!Z356+'a(CDOM)'!Z356+('bb(w)'!Z356))))</f>
        <v>4.0619458355272316E-7</v>
      </c>
      <c r="AA356" s="2">
        <f>$A$1*0.0922*(('bb(w)'!AA356)/(('a(w)'!AA356+'a(CDOM)'!AA356+('bb(w)'!AA356))))</f>
        <v>4.0622062892155988E-7</v>
      </c>
      <c r="AB356" s="2">
        <f>$A$1*0.0922*(('bb(w)'!AB356)/(('a(w)'!AB356+'a(CDOM)'!AB356+('bb(w)'!AB356))))</f>
        <v>4.0621913469524044E-7</v>
      </c>
      <c r="AC356" s="2">
        <f>$A$1*0.0922*(('bb(w)'!AC356)/(('a(w)'!AC356+'a(CDOM)'!AC356+('bb(w)'!AC356))))</f>
        <v>4.0621975999586899E-7</v>
      </c>
      <c r="AD356" s="2">
        <f>$A$1*0.0922*(('bb(w)'!AD356)/(('a(w)'!AD356+'a(CDOM)'!AD356+('bb(w)'!AD356))))</f>
        <v>4.0622053021942019E-7</v>
      </c>
      <c r="AE356" s="2">
        <f>$A$1*0.0922*(('bb(w)'!AE356)/(('a(w)'!AE356+'a(CDOM)'!AE356+('bb(w)'!AE356))))</f>
        <v>4.0621978921366318E-7</v>
      </c>
    </row>
    <row r="357" spans="1:31" x14ac:dyDescent="0.3">
      <c r="A357" s="2">
        <v>754</v>
      </c>
      <c r="B357" s="2">
        <f>$A$1*0.0922*(('bb(w)'!B357)/(('a(w)'!B357+'a(CDOM)'!B357+('bb(w)'!B357))))</f>
        <v>4.044597843580589E-7</v>
      </c>
      <c r="C357" s="2">
        <f>$A$1*0.0922*(('bb(w)'!C357)/(('a(w)'!C357+'a(CDOM)'!C357+('bb(w)'!C357))))</f>
        <v>4.0442196208472081E-7</v>
      </c>
      <c r="D357" s="2">
        <f>$A$1*0.0922*(('bb(w)'!D357)/(('a(w)'!D357+'a(CDOM)'!D357+('bb(w)'!D357))))</f>
        <v>4.0380326330488229E-7</v>
      </c>
      <c r="E357" s="2">
        <f>$A$1*0.0922*(('bb(w)'!E357)/(('a(w)'!E357+'a(CDOM)'!E357+('bb(w)'!E357))))</f>
        <v>4.0446651187909899E-7</v>
      </c>
      <c r="F357" s="2">
        <f>$A$1*0.0922*(('bb(w)'!F357)/(('a(w)'!F357+'a(CDOM)'!F357+('bb(w)'!F357))))</f>
        <v>4.0446474029808619E-7</v>
      </c>
      <c r="G357" s="2">
        <f>$A$1*0.0922*(('bb(w)'!G357)/(('a(w)'!G357+'a(CDOM)'!G357+('bb(w)'!G357))))</f>
        <v>4.0441106265616735E-7</v>
      </c>
      <c r="H357" s="2">
        <f>$A$1*0.0922*(('bb(w)'!H357)/(('a(w)'!H357+'a(CDOM)'!H357+('bb(w)'!H357))))</f>
        <v>4.0441106265616735E-7</v>
      </c>
      <c r="I357" s="2">
        <f>$A$1*0.0922*(('bb(w)'!I357)/(('a(w)'!I357+'a(CDOM)'!I357+('bb(w)'!I357))))</f>
        <v>4.044535495504215E-7</v>
      </c>
      <c r="J357" s="2">
        <f>$A$1*0.0922*(('bb(w)'!J357)/(('a(w)'!J357+'a(CDOM)'!J357+('bb(w)'!J357))))</f>
        <v>4.0444896276721612E-7</v>
      </c>
      <c r="K357" s="2">
        <f>$A$1*0.0922*(('bb(w)'!K357)/(('a(w)'!K357+'a(CDOM)'!K357+('bb(w)'!K357))))</f>
        <v>4.0435008043353276E-7</v>
      </c>
      <c r="L357" s="2">
        <f>$A$1*0.0922*(('bb(w)'!L357)/(('a(w)'!L357+'a(CDOM)'!L357+('bb(w)'!L357))))</f>
        <v>4.0443753560721298E-7</v>
      </c>
      <c r="M357" s="2">
        <f>$A$1*0.0922*(('bb(w)'!M357)/(('a(w)'!M357+'a(CDOM)'!M357+('bb(w)'!M357))))</f>
        <v>4.0442964369426331E-7</v>
      </c>
      <c r="N357" s="2">
        <f>$A$1*0.0922*(('bb(w)'!N357)/(('a(w)'!N357+'a(CDOM)'!N357+('bb(w)'!N357))))</f>
        <v>4.0446493917678031E-7</v>
      </c>
      <c r="O357" s="2">
        <f>$A$1*0.0922*(('bb(w)'!O357)/(('a(w)'!O357+'a(CDOM)'!O357+('bb(w)'!O357))))</f>
        <v>4.04457916141491E-7</v>
      </c>
      <c r="P357" s="2">
        <f>$A$1*0.0922*(('bb(w)'!P357)/(('a(w)'!P357+'a(CDOM)'!P357+('bb(w)'!P357))))</f>
        <v>4.0428810972506089E-7</v>
      </c>
      <c r="Q357" s="2">
        <f>$A$1*0.0922*(('bb(w)'!Q357)/(('a(w)'!Q357+'a(CDOM)'!Q357+('bb(w)'!Q357))))</f>
        <v>4.0447556259437363E-7</v>
      </c>
      <c r="R357" s="2">
        <f>$A$1*0.0922*(('bb(w)'!R357)/(('a(w)'!R357+'a(CDOM)'!R357+('bb(w)'!R357))))</f>
        <v>4.044087636805624E-7</v>
      </c>
      <c r="S357" s="2">
        <f>$A$1*0.0922*(('bb(w)'!S357)/(('a(w)'!S357+'a(CDOM)'!S357+('bb(w)'!S357))))</f>
        <v>4.044181197444964E-7</v>
      </c>
      <c r="T357" s="2">
        <f>$A$1*0.0922*(('bb(w)'!T357)/(('a(w)'!T357+'a(CDOM)'!T357+('bb(w)'!T357))))</f>
        <v>4.043486787946157E-7</v>
      </c>
      <c r="U357" s="2">
        <f>$A$1*0.0922*(('bb(w)'!U357)/(('a(w)'!U357+'a(CDOM)'!U357+('bb(w)'!U357))))</f>
        <v>4.0445871182977459E-7</v>
      </c>
      <c r="V357" s="2">
        <f>$A$1*0.0922*(('bb(w)'!V357)/(('a(w)'!V357+'a(CDOM)'!V357+('bb(w)'!V357))))</f>
        <v>4.0419947097342214E-7</v>
      </c>
      <c r="W357" s="2">
        <f>$A$1*0.0922*(('bb(w)'!W357)/(('a(w)'!W357+'a(CDOM)'!W357+('bb(w)'!W357))))</f>
        <v>4.044546569513233E-7</v>
      </c>
      <c r="X357" s="2">
        <f>$A$1*0.0922*(('bb(w)'!X357)/(('a(w)'!X357+'a(CDOM)'!X357+('bb(w)'!X357))))</f>
        <v>4.0438609467089229E-7</v>
      </c>
      <c r="Y357" s="2">
        <f>$A$1*0.0922*(('bb(w)'!Y357)/(('a(w)'!Y357+'a(CDOM)'!Y357+('bb(w)'!Y357))))</f>
        <v>4.0447640651697033E-7</v>
      </c>
      <c r="Z357" s="2">
        <f>$A$1*0.0922*(('bb(w)'!Z357)/(('a(w)'!Z357+'a(CDOM)'!Z357+('bb(w)'!Z357))))</f>
        <v>4.0445282115533617E-7</v>
      </c>
      <c r="AA357" s="2">
        <f>$A$1*0.0922*(('bb(w)'!AA357)/(('a(w)'!AA357+'a(CDOM)'!AA357+('bb(w)'!AA357))))</f>
        <v>4.044784892502227E-7</v>
      </c>
      <c r="AB357" s="2">
        <f>$A$1*0.0922*(('bb(w)'!AB357)/(('a(w)'!AB357+'a(CDOM)'!AB357+('bb(w)'!AB357))))</f>
        <v>4.0447702127650694E-7</v>
      </c>
      <c r="AC357" s="2">
        <f>$A$1*0.0922*(('bb(w)'!AC357)/(('a(w)'!AC357+'a(CDOM)'!AC357+('bb(w)'!AC357))))</f>
        <v>4.0447763448170729E-7</v>
      </c>
      <c r="AD357" s="2">
        <f>$A$1*0.0922*(('bb(w)'!AD357)/(('a(w)'!AD357+'a(CDOM)'!AD357+('bb(w)'!AD357))))</f>
        <v>4.0447839190403145E-7</v>
      </c>
      <c r="AE357" s="2">
        <f>$A$1*0.0922*(('bb(w)'!AE357)/(('a(w)'!AE357+'a(CDOM)'!AE357+('bb(w)'!AE357))))</f>
        <v>4.0447766550575107E-7</v>
      </c>
    </row>
    <row r="358" spans="1:31" x14ac:dyDescent="0.3">
      <c r="A358" s="2">
        <v>755</v>
      </c>
      <c r="B358" s="2">
        <f>$A$1*0.0922*(('bb(w)'!B358)/(('a(w)'!B358+'a(CDOM)'!B358+('bb(w)'!B358))))</f>
        <v>4.0098034367331762E-7</v>
      </c>
      <c r="C358" s="2">
        <f>$A$1*0.0922*(('bb(w)'!C358)/(('a(w)'!C358+'a(CDOM)'!C358+('bb(w)'!C358))))</f>
        <v>4.0094330364162884E-7</v>
      </c>
      <c r="D358" s="2">
        <f>$A$1*0.0922*(('bb(w)'!D358)/(('a(w)'!D358+'a(CDOM)'!D358+('bb(w)'!D358))))</f>
        <v>4.0033482683457063E-7</v>
      </c>
      <c r="E358" s="2">
        <f>$A$1*0.0922*(('bb(w)'!E358)/(('a(w)'!E358+'a(CDOM)'!E358+('bb(w)'!E358))))</f>
        <v>4.0098692082456163E-7</v>
      </c>
      <c r="F358" s="2">
        <f>$A$1*0.0922*(('bb(w)'!F358)/(('a(w)'!F358+'a(CDOM)'!F358+('bb(w)'!F358))))</f>
        <v>4.0098518605895254E-7</v>
      </c>
      <c r="G358" s="2">
        <f>$A$1*0.0922*(('bb(w)'!G358)/(('a(w)'!G358+'a(CDOM)'!G358+('bb(w)'!G358))))</f>
        <v>4.009326113543156E-7</v>
      </c>
      <c r="H358" s="2">
        <f>$A$1*0.0922*(('bb(w)'!H358)/(('a(w)'!H358+'a(CDOM)'!H358+('bb(w)'!H358))))</f>
        <v>4.009326113543156E-7</v>
      </c>
      <c r="I358" s="2">
        <f>$A$1*0.0922*(('bb(w)'!I358)/(('a(w)'!I358+'a(CDOM)'!I358+('bb(w)'!I358))))</f>
        <v>4.009742449039091E-7</v>
      </c>
      <c r="J358" s="2">
        <f>$A$1*0.0922*(('bb(w)'!J358)/(('a(w)'!J358+'a(CDOM)'!J358+('bb(w)'!J358))))</f>
        <v>4.0096975627224638E-7</v>
      </c>
      <c r="K358" s="2">
        <f>$A$1*0.0922*(('bb(w)'!K358)/(('a(w)'!K358+'a(CDOM)'!K358+('bb(w)'!K358))))</f>
        <v>4.0087284565486945E-7</v>
      </c>
      <c r="L358" s="2">
        <f>$A$1*0.0922*(('bb(w)'!L358)/(('a(w)'!L358+'a(CDOM)'!L358+('bb(w)'!L358))))</f>
        <v>4.0095859131463445E-7</v>
      </c>
      <c r="M358" s="2">
        <f>$A$1*0.0922*(('bb(w)'!M358)/(('a(w)'!M358+'a(CDOM)'!M358+('bb(w)'!M358))))</f>
        <v>4.0095085996416791E-7</v>
      </c>
      <c r="N358" s="2">
        <f>$A$1*0.0922*(('bb(w)'!N358)/(('a(w)'!N358+'a(CDOM)'!N358+('bb(w)'!N358))))</f>
        <v>4.0098537989878371E-7</v>
      </c>
      <c r="O358" s="2">
        <f>$A$1*0.0922*(('bb(w)'!O358)/(('a(w)'!O358+'a(CDOM)'!O358+('bb(w)'!O358))))</f>
        <v>4.009785085862347E-7</v>
      </c>
      <c r="P358" s="2">
        <f>$A$1*0.0922*(('bb(w)'!P358)/(('a(w)'!P358+'a(CDOM)'!P358+('bb(w)'!P358))))</f>
        <v>4.0081194018615036E-7</v>
      </c>
      <c r="Q358" s="2">
        <f>$A$1*0.0922*(('bb(w)'!Q358)/(('a(w)'!Q358+'a(CDOM)'!Q358+('bb(w)'!Q358))))</f>
        <v>4.0099574525940048E-7</v>
      </c>
      <c r="R358" s="2">
        <f>$A$1*0.0922*(('bb(w)'!R358)/(('a(w)'!R358+'a(CDOM)'!R358+('bb(w)'!R358))))</f>
        <v>4.0093034108695423E-7</v>
      </c>
      <c r="S358" s="2">
        <f>$A$1*0.0922*(('bb(w)'!S358)/(('a(w)'!S358+'a(CDOM)'!S358+('bb(w)'!S358))))</f>
        <v>4.0093952801671908E-7</v>
      </c>
      <c r="T358" s="2">
        <f>$A$1*0.0922*(('bb(w)'!T358)/(('a(w)'!T358+'a(CDOM)'!T358+('bb(w)'!T358))))</f>
        <v>4.0087144744739346E-7</v>
      </c>
      <c r="U358" s="2">
        <f>$A$1*0.0922*(('bb(w)'!U358)/(('a(w)'!U358+'a(CDOM)'!U358+('bb(w)'!U358))))</f>
        <v>4.0097929558420425E-7</v>
      </c>
      <c r="V358" s="2">
        <f>$A$1*0.0922*(('bb(w)'!V358)/(('a(w)'!V358+'a(CDOM)'!V358+('bb(w)'!V358))))</f>
        <v>4.0072493358514418E-7</v>
      </c>
      <c r="W358" s="2">
        <f>$A$1*0.0922*(('bb(w)'!W358)/(('a(w)'!W358+'a(CDOM)'!W358+('bb(w)'!W358))))</f>
        <v>4.0097531062349308E-7</v>
      </c>
      <c r="X358" s="2">
        <f>$A$1*0.0922*(('bb(w)'!X358)/(('a(w)'!X358+'a(CDOM)'!X358+('bb(w)'!X358))))</f>
        <v>4.0090810945854005E-7</v>
      </c>
      <c r="Y358" s="2">
        <f>$A$1*0.0922*(('bb(w)'!Y358)/(('a(w)'!Y358+'a(CDOM)'!Y358+('bb(w)'!Y358))))</f>
        <v>4.00996567347949E-7</v>
      </c>
      <c r="Z358" s="2">
        <f>$A$1*0.0922*(('bb(w)'!Z358)/(('a(w)'!Z358+'a(CDOM)'!Z358+('bb(w)'!Z358))))</f>
        <v>4.0097351793581028E-7</v>
      </c>
      <c r="AA358" s="2">
        <f>$A$1*0.0922*(('bb(w)'!AA358)/(('a(w)'!AA358+'a(CDOM)'!AA358+('bb(w)'!AA358))))</f>
        <v>4.0099859518239726E-7</v>
      </c>
      <c r="AB358" s="2">
        <f>$A$1*0.0922*(('bb(w)'!AB358)/(('a(w)'!AB358+'a(CDOM)'!AB358+('bb(w)'!AB358))))</f>
        <v>4.0099716549623498E-7</v>
      </c>
      <c r="AC358" s="2">
        <f>$A$1*0.0922*(('bb(w)'!AC358)/(('a(w)'!AC358+'a(CDOM)'!AC358+('bb(w)'!AC358))))</f>
        <v>4.0099776163472417E-7</v>
      </c>
      <c r="AD358" s="2">
        <f>$A$1*0.0922*(('bb(w)'!AD358)/(('a(w)'!AD358+'a(CDOM)'!AD358+('bb(w)'!AD358))))</f>
        <v>4.0099850001021264E-7</v>
      </c>
      <c r="AE358" s="2">
        <f>$A$1*0.0922*(('bb(w)'!AE358)/(('a(w)'!AE358+'a(CDOM)'!AE358+('bb(w)'!AE358))))</f>
        <v>4.0099779409616232E-7</v>
      </c>
    </row>
    <row r="359" spans="1:31" x14ac:dyDescent="0.3">
      <c r="A359" s="2">
        <v>756</v>
      </c>
      <c r="B359" s="2">
        <f>$A$1*0.0922*(('bb(w)'!B359)/(('a(w)'!B359+'a(CDOM)'!B359+('bb(w)'!B359))))</f>
        <v>3.9868846429129814E-7</v>
      </c>
      <c r="C359" s="2">
        <f>$A$1*0.0922*(('bb(w)'!C359)/(('a(w)'!C359+'a(CDOM)'!C359+('bb(w)'!C359))))</f>
        <v>3.9865197928678822E-7</v>
      </c>
      <c r="D359" s="2">
        <f>$A$1*0.0922*(('bb(w)'!D359)/(('a(w)'!D359+'a(CDOM)'!D359+('bb(w)'!D359))))</f>
        <v>3.9805007490237855E-7</v>
      </c>
      <c r="E359" s="2">
        <f>$A$1*0.0922*(('bb(w)'!E359)/(('a(w)'!E359+'a(CDOM)'!E359+('bb(w)'!E359))))</f>
        <v>3.9869493182668359E-7</v>
      </c>
      <c r="F359" s="2">
        <f>$A$1*0.0922*(('bb(w)'!F359)/(('a(w)'!F359+'a(CDOM)'!F359+('bb(w)'!F359))))</f>
        <v>3.9869322325928628E-7</v>
      </c>
      <c r="G359" s="2">
        <f>$A$1*0.0922*(('bb(w)'!G359)/(('a(w)'!G359+'a(CDOM)'!G359+('bb(w)'!G359))))</f>
        <v>3.9864142920914691E-7</v>
      </c>
      <c r="H359" s="2">
        <f>$A$1*0.0922*(('bb(w)'!H359)/(('a(w)'!H359+'a(CDOM)'!H359+('bb(w)'!H359))))</f>
        <v>3.9864142920914691E-7</v>
      </c>
      <c r="I359" s="2">
        <f>$A$1*0.0922*(('bb(w)'!I359)/(('a(w)'!I359+'a(CDOM)'!I359+('bb(w)'!I359))))</f>
        <v>3.9868246388792511E-7</v>
      </c>
      <c r="J359" s="2">
        <f>$A$1*0.0922*(('bb(w)'!J359)/(('a(w)'!J359+'a(CDOM)'!J359+('bb(w)'!J359))))</f>
        <v>3.9867804575271665E-7</v>
      </c>
      <c r="K359" s="2">
        <f>$A$1*0.0922*(('bb(w)'!K359)/(('a(w)'!K359+'a(CDOM)'!K359+('bb(w)'!K359))))</f>
        <v>3.9858251477944043E-7</v>
      </c>
      <c r="L359" s="2">
        <f>$A$1*0.0922*(('bb(w)'!L359)/(('a(w)'!L359+'a(CDOM)'!L359+('bb(w)'!L359))))</f>
        <v>3.986670734531796E-7</v>
      </c>
      <c r="M359" s="2">
        <f>$A$1*0.0922*(('bb(w)'!M359)/(('a(w)'!M359+'a(CDOM)'!M359+('bb(w)'!M359))))</f>
        <v>3.9865945535437405E-7</v>
      </c>
      <c r="N359" s="2">
        <f>$A$1*0.0922*(('bb(w)'!N359)/(('a(w)'!N359+'a(CDOM)'!N359+('bb(w)'!N359))))</f>
        <v>3.9869341328829817E-7</v>
      </c>
      <c r="O359" s="2">
        <f>$A$1*0.0922*(('bb(w)'!O359)/(('a(w)'!O359+'a(CDOM)'!O359+('bb(w)'!O359))))</f>
        <v>3.9868665133262963E-7</v>
      </c>
      <c r="P359" s="2">
        <f>$A$1*0.0922*(('bb(w)'!P359)/(('a(w)'!P359+'a(CDOM)'!P359+('bb(w)'!P359))))</f>
        <v>3.985223082950615E-7</v>
      </c>
      <c r="Q359" s="2">
        <f>$A$1*0.0922*(('bb(w)'!Q359)/(('a(w)'!Q359+'a(CDOM)'!Q359+('bb(w)'!Q359))))</f>
        <v>3.9870358572802945E-7</v>
      </c>
      <c r="R359" s="2">
        <f>$A$1*0.0922*(('bb(w)'!R359)/(('a(w)'!R359+'a(CDOM)'!R359+('bb(w)'!R359))))</f>
        <v>3.9863917442251724E-7</v>
      </c>
      <c r="S359" s="2">
        <f>$A$1*0.0922*(('bb(w)'!S359)/(('a(w)'!S359+'a(CDOM)'!S359+('bb(w)'!S359))))</f>
        <v>3.9864824769448039E-7</v>
      </c>
      <c r="T359" s="2">
        <f>$A$1*0.0922*(('bb(w)'!T359)/(('a(w)'!T359+'a(CDOM)'!T359+('bb(w)'!T359))))</f>
        <v>3.9858111234533641E-7</v>
      </c>
      <c r="U359" s="2">
        <f>$A$1*0.0922*(('bb(w)'!U359)/(('a(w)'!U359+'a(CDOM)'!U359+('bb(w)'!U359))))</f>
        <v>3.9868743412322618E-7</v>
      </c>
      <c r="V359" s="2">
        <f>$A$1*0.0922*(('bb(w)'!V359)/(('a(w)'!V359+'a(CDOM)'!V359+('bb(w)'!V359))))</f>
        <v>3.9843640674071676E-7</v>
      </c>
      <c r="W359" s="2">
        <f>$A$1*0.0922*(('bb(w)'!W359)/(('a(w)'!W359+'a(CDOM)'!W359+('bb(w)'!W359))))</f>
        <v>3.9868349525431359E-7</v>
      </c>
      <c r="X359" s="2">
        <f>$A$1*0.0922*(('bb(w)'!X359)/(('a(w)'!X359+'a(CDOM)'!X359+('bb(w)'!X359))))</f>
        <v>3.9861724484432791E-7</v>
      </c>
      <c r="Y359" s="2">
        <f>$A$1*0.0922*(('bb(w)'!Y359)/(('a(w)'!Y359+'a(CDOM)'!Y359+('bb(w)'!Y359))))</f>
        <v>3.9870439120842186E-7</v>
      </c>
      <c r="Z359" s="2">
        <f>$A$1*0.0922*(('bb(w)'!Z359)/(('a(w)'!Z359+'a(CDOM)'!Z359+('bb(w)'!Z359))))</f>
        <v>3.9868173446697732E-7</v>
      </c>
      <c r="AA359" s="2">
        <f>$A$1*0.0922*(('bb(w)'!AA359)/(('a(w)'!AA359+'a(CDOM)'!AA359+('bb(w)'!AA359))))</f>
        <v>3.9870637707791378E-7</v>
      </c>
      <c r="AB359" s="2">
        <f>$A$1*0.0922*(('bb(w)'!AB359)/(('a(w)'!AB359+'a(CDOM)'!AB359+('bb(w)'!AB359))))</f>
        <v>3.9870497658327519E-7</v>
      </c>
      <c r="AC359" s="2">
        <f>$A$1*0.0922*(('bb(w)'!AC359)/(('a(w)'!AC359+'a(CDOM)'!AC359+('bb(w)'!AC359))))</f>
        <v>3.9870555950548209E-7</v>
      </c>
      <c r="AD359" s="2">
        <f>$A$1*0.0922*(('bb(w)'!AD359)/(('a(w)'!AD359+'a(CDOM)'!AD359+('bb(w)'!AD359))))</f>
        <v>3.98706283494704E-7</v>
      </c>
      <c r="AE359" s="2">
        <f>$A$1*0.0922*(('bb(w)'!AE359)/(('a(w)'!AE359+'a(CDOM)'!AE359+('bb(w)'!AE359))))</f>
        <v>3.9870559349264686E-7</v>
      </c>
    </row>
    <row r="360" spans="1:31" x14ac:dyDescent="0.3">
      <c r="A360" s="2">
        <v>757</v>
      </c>
      <c r="B360" s="2">
        <f>$A$1*0.0922*(('bb(w)'!B360)/(('a(w)'!B360+'a(CDOM)'!B360+('bb(w)'!B360))))</f>
        <v>3.9698584315674468E-7</v>
      </c>
      <c r="C360" s="2">
        <f>$A$1*0.0922*(('bb(w)'!C360)/(('a(w)'!C360+'a(CDOM)'!C360+('bb(w)'!C360))))</f>
        <v>3.9694980077894424E-7</v>
      </c>
      <c r="D360" s="2">
        <f>$A$1*0.0922*(('bb(w)'!D360)/(('a(w)'!D360+'a(CDOM)'!D360+('bb(w)'!D360))))</f>
        <v>3.9635267287371081E-7</v>
      </c>
      <c r="E360" s="2">
        <f>$A$1*0.0922*(('bb(w)'!E360)/(('a(w)'!E360+'a(CDOM)'!E360+('bb(w)'!E360))))</f>
        <v>3.969922213048269E-7</v>
      </c>
      <c r="F360" s="2">
        <f>$A$1*0.0922*(('bb(w)'!F360)/(('a(w)'!F360+'a(CDOM)'!F360+('bb(w)'!F360))))</f>
        <v>3.9699053369672461E-7</v>
      </c>
      <c r="G360" s="2">
        <f>$A$1*0.0922*(('bb(w)'!G360)/(('a(w)'!G360+'a(CDOM)'!G360+('bb(w)'!G360))))</f>
        <v>3.9693936089762089E-7</v>
      </c>
      <c r="H360" s="2">
        <f>$A$1*0.0922*(('bb(w)'!H360)/(('a(w)'!H360+'a(CDOM)'!H360+('bb(w)'!H360))))</f>
        <v>3.9693936089762089E-7</v>
      </c>
      <c r="I360" s="2">
        <f>$A$1*0.0922*(('bb(w)'!I360)/(('a(w)'!I360+'a(CDOM)'!I360+('bb(w)'!I360))))</f>
        <v>3.9697992243909524E-7</v>
      </c>
      <c r="J360" s="2">
        <f>$A$1*0.0922*(('bb(w)'!J360)/(('a(w)'!J360+'a(CDOM)'!J360+('bb(w)'!J360))))</f>
        <v>3.9697556109931439E-7</v>
      </c>
      <c r="K360" s="2">
        <f>$A$1*0.0922*(('bb(w)'!K360)/(('a(w)'!K360+'a(CDOM)'!K360+('bb(w)'!K360))))</f>
        <v>3.9688111718028595E-7</v>
      </c>
      <c r="L360" s="2">
        <f>$A$1*0.0922*(('bb(w)'!L360)/(('a(w)'!L360+'a(CDOM)'!L360+('bb(w)'!L360))))</f>
        <v>3.969647468430316E-7</v>
      </c>
      <c r="M360" s="2">
        <f>$A$1*0.0922*(('bb(w)'!M360)/(('a(w)'!M360+'a(CDOM)'!M360+('bb(w)'!M360))))</f>
        <v>3.9695721861647243E-7</v>
      </c>
      <c r="N360" s="2">
        <f>$A$1*0.0922*(('bb(w)'!N360)/(('a(w)'!N360+'a(CDOM)'!N360+('bb(w)'!N360))))</f>
        <v>3.9699072053053504E-7</v>
      </c>
      <c r="O360" s="2">
        <f>$A$1*0.0922*(('bb(w)'!O360)/(('a(w)'!O360+'a(CDOM)'!O360+('bb(w)'!O360))))</f>
        <v>3.9698404694414338E-7</v>
      </c>
      <c r="P360" s="2">
        <f>$A$1*0.0922*(('bb(w)'!P360)/(('a(w)'!P360+'a(CDOM)'!P360+('bb(w)'!P360))))</f>
        <v>3.9682142953617072E-7</v>
      </c>
      <c r="Q360" s="2">
        <f>$A$1*0.0922*(('bb(w)'!Q360)/(('a(w)'!Q360+'a(CDOM)'!Q360+('bb(w)'!Q360))))</f>
        <v>3.9700073257849489E-7</v>
      </c>
      <c r="R360" s="2">
        <f>$A$1*0.0922*(('bb(w)'!R360)/(('a(w)'!R360+'a(CDOM)'!R360+('bb(w)'!R360))))</f>
        <v>3.9693711517005015E-7</v>
      </c>
      <c r="S360" s="2">
        <f>$A$1*0.0922*(('bb(w)'!S360)/(('a(w)'!S360+'a(CDOM)'!S360+('bb(w)'!S360))))</f>
        <v>3.9694610208293338E-7</v>
      </c>
      <c r="T360" s="2">
        <f>$A$1*0.0922*(('bb(w)'!T360)/(('a(w)'!T360+'a(CDOM)'!T360+('bb(w)'!T360))))</f>
        <v>3.9687970688254092E-7</v>
      </c>
      <c r="U360" s="2">
        <f>$A$1*0.0922*(('bb(w)'!U360)/(('a(w)'!U360+'a(CDOM)'!U360+('bb(w)'!U360))))</f>
        <v>3.9698482766837097E-7</v>
      </c>
      <c r="V360" s="2">
        <f>$A$1*0.0922*(('bb(w)'!V360)/(('a(w)'!V360+'a(CDOM)'!V360+('bb(w)'!V360))))</f>
        <v>3.9673637306801274E-7</v>
      </c>
      <c r="W360" s="2">
        <f>$A$1*0.0922*(('bb(w)'!W360)/(('a(w)'!W360+'a(CDOM)'!W360+('bb(w)'!W360))))</f>
        <v>3.9698092324275695E-7</v>
      </c>
      <c r="X360" s="2">
        <f>$A$1*0.0922*(('bb(w)'!X360)/(('a(w)'!X360+'a(CDOM)'!X360+('bb(w)'!X360))))</f>
        <v>3.9691542083573516E-7</v>
      </c>
      <c r="Y360" s="2">
        <f>$A$1*0.0922*(('bb(w)'!Y360)/(('a(w)'!Y360+'a(CDOM)'!Y360+('bb(w)'!Y360))))</f>
        <v>3.9700152407364824E-7</v>
      </c>
      <c r="Z360" s="2">
        <f>$A$1*0.0922*(('bb(w)'!Z360)/(('a(w)'!Z360+'a(CDOM)'!Z360+('bb(w)'!Z360))))</f>
        <v>3.9697918876866839E-7</v>
      </c>
      <c r="AA360" s="2">
        <f>$A$1*0.0922*(('bb(w)'!AA360)/(('a(w)'!AA360+'a(CDOM)'!AA360+('bb(w)'!AA360))))</f>
        <v>3.9700347447863224E-7</v>
      </c>
      <c r="AB360" s="2">
        <f>$A$1*0.0922*(('bb(w)'!AB360)/(('a(w)'!AB360+'a(CDOM)'!AB360+('bb(w)'!AB360))))</f>
        <v>3.9700209860983239E-7</v>
      </c>
      <c r="AC360" s="2">
        <f>$A$1*0.0922*(('bb(w)'!AC360)/(('a(w)'!AC360+'a(CDOM)'!AC360+('bb(w)'!AC360))))</f>
        <v>3.9700267026304975E-7</v>
      </c>
      <c r="AD360" s="2">
        <f>$A$1*0.0922*(('bb(w)'!AD360)/(('a(w)'!AD360+'a(CDOM)'!AD360+('bb(w)'!AD360))))</f>
        <v>3.9700338219609057E-7</v>
      </c>
      <c r="AE360" s="2">
        <f>$A$1*0.0922*(('bb(w)'!AE360)/(('a(w)'!AE360+'a(CDOM)'!AE360+('bb(w)'!AE360))))</f>
        <v>3.970027057908017E-7</v>
      </c>
    </row>
    <row r="361" spans="1:31" x14ac:dyDescent="0.3">
      <c r="A361" s="2">
        <v>758</v>
      </c>
      <c r="B361" s="2">
        <f>$A$1*0.0922*(('bb(w)'!B361)/(('a(w)'!B361+'a(CDOM)'!B361+('bb(w)'!B361))))</f>
        <v>3.9529263663293427E-7</v>
      </c>
      <c r="C361" s="2">
        <f>$A$1*0.0922*(('bb(w)'!C361)/(('a(w)'!C361+'a(CDOM)'!C361+('bb(w)'!C361))))</f>
        <v>3.952570315853583E-7</v>
      </c>
      <c r="D361" s="2">
        <f>$A$1*0.0922*(('bb(w)'!D361)/(('a(w)'!D361+'a(CDOM)'!D361+('bb(w)'!D361))))</f>
        <v>3.9466464155090109E-7</v>
      </c>
      <c r="E361" s="2">
        <f>$A$1*0.0922*(('bb(w)'!E361)/(('a(w)'!E361+'a(CDOM)'!E361+('bb(w)'!E361))))</f>
        <v>3.9529892659827734E-7</v>
      </c>
      <c r="F361" s="2">
        <f>$A$1*0.0922*(('bb(w)'!F361)/(('a(w)'!F361+'a(CDOM)'!F361+('bb(w)'!F361))))</f>
        <v>3.9529725972568326E-7</v>
      </c>
      <c r="G361" s="2">
        <f>$A$1*0.0922*(('bb(w)'!G361)/(('a(w)'!G361+'a(CDOM)'!G361+('bb(w)'!G361))))</f>
        <v>3.9524670079498334E-7</v>
      </c>
      <c r="H361" s="2">
        <f>$A$1*0.0922*(('bb(w)'!H361)/(('a(w)'!H361+'a(CDOM)'!H361+('bb(w)'!H361))))</f>
        <v>3.9524670079498334E-7</v>
      </c>
      <c r="I361" s="2">
        <f>$A$1*0.0922*(('bb(w)'!I361)/(('a(w)'!I361+'a(CDOM)'!I361+('bb(w)'!I361))))</f>
        <v>3.9528679455955098E-7</v>
      </c>
      <c r="J361" s="2">
        <f>$A$1*0.0922*(('bb(w)'!J361)/(('a(w)'!J361+'a(CDOM)'!J361+('bb(w)'!J361))))</f>
        <v>3.9528248929516748E-7</v>
      </c>
      <c r="K361" s="2">
        <f>$A$1*0.0922*(('bb(w)'!K361)/(('a(w)'!K361+'a(CDOM)'!K361+('bb(w)'!K361))))</f>
        <v>3.9518912001669033E-7</v>
      </c>
      <c r="L361" s="2">
        <f>$A$1*0.0922*(('bb(w)'!L361)/(('a(w)'!L361+'a(CDOM)'!L361+('bb(w)'!L361))))</f>
        <v>3.9527183076806448E-7</v>
      </c>
      <c r="M361" s="2">
        <f>$A$1*0.0922*(('bb(w)'!M361)/(('a(w)'!M361+'a(CDOM)'!M361+('bb(w)'!M361))))</f>
        <v>3.9526439138780445E-7</v>
      </c>
      <c r="N361" s="2">
        <f>$A$1*0.0922*(('bb(w)'!N361)/(('a(w)'!N361+'a(CDOM)'!N361+('bb(w)'!N361))))</f>
        <v>3.952974434187429E-7</v>
      </c>
      <c r="O361" s="2">
        <f>$A$1*0.0922*(('bb(w)'!O361)/(('a(w)'!O361+'a(CDOM)'!O361+('bb(w)'!O361))))</f>
        <v>3.9529085708572145E-7</v>
      </c>
      <c r="P361" s="2">
        <f>$A$1*0.0922*(('bb(w)'!P361)/(('a(w)'!P361+'a(CDOM)'!P361+('bb(w)'!P361))))</f>
        <v>3.9512994705437103E-7</v>
      </c>
      <c r="Q361" s="2">
        <f>$A$1*0.0922*(('bb(w)'!Q361)/(('a(w)'!Q361+'a(CDOM)'!Q361+('bb(w)'!Q361))))</f>
        <v>3.9530729760656532E-7</v>
      </c>
      <c r="R361" s="2">
        <f>$A$1*0.0922*(('bb(w)'!R361)/(('a(w)'!R361+'a(CDOM)'!R361+('bb(w)'!R361))))</f>
        <v>3.9524446425995608E-7</v>
      </c>
      <c r="S361" s="2">
        <f>$A$1*0.0922*(('bb(w)'!S361)/(('a(w)'!S361+'a(CDOM)'!S361+('bb(w)'!S361))))</f>
        <v>3.9525336556005583E-7</v>
      </c>
      <c r="T361" s="2">
        <f>$A$1*0.0922*(('bb(w)'!T361)/(('a(w)'!T361+'a(CDOM)'!T361+('bb(w)'!T361))))</f>
        <v>3.9518770224926116E-7</v>
      </c>
      <c r="U361" s="2">
        <f>$A$1*0.0922*(('bb(w)'!U361)/(('a(w)'!U361+'a(CDOM)'!U361+('bb(w)'!U361))))</f>
        <v>3.9529163561493924E-7</v>
      </c>
      <c r="V361" s="2">
        <f>$A$1*0.0922*(('bb(w)'!V361)/(('a(w)'!V361+'a(CDOM)'!V361+('bb(w)'!V361))))</f>
        <v>3.9504572712090267E-7</v>
      </c>
      <c r="W361" s="2">
        <f>$A$1*0.0922*(('bb(w)'!W361)/(('a(w)'!W361+'a(CDOM)'!W361+('bb(w)'!W361))))</f>
        <v>3.952877654964003E-7</v>
      </c>
      <c r="X361" s="2">
        <f>$A$1*0.0922*(('bb(w)'!X361)/(('a(w)'!X361+'a(CDOM)'!X361+('bb(w)'!X361))))</f>
        <v>3.9522300263114569E-7</v>
      </c>
      <c r="Y361" s="2">
        <f>$A$1*0.0922*(('bb(w)'!Y361)/(('a(w)'!Y361+'a(CDOM)'!Y361+('bb(w)'!Y361))))</f>
        <v>3.9530807535916946E-7</v>
      </c>
      <c r="Z361" s="2">
        <f>$A$1*0.0922*(('bb(w)'!Z361)/(('a(w)'!Z361+'a(CDOM)'!Z361+('bb(w)'!Z361))))</f>
        <v>3.9528605693558974E-7</v>
      </c>
      <c r="AA361" s="2">
        <f>$A$1*0.0922*(('bb(w)'!AA361)/(('a(w)'!AA361+'a(CDOM)'!AA361+('bb(w)'!AA361))))</f>
        <v>3.9530999092815565E-7</v>
      </c>
      <c r="AB361" s="2">
        <f>$A$1*0.0922*(('bb(w)'!AB361)/(('a(w)'!AB361+'a(CDOM)'!AB361+('bb(w)'!AB361))))</f>
        <v>3.9530863925883887E-7</v>
      </c>
      <c r="AC361" s="2">
        <f>$A$1*0.0922*(('bb(w)'!AC361)/(('a(w)'!AC361+'a(CDOM)'!AC361+('bb(w)'!AC361))))</f>
        <v>3.9530919986300525E-7</v>
      </c>
      <c r="AD361" s="2">
        <f>$A$1*0.0922*(('bb(w)'!AD361)/(('a(w)'!AD361+'a(CDOM)'!AD361+('bb(w)'!AD361))))</f>
        <v>3.9530989993300538E-7</v>
      </c>
      <c r="AE361" s="2">
        <f>$A$1*0.0922*(('bb(w)'!AE361)/(('a(w)'!AE361+'a(CDOM)'!AE361+('bb(w)'!AE361))))</f>
        <v>3.953092368549482E-7</v>
      </c>
    </row>
    <row r="362" spans="1:31" x14ac:dyDescent="0.3">
      <c r="A362" s="2">
        <v>759</v>
      </c>
      <c r="B362" s="2">
        <f>$A$1*0.0922*(('bb(w)'!B362)/(('a(w)'!B362+'a(CDOM)'!B362+('bb(w)'!B362))))</f>
        <v>3.9360874557653159E-7</v>
      </c>
      <c r="C362" s="2">
        <f>$A$1*0.0922*(('bb(w)'!C362)/(('a(w)'!C362+'a(CDOM)'!C362+('bb(w)'!C362))))</f>
        <v>3.9357357264158006E-7</v>
      </c>
      <c r="D362" s="2">
        <f>$A$1*0.0922*(('bb(w)'!D362)/(('a(w)'!D362+'a(CDOM)'!D362+('bb(w)'!D362))))</f>
        <v>3.9298588247065223E-7</v>
      </c>
      <c r="E362" s="2">
        <f>$A$1*0.0922*(('bb(w)'!E362)/(('a(w)'!E362+'a(CDOM)'!E362+('bb(w)'!E362))))</f>
        <v>3.9361494854513446E-7</v>
      </c>
      <c r="F362" s="2">
        <f>$A$1*0.0922*(('bb(w)'!F362)/(('a(w)'!F362+'a(CDOM)'!F362+('bb(w)'!F362))))</f>
        <v>3.9361330218662709E-7</v>
      </c>
      <c r="G362" s="2">
        <f>$A$1*0.0922*(('bb(w)'!G362)/(('a(w)'!G362+'a(CDOM)'!G362+('bb(w)'!G362))))</f>
        <v>3.9356334985199271E-7</v>
      </c>
      <c r="H362" s="2">
        <f>$A$1*0.0922*(('bb(w)'!H362)/(('a(w)'!H362+'a(CDOM)'!H362+('bb(w)'!H362))))</f>
        <v>3.9356334985199271E-7</v>
      </c>
      <c r="I362" s="2">
        <f>$A$1*0.0922*(('bb(w)'!I362)/(('a(w)'!I362+'a(CDOM)'!I362+('bb(w)'!I362))))</f>
        <v>3.9360298112201816E-7</v>
      </c>
      <c r="J362" s="2">
        <f>$A$1*0.0922*(('bb(w)'!J362)/(('a(w)'!J362+'a(CDOM)'!J362+('bb(w)'!J362))))</f>
        <v>3.9359873122398937E-7</v>
      </c>
      <c r="K362" s="2">
        <f>$A$1*0.0922*(('bb(w)'!K362)/(('a(w)'!K362+'a(CDOM)'!K362+('bb(w)'!K362))))</f>
        <v>3.9350642435926345E-7</v>
      </c>
      <c r="L362" s="2">
        <f>$A$1*0.0922*(('bb(w)'!L362)/(('a(w)'!L362+'a(CDOM)'!L362+('bb(w)'!L362))))</f>
        <v>3.9358822615165436E-7</v>
      </c>
      <c r="M362" s="2">
        <f>$A$1*0.0922*(('bb(w)'!M362)/(('a(w)'!M362+'a(CDOM)'!M362+('bb(w)'!M362))))</f>
        <v>3.9358087460634785E-7</v>
      </c>
      <c r="N362" s="2">
        <f>$A$1*0.0922*(('bb(w)'!N362)/(('a(w)'!N362+'a(CDOM)'!N362+('bb(w)'!N362))))</f>
        <v>3.936134827923563E-7</v>
      </c>
      <c r="O362" s="2">
        <f>$A$1*0.0922*(('bb(w)'!O362)/(('a(w)'!O362+'a(CDOM)'!O362+('bb(w)'!O362))))</f>
        <v>3.9360698261320527E-7</v>
      </c>
      <c r="P362" s="2">
        <f>$A$1*0.0922*(('bb(w)'!P362)/(('a(w)'!P362+'a(CDOM)'!P362+('bb(w)'!P362))))</f>
        <v>3.9344776197670029E-7</v>
      </c>
      <c r="Q362" s="2">
        <f>$A$1*0.0922*(('bb(w)'!Q362)/(('a(w)'!Q362+'a(CDOM)'!Q362+('bb(w)'!Q362))))</f>
        <v>3.9362318160698376E-7</v>
      </c>
      <c r="R362" s="2">
        <f>$A$1*0.0922*(('bb(w)'!R362)/(('a(w)'!R362+'a(CDOM)'!R362+('bb(w)'!R362))))</f>
        <v>3.9356112263902789E-7</v>
      </c>
      <c r="S362" s="2">
        <f>$A$1*0.0922*(('bb(w)'!S362)/(('a(w)'!S362+'a(CDOM)'!S362+('bb(w)'!S362))))</f>
        <v>3.9356993906334323E-7</v>
      </c>
      <c r="T362" s="2">
        <f>$A$1*0.0922*(('bb(w)'!T362)/(('a(w)'!T362+'a(CDOM)'!T362+('bb(w)'!T362))))</f>
        <v>3.9350499950817112E-7</v>
      </c>
      <c r="U362" s="2">
        <f>$A$1*0.0922*(('bb(w)'!U362)/(('a(w)'!U362+'a(CDOM)'!U362+('bb(w)'!U362))))</f>
        <v>3.9360775882306097E-7</v>
      </c>
      <c r="V362" s="2">
        <f>$A$1*0.0922*(('bb(w)'!V362)/(('a(w)'!V362+'a(CDOM)'!V362+('bb(w)'!V362))))</f>
        <v>3.9336437015668886E-7</v>
      </c>
      <c r="W362" s="2">
        <f>$A$1*0.0922*(('bb(w)'!W362)/(('a(w)'!W362+'a(CDOM)'!W362+('bb(w)'!W362))))</f>
        <v>3.9360392287315414E-7</v>
      </c>
      <c r="X362" s="2">
        <f>$A$1*0.0922*(('bb(w)'!X362)/(('a(w)'!X362+'a(CDOM)'!X362+('bb(w)'!X362))))</f>
        <v>3.9353989121526431E-7</v>
      </c>
      <c r="Y362" s="2">
        <f>$A$1*0.0922*(('bb(w)'!Y362)/(('a(w)'!Y362+'a(CDOM)'!Y362+('bb(w)'!Y362))))</f>
        <v>3.9362394585515008E-7</v>
      </c>
      <c r="Z362" s="2">
        <f>$A$1*0.0922*(('bb(w)'!Z362)/(('a(w)'!Z362+'a(CDOM)'!Z362+('bb(w)'!Z362))))</f>
        <v>3.9360223983267203E-7</v>
      </c>
      <c r="AA362" s="2">
        <f>$A$1*0.0922*(('bb(w)'!AA362)/(('a(w)'!AA362+'a(CDOM)'!AA362+('bb(w)'!AA362))))</f>
        <v>3.9362582720472221E-7</v>
      </c>
      <c r="AB362" s="2">
        <f>$A$1*0.0922*(('bb(w)'!AB362)/(('a(w)'!AB362+'a(CDOM)'!AB362+('bb(w)'!AB362))))</f>
        <v>3.9362449931638683E-7</v>
      </c>
      <c r="AC362" s="2">
        <f>$A$1*0.0922*(('bb(w)'!AC362)/(('a(w)'!AC362+'a(CDOM)'!AC362+('bb(w)'!AC362))))</f>
        <v>3.9362504908683321E-7</v>
      </c>
      <c r="AD362" s="2">
        <f>$A$1*0.0922*(('bb(w)'!AD362)/(('a(w)'!AD362+'a(CDOM)'!AD362+('bb(w)'!AD362))))</f>
        <v>3.9362573748370616E-7</v>
      </c>
      <c r="AE362" s="2">
        <f>$A$1*0.0922*(('bb(w)'!AE362)/(('a(w)'!AE362+'a(CDOM)'!AE362+('bb(w)'!AE362))))</f>
        <v>3.9362508746904119E-7</v>
      </c>
    </row>
    <row r="363" spans="1:31" x14ac:dyDescent="0.3">
      <c r="A363" s="2">
        <v>760</v>
      </c>
      <c r="B363" s="2">
        <f>$A$1*0.0922*(('bb(w)'!B363)/(('a(w)'!B363+'a(CDOM)'!B363+('bb(w)'!B363))))</f>
        <v>3.9172883685707875E-7</v>
      </c>
      <c r="C363" s="2">
        <f>$A$1*0.0922*(('bb(w)'!C363)/(('a(w)'!C363+'a(CDOM)'!C363+('bb(w)'!C363))))</f>
        <v>3.91694127272762E-7</v>
      </c>
      <c r="D363" s="2">
        <f>$A$1*0.0922*(('bb(w)'!D363)/(('a(w)'!D363+'a(CDOM)'!D363+('bb(w)'!D363))))</f>
        <v>3.9111170948384276E-7</v>
      </c>
      <c r="E363" s="2">
        <f>$A$1*0.0922*(('bb(w)'!E363)/(('a(w)'!E363+'a(CDOM)'!E363+('bb(w)'!E363))))</f>
        <v>3.9173494759188622E-7</v>
      </c>
      <c r="F363" s="2">
        <f>$A$1*0.0922*(('bb(w)'!F363)/(('a(w)'!F363+'a(CDOM)'!F363+('bb(w)'!F363))))</f>
        <v>3.9173332323093306E-7</v>
      </c>
      <c r="G363" s="2">
        <f>$A$1*0.0922*(('bb(w)'!G363)/(('a(w)'!G363+'a(CDOM)'!G363+('bb(w)'!G363))))</f>
        <v>3.9168402199920088E-7</v>
      </c>
      <c r="H363" s="2">
        <f>$A$1*0.0922*(('bb(w)'!H363)/(('a(w)'!H363+'a(CDOM)'!H363+('bb(w)'!H363))))</f>
        <v>3.9168402199920088E-7</v>
      </c>
      <c r="I363" s="2">
        <f>$A$1*0.0922*(('bb(w)'!I363)/(('a(w)'!I363+'a(CDOM)'!I363+('bb(w)'!I363))))</f>
        <v>3.9172315496705674E-7</v>
      </c>
      <c r="J363" s="2">
        <f>$A$1*0.0922*(('bb(w)'!J363)/(('a(w)'!J363+'a(CDOM)'!J363+('bb(w)'!J363))))</f>
        <v>3.9171896412953465E-7</v>
      </c>
      <c r="K363" s="2">
        <f>$A$1*0.0922*(('bb(w)'!K363)/(('a(w)'!K363+'a(CDOM)'!K363+('bb(w)'!K363))))</f>
        <v>3.9162780316919821E-7</v>
      </c>
      <c r="L363" s="2">
        <f>$A$1*0.0922*(('bb(w)'!L363)/(('a(w)'!L363+'a(CDOM)'!L363+('bb(w)'!L363))))</f>
        <v>3.917086211167109E-7</v>
      </c>
      <c r="M363" s="2">
        <f>$A$1*0.0922*(('bb(w)'!M363)/(('a(w)'!M363+'a(CDOM)'!M363+('bb(w)'!M363))))</f>
        <v>3.9170136401520045E-7</v>
      </c>
      <c r="N363" s="2">
        <f>$A$1*0.0922*(('bb(w)'!N363)/(('a(w)'!N363+'a(CDOM)'!N363+('bb(w)'!N363))))</f>
        <v>3.9173350061582135E-7</v>
      </c>
      <c r="O363" s="2">
        <f>$A$1*0.0922*(('bb(w)'!O363)/(('a(w)'!O363+'a(CDOM)'!O363+('bb(w)'!O363))))</f>
        <v>3.9172709222394144E-7</v>
      </c>
      <c r="P363" s="2">
        <f>$A$1*0.0922*(('bb(w)'!P363)/(('a(w)'!P363+'a(CDOM)'!P363+('bb(w)'!P363))))</f>
        <v>3.9156970819005927E-7</v>
      </c>
      <c r="Q363" s="2">
        <f>$A$1*0.0922*(('bb(w)'!Q363)/(('a(w)'!Q363+'a(CDOM)'!Q363+('bb(w)'!Q363))))</f>
        <v>3.9174303650542328E-7</v>
      </c>
      <c r="R363" s="2">
        <f>$A$1*0.0922*(('bb(w)'!R363)/(('a(w)'!R363+'a(CDOM)'!R363+('bb(w)'!R363))))</f>
        <v>3.916818065557271E-7</v>
      </c>
      <c r="S363" s="2">
        <f>$A$1*0.0922*(('bb(w)'!S363)/(('a(w)'!S363+'a(CDOM)'!S363+('bb(w)'!S363))))</f>
        <v>3.9169052969022009E-7</v>
      </c>
      <c r="T363" s="2">
        <f>$A$1*0.0922*(('bb(w)'!T363)/(('a(w)'!T363+'a(CDOM)'!T363+('bb(w)'!T363))))</f>
        <v>3.9162637311118371E-7</v>
      </c>
      <c r="U363" s="2">
        <f>$A$1*0.0922*(('bb(w)'!U363)/(('a(w)'!U363+'a(CDOM)'!U363+('bb(w)'!U363))))</f>
        <v>3.9172786518410389E-7</v>
      </c>
      <c r="V363" s="2">
        <f>$A$1*0.0922*(('bb(w)'!V363)/(('a(w)'!V363+'a(CDOM)'!V363+('bb(w)'!V363))))</f>
        <v>3.9148722260060301E-7</v>
      </c>
      <c r="W363" s="2">
        <f>$A$1*0.0922*(('bb(w)'!W363)/(('a(w)'!W363+'a(CDOM)'!W363+('bb(w)'!W363))))</f>
        <v>3.9172406724293911E-7</v>
      </c>
      <c r="X363" s="2">
        <f>$A$1*0.0922*(('bb(w)'!X363)/(('a(w)'!X363+'a(CDOM)'!X363+('bb(w)'!X363))))</f>
        <v>3.9166082486184763E-7</v>
      </c>
      <c r="Y363" s="2">
        <f>$A$1*0.0922*(('bb(w)'!Y363)/(('a(w)'!Y363+'a(CDOM)'!Y363+('bb(w)'!Y363))))</f>
        <v>3.9174378669646253E-7</v>
      </c>
      <c r="Z363" s="2">
        <f>$A$1*0.0922*(('bb(w)'!Z363)/(('a(w)'!Z363+'a(CDOM)'!Z363+('bb(w)'!Z363))))</f>
        <v>3.9172241107255168E-7</v>
      </c>
      <c r="AA363" s="2">
        <f>$A$1*0.0922*(('bb(w)'!AA363)/(('a(w)'!AA363+'a(CDOM)'!AA363+('bb(w)'!AA363))))</f>
        <v>3.9174563249683213E-7</v>
      </c>
      <c r="AB363" s="2">
        <f>$A$1*0.0922*(('bb(w)'!AB363)/(('a(w)'!AB363+'a(CDOM)'!AB363+('bb(w)'!AB363))))</f>
        <v>3.9174432934458515E-7</v>
      </c>
      <c r="AC363" s="2">
        <f>$A$1*0.0922*(('bb(w)'!AC363)/(('a(w)'!AC363+'a(CDOM)'!AC363+('bb(w)'!AC363))))</f>
        <v>3.9174486792761973E-7</v>
      </c>
      <c r="AD363" s="2">
        <f>$A$1*0.0922*(('bb(w)'!AD363)/(('a(w)'!AD363+'a(CDOM)'!AD363+('bb(w)'!AD363))))</f>
        <v>3.9174554412934096E-7</v>
      </c>
      <c r="AE363" s="2">
        <f>$A$1*0.0922*(('bb(w)'!AE363)/(('a(w)'!AE363+'a(CDOM)'!AE363+('bb(w)'!AE363))))</f>
        <v>3.9174490758699436E-7</v>
      </c>
    </row>
    <row r="364" spans="1:31" x14ac:dyDescent="0.3">
      <c r="A364" s="2">
        <v>761</v>
      </c>
      <c r="B364" s="2">
        <f>$A$1*0.0922*(('bb(w)'!B364)/(('a(w)'!B364+'a(CDOM)'!B364+('bb(w)'!B364))))</f>
        <v>3.8802682965208778E-7</v>
      </c>
      <c r="C364" s="2">
        <f>$A$1*0.0922*(('bb(w)'!C364)/(('a(w)'!C364+'a(CDOM)'!C364+('bb(w)'!C364))))</f>
        <v>3.879928987610924E-7</v>
      </c>
      <c r="D364" s="2">
        <f>$A$1*0.0922*(('bb(w)'!D364)/(('a(w)'!D364+'a(CDOM)'!D364+('bb(w)'!D364))))</f>
        <v>3.8742111676983302E-7</v>
      </c>
      <c r="E364" s="2">
        <f>$A$1*0.0922*(('bb(w)'!E364)/(('a(w)'!E364+'a(CDOM)'!E364+('bb(w)'!E364))))</f>
        <v>3.8803279301057768E-7</v>
      </c>
      <c r="F364" s="2">
        <f>$A$1*0.0922*(('bb(w)'!F364)/(('a(w)'!F364+'a(CDOM)'!F364+('bb(w)'!F364))))</f>
        <v>3.8803120542204776E-7</v>
      </c>
      <c r="G364" s="2">
        <f>$A$1*0.0922*(('bb(w)'!G364)/(('a(w)'!G364+'a(CDOM)'!G364+('bb(w)'!G364))))</f>
        <v>3.8798300341468838E-7</v>
      </c>
      <c r="H364" s="2">
        <f>$A$1*0.0922*(('bb(w)'!H364)/(('a(w)'!H364+'a(CDOM)'!H364+('bb(w)'!H364))))</f>
        <v>3.8798300341468838E-7</v>
      </c>
      <c r="I364" s="2">
        <f>$A$1*0.0922*(('bb(w)'!I364)/(('a(w)'!I364+'a(CDOM)'!I364+('bb(w)'!I364))))</f>
        <v>3.8802128170923889E-7</v>
      </c>
      <c r="J364" s="2">
        <f>$A$1*0.0922*(('bb(w)'!J364)/(('a(w)'!J364+'a(CDOM)'!J364+('bb(w)'!J364))))</f>
        <v>3.880171878966071E-7</v>
      </c>
      <c r="K364" s="2">
        <f>$A$1*0.0922*(('bb(w)'!K364)/(('a(w)'!K364+'a(CDOM)'!K364+('bb(w)'!K364))))</f>
        <v>3.8792800320770303E-7</v>
      </c>
      <c r="L364" s="2">
        <f>$A$1*0.0922*(('bb(w)'!L364)/(('a(w)'!L364+'a(CDOM)'!L364+('bb(w)'!L364))))</f>
        <v>3.8800709995664944E-7</v>
      </c>
      <c r="M364" s="2">
        <f>$A$1*0.0922*(('bb(w)'!M364)/(('a(w)'!M364+'a(CDOM)'!M364+('bb(w)'!M364))))</f>
        <v>3.8800000333280591E-7</v>
      </c>
      <c r="N364" s="2">
        <f>$A$1*0.0922*(('bb(w)'!N364)/(('a(w)'!N364+'a(CDOM)'!N364+('bb(w)'!N364))))</f>
        <v>3.8803137800945441E-7</v>
      </c>
      <c r="O364" s="2">
        <f>$A$1*0.0922*(('bb(w)'!O364)/(('a(w)'!O364+'a(CDOM)'!O364+('bb(w)'!O364))))</f>
        <v>3.8802511942648727E-7</v>
      </c>
      <c r="P364" s="2">
        <f>$A$1*0.0922*(('bb(w)'!P364)/(('a(w)'!P364+'a(CDOM)'!P364+('bb(w)'!P364))))</f>
        <v>3.8787101009916231E-7</v>
      </c>
      <c r="Q364" s="2">
        <f>$A$1*0.0922*(('bb(w)'!Q364)/(('a(w)'!Q364+'a(CDOM)'!Q364+('bb(w)'!Q364))))</f>
        <v>3.8804066573841993E-7</v>
      </c>
      <c r="R364" s="2">
        <f>$A$1*0.0922*(('bb(w)'!R364)/(('a(w)'!R364+'a(CDOM)'!R364+('bb(w)'!R364))))</f>
        <v>3.8798082051088387E-7</v>
      </c>
      <c r="S364" s="2">
        <f>$A$1*0.0922*(('bb(w)'!S364)/(('a(w)'!S364+'a(CDOM)'!S364+('bb(w)'!S364))))</f>
        <v>3.879893702966966E-7</v>
      </c>
      <c r="T364" s="2">
        <f>$A$1*0.0922*(('bb(w)'!T364)/(('a(w)'!T364+'a(CDOM)'!T364+('bb(w)'!T364))))</f>
        <v>3.8792658178322934E-7</v>
      </c>
      <c r="U364" s="2">
        <f>$A$1*0.0922*(('bb(w)'!U364)/(('a(w)'!U364+'a(CDOM)'!U364+('bb(w)'!U364))))</f>
        <v>3.8802588180694542E-7</v>
      </c>
      <c r="V364" s="2">
        <f>$A$1*0.0922*(('bb(w)'!V364)/(('a(w)'!V364+'a(CDOM)'!V364+('bb(w)'!V364))))</f>
        <v>3.8779018583979716E-7</v>
      </c>
      <c r="W364" s="2">
        <f>$A$1*0.0922*(('bb(w)'!W364)/(('a(w)'!W364+'a(CDOM)'!W364+('bb(w)'!W364))))</f>
        <v>3.880221569329783E-7</v>
      </c>
      <c r="X364" s="2">
        <f>$A$1*0.0922*(('bb(w)'!X364)/(('a(w)'!X364+'a(CDOM)'!X364+('bb(w)'!X364))))</f>
        <v>3.8796028012471025E-7</v>
      </c>
      <c r="Y364" s="2">
        <f>$A$1*0.0922*(('bb(w)'!Y364)/(('a(w)'!Y364+'a(CDOM)'!Y364+('bb(w)'!Y364))))</f>
        <v>3.8804139522088719E-7</v>
      </c>
      <c r="Z364" s="2">
        <f>$A$1*0.0922*(('bb(w)'!Z364)/(('a(w)'!Z364+'a(CDOM)'!Z364+('bb(w)'!Z364))))</f>
        <v>3.8802054248907196E-7</v>
      </c>
      <c r="AA364" s="2">
        <f>$A$1*0.0922*(('bb(w)'!AA364)/(('a(w)'!AA364+'a(CDOM)'!AA364+('bb(w)'!AA364))))</f>
        <v>3.8804318914664411E-7</v>
      </c>
      <c r="AB364" s="2">
        <f>$A$1*0.0922*(('bb(w)'!AB364)/(('a(w)'!AB364+'a(CDOM)'!AB364+('bb(w)'!AB364))))</f>
        <v>3.8804192227608251E-7</v>
      </c>
      <c r="AC364" s="2">
        <f>$A$1*0.0922*(('bb(w)'!AC364)/(('a(w)'!AC364+'a(CDOM)'!AC364+('bb(w)'!AC364))))</f>
        <v>3.8804244495035476E-7</v>
      </c>
      <c r="AD364" s="2">
        <f>$A$1*0.0922*(('bb(w)'!AD364)/(('a(w)'!AD364+'a(CDOM)'!AD364+('bb(w)'!AD364))))</f>
        <v>3.8804310293328245E-7</v>
      </c>
      <c r="AE364" s="2">
        <f>$A$1*0.0922*(('bb(w)'!AE364)/(('a(w)'!AE364+'a(CDOM)'!AE364+('bb(w)'!AE364))))</f>
        <v>3.8804248543172755E-7</v>
      </c>
    </row>
    <row r="365" spans="1:31" x14ac:dyDescent="0.3">
      <c r="A365" s="2">
        <v>762</v>
      </c>
      <c r="B365" s="2">
        <f>$A$1*0.0922*(('bb(w)'!B365)/(('a(w)'!B365+'a(CDOM)'!B365+('bb(w)'!B365))))</f>
        <v>3.8638076174611337E-7</v>
      </c>
      <c r="C365" s="2">
        <f>$A$1*0.0922*(('bb(w)'!C365)/(('a(w)'!C365+'a(CDOM)'!C365+('bb(w)'!C365))))</f>
        <v>3.8634724283514883E-7</v>
      </c>
      <c r="D365" s="2">
        <f>$A$1*0.0922*(('bb(w)'!D365)/(('a(w)'!D365+'a(CDOM)'!D365+('bb(w)'!D365))))</f>
        <v>3.857799949217694E-7</v>
      </c>
      <c r="E365" s="2">
        <f>$A$1*0.0922*(('bb(w)'!E365)/(('a(w)'!E365+'a(CDOM)'!E365+('bb(w)'!E365))))</f>
        <v>3.8638664254352786E-7</v>
      </c>
      <c r="F365" s="2">
        <f>$A$1*0.0922*(('bb(w)'!F365)/(('a(w)'!F365+'a(CDOM)'!F365+('bb(w)'!F365))))</f>
        <v>3.8638507458359213E-7</v>
      </c>
      <c r="G365" s="2">
        <f>$A$1*0.0922*(('bb(w)'!G365)/(('a(w)'!G365+'a(CDOM)'!G365+('bb(w)'!G365))))</f>
        <v>3.8633745105946904E-7</v>
      </c>
      <c r="H365" s="2">
        <f>$A$1*0.0922*(('bb(w)'!H365)/(('a(w)'!H365+'a(CDOM)'!H365+('bb(w)'!H365))))</f>
        <v>3.8633745105946904E-7</v>
      </c>
      <c r="I365" s="2">
        <f>$A$1*0.0922*(('bb(w)'!I365)/(('a(w)'!I365+'a(CDOM)'!I365+('bb(w)'!I365))))</f>
        <v>3.8637528755773673E-7</v>
      </c>
      <c r="J365" s="2">
        <f>$A$1*0.0922*(('bb(w)'!J365)/(('a(w)'!J365+'a(CDOM)'!J365+('bb(w)'!J365))))</f>
        <v>3.8637124641798249E-7</v>
      </c>
      <c r="K365" s="2">
        <f>$A$1*0.0922*(('bb(w)'!K365)/(('a(w)'!K365+'a(CDOM)'!K365+('bb(w)'!K365))))</f>
        <v>3.8628307636024637E-7</v>
      </c>
      <c r="L365" s="2">
        <f>$A$1*0.0922*(('bb(w)'!L365)/(('a(w)'!L365+'a(CDOM)'!L365+('bb(w)'!L365))))</f>
        <v>3.8636130360896421E-7</v>
      </c>
      <c r="M365" s="2">
        <f>$A$1*0.0922*(('bb(w)'!M365)/(('a(w)'!M365+'a(CDOM)'!M365+('bb(w)'!M365))))</f>
        <v>3.86354290864654E-7</v>
      </c>
      <c r="N365" s="2">
        <f>$A$1*0.0922*(('bb(w)'!N365)/(('a(w)'!N365+'a(CDOM)'!N365+('bb(w)'!N365))))</f>
        <v>3.8638524427239199E-7</v>
      </c>
      <c r="O365" s="2">
        <f>$A$1*0.0922*(('bb(w)'!O365)/(('a(w)'!O365+'a(CDOM)'!O365+('bb(w)'!O365))))</f>
        <v>3.8637906766005376E-7</v>
      </c>
      <c r="P365" s="2">
        <f>$A$1*0.0922*(('bb(w)'!P365)/(('a(w)'!P365+'a(CDOM)'!P365+('bb(w)'!P365))))</f>
        <v>3.8622657587103945E-7</v>
      </c>
      <c r="Q365" s="2">
        <f>$A$1*0.0922*(('bb(w)'!Q365)/(('a(w)'!Q365+'a(CDOM)'!Q365+('bb(w)'!Q365))))</f>
        <v>3.8639438557174399E-7</v>
      </c>
      <c r="R365" s="2">
        <f>$A$1*0.0922*(('bb(w)'!R365)/(('a(w)'!R365+'a(CDOM)'!R365+('bb(w)'!R365))))</f>
        <v>3.8633527772193446E-7</v>
      </c>
      <c r="S365" s="2">
        <f>$A$1*0.0922*(('bb(w)'!S365)/(('a(w)'!S365+'a(CDOM)'!S365+('bb(w)'!S365))))</f>
        <v>3.86343745777283E-7</v>
      </c>
      <c r="T365" s="2">
        <f>$A$1*0.0922*(('bb(w)'!T365)/(('a(w)'!T365+'a(CDOM)'!T365+('bb(w)'!T365))))</f>
        <v>3.862816490257409E-7</v>
      </c>
      <c r="U365" s="2">
        <f>$A$1*0.0922*(('bb(w)'!U365)/(('a(w)'!U365+'a(CDOM)'!U365+('bb(w)'!U365))))</f>
        <v>3.8637982740694454E-7</v>
      </c>
      <c r="V365" s="2">
        <f>$A$1*0.0922*(('bb(w)'!V365)/(('a(w)'!V365+'a(CDOM)'!V365+('bb(w)'!V365))))</f>
        <v>3.8614654563152687E-7</v>
      </c>
      <c r="W365" s="2">
        <f>$A$1*0.0922*(('bb(w)'!W365)/(('a(w)'!W365+'a(CDOM)'!W365+('bb(w)'!W365))))</f>
        <v>3.8637613586952141E-7</v>
      </c>
      <c r="X365" s="2">
        <f>$A$1*0.0922*(('bb(w)'!X365)/(('a(w)'!X365+'a(CDOM)'!X365+('bb(w)'!X365))))</f>
        <v>3.8631495760795589E-7</v>
      </c>
      <c r="Y365" s="2">
        <f>$A$1*0.0922*(('bb(w)'!Y365)/(('a(w)'!Y365+'a(CDOM)'!Y365+('bb(w)'!Y365))))</f>
        <v>3.8639510238791079E-7</v>
      </c>
      <c r="Z365" s="2">
        <f>$A$1*0.0922*(('bb(w)'!Z365)/(('a(w)'!Z365+'a(CDOM)'!Z365+('bb(w)'!Z365))))</f>
        <v>3.863745455207521E-7</v>
      </c>
      <c r="AA365" s="2">
        <f>$A$1*0.0922*(('bb(w)'!AA365)/(('a(w)'!AA365+'a(CDOM)'!AA365+('bb(w)'!AA365))))</f>
        <v>3.863968642551254E-7</v>
      </c>
      <c r="AB365" s="2">
        <f>$A$1*0.0922*(('bb(w)'!AB365)/(('a(w)'!AB365+'a(CDOM)'!AB365+('bb(w)'!AB365))))</f>
        <v>3.8639561969094702E-7</v>
      </c>
      <c r="AC365" s="2">
        <f>$A$1*0.0922*(('bb(w)'!AC365)/(('a(w)'!AC365+'a(CDOM)'!AC365+('bb(w)'!AC365))))</f>
        <v>3.8639613227040814E-7</v>
      </c>
      <c r="AD365" s="2">
        <f>$A$1*0.0922*(('bb(w)'!AD365)/(('a(w)'!AD365+'a(CDOM)'!AD365+('bb(w)'!AD365))))</f>
        <v>3.8639677926173406E-7</v>
      </c>
      <c r="AE365" s="2">
        <f>$A$1*0.0922*(('bb(w)'!AE365)/(('a(w)'!AE365+'a(CDOM)'!AE365+('bb(w)'!AE365))))</f>
        <v>3.8639617392102425E-7</v>
      </c>
    </row>
    <row r="366" spans="1:31" x14ac:dyDescent="0.3">
      <c r="A366" s="2">
        <v>763</v>
      </c>
      <c r="B366" s="2">
        <f>$A$1*0.0922*(('bb(w)'!B366)/(('a(w)'!B366+'a(CDOM)'!B366+('bb(w)'!B366))))</f>
        <v>3.8474429867370366E-7</v>
      </c>
      <c r="C366" s="2">
        <f>$A$1*0.0922*(('bb(w)'!C366)/(('a(w)'!C366+'a(CDOM)'!C366+('bb(w)'!C366))))</f>
        <v>3.847111867611172E-7</v>
      </c>
      <c r="D366" s="2">
        <f>$A$1*0.0922*(('bb(w)'!D366)/(('a(w)'!D366+'a(CDOM)'!D366+('bb(w)'!D366))))</f>
        <v>3.8414843553775628E-7</v>
      </c>
      <c r="E366" s="2">
        <f>$A$1*0.0922*(('bb(w)'!E366)/(('a(w)'!E366+'a(CDOM)'!E366+('bb(w)'!E366))))</f>
        <v>3.84750098033558E-7</v>
      </c>
      <c r="F366" s="2">
        <f>$A$1*0.0922*(('bb(w)'!F366)/(('a(w)'!F366+'a(CDOM)'!F366+('bb(w)'!F366))))</f>
        <v>3.8474854948676297E-7</v>
      </c>
      <c r="G366" s="2">
        <f>$A$1*0.0922*(('bb(w)'!G366)/(('a(w)'!G366+'a(CDOM)'!G366+('bb(w)'!G366))))</f>
        <v>3.8470149750026637E-7</v>
      </c>
      <c r="H366" s="2">
        <f>$A$1*0.0922*(('bb(w)'!H366)/(('a(w)'!H366+'a(CDOM)'!H366+('bb(w)'!H366))))</f>
        <v>3.8470149750026637E-7</v>
      </c>
      <c r="I366" s="2">
        <f>$A$1*0.0922*(('bb(w)'!I366)/(('a(w)'!I366+'a(CDOM)'!I366+('bb(w)'!I366))))</f>
        <v>3.8473889726697024E-7</v>
      </c>
      <c r="J366" s="2">
        <f>$A$1*0.0922*(('bb(w)'!J366)/(('a(w)'!J366+'a(CDOM)'!J366+('bb(w)'!J366))))</f>
        <v>3.8473490812600917E-7</v>
      </c>
      <c r="K366" s="2">
        <f>$A$1*0.0922*(('bb(w)'!K366)/(('a(w)'!K366+'a(CDOM)'!K366+('bb(w)'!K366))))</f>
        <v>3.8464774099686482E-7</v>
      </c>
      <c r="L366" s="2">
        <f>$A$1*0.0922*(('bb(w)'!L366)/(('a(w)'!L366+'a(CDOM)'!L366+('bb(w)'!L366))))</f>
        <v>3.8472510831284762E-7</v>
      </c>
      <c r="M366" s="2">
        <f>$A$1*0.0922*(('bb(w)'!M366)/(('a(w)'!M366+'a(CDOM)'!M366+('bb(w)'!M366))))</f>
        <v>3.8471817847804314E-7</v>
      </c>
      <c r="N366" s="2">
        <f>$A$1*0.0922*(('bb(w)'!N366)/(('a(w)'!N366+'a(CDOM)'!N366+('bb(w)'!N366))))</f>
        <v>3.8474871632651003E-7</v>
      </c>
      <c r="O366" s="2">
        <f>$A$1*0.0922*(('bb(w)'!O366)/(('a(w)'!O366+'a(CDOM)'!O366+('bb(w)'!O366))))</f>
        <v>3.8474262063760375E-7</v>
      </c>
      <c r="P366" s="2">
        <f>$A$1*0.0922*(('bb(w)'!P366)/(('a(w)'!P366+'a(CDOM)'!P366+('bb(w)'!P366))))</f>
        <v>3.8459172907795853E-7</v>
      </c>
      <c r="Q366" s="2">
        <f>$A$1*0.0922*(('bb(w)'!Q366)/(('a(w)'!Q366+'a(CDOM)'!Q366+('bb(w)'!Q366))))</f>
        <v>3.8475771351951911E-7</v>
      </c>
      <c r="R366" s="2">
        <f>$A$1*0.0922*(('bb(w)'!R366)/(('a(w)'!R366+'a(CDOM)'!R366+('bb(w)'!R366))))</f>
        <v>3.8469933383418718E-7</v>
      </c>
      <c r="S366" s="2">
        <f>$A$1*0.0922*(('bb(w)'!S366)/(('a(w)'!S366+'a(CDOM)'!S366+('bb(w)'!S366))))</f>
        <v>3.8470772088336462E-7</v>
      </c>
      <c r="T366" s="2">
        <f>$A$1*0.0922*(('bb(w)'!T366)/(('a(w)'!T366+'a(CDOM)'!T366+('bb(w)'!T366))))</f>
        <v>3.8464630809873651E-7</v>
      </c>
      <c r="U366" s="2">
        <f>$A$1*0.0922*(('bb(w)'!U366)/(('a(w)'!U366+'a(CDOM)'!U366+('bb(w)'!U366))))</f>
        <v>3.847433776466914E-7</v>
      </c>
      <c r="V366" s="2">
        <f>$A$1*0.0922*(('bb(w)'!V366)/(('a(w)'!V366+'a(CDOM)'!V366+('bb(w)'!V366))))</f>
        <v>3.8451248473208915E-7</v>
      </c>
      <c r="W366" s="2">
        <f>$A$1*0.0922*(('bb(w)'!W366)/(('a(w)'!W366+'a(CDOM)'!W366+('bb(w)'!W366))))</f>
        <v>3.847397192876295E-7</v>
      </c>
      <c r="X366" s="2">
        <f>$A$1*0.0922*(('bb(w)'!X366)/(('a(w)'!X366+'a(CDOM)'!X366+('bb(w)'!X366))))</f>
        <v>3.8467923158949739E-7</v>
      </c>
      <c r="Y366" s="2">
        <f>$A$1*0.0922*(('bb(w)'!Y366)/(('a(w)'!Y366+'a(CDOM)'!Y366+('bb(w)'!Y366))))</f>
        <v>3.8475841789015438E-7</v>
      </c>
      <c r="Z366" s="2">
        <f>$A$1*0.0922*(('bb(w)'!Z366)/(('a(w)'!Z366+'a(CDOM)'!Z366+('bb(w)'!Z366))))</f>
        <v>3.8473815266620122E-7</v>
      </c>
      <c r="AA366" s="2">
        <f>$A$1*0.0922*(('bb(w)'!AA366)/(('a(w)'!AA366+'a(CDOM)'!AA366+('bb(w)'!AA366))))</f>
        <v>3.8476014826987679E-7</v>
      </c>
      <c r="AB366" s="2">
        <f>$A$1*0.0922*(('bb(w)'!AB366)/(('a(w)'!AB366+'a(CDOM)'!AB366+('bb(w)'!AB366))))</f>
        <v>3.8475892562345429E-7</v>
      </c>
      <c r="AC366" s="2">
        <f>$A$1*0.0922*(('bb(w)'!AC366)/(('a(w)'!AC366+'a(CDOM)'!AC366+('bb(w)'!AC366))))</f>
        <v>3.8475942830558667E-7</v>
      </c>
      <c r="AD366" s="2">
        <f>$A$1*0.0922*(('bb(w)'!AD366)/(('a(w)'!AD366+'a(CDOM)'!AD366+('bb(w)'!AD366))))</f>
        <v>3.8476006448316711E-7</v>
      </c>
      <c r="AE366" s="2">
        <f>$A$1*0.0922*(('bb(w)'!AE366)/(('a(w)'!AE366+'a(CDOM)'!AE366+('bb(w)'!AE366))))</f>
        <v>3.8475947106160508E-7</v>
      </c>
    </row>
    <row r="367" spans="1:31" x14ac:dyDescent="0.3">
      <c r="A367" s="2">
        <v>764</v>
      </c>
      <c r="B367" s="2">
        <f>$A$1*0.0922*(('bb(w)'!B367)/(('a(w)'!B367+'a(CDOM)'!B367+('bb(w)'!B367))))</f>
        <v>3.8311673670785863E-7</v>
      </c>
      <c r="C367" s="2">
        <f>$A$1*0.0922*(('bb(w)'!C367)/(('a(w)'!C367+'a(CDOM)'!C367+('bb(w)'!C367))))</f>
        <v>3.830840269221688E-7</v>
      </c>
      <c r="D367" s="2">
        <f>$A$1*0.0922*(('bb(w)'!D367)/(('a(w)'!D367+'a(CDOM)'!D367+('bb(w)'!D367))))</f>
        <v>3.8252573618571109E-7</v>
      </c>
      <c r="E367" s="2">
        <f>$A$1*0.0922*(('bb(w)'!E367)/(('a(w)'!E367+'a(CDOM)'!E367+('bb(w)'!E367))))</f>
        <v>3.8312245572998805E-7</v>
      </c>
      <c r="F367" s="2">
        <f>$A$1*0.0922*(('bb(w)'!F367)/(('a(w)'!F367+'a(CDOM)'!F367+('bb(w)'!F367))))</f>
        <v>3.8312092638493341E-7</v>
      </c>
      <c r="G367" s="2">
        <f>$A$1*0.0922*(('bb(w)'!G367)/(('a(w)'!G367+'a(CDOM)'!G367+('bb(w)'!G367))))</f>
        <v>3.8307443914528914E-7</v>
      </c>
      <c r="H367" s="2">
        <f>$A$1*0.0922*(('bb(w)'!H367)/(('a(w)'!H367+'a(CDOM)'!H367+('bb(w)'!H367))))</f>
        <v>3.8307443914528914E-7</v>
      </c>
      <c r="I367" s="2">
        <f>$A$1*0.0922*(('bb(w)'!I367)/(('a(w)'!I367+'a(CDOM)'!I367+('bb(w)'!I367))))</f>
        <v>3.8311140713083341E-7</v>
      </c>
      <c r="J367" s="2">
        <f>$A$1*0.0922*(('bb(w)'!J367)/(('a(w)'!J367+'a(CDOM)'!J367+('bb(w)'!J367))))</f>
        <v>3.8310746932920917E-7</v>
      </c>
      <c r="K367" s="2">
        <f>$A$1*0.0922*(('bb(w)'!K367)/(('a(w)'!K367+'a(CDOM)'!K367+('bb(w)'!K367))))</f>
        <v>3.8302129369646541E-7</v>
      </c>
      <c r="L367" s="2">
        <f>$A$1*0.0922*(('bb(w)'!L367)/(('a(w)'!L367+'a(CDOM)'!L367+('bb(w)'!L367))))</f>
        <v>3.8309781042401821E-7</v>
      </c>
      <c r="M367" s="2">
        <f>$A$1*0.0922*(('bb(w)'!M367)/(('a(w)'!M367+'a(CDOM)'!M367+('bb(w)'!M367))))</f>
        <v>3.8309096255005014E-7</v>
      </c>
      <c r="N367" s="2">
        <f>$A$1*0.0922*(('bb(w)'!N367)/(('a(w)'!N367+'a(CDOM)'!N367+('bb(w)'!N367))))</f>
        <v>3.8312109042406322E-7</v>
      </c>
      <c r="O367" s="2">
        <f>$A$1*0.0922*(('bb(w)'!O367)/(('a(w)'!O367+'a(CDOM)'!O367+('bb(w)'!O367))))</f>
        <v>3.8311507463347861E-7</v>
      </c>
      <c r="P367" s="2">
        <f>$A$1*0.0922*(('bb(w)'!P367)/(('a(w)'!P367+'a(CDOM)'!P367+('bb(w)'!P367))))</f>
        <v>3.8296576641417866E-7</v>
      </c>
      <c r="Q367" s="2">
        <f>$A$1*0.0922*(('bb(w)'!Q367)/(('a(w)'!Q367+'a(CDOM)'!Q367+('bb(w)'!Q367))))</f>
        <v>3.8312994578317987E-7</v>
      </c>
      <c r="R367" s="2">
        <f>$A$1*0.0922*(('bb(w)'!R367)/(('a(w)'!R367+'a(CDOM)'!R367+('bb(w)'!R367))))</f>
        <v>3.8307228525478008E-7</v>
      </c>
      <c r="S367" s="2">
        <f>$A$1*0.0922*(('bb(w)'!S367)/(('a(w)'!S367+'a(CDOM)'!S367+('bb(w)'!S367))))</f>
        <v>3.8308059200392482E-7</v>
      </c>
      <c r="T367" s="2">
        <f>$A$1*0.0922*(('bb(w)'!T367)/(('a(w)'!T367+'a(CDOM)'!T367+('bb(w)'!T367))))</f>
        <v>3.8301985557556312E-7</v>
      </c>
      <c r="U367" s="2">
        <f>$A$1*0.0922*(('bb(w)'!U367)/(('a(w)'!U367+'a(CDOM)'!U367+('bb(w)'!U367))))</f>
        <v>3.8311582880339557E-7</v>
      </c>
      <c r="V367" s="2">
        <f>$A$1*0.0922*(('bb(w)'!V367)/(('a(w)'!V367+'a(CDOM)'!V367+('bb(w)'!V367))))</f>
        <v>3.8288730004470117E-7</v>
      </c>
      <c r="W367" s="2">
        <f>$A$1*0.0922*(('bb(w)'!W367)/(('a(w)'!W367+'a(CDOM)'!W367+('bb(w)'!W367))))</f>
        <v>3.8311220346701076E-7</v>
      </c>
      <c r="X367" s="2">
        <f>$A$1*0.0922*(('bb(w)'!X367)/(('a(w)'!X367+'a(CDOM)'!X367+('bb(w)'!X367))))</f>
        <v>3.8305239853403786E-7</v>
      </c>
      <c r="Y367" s="2">
        <f>$A$1*0.0922*(('bb(w)'!Y367)/(('a(w)'!Y367+'a(CDOM)'!Y367+('bb(w)'!Y367))))</f>
        <v>3.8313063792411718E-7</v>
      </c>
      <c r="Z367" s="2">
        <f>$A$1*0.0922*(('bb(w)'!Z367)/(('a(w)'!Z367+'a(CDOM)'!Z367+('bb(w)'!Z367))))</f>
        <v>3.831106602132784E-7</v>
      </c>
      <c r="AA367" s="2">
        <f>$A$1*0.0922*(('bb(w)'!AA367)/(('a(w)'!AA367+'a(CDOM)'!AA367+('bb(w)'!AA367))))</f>
        <v>3.8313233737465429E-7</v>
      </c>
      <c r="AB367" s="2">
        <f>$A$1*0.0922*(('bb(w)'!AB367)/(('a(w)'!AB367+'a(CDOM)'!AB367+('bb(w)'!AB367))))</f>
        <v>3.8313113626587576E-7</v>
      </c>
      <c r="AC367" s="2">
        <f>$A$1*0.0922*(('bb(w)'!AC367)/(('a(w)'!AC367+'a(CDOM)'!AC367+('bb(w)'!AC367))))</f>
        <v>3.8313162924347866E-7</v>
      </c>
      <c r="AD367" s="2">
        <f>$A$1*0.0922*(('bb(w)'!AD367)/(('a(w)'!AD367+'a(CDOM)'!AD367+('bb(w)'!AD367))))</f>
        <v>3.8313225478147963E-7</v>
      </c>
      <c r="AE367" s="2">
        <f>$A$1*0.0922*(('bb(w)'!AE367)/(('a(w)'!AE367+'a(CDOM)'!AE367+('bb(w)'!AE367))))</f>
        <v>3.8313167304312377E-7</v>
      </c>
    </row>
    <row r="368" spans="1:31" x14ac:dyDescent="0.3">
      <c r="A368" s="2">
        <v>765</v>
      </c>
      <c r="B368" s="2">
        <f>$A$1*0.0922*(('bb(w)'!B368)/(('a(w)'!B368+'a(CDOM)'!B368+('bb(w)'!B368))))</f>
        <v>3.8149799378590083E-7</v>
      </c>
      <c r="C368" s="2">
        <f>$A$1*0.0922*(('bb(w)'!C368)/(('a(w)'!C368+'a(CDOM)'!C368+('bb(w)'!C368))))</f>
        <v>3.8146568132589089E-7</v>
      </c>
      <c r="D368" s="2">
        <f>$A$1*0.0922*(('bb(w)'!D368)/(('a(w)'!D368+'a(CDOM)'!D368+('bb(w)'!D368))))</f>
        <v>3.8091181539732585E-7</v>
      </c>
      <c r="E368" s="2">
        <f>$A$1*0.0922*(('bb(w)'!E368)/(('a(w)'!E368+'a(CDOM)'!E368+('bb(w)'!E368))))</f>
        <v>3.8150363355355077E-7</v>
      </c>
      <c r="F368" s="2">
        <f>$A$1*0.0922*(('bb(w)'!F368)/(('a(w)'!F368+'a(CDOM)'!F368+('bb(w)'!F368))))</f>
        <v>3.8150212320106005E-7</v>
      </c>
      <c r="G368" s="2">
        <f>$A$1*0.0922*(('bb(w)'!G368)/(('a(w)'!G368+'a(CDOM)'!G368+('bb(w)'!G368))))</f>
        <v>3.8145619401566094E-7</v>
      </c>
      <c r="H368" s="2">
        <f>$A$1*0.0922*(('bb(w)'!H368)/(('a(w)'!H368+'a(CDOM)'!H368+('bb(w)'!H368))))</f>
        <v>3.8145619401566094E-7</v>
      </c>
      <c r="I368" s="2">
        <f>$A$1*0.0922*(('bb(w)'!I368)/(('a(w)'!I368+'a(CDOM)'!I368+('bb(w)'!I368))))</f>
        <v>3.8149273510096249E-7</v>
      </c>
      <c r="J368" s="2">
        <f>$A$1*0.0922*(('bb(w)'!J368)/(('a(w)'!J368+'a(CDOM)'!J368+('bb(w)'!J368))))</f>
        <v>3.8148884798900632E-7</v>
      </c>
      <c r="K368" s="2">
        <f>$A$1*0.0922*(('bb(w)'!K368)/(('a(w)'!K368+'a(CDOM)'!K368+('bb(w)'!K368))))</f>
        <v>3.814036525862445E-7</v>
      </c>
      <c r="L368" s="2">
        <f>$A$1*0.0922*(('bb(w)'!L368)/(('a(w)'!L368+'a(CDOM)'!L368+('bb(w)'!L368))))</f>
        <v>3.8147932793890637E-7</v>
      </c>
      <c r="M368" s="2">
        <f>$A$1*0.0922*(('bb(w)'!M368)/(('a(w)'!M368+'a(CDOM)'!M368+('bb(w)'!M368))))</f>
        <v>3.8147256109015539E-7</v>
      </c>
      <c r="N368" s="2">
        <f>$A$1*0.0922*(('bb(w)'!N368)/(('a(w)'!N368+'a(CDOM)'!N368+('bb(w)'!N368))))</f>
        <v>3.8150228448710551E-7</v>
      </c>
      <c r="O368" s="2">
        <f>$A$1*0.0922*(('bb(w)'!O368)/(('a(w)'!O368+'a(CDOM)'!O368+('bb(w)'!O368))))</f>
        <v>3.8149634758443617E-7</v>
      </c>
      <c r="P368" s="2">
        <f>$A$1*0.0922*(('bb(w)'!P368)/(('a(w)'!P368+'a(CDOM)'!P368+('bb(w)'!P368))))</f>
        <v>3.8134860605650746E-7</v>
      </c>
      <c r="Q368" s="2">
        <f>$A$1*0.0922*(('bb(w)'!Q368)/(('a(w)'!Q368+'a(CDOM)'!Q368+('bb(w)'!Q368))))</f>
        <v>3.8151100024533511E-7</v>
      </c>
      <c r="R368" s="2">
        <f>$A$1*0.0922*(('bb(w)'!R368)/(('a(w)'!R368+'a(CDOM)'!R368+('bb(w)'!R368))))</f>
        <v>3.8145405000136795E-7</v>
      </c>
      <c r="S368" s="2">
        <f>$A$1*0.0922*(('bb(w)'!S368)/(('a(w)'!S368+'a(CDOM)'!S368+('bb(w)'!S368))))</f>
        <v>3.8146227714832921E-7</v>
      </c>
      <c r="T368" s="2">
        <f>$A$1*0.0922*(('bb(w)'!T368)/(('a(w)'!T368+'a(CDOM)'!T368+('bb(w)'!T368))))</f>
        <v>3.8140220957639161E-7</v>
      </c>
      <c r="U368" s="2">
        <f>$A$1*0.0922*(('bb(w)'!U368)/(('a(w)'!U368+'a(CDOM)'!U368+('bb(w)'!U368))))</f>
        <v>3.8149709881745062E-7</v>
      </c>
      <c r="V368" s="2">
        <f>$A$1*0.0922*(('bb(w)'!V368)/(('a(w)'!V368+'a(CDOM)'!V368+('bb(w)'!V368))))</f>
        <v>3.8127090986094889E-7</v>
      </c>
      <c r="W368" s="2">
        <f>$A$1*0.0922*(('bb(w)'!W368)/(('a(w)'!W368+'a(CDOM)'!W368+('bb(w)'!W368))))</f>
        <v>3.8149350634640802E-7</v>
      </c>
      <c r="X368" s="2">
        <f>$A$1*0.0922*(('bb(w)'!X368)/(('a(w)'!X368+'a(CDOM)'!X368+('bb(w)'!X368))))</f>
        <v>3.8143437649279026E-7</v>
      </c>
      <c r="Y368" s="2">
        <f>$A$1*0.0922*(('bb(w)'!Y368)/(('a(w)'!Y368+'a(CDOM)'!Y368+('bb(w)'!Y368))))</f>
        <v>3.8151168036838843E-7</v>
      </c>
      <c r="Z368" s="2">
        <f>$A$1*0.0922*(('bb(w)'!Z368)/(('a(w)'!Z368+'a(CDOM)'!Z368+('bb(w)'!Z368))))</f>
        <v>3.8149198610691241E-7</v>
      </c>
      <c r="AA368" s="2">
        <f>$A$1*0.0922*(('bb(w)'!AA368)/(('a(w)'!AA368+'a(CDOM)'!AA368+('bb(w)'!AA368))))</f>
        <v>3.8151334943756754E-7</v>
      </c>
      <c r="AB368" s="2">
        <f>$A$1*0.0922*(('bb(w)'!AB368)/(('a(w)'!AB368+'a(CDOM)'!AB368+('bb(w)'!AB368))))</f>
        <v>3.8151216949325308E-7</v>
      </c>
      <c r="AC368" s="2">
        <f>$A$1*0.0922*(('bb(w)'!AC368)/(('a(w)'!AC368+'a(CDOM)'!AC368+('bb(w)'!AC368))))</f>
        <v>3.8151265295513009E-7</v>
      </c>
      <c r="AD368" s="2">
        <f>$A$1*0.0922*(('bb(w)'!AD368)/(('a(w)'!AD368+'a(CDOM)'!AD368+('bb(w)'!AD368))))</f>
        <v>3.8151326802482905E-7</v>
      </c>
      <c r="AE368" s="2">
        <f>$A$1*0.0922*(('bb(w)'!AE368)/(('a(w)'!AE368+'a(CDOM)'!AE368+('bb(w)'!AE368))))</f>
        <v>3.8151269773867543E-7</v>
      </c>
    </row>
    <row r="369" spans="1:31" x14ac:dyDescent="0.3">
      <c r="A369" s="2">
        <v>766</v>
      </c>
      <c r="B369" s="2">
        <f>$A$1*0.0922*(('bb(w)'!B369)/(('a(w)'!B369+'a(CDOM)'!B369+('bb(w)'!B369))))</f>
        <v>3.8043495232006584E-7</v>
      </c>
      <c r="C369" s="2">
        <f>$A$1*0.0922*(('bb(w)'!C369)/(('a(w)'!C369+'a(CDOM)'!C369+('bb(w)'!C369))))</f>
        <v>3.8040294054247078E-7</v>
      </c>
      <c r="D369" s="2">
        <f>$A$1*0.0922*(('bb(w)'!D369)/(('a(w)'!D369+'a(CDOM)'!D369+('bb(w)'!D369))))</f>
        <v>3.7985188329109479E-7</v>
      </c>
      <c r="E369" s="2">
        <f>$A$1*0.0922*(('bb(w)'!E369)/(('a(w)'!E369+'a(CDOM)'!E369+('bb(w)'!E369))))</f>
        <v>3.8044052991516589E-7</v>
      </c>
      <c r="F369" s="2">
        <f>$A$1*0.0922*(('bb(w)'!F369)/(('a(w)'!F369+'a(CDOM)'!F369+('bb(w)'!F369))))</f>
        <v>3.8043903405316474E-7</v>
      </c>
      <c r="G369" s="2">
        <f>$A$1*0.0922*(('bb(w)'!G369)/(('a(w)'!G369+'a(CDOM)'!G369+('bb(w)'!G369))))</f>
        <v>3.803935256646863E-7</v>
      </c>
      <c r="H369" s="2">
        <f>$A$1*0.0922*(('bb(w)'!H369)/(('a(w)'!H369+'a(CDOM)'!H369+('bb(w)'!H369))))</f>
        <v>3.803935256646863E-7</v>
      </c>
      <c r="I369" s="2">
        <f>$A$1*0.0922*(('bb(w)'!I369)/(('a(w)'!I369+'a(CDOM)'!I369+('bb(w)'!I369))))</f>
        <v>3.8042974866256978E-7</v>
      </c>
      <c r="J369" s="2">
        <f>$A$1*0.0922*(('bb(w)'!J369)/(('a(w)'!J369+'a(CDOM)'!J369+('bb(w)'!J369))))</f>
        <v>3.8042590055140874E-7</v>
      </c>
      <c r="K369" s="2">
        <f>$A$1*0.0922*(('bb(w)'!K369)/(('a(w)'!K369+'a(CDOM)'!K369+('bb(w)'!K369))))</f>
        <v>3.8034143177369507E-7</v>
      </c>
      <c r="L369" s="2">
        <f>$A$1*0.0922*(('bb(w)'!L369)/(('a(w)'!L369+'a(CDOM)'!L369+('bb(w)'!L369))))</f>
        <v>3.8041649031935809E-7</v>
      </c>
      <c r="M369" s="2">
        <f>$A$1*0.0922*(('bb(w)'!M369)/(('a(w)'!M369+'a(CDOM)'!M369+('bb(w)'!M369))))</f>
        <v>3.8040978431929893E-7</v>
      </c>
      <c r="N369" s="2">
        <f>$A$1*0.0922*(('bb(w)'!N369)/(('a(w)'!N369+'a(CDOM)'!N369+('bb(w)'!N369))))</f>
        <v>3.8043919308941875E-7</v>
      </c>
      <c r="O369" s="2">
        <f>$A$1*0.0922*(('bb(w)'!O369)/(('a(w)'!O369+'a(CDOM)'!O369+('bb(w)'!O369))))</f>
        <v>3.8043331720732311E-7</v>
      </c>
      <c r="P369" s="2">
        <f>$A$1*0.0922*(('bb(w)'!P369)/(('a(w)'!P369+'a(CDOM)'!P369+('bb(w)'!P369))))</f>
        <v>3.802867050750938E-7</v>
      </c>
      <c r="Q369" s="2">
        <f>$A$1*0.0922*(('bb(w)'!Q369)/(('a(w)'!Q369+'a(CDOM)'!Q369+('bb(w)'!Q369))))</f>
        <v>3.8044779614347245E-7</v>
      </c>
      <c r="R369" s="2">
        <f>$A$1*0.0922*(('bb(w)'!R369)/(('a(w)'!R369+'a(CDOM)'!R369+('bb(w)'!R369))))</f>
        <v>3.8039138547947473E-7</v>
      </c>
      <c r="S369" s="2">
        <f>$A$1*0.0922*(('bb(w)'!S369)/(('a(w)'!S369+'a(CDOM)'!S369+('bb(w)'!S369))))</f>
        <v>3.8039955717477516E-7</v>
      </c>
      <c r="T369" s="2">
        <f>$A$1*0.0922*(('bb(w)'!T369)/(('a(w)'!T369+'a(CDOM)'!T369+('bb(w)'!T369))))</f>
        <v>3.803399800345129E-7</v>
      </c>
      <c r="U369" s="2">
        <f>$A$1*0.0922*(('bb(w)'!U369)/(('a(w)'!U369+'a(CDOM)'!U369+('bb(w)'!U369))))</f>
        <v>3.8043406756371986E-7</v>
      </c>
      <c r="V369" s="2">
        <f>$A$1*0.0922*(('bb(w)'!V369)/(('a(w)'!V369+'a(CDOM)'!V369+('bb(w)'!V369))))</f>
        <v>3.8020954993780983E-7</v>
      </c>
      <c r="W369" s="2">
        <f>$A$1*0.0922*(('bb(w)'!W369)/(('a(w)'!W369+'a(CDOM)'!W369+('bb(w)'!W369))))</f>
        <v>3.8043049754866588E-7</v>
      </c>
      <c r="X369" s="2">
        <f>$A$1*0.0922*(('bb(w)'!X369)/(('a(w)'!X369+'a(CDOM)'!X369+('bb(w)'!X369))))</f>
        <v>3.8037186686857983E-7</v>
      </c>
      <c r="Y369" s="2">
        <f>$A$1*0.0922*(('bb(w)'!Y369)/(('a(w)'!Y369+'a(CDOM)'!Y369+('bb(w)'!Y369))))</f>
        <v>3.8044846638102903E-7</v>
      </c>
      <c r="Z369" s="2">
        <f>$A$1*0.0922*(('bb(w)'!Z369)/(('a(w)'!Z369+'a(CDOM)'!Z369+('bb(w)'!Z369))))</f>
        <v>3.8042899566373023E-7</v>
      </c>
      <c r="AA369" s="2">
        <f>$A$1*0.0922*(('bb(w)'!AA369)/(('a(w)'!AA369+'a(CDOM)'!AA369+('bb(w)'!AA369))))</f>
        <v>3.80450110326828E-7</v>
      </c>
      <c r="AB369" s="2">
        <f>$A$1*0.0922*(('bb(w)'!AB369)/(('a(w)'!AB369+'a(CDOM)'!AB369+('bb(w)'!AB369))))</f>
        <v>3.8044894784264006E-7</v>
      </c>
      <c r="AC369" s="2">
        <f>$A$1*0.0922*(('bb(w)'!AC369)/(('a(w)'!AC369+'a(CDOM)'!AC369+('bb(w)'!AC369))))</f>
        <v>3.8044942333902665E-7</v>
      </c>
      <c r="AD369" s="2">
        <f>$A$1*0.0922*(('bb(w)'!AD369)/(('a(w)'!AD369+'a(CDOM)'!AD369+('bb(w)'!AD369))))</f>
        <v>3.8045002985039778E-7</v>
      </c>
      <c r="AE369" s="2">
        <f>$A$1*0.0922*(('bb(w)'!AE369)/(('a(w)'!AE369+'a(CDOM)'!AE369+('bb(w)'!AE369))))</f>
        <v>3.8044946918036209E-7</v>
      </c>
    </row>
    <row r="370" spans="1:31" x14ac:dyDescent="0.3">
      <c r="A370" s="2">
        <v>767</v>
      </c>
      <c r="B370" s="2">
        <f>$A$1*0.0922*(('bb(w)'!B370)/(('a(w)'!B370+'a(CDOM)'!B370+('bb(w)'!B370))))</f>
        <v>3.8047472308296317E-7</v>
      </c>
      <c r="C370" s="2">
        <f>$A$1*0.0922*(('bb(w)'!C370)/(('a(w)'!C370+'a(CDOM)'!C370+('bb(w)'!C370))))</f>
        <v>3.804428254007781E-7</v>
      </c>
      <c r="D370" s="2">
        <f>$A$1*0.0922*(('bb(w)'!D370)/(('a(w)'!D370+'a(CDOM)'!D370+('bb(w)'!D370))))</f>
        <v>3.7989138600082882E-7</v>
      </c>
      <c r="E370" s="2">
        <f>$A$1*0.0922*(('bb(w)'!E370)/(('a(w)'!E370+'a(CDOM)'!E370+('bb(w)'!E370))))</f>
        <v>3.8048027114470336E-7</v>
      </c>
      <c r="F370" s="2">
        <f>$A$1*0.0922*(('bb(w)'!F370)/(('a(w)'!F370+'a(CDOM)'!F370+('bb(w)'!F370))))</f>
        <v>3.804787810722265E-7</v>
      </c>
      <c r="G370" s="2">
        <f>$A$1*0.0922*(('bb(w)'!G370)/(('a(w)'!G370+'a(CDOM)'!G370+('bb(w)'!G370))))</f>
        <v>3.804334282815786E-7</v>
      </c>
      <c r="H370" s="2">
        <f>$A$1*0.0922*(('bb(w)'!H370)/(('a(w)'!H370+'a(CDOM)'!H370+('bb(w)'!H370))))</f>
        <v>3.804334282815786E-7</v>
      </c>
      <c r="I370" s="2">
        <f>$A$1*0.0922*(('bb(w)'!I370)/(('a(w)'!I370+'a(CDOM)'!I370+('bb(w)'!I370))))</f>
        <v>3.8046954403936586E-7</v>
      </c>
      <c r="J370" s="2">
        <f>$A$1*0.0922*(('bb(w)'!J370)/(('a(w)'!J370+'a(CDOM)'!J370+('bb(w)'!J370))))</f>
        <v>3.8046571246141694E-7</v>
      </c>
      <c r="K370" s="2">
        <f>$A$1*0.0922*(('bb(w)'!K370)/(('a(w)'!K370+'a(CDOM)'!K370+('bb(w)'!K370))))</f>
        <v>3.8038147861517603E-7</v>
      </c>
      <c r="L370" s="2">
        <f>$A$1*0.0922*(('bb(w)'!L370)/(('a(w)'!L370+'a(CDOM)'!L370+('bb(w)'!L370))))</f>
        <v>3.8045635682536904E-7</v>
      </c>
      <c r="M370" s="2">
        <f>$A$1*0.0922*(('bb(w)'!M370)/(('a(w)'!M370+'a(CDOM)'!M370+('bb(w)'!M370))))</f>
        <v>3.8044967263021456E-7</v>
      </c>
      <c r="N370" s="2">
        <f>$A$1*0.0922*(('bb(w)'!N370)/(('a(w)'!N370+'a(CDOM)'!N370+('bb(w)'!N370))))</f>
        <v>3.8047893879981498E-7</v>
      </c>
      <c r="O370" s="2">
        <f>$A$1*0.0922*(('bb(w)'!O370)/(('a(w)'!O370+'a(CDOM)'!O370+('bb(w)'!O370))))</f>
        <v>3.8047308962862503E-7</v>
      </c>
      <c r="P370" s="2">
        <f>$A$1*0.0922*(('bb(w)'!P370)/(('a(w)'!P370+'a(CDOM)'!P370+('bb(w)'!P370))))</f>
        <v>3.8032675483073529E-7</v>
      </c>
      <c r="Q370" s="2">
        <f>$A$1*0.0922*(('bb(w)'!Q370)/(('a(w)'!Q370+'a(CDOM)'!Q370+('bb(w)'!Q370))))</f>
        <v>3.8048747984079143E-7</v>
      </c>
      <c r="R370" s="2">
        <f>$A$1*0.0922*(('bb(w)'!R370)/(('a(w)'!R370+'a(CDOM)'!R370+('bb(w)'!R370))))</f>
        <v>3.8043127967355912E-7</v>
      </c>
      <c r="S370" s="2">
        <f>$A$1*0.0922*(('bb(w)'!S370)/(('a(w)'!S370+'a(CDOM)'!S370+('bb(w)'!S370))))</f>
        <v>3.8043944327686222E-7</v>
      </c>
      <c r="T370" s="2">
        <f>$A$1*0.0922*(('bb(w)'!T370)/(('a(w)'!T370+'a(CDOM)'!T370+('bb(w)'!T370))))</f>
        <v>3.8038000996514688E-7</v>
      </c>
      <c r="U370" s="2">
        <f>$A$1*0.0922*(('bb(w)'!U370)/(('a(w)'!U370+'a(CDOM)'!U370+('bb(w)'!U370))))</f>
        <v>3.8047384335134745E-7</v>
      </c>
      <c r="V370" s="2">
        <f>$A$1*0.0922*(('bb(w)'!V370)/(('a(w)'!V370+'a(CDOM)'!V370+('bb(w)'!V370))))</f>
        <v>3.8024969280958073E-7</v>
      </c>
      <c r="W370" s="2">
        <f>$A$1*0.0922*(('bb(w)'!W370)/(('a(w)'!W370+'a(CDOM)'!W370+('bb(w)'!W370))))</f>
        <v>3.8047027521853631E-7</v>
      </c>
      <c r="X370" s="2">
        <f>$A$1*0.0922*(('bb(w)'!X370)/(('a(w)'!X370+'a(CDOM)'!X370+('bb(w)'!X370))))</f>
        <v>3.8041180247771226E-7</v>
      </c>
      <c r="Y370" s="2">
        <f>$A$1*0.0922*(('bb(w)'!Y370)/(('a(w)'!Y370+'a(CDOM)'!Y370+('bb(w)'!Y370))))</f>
        <v>3.8048814416570498E-7</v>
      </c>
      <c r="Z370" s="2">
        <f>$A$1*0.0922*(('bb(w)'!Z370)/(('a(w)'!Z370+'a(CDOM)'!Z370+('bb(w)'!Z370))))</f>
        <v>3.8046878285911692E-7</v>
      </c>
      <c r="AA370" s="2">
        <f>$A$1*0.0922*(('bb(w)'!AA370)/(('a(w)'!AA370+'a(CDOM)'!AA370+('bb(w)'!AA370))))</f>
        <v>3.8048977274992608E-7</v>
      </c>
      <c r="AB370" s="2">
        <f>$A$1*0.0922*(('bb(w)'!AB370)/(('a(w)'!AB370+'a(CDOM)'!AB370+('bb(w)'!AB370))))</f>
        <v>3.8048862083289556E-7</v>
      </c>
      <c r="AC370" s="2">
        <f>$A$1*0.0922*(('bb(w)'!AC370)/(('a(w)'!AC370+'a(CDOM)'!AC370+('bb(w)'!AC370))))</f>
        <v>3.8048909120803238E-7</v>
      </c>
      <c r="AD370" s="2">
        <f>$A$1*0.0922*(('bb(w)'!AD370)/(('a(w)'!AD370+'a(CDOM)'!AD370+('bb(w)'!AD370))))</f>
        <v>3.8048969274150533E-7</v>
      </c>
      <c r="AE370" s="2">
        <f>$A$1*0.0922*(('bb(w)'!AE370)/(('a(w)'!AE370+'a(CDOM)'!AE370+('bb(w)'!AE370))))</f>
        <v>3.8048913832842505E-7</v>
      </c>
    </row>
    <row r="371" spans="1:31" x14ac:dyDescent="0.3">
      <c r="A371" s="2">
        <v>768</v>
      </c>
      <c r="B371" s="2">
        <f>$A$1*0.0922*(('bb(w)'!B371)/(('a(w)'!B371+'a(CDOM)'!B371+('bb(w)'!B371))))</f>
        <v>3.7887300349966584E-7</v>
      </c>
      <c r="C371" s="2">
        <f>$A$1*0.0922*(('bb(w)'!C371)/(('a(w)'!C371+'a(CDOM)'!C371+('bb(w)'!C371))))</f>
        <v>3.788414934850372E-7</v>
      </c>
      <c r="D371" s="2">
        <f>$A$1*0.0922*(('bb(w)'!D371)/(('a(w)'!D371+'a(CDOM)'!D371+('bb(w)'!D371))))</f>
        <v>3.7829442306340781E-7</v>
      </c>
      <c r="E371" s="2">
        <f>$A$1*0.0922*(('bb(w)'!E371)/(('a(w)'!E371+'a(CDOM)'!E371+('bb(w)'!E371))))</f>
        <v>3.7887847459636237E-7</v>
      </c>
      <c r="F371" s="2">
        <f>$A$1*0.0922*(('bb(w)'!F371)/(('a(w)'!F371+'a(CDOM)'!F371+('bb(w)'!F371))))</f>
        <v>3.7887700311009686E-7</v>
      </c>
      <c r="G371" s="2">
        <f>$A$1*0.0922*(('bb(w)'!G371)/(('a(w)'!G371+'a(CDOM)'!G371+('bb(w)'!G371))))</f>
        <v>3.7883219495774913E-7</v>
      </c>
      <c r="H371" s="2">
        <f>$A$1*0.0922*(('bb(w)'!H371)/(('a(w)'!H371+'a(CDOM)'!H371+('bb(w)'!H371))))</f>
        <v>3.7883219495774913E-7</v>
      </c>
      <c r="I371" s="2">
        <f>$A$1*0.0922*(('bb(w)'!I371)/(('a(w)'!I371+'a(CDOM)'!I371+('bb(w)'!I371))))</f>
        <v>3.7886789339144805E-7</v>
      </c>
      <c r="J371" s="2">
        <f>$A$1*0.0922*(('bb(w)'!J371)/(('a(w)'!J371+'a(CDOM)'!J371+('bb(w)'!J371))))</f>
        <v>3.788641111639674E-7</v>
      </c>
      <c r="K371" s="2">
        <f>$A$1*0.0922*(('bb(w)'!K371)/(('a(w)'!K371+'a(CDOM)'!K371+('bb(w)'!K371))))</f>
        <v>3.7878083541001008E-7</v>
      </c>
      <c r="L371" s="2">
        <f>$A$1*0.0922*(('bb(w)'!L371)/(('a(w)'!L371+'a(CDOM)'!L371+('bb(w)'!L371))))</f>
        <v>3.7885488993693086E-7</v>
      </c>
      <c r="M371" s="2">
        <f>$A$1*0.0922*(('bb(w)'!M371)/(('a(w)'!M371+'a(CDOM)'!M371+('bb(w)'!M371))))</f>
        <v>3.7884828492128428E-7</v>
      </c>
      <c r="N371" s="2">
        <f>$A$1*0.0922*(('bb(w)'!N371)/(('a(w)'!N371+'a(CDOM)'!N371+('bb(w)'!N371))))</f>
        <v>3.7887715819217126E-7</v>
      </c>
      <c r="O371" s="2">
        <f>$A$1*0.0922*(('bb(w)'!O371)/(('a(w)'!O371+'a(CDOM)'!O371+('bb(w)'!O371))))</f>
        <v>3.788713858241809E-7</v>
      </c>
      <c r="P371" s="2">
        <f>$A$1*0.0922*(('bb(w)'!P371)/(('a(w)'!P371+'a(CDOM)'!P371+('bb(w)'!P371))))</f>
        <v>3.787265862680087E-7</v>
      </c>
      <c r="Q371" s="2">
        <f>$A$1*0.0922*(('bb(w)'!Q371)/(('a(w)'!Q371+'a(CDOM)'!Q371+('bb(w)'!Q371))))</f>
        <v>3.7888556458733807E-7</v>
      </c>
      <c r="R371" s="2">
        <f>$A$1*0.0922*(('bb(w)'!R371)/(('a(w)'!R371+'a(CDOM)'!R371+('bb(w)'!R371))))</f>
        <v>3.788300566182449E-7</v>
      </c>
      <c r="S371" s="2">
        <f>$A$1*0.0922*(('bb(w)'!S371)/(('a(w)'!S371+'a(CDOM)'!S371+('bb(w)'!S371))))</f>
        <v>3.7883814179318077E-7</v>
      </c>
      <c r="T371" s="2">
        <f>$A$1*0.0922*(('bb(w)'!T371)/(('a(w)'!T371+'a(CDOM)'!T371+('bb(w)'!T371))))</f>
        <v>3.7877936278110982E-7</v>
      </c>
      <c r="U371" s="2">
        <f>$A$1*0.0922*(('bb(w)'!U371)/(('a(w)'!U371+'a(CDOM)'!U371+('bb(w)'!U371))))</f>
        <v>3.7887213630304242E-7</v>
      </c>
      <c r="V371" s="2">
        <f>$A$1*0.0922*(('bb(w)'!V371)/(('a(w)'!V371+'a(CDOM)'!V371+('bb(w)'!V371))))</f>
        <v>3.7865028007855852E-7</v>
      </c>
      <c r="W371" s="2">
        <f>$A$1*0.0922*(('bb(w)'!W371)/(('a(w)'!W371+'a(CDOM)'!W371+('bb(w)'!W371))))</f>
        <v>3.7886860091784766E-7</v>
      </c>
      <c r="X371" s="2">
        <f>$A$1*0.0922*(('bb(w)'!X371)/(('a(w)'!X371+'a(CDOM)'!X371+('bb(w)'!X371))))</f>
        <v>3.7881078822182447E-7</v>
      </c>
      <c r="Y371" s="2">
        <f>$A$1*0.0922*(('bb(w)'!Y371)/(('a(w)'!Y371+'a(CDOM)'!Y371+('bb(w)'!Y371))))</f>
        <v>3.7888621737648461E-7</v>
      </c>
      <c r="Z371" s="2">
        <f>$A$1*0.0922*(('bb(w)'!Z371)/(('a(w)'!Z371+'a(CDOM)'!Z371+('bb(w)'!Z371))))</f>
        <v>3.7886713079812206E-7</v>
      </c>
      <c r="AA371" s="2">
        <f>$A$1*0.0922*(('bb(w)'!AA371)/(('a(w)'!AA371+'a(CDOM)'!AA371+('bb(w)'!AA371))))</f>
        <v>3.788878168335972E-7</v>
      </c>
      <c r="AB371" s="2">
        <f>$A$1*0.0922*(('bb(w)'!AB371)/(('a(w)'!AB371+'a(CDOM)'!AB371+('bb(w)'!AB371))))</f>
        <v>3.7888668523075858E-7</v>
      </c>
      <c r="AC371" s="2">
        <f>$A$1*0.0922*(('bb(w)'!AC371)/(('a(w)'!AC371+'a(CDOM)'!AC371+('bb(w)'!AC371))))</f>
        <v>3.788871465310292E-7</v>
      </c>
      <c r="AD371" s="2">
        <f>$A$1*0.0922*(('bb(w)'!AD371)/(('a(w)'!AD371+'a(CDOM)'!AD371+('bb(w)'!AD371))))</f>
        <v>3.7888773797960257E-7</v>
      </c>
      <c r="AE371" s="2">
        <f>$A$1*0.0922*(('bb(w)'!AE371)/(('a(w)'!AE371+'a(CDOM)'!AE371+('bb(w)'!AE371))))</f>
        <v>3.7888719447747333E-7</v>
      </c>
    </row>
    <row r="372" spans="1:31" x14ac:dyDescent="0.3">
      <c r="A372" s="2">
        <v>769</v>
      </c>
      <c r="B372" s="2">
        <f>$A$1*0.0922*(('bb(w)'!B372)/(('a(w)'!B372+'a(CDOM)'!B372+('bb(w)'!B372))))</f>
        <v>3.772810456463804E-7</v>
      </c>
      <c r="C372" s="2">
        <f>$A$1*0.0922*(('bb(w)'!C372)/(('a(w)'!C372+'a(CDOM)'!C372+('bb(w)'!C372))))</f>
        <v>3.772499185835537E-7</v>
      </c>
      <c r="D372" s="2">
        <f>$A$1*0.0922*(('bb(w)'!D372)/(('a(w)'!D372+'a(CDOM)'!D372+('bb(w)'!D372))))</f>
        <v>3.7670718078296918E-7</v>
      </c>
      <c r="E372" s="2">
        <f>$A$1*0.0922*(('bb(w)'!E372)/(('a(w)'!E372+'a(CDOM)'!E372+('bb(w)'!E372))))</f>
        <v>3.7728644083223863E-7</v>
      </c>
      <c r="F372" s="2">
        <f>$A$1*0.0922*(('bb(w)'!F372)/(('a(w)'!F372+'a(CDOM)'!F372+('bb(w)'!F372))))</f>
        <v>3.7728498772325712E-7</v>
      </c>
      <c r="G372" s="2">
        <f>$A$1*0.0922*(('bb(w)'!G372)/(('a(w)'!G372+'a(CDOM)'!G372+('bb(w)'!G372))))</f>
        <v>3.7724071763279038E-7</v>
      </c>
      <c r="H372" s="2">
        <f>$A$1*0.0922*(('bb(w)'!H372)/(('a(w)'!H372+'a(CDOM)'!H372+('bb(w)'!H372))))</f>
        <v>3.7724071763279038E-7</v>
      </c>
      <c r="I372" s="2">
        <f>$A$1*0.0922*(('bb(w)'!I372)/(('a(w)'!I372+'a(CDOM)'!I372+('bb(w)'!I372))))</f>
        <v>3.772760035592615E-7</v>
      </c>
      <c r="J372" s="2">
        <f>$A$1*0.0922*(('bb(w)'!J372)/(('a(w)'!J372+'a(CDOM)'!J372+('bb(w)'!J372))))</f>
        <v>3.7727227004723402E-7</v>
      </c>
      <c r="K372" s="2">
        <f>$A$1*0.0922*(('bb(w)'!K372)/(('a(w)'!K372+'a(CDOM)'!K372+('bb(w)'!K372))))</f>
        <v>3.771899412831808E-7</v>
      </c>
      <c r="L372" s="2">
        <f>$A$1*0.0922*(('bb(w)'!L372)/(('a(w)'!L372+'a(CDOM)'!L372+('bb(w)'!L372))))</f>
        <v>3.7726318124930464E-7</v>
      </c>
      <c r="M372" s="2">
        <f>$A$1*0.0922*(('bb(w)'!M372)/(('a(w)'!M372+'a(CDOM)'!M372+('bb(w)'!M372))))</f>
        <v>3.7725665448984701E-7</v>
      </c>
      <c r="N372" s="2">
        <f>$A$1*0.0922*(('bb(w)'!N372)/(('a(w)'!N372+'a(CDOM)'!N372+('bb(w)'!N372))))</f>
        <v>3.7728514020507293E-7</v>
      </c>
      <c r="O372" s="2">
        <f>$A$1*0.0922*(('bb(w)'!O372)/(('a(w)'!O372+'a(CDOM)'!O372+('bb(w)'!O372))))</f>
        <v>3.7727944365125477E-7</v>
      </c>
      <c r="P372" s="2">
        <f>$A$1*0.0922*(('bb(w)'!P372)/(('a(w)'!P372+'a(CDOM)'!P372+('bb(w)'!P372))))</f>
        <v>3.7713616281985235E-7</v>
      </c>
      <c r="Q372" s="2">
        <f>$A$1*0.0922*(('bb(w)'!Q372)/(('a(w)'!Q372+'a(CDOM)'!Q372+('bb(w)'!Q372))))</f>
        <v>3.7729341409602326E-7</v>
      </c>
      <c r="R372" s="2">
        <f>$A$1*0.0922*(('bb(w)'!R372)/(('a(w)'!R372+'a(CDOM)'!R372+('bb(w)'!R372))))</f>
        <v>3.7723858964136019E-7</v>
      </c>
      <c r="S372" s="2">
        <f>$A$1*0.0922*(('bb(w)'!S372)/(('a(w)'!S372+'a(CDOM)'!S372+('bb(w)'!S372))))</f>
        <v>3.7724659709540038E-7</v>
      </c>
      <c r="T372" s="2">
        <f>$A$1*0.0922*(('bb(w)'!T372)/(('a(w)'!T372+'a(CDOM)'!T372+('bb(w)'!T372))))</f>
        <v>3.7718846497980191E-7</v>
      </c>
      <c r="U372" s="2">
        <f>$A$1*0.0922*(('bb(w)'!U372)/(('a(w)'!U372+'a(CDOM)'!U372+('bb(w)'!U372))))</f>
        <v>3.772801908043157E-7</v>
      </c>
      <c r="V372" s="2">
        <f>$A$1*0.0922*(('bb(w)'!V372)/(('a(w)'!V372+'a(CDOM)'!V372+('bb(w)'!V372))))</f>
        <v>3.7706060469437689E-7</v>
      </c>
      <c r="W372" s="2">
        <f>$A$1*0.0922*(('bb(w)'!W372)/(('a(w)'!W372+'a(CDOM)'!W372+('bb(w)'!W372))))</f>
        <v>3.7727668798697333E-7</v>
      </c>
      <c r="X372" s="2">
        <f>$A$1*0.0922*(('bb(w)'!X372)/(('a(w)'!X372+'a(CDOM)'!X372+('bb(w)'!X372))))</f>
        <v>3.7721952775527828E-7</v>
      </c>
      <c r="Y372" s="2">
        <f>$A$1*0.0922*(('bb(w)'!Y372)/(('a(w)'!Y372+'a(CDOM)'!Y372+('bb(w)'!Y372))))</f>
        <v>3.7729405555090568E-7</v>
      </c>
      <c r="Z372" s="2">
        <f>$A$1*0.0922*(('bb(w)'!Z372)/(('a(w)'!Z372+'a(CDOM)'!Z372+('bb(w)'!Z372))))</f>
        <v>3.7727523976713364E-7</v>
      </c>
      <c r="AA372" s="2">
        <f>$A$1*0.0922*(('bb(w)'!AA372)/(('a(w)'!AA372+'a(CDOM)'!AA372+('bb(w)'!AA372))))</f>
        <v>3.7729562640136337E-7</v>
      </c>
      <c r="AB372" s="2">
        <f>$A$1*0.0922*(('bb(w)'!AB372)/(('a(w)'!AB372+'a(CDOM)'!AB372+('bb(w)'!AB372))))</f>
        <v>3.7729451475725818E-7</v>
      </c>
      <c r="AC372" s="2">
        <f>$A$1*0.0922*(('bb(w)'!AC372)/(('a(w)'!AC372+'a(CDOM)'!AC372+('bb(w)'!AC372))))</f>
        <v>3.7729496716026094E-7</v>
      </c>
      <c r="AD372" s="2">
        <f>$A$1*0.0922*(('bb(w)'!AD372)/(('a(w)'!AD372+'a(CDOM)'!AD372+('bb(w)'!AD372))))</f>
        <v>3.7729554868844595E-7</v>
      </c>
      <c r="AE372" s="2">
        <f>$A$1*0.0922*(('bb(w)'!AE372)/(('a(w)'!AE372+'a(CDOM)'!AE372+('bb(w)'!AE372))))</f>
        <v>3.772950158802442E-7</v>
      </c>
    </row>
    <row r="373" spans="1:31" x14ac:dyDescent="0.3">
      <c r="A373" s="2">
        <v>770</v>
      </c>
      <c r="B373" s="2">
        <f>$A$1*0.0922*(('bb(w)'!B373)/(('a(w)'!B373+'a(CDOM)'!B373+('bb(w)'!B373))))</f>
        <v>3.7569752911172226E-7</v>
      </c>
      <c r="C373" s="2">
        <f>$A$1*0.0922*(('bb(w)'!C373)/(('a(w)'!C373+'a(CDOM)'!C373+('bb(w)'!C373))))</f>
        <v>3.7566678042405169E-7</v>
      </c>
      <c r="D373" s="2">
        <f>$A$1*0.0922*(('bb(w)'!D373)/(('a(w)'!D373+'a(CDOM)'!D373+('bb(w)'!D373))))</f>
        <v>3.7512834064212695E-7</v>
      </c>
      <c r="E373" s="2">
        <f>$A$1*0.0922*(('bb(w)'!E373)/(('a(w)'!E373+'a(CDOM)'!E373+('bb(w)'!E373))))</f>
        <v>3.7570284941265695E-7</v>
      </c>
      <c r="F373" s="2">
        <f>$A$1*0.0922*(('bb(w)'!F373)/(('a(w)'!F373+'a(CDOM)'!F373+('bb(w)'!F373))))</f>
        <v>3.7570141447763622E-7</v>
      </c>
      <c r="G373" s="2">
        <f>$A$1*0.0922*(('bb(w)'!G373)/(('a(w)'!G373+'a(CDOM)'!G373+('bb(w)'!G373))))</f>
        <v>3.7565767606874901E-7</v>
      </c>
      <c r="H373" s="2">
        <f>$A$1*0.0922*(('bb(w)'!H373)/(('a(w)'!H373+'a(CDOM)'!H373+('bb(w)'!H373))))</f>
        <v>3.7565767606874901E-7</v>
      </c>
      <c r="I373" s="2">
        <f>$A$1*0.0922*(('bb(w)'!I373)/(('a(w)'!I373+'a(CDOM)'!I373+('bb(w)'!I373))))</f>
        <v>3.756925541567103E-7</v>
      </c>
      <c r="J373" s="2">
        <f>$A$1*0.0922*(('bb(w)'!J373)/(('a(w)'!J373+'a(CDOM)'!J373+('bb(w)'!J373))))</f>
        <v>3.7568886874308175E-7</v>
      </c>
      <c r="K373" s="2">
        <f>$A$1*0.0922*(('bb(w)'!K373)/(('a(w)'!K373+'a(CDOM)'!K373+('bb(w)'!K373))))</f>
        <v>3.7560747621500551E-7</v>
      </c>
      <c r="L373" s="2">
        <f>$A$1*0.0922*(('bb(w)'!L373)/(('a(w)'!L373+'a(CDOM)'!L373+('bb(w)'!L373))))</f>
        <v>3.756799104482748E-7</v>
      </c>
      <c r="M373" s="2">
        <f>$A$1*0.0922*(('bb(w)'!M373)/(('a(w)'!M373+'a(CDOM)'!M373+('bb(w)'!M373))))</f>
        <v>3.7567346104931816E-7</v>
      </c>
      <c r="N373" s="2">
        <f>$A$1*0.0922*(('bb(w)'!N373)/(('a(w)'!N373+'a(CDOM)'!N373+('bb(w)'!N373))))</f>
        <v>3.7570156440325732E-7</v>
      </c>
      <c r="O373" s="2">
        <f>$A$1*0.0922*(('bb(w)'!O373)/(('a(w)'!O373+'a(CDOM)'!O373+('bb(w)'!O373))))</f>
        <v>3.7569594270184965E-7</v>
      </c>
      <c r="P373" s="2">
        <f>$A$1*0.0922*(('bb(w)'!P373)/(('a(w)'!P373+'a(CDOM)'!P373+('bb(w)'!P373))))</f>
        <v>3.7555416463886207E-7</v>
      </c>
      <c r="Q373" s="2">
        <f>$A$1*0.0922*(('bb(w)'!Q373)/(('a(w)'!Q373+'a(CDOM)'!Q373+('bb(w)'!Q373))))</f>
        <v>3.7570970787546601E-7</v>
      </c>
      <c r="R373" s="2">
        <f>$A$1*0.0922*(('bb(w)'!R373)/(('a(w)'!R373+'a(CDOM)'!R373+('bb(w)'!R373))))</f>
        <v>3.7565555850675487E-7</v>
      </c>
      <c r="S373" s="2">
        <f>$A$1*0.0922*(('bb(w)'!S373)/(('a(w)'!S373+'a(CDOM)'!S373+('bb(w)'!S373))))</f>
        <v>3.7566348892076364E-7</v>
      </c>
      <c r="T373" s="2">
        <f>$A$1*0.0922*(('bb(w)'!T373)/(('a(w)'!T373+'a(CDOM)'!T373+('bb(w)'!T373))))</f>
        <v>3.7560599653844957E-7</v>
      </c>
      <c r="U373" s="2">
        <f>$A$1*0.0922*(('bb(w)'!U373)/(('a(w)'!U373+'a(CDOM)'!U373+('bb(w)'!U373))))</f>
        <v>3.7569668644865848E-7</v>
      </c>
      <c r="V373" s="2">
        <f>$A$1*0.0922*(('bb(w)'!V373)/(('a(w)'!V373+'a(CDOM)'!V373+('bb(w)'!V373))))</f>
        <v>3.7547934709371084E-7</v>
      </c>
      <c r="W373" s="2">
        <f>$A$1*0.0922*(('bb(w)'!W373)/(('a(w)'!W373+'a(CDOM)'!W373+('bb(w)'!W373))))</f>
        <v>3.7569321602638658E-7</v>
      </c>
      <c r="X373" s="2">
        <f>$A$1*0.0922*(('bb(w)'!X373)/(('a(w)'!X373+'a(CDOM)'!X373+('bb(w)'!X373))))</f>
        <v>3.7563670091802345E-7</v>
      </c>
      <c r="Y373" s="2">
        <f>$A$1*0.0922*(('bb(w)'!Y373)/(('a(w)'!Y373+'a(CDOM)'!Y373+('bb(w)'!Y373))))</f>
        <v>3.7571033819236259E-7</v>
      </c>
      <c r="Z373" s="2">
        <f>$A$1*0.0922*(('bb(w)'!Z373)/(('a(w)'!Z373+'a(CDOM)'!Z373+('bb(w)'!Z373))))</f>
        <v>3.7569178937577286E-7</v>
      </c>
      <c r="AA373" s="2">
        <f>$A$1*0.0922*(('bb(w)'!AA373)/(('a(w)'!AA373+'a(CDOM)'!AA373+('bb(w)'!AA373))))</f>
        <v>3.7571188094323192E-7</v>
      </c>
      <c r="AB373" s="2">
        <f>$A$1*0.0922*(('bb(w)'!AB373)/(('a(w)'!AB373+'a(CDOM)'!AB373+('bb(w)'!AB373))))</f>
        <v>3.7571078891145236E-7</v>
      </c>
      <c r="AC373" s="2">
        <f>$A$1*0.0922*(('bb(w)'!AC373)/(('a(w)'!AC373+'a(CDOM)'!AC373+('bb(w)'!AC373))))</f>
        <v>3.7571123259006982E-7</v>
      </c>
      <c r="AD373" s="2">
        <f>$A$1*0.0922*(('bb(w)'!AD373)/(('a(w)'!AD373+'a(CDOM)'!AD373+('bb(w)'!AD373))))</f>
        <v>3.7571180435829435E-7</v>
      </c>
      <c r="AE373" s="2">
        <f>$A$1*0.0922*(('bb(w)'!AE373)/(('a(w)'!AE373+'a(CDOM)'!AE373+('bb(w)'!AE373))))</f>
        <v>3.7571128203275981E-7</v>
      </c>
    </row>
    <row r="374" spans="1:31" x14ac:dyDescent="0.3">
      <c r="A374" s="2">
        <v>771</v>
      </c>
      <c r="B374" s="2">
        <f>$A$1*0.0922*(('bb(w)'!B374)/(('a(w)'!B374+'a(CDOM)'!B374+('bb(w)'!B374))))</f>
        <v>3.7520675636536747E-7</v>
      </c>
      <c r="C374" s="2">
        <f>$A$1*0.0922*(('bb(w)'!C374)/(('a(w)'!C374+'a(CDOM)'!C374+('bb(w)'!C374))))</f>
        <v>3.7517620527955984E-7</v>
      </c>
      <c r="D374" s="2">
        <f>$A$1*0.0922*(('bb(w)'!D374)/(('a(w)'!D374+'a(CDOM)'!D374+('bb(w)'!D374))))</f>
        <v>3.7463893198468513E-7</v>
      </c>
      <c r="E374" s="2">
        <f>$A$1*0.0922*(('bb(w)'!E374)/(('a(w)'!E374+'a(CDOM)'!E374+('bb(w)'!E374))))</f>
        <v>3.7521203323783637E-7</v>
      </c>
      <c r="F374" s="2">
        <f>$A$1*0.0922*(('bb(w)'!F374)/(('a(w)'!F374+'a(CDOM)'!F374+('bb(w)'!F374))))</f>
        <v>3.7521060805272189E-7</v>
      </c>
      <c r="G374" s="2">
        <f>$A$1*0.0922*(('bb(w)'!G374)/(('a(w)'!G374+'a(CDOM)'!G374+('bb(w)'!G374))))</f>
        <v>3.7516714427740859E-7</v>
      </c>
      <c r="H374" s="2">
        <f>$A$1*0.0922*(('bb(w)'!H374)/(('a(w)'!H374+'a(CDOM)'!H374+('bb(w)'!H374))))</f>
        <v>3.7516714427740859E-7</v>
      </c>
      <c r="I374" s="2">
        <f>$A$1*0.0922*(('bb(w)'!I374)/(('a(w)'!I374+'a(CDOM)'!I374+('bb(w)'!I374))))</f>
        <v>3.7520181918108305E-7</v>
      </c>
      <c r="J374" s="2">
        <f>$A$1*0.0922*(('bb(w)'!J374)/(('a(w)'!J374+'a(CDOM)'!J374+('bb(w)'!J374))))</f>
        <v>3.7519816014690015E-7</v>
      </c>
      <c r="K374" s="2">
        <f>$A$1*0.0922*(('bb(w)'!K374)/(('a(w)'!K374+'a(CDOM)'!K374+('bb(w)'!K374))))</f>
        <v>3.751172263557642E-7</v>
      </c>
      <c r="L374" s="2">
        <f>$A$1*0.0922*(('bb(w)'!L374)/(('a(w)'!L374+'a(CDOM)'!L374+('bb(w)'!L374))))</f>
        <v>3.7518927922315474E-7</v>
      </c>
      <c r="M374" s="2">
        <f>$A$1*0.0922*(('bb(w)'!M374)/(('a(w)'!M374+'a(CDOM)'!M374+('bb(w)'!M374))))</f>
        <v>3.7518286932033926E-7</v>
      </c>
      <c r="N374" s="2">
        <f>$A$1*0.0922*(('bb(w)'!N374)/(('a(w)'!N374+'a(CDOM)'!N374+('bb(w)'!N374))))</f>
        <v>3.7521075632086119E-7</v>
      </c>
      <c r="O374" s="2">
        <f>$A$1*0.0922*(('bb(w)'!O374)/(('a(w)'!O374+'a(CDOM)'!O374+('bb(w)'!O374))))</f>
        <v>3.7520517632910502E-7</v>
      </c>
      <c r="P374" s="2">
        <f>$A$1*0.0922*(('bb(w)'!P374)/(('a(w)'!P374+'a(CDOM)'!P374+('bb(w)'!P374))))</f>
        <v>3.7506407133070143E-7</v>
      </c>
      <c r="Q374" s="2">
        <f>$A$1*0.0922*(('bb(w)'!Q374)/(('a(w)'!Q374+'a(CDOM)'!Q374+('bb(w)'!Q374))))</f>
        <v>3.75218817937558E-7</v>
      </c>
      <c r="R374" s="2">
        <f>$A$1*0.0922*(('bb(w)'!R374)/(('a(w)'!R374+'a(CDOM)'!R374+('bb(w)'!R374))))</f>
        <v>3.7516502499700971E-7</v>
      </c>
      <c r="S374" s="2">
        <f>$A$1*0.0922*(('bb(w)'!S374)/(('a(w)'!S374+'a(CDOM)'!S374+('bb(w)'!S374))))</f>
        <v>3.7517292461744102E-7</v>
      </c>
      <c r="T374" s="2">
        <f>$A$1*0.0922*(('bb(w)'!T374)/(('a(w)'!T374+'a(CDOM)'!T374+('bb(w)'!T374))))</f>
        <v>3.7511573499848405E-7</v>
      </c>
      <c r="U374" s="2">
        <f>$A$1*0.0922*(('bb(w)'!U374)/(('a(w)'!U374+'a(CDOM)'!U374+('bb(w)'!U374))))</f>
        <v>3.7520592088815889E-7</v>
      </c>
      <c r="V374" s="2">
        <f>$A$1*0.0922*(('bb(w)'!V374)/(('a(w)'!V374+'a(CDOM)'!V374+('bb(w)'!V374))))</f>
        <v>3.7498955727393965E-7</v>
      </c>
      <c r="W374" s="2">
        <f>$A$1*0.0922*(('bb(w)'!W374)/(('a(w)'!W374+'a(CDOM)'!W374+('bb(w)'!W374))))</f>
        <v>3.7520246273490745E-7</v>
      </c>
      <c r="X374" s="2">
        <f>$A$1*0.0922*(('bb(w)'!X374)/(('a(w)'!X374+'a(CDOM)'!X374+('bb(w)'!X374))))</f>
        <v>3.7514626127839459E-7</v>
      </c>
      <c r="Y374" s="2">
        <f>$A$1*0.0922*(('bb(w)'!Y374)/(('a(w)'!Y374+'a(CDOM)'!Y374+('bb(w)'!Y374))))</f>
        <v>3.7521944090352594E-7</v>
      </c>
      <c r="Z374" s="2">
        <f>$A$1*0.0922*(('bb(w)'!Z374)/(('a(w)'!Z374+'a(CDOM)'!Z374+('bb(w)'!Z374))))</f>
        <v>3.7520104917284424E-7</v>
      </c>
      <c r="AA374" s="2">
        <f>$A$1*0.0922*(('bb(w)'!AA374)/(('a(w)'!AA374+'a(CDOM)'!AA374+('bb(w)'!AA374))))</f>
        <v>3.7522096484531866E-7</v>
      </c>
      <c r="AB374" s="2">
        <f>$A$1*0.0922*(('bb(w)'!AB374)/(('a(w)'!AB374+'a(CDOM)'!AB374+('bb(w)'!AB374))))</f>
        <v>3.7521988586016376E-7</v>
      </c>
      <c r="AC374" s="2">
        <f>$A$1*0.0922*(('bb(w)'!AC374)/(('a(w)'!AC374+'a(CDOM)'!AC374+('bb(w)'!AC374))))</f>
        <v>3.7522032350888543E-7</v>
      </c>
      <c r="AD374" s="2">
        <f>$A$1*0.0922*(('bb(w)'!AD374)/(('a(w)'!AD374+'a(CDOM)'!AD374+('bb(w)'!AD374))))</f>
        <v>3.7522088893735677E-7</v>
      </c>
      <c r="AE374" s="2">
        <f>$A$1*0.0922*(('bb(w)'!AE374)/(('a(w)'!AE374+'a(CDOM)'!AE374+('bb(w)'!AE374))))</f>
        <v>3.7522037391602529E-7</v>
      </c>
    </row>
    <row r="375" spans="1:31" x14ac:dyDescent="0.3">
      <c r="A375" s="2">
        <v>772</v>
      </c>
      <c r="B375" s="2">
        <f>$A$1*0.0922*(('bb(w)'!B375)/(('a(w)'!B375+'a(CDOM)'!B375+('bb(w)'!B375))))</f>
        <v>3.7545020262515265E-7</v>
      </c>
      <c r="C375" s="2">
        <f>$A$1*0.0922*(('bb(w)'!C375)/(('a(w)'!C375+'a(CDOM)'!C375+('bb(w)'!C375))))</f>
        <v>3.7541972928613718E-7</v>
      </c>
      <c r="D375" s="2">
        <f>$A$1*0.0922*(('bb(w)'!D375)/(('a(w)'!D375+'a(CDOM)'!D375+('bb(w)'!D375))))</f>
        <v>3.7488152550999743E-7</v>
      </c>
      <c r="E375" s="2">
        <f>$A$1*0.0922*(('bb(w)'!E375)/(('a(w)'!E375+'a(CDOM)'!E375+('bb(w)'!E375))))</f>
        <v>3.7545545685762042E-7</v>
      </c>
      <c r="F375" s="2">
        <f>$A$1*0.0922*(('bb(w)'!F375)/(('a(w)'!F375+'a(CDOM)'!F375+('bb(w)'!F375))))</f>
        <v>3.7545403584790482E-7</v>
      </c>
      <c r="G375" s="2">
        <f>$A$1*0.0922*(('bb(w)'!G375)/(('a(w)'!G375+'a(CDOM)'!G375+('bb(w)'!G375))))</f>
        <v>3.754106762225593E-7</v>
      </c>
      <c r="H375" s="2">
        <f>$A$1*0.0922*(('bb(w)'!H375)/(('a(w)'!H375+'a(CDOM)'!H375+('bb(w)'!H375))))</f>
        <v>3.754106762225593E-7</v>
      </c>
      <c r="I375" s="2">
        <f>$A$1*0.0922*(('bb(w)'!I375)/(('a(w)'!I375+'a(CDOM)'!I375+('bb(w)'!I375))))</f>
        <v>3.7544528378665017E-7</v>
      </c>
      <c r="J375" s="2">
        <f>$A$1*0.0922*(('bb(w)'!J375)/(('a(w)'!J375+'a(CDOM)'!J375+('bb(w)'!J375))))</f>
        <v>3.7544163675166999E-7</v>
      </c>
      <c r="K375" s="2">
        <f>$A$1*0.0922*(('bb(w)'!K375)/(('a(w)'!K375+'a(CDOM)'!K375+('bb(w)'!K375))))</f>
        <v>3.7536084455602952E-7</v>
      </c>
      <c r="L375" s="2">
        <f>$A$1*0.0922*(('bb(w)'!L375)/(('a(w)'!L375+'a(CDOM)'!L375+('bb(w)'!L375))))</f>
        <v>3.7543279809003241E-7</v>
      </c>
      <c r="M375" s="2">
        <f>$A$1*0.0922*(('bb(w)'!M375)/(('a(w)'!M375+'a(CDOM)'!M375+('bb(w)'!M375))))</f>
        <v>3.7542640256889649E-7</v>
      </c>
      <c r="N375" s="2">
        <f>$A$1*0.0922*(('bb(w)'!N375)/(('a(w)'!N375+'a(CDOM)'!N375+('bb(w)'!N375))))</f>
        <v>3.7545418305056143E-7</v>
      </c>
      <c r="O375" s="2">
        <f>$A$1*0.0922*(('bb(w)'!O375)/(('a(w)'!O375+'a(CDOM)'!O375+('bb(w)'!O375))))</f>
        <v>3.7544862284007443E-7</v>
      </c>
      <c r="P375" s="2">
        <f>$A$1*0.0922*(('bb(w)'!P375)/(('a(w)'!P375+'a(CDOM)'!P375+('bb(w)'!P375))))</f>
        <v>3.7530763878455357E-7</v>
      </c>
      <c r="Q375" s="2">
        <f>$A$1*0.0922*(('bb(w)'!Q375)/(('a(w)'!Q375+'a(CDOM)'!Q375+('bb(w)'!Q375))))</f>
        <v>3.7546219483062017E-7</v>
      </c>
      <c r="R375" s="2">
        <f>$A$1*0.0922*(('bb(w)'!R375)/(('a(w)'!R375+'a(CDOM)'!R375+('bb(w)'!R375))))</f>
        <v>3.7540854705946756E-7</v>
      </c>
      <c r="S375" s="2">
        <f>$A$1*0.0922*(('bb(w)'!S375)/(('a(w)'!S375+'a(CDOM)'!S375+('bb(w)'!S375))))</f>
        <v>3.7541644669990421E-7</v>
      </c>
      <c r="T375" s="2">
        <f>$A$1*0.0922*(('bb(w)'!T375)/(('a(w)'!T375+'a(CDOM)'!T375+('bb(w)'!T375))))</f>
        <v>3.7535933584966507E-7</v>
      </c>
      <c r="U375" s="2">
        <f>$A$1*0.0922*(('bb(w)'!U375)/(('a(w)'!U375+'a(CDOM)'!U375+('bb(w)'!U375))))</f>
        <v>3.754493710346953E-7</v>
      </c>
      <c r="V375" s="2">
        <f>$A$1*0.0922*(('bb(w)'!V375)/(('a(w)'!V375+'a(CDOM)'!V375+('bb(w)'!V375))))</f>
        <v>3.7523313685860665E-7</v>
      </c>
      <c r="W375" s="2">
        <f>$A$1*0.0922*(('bb(w)'!W375)/(('a(w)'!W375+'a(CDOM)'!W375+('bb(w)'!W375))))</f>
        <v>3.7544591175952685E-7</v>
      </c>
      <c r="X375" s="2">
        <f>$A$1*0.0922*(('bb(w)'!X375)/(('a(w)'!X375+'a(CDOM)'!X375+('bb(w)'!X375))))</f>
        <v>3.7538980376606396E-7</v>
      </c>
      <c r="Y375" s="2">
        <f>$A$1*0.0922*(('bb(w)'!Y375)/(('a(w)'!Y375+'a(CDOM)'!Y375+('bb(w)'!Y375))))</f>
        <v>3.7546281293791692E-7</v>
      </c>
      <c r="Z375" s="2">
        <f>$A$1*0.0922*(('bb(w)'!Z375)/(('a(w)'!Z375+'a(CDOM)'!Z375+('bb(w)'!Z375))))</f>
        <v>3.7544450568635018E-7</v>
      </c>
      <c r="AA375" s="2">
        <f>$A$1*0.0922*(('bb(w)'!AA375)/(('a(w)'!AA375+'a(CDOM)'!AA375+('bb(w)'!AA375))))</f>
        <v>3.7546432418063932E-7</v>
      </c>
      <c r="AB375" s="2">
        <f>$A$1*0.0922*(('bb(w)'!AB375)/(('a(w)'!AB375+'a(CDOM)'!AB375+('bb(w)'!AB375))))</f>
        <v>3.7546325392384253E-7</v>
      </c>
      <c r="AC375" s="2">
        <f>$A$1*0.0922*(('bb(w)'!AC375)/(('a(w)'!AC375+'a(CDOM)'!AC375+('bb(w)'!AC375))))</f>
        <v>3.7546368731355914E-7</v>
      </c>
      <c r="AD375" s="2">
        <f>$A$1*0.0922*(('bb(w)'!AD375)/(('a(w)'!AD375+'a(CDOM)'!AD375+('bb(w)'!AD375))))</f>
        <v>3.7546424865280687E-7</v>
      </c>
      <c r="AE375" s="2">
        <f>$A$1*0.0922*(('bb(w)'!AE375)/(('a(w)'!AE375+'a(CDOM)'!AE375+('bb(w)'!AE375))))</f>
        <v>3.7546373884743344E-7</v>
      </c>
    </row>
    <row r="376" spans="1:31" x14ac:dyDescent="0.3">
      <c r="A376" s="2">
        <v>773</v>
      </c>
      <c r="B376" s="2">
        <f>$A$1*0.0922*(('bb(w)'!B376)/(('a(w)'!B376+'a(CDOM)'!B376+('bb(w)'!B376))))</f>
        <v>3.7533843518655838E-7</v>
      </c>
      <c r="C376" s="2">
        <f>$A$1*0.0922*(('bb(w)'!C376)/(('a(w)'!C376+'a(CDOM)'!C376+('bb(w)'!C376))))</f>
        <v>3.7530809718584053E-7</v>
      </c>
      <c r="D376" s="2">
        <f>$A$1*0.0922*(('bb(w)'!D376)/(('a(w)'!D376+'a(CDOM)'!D376+('bb(w)'!D376))))</f>
        <v>3.7476998392976801E-7</v>
      </c>
      <c r="E376" s="2">
        <f>$A$1*0.0922*(('bb(w)'!E376)/(('a(w)'!E376+'a(CDOM)'!E376+('bb(w)'!E376))))</f>
        <v>3.7534365691562234E-7</v>
      </c>
      <c r="F376" s="2">
        <f>$A$1*0.0922*(('bb(w)'!F376)/(('a(w)'!F376+'a(CDOM)'!F376+('bb(w)'!F376))))</f>
        <v>3.7534224278452457E-7</v>
      </c>
      <c r="G376" s="2">
        <f>$A$1*0.0922*(('bb(w)'!G376)/(('a(w)'!G376+'a(CDOM)'!G376+('bb(w)'!G376))))</f>
        <v>3.7529906926921734E-7</v>
      </c>
      <c r="H376" s="2">
        <f>$A$1*0.0922*(('bb(w)'!H376)/(('a(w)'!H376+'a(CDOM)'!H376+('bb(w)'!H376))))</f>
        <v>3.7529906926921734E-7</v>
      </c>
      <c r="I376" s="2">
        <f>$A$1*0.0922*(('bb(w)'!I376)/(('a(w)'!I376+'a(CDOM)'!I376+('bb(w)'!I376))))</f>
        <v>3.7533354394689718E-7</v>
      </c>
      <c r="J376" s="2">
        <f>$A$1*0.0922*(('bb(w)'!J376)/(('a(w)'!J376+'a(CDOM)'!J376+('bb(w)'!J376))))</f>
        <v>3.7532991578416184E-7</v>
      </c>
      <c r="K376" s="2">
        <f>$A$1*0.0922*(('bb(w)'!K376)/(('a(w)'!K376+'a(CDOM)'!K376+('bb(w)'!K376))))</f>
        <v>3.7524941807326658E-7</v>
      </c>
      <c r="L376" s="2">
        <f>$A$1*0.0922*(('bb(w)'!L376)/(('a(w)'!L376+'a(CDOM)'!L376+('bb(w)'!L376))))</f>
        <v>3.7532113586297717E-7</v>
      </c>
      <c r="M376" s="2">
        <f>$A$1*0.0922*(('bb(w)'!M376)/(('a(w)'!M376+'a(CDOM)'!M376+('bb(w)'!M376))))</f>
        <v>3.7531476683790317E-7</v>
      </c>
      <c r="N376" s="2">
        <f>$A$1*0.0922*(('bb(w)'!N376)/(('a(w)'!N376+'a(CDOM)'!N376+('bb(w)'!N376))))</f>
        <v>3.7534238865229261E-7</v>
      </c>
      <c r="O376" s="2">
        <f>$A$1*0.0922*(('bb(w)'!O376)/(('a(w)'!O376+'a(CDOM)'!O376+('bb(w)'!O376))))</f>
        <v>3.7533685870626169E-7</v>
      </c>
      <c r="P376" s="2">
        <f>$A$1*0.0922*(('bb(w)'!P376)/(('a(w)'!P376+'a(CDOM)'!P376+('bb(w)'!P376))))</f>
        <v>3.751962628858779E-7</v>
      </c>
      <c r="Q376" s="2">
        <f>$A$1*0.0922*(('bb(w)'!Q376)/(('a(w)'!Q376+'a(CDOM)'!Q376+('bb(w)'!Q376))))</f>
        <v>3.7535033578139386E-7</v>
      </c>
      <c r="R376" s="2">
        <f>$A$1*0.0922*(('bb(w)'!R376)/(('a(w)'!R376+'a(CDOM)'!R376+('bb(w)'!R376))))</f>
        <v>3.7529693436479134E-7</v>
      </c>
      <c r="S376" s="2">
        <f>$A$1*0.0922*(('bb(w)'!S376)/(('a(w)'!S376+'a(CDOM)'!S376+('bb(w)'!S376))))</f>
        <v>3.7530481896220554E-7</v>
      </c>
      <c r="T376" s="2">
        <f>$A$1*0.0922*(('bb(w)'!T376)/(('a(w)'!T376+'a(CDOM)'!T376+('bb(w)'!T376))))</f>
        <v>3.7524789500639861E-7</v>
      </c>
      <c r="U376" s="2">
        <f>$A$1*0.0922*(('bb(w)'!U376)/(('a(w)'!U376+'a(CDOM)'!U376+('bb(w)'!U376))))</f>
        <v>3.7533760903692659E-7</v>
      </c>
      <c r="V376" s="2">
        <f>$A$1*0.0922*(('bb(w)'!V376)/(('a(w)'!V376+'a(CDOM)'!V376+('bb(w)'!V376))))</f>
        <v>3.7512191431662816E-7</v>
      </c>
      <c r="W376" s="2">
        <f>$A$1*0.0922*(('bb(w)'!W376)/(('a(w)'!W376+'a(CDOM)'!W376+('bb(w)'!W376))))</f>
        <v>3.753341553318728E-7</v>
      </c>
      <c r="X376" s="2">
        <f>$A$1*0.0922*(('bb(w)'!X376)/(('a(w)'!X376+'a(CDOM)'!X376+('bb(w)'!X376))))</f>
        <v>3.7527824702162391E-7</v>
      </c>
      <c r="Y376" s="2">
        <f>$A$1*0.0922*(('bb(w)'!Y376)/(('a(w)'!Y376+'a(CDOM)'!Y376+('bb(w)'!Y376))))</f>
        <v>3.7535094790283842E-7</v>
      </c>
      <c r="Z376" s="2">
        <f>$A$1*0.0922*(('bb(w)'!Z376)/(('a(w)'!Z376+'a(CDOM)'!Z376+('bb(w)'!Z376))))</f>
        <v>3.7533275935936756E-7</v>
      </c>
      <c r="AA376" s="2">
        <f>$A$1*0.0922*(('bb(w)'!AA376)/(('a(w)'!AA376+'a(CDOM)'!AA376+('bb(w)'!AA376))))</f>
        <v>3.7535244370215119E-7</v>
      </c>
      <c r="AB376" s="2">
        <f>$A$1*0.0922*(('bb(w)'!AB376)/(('a(w)'!AB376+'a(CDOM)'!AB376+('bb(w)'!AB376))))</f>
        <v>3.7535138412433234E-7</v>
      </c>
      <c r="AC376" s="2">
        <f>$A$1*0.0922*(('bb(w)'!AC376)/(('a(w)'!AC376+'a(CDOM)'!AC376+('bb(w)'!AC376))))</f>
        <v>3.753518124827445E-7</v>
      </c>
      <c r="AD376" s="2">
        <f>$A$1*0.0922*(('bb(w)'!AD376)/(('a(w)'!AD376+'a(CDOM)'!AD376+('bb(w)'!AD376))))</f>
        <v>3.7535236869845145E-7</v>
      </c>
      <c r="AE376" s="2">
        <f>$A$1*0.0922*(('bb(w)'!AE376)/(('a(w)'!AE376+'a(CDOM)'!AE376+('bb(w)'!AE376))))</f>
        <v>3.7535186501368427E-7</v>
      </c>
    </row>
    <row r="377" spans="1:31" x14ac:dyDescent="0.3">
      <c r="A377" s="2">
        <v>774</v>
      </c>
      <c r="B377" s="2">
        <f>$A$1*0.0922*(('bb(w)'!B377)/(('a(w)'!B377+'a(CDOM)'!B377+('bb(w)'!B377))))</f>
        <v>3.7377192689779896E-7</v>
      </c>
      <c r="C377" s="2">
        <f>$A$1*0.0922*(('bb(w)'!C377)/(('a(w)'!C377+'a(CDOM)'!C377+('bb(w)'!C377))))</f>
        <v>3.7374195782121572E-7</v>
      </c>
      <c r="D377" s="2">
        <f>$A$1*0.0922*(('bb(w)'!D377)/(('a(w)'!D377+'a(CDOM)'!D377+('bb(w)'!D377))))</f>
        <v>3.7320810198027153E-7</v>
      </c>
      <c r="E377" s="2">
        <f>$A$1*0.0922*(('bb(w)'!E377)/(('a(w)'!E377+'a(CDOM)'!E377+('bb(w)'!E377))))</f>
        <v>3.7377707607225909E-7</v>
      </c>
      <c r="F377" s="2">
        <f>$A$1*0.0922*(('bb(w)'!F377)/(('a(w)'!F377+'a(CDOM)'!F377+('bb(w)'!F377))))</f>
        <v>3.7377567971978086E-7</v>
      </c>
      <c r="G377" s="2">
        <f>$A$1*0.0922*(('bb(w)'!G377)/(('a(w)'!G377+'a(CDOM)'!G377+('bb(w)'!G377))))</f>
        <v>3.7373302480240295E-7</v>
      </c>
      <c r="H377" s="2">
        <f>$A$1*0.0922*(('bb(w)'!H377)/(('a(w)'!H377+'a(CDOM)'!H377+('bb(w)'!H377))))</f>
        <v>3.7373302480240295E-7</v>
      </c>
      <c r="I377" s="2">
        <f>$A$1*0.0922*(('bb(w)'!I377)/(('a(w)'!I377+'a(CDOM)'!I377+('bb(w)'!I377))))</f>
        <v>3.737671008195452E-7</v>
      </c>
      <c r="J377" s="2">
        <f>$A$1*0.0922*(('bb(w)'!J377)/(('a(w)'!J377+'a(CDOM)'!J377+('bb(w)'!J377))))</f>
        <v>3.7376351941923434E-7</v>
      </c>
      <c r="K377" s="2">
        <f>$A$1*0.0922*(('bb(w)'!K377)/(('a(w)'!K377+'a(CDOM)'!K377+('bb(w)'!K377))))</f>
        <v>3.7368393676255251E-7</v>
      </c>
      <c r="L377" s="2">
        <f>$A$1*0.0922*(('bb(w)'!L377)/(('a(w)'!L377+'a(CDOM)'!L377+('bb(w)'!L377))))</f>
        <v>3.7375486542884139E-7</v>
      </c>
      <c r="M377" s="2">
        <f>$A$1*0.0922*(('bb(w)'!M377)/(('a(w)'!M377+'a(CDOM)'!M377+('bb(w)'!M377))))</f>
        <v>3.7374857198275296E-7</v>
      </c>
      <c r="N377" s="2">
        <f>$A$1*0.0922*(('bb(w)'!N377)/(('a(w)'!N377+'a(CDOM)'!N377+('bb(w)'!N377))))</f>
        <v>3.7377582314474019E-7</v>
      </c>
      <c r="O377" s="2">
        <f>$A$1*0.0922*(('bb(w)'!O377)/(('a(w)'!O377+'a(CDOM)'!O377+('bb(w)'!O377))))</f>
        <v>3.7377036596311293E-7</v>
      </c>
      <c r="P377" s="2">
        <f>$A$1*0.0922*(('bb(w)'!P377)/(('a(w)'!P377+'a(CDOM)'!P377+('bb(w)'!P377))))</f>
        <v>3.7363124390998756E-7</v>
      </c>
      <c r="Q377" s="2">
        <f>$A$1*0.0922*(('bb(w)'!Q377)/(('a(w)'!Q377+'a(CDOM)'!Q377+('bb(w)'!Q377))))</f>
        <v>3.7378364503470192E-7</v>
      </c>
      <c r="R377" s="2">
        <f>$A$1*0.0922*(('bb(w)'!R377)/(('a(w)'!R377+'a(CDOM)'!R377+('bb(w)'!R377))))</f>
        <v>3.7373090085629132E-7</v>
      </c>
      <c r="S377" s="2">
        <f>$A$1*0.0922*(('bb(w)'!S377)/(('a(w)'!S377+'a(CDOM)'!S377+('bb(w)'!S377))))</f>
        <v>3.7373870938050931E-7</v>
      </c>
      <c r="T377" s="2">
        <f>$A$1*0.0922*(('bb(w)'!T377)/(('a(w)'!T377+'a(CDOM)'!T377+('bb(w)'!T377))))</f>
        <v>3.7368241139948277E-7</v>
      </c>
      <c r="U377" s="2">
        <f>$A$1*0.0922*(('bb(w)'!U377)/(('a(w)'!U377+'a(CDOM)'!U377+('bb(w)'!U377))))</f>
        <v>3.7377111251588595E-7</v>
      </c>
      <c r="V377" s="2">
        <f>$A$1*0.0922*(('bb(w)'!V377)/(('a(w)'!V377+'a(CDOM)'!V377+('bb(w)'!V377))))</f>
        <v>3.7355762309459243E-7</v>
      </c>
      <c r="W377" s="2">
        <f>$A$1*0.0922*(('bb(w)'!W377)/(('a(w)'!W377+'a(CDOM)'!W377+('bb(w)'!W377))))</f>
        <v>3.7376769121931624E-7</v>
      </c>
      <c r="X377" s="2">
        <f>$A$1*0.0922*(('bb(w)'!X377)/(('a(w)'!X377+'a(CDOM)'!X377+('bb(w)'!X377))))</f>
        <v>3.73712413701161E-7</v>
      </c>
      <c r="Y377" s="2">
        <f>$A$1*0.0922*(('bb(w)'!Y377)/(('a(w)'!Y377+'a(CDOM)'!Y377+('bb(w)'!Y377))))</f>
        <v>3.7378424652866545E-7</v>
      </c>
      <c r="Z377" s="2">
        <f>$A$1*0.0922*(('bb(w)'!Z377)/(('a(w)'!Z377+'a(CDOM)'!Z377+('bb(w)'!Z377))))</f>
        <v>3.737663160138416E-7</v>
      </c>
      <c r="AA377" s="2">
        <f>$A$1*0.0922*(('bb(w)'!AA377)/(('a(w)'!AA377+'a(CDOM)'!AA377+('bb(w)'!AA377))))</f>
        <v>3.7378571556141945E-7</v>
      </c>
      <c r="AB377" s="2">
        <f>$A$1*0.0922*(('bb(w)'!AB377)/(('a(w)'!AB377+'a(CDOM)'!AB377+('bb(w)'!AB377))))</f>
        <v>3.7378467469296794E-7</v>
      </c>
      <c r="AC377" s="2">
        <f>$A$1*0.0922*(('bb(w)'!AC377)/(('a(w)'!AC377+'a(CDOM)'!AC377+('bb(w)'!AC377))))</f>
        <v>3.7378509479765204E-7</v>
      </c>
      <c r="AD377" s="2">
        <f>$A$1*0.0922*(('bb(w)'!AD377)/(('a(w)'!AD377+'a(CDOM)'!AD377+('bb(w)'!AD377))))</f>
        <v>3.7378564165871114E-7</v>
      </c>
      <c r="AE377" s="2">
        <f>$A$1*0.0922*(('bb(w)'!AE377)/(('a(w)'!AE377+'a(CDOM)'!AE377+('bb(w)'!AE377))))</f>
        <v>3.7378514787790342E-7</v>
      </c>
    </row>
    <row r="378" spans="1:31" x14ac:dyDescent="0.3">
      <c r="A378" s="2">
        <v>775</v>
      </c>
      <c r="B378" s="2">
        <f>$A$1*0.0922*(('bb(w)'!B378)/(('a(w)'!B378+'a(CDOM)'!B378+('bb(w)'!B378))))</f>
        <v>3.7403519588408743E-7</v>
      </c>
      <c r="C378" s="2">
        <f>$A$1*0.0922*(('bb(w)'!C378)/(('a(w)'!C378+'a(CDOM)'!C378+('bb(w)'!C378))))</f>
        <v>3.7400530084227177E-7</v>
      </c>
      <c r="D378" s="2">
        <f>$A$1*0.0922*(('bb(w)'!D378)/(('a(w)'!D378+'a(CDOM)'!D378+('bb(w)'!D378))))</f>
        <v>3.7347047570891729E-7</v>
      </c>
      <c r="E378" s="2">
        <f>$A$1*0.0922*(('bb(w)'!E378)/(('a(w)'!E378+'a(CDOM)'!E378+('bb(w)'!E378))))</f>
        <v>3.7404032330979599E-7</v>
      </c>
      <c r="F378" s="2">
        <f>$A$1*0.0922*(('bb(w)'!F378)/(('a(w)'!F378+'a(CDOM)'!F378+('bb(w)'!F378))))</f>
        <v>3.7403893100735692E-7</v>
      </c>
      <c r="G378" s="2">
        <f>$A$1*0.0922*(('bb(w)'!G378)/(('a(w)'!G378+'a(CDOM)'!G378+('bb(w)'!G378))))</f>
        <v>3.7399637504097661E-7</v>
      </c>
      <c r="H378" s="2">
        <f>$A$1*0.0922*(('bb(w)'!H378)/(('a(w)'!H378+'a(CDOM)'!H378+('bb(w)'!H378))))</f>
        <v>3.7399637504097661E-7</v>
      </c>
      <c r="I378" s="2">
        <f>$A$1*0.0922*(('bb(w)'!I378)/(('a(w)'!I378+'a(CDOM)'!I378+('bb(w)'!I378))))</f>
        <v>3.7403038739116473E-7</v>
      </c>
      <c r="J378" s="2">
        <f>$A$1*0.0922*(('bb(w)'!J378)/(('a(w)'!J378+'a(CDOM)'!J378+('bb(w)'!J378))))</f>
        <v>3.7402681747239537E-7</v>
      </c>
      <c r="K378" s="2">
        <f>$A$1*0.0922*(('bb(w)'!K378)/(('a(w)'!K378+'a(CDOM)'!K378+('bb(w)'!K378))))</f>
        <v>3.739473675748394E-7</v>
      </c>
      <c r="L378" s="2">
        <f>$A$1*0.0922*(('bb(w)'!L378)/(('a(w)'!L378+'a(CDOM)'!L378+('bb(w)'!L378))))</f>
        <v>3.7401820388974707E-7</v>
      </c>
      <c r="M378" s="2">
        <f>$A$1*0.0922*(('bb(w)'!M378)/(('a(w)'!M378+'a(CDOM)'!M378+('bb(w)'!M378))))</f>
        <v>3.7401192413880767E-7</v>
      </c>
      <c r="N378" s="2">
        <f>$A$1*0.0922*(('bb(w)'!N378)/(('a(w)'!N378+'a(CDOM)'!N378+('bb(w)'!N378))))</f>
        <v>3.74039073414614E-7</v>
      </c>
      <c r="O378" s="2">
        <f>$A$1*0.0922*(('bb(w)'!O378)/(('a(w)'!O378+'a(CDOM)'!O378+('bb(w)'!O378))))</f>
        <v>3.740336352289677E-7</v>
      </c>
      <c r="P378" s="2">
        <f>$A$1*0.0922*(('bb(w)'!P378)/(('a(w)'!P378+'a(CDOM)'!P378+('bb(w)'!P378))))</f>
        <v>3.7389462093475305E-7</v>
      </c>
      <c r="Q378" s="2">
        <f>$A$1*0.0922*(('bb(w)'!Q378)/(('a(w)'!Q378+'a(CDOM)'!Q378+('bb(w)'!Q378))))</f>
        <v>3.7404684757845509E-7</v>
      </c>
      <c r="R378" s="2">
        <f>$A$1*0.0922*(('bb(w)'!R378)/(('a(w)'!R378+'a(CDOM)'!R378+('bb(w)'!R378))))</f>
        <v>3.7399424138747073E-7</v>
      </c>
      <c r="S378" s="2">
        <f>$A$1*0.0922*(('bb(w)'!S378)/(('a(w)'!S378+'a(CDOM)'!S378+('bb(w)'!S378))))</f>
        <v>3.7400205038193754E-7</v>
      </c>
      <c r="T378" s="2">
        <f>$A$1*0.0922*(('bb(w)'!T378)/(('a(w)'!T378+'a(CDOM)'!T378+('bb(w)'!T378))))</f>
        <v>3.739458252064704E-7</v>
      </c>
      <c r="U378" s="2">
        <f>$A$1*0.0922*(('bb(w)'!U378)/(('a(w)'!U378+'a(CDOM)'!U378+('bb(w)'!U378))))</f>
        <v>3.7403438522563448E-7</v>
      </c>
      <c r="V378" s="2">
        <f>$A$1*0.0922*(('bb(w)'!V378)/(('a(w)'!V378+'a(CDOM)'!V378+('bb(w)'!V378))))</f>
        <v>3.738210056327246E-7</v>
      </c>
      <c r="W378" s="2">
        <f>$A$1*0.0922*(('bb(w)'!W378)/(('a(w)'!W378+'a(CDOM)'!W378+('bb(w)'!W378))))</f>
        <v>3.7403096289559458E-7</v>
      </c>
      <c r="X378" s="2">
        <f>$A$1*0.0922*(('bb(w)'!X378)/(('a(w)'!X378+'a(CDOM)'!X378+('bb(w)'!X378))))</f>
        <v>3.7397577284353177E-7</v>
      </c>
      <c r="Y378" s="2">
        <f>$A$1*0.0922*(('bb(w)'!Y378)/(('a(w)'!Y378+'a(CDOM)'!Y378+('bb(w)'!Y378))))</f>
        <v>3.7404744442868061E-7</v>
      </c>
      <c r="Z378" s="2">
        <f>$A$1*0.0922*(('bb(w)'!Z378)/(('a(w)'!Z378+'a(CDOM)'!Z378+('bb(w)'!Z378))))</f>
        <v>3.7402959485114141E-7</v>
      </c>
      <c r="AA378" s="2">
        <f>$A$1*0.0922*(('bb(w)'!AA378)/(('a(w)'!AA378+'a(CDOM)'!AA378+('bb(w)'!AA378))))</f>
        <v>3.7404890132670874E-7</v>
      </c>
      <c r="AB378" s="2">
        <f>$A$1*0.0922*(('bb(w)'!AB378)/(('a(w)'!AB378+'a(CDOM)'!AB378+('bb(w)'!AB378))))</f>
        <v>3.7404786880913673E-7</v>
      </c>
      <c r="AC378" s="2">
        <f>$A$1*0.0922*(('bb(w)'!AC378)/(('a(w)'!AC378+'a(CDOM)'!AC378+('bb(w)'!AC378))))</f>
        <v>3.740482848631754E-7</v>
      </c>
      <c r="AD378" s="2">
        <f>$A$1*0.0922*(('bb(w)'!AD378)/(('a(w)'!AD378+'a(CDOM)'!AD378+('bb(w)'!AD378))))</f>
        <v>3.7404882779735147E-7</v>
      </c>
      <c r="AE378" s="2">
        <f>$A$1*0.0922*(('bb(w)'!AE378)/(('a(w)'!AE378+'a(CDOM)'!AE378+('bb(w)'!AE378))))</f>
        <v>3.7404833897499982E-7</v>
      </c>
    </row>
    <row r="379" spans="1:31" x14ac:dyDescent="0.3">
      <c r="A379" s="2">
        <v>776</v>
      </c>
      <c r="B379" s="2">
        <f>$A$1*0.0922*(('bb(w)'!B379)/(('a(w)'!B379+'a(CDOM)'!B379+('bb(w)'!B379))))</f>
        <v>3.7284408651656648E-7</v>
      </c>
      <c r="C379" s="2">
        <f>$A$1*0.0922*(('bb(w)'!C379)/(('a(w)'!C379+'a(CDOM)'!C379+('bb(w)'!C379))))</f>
        <v>3.7281449710491352E-7</v>
      </c>
      <c r="D379" s="2">
        <f>$A$1*0.0922*(('bb(w)'!D379)/(('a(w)'!D379+'a(CDOM)'!D379+('bb(w)'!D379))))</f>
        <v>3.7228286055153078E-7</v>
      </c>
      <c r="E379" s="2">
        <f>$A$1*0.0922*(('bb(w)'!E379)/(('a(w)'!E379+'a(CDOM)'!E379+('bb(w)'!E379))))</f>
        <v>3.7284915258736711E-7</v>
      </c>
      <c r="F379" s="2">
        <f>$A$1*0.0922*(('bb(w)'!F379)/(('a(w)'!F379+'a(CDOM)'!F379+('bb(w)'!F379))))</f>
        <v>3.7284777513409139E-7</v>
      </c>
      <c r="G379" s="2">
        <f>$A$1*0.0922*(('bb(w)'!G379)/(('a(w)'!G379+'a(CDOM)'!G379+('bb(w)'!G379))))</f>
        <v>3.728056478480623E-7</v>
      </c>
      <c r="H379" s="2">
        <f>$A$1*0.0922*(('bb(w)'!H379)/(('a(w)'!H379+'a(CDOM)'!H379+('bb(w)'!H379))))</f>
        <v>3.728056478480623E-7</v>
      </c>
      <c r="I379" s="2">
        <f>$A$1*0.0922*(('bb(w)'!I379)/(('a(w)'!I379+'a(CDOM)'!I379+('bb(w)'!I379))))</f>
        <v>3.7283933278654226E-7</v>
      </c>
      <c r="J379" s="2">
        <f>$A$1*0.0922*(('bb(w)'!J379)/(('a(w)'!J379+'a(CDOM)'!J379+('bb(w)'!J379))))</f>
        <v>3.7283580197164659E-7</v>
      </c>
      <c r="K379" s="2">
        <f>$A$1*0.0922*(('bb(w)'!K379)/(('a(w)'!K379+'a(CDOM)'!K379+('bb(w)'!K379))))</f>
        <v>3.7275710085591941E-7</v>
      </c>
      <c r="L379" s="2">
        <f>$A$1*0.0922*(('bb(w)'!L379)/(('a(w)'!L379+'a(CDOM)'!L379+('bb(w)'!L379))))</f>
        <v>3.728272952001034E-7</v>
      </c>
      <c r="M379" s="2">
        <f>$A$1*0.0922*(('bb(w)'!M379)/(('a(w)'!M379+'a(CDOM)'!M379+('bb(w)'!M379))))</f>
        <v>3.7282107782968536E-7</v>
      </c>
      <c r="N379" s="2">
        <f>$A$1*0.0922*(('bb(w)'!N379)/(('a(w)'!N379+'a(CDOM)'!N379+('bb(w)'!N379))))</f>
        <v>3.728479154326024E-7</v>
      </c>
      <c r="O379" s="2">
        <f>$A$1*0.0922*(('bb(w)'!O379)/(('a(w)'!O379+'a(CDOM)'!O379+('bb(w)'!O379))))</f>
        <v>3.7284253831669375E-7</v>
      </c>
      <c r="P379" s="2">
        <f>$A$1*0.0922*(('bb(w)'!P379)/(('a(w)'!P379+'a(CDOM)'!P379+('bb(w)'!P379))))</f>
        <v>3.7270471079259364E-7</v>
      </c>
      <c r="Q379" s="2">
        <f>$A$1*0.0922*(('bb(w)'!Q379)/(('a(w)'!Q379+'a(CDOM)'!Q379+('bb(w)'!Q379))))</f>
        <v>3.7285558211937196E-7</v>
      </c>
      <c r="R379" s="2">
        <f>$A$1*0.0922*(('bb(w)'!R379)/(('a(w)'!R379+'a(CDOM)'!R379+('bb(w)'!R379))))</f>
        <v>3.7280352121531489E-7</v>
      </c>
      <c r="S379" s="2">
        <f>$A$1*0.0922*(('bb(w)'!S379)/(('a(w)'!S379+'a(CDOM)'!S379+('bb(w)'!S379))))</f>
        <v>3.7281126994331345E-7</v>
      </c>
      <c r="T379" s="2">
        <f>$A$1*0.0922*(('bb(w)'!T379)/(('a(w)'!T379+'a(CDOM)'!T379+('bb(w)'!T379))))</f>
        <v>3.7275555368172491E-7</v>
      </c>
      <c r="U379" s="2">
        <f>$A$1*0.0922*(('bb(w)'!U379)/(('a(w)'!U379+'a(CDOM)'!U379+('bb(w)'!U379))))</f>
        <v>3.7284328583513224E-7</v>
      </c>
      <c r="V379" s="2">
        <f>$A$1*0.0922*(('bb(w)'!V379)/(('a(w)'!V379+'a(CDOM)'!V379+('bb(w)'!V379))))</f>
        <v>3.7263167255113294E-7</v>
      </c>
      <c r="W379" s="2">
        <f>$A$1*0.0922*(('bb(w)'!W379)/(('a(w)'!W379+'a(CDOM)'!W379+('bb(w)'!W379))))</f>
        <v>3.7283988918636738E-7</v>
      </c>
      <c r="X379" s="2">
        <f>$A$1*0.0922*(('bb(w)'!X379)/(('a(w)'!X379+'a(CDOM)'!X379+('bb(w)'!X379))))</f>
        <v>3.7278521460449639E-7</v>
      </c>
      <c r="Y379" s="2">
        <f>$A$1*0.0922*(('bb(w)'!Y379)/(('a(w)'!Y379+'a(CDOM)'!Y379+('bb(w)'!Y379))))</f>
        <v>3.7285616975925883E-7</v>
      </c>
      <c r="Z379" s="2">
        <f>$A$1*0.0922*(('bb(w)'!Z379)/(('a(w)'!Z379+'a(CDOM)'!Z379+('bb(w)'!Z379))))</f>
        <v>3.7283853883602463E-7</v>
      </c>
      <c r="AA379" s="2">
        <f>$A$1*0.0922*(('bb(w)'!AA379)/(('a(w)'!AA379+'a(CDOM)'!AA379+('bb(w)'!AA379))))</f>
        <v>3.7285760339146576E-7</v>
      </c>
      <c r="AB379" s="2">
        <f>$A$1*0.0922*(('bb(w)'!AB379)/(('a(w)'!AB379+'a(CDOM)'!AB379+('bb(w)'!AB379))))</f>
        <v>3.7285658712154968E-7</v>
      </c>
      <c r="AC379" s="2">
        <f>$A$1*0.0922*(('bb(w)'!AC379)/(('a(w)'!AC379+'a(CDOM)'!AC379+('bb(w)'!AC379))))</f>
        <v>3.7285699596338915E-7</v>
      </c>
      <c r="AD379" s="2">
        <f>$A$1*0.0922*(('bb(w)'!AD379)/(('a(w)'!AD379+'a(CDOM)'!AD379+('bb(w)'!AD379))))</f>
        <v>3.7285753080501641E-7</v>
      </c>
      <c r="AE379" s="2">
        <f>$A$1*0.0922*(('bb(w)'!AE379)/(('a(w)'!AE379+'a(CDOM)'!AE379+('bb(w)'!AE379))))</f>
        <v>3.7285705065081052E-7</v>
      </c>
    </row>
    <row r="380" spans="1:31" x14ac:dyDescent="0.3">
      <c r="A380" s="2">
        <v>777</v>
      </c>
      <c r="B380" s="2">
        <f>$A$1*0.0922*(('bb(w)'!B380)/(('a(w)'!B380+'a(CDOM)'!B380+('bb(w)'!B380))))</f>
        <v>3.72387431080363E-7</v>
      </c>
      <c r="C380" s="2">
        <f>$A$1*0.0922*(('bb(w)'!C380)/(('a(w)'!C380+'a(CDOM)'!C380+('bb(w)'!C380))))</f>
        <v>3.7235802918115401E-7</v>
      </c>
      <c r="D380" s="2">
        <f>$A$1*0.0922*(('bb(w)'!D380)/(('a(w)'!D380+'a(CDOM)'!D380+('bb(w)'!D380))))</f>
        <v>3.7182748719712591E-7</v>
      </c>
      <c r="E380" s="2">
        <f>$A$1*0.0922*(('bb(w)'!E380)/(('a(w)'!E380+'a(CDOM)'!E380+('bb(w)'!E380))))</f>
        <v>3.7239245617234847E-7</v>
      </c>
      <c r="F380" s="2">
        <f>$A$1*0.0922*(('bb(w)'!F380)/(('a(w)'!F380+'a(CDOM)'!F380+('bb(w)'!F380))))</f>
        <v>3.7239108807879851E-7</v>
      </c>
      <c r="G380" s="2">
        <f>$A$1*0.0922*(('bb(w)'!G380)/(('a(w)'!G380+'a(CDOM)'!G380+('bb(w)'!G380))))</f>
        <v>3.7234922138453226E-7</v>
      </c>
      <c r="H380" s="2">
        <f>$A$1*0.0922*(('bb(w)'!H380)/(('a(w)'!H380+'a(CDOM)'!H380+('bb(w)'!H380))))</f>
        <v>3.7234922138453226E-7</v>
      </c>
      <c r="I380" s="2">
        <f>$A$1*0.0922*(('bb(w)'!I380)/(('a(w)'!I380+'a(CDOM)'!I380+('bb(w)'!I380))))</f>
        <v>3.7238271303994517E-7</v>
      </c>
      <c r="J380" s="2">
        <f>$A$1*0.0922*(('bb(w)'!J380)/(('a(w)'!J380+'a(CDOM)'!J380+('bb(w)'!J380))))</f>
        <v>3.7237920718973484E-7</v>
      </c>
      <c r="K380" s="2">
        <f>$A$1*0.0922*(('bb(w)'!K380)/(('a(w)'!K380+'a(CDOM)'!K380+('bb(w)'!K380))))</f>
        <v>3.723009415485002E-7</v>
      </c>
      <c r="L380" s="2">
        <f>$A$1*0.0922*(('bb(w)'!L380)/(('a(w)'!L380+'a(CDOM)'!L380+('bb(w)'!L380))))</f>
        <v>3.7237077287526708E-7</v>
      </c>
      <c r="M380" s="2">
        <f>$A$1*0.0922*(('bb(w)'!M380)/(('a(w)'!M380+'a(CDOM)'!M380+('bb(w)'!M380))))</f>
        <v>3.7236459311042156E-7</v>
      </c>
      <c r="N380" s="2">
        <f>$A$1*0.0922*(('bb(w)'!N380)/(('a(w)'!N380+'a(CDOM)'!N380+('bb(w)'!N380))))</f>
        <v>3.723912268432832E-7</v>
      </c>
      <c r="O380" s="2">
        <f>$A$1*0.0922*(('bb(w)'!O380)/(('a(w)'!O380+'a(CDOM)'!O380+('bb(w)'!O380))))</f>
        <v>3.7238588925251252E-7</v>
      </c>
      <c r="P380" s="2">
        <f>$A$1*0.0922*(('bb(w)'!P380)/(('a(w)'!P380+'a(CDOM)'!P380+('bb(w)'!P380))))</f>
        <v>3.7224870153683785E-7</v>
      </c>
      <c r="Q380" s="2">
        <f>$A$1*0.0922*(('bb(w)'!Q380)/(('a(w)'!Q380+'a(CDOM)'!Q380+('bb(w)'!Q380))))</f>
        <v>3.7239881724264447E-7</v>
      </c>
      <c r="R380" s="2">
        <f>$A$1*0.0922*(('bb(w)'!R380)/(('a(w)'!R380+'a(CDOM)'!R380+('bb(w)'!R380))))</f>
        <v>3.7234709354010057E-7</v>
      </c>
      <c r="S380" s="2">
        <f>$A$1*0.0922*(('bb(w)'!S380)/(('a(w)'!S380+'a(CDOM)'!S380+('bb(w)'!S380))))</f>
        <v>3.7235481261246301E-7</v>
      </c>
      <c r="T380" s="2">
        <f>$A$1*0.0922*(('bb(w)'!T380)/(('a(w)'!T380+'a(CDOM)'!T380+('bb(w)'!T380))))</f>
        <v>3.7229938372551607E-7</v>
      </c>
      <c r="U380" s="2">
        <f>$A$1*0.0922*(('bb(w)'!U380)/(('a(w)'!U380+'a(CDOM)'!U380+('bb(w)'!U380))))</f>
        <v>3.723866371464225E-7</v>
      </c>
      <c r="V380" s="2">
        <f>$A$1*0.0922*(('bb(w)'!V380)/(('a(w)'!V380+'a(CDOM)'!V380+('bb(w)'!V380))))</f>
        <v>3.7217595110754107E-7</v>
      </c>
      <c r="W380" s="2">
        <f>$A$1*0.0922*(('bb(w)'!W380)/(('a(w)'!W380+'a(CDOM)'!W380+('bb(w)'!W380))))</f>
        <v>3.7238325285421276E-7</v>
      </c>
      <c r="X380" s="2">
        <f>$A$1*0.0922*(('bb(w)'!X380)/(('a(w)'!X380+'a(CDOM)'!X380+('bb(w)'!X380))))</f>
        <v>3.7232887615651596E-7</v>
      </c>
      <c r="Y380" s="2">
        <f>$A$1*0.0922*(('bb(w)'!Y380)/(('a(w)'!Y380+'a(CDOM)'!Y380+('bb(w)'!Y380))))</f>
        <v>3.7239939808713503E-7</v>
      </c>
      <c r="Z380" s="2">
        <f>$A$1*0.0922*(('bb(w)'!Z380)/(('a(w)'!Z380+'a(CDOM)'!Z380+('bb(w)'!Z380))))</f>
        <v>3.7238191472826036E-7</v>
      </c>
      <c r="AA380" s="2">
        <f>$A$1*0.0922*(('bb(w)'!AA380)/(('a(w)'!AA380+'a(CDOM)'!AA380+('bb(w)'!AA380))))</f>
        <v>3.7240081436402645E-7</v>
      </c>
      <c r="AB380" s="2">
        <f>$A$1*0.0922*(('bb(w)'!AB380)/(('a(w)'!AB380+'a(CDOM)'!AB380+('bb(w)'!AB380))))</f>
        <v>3.7239981016078387E-7</v>
      </c>
      <c r="AC380" s="2">
        <f>$A$1*0.0922*(('bb(w)'!AC380)/(('a(w)'!AC380+'a(CDOM)'!AC380+('bb(w)'!AC380))))</f>
        <v>3.7240021349511834E-7</v>
      </c>
      <c r="AD380" s="2">
        <f>$A$1*0.0922*(('bb(w)'!AD380)/(('a(w)'!AD380+'a(CDOM)'!AD380+('bb(w)'!AD380))))</f>
        <v>3.7240074242975357E-7</v>
      </c>
      <c r="AE380" s="2">
        <f>$A$1*0.0922*(('bb(w)'!AE380)/(('a(w)'!AE380+'a(CDOM)'!AE380+('bb(w)'!AE380))))</f>
        <v>3.7240026893610952E-7</v>
      </c>
    </row>
    <row r="381" spans="1:31" x14ac:dyDescent="0.3">
      <c r="A381" s="2">
        <v>778</v>
      </c>
      <c r="B381" s="2">
        <f>$A$1*0.0922*(('bb(w)'!B381)/(('a(w)'!B381+'a(CDOM)'!B381+('bb(w)'!B381))))</f>
        <v>3.7267390732538813E-7</v>
      </c>
      <c r="C381" s="2">
        <f>$A$1*0.0922*(('bb(w)'!C381)/(('a(w)'!C381+'a(CDOM)'!C381+('bb(w)'!C381))))</f>
        <v>3.7264457545189044E-7</v>
      </c>
      <c r="D381" s="2">
        <f>$A$1*0.0922*(('bb(w)'!D381)/(('a(w)'!D381+'a(CDOM)'!D381+('bb(w)'!D381))))</f>
        <v>3.7211301821531626E-7</v>
      </c>
      <c r="E381" s="2">
        <f>$A$1*0.0922*(('bb(w)'!E381)/(('a(w)'!E381+'a(CDOM)'!E381+('bb(w)'!E381))))</f>
        <v>3.7267891160008107E-7</v>
      </c>
      <c r="F381" s="2">
        <f>$A$1*0.0922*(('bb(w)'!F381)/(('a(w)'!F381+'a(CDOM)'!F381+('bb(w)'!F381))))</f>
        <v>3.7267754741316358E-7</v>
      </c>
      <c r="G381" s="2">
        <f>$A$1*0.0922*(('bb(w)'!G381)/(('a(w)'!G381+'a(CDOM)'!G381+('bb(w)'!G381))))</f>
        <v>3.7263577404445976E-7</v>
      </c>
      <c r="H381" s="2">
        <f>$A$1*0.0922*(('bb(w)'!H381)/(('a(w)'!H381+'a(CDOM)'!H381+('bb(w)'!H381))))</f>
        <v>3.7263577404445976E-7</v>
      </c>
      <c r="I381" s="2">
        <f>$A$1*0.0922*(('bb(w)'!I381)/(('a(w)'!I381+'a(CDOM)'!I381+('bb(w)'!I381))))</f>
        <v>3.7266920606953902E-7</v>
      </c>
      <c r="J381" s="2">
        <f>$A$1*0.0922*(('bb(w)'!J381)/(('a(w)'!J381+'a(CDOM)'!J381+('bb(w)'!J381))))</f>
        <v>3.7266571115124209E-7</v>
      </c>
      <c r="K381" s="2">
        <f>$A$1*0.0922*(('bb(w)'!K381)/(('a(w)'!K381+'a(CDOM)'!K381+('bb(w)'!K381))))</f>
        <v>3.7258756860017742E-7</v>
      </c>
      <c r="L381" s="2">
        <f>$A$1*0.0922*(('bb(w)'!L381)/(('a(w)'!L381+'a(CDOM)'!L381+('bb(w)'!L381))))</f>
        <v>3.7265731534617644E-7</v>
      </c>
      <c r="M381" s="2">
        <f>$A$1*0.0922*(('bb(w)'!M381)/(('a(w)'!M381+'a(CDOM)'!M381+('bb(w)'!M381))))</f>
        <v>3.7265114852264302E-7</v>
      </c>
      <c r="N381" s="2">
        <f>$A$1*0.0922*(('bb(w)'!N381)/(('a(w)'!N381+'a(CDOM)'!N381+('bb(w)'!N381))))</f>
        <v>3.7267768520750369E-7</v>
      </c>
      <c r="O381" s="2">
        <f>$A$1*0.0922*(('bb(w)'!O381)/(('a(w)'!O381+'a(CDOM)'!O381+('bb(w)'!O381))))</f>
        <v>3.7267236577699303E-7</v>
      </c>
      <c r="P381" s="2">
        <f>$A$1*0.0922*(('bb(w)'!P381)/(('a(w)'!P381+'a(CDOM)'!P381+('bb(w)'!P381))))</f>
        <v>3.7253527105447001E-7</v>
      </c>
      <c r="Q381" s="2">
        <f>$A$1*0.0922*(('bb(w)'!Q381)/(('a(w)'!Q381+'a(CDOM)'!Q381+('bb(w)'!Q381))))</f>
        <v>3.726852300100043E-7</v>
      </c>
      <c r="R381" s="2">
        <f>$A$1*0.0922*(('bb(w)'!R381)/(('a(w)'!R381+'a(CDOM)'!R381+('bb(w)'!R381))))</f>
        <v>3.7263363662447052E-7</v>
      </c>
      <c r="S381" s="2">
        <f>$A$1*0.0922*(('bb(w)'!S381)/(('a(w)'!S381+'a(CDOM)'!S381+('bb(w)'!S381))))</f>
        <v>3.7264135672038678E-7</v>
      </c>
      <c r="T381" s="2">
        <f>$A$1*0.0922*(('bb(w)'!T381)/(('a(w)'!T381+'a(CDOM)'!T381+('bb(w)'!T381))))</f>
        <v>3.7258599407275124E-7</v>
      </c>
      <c r="U381" s="2">
        <f>$A$1*0.0922*(('bb(w)'!U381)/(('a(w)'!U381+'a(CDOM)'!U381+('bb(w)'!U381))))</f>
        <v>3.7267311694671606E-7</v>
      </c>
      <c r="V381" s="2">
        <f>$A$1*0.0922*(('bb(w)'!V381)/(('a(w)'!V381+'a(CDOM)'!V381+('bb(w)'!V381))))</f>
        <v>3.7246251865597023E-7</v>
      </c>
      <c r="W381" s="2">
        <f>$A$1*0.0922*(('bb(w)'!W381)/(('a(w)'!W381+'a(CDOM)'!W381+('bb(w)'!W381))))</f>
        <v>3.7266973164654755E-7</v>
      </c>
      <c r="X381" s="2">
        <f>$A$1*0.0922*(('bb(w)'!X381)/(('a(w)'!X381+'a(CDOM)'!X381+('bb(w)'!X381))))</f>
        <v>3.7261543583252859E-7</v>
      </c>
      <c r="Y381" s="2">
        <f>$A$1*0.0922*(('bb(w)'!Y381)/(('a(w)'!Y381+'a(CDOM)'!Y381+('bb(w)'!Y381))))</f>
        <v>3.7268580642418056E-7</v>
      </c>
      <c r="Z381" s="2">
        <f>$A$1*0.0922*(('bb(w)'!Z381)/(('a(w)'!Z381+'a(CDOM)'!Z381+('bb(w)'!Z381))))</f>
        <v>3.7266840034856103E-7</v>
      </c>
      <c r="AA381" s="2">
        <f>$A$1*0.0922*(('bb(w)'!AA381)/(('a(w)'!AA381+'a(CDOM)'!AA381+('bb(w)'!AA381))))</f>
        <v>3.7268721112517445E-7</v>
      </c>
      <c r="AB381" s="2">
        <f>$A$1*0.0922*(('bb(w)'!AB381)/(('a(w)'!AB381+'a(CDOM)'!AB381+('bb(w)'!AB381))))</f>
        <v>3.7268621489754683E-7</v>
      </c>
      <c r="AC381" s="2">
        <f>$A$1*0.0922*(('bb(w)'!AC381)/(('a(w)'!AC381+'a(CDOM)'!AC381+('bb(w)'!AC381))))</f>
        <v>3.7268661438466766E-7</v>
      </c>
      <c r="AD381" s="2">
        <f>$A$1*0.0922*(('bb(w)'!AD381)/(('a(w)'!AD381+'a(CDOM)'!AD381+('bb(w)'!AD381))))</f>
        <v>3.7268713955610109E-7</v>
      </c>
      <c r="AE381" s="2">
        <f>$A$1*0.0922*(('bb(w)'!AE381)/(('a(w)'!AE381+'a(CDOM)'!AE381+('bb(w)'!AE381))))</f>
        <v>3.7268667076995742E-7</v>
      </c>
    </row>
    <row r="382" spans="1:31" x14ac:dyDescent="0.3">
      <c r="A382" s="2">
        <v>779</v>
      </c>
      <c r="B382" s="2">
        <f>$A$1*0.0922*(('bb(w)'!B382)/(('a(w)'!B382+'a(CDOM)'!B382+('bb(w)'!B382))))</f>
        <v>3.7297092135797999E-7</v>
      </c>
      <c r="C382" s="2">
        <f>$A$1*0.0922*(('bb(w)'!C382)/(('a(w)'!C382+'a(CDOM)'!C382+('bb(w)'!C382))))</f>
        <v>3.7294165800593805E-7</v>
      </c>
      <c r="D382" s="2">
        <f>$A$1*0.0922*(('bb(w)'!D382)/(('a(w)'!D382+'a(CDOM)'!D382+('bb(w)'!D382))))</f>
        <v>3.7240905768112773E-7</v>
      </c>
      <c r="E382" s="2">
        <f>$A$1*0.0922*(('bb(w)'!E382)/(('a(w)'!E382+'a(CDOM)'!E382+('bb(w)'!E382))))</f>
        <v>3.7297590511709417E-7</v>
      </c>
      <c r="F382" s="2">
        <f>$A$1*0.0922*(('bb(w)'!F382)/(('a(w)'!F382+'a(CDOM)'!F382+('bb(w)'!F382))))</f>
        <v>3.7297454478296783E-7</v>
      </c>
      <c r="G382" s="2">
        <f>$A$1*0.0922*(('bb(w)'!G382)/(('a(w)'!G382+'a(CDOM)'!G382+('bb(w)'!G382))))</f>
        <v>3.7293286259931271E-7</v>
      </c>
      <c r="H382" s="2">
        <f>$A$1*0.0922*(('bb(w)'!H382)/(('a(w)'!H382+'a(CDOM)'!H382+('bb(w)'!H382))))</f>
        <v>3.7293286259931271E-7</v>
      </c>
      <c r="I382" s="2">
        <f>$A$1*0.0922*(('bb(w)'!I382)/(('a(w)'!I382+'a(CDOM)'!I382+('bb(w)'!I382))))</f>
        <v>3.7296623661647369E-7</v>
      </c>
      <c r="J382" s="2">
        <f>$A$1*0.0922*(('bb(w)'!J382)/(('a(w)'!J382+'a(CDOM)'!J382+('bb(w)'!J382))))</f>
        <v>3.729627524378695E-7</v>
      </c>
      <c r="K382" s="2">
        <f>$A$1*0.0922*(('bb(w)'!K382)/(('a(w)'!K382+'a(CDOM)'!K382+('bb(w)'!K382))))</f>
        <v>3.728847290451802E-7</v>
      </c>
      <c r="L382" s="2">
        <f>$A$1*0.0922*(('bb(w)'!L382)/(('a(w)'!L382+'a(CDOM)'!L382+('bb(w)'!L382))))</f>
        <v>3.7295439454299647E-7</v>
      </c>
      <c r="M382" s="2">
        <f>$A$1*0.0922*(('bb(w)'!M382)/(('a(w)'!M382+'a(CDOM)'!M382+('bb(w)'!M382))))</f>
        <v>3.7294824036615067E-7</v>
      </c>
      <c r="N382" s="2">
        <f>$A$1*0.0922*(('bb(w)'!N382)/(('a(w)'!N382+'a(CDOM)'!N382+('bb(w)'!N382))))</f>
        <v>3.7297468162093272E-7</v>
      </c>
      <c r="O382" s="2">
        <f>$A$1*0.0922*(('bb(w)'!O382)/(('a(w)'!O382+'a(CDOM)'!O382+('bb(w)'!O382))))</f>
        <v>3.7296938006411638E-7</v>
      </c>
      <c r="P382" s="2">
        <f>$A$1*0.0922*(('bb(w)'!P382)/(('a(w)'!P382+'a(CDOM)'!P382+('bb(w)'!P382))))</f>
        <v>3.7283237165447177E-7</v>
      </c>
      <c r="Q382" s="2">
        <f>$A$1*0.0922*(('bb(w)'!Q382)/(('a(w)'!Q382+'a(CDOM)'!Q382+('bb(w)'!Q382))))</f>
        <v>3.729821814582855E-7</v>
      </c>
      <c r="R382" s="2">
        <f>$A$1*0.0922*(('bb(w)'!R382)/(('a(w)'!R382+'a(CDOM)'!R382+('bb(w)'!R382))))</f>
        <v>3.7293071557265001E-7</v>
      </c>
      <c r="S382" s="2">
        <f>$A$1*0.0922*(('bb(w)'!S382)/(('a(w)'!S382+'a(CDOM)'!S382+('bb(w)'!S382))))</f>
        <v>3.7293843700324218E-7</v>
      </c>
      <c r="T382" s="2">
        <f>$A$1*0.0922*(('bb(w)'!T382)/(('a(w)'!T382+'a(CDOM)'!T382+('bb(w)'!T382))))</f>
        <v>3.7288313781763734E-7</v>
      </c>
      <c r="U382" s="2">
        <f>$A$1*0.0922*(('bb(w)'!U382)/(('a(w)'!U382+'a(CDOM)'!U382+('bb(w)'!U382))))</f>
        <v>3.7297013448124679E-7</v>
      </c>
      <c r="V382" s="2">
        <f>$A$1*0.0922*(('bb(w)'!V382)/(('a(w)'!V382+'a(CDOM)'!V382+('bb(w)'!V382))))</f>
        <v>3.7275961364934211E-7</v>
      </c>
      <c r="W382" s="2">
        <f>$A$1*0.0922*(('bb(w)'!W382)/(('a(w)'!W382+'a(CDOM)'!W382+('bb(w)'!W382))))</f>
        <v>3.7296674812043135E-7</v>
      </c>
      <c r="X382" s="2">
        <f>$A$1*0.0922*(('bb(w)'!X382)/(('a(w)'!X382+'a(CDOM)'!X382+('bb(w)'!X382))))</f>
        <v>3.7291253048357364E-7</v>
      </c>
      <c r="Y382" s="2">
        <f>$A$1*0.0922*(('bb(w)'!Y382)/(('a(w)'!Y382+'a(CDOM)'!Y382+('bb(w)'!Y382))))</f>
        <v>3.7298275350297915E-7</v>
      </c>
      <c r="Z382" s="2">
        <f>$A$1*0.0922*(('bb(w)'!Z382)/(('a(w)'!Z382+'a(CDOM)'!Z382+('bb(w)'!Z382))))</f>
        <v>3.7296542354794069E-7</v>
      </c>
      <c r="AA382" s="2">
        <f>$A$1*0.0922*(('bb(w)'!AA382)/(('a(w)'!AA382+'a(CDOM)'!AA382+('bb(w)'!AA382))))</f>
        <v>3.7298414678576425E-7</v>
      </c>
      <c r="AB382" s="2">
        <f>$A$1*0.0922*(('bb(w)'!AB382)/(('a(w)'!AB382+'a(CDOM)'!AB382+('bb(w)'!AB382))))</f>
        <v>3.729831584276724E-7</v>
      </c>
      <c r="AC382" s="2">
        <f>$A$1*0.0922*(('bb(w)'!AC382)/(('a(w)'!AC382+'a(CDOM)'!AC382+('bb(w)'!AC382))))</f>
        <v>3.7298355412439062E-7</v>
      </c>
      <c r="AD382" s="2">
        <f>$A$1*0.0922*(('bb(w)'!AD382)/(('a(w)'!AD382+'a(CDOM)'!AD382+('bb(w)'!AD382))))</f>
        <v>3.7298407557941094E-7</v>
      </c>
      <c r="AE382" s="2">
        <f>$A$1*0.0922*(('bb(w)'!AE382)/(('a(w)'!AE382+'a(CDOM)'!AE382+('bb(w)'!AE382))))</f>
        <v>3.7298361143094126E-7</v>
      </c>
    </row>
    <row r="383" spans="1:31" x14ac:dyDescent="0.3">
      <c r="A383" s="2">
        <v>780</v>
      </c>
      <c r="B383" s="2">
        <f>$A$1*0.0922*(('bb(w)'!B383)/(('a(w)'!B383+'a(CDOM)'!B383+('bb(w)'!B383))))</f>
        <v>3.7327953147006603E-7</v>
      </c>
      <c r="C383" s="2">
        <f>$A$1*0.0922*(('bb(w)'!C383)/(('a(w)'!C383+'a(CDOM)'!C383+('bb(w)'!C383))))</f>
        <v>3.7325033505600776E-7</v>
      </c>
      <c r="D383" s="2">
        <f>$A$1*0.0922*(('bb(w)'!D383)/(('a(w)'!D383+'a(CDOM)'!D383+('bb(w)'!D383))))</f>
        <v>3.7271666203231243E-7</v>
      </c>
      <c r="E383" s="2">
        <f>$A$1*0.0922*(('bb(w)'!E383)/(('a(w)'!E383+'a(CDOM)'!E383+('bb(w)'!E383))))</f>
        <v>3.7328449502751557E-7</v>
      </c>
      <c r="F383" s="2">
        <f>$A$1*0.0922*(('bb(w)'!F383)/(('a(w)'!F383+'a(CDOM)'!F383+('bb(w)'!F383))))</f>
        <v>3.732831384884008E-7</v>
      </c>
      <c r="G383" s="2">
        <f>$A$1*0.0922*(('bb(w)'!G383)/(('a(w)'!G383+'a(CDOM)'!G383+('bb(w)'!G383))))</f>
        <v>3.7324154523569572E-7</v>
      </c>
      <c r="H383" s="2">
        <f>$A$1*0.0922*(('bb(w)'!H383)/(('a(w)'!H383+'a(CDOM)'!H383+('bb(w)'!H383))))</f>
        <v>3.7324154523569572E-7</v>
      </c>
      <c r="I383" s="2">
        <f>$A$1*0.0922*(('bb(w)'!I383)/(('a(w)'!I383+'a(CDOM)'!I383+('bb(w)'!I383))))</f>
        <v>3.7327486296086932E-7</v>
      </c>
      <c r="J383" s="2">
        <f>$A$1*0.0922*(('bb(w)'!J383)/(('a(w)'!J383+'a(CDOM)'!J383+('bb(w)'!J383))))</f>
        <v>3.7327138932071935E-7</v>
      </c>
      <c r="K383" s="2">
        <f>$A$1*0.0922*(('bb(w)'!K383)/(('a(w)'!K383+'a(CDOM)'!K383+('bb(w)'!K383))))</f>
        <v>3.7319348093567091E-7</v>
      </c>
      <c r="L383" s="2">
        <f>$A$1*0.0922*(('bb(w)'!L383)/(('a(w)'!L383+'a(CDOM)'!L383+('bb(w)'!L383))))</f>
        <v>3.7326306871824085E-7</v>
      </c>
      <c r="M383" s="2">
        <f>$A$1*0.0922*(('bb(w)'!M383)/(('a(w)'!M383+'a(CDOM)'!M383+('bb(w)'!M383))))</f>
        <v>3.7325692687636E-7</v>
      </c>
      <c r="N383" s="2">
        <f>$A$1*0.0922*(('bb(w)'!N383)/(('a(w)'!N383+'a(CDOM)'!N383+('bb(w)'!N383))))</f>
        <v>3.7328327438397722E-7</v>
      </c>
      <c r="O383" s="2">
        <f>$A$1*0.0922*(('bb(w)'!O383)/(('a(w)'!O383+'a(CDOM)'!O383+('bb(w)'!O383))))</f>
        <v>3.7327799040053793E-7</v>
      </c>
      <c r="P383" s="2">
        <f>$A$1*0.0922*(('bb(w)'!P383)/(('a(w)'!P383+'a(CDOM)'!P383+('bb(w)'!P383))))</f>
        <v>3.7314106122048633E-7</v>
      </c>
      <c r="Q383" s="2">
        <f>$A$1*0.0922*(('bb(w)'!Q383)/(('a(w)'!Q383+'a(CDOM)'!Q383+('bb(w)'!Q383))))</f>
        <v>3.732907299024717E-7</v>
      </c>
      <c r="R383" s="2">
        <f>$A$1*0.0922*(('bb(w)'!R383)/(('a(w)'!R383+'a(CDOM)'!R383+('bb(w)'!R383))))</f>
        <v>3.7323938856288143E-7</v>
      </c>
      <c r="S383" s="2">
        <f>$A$1*0.0922*(('bb(w)'!S383)/(('a(w)'!S383+'a(CDOM)'!S383+('bb(w)'!S383))))</f>
        <v>3.7324711166329629E-7</v>
      </c>
      <c r="T383" s="2">
        <f>$A$1*0.0922*(('bb(w)'!T383)/(('a(w)'!T383+'a(CDOM)'!T383+('bb(w)'!T383))))</f>
        <v>3.7319187300463098E-7</v>
      </c>
      <c r="U383" s="2">
        <f>$A$1*0.0922*(('bb(w)'!U383)/(('a(w)'!U383+'a(CDOM)'!U383+('bb(w)'!U383))))</f>
        <v>3.7327874804013457E-7</v>
      </c>
      <c r="V383" s="2">
        <f>$A$1*0.0922*(('bb(w)'!V383)/(('a(w)'!V383+'a(CDOM)'!V383+('bb(w)'!V383))))</f>
        <v>3.7306829375060555E-7</v>
      </c>
      <c r="W383" s="2">
        <f>$A$1*0.0922*(('bb(w)'!W383)/(('a(w)'!W383+'a(CDOM)'!W383+('bb(w)'!W383))))</f>
        <v>3.7327536055427387E-7</v>
      </c>
      <c r="X383" s="2">
        <f>$A$1*0.0922*(('bb(w)'!X383)/(('a(w)'!X383+'a(CDOM)'!X383+('bb(w)'!X383))))</f>
        <v>3.732212182351161E-7</v>
      </c>
      <c r="Y383" s="2">
        <f>$A$1*0.0922*(('bb(w)'!Y383)/(('a(w)'!Y383+'a(CDOM)'!Y383+('bb(w)'!Y383))))</f>
        <v>3.7329129763936447E-7</v>
      </c>
      <c r="Z383" s="2">
        <f>$A$1*0.0922*(('bb(w)'!Z383)/(('a(w)'!Z383+'a(CDOM)'!Z383+('bb(w)'!Z383))))</f>
        <v>3.7327404260203275E-7</v>
      </c>
      <c r="AA383" s="2">
        <f>$A$1*0.0922*(('bb(w)'!AA383)/(('a(w)'!AA383+'a(CDOM)'!AA383+('bb(w)'!AA383))))</f>
        <v>3.7329267966353258E-7</v>
      </c>
      <c r="AB383" s="2">
        <f>$A$1*0.0922*(('bb(w)'!AB383)/(('a(w)'!AB383+'a(CDOM)'!AB383+('bb(w)'!AB383))))</f>
        <v>3.7329169906740715E-7</v>
      </c>
      <c r="AC383" s="2">
        <f>$A$1*0.0922*(('bb(w)'!AC383)/(('a(w)'!AC383+'a(CDOM)'!AC383+('bb(w)'!AC383))))</f>
        <v>3.7329209103079467E-7</v>
      </c>
      <c r="AD383" s="2">
        <f>$A$1*0.0922*(('bb(w)'!AD383)/(('a(w)'!AD383+'a(CDOM)'!AD383+('bb(w)'!AD383))))</f>
        <v>3.7329260881718606E-7</v>
      </c>
      <c r="AE383" s="2">
        <f>$A$1*0.0922*(('bb(w)'!AE383)/(('a(w)'!AE383+'a(CDOM)'!AE383+('bb(w)'!AE383))))</f>
        <v>3.7329214923632351E-7</v>
      </c>
    </row>
    <row r="384" spans="1:31" x14ac:dyDescent="0.3">
      <c r="A384" s="2">
        <v>781</v>
      </c>
      <c r="B384" s="2">
        <f>$A$1*0.0922*(('bb(w)'!B384)/(('a(w)'!B384+'a(CDOM)'!B384+('bb(w)'!B384))))</f>
        <v>3.7519039138149469E-7</v>
      </c>
      <c r="C384" s="2">
        <f>$A$1*0.0922*(('bb(w)'!C384)/(('a(w)'!C384+'a(CDOM)'!C384+('bb(w)'!C384))))</f>
        <v>3.7516101183380393E-7</v>
      </c>
      <c r="D384" s="2">
        <f>$A$1*0.0922*(('bb(w)'!D384)/(('a(w)'!D384+'a(CDOM)'!D384+('bb(w)'!D384))))</f>
        <v>3.7462167797481199E-7</v>
      </c>
      <c r="E384" s="2">
        <f>$A$1*0.0922*(('bb(w)'!E384)/(('a(w)'!E384+'a(CDOM)'!E384+('bb(w)'!E384))))</f>
        <v>3.7519537722131471E-7</v>
      </c>
      <c r="F384" s="2">
        <f>$A$1*0.0922*(('bb(w)'!F384)/(('a(w)'!F384+'a(CDOM)'!F384+('bb(w)'!F384))))</f>
        <v>3.7519401287919368E-7</v>
      </c>
      <c r="G384" s="2">
        <f>$A$1*0.0922*(('bb(w)'!G384)/(('a(w)'!G384+'a(CDOM)'!G384+('bb(w)'!G384))))</f>
        <v>3.7515215225362744E-7</v>
      </c>
      <c r="H384" s="2">
        <f>$A$1*0.0922*(('bb(w)'!H384)/(('a(w)'!H384+'a(CDOM)'!H384+('bb(w)'!H384))))</f>
        <v>3.7515215225362744E-7</v>
      </c>
      <c r="I384" s="2">
        <f>$A$1*0.0922*(('bb(w)'!I384)/(('a(w)'!I384+'a(CDOM)'!I384+('bb(w)'!I384))))</f>
        <v>3.7518569913581753E-7</v>
      </c>
      <c r="J384" s="2">
        <f>$A$1*0.0922*(('bb(w)'!J384)/(('a(w)'!J384+'a(CDOM)'!J384+('bb(w)'!J384))))</f>
        <v>3.7518220629066482E-7</v>
      </c>
      <c r="K384" s="2">
        <f>$A$1*0.0922*(('bb(w)'!K384)/(('a(w)'!K384+'a(CDOM)'!K384+('bb(w)'!K384))))</f>
        <v>3.7510374519881869E-7</v>
      </c>
      <c r="L384" s="2">
        <f>$A$1*0.0922*(('bb(w)'!L384)/(('a(w)'!L384+'a(CDOM)'!L384+('bb(w)'!L384))))</f>
        <v>3.7517385170451276E-7</v>
      </c>
      <c r="M384" s="2">
        <f>$A$1*0.0922*(('bb(w)'!M384)/(('a(w)'!M384+'a(CDOM)'!M384+('bb(w)'!M384))))</f>
        <v>3.7516766959872143E-7</v>
      </c>
      <c r="N384" s="2">
        <f>$A$1*0.0922*(('bb(w)'!N384)/(('a(w)'!N384+'a(CDOM)'!N384+('bb(w)'!N384))))</f>
        <v>3.7519414899753977E-7</v>
      </c>
      <c r="O384" s="2">
        <f>$A$1*0.0922*(('bb(w)'!O384)/(('a(w)'!O384+'a(CDOM)'!O384+('bb(w)'!O384))))</f>
        <v>3.7518883736083093E-7</v>
      </c>
      <c r="P384" s="2">
        <f>$A$1*0.0922*(('bb(w)'!P384)/(('a(w)'!P384+'a(CDOM)'!P384+('bb(w)'!P384))))</f>
        <v>3.7505081307586599E-7</v>
      </c>
      <c r="Q384" s="2">
        <f>$A$1*0.0922*(('bb(w)'!Q384)/(('a(w)'!Q384+'a(CDOM)'!Q384+('bb(w)'!Q384))))</f>
        <v>3.7520162406443373E-7</v>
      </c>
      <c r="R384" s="2">
        <f>$A$1*0.0922*(('bb(w)'!R384)/(('a(w)'!R384+'a(CDOM)'!R384+('bb(w)'!R384))))</f>
        <v>3.7514996741470151E-7</v>
      </c>
      <c r="S384" s="2">
        <f>$A$1*0.0922*(('bb(w)'!S384)/(('a(w)'!S384+'a(CDOM)'!S384+('bb(w)'!S384))))</f>
        <v>3.7515775841470262E-7</v>
      </c>
      <c r="T384" s="2">
        <f>$A$1*0.0922*(('bb(w)'!T384)/(('a(w)'!T384+'a(CDOM)'!T384+('bb(w)'!T384))))</f>
        <v>3.7510210670188351E-7</v>
      </c>
      <c r="U384" s="2">
        <f>$A$1*0.0922*(('bb(w)'!U384)/(('a(w)'!U384+'a(CDOM)'!U384+('bb(w)'!U384))))</f>
        <v>3.7518960468957482E-7</v>
      </c>
      <c r="V384" s="2">
        <f>$A$1*0.0922*(('bb(w)'!V384)/(('a(w)'!V384+'a(CDOM)'!V384+('bb(w)'!V384))))</f>
        <v>3.7497741170516686E-7</v>
      </c>
      <c r="W384" s="2">
        <f>$A$1*0.0922*(('bb(w)'!W384)/(('a(w)'!W384+'a(CDOM)'!W384+('bb(w)'!W384))))</f>
        <v>3.7518618710532759E-7</v>
      </c>
      <c r="X384" s="2">
        <f>$A$1*0.0922*(('bb(w)'!X384)/(('a(w)'!X384+'a(CDOM)'!X384+('bb(w)'!X384))))</f>
        <v>3.751316560422235E-7</v>
      </c>
      <c r="Y384" s="2">
        <f>$A$1*0.0922*(('bb(w)'!Y384)/(('a(w)'!Y384+'a(CDOM)'!Y384+('bb(w)'!Y384))))</f>
        <v>3.7520219236140999E-7</v>
      </c>
      <c r="Z384" s="2">
        <f>$A$1*0.0922*(('bb(w)'!Z384)/(('a(w)'!Z384+'a(CDOM)'!Z384+('bb(w)'!Z384))))</f>
        <v>3.7518486448205494E-7</v>
      </c>
      <c r="AA384" s="2">
        <f>$A$1*0.0922*(('bb(w)'!AA384)/(('a(w)'!AA384+'a(CDOM)'!AA384+('bb(w)'!AA384))))</f>
        <v>3.7520357497949267E-7</v>
      </c>
      <c r="AB384" s="2">
        <f>$A$1*0.0922*(('bb(w)'!AB384)/(('a(w)'!AB384+'a(CDOM)'!AB384+('bb(w)'!AB384))))</f>
        <v>3.752025937391739E-7</v>
      </c>
      <c r="AC384" s="2">
        <f>$A$1*0.0922*(('bb(w)'!AC384)/(('a(w)'!AC384+'a(CDOM)'!AC384+('bb(w)'!AC384))))</f>
        <v>3.7520298533781267E-7</v>
      </c>
      <c r="AD384" s="2">
        <f>$A$1*0.0922*(('bb(w)'!AD384)/(('a(w)'!AD384+'a(CDOM)'!AD384+('bb(w)'!AD384))))</f>
        <v>3.7520350388908498E-7</v>
      </c>
      <c r="AE384" s="2">
        <f>$A$1*0.0922*(('bb(w)'!AE384)/(('a(w)'!AE384+'a(CDOM)'!AE384+('bb(w)'!AE384))))</f>
        <v>3.7520304492464256E-7</v>
      </c>
    </row>
    <row r="385" spans="1:31" x14ac:dyDescent="0.3">
      <c r="A385" s="2">
        <v>782</v>
      </c>
      <c r="B385" s="2">
        <f>$A$1*0.0922*(('bb(w)'!B385)/(('a(w)'!B385+'a(CDOM)'!B385+('bb(w)'!B385))))</f>
        <v>3.9862707023881832E-7</v>
      </c>
      <c r="C385" s="2">
        <f>$A$1*0.0922*(('bb(w)'!C385)/(('a(w)'!C385+'a(CDOM)'!C385+('bb(w)'!C385))))</f>
        <v>3.9859403721209165E-7</v>
      </c>
      <c r="D385" s="2">
        <f>$A$1*0.0922*(('bb(w)'!D385)/(('a(w)'!D385+'a(CDOM)'!D385+('bb(w)'!D385))))</f>
        <v>3.979850736765204E-7</v>
      </c>
      <c r="E385" s="2">
        <f>$A$1*0.0922*(('bb(w)'!E385)/(('a(w)'!E385+'a(CDOM)'!E385+('bb(w)'!E385))))</f>
        <v>3.9863266617149405E-7</v>
      </c>
      <c r="F385" s="2">
        <f>$A$1*0.0922*(('bb(w)'!F385)/(('a(w)'!F385+'a(CDOM)'!F385+('bb(w)'!F385))))</f>
        <v>3.9863113297294719E-7</v>
      </c>
      <c r="G385" s="2">
        <f>$A$1*0.0922*(('bb(w)'!G385)/(('a(w)'!G385+'a(CDOM)'!G385+('bb(w)'!G385))))</f>
        <v>3.9858405950966514E-7</v>
      </c>
      <c r="H385" s="2">
        <f>$A$1*0.0922*(('bb(w)'!H385)/(('a(w)'!H385+'a(CDOM)'!H385+('bb(w)'!H385))))</f>
        <v>3.9858405950966514E-7</v>
      </c>
      <c r="I385" s="2">
        <f>$A$1*0.0922*(('bb(w)'!I385)/(('a(w)'!I385+'a(CDOM)'!I385+('bb(w)'!I385))))</f>
        <v>3.986218007044741E-7</v>
      </c>
      <c r="J385" s="2">
        <f>$A$1*0.0922*(('bb(w)'!J385)/(('a(w)'!J385+'a(CDOM)'!J385+('bb(w)'!J385))))</f>
        <v>3.9861787640210753E-7</v>
      </c>
      <c r="K385" s="2">
        <f>$A$1*0.0922*(('bb(w)'!K385)/(('a(w)'!K385+'a(CDOM)'!K385+('bb(w)'!K385))))</f>
        <v>3.9852958695917285E-7</v>
      </c>
      <c r="L385" s="2">
        <f>$A$1*0.0922*(('bb(w)'!L385)/(('a(w)'!L385+'a(CDOM)'!L385+('bb(w)'!L385))))</f>
        <v>3.9860850325989371E-7</v>
      </c>
      <c r="M385" s="2">
        <f>$A$1*0.0922*(('bb(w)'!M385)/(('a(w)'!M385+'a(CDOM)'!M385+('bb(w)'!M385))))</f>
        <v>3.9860155045082529E-7</v>
      </c>
      <c r="N385" s="2">
        <f>$A$1*0.0922*(('bb(w)'!N385)/(('a(w)'!N385+'a(CDOM)'!N385+('bb(w)'!N385))))</f>
        <v>3.9863128531520734E-7</v>
      </c>
      <c r="O385" s="2">
        <f>$A$1*0.0922*(('bb(w)'!O385)/(('a(w)'!O385+'a(CDOM)'!O385+('bb(w)'!O385))))</f>
        <v>3.9862531930995416E-7</v>
      </c>
      <c r="P385" s="2">
        <f>$A$1*0.0922*(('bb(w)'!P385)/(('a(w)'!P385+'a(CDOM)'!P385+('bb(w)'!P385))))</f>
        <v>3.9846986728497157E-7</v>
      </c>
      <c r="Q385" s="2">
        <f>$A$1*0.0922*(('bb(w)'!Q385)/(('a(w)'!Q385+'a(CDOM)'!Q385+('bb(w)'!Q385))))</f>
        <v>3.9863965952366569E-7</v>
      </c>
      <c r="R385" s="2">
        <f>$A$1*0.0922*(('bb(w)'!R385)/(('a(w)'!R385+'a(CDOM)'!R385+('bb(w)'!R385))))</f>
        <v>3.9858158654584126E-7</v>
      </c>
      <c r="S385" s="2">
        <f>$A$1*0.0922*(('bb(w)'!S385)/(('a(w)'!S385+'a(CDOM)'!S385+('bb(w)'!S385))))</f>
        <v>3.9859036821773721E-7</v>
      </c>
      <c r="T385" s="2">
        <f>$A$1*0.0922*(('bb(w)'!T385)/(('a(w)'!T385+'a(CDOM)'!T385+('bb(w)'!T385))))</f>
        <v>3.9852772170842659E-7</v>
      </c>
      <c r="U385" s="2">
        <f>$A$1*0.0922*(('bb(w)'!U385)/(('a(w)'!U385+'a(CDOM)'!U385+('bb(w)'!U385))))</f>
        <v>3.9862618756639553E-7</v>
      </c>
      <c r="V385" s="2">
        <f>$A$1*0.0922*(('bb(w)'!V385)/(('a(w)'!V385+'a(CDOM)'!V385+('bb(w)'!V385))))</f>
        <v>3.9838714183033064E-7</v>
      </c>
      <c r="W385" s="2">
        <f>$A$1*0.0922*(('bb(w)'!W385)/(('a(w)'!W385+'a(CDOM)'!W385+('bb(w)'!W385))))</f>
        <v>3.9862233511095883E-7</v>
      </c>
      <c r="X385" s="2">
        <f>$A$1*0.0922*(('bb(w)'!X385)/(('a(w)'!X385+'a(CDOM)'!X385+('bb(w)'!X385))))</f>
        <v>3.9856096776039064E-7</v>
      </c>
      <c r="Y385" s="2">
        <f>$A$1*0.0922*(('bb(w)'!Y385)/(('a(w)'!Y385+'a(CDOM)'!Y385+('bb(w)'!Y385))))</f>
        <v>3.9864029514046235E-7</v>
      </c>
      <c r="Z385" s="2">
        <f>$A$1*0.0922*(('bb(w)'!Z385)/(('a(w)'!Z385+'a(CDOM)'!Z385+('bb(w)'!Z385))))</f>
        <v>3.9862085203325909E-7</v>
      </c>
      <c r="AA385" s="2">
        <f>$A$1*0.0922*(('bb(w)'!AA385)/(('a(w)'!AA385+'a(CDOM)'!AA385+('bb(w)'!AA385))))</f>
        <v>3.9864184067921055E-7</v>
      </c>
      <c r="AB385" s="2">
        <f>$A$1*0.0922*(('bb(w)'!AB385)/(('a(w)'!AB385+'a(CDOM)'!AB385+('bb(w)'!AB385))))</f>
        <v>3.9864074356754778E-7</v>
      </c>
      <c r="AC385" s="2">
        <f>$A$1*0.0922*(('bb(w)'!AC385)/(('a(w)'!AC385+'a(CDOM)'!AC385+('bb(w)'!AC385))))</f>
        <v>3.9864118071734386E-7</v>
      </c>
      <c r="AD385" s="2">
        <f>$A$1*0.0922*(('bb(w)'!AD385)/(('a(w)'!AD385+'a(CDOM)'!AD385+('bb(w)'!AD385))))</f>
        <v>3.9864176097513689E-7</v>
      </c>
      <c r="AE385" s="2">
        <f>$A$1*0.0922*(('bb(w)'!AE385)/(('a(w)'!AE385+'a(CDOM)'!AE385+('bb(w)'!AE385))))</f>
        <v>3.9864124883464345E-7</v>
      </c>
    </row>
    <row r="386" spans="1:31" x14ac:dyDescent="0.3">
      <c r="A386" s="2">
        <v>783</v>
      </c>
      <c r="B386" s="2">
        <f>$A$1*0.0922*(('bb(w)'!B386)/(('a(w)'!B386+'a(CDOM)'!B386+('bb(w)'!B386))))</f>
        <v>4.159966226050504E-7</v>
      </c>
      <c r="C386" s="2">
        <f>$A$1*0.0922*(('bb(w)'!C386)/(('a(w)'!C386+'a(CDOM)'!C386+('bb(w)'!C386))))</f>
        <v>4.1596079122931626E-7</v>
      </c>
      <c r="D386" s="2">
        <f>$A$1*0.0922*(('bb(w)'!D386)/(('a(w)'!D386+'a(CDOM)'!D386+('bb(w)'!D386))))</f>
        <v>4.1529743220506993E-7</v>
      </c>
      <c r="E386" s="2">
        <f>$A$1*0.0922*(('bb(w)'!E386)/(('a(w)'!E386+'a(CDOM)'!E386+('bb(w)'!E386))))</f>
        <v>4.1600268182595475E-7</v>
      </c>
      <c r="F386" s="2">
        <f>$A$1*0.0922*(('bb(w)'!F386)/(('a(w)'!F386+'a(CDOM)'!F386+('bb(w)'!F386))))</f>
        <v>4.1600101964364102E-7</v>
      </c>
      <c r="G386" s="2">
        <f>$A$1*0.0922*(('bb(w)'!G386)/(('a(w)'!G386+'a(CDOM)'!G386+('bb(w)'!G386))))</f>
        <v>4.1594995047120315E-7</v>
      </c>
      <c r="H386" s="2">
        <f>$A$1*0.0922*(('bb(w)'!H386)/(('a(w)'!H386+'a(CDOM)'!H386+('bb(w)'!H386))))</f>
        <v>4.1594995047120315E-7</v>
      </c>
      <c r="I386" s="2">
        <f>$A$1*0.0922*(('bb(w)'!I386)/(('a(w)'!I386+'a(CDOM)'!I386+('bb(w)'!I386))))</f>
        <v>4.1599091341127456E-7</v>
      </c>
      <c r="J386" s="2">
        <f>$A$1*0.0922*(('bb(w)'!J386)/(('a(w)'!J386+'a(CDOM)'!J386+('bb(w)'!J386))))</f>
        <v>4.1598665980794869E-7</v>
      </c>
      <c r="K386" s="2">
        <f>$A$1*0.0922*(('bb(w)'!K386)/(('a(w)'!K386+'a(CDOM)'!K386+('bb(w)'!K386))))</f>
        <v>4.1589081309123449E-7</v>
      </c>
      <c r="L386" s="2">
        <f>$A$1*0.0922*(('bb(w)'!L386)/(('a(w)'!L386+'a(CDOM)'!L386+('bb(w)'!L386))))</f>
        <v>4.1597651463771528E-7</v>
      </c>
      <c r="M386" s="2">
        <f>$A$1*0.0922*(('bb(w)'!M386)/(('a(w)'!M386+'a(CDOM)'!M386+('bb(w)'!M386))))</f>
        <v>4.1596897074902457E-7</v>
      </c>
      <c r="N386" s="2">
        <f>$A$1*0.0922*(('bb(w)'!N386)/(('a(w)'!N386+'a(CDOM)'!N386+('bb(w)'!N386))))</f>
        <v>4.1600118413290082E-7</v>
      </c>
      <c r="O386" s="2">
        <f>$A$1*0.0922*(('bb(w)'!O386)/(('a(w)'!O386+'a(CDOM)'!O386+('bb(w)'!O386))))</f>
        <v>4.1599471942737241E-7</v>
      </c>
      <c r="P386" s="2">
        <f>$A$1*0.0922*(('bb(w)'!P386)/(('a(w)'!P386+'a(CDOM)'!P386+('bb(w)'!P386))))</f>
        <v>4.1582581060530248E-7</v>
      </c>
      <c r="Q386" s="2">
        <f>$A$1*0.0922*(('bb(w)'!Q386)/(('a(w)'!Q386+'a(CDOM)'!Q386+('bb(w)'!Q386))))</f>
        <v>4.1601023487716337E-7</v>
      </c>
      <c r="R386" s="2">
        <f>$A$1*0.0922*(('bb(w)'!R386)/(('a(w)'!R386+'a(CDOM)'!R386+('bb(w)'!R386))))</f>
        <v>4.1594725019624789E-7</v>
      </c>
      <c r="S386" s="2">
        <f>$A$1*0.0922*(('bb(w)'!S386)/(('a(w)'!S386+'a(CDOM)'!S386+('bb(w)'!S386))))</f>
        <v>4.1595679949778565E-7</v>
      </c>
      <c r="T386" s="2">
        <f>$A$1*0.0922*(('bb(w)'!T386)/(('a(w)'!T386+'a(CDOM)'!T386+('bb(w)'!T386))))</f>
        <v>4.1588876485337941E-7</v>
      </c>
      <c r="U386" s="2">
        <f>$A$1*0.0922*(('bb(w)'!U386)/(('a(w)'!U386+'a(CDOM)'!U386+('bb(w)'!U386))))</f>
        <v>4.1599566715827041E-7</v>
      </c>
      <c r="V386" s="2">
        <f>$A$1*0.0922*(('bb(w)'!V386)/(('a(w)'!V386+'a(CDOM)'!V386+('bb(w)'!V386))))</f>
        <v>4.157358621002524E-7</v>
      </c>
      <c r="W386" s="2">
        <f>$A$1*0.0922*(('bb(w)'!W386)/(('a(w)'!W386+'a(CDOM)'!W386+('bb(w)'!W386))))</f>
        <v>4.1599147772828726E-7</v>
      </c>
      <c r="X386" s="2">
        <f>$A$1*0.0922*(('bb(w)'!X386)/(('a(w)'!X386+'a(CDOM)'!X386+('bb(w)'!X386))))</f>
        <v>4.1592485167090404E-7</v>
      </c>
      <c r="Y386" s="2">
        <f>$A$1*0.0922*(('bb(w)'!Y386)/(('a(w)'!Y386+'a(CDOM)'!Y386+('bb(w)'!Y386))))</f>
        <v>4.1601092072358905E-7</v>
      </c>
      <c r="Z386" s="2">
        <f>$A$1*0.0922*(('bb(w)'!Z386)/(('a(w)'!Z386+'a(CDOM)'!Z386+('bb(w)'!Z386))))</f>
        <v>4.1598987335508989E-7</v>
      </c>
      <c r="AA386" s="2">
        <f>$A$1*0.0922*(('bb(w)'!AA386)/(('a(w)'!AA386+'a(CDOM)'!AA386+('bb(w)'!AA386))))</f>
        <v>4.1601258746481091E-7</v>
      </c>
      <c r="AB386" s="2">
        <f>$A$1*0.0922*(('bb(w)'!AB386)/(('a(w)'!AB386+'a(CDOM)'!AB386+('bb(w)'!AB386))))</f>
        <v>4.1601140405264679E-7</v>
      </c>
      <c r="AC386" s="2">
        <f>$A$1*0.0922*(('bb(w)'!AC386)/(('a(w)'!AC386+'a(CDOM)'!AC386+('bb(w)'!AC386))))</f>
        <v>4.1601187484821768E-7</v>
      </c>
      <c r="AD386" s="2">
        <f>$A$1*0.0922*(('bb(w)'!AD386)/(('a(w)'!AD386+'a(CDOM)'!AD386+('bb(w)'!AD386))))</f>
        <v>4.1601250125719356E-7</v>
      </c>
      <c r="AE386" s="2">
        <f>$A$1*0.0922*(('bb(w)'!AE386)/(('a(w)'!AE386+'a(CDOM)'!AE386+('bb(w)'!AE386))))</f>
        <v>4.1601194992719186E-7</v>
      </c>
    </row>
    <row r="387" spans="1:31" x14ac:dyDescent="0.3">
      <c r="A387" s="2">
        <v>784</v>
      </c>
      <c r="B387" s="2">
        <f>$A$1*0.0922*(('bb(w)'!B387)/(('a(w)'!B387+'a(CDOM)'!B387+('bb(w)'!B387))))</f>
        <v>4.1428198924722307E-7</v>
      </c>
      <c r="C387" s="2">
        <f>$A$1*0.0922*(('bb(w)'!C387)/(('a(w)'!C387+'a(CDOM)'!C387+('bb(w)'!C387))))</f>
        <v>4.1424659423216519E-7</v>
      </c>
      <c r="D387" s="2">
        <f>$A$1*0.0922*(('bb(w)'!D387)/(('a(w)'!D387+'a(CDOM)'!D387+('bb(w)'!D387))))</f>
        <v>4.1358847552131777E-7</v>
      </c>
      <c r="E387" s="2">
        <f>$A$1*0.0922*(('bb(w)'!E387)/(('a(w)'!E387+'a(CDOM)'!E387+('bb(w)'!E387))))</f>
        <v>4.1428796402205172E-7</v>
      </c>
      <c r="F387" s="2">
        <f>$A$1*0.0922*(('bb(w)'!F387)/(('a(w)'!F387+'a(CDOM)'!F387+('bb(w)'!F387))))</f>
        <v>4.1428632300052653E-7</v>
      </c>
      <c r="G387" s="2">
        <f>$A$1*0.0922*(('bb(w)'!G387)/(('a(w)'!G387+'a(CDOM)'!G387+('bb(w)'!G387))))</f>
        <v>4.1423586784095265E-7</v>
      </c>
      <c r="H387" s="2">
        <f>$A$1*0.0922*(('bb(w)'!H387)/(('a(w)'!H387+'a(CDOM)'!H387+('bb(w)'!H387))))</f>
        <v>4.1423586784095265E-7</v>
      </c>
      <c r="I387" s="2">
        <f>$A$1*0.0922*(('bb(w)'!I387)/(('a(w)'!I387+'a(CDOM)'!I387+('bb(w)'!I387))))</f>
        <v>4.142763562562615E-7</v>
      </c>
      <c r="J387" s="2">
        <f>$A$1*0.0922*(('bb(w)'!J387)/(('a(w)'!J387+'a(CDOM)'!J387+('bb(w)'!J387))))</f>
        <v>4.1427215756534807E-7</v>
      </c>
      <c r="K387" s="2">
        <f>$A$1*0.0922*(('bb(w)'!K387)/(('a(w)'!K387+'a(CDOM)'!K387+('bb(w)'!K387))))</f>
        <v>4.1417739998182295E-7</v>
      </c>
      <c r="L387" s="2">
        <f>$A$1*0.0922*(('bb(w)'!L387)/(('a(w)'!L387+'a(CDOM)'!L387+('bb(w)'!L387))))</f>
        <v>4.142621575931994E-7</v>
      </c>
      <c r="M387" s="2">
        <f>$A$1*0.0922*(('bb(w)'!M387)/(('a(w)'!M387+'a(CDOM)'!M387+('bb(w)'!M387))))</f>
        <v>4.1425470352473162E-7</v>
      </c>
      <c r="N387" s="2">
        <f>$A$1*0.0922*(('bb(w)'!N387)/(('a(w)'!N387+'a(CDOM)'!N387+('bb(w)'!N387))))</f>
        <v>4.1428648474085185E-7</v>
      </c>
      <c r="O387" s="2">
        <f>$A$1*0.0922*(('bb(w)'!O387)/(('a(w)'!O387+'a(CDOM)'!O387+('bb(w)'!O387))))</f>
        <v>4.1428010542464312E-7</v>
      </c>
      <c r="P387" s="2">
        <f>$A$1*0.0922*(('bb(w)'!P387)/(('a(w)'!P387+'a(CDOM)'!P387+('bb(w)'!P387))))</f>
        <v>4.1411296578771216E-7</v>
      </c>
      <c r="Q387" s="2">
        <f>$A$1*0.0922*(('bb(w)'!Q387)/(('a(w)'!Q387+'a(CDOM)'!Q387+('bb(w)'!Q387))))</f>
        <v>4.1429539287125799E-7</v>
      </c>
      <c r="R387" s="2">
        <f>$A$1*0.0922*(('bb(w)'!R387)/(('a(w)'!R387+'a(CDOM)'!R387+('bb(w)'!R387))))</f>
        <v>4.142331828425689E-7</v>
      </c>
      <c r="S387" s="2">
        <f>$A$1*0.0922*(('bb(w)'!S387)/(('a(w)'!S387+'a(CDOM)'!S387+('bb(w)'!S387))))</f>
        <v>4.1424263932906163E-7</v>
      </c>
      <c r="T387" s="2">
        <f>$A$1*0.0922*(('bb(w)'!T387)/(('a(w)'!T387+'a(CDOM)'!T387+('bb(w)'!T387))))</f>
        <v>4.1417535196220607E-7</v>
      </c>
      <c r="U387" s="2">
        <f>$A$1*0.0922*(('bb(w)'!U387)/(('a(w)'!U387+'a(CDOM)'!U387+('bb(w)'!U387))))</f>
        <v>4.142810474095972E-7</v>
      </c>
      <c r="V387" s="2">
        <f>$A$1*0.0922*(('bb(w)'!V387)/(('a(w)'!V387+'a(CDOM)'!V387+('bb(w)'!V387))))</f>
        <v>4.1402389546195535E-7</v>
      </c>
      <c r="W387" s="2">
        <f>$A$1*0.0922*(('bb(w)'!W387)/(('a(w)'!W387+'a(CDOM)'!W387+('bb(w)'!W387))))</f>
        <v>4.1427689861419158E-7</v>
      </c>
      <c r="X387" s="2">
        <f>$A$1*0.0922*(('bb(w)'!X387)/(('a(w)'!X387+'a(CDOM)'!X387+('bb(w)'!X387))))</f>
        <v>4.1421102413879652E-7</v>
      </c>
      <c r="Y387" s="2">
        <f>$A$1*0.0922*(('bb(w)'!Y387)/(('a(w)'!Y387+'a(CDOM)'!Y387+('bb(w)'!Y387))))</f>
        <v>4.1429606680853765E-7</v>
      </c>
      <c r="Z387" s="2">
        <f>$A$1*0.0922*(('bb(w)'!Z387)/(('a(w)'!Z387+'a(CDOM)'!Z387+('bb(w)'!Z387))))</f>
        <v>4.1427531805229538E-7</v>
      </c>
      <c r="AA387" s="2">
        <f>$A$1*0.0922*(('bb(w)'!AA387)/(('a(w)'!AA387+'a(CDOM)'!AA387+('bb(w)'!AA387))))</f>
        <v>4.1429770368759575E-7</v>
      </c>
      <c r="AB387" s="2">
        <f>$A$1*0.0922*(('bb(w)'!AB387)/(('a(w)'!AB387+'a(CDOM)'!AB387+('bb(w)'!AB387))))</f>
        <v>4.1429654122097538E-7</v>
      </c>
      <c r="AC387" s="2">
        <f>$A$1*0.0922*(('bb(w)'!AC387)/(('a(w)'!AC387+'a(CDOM)'!AC387+('bb(w)'!AC387))))</f>
        <v>4.1429700296039981E-7</v>
      </c>
      <c r="AD387" s="2">
        <f>$A$1*0.0922*(('bb(w)'!AD387)/(('a(w)'!AD387+'a(CDOM)'!AD387+('bb(w)'!AD387))))</f>
        <v>4.1429761877814036E-7</v>
      </c>
      <c r="AE387" s="2">
        <f>$A$1*0.0922*(('bb(w)'!AE387)/(('a(w)'!AE387+'a(CDOM)'!AE387+('bb(w)'!AE387))))</f>
        <v>4.1429707827769736E-7</v>
      </c>
    </row>
    <row r="388" spans="1:31" x14ac:dyDescent="0.3">
      <c r="A388" s="2">
        <v>785</v>
      </c>
      <c r="B388" s="2">
        <f>$A$1*0.0922*(('bb(w)'!B388)/(('a(w)'!B388+'a(CDOM)'!B388+('bb(w)'!B388))))</f>
        <v>4.1257813208515445E-7</v>
      </c>
      <c r="C388" s="2">
        <f>$A$1*0.0922*(('bb(w)'!C388)/(('a(w)'!C388+'a(CDOM)'!C388+('bb(w)'!C388))))</f>
        <v>4.1254316803700011E-7</v>
      </c>
      <c r="D388" s="2">
        <f>$A$1*0.0922*(('bb(w)'!D388)/(('a(w)'!D388+'a(CDOM)'!D388+('bb(w)'!D388))))</f>
        <v>4.1189024489981057E-7</v>
      </c>
      <c r="E388" s="2">
        <f>$A$1*0.0922*(('bb(w)'!E388)/(('a(w)'!E388+'a(CDOM)'!E388+('bb(w)'!E388))))</f>
        <v>4.1258402359026691E-7</v>
      </c>
      <c r="F388" s="2">
        <f>$A$1*0.0922*(('bb(w)'!F388)/(('a(w)'!F388+'a(CDOM)'!F388+('bb(w)'!F388))))</f>
        <v>4.1258240347828566E-7</v>
      </c>
      <c r="G388" s="2">
        <f>$A$1*0.0922*(('bb(w)'!G388)/(('a(w)'!G388+'a(CDOM)'!G388+('bb(w)'!G388))))</f>
        <v>4.1253255480326776E-7</v>
      </c>
      <c r="H388" s="2">
        <f>$A$1*0.0922*(('bb(w)'!H388)/(('a(w)'!H388+'a(CDOM)'!H388+('bb(w)'!H388))))</f>
        <v>4.1253255480326776E-7</v>
      </c>
      <c r="I388" s="2">
        <f>$A$1*0.0922*(('bb(w)'!I388)/(('a(w)'!I388+'a(CDOM)'!I388+('bb(w)'!I388))))</f>
        <v>4.1257257427142738E-7</v>
      </c>
      <c r="J388" s="2">
        <f>$A$1*0.0922*(('bb(w)'!J388)/(('a(w)'!J388+'a(CDOM)'!J388+('bb(w)'!J388))))</f>
        <v>4.1256842977593492E-7</v>
      </c>
      <c r="K388" s="2">
        <f>$A$1*0.0922*(('bb(w)'!K388)/(('a(w)'!K388+'a(CDOM)'!K388+('bb(w)'!K388))))</f>
        <v>4.1247474853750588E-7</v>
      </c>
      <c r="L388" s="2">
        <f>$A$1*0.0922*(('bb(w)'!L388)/(('a(w)'!L388+'a(CDOM)'!L388+('bb(w)'!L388))))</f>
        <v>4.1255857285414473E-7</v>
      </c>
      <c r="M388" s="2">
        <f>$A$1*0.0922*(('bb(w)'!M388)/(('a(w)'!M388+'a(CDOM)'!M388+('bb(w)'!M388))))</f>
        <v>4.1255120753558836E-7</v>
      </c>
      <c r="N388" s="2">
        <f>$A$1*0.0922*(('bb(w)'!N388)/(('a(w)'!N388+'a(CDOM)'!N388+('bb(w)'!N388))))</f>
        <v>4.1258256251680464E-7</v>
      </c>
      <c r="O388" s="2">
        <f>$A$1*0.0922*(('bb(w)'!O388)/(('a(w)'!O388+'a(CDOM)'!O388+('bb(w)'!O388))))</f>
        <v>4.1257626746763648E-7</v>
      </c>
      <c r="P388" s="2">
        <f>$A$1*0.0922*(('bb(w)'!P388)/(('a(w)'!P388+'a(CDOM)'!P388+('bb(w)'!P388))))</f>
        <v>4.1241087769241167E-7</v>
      </c>
      <c r="Q388" s="2">
        <f>$A$1*0.0922*(('bb(w)'!Q388)/(('a(w)'!Q388+'a(CDOM)'!Q388+('bb(w)'!Q388))))</f>
        <v>4.1259133031742567E-7</v>
      </c>
      <c r="R388" s="2">
        <f>$A$1*0.0922*(('bb(w)'!R388)/(('a(w)'!R388+'a(CDOM)'!R388+('bb(w)'!R388))))</f>
        <v>4.125298851135327E-7</v>
      </c>
      <c r="S388" s="2">
        <f>$A$1*0.0922*(('bb(w)'!S388)/(('a(w)'!S388+'a(CDOM)'!S388+('bb(w)'!S388))))</f>
        <v>4.1253924965987227E-7</v>
      </c>
      <c r="T388" s="2">
        <f>$A$1*0.0922*(('bb(w)'!T388)/(('a(w)'!T388+'a(CDOM)'!T388+('bb(w)'!T388))))</f>
        <v>4.1247270101427673E-7</v>
      </c>
      <c r="U388" s="2">
        <f>$A$1*0.0922*(('bb(w)'!U388)/(('a(w)'!U388+'a(CDOM)'!U388+('bb(w)'!U388))))</f>
        <v>4.1257720365909732E-7</v>
      </c>
      <c r="V388" s="2">
        <f>$A$1*0.0922*(('bb(w)'!V388)/(('a(w)'!V388+'a(CDOM)'!V388+('bb(w)'!V388))))</f>
        <v>4.1232267640767865E-7</v>
      </c>
      <c r="W388" s="2">
        <f>$A$1*0.0922*(('bb(w)'!W388)/(('a(w)'!W388+'a(CDOM)'!W388+('bb(w)'!W388))))</f>
        <v>4.125730952097001E-7</v>
      </c>
      <c r="X388" s="2">
        <f>$A$1*0.0922*(('bb(w)'!X388)/(('a(w)'!X388+'a(CDOM)'!X388+('bb(w)'!X388))))</f>
        <v>4.1250796356474715E-7</v>
      </c>
      <c r="Y388" s="2">
        <f>$A$1*0.0922*(('bb(w)'!Y388)/(('a(w)'!Y388+'a(CDOM)'!Y388+('bb(w)'!Y388))))</f>
        <v>4.1259199255484845E-7</v>
      </c>
      <c r="Z388" s="2">
        <f>$A$1*0.0922*(('bb(w)'!Z388)/(('a(w)'!Z388+'a(CDOM)'!Z388+('bb(w)'!Z388))))</f>
        <v>4.1257153809408404E-7</v>
      </c>
      <c r="AA388" s="2">
        <f>$A$1*0.0922*(('bb(w)'!AA388)/(('a(w)'!AA388+'a(CDOM)'!AA388+('bb(w)'!AA388))))</f>
        <v>4.1259360010976012E-7</v>
      </c>
      <c r="AB388" s="2">
        <f>$A$1*0.0922*(('bb(w)'!AB388)/(('a(w)'!AB388+'a(CDOM)'!AB388+('bb(w)'!AB388))))</f>
        <v>4.1259245821805184E-7</v>
      </c>
      <c r="AC388" s="2">
        <f>$A$1*0.0922*(('bb(w)'!AC388)/(('a(w)'!AC388+'a(CDOM)'!AC388+('bb(w)'!AC388))))</f>
        <v>4.125929110788145E-7</v>
      </c>
      <c r="AD388" s="2">
        <f>$A$1*0.0922*(('bb(w)'!AD388)/(('a(w)'!AD388+'a(CDOM)'!AD388+('bb(w)'!AD388))))</f>
        <v>4.12593516481568E-7</v>
      </c>
      <c r="AE388" s="2">
        <f>$A$1*0.0922*(('bb(w)'!AE388)/(('a(w)'!AE388+'a(CDOM)'!AE388+('bb(w)'!AE388))))</f>
        <v>4.1259298659476197E-7</v>
      </c>
    </row>
    <row r="389" spans="1:31" x14ac:dyDescent="0.3">
      <c r="A389" s="2">
        <v>786</v>
      </c>
      <c r="B389" s="2">
        <f>$A$1*0.0922*(('bb(w)'!B389)/(('a(w)'!B389+'a(CDOM)'!B389+('bb(w)'!B389))))</f>
        <v>4.1088199087943837E-7</v>
      </c>
      <c r="C389" s="2">
        <f>$A$1*0.0922*(('bb(w)'!C389)/(('a(w)'!C389+'a(CDOM)'!C389+('bb(w)'!C389))))</f>
        <v>4.1084745273980199E-7</v>
      </c>
      <c r="D389" s="2">
        <f>$A$1*0.0922*(('bb(w)'!D389)/(('a(w)'!D389+'a(CDOM)'!D389+('bb(w)'!D389))))</f>
        <v>4.10199685872713E-7</v>
      </c>
      <c r="E389" s="2">
        <f>$A$1*0.0922*(('bb(w)'!E389)/(('a(w)'!E389+'a(CDOM)'!E389+('bb(w)'!E389))))</f>
        <v>4.1088780022986379E-7</v>
      </c>
      <c r="F389" s="2">
        <f>$A$1*0.0922*(('bb(w)'!F389)/(('a(w)'!F389+'a(CDOM)'!F389+('bb(w)'!F389))))</f>
        <v>4.1088620079110482E-7</v>
      </c>
      <c r="G389" s="2">
        <f>$A$1*0.0922*(('bb(w)'!G389)/(('a(w)'!G389+'a(CDOM)'!G389+('bb(w)'!G389))))</f>
        <v>4.1083695154824234E-7</v>
      </c>
      <c r="H389" s="2">
        <f>$A$1*0.0922*(('bb(w)'!H389)/(('a(w)'!H389+'a(CDOM)'!H389+('bb(w)'!H389))))</f>
        <v>4.1083695154824234E-7</v>
      </c>
      <c r="I389" s="2">
        <f>$A$1*0.0922*(('bb(w)'!I389)/(('a(w)'!I389+'a(CDOM)'!I389+('bb(w)'!I389))))</f>
        <v>4.1087650727378357E-7</v>
      </c>
      <c r="J389" s="2">
        <f>$A$1*0.0922*(('bb(w)'!J389)/(('a(w)'!J389+'a(CDOM)'!J389+('bb(w)'!J389))))</f>
        <v>4.1087241629790742E-7</v>
      </c>
      <c r="K389" s="2">
        <f>$A$1*0.0922*(('bb(w)'!K389)/(('a(w)'!K389+'a(CDOM)'!K389+('bb(w)'!K389))))</f>
        <v>4.1077979949041015E-7</v>
      </c>
      <c r="L389" s="2">
        <f>$A$1*0.0922*(('bb(w)'!L389)/(('a(w)'!L389+'a(CDOM)'!L389+('bb(w)'!L389))))</f>
        <v>4.1086270038706384E-7</v>
      </c>
      <c r="M389" s="2">
        <f>$A$1*0.0922*(('bb(w)'!M389)/(('a(w)'!M389+'a(CDOM)'!M389+('bb(w)'!M389))))</f>
        <v>4.108554228172008E-7</v>
      </c>
      <c r="N389" s="2">
        <f>$A$1*0.0922*(('bb(w)'!N389)/(('a(w)'!N389+'a(CDOM)'!N389+('bb(w)'!N389))))</f>
        <v>4.108863571729012E-7</v>
      </c>
      <c r="O389" s="2">
        <f>$A$1*0.0922*(('bb(w)'!O389)/(('a(w)'!O389+'a(CDOM)'!O389+('bb(w)'!O389))))</f>
        <v>4.1088014533119373E-7</v>
      </c>
      <c r="P389" s="2">
        <f>$A$1*0.0922*(('bb(w)'!P389)/(('a(w)'!P389+'a(CDOM)'!P389+('bb(w)'!P389))))</f>
        <v>4.1071648758400061E-7</v>
      </c>
      <c r="Q389" s="2">
        <f>$A$1*0.0922*(('bb(w)'!Q389)/(('a(w)'!Q389+'a(CDOM)'!Q389+('bb(w)'!Q389))))</f>
        <v>4.1089498682363877E-7</v>
      </c>
      <c r="R389" s="2">
        <f>$A$1*0.0922*(('bb(w)'!R389)/(('a(w)'!R389+'a(CDOM)'!R389+('bb(w)'!R389))))</f>
        <v>4.1083429721638495E-7</v>
      </c>
      <c r="S389" s="2">
        <f>$A$1*0.0922*(('bb(w)'!S389)/(('a(w)'!S389+'a(CDOM)'!S389+('bb(w)'!S389))))</f>
        <v>4.1084357061796096E-7</v>
      </c>
      <c r="T389" s="2">
        <f>$A$1*0.0922*(('bb(w)'!T389)/(('a(w)'!T389+'a(CDOM)'!T389+('bb(w)'!T389))))</f>
        <v>4.1077775275054078E-7</v>
      </c>
      <c r="U389" s="2">
        <f>$A$1*0.0922*(('bb(w)'!U389)/(('a(w)'!U389+'a(CDOM)'!U389+('bb(w)'!U389))))</f>
        <v>4.1088107567739397E-7</v>
      </c>
      <c r="V389" s="2">
        <f>$A$1*0.0922*(('bb(w)'!V389)/(('a(w)'!V389+'a(CDOM)'!V389+('bb(w)'!V389))))</f>
        <v>4.1062914698151678E-7</v>
      </c>
      <c r="W389" s="2">
        <f>$A$1*0.0922*(('bb(w)'!W389)/(('a(w)'!W389+'a(CDOM)'!W389+('bb(w)'!W389))))</f>
        <v>4.1087700731628229E-7</v>
      </c>
      <c r="X389" s="2">
        <f>$A$1*0.0922*(('bb(w)'!X389)/(('a(w)'!X389+'a(CDOM)'!X389+('bb(w)'!X389))))</f>
        <v>4.1081261035516558E-7</v>
      </c>
      <c r="Y389" s="2">
        <f>$A$1*0.0922*(('bb(w)'!Y389)/(('a(w)'!Y389+'a(CDOM)'!Y389+('bb(w)'!Y389))))</f>
        <v>4.1089563756171965E-7</v>
      </c>
      <c r="Z389" s="2">
        <f>$A$1*0.0922*(('bb(w)'!Z389)/(('a(w)'!Z389+'a(CDOM)'!Z389+('bb(w)'!Z389))))</f>
        <v>4.1087547329962221E-7</v>
      </c>
      <c r="AA389" s="2">
        <f>$A$1*0.0922*(('bb(w)'!AA389)/(('a(w)'!AA389+'a(CDOM)'!AA389+('bb(w)'!AA389))))</f>
        <v>4.1089721630851779E-7</v>
      </c>
      <c r="AB389" s="2">
        <f>$A$1*0.0922*(('bb(w)'!AB389)/(('a(w)'!AB389+'a(CDOM)'!AB389+('bb(w)'!AB389))))</f>
        <v>4.1089609463632485E-7</v>
      </c>
      <c r="AC389" s="2">
        <f>$A$1*0.0922*(('bb(w)'!AC389)/(('a(w)'!AC389+'a(CDOM)'!AC389+('bb(w)'!AC389))))</f>
        <v>4.1089653878891489E-7</v>
      </c>
      <c r="AD389" s="2">
        <f>$A$1*0.0922*(('bb(w)'!AD389)/(('a(w)'!AD389+'a(CDOM)'!AD389+('bb(w)'!AD389))))</f>
        <v>4.1089713394546552E-7</v>
      </c>
      <c r="AE389" s="2">
        <f>$A$1*0.0922*(('bb(w)'!AE389)/(('a(w)'!AE389+'a(CDOM)'!AE389+('bb(w)'!AE389))))</f>
        <v>4.1089661446478186E-7</v>
      </c>
    </row>
    <row r="390" spans="1:31" x14ac:dyDescent="0.3">
      <c r="A390" s="2">
        <v>787</v>
      </c>
      <c r="B390" s="2">
        <f>$A$1*0.0922*(('bb(w)'!B390)/(('a(w)'!B390+'a(CDOM)'!B390+('bb(w)'!B390))))</f>
        <v>4.0919669970062127E-7</v>
      </c>
      <c r="C390" s="2">
        <f>$A$1*0.0922*(('bb(w)'!C390)/(('a(w)'!C390+'a(CDOM)'!C390+('bb(w)'!C390))))</f>
        <v>4.0916258218869082E-7</v>
      </c>
      <c r="D390" s="2">
        <f>$A$1*0.0922*(('bb(w)'!D390)/(('a(w)'!D390+'a(CDOM)'!D390+('bb(w)'!D390))))</f>
        <v>4.0851992731721459E-7</v>
      </c>
      <c r="E390" s="2">
        <f>$A$1*0.0922*(('bb(w)'!E390)/(('a(w)'!E390+'a(CDOM)'!E390+('bb(w)'!E390))))</f>
        <v>4.0920242804411666E-7</v>
      </c>
      <c r="F390" s="2">
        <f>$A$1*0.0922*(('bb(w)'!F390)/(('a(w)'!F390+'a(CDOM)'!F390+('bb(w)'!F390))))</f>
        <v>4.0920084903136118E-7</v>
      </c>
      <c r="G390" s="2">
        <f>$A$1*0.0922*(('bb(w)'!G390)/(('a(w)'!G390+'a(CDOM)'!G390+('bb(w)'!G390))))</f>
        <v>4.0915219184889736E-7</v>
      </c>
      <c r="H390" s="2">
        <f>$A$1*0.0922*(('bb(w)'!H390)/(('a(w)'!H390+'a(CDOM)'!H390+('bb(w)'!H390))))</f>
        <v>4.0915219184889736E-7</v>
      </c>
      <c r="I390" s="2">
        <f>$A$1*0.0922*(('bb(w)'!I390)/(('a(w)'!I390+'a(CDOM)'!I390+('bb(w)'!I390))))</f>
        <v>4.0919128930157972E-7</v>
      </c>
      <c r="J390" s="2">
        <f>$A$1*0.0922*(('bb(w)'!J390)/(('a(w)'!J390+'a(CDOM)'!J390+('bb(w)'!J390))))</f>
        <v>4.0918725114455979E-7</v>
      </c>
      <c r="K390" s="2">
        <f>$A$1*0.0922*(('bb(w)'!K390)/(('a(w)'!K390+'a(CDOM)'!K390+('bb(w)'!K390))))</f>
        <v>4.0909568623341411E-7</v>
      </c>
      <c r="L390" s="2">
        <f>$A$1*0.0922*(('bb(w)'!L390)/(('a(w)'!L390+'a(CDOM)'!L390+('bb(w)'!L390))))</f>
        <v>4.0917767415604909E-7</v>
      </c>
      <c r="M390" s="2">
        <f>$A$1*0.0922*(('bb(w)'!M390)/(('a(w)'!M390+'a(CDOM)'!M390+('bb(w)'!M390))))</f>
        <v>4.0917048328528086E-7</v>
      </c>
      <c r="N390" s="2">
        <f>$A$1*0.0922*(('bb(w)'!N390)/(('a(w)'!N390+'a(CDOM)'!N390+('bb(w)'!N390))))</f>
        <v>4.0920100280202264E-7</v>
      </c>
      <c r="O390" s="2">
        <f>$A$1*0.0922*(('bb(w)'!O390)/(('a(w)'!O390+'a(CDOM)'!O390+('bb(w)'!O390))))</f>
        <v>4.091948730704441E-7</v>
      </c>
      <c r="P390" s="2">
        <f>$A$1*0.0922*(('bb(w)'!P390)/(('a(w)'!P390+'a(CDOM)'!P390+('bb(w)'!P390))))</f>
        <v>4.0903292836986221E-7</v>
      </c>
      <c r="Q390" s="2">
        <f>$A$1*0.0922*(('bb(w)'!Q390)/(('a(w)'!Q390+'a(CDOM)'!Q390+('bb(w)'!Q390))))</f>
        <v>4.092094965188554E-7</v>
      </c>
      <c r="R390" s="2">
        <f>$A$1*0.0922*(('bb(w)'!R390)/(('a(w)'!R390+'a(CDOM)'!R390+('bb(w)'!R390))))</f>
        <v>4.0914955289883939E-7</v>
      </c>
      <c r="S390" s="2">
        <f>$A$1*0.0922*(('bb(w)'!S390)/(('a(w)'!S390+'a(CDOM)'!S390+('bb(w)'!S390))))</f>
        <v>4.091587360207898E-7</v>
      </c>
      <c r="T390" s="2">
        <f>$A$1*0.0922*(('bb(w)'!T390)/(('a(w)'!T390+'a(CDOM)'!T390+('bb(w)'!T390))))</f>
        <v>4.0909364054019557E-7</v>
      </c>
      <c r="U390" s="2">
        <f>$A$1*0.0922*(('bb(w)'!U390)/(('a(w)'!U390+'a(CDOM)'!U390+('bb(w)'!U390))))</f>
        <v>4.0919579753023149E-7</v>
      </c>
      <c r="V390" s="2">
        <f>$A$1*0.0922*(('bb(w)'!V390)/(('a(w)'!V390+'a(CDOM)'!V390+('bb(w)'!V390))))</f>
        <v>4.0894643946393177E-7</v>
      </c>
      <c r="W390" s="2">
        <f>$A$1*0.0922*(('bb(w)'!W390)/(('a(w)'!W390+'a(CDOM)'!W390+('bb(w)'!W390))))</f>
        <v>4.0919176896516676E-7</v>
      </c>
      <c r="X390" s="2">
        <f>$A$1*0.0922*(('bb(w)'!X390)/(('a(w)'!X390+'a(CDOM)'!X390+('bb(w)'!X390))))</f>
        <v>4.0912809810731663E-7</v>
      </c>
      <c r="Y390" s="2">
        <f>$A$1*0.0922*(('bb(w)'!Y390)/(('a(w)'!Y390+'a(CDOM)'!Y390+('bb(w)'!Y390))))</f>
        <v>4.0921013595994711E-7</v>
      </c>
      <c r="Z390" s="2">
        <f>$A$1*0.0922*(('bb(w)'!Z390)/(('a(w)'!Z390+'a(CDOM)'!Z390+('bb(w)'!Z390))))</f>
        <v>4.0919025769294067E-7</v>
      </c>
      <c r="AA390" s="2">
        <f>$A$1*0.0922*(('bb(w)'!AA390)/(('a(w)'!AA390+'a(CDOM)'!AA390+('bb(w)'!AA390))))</f>
        <v>4.0921168641845346E-7</v>
      </c>
      <c r="AB390" s="2">
        <f>$A$1*0.0922*(('bb(w)'!AB390)/(('a(w)'!AB390+'a(CDOM)'!AB390+('bb(w)'!AB390))))</f>
        <v>4.0921058460731764E-7</v>
      </c>
      <c r="AC390" s="2">
        <f>$A$1*0.0922*(('bb(w)'!AC390)/(('a(w)'!AC390+'a(CDOM)'!AC390+('bb(w)'!AC390))))</f>
        <v>4.0921102022251099E-7</v>
      </c>
      <c r="AD390" s="2">
        <f>$A$1*0.0922*(('bb(w)'!AD390)/(('a(w)'!AD390+'a(CDOM)'!AD390+('bb(w)'!AD390))))</f>
        <v>4.092116053038629E-7</v>
      </c>
      <c r="AE390" s="2">
        <f>$A$1*0.0922*(('bb(w)'!AE390)/(('a(w)'!AE390+'a(CDOM)'!AE390+('bb(w)'!AE390))))</f>
        <v>4.0921109602166742E-7</v>
      </c>
    </row>
    <row r="391" spans="1:31" x14ac:dyDescent="0.3">
      <c r="A391" s="2">
        <v>788</v>
      </c>
      <c r="B391" s="2">
        <f>$A$1*0.0922*(('bb(w)'!B391)/(('a(w)'!B391+'a(CDOM)'!B391+('bb(w)'!B391))))</f>
        <v>4.0751944383662686E-7</v>
      </c>
      <c r="C391" s="2">
        <f>$A$1*0.0922*(('bb(w)'!C391)/(('a(w)'!C391+'a(CDOM)'!C391+('bb(w)'!C391))))</f>
        <v>4.0748574196033299E-7</v>
      </c>
      <c r="D391" s="2">
        <f>$A$1*0.0922*(('bb(w)'!D391)/(('a(w)'!D391+'a(CDOM)'!D391+('bb(w)'!D391))))</f>
        <v>4.0684815942706751E-7</v>
      </c>
      <c r="E391" s="2">
        <f>$A$1*0.0922*(('bb(w)'!E391)/(('a(w)'!E391+'a(CDOM)'!E391+('bb(w)'!E391))))</f>
        <v>4.075250922677337E-7</v>
      </c>
      <c r="F391" s="2">
        <f>$A$1*0.0922*(('bb(w)'!F391)/(('a(w)'!F391+'a(CDOM)'!F391+('bb(w)'!F391))))</f>
        <v>4.0752353344656751E-7</v>
      </c>
      <c r="G391" s="2">
        <f>$A$1*0.0922*(('bb(w)'!G391)/(('a(w)'!G391+'a(CDOM)'!G391+('bb(w)'!G391))))</f>
        <v>4.0747546136228149E-7</v>
      </c>
      <c r="H391" s="2">
        <f>$A$1*0.0922*(('bb(w)'!H391)/(('a(w)'!H391+'a(CDOM)'!H391+('bb(w)'!H391))))</f>
        <v>4.0747546136228149E-7</v>
      </c>
      <c r="I391" s="2">
        <f>$A$1*0.0922*(('bb(w)'!I391)/(('a(w)'!I391+'a(CDOM)'!I391+('bb(w)'!I391))))</f>
        <v>4.0751410569157359E-7</v>
      </c>
      <c r="J391" s="2">
        <f>$A$1*0.0922*(('bb(w)'!J391)/(('a(w)'!J391+'a(CDOM)'!J391+('bb(w)'!J391))))</f>
        <v>4.0751011968822897E-7</v>
      </c>
      <c r="K391" s="2">
        <f>$A$1*0.0922*(('bb(w)'!K391)/(('a(w)'!K391+'a(CDOM)'!K391+('bb(w)'!K391))))</f>
        <v>4.0741959488919839E-7</v>
      </c>
      <c r="L391" s="2">
        <f>$A$1*0.0922*(('bb(w)'!L391)/(('a(w)'!L391+'a(CDOM)'!L391+('bb(w)'!L391))))</f>
        <v>4.0750067962783331E-7</v>
      </c>
      <c r="M391" s="2">
        <f>$A$1*0.0922*(('bb(w)'!M391)/(('a(w)'!M391+'a(CDOM)'!M391+('bb(w)'!M391))))</f>
        <v>4.0749357446591481E-7</v>
      </c>
      <c r="N391" s="2">
        <f>$A$1*0.0922*(('bb(w)'!N391)/(('a(w)'!N391+'a(CDOM)'!N391+('bb(w)'!N391))))</f>
        <v>4.075236846498791E-7</v>
      </c>
      <c r="O391" s="2">
        <f>$A$1*0.0922*(('bb(w)'!O391)/(('a(w)'!O391+'a(CDOM)'!O391+('bb(w)'!O391))))</f>
        <v>4.0751763598527908E-7</v>
      </c>
      <c r="P391" s="2">
        <f>$A$1*0.0922*(('bb(w)'!P391)/(('a(w)'!P391+'a(CDOM)'!P391+('bb(w)'!P391))))</f>
        <v>4.0735738662460655E-7</v>
      </c>
      <c r="Q391" s="2">
        <f>$A$1*0.0922*(('bb(w)'!Q391)/(('a(w)'!Q391+'a(CDOM)'!Q391+('bb(w)'!Q391))))</f>
        <v>4.0753204455741788E-7</v>
      </c>
      <c r="R391" s="2">
        <f>$A$1*0.0922*(('bb(w)'!R391)/(('a(w)'!R391+'a(CDOM)'!R391+('bb(w)'!R391))))</f>
        <v>4.0747283783200897E-7</v>
      </c>
      <c r="S391" s="2">
        <f>$A$1*0.0922*(('bb(w)'!S391)/(('a(w)'!S391+'a(CDOM)'!S391+('bb(w)'!S391))))</f>
        <v>4.0748193147188434E-7</v>
      </c>
      <c r="T391" s="2">
        <f>$A$1*0.0922*(('bb(w)'!T391)/(('a(w)'!T391+'a(CDOM)'!T391+('bb(w)'!T391))))</f>
        <v>4.0741755051262851E-7</v>
      </c>
      <c r="U391" s="2">
        <f>$A$1*0.0922*(('bb(w)'!U391)/(('a(w)'!U391+'a(CDOM)'!U391+('bb(w)'!U391))))</f>
        <v>4.0751855451426254E-7</v>
      </c>
      <c r="V391" s="2">
        <f>$A$1*0.0922*(('bb(w)'!V391)/(('a(w)'!V391+'a(CDOM)'!V391+('bb(w)'!V391))))</f>
        <v>4.0727174109534911E-7</v>
      </c>
      <c r="W391" s="2">
        <f>$A$1*0.0922*(('bb(w)'!W391)/(('a(w)'!W391+'a(CDOM)'!W391+('bb(w)'!W391))))</f>
        <v>4.0751456547885516E-7</v>
      </c>
      <c r="X391" s="2">
        <f>$A$1*0.0922*(('bb(w)'!X391)/(('a(w)'!X391+'a(CDOM)'!X391+('bb(w)'!X391))))</f>
        <v>4.0745161266286494E-7</v>
      </c>
      <c r="Y391" s="2">
        <f>$A$1*0.0922*(('bb(w)'!Y391)/(('a(w)'!Y391+'a(CDOM)'!Y391+('bb(w)'!Y391))))</f>
        <v>4.0753267289611639E-7</v>
      </c>
      <c r="Z391" s="2">
        <f>$A$1*0.0922*(('bb(w)'!Z391)/(('a(w)'!Z391+'a(CDOM)'!Z391+('bb(w)'!Z391))))</f>
        <v>4.0751307661200641E-7</v>
      </c>
      <c r="AA391" s="2">
        <f>$A$1*0.0922*(('bb(w)'!AA391)/(('a(w)'!AA391+'a(CDOM)'!AA391+('bb(w)'!AA391))))</f>
        <v>4.0753419556667438E-7</v>
      </c>
      <c r="AB391" s="2">
        <f>$A$1*0.0922*(('bb(w)'!AB391)/(('a(w)'!AB391+'a(CDOM)'!AB391+('bb(w)'!AB391))))</f>
        <v>4.0753311327161727E-7</v>
      </c>
      <c r="AC391" s="2">
        <f>$A$1*0.0922*(('bb(w)'!AC391)/(('a(w)'!AC391+'a(CDOM)'!AC391+('bb(w)'!AC391))))</f>
        <v>4.0753354051395013E-7</v>
      </c>
      <c r="AD391" s="2">
        <f>$A$1*0.0922*(('bb(w)'!AD391)/(('a(w)'!AD391+'a(CDOM)'!AD391+('bb(w)'!AD391))))</f>
        <v>4.0753411568453624E-7</v>
      </c>
      <c r="AE391" s="2">
        <f>$A$1*0.0922*(('bb(w)'!AE391)/(('a(w)'!AE391+'a(CDOM)'!AE391+('bb(w)'!AE391))))</f>
        <v>4.0753361640070401E-7</v>
      </c>
    </row>
    <row r="392" spans="1:31" x14ac:dyDescent="0.3">
      <c r="A392" s="2">
        <v>789</v>
      </c>
      <c r="B392" s="2">
        <f>$A$1*0.0922*(('bb(w)'!B392)/(('a(w)'!B392+'a(CDOM)'!B392+('bb(w)'!B392))))</f>
        <v>4.0585123486218009E-7</v>
      </c>
      <c r="C392" s="2">
        <f>$A$1*0.0922*(('bb(w)'!C392)/(('a(w)'!C392+'a(CDOM)'!C392+('bb(w)'!C392))))</f>
        <v>4.0581794360070292E-7</v>
      </c>
      <c r="D392" s="2">
        <f>$A$1*0.0922*(('bb(w)'!D392)/(('a(w)'!D392+'a(CDOM)'!D392+('bb(w)'!D392))))</f>
        <v>4.0518539241766867E-7</v>
      </c>
      <c r="E392" s="2">
        <f>$A$1*0.0922*(('bb(w)'!E392)/(('a(w)'!E392+'a(CDOM)'!E392+('bb(w)'!E392))))</f>
        <v>4.0585680447568514E-7</v>
      </c>
      <c r="F392" s="2">
        <f>$A$1*0.0922*(('bb(w)'!F392)/(('a(w)'!F392+'a(CDOM)'!F392+('bb(w)'!F392))))</f>
        <v>4.0585526560982194E-7</v>
      </c>
      <c r="G392" s="2">
        <f>$A$1*0.0922*(('bb(w)'!G392)/(('a(w)'!G392+'a(CDOM)'!G392+('bb(w)'!G392))))</f>
        <v>4.0580777161831724E-7</v>
      </c>
      <c r="H392" s="2">
        <f>$A$1*0.0922*(('bb(w)'!H392)/(('a(w)'!H392+'a(CDOM)'!H392+('bb(w)'!H392))))</f>
        <v>4.0580777161831724E-7</v>
      </c>
      <c r="I392" s="2">
        <f>$A$1*0.0922*(('bb(w)'!I392)/(('a(w)'!I392+'a(CDOM)'!I392+('bb(w)'!I392))))</f>
        <v>4.0584596801687579E-7</v>
      </c>
      <c r="J392" s="2">
        <f>$A$1*0.0922*(('bb(w)'!J392)/(('a(w)'!J392+'a(CDOM)'!J392+('bb(w)'!J392))))</f>
        <v>4.0584203349997904E-7</v>
      </c>
      <c r="K392" s="2">
        <f>$A$1*0.0922*(('bb(w)'!K392)/(('a(w)'!K392+'a(CDOM)'!K392+('bb(w)'!K392))))</f>
        <v>4.0575253692797026E-7</v>
      </c>
      <c r="L392" s="2">
        <f>$A$1*0.0922*(('bb(w)'!L392)/(('a(w)'!L392+'a(CDOM)'!L392+('bb(w)'!L392))))</f>
        <v>4.0583272837832385E-7</v>
      </c>
      <c r="M392" s="2">
        <f>$A$1*0.0922*(('bb(w)'!M392)/(('a(w)'!M392+'a(CDOM)'!M392+('bb(w)'!M392))))</f>
        <v>4.0582570792749353E-7</v>
      </c>
      <c r="N392" s="2">
        <f>$A$1*0.0922*(('bb(w)'!N392)/(('a(w)'!N392+'a(CDOM)'!N392+('bb(w)'!N392))))</f>
        <v>4.0585541428921304E-7</v>
      </c>
      <c r="O392" s="2">
        <f>$A$1*0.0922*(('bb(w)'!O392)/(('a(w)'!O392+'a(CDOM)'!O392+('bb(w)'!O392))))</f>
        <v>4.0584944564550364E-7</v>
      </c>
      <c r="P392" s="2">
        <f>$A$1*0.0922*(('bb(w)'!P392)/(('a(w)'!P392+'a(CDOM)'!P392+('bb(w)'!P392))))</f>
        <v>4.0569087368922813E-7</v>
      </c>
      <c r="Q392" s="2">
        <f>$A$1*0.0922*(('bb(w)'!Q392)/(('a(w)'!Q392+'a(CDOM)'!Q392+('bb(w)'!Q392))))</f>
        <v>4.0586364250036437E-7</v>
      </c>
      <c r="R392" s="2">
        <f>$A$1*0.0922*(('bb(w)'!R392)/(('a(w)'!R392+'a(CDOM)'!R392+('bb(w)'!R392))))</f>
        <v>4.0580516353560057E-7</v>
      </c>
      <c r="S392" s="2">
        <f>$A$1*0.0922*(('bb(w)'!S392)/(('a(w)'!S392+'a(CDOM)'!S392+('bb(w)'!S392))))</f>
        <v>4.0581416850847609E-7</v>
      </c>
      <c r="T392" s="2">
        <f>$A$1*0.0922*(('bb(w)'!T392)/(('a(w)'!T392+'a(CDOM)'!T392+('bb(w)'!T392))))</f>
        <v>4.0575049412608264E-7</v>
      </c>
      <c r="U392" s="2">
        <f>$A$1*0.0922*(('bb(w)'!U392)/(('a(w)'!U392+'a(CDOM)'!U392+('bb(w)'!U392))))</f>
        <v>4.0585035820450994E-7</v>
      </c>
      <c r="V392" s="2">
        <f>$A$1*0.0922*(('bb(w)'!V392)/(('a(w)'!V392+'a(CDOM)'!V392+('bb(w)'!V392))))</f>
        <v>4.056060630802397E-7</v>
      </c>
      <c r="W392" s="2">
        <f>$A$1*0.0922*(('bb(w)'!W392)/(('a(w)'!W392+'a(CDOM)'!W392+('bb(w)'!W392))))</f>
        <v>4.0584640842099183E-7</v>
      </c>
      <c r="X392" s="2">
        <f>$A$1*0.0922*(('bb(w)'!X392)/(('a(w)'!X392+'a(CDOM)'!X392+('bb(w)'!X392))))</f>
        <v>4.0578416551281131E-7</v>
      </c>
      <c r="Y392" s="2">
        <f>$A$1*0.0922*(('bb(w)'!Y392)/(('a(w)'!Y392+'a(CDOM)'!Y392+('bb(w)'!Y392))))</f>
        <v>4.0586425992953438E-7</v>
      </c>
      <c r="Z392" s="2">
        <f>$A$1*0.0922*(('bb(w)'!Z392)/(('a(w)'!Z392+'a(CDOM)'!Z392+('bb(w)'!Z392))))</f>
        <v>4.0584494162177937E-7</v>
      </c>
      <c r="AA392" s="2">
        <f>$A$1*0.0922*(('bb(w)'!AA392)/(('a(w)'!AA392+'a(CDOM)'!AA392+('bb(w)'!AA392))))</f>
        <v>4.0586575530763721E-7</v>
      </c>
      <c r="AB392" s="2">
        <f>$A$1*0.0922*(('bb(w)'!AB392)/(('a(w)'!AB392+'a(CDOM)'!AB392+('bb(w)'!AB392))))</f>
        <v>4.0586469218677726E-7</v>
      </c>
      <c r="AC392" s="2">
        <f>$A$1*0.0922*(('bb(w)'!AC392)/(('a(w)'!AC392+'a(CDOM)'!AC392+('bb(w)'!AC392))))</f>
        <v>4.0586511121868259E-7</v>
      </c>
      <c r="AD392" s="2">
        <f>$A$1*0.0922*(('bb(w)'!AD392)/(('a(w)'!AD392+'a(CDOM)'!AD392+('bb(w)'!AD392))))</f>
        <v>4.0586567664185812E-7</v>
      </c>
      <c r="AE392" s="2">
        <f>$A$1*0.0922*(('bb(w)'!AE392)/(('a(w)'!AE392+'a(CDOM)'!AE392+('bb(w)'!AE392))))</f>
        <v>4.0586518715893121E-7</v>
      </c>
    </row>
    <row r="393" spans="1:31" x14ac:dyDescent="0.3">
      <c r="A393" s="2">
        <v>790</v>
      </c>
      <c r="B393" s="2">
        <f>$A$1*0.0922*(('bb(w)'!B393)/(('a(w)'!B393+'a(CDOM)'!B393+('bb(w)'!B393))))</f>
        <v>4.0419226360641039E-7</v>
      </c>
      <c r="C393" s="2">
        <f>$A$1*0.0922*(('bb(w)'!C393)/(('a(w)'!C393+'a(CDOM)'!C393+('bb(w)'!C393))))</f>
        <v>4.0415937796703068E-7</v>
      </c>
      <c r="D393" s="2">
        <f>$A$1*0.0922*(('bb(w)'!D393)/(('a(w)'!D393+'a(CDOM)'!D393+('bb(w)'!D393))))</f>
        <v>4.0353181688212402E-7</v>
      </c>
      <c r="E393" s="2">
        <f>$A$1*0.0922*(('bb(w)'!E393)/(('a(w)'!E393+'a(CDOM)'!E393+('bb(w)'!E393))))</f>
        <v>4.0419775548781399E-7</v>
      </c>
      <c r="F393" s="2">
        <f>$A$1*0.0922*(('bb(w)'!F393)/(('a(w)'!F393+'a(CDOM)'!F393+('bb(w)'!F393))))</f>
        <v>4.0419623634175681E-7</v>
      </c>
      <c r="G393" s="2">
        <f>$A$1*0.0922*(('bb(w)'!G393)/(('a(w)'!G393+'a(CDOM)'!G393+('bb(w)'!G393))))</f>
        <v>4.0414931347552099E-7</v>
      </c>
      <c r="H393" s="2">
        <f>$A$1*0.0922*(('bb(w)'!H393)/(('a(w)'!H393+'a(CDOM)'!H393+('bb(w)'!H393))))</f>
        <v>4.0414931347552099E-7</v>
      </c>
      <c r="I393" s="2">
        <f>$A$1*0.0922*(('bb(w)'!I393)/(('a(w)'!I393+'a(CDOM)'!I393+('bb(w)'!I393))))</f>
        <v>4.0418706711400393E-7</v>
      </c>
      <c r="J393" s="2">
        <f>$A$1*0.0922*(('bb(w)'!J393)/(('a(w)'!J393+'a(CDOM)'!J393+('bb(w)'!J393))))</f>
        <v>4.0418318342100435E-7</v>
      </c>
      <c r="K393" s="2">
        <f>$A$1*0.0922*(('bb(w)'!K393)/(('a(w)'!K393+'a(CDOM)'!K393+('bb(w)'!K393))))</f>
        <v>4.0409470324251043E-7</v>
      </c>
      <c r="L393" s="2">
        <f>$A$1*0.0922*(('bb(w)'!L393)/(('a(w)'!L393+'a(CDOM)'!L393+('bb(w)'!L393))))</f>
        <v>4.041740112693687E-7</v>
      </c>
      <c r="M393" s="2">
        <f>$A$1*0.0922*(('bb(w)'!M393)/(('a(w)'!M393+'a(CDOM)'!M393+('bb(w)'!M393))))</f>
        <v>4.0416707453635082E-7</v>
      </c>
      <c r="N393" s="2">
        <f>$A$1*0.0922*(('bb(w)'!N393)/(('a(w)'!N393+'a(CDOM)'!N393+('bb(w)'!N393))))</f>
        <v>4.0419638254005152E-7</v>
      </c>
      <c r="O393" s="2">
        <f>$A$1*0.0922*(('bb(w)'!O393)/(('a(w)'!O393+'a(CDOM)'!O393+('bb(w)'!O393))))</f>
        <v>4.0419049287843178E-7</v>
      </c>
      <c r="P393" s="2">
        <f>$A$1*0.0922*(('bb(w)'!P393)/(('a(w)'!P393+'a(CDOM)'!P393+('bb(w)'!P393))))</f>
        <v>4.0403358043181101E-7</v>
      </c>
      <c r="Q393" s="2">
        <f>$A$1*0.0922*(('bb(w)'!Q393)/(('a(w)'!Q393+'a(CDOM)'!Q393+('bb(w)'!Q393))))</f>
        <v>4.0420448114206482E-7</v>
      </c>
      <c r="R393" s="2">
        <f>$A$1*0.0922*(('bb(w)'!R393)/(('a(w)'!R393+'a(CDOM)'!R393+('bb(w)'!R393))))</f>
        <v>4.0414672086235952E-7</v>
      </c>
      <c r="S393" s="2">
        <f>$A$1*0.0922*(('bb(w)'!S393)/(('a(w)'!S393+'a(CDOM)'!S393+('bb(w)'!S393))))</f>
        <v>4.0415563798549593E-7</v>
      </c>
      <c r="T393" s="2">
        <f>$A$1*0.0922*(('bb(w)'!T393)/(('a(w)'!T393+'a(CDOM)'!T393+('bb(w)'!T393))))</f>
        <v>4.040926622648252E-7</v>
      </c>
      <c r="U393" s="2">
        <f>$A$1*0.0922*(('bb(w)'!U393)/(('a(w)'!U393+'a(CDOM)'!U393+('bb(w)'!U393))))</f>
        <v>4.0419139943189518E-7</v>
      </c>
      <c r="V393" s="2">
        <f>$A$1*0.0922*(('bb(w)'!V393)/(('a(w)'!V393+'a(CDOM)'!V393+('bb(w)'!V393))))</f>
        <v>4.0394959629395863E-7</v>
      </c>
      <c r="W393" s="2">
        <f>$A$1*0.0922*(('bb(w)'!W393)/(('a(w)'!W393+'a(CDOM)'!W393+('bb(w)'!W393))))</f>
        <v>4.0418748861795835E-7</v>
      </c>
      <c r="X393" s="2">
        <f>$A$1*0.0922*(('bb(w)'!X393)/(('a(w)'!X393+'a(CDOM)'!X393+('bb(w)'!X393))))</f>
        <v>4.0412594751691045E-7</v>
      </c>
      <c r="Y393" s="2">
        <f>$A$1*0.0922*(('bb(w)'!Y393)/(('a(w)'!Y393+'a(CDOM)'!Y393+('bb(w)'!Y393))))</f>
        <v>4.0420508785180218E-7</v>
      </c>
      <c r="Z393" s="2">
        <f>$A$1*0.0922*(('bb(w)'!Z393)/(('a(w)'!Z393+'a(CDOM)'!Z393+('bb(w)'!Z393))))</f>
        <v>4.0418604355244454E-7</v>
      </c>
      <c r="AA393" s="2">
        <f>$A$1*0.0922*(('bb(w)'!AA393)/(('a(w)'!AA393+'a(CDOM)'!AA393+('bb(w)'!AA393))))</f>
        <v>4.0420655642558566E-7</v>
      </c>
      <c r="AB393" s="2">
        <f>$A$1*0.0922*(('bb(w)'!AB393)/(('a(w)'!AB393+'a(CDOM)'!AB393+('bb(w)'!AB393))))</f>
        <v>4.0420551214192923E-7</v>
      </c>
      <c r="AC393" s="2">
        <f>$A$1*0.0922*(('bb(w)'!AC393)/(('a(w)'!AC393+'a(CDOM)'!AC393+('bb(w)'!AC393))))</f>
        <v>4.0420592312304945E-7</v>
      </c>
      <c r="AD393" s="2">
        <f>$A$1*0.0922*(('bb(w)'!AD393)/(('a(w)'!AD393+'a(CDOM)'!AD393+('bb(w)'!AD393))))</f>
        <v>4.0420647896012834E-7</v>
      </c>
      <c r="AE393" s="2">
        <f>$A$1*0.0922*(('bb(w)'!AE393)/(('a(w)'!AE393+'a(CDOM)'!AE393+('bb(w)'!AE393))))</f>
        <v>4.042059990841148E-7</v>
      </c>
    </row>
    <row r="394" spans="1:31" x14ac:dyDescent="0.3">
      <c r="A394" s="2">
        <v>791</v>
      </c>
      <c r="B394" s="2">
        <f>$A$1*0.0922*(('bb(w)'!B394)/(('a(w)'!B394+'a(CDOM)'!B394+('bb(w)'!B394))))</f>
        <v>4.0254226091819425E-7</v>
      </c>
      <c r="C394" s="2">
        <f>$A$1*0.0922*(('bb(w)'!C394)/(('a(w)'!C394+'a(CDOM)'!C394+('bb(w)'!C394))))</f>
        <v>4.0250977601091191E-7</v>
      </c>
      <c r="D394" s="2">
        <f>$A$1*0.0922*(('bb(w)'!D394)/(('a(w)'!D394+'a(CDOM)'!D394+('bb(w)'!D394))))</f>
        <v>4.0188716493676253E-7</v>
      </c>
      <c r="E394" s="2">
        <f>$A$1*0.0922*(('bb(w)'!E394)/(('a(w)'!E394+'a(CDOM)'!E394+('bb(w)'!E394))))</f>
        <v>4.0254767613130207E-7</v>
      </c>
      <c r="F394" s="2">
        <f>$A$1*0.0922*(('bb(w)'!F394)/(('a(w)'!F394+'a(CDOM)'!F394+('bb(w)'!F394))))</f>
        <v>4.0254617647381584E-7</v>
      </c>
      <c r="G394" s="2">
        <f>$A$1*0.0922*(('bb(w)'!G394)/(('a(w)'!G394+'a(CDOM)'!G394+('bb(w)'!G394))))</f>
        <v>4.0249981790970008E-7</v>
      </c>
      <c r="H394" s="2">
        <f>$A$1*0.0922*(('bb(w)'!H394)/(('a(w)'!H394+'a(CDOM)'!H394+('bb(w)'!H394))))</f>
        <v>4.0249981790970008E-7</v>
      </c>
      <c r="I394" s="2">
        <f>$A$1*0.0922*(('bb(w)'!I394)/(('a(w)'!I394+'a(CDOM)'!I394+('bb(w)'!I394))))</f>
        <v>4.0253713385097661E-7</v>
      </c>
      <c r="J394" s="2">
        <f>$A$1*0.0922*(('bb(w)'!J394)/(('a(w)'!J394+'a(CDOM)'!J394+('bb(w)'!J394))))</f>
        <v>4.0253330033279469E-7</v>
      </c>
      <c r="K394" s="2">
        <f>$A$1*0.0922*(('bb(w)'!K394)/(('a(w)'!K394+'a(CDOM)'!K394+('bb(w)'!K394))))</f>
        <v>4.0244582496680229E-7</v>
      </c>
      <c r="L394" s="2">
        <f>$A$1*0.0922*(('bb(w)'!L394)/(('a(w)'!L394+'a(CDOM)'!L394+('bb(w)'!L394))))</f>
        <v>4.0252425922369957E-7</v>
      </c>
      <c r="M394" s="2">
        <f>$A$1*0.0922*(('bb(w)'!M394)/(('a(w)'!M394+'a(CDOM)'!M394+('bb(w)'!M394))))</f>
        <v>4.0251740523547139E-7</v>
      </c>
      <c r="N394" s="2">
        <f>$A$1*0.0922*(('bb(w)'!N394)/(('a(w)'!N394+'a(CDOM)'!N394+('bb(w)'!N394))))</f>
        <v>4.0254632023290982E-7</v>
      </c>
      <c r="O394" s="2">
        <f>$A$1*0.0922*(('bb(w)'!O394)/(('a(w)'!O394+'a(CDOM)'!O394+('bb(w)'!O394))))</f>
        <v>4.0254050853521523E-7</v>
      </c>
      <c r="P394" s="2">
        <f>$A$1*0.0922*(('bb(w)'!P394)/(('a(w)'!P394+'a(CDOM)'!P394+('bb(w)'!P394))))</f>
        <v>4.0238523810106551E-7</v>
      </c>
      <c r="Q394" s="2">
        <f>$A$1*0.0922*(('bb(w)'!Q394)/(('a(w)'!Q394+'a(CDOM)'!Q394+('bb(w)'!Q394))))</f>
        <v>4.0255429126931536E-7</v>
      </c>
      <c r="R394" s="2">
        <f>$A$1*0.0922*(('bb(w)'!R394)/(('a(w)'!R394+'a(CDOM)'!R394+('bb(w)'!R394))))</f>
        <v>4.0249724078831658E-7</v>
      </c>
      <c r="S394" s="2">
        <f>$A$1*0.0922*(('bb(w)'!S394)/(('a(w)'!S394+'a(CDOM)'!S394+('bb(w)'!S394))))</f>
        <v>4.0250607086080412E-7</v>
      </c>
      <c r="T394" s="2">
        <f>$A$1*0.0922*(('bb(w)'!T394)/(('a(w)'!T394+'a(CDOM)'!T394+('bb(w)'!T394))))</f>
        <v>4.0244378605908888E-7</v>
      </c>
      <c r="U394" s="2">
        <f>$A$1*0.0922*(('bb(w)'!U394)/(('a(w)'!U394+'a(CDOM)'!U394+('bb(w)'!U394))))</f>
        <v>4.0254140904903022E-7</v>
      </c>
      <c r="V394" s="2">
        <f>$A$1*0.0922*(('bb(w)'!V394)/(('a(w)'!V394+'a(CDOM)'!V394+('bb(w)'!V394))))</f>
        <v>4.0230207218344107E-7</v>
      </c>
      <c r="W394" s="2">
        <f>$A$1*0.0922*(('bb(w)'!W394)/(('a(w)'!W394+'a(CDOM)'!W394+('bb(w)'!W394))))</f>
        <v>4.0253753692686253E-7</v>
      </c>
      <c r="X394" s="2">
        <f>$A$1*0.0922*(('bb(w)'!X394)/(('a(w)'!X394+'a(CDOM)'!X394+('bb(w)'!X394))))</f>
        <v>4.0247668970542253E-7</v>
      </c>
      <c r="Y394" s="2">
        <f>$A$1*0.0922*(('bb(w)'!Y394)/(('a(w)'!Y394+'a(CDOM)'!Y394+('bb(w)'!Y394))))</f>
        <v>4.025548874456107E-7</v>
      </c>
      <c r="Z394" s="2">
        <f>$A$1*0.0922*(('bb(w)'!Z394)/(('a(w)'!Z394+'a(CDOM)'!Z394+('bb(w)'!Z394))))</f>
        <v>4.0253611326814642E-7</v>
      </c>
      <c r="AA394" s="2">
        <f>$A$1*0.0922*(('bb(w)'!AA394)/(('a(w)'!AA394+'a(CDOM)'!AA394+('bb(w)'!AA394))))</f>
        <v>4.0255632969263033E-7</v>
      </c>
      <c r="AB394" s="2">
        <f>$A$1*0.0922*(('bb(w)'!AB394)/(('a(w)'!AB394+'a(CDOM)'!AB394+('bb(w)'!AB394))))</f>
        <v>4.0255530391637311E-7</v>
      </c>
      <c r="AC394" s="2">
        <f>$A$1*0.0922*(('bb(w)'!AC394)/(('a(w)'!AC394+'a(CDOM)'!AC394+('bb(w)'!AC394))))</f>
        <v>4.0255570700267781E-7</v>
      </c>
      <c r="AD394" s="2">
        <f>$A$1*0.0922*(('bb(w)'!AD394)/(('a(w)'!AD394+'a(CDOM)'!AD394+('bb(w)'!AD394))))</f>
        <v>4.0255625341169278E-7</v>
      </c>
      <c r="AE394" s="2">
        <f>$A$1*0.0922*(('bb(w)'!AE394)/(('a(w)'!AE394+'a(CDOM)'!AE394+('bb(w)'!AE394))))</f>
        <v>4.0255578295309272E-7</v>
      </c>
    </row>
    <row r="395" spans="1:31" x14ac:dyDescent="0.3">
      <c r="A395" s="2">
        <v>792</v>
      </c>
      <c r="B395" s="2">
        <f>$A$1*0.0922*(('bb(w)'!B395)/(('a(w)'!B395+'a(CDOM)'!B395+('bb(w)'!B395))))</f>
        <v>4.0090030864835793E-7</v>
      </c>
      <c r="C395" s="2">
        <f>$A$1*0.0922*(('bb(w)'!C395)/(('a(w)'!C395+'a(CDOM)'!C395+('bb(w)'!C395))))</f>
        <v>4.0086821970951414E-7</v>
      </c>
      <c r="D395" s="2">
        <f>$A$1*0.0922*(('bb(w)'!D395)/(('a(w)'!D395+'a(CDOM)'!D395+('bb(w)'!D395))))</f>
        <v>4.0025052020385593E-7</v>
      </c>
      <c r="E395" s="2">
        <f>$A$1*0.0922*(('bb(w)'!E395)/(('a(w)'!E395+'a(CDOM)'!E395+('bb(w)'!E395))))</f>
        <v>4.0090564823147218E-7</v>
      </c>
      <c r="F395" s="2">
        <f>$A$1*0.0922*(('bb(w)'!F395)/(('a(w)'!F395+'a(CDOM)'!F395+('bb(w)'!F395))))</f>
        <v>4.0090416783669081E-7</v>
      </c>
      <c r="G395" s="2">
        <f>$A$1*0.0922*(('bb(w)'!G395)/(('a(w)'!G395+'a(CDOM)'!G395+('bb(w)'!G395))))</f>
        <v>4.0085836692969045E-7</v>
      </c>
      <c r="H395" s="2">
        <f>$A$1*0.0922*(('bb(w)'!H395)/(('a(w)'!H395+'a(CDOM)'!H395+('bb(w)'!H395))))</f>
        <v>4.0085836692969045E-7</v>
      </c>
      <c r="I395" s="2">
        <f>$A$1*0.0922*(('bb(w)'!I395)/(('a(w)'!I395+'a(CDOM)'!I395+('bb(w)'!I395))))</f>
        <v>4.0089525010140633E-7</v>
      </c>
      <c r="J395" s="2">
        <f>$A$1*0.0922*(('bb(w)'!J395)/(('a(w)'!J395+'a(CDOM)'!J395+('bb(w)'!J395))))</f>
        <v>4.0089146612518274E-7</v>
      </c>
      <c r="K395" s="2">
        <f>$A$1*0.0922*(('bb(w)'!K395)/(('a(w)'!K395+'a(CDOM)'!K395+('bb(w)'!K395))))</f>
        <v>4.0080498430751935E-7</v>
      </c>
      <c r="L395" s="2">
        <f>$A$1*0.0922*(('bb(w)'!L395)/(('a(w)'!L395+'a(CDOM)'!L395+('bb(w)'!L395))))</f>
        <v>4.0088255417859634E-7</v>
      </c>
      <c r="M395" s="2">
        <f>$A$1*0.0922*(('bb(w)'!M395)/(('a(w)'!M395+'a(CDOM)'!M395+('bb(w)'!M395))))</f>
        <v>4.008757819874128E-7</v>
      </c>
      <c r="N395" s="2">
        <f>$A$1*0.0922*(('bb(w)'!N395)/(('a(w)'!N395+'a(CDOM)'!N395+('bb(w)'!N395))))</f>
        <v>4.009043091974606E-7</v>
      </c>
      <c r="O395" s="2">
        <f>$A$1*0.0922*(('bb(w)'!O395)/(('a(w)'!O395+'a(CDOM)'!O395+('bb(w)'!O395))))</f>
        <v>4.0089857447032623E-7</v>
      </c>
      <c r="P395" s="2">
        <f>$A$1*0.0922*(('bb(w)'!P395)/(('a(w)'!P395+'a(CDOM)'!P395+('bb(w)'!P395))))</f>
        <v>4.007449290648479E-7</v>
      </c>
      <c r="Q395" s="2">
        <f>$A$1*0.0922*(('bb(w)'!Q395)/(('a(w)'!Q395+'a(CDOM)'!Q395+('bb(w)'!Q395))))</f>
        <v>4.0091215466280591E-7</v>
      </c>
      <c r="R395" s="2">
        <f>$A$1*0.0922*(('bb(w)'!R395)/(('a(w)'!R395+'a(CDOM)'!R395+('bb(w)'!R395))))</f>
        <v>4.0085580532463859E-7</v>
      </c>
      <c r="S395" s="2">
        <f>$A$1*0.0922*(('bb(w)'!S395)/(('a(w)'!S395+'a(CDOM)'!S395+('bb(w)'!S395))))</f>
        <v>4.0086454912068752E-7</v>
      </c>
      <c r="T395" s="2">
        <f>$A$1*0.0922*(('bb(w)'!T395)/(('a(w)'!T395+'a(CDOM)'!T395+('bb(w)'!T395))))</f>
        <v>4.0080294771358612E-7</v>
      </c>
      <c r="U395" s="2">
        <f>$A$1*0.0922*(('bb(w)'!U395)/(('a(w)'!U395+'a(CDOM)'!U395+('bb(w)'!U395))))</f>
        <v>4.0089946891106676E-7</v>
      </c>
      <c r="V395" s="2">
        <f>$A$1*0.0922*(('bb(w)'!V395)/(('a(w)'!V395+'a(CDOM)'!V395+('bb(w)'!V395))))</f>
        <v>4.0066257337736282E-7</v>
      </c>
      <c r="W395" s="2">
        <f>$A$1*0.0922*(('bb(w)'!W395)/(('a(w)'!W395+'a(CDOM)'!W395+('bb(w)'!W395))))</f>
        <v>4.0089563521039345E-7</v>
      </c>
      <c r="X395" s="2">
        <f>$A$1*0.0922*(('bb(w)'!X395)/(('a(w)'!X395+'a(CDOM)'!X395+('bb(w)'!X395))))</f>
        <v>4.0083547415901755E-7</v>
      </c>
      <c r="Y395" s="2">
        <f>$A$1*0.0922*(('bb(w)'!Y395)/(('a(w)'!Y395+'a(CDOM)'!Y395+('bb(w)'!Y395))))</f>
        <v>4.009127404871756E-7</v>
      </c>
      <c r="Z395" s="2">
        <f>$A$1*0.0922*(('bb(w)'!Z395)/(('a(w)'!Z395+'a(CDOM)'!Z395+('bb(w)'!Z395))))</f>
        <v>4.0089423263957265E-7</v>
      </c>
      <c r="AA395" s="2">
        <f>$A$1*0.0922*(('bb(w)'!AA395)/(('a(w)'!AA395+'a(CDOM)'!AA395+('bb(w)'!AA395))))</f>
        <v>4.0091415687352972E-7</v>
      </c>
      <c r="AB395" s="2">
        <f>$A$1*0.0922*(('bb(w)'!AB395)/(('a(w)'!AB395+'a(CDOM)'!AB395+('bb(w)'!AB395))))</f>
        <v>4.0091314928269131E-7</v>
      </c>
      <c r="AC395" s="2">
        <f>$A$1*0.0922*(('bb(w)'!AC395)/(('a(w)'!AC395+'a(CDOM)'!AC395+('bb(w)'!AC395))))</f>
        <v>4.0091354462625566E-7</v>
      </c>
      <c r="AD395" s="2">
        <f>$A$1*0.0922*(('bb(w)'!AD395)/(('a(w)'!AD395+'a(CDOM)'!AD395+('bb(w)'!AD395))))</f>
        <v>4.0091408176160257E-7</v>
      </c>
      <c r="AE395" s="2">
        <f>$A$1*0.0922*(('bb(w)'!AE395)/(('a(w)'!AE395+'a(CDOM)'!AE395+('bb(w)'!AE395))))</f>
        <v>4.0091362053566126E-7</v>
      </c>
    </row>
    <row r="396" spans="1:31" x14ac:dyDescent="0.3">
      <c r="A396" s="2">
        <v>793</v>
      </c>
      <c r="B396" s="2">
        <f>$A$1*0.0922*(('bb(w)'!B396)/(('a(w)'!B396+'a(CDOM)'!B396+('bb(w)'!B396))))</f>
        <v>3.9926869818114143E-7</v>
      </c>
      <c r="C396" s="2">
        <f>$A$1*0.0922*(('bb(w)'!C396)/(('a(w)'!C396+'a(CDOM)'!C396+('bb(w)'!C396))))</f>
        <v>3.9923700029361946E-7</v>
      </c>
      <c r="D396" s="2">
        <f>$A$1*0.0922*(('bb(w)'!D396)/(('a(w)'!D396+'a(CDOM)'!D396+('bb(w)'!D396))))</f>
        <v>3.9862417018357151E-7</v>
      </c>
      <c r="E396" s="2">
        <f>$A$1*0.0922*(('bb(w)'!E396)/(('a(w)'!E396+'a(CDOM)'!E396+('bb(w)'!E396))))</f>
        <v>3.9927396319368449E-7</v>
      </c>
      <c r="F396" s="2">
        <f>$A$1*0.0922*(('bb(w)'!F396)/(('a(w)'!F396+'a(CDOM)'!F396+('bb(w)'!F396))))</f>
        <v>3.9927250182822513E-7</v>
      </c>
      <c r="G396" s="2">
        <f>$A$1*0.0922*(('bb(w)'!G396)/(('a(w)'!G396+'a(CDOM)'!G396+('bb(w)'!G396))))</f>
        <v>3.9922725171214077E-7</v>
      </c>
      <c r="H396" s="2">
        <f>$A$1*0.0922*(('bb(w)'!H396)/(('a(w)'!H396+'a(CDOM)'!H396+('bb(w)'!H396))))</f>
        <v>3.9922725171214077E-7</v>
      </c>
      <c r="I396" s="2">
        <f>$A$1*0.0922*(('bb(w)'!I396)/(('a(w)'!I396+'a(CDOM)'!I396+('bb(w)'!I396))))</f>
        <v>3.9926370722816621E-7</v>
      </c>
      <c r="J396" s="2">
        <f>$A$1*0.0922*(('bb(w)'!J396)/(('a(w)'!J396+'a(CDOM)'!J396+('bb(w)'!J396))))</f>
        <v>3.9925997214424621E-7</v>
      </c>
      <c r="K396" s="2">
        <f>$A$1*0.0922*(('bb(w)'!K396)/(('a(w)'!K396+'a(CDOM)'!K396+('bb(w)'!K396))))</f>
        <v>3.991744721737728E-7</v>
      </c>
      <c r="L396" s="2">
        <f>$A$1*0.0922*(('bb(w)'!L396)/(('a(w)'!L396+'a(CDOM)'!L396+('bb(w)'!L396))))</f>
        <v>3.9925118744963563E-7</v>
      </c>
      <c r="M396" s="2">
        <f>$A$1*0.0922*(('bb(w)'!M396)/(('a(w)'!M396+'a(CDOM)'!M396+('bb(w)'!M396))))</f>
        <v>3.9924449607400773E-7</v>
      </c>
      <c r="N396" s="2">
        <f>$A$1*0.0922*(('bb(w)'!N396)/(('a(w)'!N396+'a(CDOM)'!N396+('bb(w)'!N396))))</f>
        <v>3.9927264083177079E-7</v>
      </c>
      <c r="O396" s="2">
        <f>$A$1*0.0922*(('bb(w)'!O396)/(('a(w)'!O396+'a(CDOM)'!O396+('bb(w)'!O396))))</f>
        <v>3.9926698205660341E-7</v>
      </c>
      <c r="P396" s="2">
        <f>$A$1*0.0922*(('bb(w)'!P396)/(('a(w)'!P396+'a(CDOM)'!P396+('bb(w)'!P396))))</f>
        <v>3.9911494387085926E-7</v>
      </c>
      <c r="Q396" s="2">
        <f>$A$1*0.0922*(('bb(w)'!Q396)/(('a(w)'!Q396+'a(CDOM)'!Q396+('bb(w)'!Q396))))</f>
        <v>3.9928036274037181E-7</v>
      </c>
      <c r="R396" s="2">
        <f>$A$1*0.0922*(('bb(w)'!R396)/(('a(w)'!R396+'a(CDOM)'!R396+('bb(w)'!R396))))</f>
        <v>3.9922470562810009E-7</v>
      </c>
      <c r="S396" s="2">
        <f>$A$1*0.0922*(('bb(w)'!S396)/(('a(w)'!S396+'a(CDOM)'!S396+('bb(w)'!S396))))</f>
        <v>3.9923336397313152E-7</v>
      </c>
      <c r="T396" s="2">
        <f>$A$1*0.0922*(('bb(w)'!T396)/(('a(w)'!T396+'a(CDOM)'!T396+('bb(w)'!T396))))</f>
        <v>3.9917243811786887E-7</v>
      </c>
      <c r="U396" s="2">
        <f>$A$1*0.0922*(('bb(w)'!U396)/(('a(w)'!U396+'a(CDOM)'!U396+('bb(w)'!U396))))</f>
        <v>3.992678703992295E-7</v>
      </c>
      <c r="V396" s="2">
        <f>$A$1*0.0922*(('bb(w)'!V396)/(('a(w)'!V396+'a(CDOM)'!V396+('bb(w)'!V396))))</f>
        <v>3.9903338996694487E-7</v>
      </c>
      <c r="W396" s="2">
        <f>$A$1*0.0922*(('bb(w)'!W396)/(('a(w)'!W396+'a(CDOM)'!W396+('bb(w)'!W396))))</f>
        <v>3.9926407482405119E-7</v>
      </c>
      <c r="X396" s="2">
        <f>$A$1*0.0922*(('bb(w)'!X396)/(('a(w)'!X396+'a(CDOM)'!X396+('bb(w)'!X396))))</f>
        <v>3.9920459192682706E-7</v>
      </c>
      <c r="Y396" s="2">
        <f>$A$1*0.0922*(('bb(w)'!Y396)/(('a(w)'!Y396+'a(CDOM)'!Y396+('bb(w)'!Y396))))</f>
        <v>3.9928093839500902E-7</v>
      </c>
      <c r="Z396" s="2">
        <f>$A$1*0.0922*(('bb(w)'!Z396)/(('a(w)'!Z396+'a(CDOM)'!Z396+('bb(w)'!Z396))))</f>
        <v>3.9926269301794325E-7</v>
      </c>
      <c r="AA396" s="2">
        <f>$A$1*0.0922*(('bb(w)'!AA396)/(('a(w)'!AA396+'a(CDOM)'!AA396+('bb(w)'!AA396))))</f>
        <v>3.9928232938780577E-7</v>
      </c>
      <c r="AB396" s="2">
        <f>$A$1*0.0922*(('bb(w)'!AB396)/(('a(w)'!AB396+'a(CDOM)'!AB396+('bb(w)'!AB396))))</f>
        <v>3.9928133965937116E-7</v>
      </c>
      <c r="AC396" s="2">
        <f>$A$1*0.0922*(('bb(w)'!AC396)/(('a(w)'!AC396+'a(CDOM)'!AC396+('bb(w)'!AC396))))</f>
        <v>3.992817274118743E-7</v>
      </c>
      <c r="AD396" s="2">
        <f>$A$1*0.0922*(('bb(w)'!AD396)/(('a(w)'!AD396+'a(CDOM)'!AD396+('bb(w)'!AD396))))</f>
        <v>3.9928225542902096E-7</v>
      </c>
      <c r="AE396" s="2">
        <f>$A$1*0.0922*(('bb(w)'!AE396)/(('a(w)'!AE396+'a(CDOM)'!AE396+('bb(w)'!AE396))))</f>
        <v>3.9928180325164125E-7</v>
      </c>
    </row>
    <row r="397" spans="1:31" x14ac:dyDescent="0.3">
      <c r="A397" s="2">
        <v>794</v>
      </c>
      <c r="B397" s="2">
        <f>$A$1*0.0922*(('bb(w)'!B397)/(('a(w)'!B397+'a(CDOM)'!B397+('bb(w)'!B397))))</f>
        <v>3.9764455968715799E-7</v>
      </c>
      <c r="C397" s="2">
        <f>$A$1*0.0922*(('bb(w)'!C397)/(('a(w)'!C397+'a(CDOM)'!C397+('bb(w)'!C397))))</f>
        <v>3.9761324821445286E-7</v>
      </c>
      <c r="D397" s="2">
        <f>$A$1*0.0922*(('bb(w)'!D397)/(('a(w)'!D397+'a(CDOM)'!D397+('bb(w)'!D397))))</f>
        <v>3.9700524996369612E-7</v>
      </c>
      <c r="E397" s="2">
        <f>$A$1*0.0922*(('bb(w)'!E397)/(('a(w)'!E397+'a(CDOM)'!E397+('bb(w)'!E397))))</f>
        <v>3.9764975113751745E-7</v>
      </c>
      <c r="F397" s="2">
        <f>$A$1*0.0922*(('bb(w)'!F397)/(('a(w)'!F397+'a(CDOM)'!F397+('bb(w)'!F397))))</f>
        <v>3.9764830858052718E-7</v>
      </c>
      <c r="G397" s="2">
        <f>$A$1*0.0922*(('bb(w)'!G397)/(('a(w)'!G397+'a(CDOM)'!G397+('bb(w)'!G397))))</f>
        <v>3.9760360278754599E-7</v>
      </c>
      <c r="H397" s="2">
        <f>$A$1*0.0922*(('bb(w)'!H397)/(('a(w)'!H397+'a(CDOM)'!H397+('bb(w)'!H397))))</f>
        <v>3.9760360278754599E-7</v>
      </c>
      <c r="I397" s="2">
        <f>$A$1*0.0922*(('bb(w)'!I397)/(('a(w)'!I397+'a(CDOM)'!I397+('bb(w)'!I397))))</f>
        <v>3.9763963544888067E-7</v>
      </c>
      <c r="J397" s="2">
        <f>$A$1*0.0922*(('bb(w)'!J397)/(('a(w)'!J397+'a(CDOM)'!J397+('bb(w)'!J397))))</f>
        <v>3.9763594864197709E-7</v>
      </c>
      <c r="K397" s="2">
        <f>$A$1*0.0922*(('bb(w)'!K397)/(('a(w)'!K397+'a(CDOM)'!K397+('bb(w)'!K397))))</f>
        <v>3.9755141955075456E-7</v>
      </c>
      <c r="L397" s="2">
        <f>$A$1*0.0922*(('bb(w)'!L397)/(('a(w)'!L397+'a(CDOM)'!L397+('bb(w)'!L397))))</f>
        <v>3.9762728937860494E-7</v>
      </c>
      <c r="M397" s="2">
        <f>$A$1*0.0922*(('bb(w)'!M397)/(('a(w)'!M397+'a(CDOM)'!M397+('bb(w)'!M397))))</f>
        <v>3.9762067789493775E-7</v>
      </c>
      <c r="N397" s="2">
        <f>$A$1*0.0922*(('bb(w)'!N397)/(('a(w)'!N397+'a(CDOM)'!N397+('bb(w)'!N397))))</f>
        <v>3.9764844526626929E-7</v>
      </c>
      <c r="O397" s="2">
        <f>$A$1*0.0922*(('bb(w)'!O397)/(('a(w)'!O397+'a(CDOM)'!O397+('bb(w)'!O397))))</f>
        <v>3.9764286147679258E-7</v>
      </c>
      <c r="P397" s="2">
        <f>$A$1*0.0922*(('bb(w)'!P397)/(('a(w)'!P397+'a(CDOM)'!P397+('bb(w)'!P397))))</f>
        <v>3.974924139564603E-7</v>
      </c>
      <c r="Q397" s="2">
        <f>$A$1*0.0922*(('bb(w)'!Q397)/(('a(w)'!Q397+'a(CDOM)'!Q397+('bb(w)'!Q397))))</f>
        <v>3.9765604554644782E-7</v>
      </c>
      <c r="R397" s="2">
        <f>$A$1*0.0922*(('bb(w)'!R397)/(('a(w)'!R397+'a(CDOM)'!R397+('bb(w)'!R397))))</f>
        <v>3.976010722441153E-7</v>
      </c>
      <c r="S397" s="2">
        <f>$A$1*0.0922*(('bb(w)'!S397)/(('a(w)'!S397+'a(CDOM)'!S397+('bb(w)'!S397))))</f>
        <v>3.9760964589631587E-7</v>
      </c>
      <c r="T397" s="2">
        <f>$A$1*0.0922*(('bb(w)'!T397)/(('a(w)'!T397+'a(CDOM)'!T397+('bb(w)'!T397))))</f>
        <v>3.9754938826529772E-7</v>
      </c>
      <c r="U397" s="2">
        <f>$A$1*0.0922*(('bb(w)'!U397)/(('a(w)'!U397+'a(CDOM)'!U397+('bb(w)'!U397))))</f>
        <v>3.9764374369245561E-7</v>
      </c>
      <c r="V397" s="2">
        <f>$A$1*0.0922*(('bb(w)'!V397)/(('a(w)'!V397+'a(CDOM)'!V397+('bb(w)'!V397))))</f>
        <v>3.9741165404799561E-7</v>
      </c>
      <c r="W397" s="2">
        <f>$A$1*0.0922*(('bb(w)'!W397)/(('a(w)'!W397+'a(CDOM)'!W397+('bb(w)'!W397))))</f>
        <v>3.9763998597307865E-7</v>
      </c>
      <c r="X397" s="2">
        <f>$A$1*0.0922*(('bb(w)'!X397)/(('a(w)'!X397+'a(CDOM)'!X397+('bb(w)'!X397))))</f>
        <v>3.975811737218002E-7</v>
      </c>
      <c r="Y397" s="2">
        <f>$A$1*0.0922*(('bb(w)'!Y397)/(('a(w)'!Y397+'a(CDOM)'!Y397+('bb(w)'!Y397))))</f>
        <v>3.9765661120634386E-7</v>
      </c>
      <c r="Z397" s="2">
        <f>$A$1*0.0922*(('bb(w)'!Z397)/(('a(w)'!Z397+'a(CDOM)'!Z397+('bb(w)'!Z397))))</f>
        <v>3.9763862462314207E-7</v>
      </c>
      <c r="AA397" s="2">
        <f>$A$1*0.0922*(('bb(w)'!AA397)/(('a(w)'!AA397+'a(CDOM)'!AA397+('bb(w)'!AA397))))</f>
        <v>3.97657977254664E-7</v>
      </c>
      <c r="AB397" s="2">
        <f>$A$1*0.0922*(('bb(w)'!AB397)/(('a(w)'!AB397+'a(CDOM)'!AB397+('bb(w)'!AB397))))</f>
        <v>3.9765700507813489E-7</v>
      </c>
      <c r="AC397" s="2">
        <f>$A$1*0.0922*(('bb(w)'!AC397)/(('a(w)'!AC397+'a(CDOM)'!AC397+('bb(w)'!AC397))))</f>
        <v>3.9765738538556592E-7</v>
      </c>
      <c r="AD397" s="2">
        <f>$A$1*0.0922*(('bb(w)'!AD397)/(('a(w)'!AD397+'a(CDOM)'!AD397+('bb(w)'!AD397))))</f>
        <v>3.9765790443381279E-7</v>
      </c>
      <c r="AE397" s="2">
        <f>$A$1*0.0922*(('bb(w)'!AE397)/(('a(w)'!AE397+'a(CDOM)'!AE397+('bb(w)'!AE397))))</f>
        <v>3.9765746112772789E-7</v>
      </c>
    </row>
    <row r="398" spans="1:31" x14ac:dyDescent="0.3">
      <c r="A398" s="2">
        <v>795</v>
      </c>
      <c r="B398" s="2">
        <f>$A$1*0.0922*(('bb(w)'!B398)/(('a(w)'!B398+'a(CDOM)'!B398+('bb(w)'!B398))))</f>
        <v>3.9602878805482085E-7</v>
      </c>
      <c r="C398" s="2">
        <f>$A$1*0.0922*(('bb(w)'!C398)/(('a(w)'!C398+'a(CDOM)'!C398+('bb(w)'!C398))))</f>
        <v>3.9599785835043326E-7</v>
      </c>
      <c r="D398" s="2">
        <f>$A$1*0.0922*(('bb(w)'!D398)/(('a(w)'!D398+'a(CDOM)'!D398+('bb(w)'!D398))))</f>
        <v>3.9539465347686784E-7</v>
      </c>
      <c r="E398" s="2">
        <f>$A$1*0.0922*(('bb(w)'!E398)/(('a(w)'!E398+'a(CDOM)'!E398+('bb(w)'!E398))))</f>
        <v>3.9603390694877956E-7</v>
      </c>
      <c r="F398" s="2">
        <f>$A$1*0.0922*(('bb(w)'!F398)/(('a(w)'!F398+'a(CDOM)'!F398+('bb(w)'!F398))))</f>
        <v>3.9603248297854835E-7</v>
      </c>
      <c r="G398" s="2">
        <f>$A$1*0.0922*(('bb(w)'!G398)/(('a(w)'!G398+'a(CDOM)'!G398+('bb(w)'!G398))))</f>
        <v>3.9598831502448647E-7</v>
      </c>
      <c r="H398" s="2">
        <f>$A$1*0.0922*(('bb(w)'!H398)/(('a(w)'!H398+'a(CDOM)'!H398+('bb(w)'!H398))))</f>
        <v>3.9598831502448647E-7</v>
      </c>
      <c r="I398" s="2">
        <f>$A$1*0.0922*(('bb(w)'!I398)/(('a(w)'!I398+'a(CDOM)'!I398+('bb(w)'!I398))))</f>
        <v>3.9602392965311294E-7</v>
      </c>
      <c r="J398" s="2">
        <f>$A$1*0.0922*(('bb(w)'!J398)/(('a(w)'!J398+'a(CDOM)'!J398+('bb(w)'!J398))))</f>
        <v>3.9602029050801464E-7</v>
      </c>
      <c r="K398" s="2">
        <f>$A$1*0.0922*(('bb(w)'!K398)/(('a(w)'!K398+'a(CDOM)'!K398+('bb(w)'!K398))))</f>
        <v>3.9593672127842296E-7</v>
      </c>
      <c r="L398" s="2">
        <f>$A$1*0.0922*(('bb(w)'!L398)/(('a(w)'!L398+'a(CDOM)'!L398+('bb(w)'!L398))))</f>
        <v>3.9601175486397966E-7</v>
      </c>
      <c r="M398" s="2">
        <f>$A$1*0.0922*(('bb(w)'!M398)/(('a(w)'!M398+'a(CDOM)'!M398+('bb(w)'!M398))))</f>
        <v>3.9600522234527068E-7</v>
      </c>
      <c r="N398" s="2">
        <f>$A$1*0.0922*(('bb(w)'!N398)/(('a(w)'!N398+'a(CDOM)'!N398+('bb(w)'!N398))))</f>
        <v>3.9603261738551815E-7</v>
      </c>
      <c r="O398" s="2">
        <f>$A$1*0.0922*(('bb(w)'!O398)/(('a(w)'!O398+'a(CDOM)'!O398+('bb(w)'!O398))))</f>
        <v>3.9602710761580848E-7</v>
      </c>
      <c r="P398" s="2">
        <f>$A$1*0.0922*(('bb(w)'!P398)/(('a(w)'!P398+'a(CDOM)'!P398+('bb(w)'!P398))))</f>
        <v>3.9587823407110367E-7</v>
      </c>
      <c r="Q398" s="2">
        <f>$A$1*0.0922*(('bb(w)'!Q398)/(('a(w)'!Q398+'a(CDOM)'!Q398+('bb(w)'!Q398))))</f>
        <v>3.960400979510096E-7</v>
      </c>
      <c r="R398" s="2">
        <f>$A$1*0.0922*(('bb(w)'!R398)/(('a(w)'!R398+'a(CDOM)'!R398+('bb(w)'!R398))))</f>
        <v>3.9598580003312677E-7</v>
      </c>
      <c r="S398" s="2">
        <f>$A$1*0.0922*(('bb(w)'!S398)/(('a(w)'!S398+'a(CDOM)'!S398+('bb(w)'!S398))))</f>
        <v>3.9599428976246961E-7</v>
      </c>
      <c r="T398" s="2">
        <f>$A$1*0.0922*(('bb(w)'!T398)/(('a(w)'!T398+'a(CDOM)'!T398+('bb(w)'!T398))))</f>
        <v>3.95934692985732E-7</v>
      </c>
      <c r="U398" s="2">
        <f>$A$1*0.0922*(('bb(w)'!U398)/(('a(w)'!U398+'a(CDOM)'!U398+('bb(w)'!U398))))</f>
        <v>3.9602798367985768E-7</v>
      </c>
      <c r="V398" s="2">
        <f>$A$1*0.0922*(('bb(w)'!V398)/(('a(w)'!V398+'a(CDOM)'!V398+('bb(w)'!V398))))</f>
        <v>3.9579826028349099E-7</v>
      </c>
      <c r="W398" s="2">
        <f>$A$1*0.0922*(('bb(w)'!W398)/(('a(w)'!W398+'a(CDOM)'!W398+('bb(w)'!W398))))</f>
        <v>3.9602426353834299E-7</v>
      </c>
      <c r="X398" s="2">
        <f>$A$1*0.0922*(('bb(w)'!X398)/(('a(w)'!X398+'a(CDOM)'!X398+('bb(w)'!X398))))</f>
        <v>3.9596611438794543E-7</v>
      </c>
      <c r="Y398" s="2">
        <f>$A$1*0.0922*(('bb(w)'!Y398)/(('a(w)'!Y398+'a(CDOM)'!Y398+('bb(w)'!Y398))))</f>
        <v>3.9604065378930339E-7</v>
      </c>
      <c r="Z398" s="2">
        <f>$A$1*0.0922*(('bb(w)'!Z398)/(('a(w)'!Z398+'a(CDOM)'!Z398+('bb(w)'!Z398))))</f>
        <v>3.9602292233792478E-7</v>
      </c>
      <c r="AA398" s="2">
        <f>$A$1*0.0922*(('bb(w)'!AA398)/(('a(w)'!AA398+'a(CDOM)'!AA398+('bb(w)'!AA398))))</f>
        <v>3.9604199533714768E-7</v>
      </c>
      <c r="AB398" s="2">
        <f>$A$1*0.0922*(('bb(w)'!AB398)/(('a(w)'!AB398+'a(CDOM)'!AB398+('bb(w)'!AB398))))</f>
        <v>3.9604104040534212E-7</v>
      </c>
      <c r="AC398" s="2">
        <f>$A$1*0.0922*(('bb(w)'!AC398)/(('a(w)'!AC398+'a(CDOM)'!AC398+('bb(w)'!AC398))))</f>
        <v>3.9604141341163248E-7</v>
      </c>
      <c r="AD398" s="2">
        <f>$A$1*0.0922*(('bb(w)'!AD398)/(('a(w)'!AD398+'a(CDOM)'!AD398+('bb(w)'!AD398))))</f>
        <v>3.9604192363900359E-7</v>
      </c>
      <c r="AE398" s="2">
        <f>$A$1*0.0922*(('bb(w)'!AE398)/(('a(w)'!AE398+'a(CDOM)'!AE398+('bb(w)'!AE398))))</f>
        <v>3.9604148902953402E-7</v>
      </c>
    </row>
    <row r="399" spans="1:31" x14ac:dyDescent="0.3">
      <c r="A399" s="2">
        <v>796</v>
      </c>
      <c r="B399" s="2">
        <f>$A$1*0.0922*(('bb(w)'!B399)/(('a(w)'!B399+'a(CDOM)'!B399+('bb(w)'!B399))))</f>
        <v>3.9442324377651319E-7</v>
      </c>
      <c r="C399" s="2">
        <f>$A$1*0.0922*(('bb(w)'!C399)/(('a(w)'!C399+'a(CDOM)'!C399+('bb(w)'!C399))))</f>
        <v>3.9439269111233573E-7</v>
      </c>
      <c r="D399" s="2">
        <f>$A$1*0.0922*(('bb(w)'!D399)/(('a(w)'!D399+'a(CDOM)'!D399+('bb(w)'!D399))))</f>
        <v>3.9379423877300645E-7</v>
      </c>
      <c r="E399" s="2">
        <f>$A$1*0.0922*(('bb(w)'!E399)/(('a(w)'!E399+'a(CDOM)'!E399+('bb(w)'!E399))))</f>
        <v>3.9442829112906639E-7</v>
      </c>
      <c r="F399" s="2">
        <f>$A$1*0.0922*(('bb(w)'!F399)/(('a(w)'!F399+'a(CDOM)'!F399+('bb(w)'!F399))))</f>
        <v>3.9442688551976106E-7</v>
      </c>
      <c r="G399" s="2">
        <f>$A$1*0.0922*(('bb(w)'!G399)/(('a(w)'!G399+'a(CDOM)'!G399+('bb(w)'!G399))))</f>
        <v>3.9438324880174325E-7</v>
      </c>
      <c r="H399" s="2">
        <f>$A$1*0.0922*(('bb(w)'!H399)/(('a(w)'!H399+'a(CDOM)'!H399+('bb(w)'!H399))))</f>
        <v>3.9438324880174325E-7</v>
      </c>
      <c r="I399" s="2">
        <f>$A$1*0.0922*(('bb(w)'!I399)/(('a(w)'!I399+'a(CDOM)'!I399+('bb(w)'!I399))))</f>
        <v>3.9441845032316636E-7</v>
      </c>
      <c r="J399" s="2">
        <f>$A$1*0.0922*(('bb(w)'!J399)/(('a(w)'!J399+'a(CDOM)'!J399+('bb(w)'!J399))))</f>
        <v>3.9441485821632109E-7</v>
      </c>
      <c r="K399" s="2">
        <f>$A$1*0.0922*(('bb(w)'!K399)/(('a(w)'!K399+'a(CDOM)'!K399+('bb(w)'!K399))))</f>
        <v>3.9433223758707073E-7</v>
      </c>
      <c r="L399" s="2">
        <f>$A$1*0.0922*(('bb(w)'!L399)/(('a(w)'!L399+'a(CDOM)'!L399+('bb(w)'!L399))))</f>
        <v>3.9440644436875856E-7</v>
      </c>
      <c r="M399" s="2">
        <f>$A$1*0.0922*(('bb(w)'!M399)/(('a(w)'!M399+'a(CDOM)'!M399+('bb(w)'!M399))))</f>
        <v>3.9439998986948154E-7</v>
      </c>
      <c r="N399" s="2">
        <f>$A$1*0.0922*(('bb(w)'!N399)/(('a(w)'!N399+'a(CDOM)'!N399+('bb(w)'!N399))))</f>
        <v>3.9442701768691418E-7</v>
      </c>
      <c r="O399" s="2">
        <f>$A$1*0.0922*(('bb(w)'!O399)/(('a(w)'!O399+'a(CDOM)'!O399+('bb(w)'!O399))))</f>
        <v>3.9442158095868255E-7</v>
      </c>
      <c r="P399" s="2">
        <f>$A$1*0.0922*(('bb(w)'!P399)/(('a(w)'!P399+'a(CDOM)'!P399+('bb(w)'!P399))))</f>
        <v>3.9427426421802491E-7</v>
      </c>
      <c r="Q399" s="2">
        <f>$A$1*0.0922*(('bb(w)'!Q399)/(('a(w)'!Q399+'a(CDOM)'!Q399+('bb(w)'!Q399))))</f>
        <v>3.9443438045422478E-7</v>
      </c>
      <c r="R399" s="2">
        <f>$A$1*0.0922*(('bb(w)'!R399)/(('a(w)'!R399+'a(CDOM)'!R399+('bb(w)'!R399))))</f>
        <v>3.9438074935991566E-7</v>
      </c>
      <c r="S399" s="2">
        <f>$A$1*0.0922*(('bb(w)'!S399)/(('a(w)'!S399+'a(CDOM)'!S399+('bb(w)'!S399))))</f>
        <v>3.943891559678932E-7</v>
      </c>
      <c r="T399" s="2">
        <f>$A$1*0.0922*(('bb(w)'!T399)/(('a(w)'!T399+'a(CDOM)'!T399+('bb(w)'!T399))))</f>
        <v>3.9433021249459089E-7</v>
      </c>
      <c r="U399" s="2">
        <f>$A$1*0.0922*(('bb(w)'!U399)/(('a(w)'!U399+'a(CDOM)'!U399+('bb(w)'!U399))))</f>
        <v>3.9442245085265651E-7</v>
      </c>
      <c r="V399" s="2">
        <f>$A$1*0.0922*(('bb(w)'!V399)/(('a(w)'!V399+'a(CDOM)'!V399+('bb(w)'!V399))))</f>
        <v>3.9419506840364717E-7</v>
      </c>
      <c r="W399" s="2">
        <f>$A$1*0.0922*(('bb(w)'!W399)/(('a(w)'!W399+'a(CDOM)'!W399+('bb(w)'!W399))))</f>
        <v>3.9441876799427362E-7</v>
      </c>
      <c r="X399" s="2">
        <f>$A$1*0.0922*(('bb(w)'!X399)/(('a(w)'!X399+'a(CDOM)'!X399+('bb(w)'!X399))))</f>
        <v>3.9436127422784139E-7</v>
      </c>
      <c r="Y399" s="2">
        <f>$A$1*0.0922*(('bb(w)'!Y399)/(('a(w)'!Y399+'a(CDOM)'!Y399+('bb(w)'!Y399))))</f>
        <v>3.9443492664349982E-7</v>
      </c>
      <c r="Z399" s="2">
        <f>$A$1*0.0922*(('bb(w)'!Z399)/(('a(w)'!Z399+'a(CDOM)'!Z399+('bb(w)'!Z399))))</f>
        <v>3.9441744663549585E-7</v>
      </c>
      <c r="AA399" s="2">
        <f>$A$1*0.0922*(('bb(w)'!AA399)/(('a(w)'!AA399+'a(CDOM)'!AA399+('bb(w)'!AA399))))</f>
        <v>3.9443624413292193E-7</v>
      </c>
      <c r="AB399" s="2">
        <f>$A$1*0.0922*(('bb(w)'!AB399)/(('a(w)'!AB399+'a(CDOM)'!AB399+('bb(w)'!AB399))))</f>
        <v>3.9443530613975032E-7</v>
      </c>
      <c r="AC399" s="2">
        <f>$A$1*0.0922*(('bb(w)'!AC399)/(('a(w)'!AC399+'a(CDOM)'!AC399+('bb(w)'!AC399))))</f>
        <v>3.9443567198765772E-7</v>
      </c>
      <c r="AD399" s="2">
        <f>$A$1*0.0922*(('bb(w)'!AD399)/(('a(w)'!AD399+'a(CDOM)'!AD399+('bb(w)'!AD399))))</f>
        <v>3.944361735420795E-7</v>
      </c>
      <c r="AE399" s="2">
        <f>$A$1*0.0922*(('bb(w)'!AE399)/(('a(w)'!AE399+'a(CDOM)'!AE399+('bb(w)'!AE399))))</f>
        <v>3.9443574745610078E-7</v>
      </c>
    </row>
    <row r="400" spans="1:31" x14ac:dyDescent="0.3">
      <c r="A400" s="2">
        <v>797</v>
      </c>
      <c r="B400" s="2">
        <f>$A$1*0.0922*(('bb(w)'!B400)/(('a(w)'!B400+'a(CDOM)'!B400+('bb(w)'!B400))))</f>
        <v>3.9282519421912074E-7</v>
      </c>
      <c r="C400" s="2">
        <f>$A$1*0.0922*(('bb(w)'!C400)/(('a(w)'!C400+'a(CDOM)'!C400+('bb(w)'!C400))))</f>
        <v>3.9279501411804266E-7</v>
      </c>
      <c r="D400" s="2">
        <f>$A$1*0.0922*(('bb(w)'!D400)/(('a(w)'!D400+'a(CDOM)'!D400+('bb(w)'!D400))))</f>
        <v>3.9220127761636322E-7</v>
      </c>
      <c r="E400" s="2">
        <f>$A$1*0.0922*(('bb(w)'!E400)/(('a(w)'!E400+'a(CDOM)'!E400+('bb(w)'!E400))))</f>
        <v>3.9283017099952983E-7</v>
      </c>
      <c r="F400" s="2">
        <f>$A$1*0.0922*(('bb(w)'!F400)/(('a(w)'!F400+'a(CDOM)'!F400+('bb(w)'!F400))))</f>
        <v>3.9282878353652235E-7</v>
      </c>
      <c r="G400" s="2">
        <f>$A$1*0.0922*(('bb(w)'!G400)/(('a(w)'!G400+'a(CDOM)'!G400+('bb(w)'!G400))))</f>
        <v>3.9278567180799709E-7</v>
      </c>
      <c r="H400" s="2">
        <f>$A$1*0.0922*(('bb(w)'!H400)/(('a(w)'!H400+'a(CDOM)'!H400+('bb(w)'!H400))))</f>
        <v>3.9278567180799709E-7</v>
      </c>
      <c r="I400" s="2">
        <f>$A$1*0.0922*(('bb(w)'!I400)/(('a(w)'!I400+'a(CDOM)'!I400+('bb(w)'!I400))))</f>
        <v>3.9282046486802542E-7</v>
      </c>
      <c r="J400" s="2">
        <f>$A$1*0.0922*(('bb(w)'!J400)/(('a(w)'!J400+'a(CDOM)'!J400+('bb(w)'!J400))))</f>
        <v>3.928169192066431E-7</v>
      </c>
      <c r="K400" s="2">
        <f>$A$1*0.0922*(('bb(w)'!K400)/(('a(w)'!K400+'a(CDOM)'!K400+('bb(w)'!K400))))</f>
        <v>3.9273523657199604E-7</v>
      </c>
      <c r="L400" s="2">
        <f>$A$1*0.0922*(('bb(w)'!L400)/(('a(w)'!L400+'a(CDOM)'!L400+('bb(w)'!L400))))</f>
        <v>3.9280862541321668E-7</v>
      </c>
      <c r="M400" s="2">
        <f>$A$1*0.0922*(('bb(w)'!M400)/(('a(w)'!M400+'a(CDOM)'!M400+('bb(w)'!M400))))</f>
        <v>3.9280224803960342E-7</v>
      </c>
      <c r="N400" s="2">
        <f>$A$1*0.0922*(('bb(w)'!N400)/(('a(w)'!N400+'a(CDOM)'!N400+('bb(w)'!N400))))</f>
        <v>3.9282891350130473E-7</v>
      </c>
      <c r="O400" s="2">
        <f>$A$1*0.0922*(('bb(w)'!O400)/(('a(w)'!O400+'a(CDOM)'!O400+('bb(w)'!O400))))</f>
        <v>3.928235488830994E-7</v>
      </c>
      <c r="P400" s="2">
        <f>$A$1*0.0922*(('bb(w)'!P400)/(('a(w)'!P400+'a(CDOM)'!P400+('bb(w)'!P400))))</f>
        <v>3.9267777289623753E-7</v>
      </c>
      <c r="Q400" s="2">
        <f>$A$1*0.0922*(('bb(w)'!Q400)/(('a(w)'!Q400+'a(CDOM)'!Q400+('bb(w)'!Q400))))</f>
        <v>3.9283616030969749E-7</v>
      </c>
      <c r="R400" s="2">
        <f>$A$1*0.0922*(('bb(w)'!R400)/(('a(w)'!R400+'a(CDOM)'!R400+('bb(w)'!R400))))</f>
        <v>3.9278318792639212E-7</v>
      </c>
      <c r="S400" s="2">
        <f>$A$1*0.0922*(('bb(w)'!S400)/(('a(w)'!S400+'a(CDOM)'!S400+('bb(w)'!S400))))</f>
        <v>3.9279151215449547E-7</v>
      </c>
      <c r="T400" s="2">
        <f>$A$1*0.0922*(('bb(w)'!T400)/(('a(w)'!T400+'a(CDOM)'!T400+('bb(w)'!T400))))</f>
        <v>3.9273321489434869E-7</v>
      </c>
      <c r="U400" s="2">
        <f>$A$1*0.0922*(('bb(w)'!U400)/(('a(w)'!U400+'a(CDOM)'!U400+('bb(w)'!U400))))</f>
        <v>3.9282441258520062E-7</v>
      </c>
      <c r="V400" s="2">
        <f>$A$1*0.0922*(('bb(w)'!V400)/(('a(w)'!V400+'a(CDOM)'!V400+('bb(w)'!V400))))</f>
        <v>3.9259934749604771E-7</v>
      </c>
      <c r="W400" s="2">
        <f>$A$1*0.0922*(('bb(w)'!W400)/(('a(w)'!W400+'a(CDOM)'!W400+('bb(w)'!W400))))</f>
        <v>3.92820766738619E-7</v>
      </c>
      <c r="X400" s="2">
        <f>$A$1*0.0922*(('bb(w)'!X400)/(('a(w)'!X400+'a(CDOM)'!X400+('bb(w)'!X400))))</f>
        <v>3.9276392109313457E-7</v>
      </c>
      <c r="Y400" s="2">
        <f>$A$1*0.0922*(('bb(w)'!Y400)/(('a(w)'!Y400+'a(CDOM)'!Y400+('bb(w)'!Y400))))</f>
        <v>3.9283669701605657E-7</v>
      </c>
      <c r="Z400" s="2">
        <f>$A$1*0.0922*(('bb(w)'!Z400)/(('a(w)'!Z400+'a(CDOM)'!Z400+('bb(w)'!Z400))))</f>
        <v>3.9281946492674167E-7</v>
      </c>
      <c r="AA400" s="2">
        <f>$A$1*0.0922*(('bb(w)'!AA400)/(('a(w)'!AA400+'a(CDOM)'!AA400+('bb(w)'!AA400))))</f>
        <v>3.9283799087287648E-7</v>
      </c>
      <c r="AB400" s="2">
        <f>$A$1*0.0922*(('bb(w)'!AB400)/(('a(w)'!AB400+'a(CDOM)'!AB400+('bb(w)'!AB400))))</f>
        <v>3.9283706952352075E-7</v>
      </c>
      <c r="AC400" s="2">
        <f>$A$1*0.0922*(('bb(w)'!AC400)/(('a(w)'!AC400+'a(CDOM)'!AC400+('bb(w)'!AC400))))</f>
        <v>3.9283742835067614E-7</v>
      </c>
      <c r="AD400" s="2">
        <f>$A$1*0.0922*(('bb(w)'!AD400)/(('a(w)'!AD400+'a(CDOM)'!AD400+('bb(w)'!AD400))))</f>
        <v>3.928379213745244E-7</v>
      </c>
      <c r="AE400" s="2">
        <f>$A$1*0.0922*(('bb(w)'!AE400)/(('a(w)'!AE400+'a(CDOM)'!AE400+('bb(w)'!AE400))))</f>
        <v>3.928375036450678E-7</v>
      </c>
    </row>
    <row r="401" spans="1:31" x14ac:dyDescent="0.3">
      <c r="A401" s="2">
        <v>798</v>
      </c>
      <c r="B401" s="2">
        <f>$A$1*0.0922*(('bb(w)'!B401)/(('a(w)'!B401+'a(CDOM)'!B401+('bb(w)'!B401))))</f>
        <v>3.9123567194701314E-7</v>
      </c>
      <c r="C401" s="2">
        <f>$A$1*0.0922*(('bb(w)'!C401)/(('a(w)'!C401+'a(CDOM)'!C401+('bb(w)'!C401))))</f>
        <v>3.9120585990114727E-7</v>
      </c>
      <c r="D401" s="2">
        <f>$A$1*0.0922*(('bb(w)'!D401)/(('a(w)'!D401+'a(CDOM)'!D401+('bb(w)'!D401))))</f>
        <v>3.9061680119595507E-7</v>
      </c>
      <c r="E401" s="2">
        <f>$A$1*0.0922*(('bb(w)'!E401)/(('a(w)'!E401+'a(CDOM)'!E401+('bb(w)'!E401))))</f>
        <v>3.9124057912548569E-7</v>
      </c>
      <c r="F401" s="2">
        <f>$A$1*0.0922*(('bb(w)'!F401)/(('a(w)'!F401+'a(CDOM)'!F401+('bb(w)'!F401))))</f>
        <v>3.9123920959240176E-7</v>
      </c>
      <c r="G401" s="2">
        <f>$A$1*0.0922*(('bb(w)'!G401)/(('a(w)'!G401+'a(CDOM)'!G401+('bb(w)'!G401))))</f>
        <v>3.9119661656077341E-7</v>
      </c>
      <c r="H401" s="2">
        <f>$A$1*0.0922*(('bb(w)'!H401)/(('a(w)'!H401+'a(CDOM)'!H401+('bb(w)'!H401))))</f>
        <v>3.9119661656077341E-7</v>
      </c>
      <c r="I401" s="2">
        <f>$A$1*0.0922*(('bb(w)'!I401)/(('a(w)'!I401+'a(CDOM)'!I401+('bb(w)'!I401))))</f>
        <v>3.9123100584986652E-7</v>
      </c>
      <c r="J401" s="2">
        <f>$A$1*0.0922*(('bb(w)'!J401)/(('a(w)'!J401+'a(CDOM)'!J401+('bb(w)'!J401))))</f>
        <v>3.9122750603875117E-7</v>
      </c>
      <c r="K401" s="2">
        <f>$A$1*0.0922*(('bb(w)'!K401)/(('a(w)'!K401+'a(CDOM)'!K401+('bb(w)'!K401))))</f>
        <v>3.9114675068732099E-7</v>
      </c>
      <c r="L401" s="2">
        <f>$A$1*0.0922*(('bb(w)'!L401)/(('a(w)'!L401+'a(CDOM)'!L401+('bb(w)'!L401))))</f>
        <v>3.9121933055970247E-7</v>
      </c>
      <c r="M401" s="2">
        <f>$A$1*0.0922*(('bb(w)'!M401)/(('a(w)'!M401+'a(CDOM)'!M401+('bb(w)'!M401))))</f>
        <v>3.9121302941025363E-7</v>
      </c>
      <c r="N401" s="2">
        <f>$A$1*0.0922*(('bb(w)'!N401)/(('a(w)'!N401+'a(CDOM)'!N401+('bb(w)'!N401))))</f>
        <v>3.9123933739198142E-7</v>
      </c>
      <c r="O401" s="2">
        <f>$A$1*0.0922*(('bb(w)'!O401)/(('a(w)'!O401+'a(CDOM)'!O401+('bb(w)'!O401))))</f>
        <v>3.9123404394897992E-7</v>
      </c>
      <c r="P401" s="2">
        <f>$A$1*0.0922*(('bb(w)'!P401)/(('a(w)'!P401+'a(CDOM)'!P401+('bb(w)'!P401))))</f>
        <v>3.9108979243137644E-7</v>
      </c>
      <c r="Q401" s="2">
        <f>$A$1*0.0922*(('bb(w)'!Q401)/(('a(w)'!Q401+'a(CDOM)'!Q401+('bb(w)'!Q401))))</f>
        <v>3.9124647007189236E-7</v>
      </c>
      <c r="R401" s="2">
        <f>$A$1*0.0922*(('bb(w)'!R401)/(('a(w)'!R401+'a(CDOM)'!R401+('bb(w)'!R401))))</f>
        <v>3.9119414824049294E-7</v>
      </c>
      <c r="S401" s="2">
        <f>$A$1*0.0922*(('bb(w)'!S401)/(('a(w)'!S401+'a(CDOM)'!S401+('bb(w)'!S401))))</f>
        <v>3.9120239084745122E-7</v>
      </c>
      <c r="T401" s="2">
        <f>$A$1*0.0922*(('bb(w)'!T401)/(('a(w)'!T401+'a(CDOM)'!T401+('bb(w)'!T401))))</f>
        <v>3.9114473262793676E-7</v>
      </c>
      <c r="U401" s="2">
        <f>$A$1*0.0922*(('bb(w)'!U401)/(('a(w)'!U401+'a(CDOM)'!U401+('bb(w)'!U401))))</f>
        <v>3.9123490144198093E-7</v>
      </c>
      <c r="V401" s="2">
        <f>$A$1*0.0922*(('bb(w)'!V401)/(('a(w)'!V401+'a(CDOM)'!V401+('bb(w)'!V401))))</f>
        <v>3.9101212974668072E-7</v>
      </c>
      <c r="W401" s="2">
        <f>$A$1*0.0922*(('bb(w)'!W401)/(('a(w)'!W401+'a(CDOM)'!W401+('bb(w)'!W401))))</f>
        <v>3.912312923255143E-7</v>
      </c>
      <c r="X401" s="2">
        <f>$A$1*0.0922*(('bb(w)'!X401)/(('a(w)'!X401+'a(CDOM)'!X401+('bb(w)'!X401))))</f>
        <v>3.9117508746223208E-7</v>
      </c>
      <c r="Y401" s="2">
        <f>$A$1*0.0922*(('bb(w)'!Y401)/(('a(w)'!Y401+'a(CDOM)'!Y401+('bb(w)'!Y401))))</f>
        <v>3.9124699746005559E-7</v>
      </c>
      <c r="Z401" s="2">
        <f>$A$1*0.0922*(('bb(w)'!Z401)/(('a(w)'!Z401+'a(CDOM)'!Z401+('bb(w)'!Z401))))</f>
        <v>3.912300097666785E-7</v>
      </c>
      <c r="AA401" s="2">
        <f>$A$1*0.0922*(('bb(w)'!AA401)/(('a(w)'!AA401+'a(CDOM)'!AA401+('bb(w)'!AA401))))</f>
        <v>3.9124826810617471E-7</v>
      </c>
      <c r="AB401" s="2">
        <f>$A$1*0.0922*(('bb(w)'!AB401)/(('a(w)'!AB401+'a(CDOM)'!AB401+('bb(w)'!AB401))))</f>
        <v>3.9124736310833014E-7</v>
      </c>
      <c r="AC401" s="2">
        <f>$A$1*0.0922*(('bb(w)'!AC401)/(('a(w)'!AC401+'a(CDOM)'!AC401+('bb(w)'!AC401))))</f>
        <v>3.9124771505067812E-7</v>
      </c>
      <c r="AD401" s="2">
        <f>$A$1*0.0922*(('bb(w)'!AD401)/(('a(w)'!AD401+'a(CDOM)'!AD401+('bb(w)'!AD401))))</f>
        <v>3.9124819968544494E-7</v>
      </c>
      <c r="AE401" s="2">
        <f>$A$1*0.0922*(('bb(w)'!AE401)/(('a(w)'!AE401+'a(CDOM)'!AE401+('bb(w)'!AE401))))</f>
        <v>3.9124779014768511E-7</v>
      </c>
    </row>
    <row r="402" spans="1:31" x14ac:dyDescent="0.3">
      <c r="A402" s="2">
        <v>799</v>
      </c>
      <c r="B402" s="2">
        <f>$A$1*0.0922*(('bb(w)'!B402)/(('a(w)'!B402+'a(CDOM)'!B402+('bb(w)'!B402))))</f>
        <v>3.8965486303281417E-7</v>
      </c>
      <c r="C402" s="2">
        <f>$A$1*0.0922*(('bb(w)'!C402)/(('a(w)'!C402+'a(CDOM)'!C402+('bb(w)'!C402))))</f>
        <v>3.8962541455946411E-7</v>
      </c>
      <c r="D402" s="2">
        <f>$A$1*0.0922*(('bb(w)'!D402)/(('a(w)'!D402+'a(CDOM)'!D402+('bb(w)'!D402))))</f>
        <v>3.8904099535669003E-7</v>
      </c>
      <c r="E402" s="2">
        <f>$A$1*0.0922*(('bb(w)'!E402)/(('a(w)'!E402+'a(CDOM)'!E402+('bb(w)'!E402))))</f>
        <v>3.8965970157127045E-7</v>
      </c>
      <c r="F402" s="2">
        <f>$A$1*0.0922*(('bb(w)'!F402)/(('a(w)'!F402+'a(CDOM)'!F402+('bb(w)'!F402))))</f>
        <v>3.8965834975258819E-7</v>
      </c>
      <c r="G402" s="2">
        <f>$A$1*0.0922*(('bb(w)'!G402)/(('a(w)'!G402+'a(CDOM)'!G402+('bb(w)'!G402))))</f>
        <v>3.8961626915913566E-7</v>
      </c>
      <c r="H402" s="2">
        <f>$A$1*0.0922*(('bb(w)'!H402)/(('a(w)'!H402+'a(CDOM)'!H402+('bb(w)'!H402))))</f>
        <v>3.8961626915913566E-7</v>
      </c>
      <c r="I402" s="2">
        <f>$A$1*0.0922*(('bb(w)'!I402)/(('a(w)'!I402+'a(CDOM)'!I402+('bb(w)'!I402))))</f>
        <v>3.8965025934789039E-7</v>
      </c>
      <c r="J402" s="2">
        <f>$A$1*0.0922*(('bb(w)'!J402)/(('a(w)'!J402+'a(CDOM)'!J402+('bb(w)'!J402))))</f>
        <v>3.896468047960153E-7</v>
      </c>
      <c r="K402" s="2">
        <f>$A$1*0.0922*(('bb(w)'!K402)/(('a(w)'!K402+'a(CDOM)'!K402+('bb(w)'!K402))))</f>
        <v>3.8956696606199489E-7</v>
      </c>
      <c r="L402" s="2">
        <f>$A$1*0.0922*(('bb(w)'!L402)/(('a(w)'!L402+'a(CDOM)'!L402+('bb(w)'!L402))))</f>
        <v>3.8963874590945535E-7</v>
      </c>
      <c r="M402" s="2">
        <f>$A$1*0.0922*(('bb(w)'!M402)/(('a(w)'!M402+'a(CDOM)'!M402+('bb(w)'!M402))))</f>
        <v>3.8963252008678097E-7</v>
      </c>
      <c r="N402" s="2">
        <f>$A$1*0.0922*(('bb(w)'!N402)/(('a(w)'!N402+'a(CDOM)'!N402+('bb(w)'!N402))))</f>
        <v>3.8965847542361852E-7</v>
      </c>
      <c r="O402" s="2">
        <f>$A$1*0.0922*(('bb(w)'!O402)/(('a(w)'!O402+'a(CDOM)'!O402+('bb(w)'!O402))))</f>
        <v>3.8965325222759478E-7</v>
      </c>
      <c r="P402" s="2">
        <f>$A$1*0.0922*(('bb(w)'!P402)/(('a(w)'!P402+'a(CDOM)'!P402+('bb(w)'!P402))))</f>
        <v>3.8951050893000897E-7</v>
      </c>
      <c r="Q402" s="2">
        <f>$A$1*0.0922*(('bb(w)'!Q402)/(('a(w)'!Q402+'a(CDOM)'!Q402+('bb(w)'!Q402))))</f>
        <v>3.896654957833359E-7</v>
      </c>
      <c r="R402" s="2">
        <f>$A$1*0.0922*(('bb(w)'!R402)/(('a(w)'!R402+'a(CDOM)'!R402+('bb(w)'!R402))))</f>
        <v>3.8961381639630896E-7</v>
      </c>
      <c r="S402" s="2">
        <f>$A$1*0.0922*(('bb(w)'!S402)/(('a(w)'!S402+'a(CDOM)'!S402+('bb(w)'!S402))))</f>
        <v>3.896219781426612E-7</v>
      </c>
      <c r="T402" s="2">
        <f>$A$1*0.0922*(('bb(w)'!T402)/(('a(w)'!T402+'a(CDOM)'!T402+('bb(w)'!T402))))</f>
        <v>3.8956495181685408E-7</v>
      </c>
      <c r="U402" s="2">
        <f>$A$1*0.0922*(('bb(w)'!U402)/(('a(w)'!U402+'a(CDOM)'!U402+('bb(w)'!U402))))</f>
        <v>3.8965410349718669E-7</v>
      </c>
      <c r="V402" s="2">
        <f>$A$1*0.0922*(('bb(w)'!V402)/(('a(w)'!V402+'a(CDOM)'!V402+('bb(w)'!V402))))</f>
        <v>3.894336012672191E-7</v>
      </c>
      <c r="W402" s="2">
        <f>$A$1*0.0922*(('bb(w)'!W402)/(('a(w)'!W402+'a(CDOM)'!W402+('bb(w)'!W402))))</f>
        <v>3.8965053082564374E-7</v>
      </c>
      <c r="X402" s="2">
        <f>$A$1*0.0922*(('bb(w)'!X402)/(('a(w)'!X402+'a(CDOM)'!X402+('bb(w)'!X402))))</f>
        <v>3.89594959435336E-7</v>
      </c>
      <c r="Y402" s="2">
        <f>$A$1*0.0922*(('bb(w)'!Y402)/(('a(w)'!Y402+'a(CDOM)'!Y402+('bb(w)'!Y402))))</f>
        <v>3.8966601401566372E-7</v>
      </c>
      <c r="Z402" s="2">
        <f>$A$1*0.0922*(('bb(w)'!Z402)/(('a(w)'!Z402+'a(CDOM)'!Z402+('bb(w)'!Z402))))</f>
        <v>3.8964926722926729E-7</v>
      </c>
      <c r="AA402" s="2">
        <f>$A$1*0.0922*(('bb(w)'!AA402)/(('a(w)'!AA402+'a(CDOM)'!AA402+('bb(w)'!AA402))))</f>
        <v>3.8966726186671448E-7</v>
      </c>
      <c r="AB402" s="2">
        <f>$A$1*0.0922*(('bb(w)'!AB402)/(('a(w)'!AB402+'a(CDOM)'!AB402+('bb(w)'!AB402))))</f>
        <v>3.8966637293227044E-7</v>
      </c>
      <c r="AC402" s="2">
        <f>$A$1*0.0922*(('bb(w)'!AC402)/(('a(w)'!AC402+'a(CDOM)'!AC402+('bb(w)'!AC402))))</f>
        <v>3.8966671812343046E-7</v>
      </c>
      <c r="AD402" s="2">
        <f>$A$1*0.0922*(('bb(w)'!AD402)/(('a(w)'!AD402+'a(CDOM)'!AD402+('bb(w)'!AD402))))</f>
        <v>3.896671945088155E-7</v>
      </c>
      <c r="AE402" s="2">
        <f>$A$1*0.0922*(('bb(w)'!AE402)/(('a(w)'!AE402+'a(CDOM)'!AE402+('bb(w)'!AE402))))</f>
        <v>3.896667930008107E-7</v>
      </c>
    </row>
    <row r="403" spans="1:31" x14ac:dyDescent="0.3">
      <c r="A403" s="2">
        <v>800</v>
      </c>
      <c r="B403" s="2">
        <f>$A$1*0.0922*(('bb(w)'!B403)/(('a(w)'!B403+'a(CDOM)'!B403+('bb(w)'!B403))))</f>
        <v>3.8808279220080831E-7</v>
      </c>
      <c r="C403" s="2">
        <f>$A$1*0.0922*(('bb(w)'!C403)/(('a(w)'!C403+'a(CDOM)'!C403+('bb(w)'!C403))))</f>
        <v>3.8805370286700389E-7</v>
      </c>
      <c r="D403" s="2">
        <f>$A$1*0.0922*(('bb(w)'!D403)/(('a(w)'!D403+'a(CDOM)'!D403+('bb(w)'!D403))))</f>
        <v>3.8747388510821717E-7</v>
      </c>
      <c r="E403" s="2">
        <f>$A$1*0.0922*(('bb(w)'!E403)/(('a(w)'!E403+'a(CDOM)'!E403+('bb(w)'!E403))))</f>
        <v>3.8808756304888638E-7</v>
      </c>
      <c r="F403" s="2">
        <f>$A$1*0.0922*(('bb(w)'!F403)/(('a(w)'!F403+'a(CDOM)'!F403+('bb(w)'!F403))))</f>
        <v>3.8808622873108319E-7</v>
      </c>
      <c r="G403" s="2">
        <f>$A$1*0.0922*(('bb(w)'!G403)/(('a(w)'!G403+'a(CDOM)'!G403+('bb(w)'!G403))))</f>
        <v>3.8804465438602152E-7</v>
      </c>
      <c r="H403" s="2">
        <f>$A$1*0.0922*(('bb(w)'!H403)/(('a(w)'!H403+'a(CDOM)'!H403+('bb(w)'!H403))))</f>
        <v>3.8804465438602152E-7</v>
      </c>
      <c r="I403" s="2">
        <f>$A$1*0.0922*(('bb(w)'!I403)/(('a(w)'!I403+'a(CDOM)'!I403+('bb(w)'!I403))))</f>
        <v>3.8807825009676793E-7</v>
      </c>
      <c r="J403" s="2">
        <f>$A$1*0.0922*(('bb(w)'!J403)/(('a(w)'!J403+'a(CDOM)'!J403+('bb(w)'!J403))))</f>
        <v>3.8807484022014269E-7</v>
      </c>
      <c r="K403" s="2">
        <f>$A$1*0.0922*(('bb(w)'!K403)/(('a(w)'!K403+'a(CDOM)'!K403+('bb(w)'!K403))))</f>
        <v>3.879959075498813E-7</v>
      </c>
      <c r="L403" s="2">
        <f>$A$1*0.0922*(('bb(w)'!L403)/(('a(w)'!L403+'a(CDOM)'!L403+('bb(w)'!L403))))</f>
        <v>3.8806689622859992E-7</v>
      </c>
      <c r="M403" s="2">
        <f>$A$1*0.0922*(('bb(w)'!M403)/(('a(w)'!M403+'a(CDOM)'!M403+('bb(w)'!M403))))</f>
        <v>3.8806074484462779E-7</v>
      </c>
      <c r="N403" s="2">
        <f>$A$1*0.0922*(('bb(w)'!N403)/(('a(w)'!N403+'a(CDOM)'!N403+('bb(w)'!N403))))</f>
        <v>3.8808635230960492E-7</v>
      </c>
      <c r="O403" s="2">
        <f>$A$1*0.0922*(('bb(w)'!O403)/(('a(w)'!O403+'a(CDOM)'!O403+('bb(w)'!O403))))</f>
        <v>3.8808119844327412E-7</v>
      </c>
      <c r="P403" s="2">
        <f>$A$1*0.0922*(('bb(w)'!P403)/(('a(w)'!P403+'a(CDOM)'!P403+('bb(w)'!P403))))</f>
        <v>3.8793994727106784E-7</v>
      </c>
      <c r="Q403" s="2">
        <f>$A$1*0.0922*(('bb(w)'!Q403)/(('a(w)'!Q403+'a(CDOM)'!Q403+('bb(w)'!Q403))))</f>
        <v>3.8809326212965375E-7</v>
      </c>
      <c r="R403" s="2">
        <f>$A$1*0.0922*(('bb(w)'!R403)/(('a(w)'!R403+'a(CDOM)'!R403+('bb(w)'!R403))))</f>
        <v>3.8804221717392564E-7</v>
      </c>
      <c r="S403" s="2">
        <f>$A$1*0.0922*(('bb(w)'!S403)/(('a(w)'!S403+'a(CDOM)'!S403+('bb(w)'!S403))))</f>
        <v>3.8805029881513936E-7</v>
      </c>
      <c r="T403" s="2">
        <f>$A$1*0.0922*(('bb(w)'!T403)/(('a(w)'!T403+'a(CDOM)'!T403+('bb(w)'!T403))))</f>
        <v>3.8799389730927859E-7</v>
      </c>
      <c r="U403" s="2">
        <f>$A$1*0.0922*(('bb(w)'!U403)/(('a(w)'!U403+'a(CDOM)'!U403+('bb(w)'!U403))))</f>
        <v>3.8808204347728863E-7</v>
      </c>
      <c r="V403" s="2">
        <f>$A$1*0.0922*(('bb(w)'!V403)/(('a(w)'!V403+'a(CDOM)'!V403+('bb(w)'!V403))))</f>
        <v>3.8786378700593263E-7</v>
      </c>
      <c r="W403" s="2">
        <f>$A$1*0.0922*(('bb(w)'!W403)/(('a(w)'!W403+'a(CDOM)'!W403+('bb(w)'!W403))))</f>
        <v>3.8807850696507276E-7</v>
      </c>
      <c r="X403" s="2">
        <f>$A$1*0.0922*(('bb(w)'!X403)/(('a(w)'!X403+'a(CDOM)'!X403+('bb(w)'!X403))))</f>
        <v>3.8802356181439677E-7</v>
      </c>
      <c r="Y403" s="2">
        <f>$A$1*0.0922*(('bb(w)'!Y403)/(('a(w)'!Y403+'a(CDOM)'!Y403+('bb(w)'!Y403))))</f>
        <v>3.8809377136574581E-7</v>
      </c>
      <c r="Z403" s="2">
        <f>$A$1*0.0922*(('bb(w)'!Z403)/(('a(w)'!Z403+'a(CDOM)'!Z403+('bb(w)'!Z403))))</f>
        <v>3.8807726204486917E-7</v>
      </c>
      <c r="AA403" s="2">
        <f>$A$1*0.0922*(('bb(w)'!AA403)/(('a(w)'!AA403+'a(CDOM)'!AA403+('bb(w)'!AA403))))</f>
        <v>3.8809499683013506E-7</v>
      </c>
      <c r="AB403" s="2">
        <f>$A$1*0.0922*(('bb(w)'!AB403)/(('a(w)'!AB403+'a(CDOM)'!AB403+('bb(w)'!AB403))))</f>
        <v>3.8809412367586353E-7</v>
      </c>
      <c r="AC403" s="2">
        <f>$A$1*0.0922*(('bb(w)'!AC403)/(('a(w)'!AC403+'a(CDOM)'!AC403+('bb(w)'!AC403))))</f>
        <v>3.8809446224688074E-7</v>
      </c>
      <c r="AD403" s="2">
        <f>$A$1*0.0922*(('bb(w)'!AD403)/(('a(w)'!AD403+'a(CDOM)'!AD403+('bb(w)'!AD403))))</f>
        <v>3.8809493052041082E-7</v>
      </c>
      <c r="AE403" s="2">
        <f>$A$1*0.0922*(('bb(w)'!AE403)/(('a(w)'!AE403+'a(CDOM)'!AE403+('bb(w)'!AE403))))</f>
        <v>3.8809453688338953E-7</v>
      </c>
    </row>
    <row r="404" spans="1:31" x14ac:dyDescent="0.3">
      <c r="A404" s="2">
        <v>801</v>
      </c>
      <c r="B404" s="2">
        <f>$A$1*0.0922*(('bb(w)'!B404)/(('a(w)'!B404+'a(CDOM)'!B404+('bb(w)'!B404))))</f>
        <v>3.8651805135504378E-7</v>
      </c>
      <c r="C404" s="2">
        <f>$A$1*0.0922*(('bb(w)'!C404)/(('a(w)'!C404+'a(CDOM)'!C404+('bb(w)'!C404))))</f>
        <v>3.8648931691663838E-7</v>
      </c>
      <c r="D404" s="2">
        <f>$A$1*0.0922*(('bb(w)'!D404)/(('a(w)'!D404+'a(CDOM)'!D404+('bb(w)'!D404))))</f>
        <v>3.8591406557115947E-7</v>
      </c>
      <c r="E404" s="2">
        <f>$A$1*0.0922*(('bb(w)'!E404)/(('a(w)'!E404+'a(CDOM)'!E404+('bb(w)'!E404))))</f>
        <v>3.865227554273865E-7</v>
      </c>
      <c r="F404" s="2">
        <f>$A$1*0.0922*(('bb(w)'!F404)/(('a(w)'!F404+'a(CDOM)'!F404+('bb(w)'!F404))))</f>
        <v>3.8652143840533245E-7</v>
      </c>
      <c r="G404" s="2">
        <f>$A$1*0.0922*(('bb(w)'!G404)/(('a(w)'!G404+'a(CDOM)'!G404+('bb(w)'!G404))))</f>
        <v>3.8648036438666239E-7</v>
      </c>
      <c r="H404" s="2">
        <f>$A$1*0.0922*(('bb(w)'!H404)/(('a(w)'!H404+'a(CDOM)'!H404+('bb(w)'!H404))))</f>
        <v>3.8648036438666239E-7</v>
      </c>
      <c r="I404" s="2">
        <f>$A$1*0.0922*(('bb(w)'!I404)/(('a(w)'!I404+'a(CDOM)'!I404+('bb(w)'!I404))))</f>
        <v>3.865135700325885E-7</v>
      </c>
      <c r="J404" s="2">
        <f>$A$1*0.0922*(('bb(w)'!J404)/(('a(w)'!J404+'a(CDOM)'!J404+('bb(w)'!J404))))</f>
        <v>3.8651020427053315E-7</v>
      </c>
      <c r="K404" s="2">
        <f>$A$1*0.0922*(('bb(w)'!K404)/(('a(w)'!K404+'a(CDOM)'!K404+('bb(w)'!K404))))</f>
        <v>3.8643216760051833E-7</v>
      </c>
      <c r="L404" s="2">
        <f>$A$1*0.0922*(('bb(w)'!L404)/(('a(w)'!L404+'a(CDOM)'!L404+('bb(w)'!L404))))</f>
        <v>3.8650237353865409E-7</v>
      </c>
      <c r="M404" s="2">
        <f>$A$1*0.0922*(('bb(w)'!M404)/(('a(w)'!M404+'a(CDOM)'!M404+('bb(w)'!M404))))</f>
        <v>3.8649629574407491E-7</v>
      </c>
      <c r="N404" s="2">
        <f>$A$1*0.0922*(('bb(w)'!N404)/(('a(w)'!N404+'a(CDOM)'!N404+('bb(w)'!N404))))</f>
        <v>3.8652155992619335E-7</v>
      </c>
      <c r="O404" s="2">
        <f>$A$1*0.0922*(('bb(w)'!O404)/(('a(w)'!O404+'a(CDOM)'!O404+('bb(w)'!O404))))</f>
        <v>3.8651647450780707E-7</v>
      </c>
      <c r="P404" s="2">
        <f>$A$1*0.0922*(('bb(w)'!P404)/(('a(w)'!P404+'a(CDOM)'!P404+('bb(w)'!P404))))</f>
        <v>3.8637670019854764E-7</v>
      </c>
      <c r="Q404" s="2">
        <f>$A$1*0.0922*(('bb(w)'!Q404)/(('a(w)'!Q404+'a(CDOM)'!Q404+('bb(w)'!Q404))))</f>
        <v>3.8652836092670718E-7</v>
      </c>
      <c r="R404" s="2">
        <f>$A$1*0.0922*(('bb(w)'!R404)/(('a(w)'!R404+'a(CDOM)'!R404+('bb(w)'!R404))))</f>
        <v>3.8647794272755694E-7</v>
      </c>
      <c r="S404" s="2">
        <f>$A$1*0.0922*(('bb(w)'!S404)/(('a(w)'!S404+'a(CDOM)'!S404+('bb(w)'!S404))))</f>
        <v>3.8648594497516152E-7</v>
      </c>
      <c r="T404" s="2">
        <f>$A$1*0.0922*(('bb(w)'!T404)/(('a(w)'!T404+'a(CDOM)'!T404+('bb(w)'!T404))))</f>
        <v>3.8643016155891183E-7</v>
      </c>
      <c r="U404" s="2">
        <f>$A$1*0.0922*(('bb(w)'!U404)/(('a(w)'!U404+'a(CDOM)'!U404+('bb(w)'!U404))))</f>
        <v>3.8651731329207813E-7</v>
      </c>
      <c r="V404" s="2">
        <f>$A$1*0.0922*(('bb(w)'!V404)/(('a(w)'!V404+'a(CDOM)'!V404+('bb(w)'!V404))))</f>
        <v>3.863012801418426E-7</v>
      </c>
      <c r="W404" s="2">
        <f>$A$1*0.0922*(('bb(w)'!W404)/(('a(w)'!W404+'a(CDOM)'!W404+('bb(w)'!W404))))</f>
        <v>3.8651381267027353E-7</v>
      </c>
      <c r="X404" s="2">
        <f>$A$1*0.0922*(('bb(w)'!X404)/(('a(w)'!X404+'a(CDOM)'!X404+('bb(w)'!X404))))</f>
        <v>3.8645948686494655E-7</v>
      </c>
      <c r="Y404" s="2">
        <f>$A$1*0.0922*(('bb(w)'!Y404)/(('a(w)'!Y404+'a(CDOM)'!Y404+('bb(w)'!Y404))))</f>
        <v>3.865288613210167E-7</v>
      </c>
      <c r="Z404" s="2">
        <f>$A$1*0.0922*(('bb(w)'!Z404)/(('a(w)'!Z404+'a(CDOM)'!Z404+('bb(w)'!Z404))))</f>
        <v>3.8651258615014765E-7</v>
      </c>
      <c r="AA404" s="2">
        <f>$A$1*0.0922*(('bb(w)'!AA404)/(('a(w)'!AA404+'a(CDOM)'!AA404+('bb(w)'!AA404))))</f>
        <v>3.8653006479419961E-7</v>
      </c>
      <c r="AB404" s="2">
        <f>$A$1*0.0922*(('bb(w)'!AB404)/(('a(w)'!AB404+'a(CDOM)'!AB404+('bb(w)'!AB404))))</f>
        <v>3.8652920714584419E-7</v>
      </c>
      <c r="AC404" s="2">
        <f>$A$1*0.0922*(('bb(w)'!AC404)/(('a(w)'!AC404+'a(CDOM)'!AC404+('bb(w)'!AC404))))</f>
        <v>3.8652953922362472E-7</v>
      </c>
      <c r="AD404" s="2">
        <f>$A$1*0.0922*(('bb(w)'!AD404)/(('a(w)'!AD404+'a(CDOM)'!AD404+('bb(w)'!AD404))))</f>
        <v>3.8652999951844748E-7</v>
      </c>
      <c r="AE404" s="2">
        <f>$A$1*0.0922*(('bb(w)'!AE404)/(('a(w)'!AE404+'a(CDOM)'!AE404+('bb(w)'!AE404))))</f>
        <v>3.8652961359862204E-7</v>
      </c>
    </row>
    <row r="405" spans="1:31" x14ac:dyDescent="0.3">
      <c r="A405" s="2">
        <v>802</v>
      </c>
      <c r="B405" s="2">
        <f>$A$1*0.0922*(('bb(w)'!B405)/(('a(w)'!B405+'a(CDOM)'!B405+('bb(w)'!B405))))</f>
        <v>3.8496215239132933E-7</v>
      </c>
      <c r="C405" s="2">
        <f>$A$1*0.0922*(('bb(w)'!C405)/(('a(w)'!C405+'a(CDOM)'!C405+('bb(w)'!C405))))</f>
        <v>3.8493376850294847E-7</v>
      </c>
      <c r="D405" s="2">
        <f>$A$1*0.0922*(('bb(w)'!D405)/(('a(w)'!D405+'a(CDOM)'!D405+('bb(w)'!D405))))</f>
        <v>3.8436304579534214E-7</v>
      </c>
      <c r="E405" s="2">
        <f>$A$1*0.0922*(('bb(w)'!E405)/(('a(w)'!E405+'a(CDOM)'!E405+('bb(w)'!E405))))</f>
        <v>3.8496679061520727E-7</v>
      </c>
      <c r="F405" s="2">
        <f>$A$1*0.0922*(('bb(w)'!F405)/(('a(w)'!F405+'a(CDOM)'!F405+('bb(w)'!F405))))</f>
        <v>3.8496549067887778E-7</v>
      </c>
      <c r="G405" s="2">
        <f>$A$1*0.0922*(('bb(w)'!G405)/(('a(w)'!G405+'a(CDOM)'!G405+('bb(w)'!G405))))</f>
        <v>3.8492491091786259E-7</v>
      </c>
      <c r="H405" s="2">
        <f>$A$1*0.0922*(('bb(w)'!H405)/(('a(w)'!H405+'a(CDOM)'!H405+('bb(w)'!H405))))</f>
        <v>3.8492491091786259E-7</v>
      </c>
      <c r="I405" s="2">
        <f>$A$1*0.0922*(('bb(w)'!I405)/(('a(w)'!I405+'a(CDOM)'!I405+('bb(w)'!I405))))</f>
        <v>3.849577310378763E-7</v>
      </c>
      <c r="J405" s="2">
        <f>$A$1*0.0922*(('bb(w)'!J405)/(('a(w)'!J405+'a(CDOM)'!J405+('bb(w)'!J405))))</f>
        <v>3.8495440881900528E-7</v>
      </c>
      <c r="K405" s="2">
        <f>$A$1*0.0922*(('bb(w)'!K405)/(('a(w)'!K405+'a(CDOM)'!K405+('bb(w)'!K405))))</f>
        <v>3.8487725778904432E-7</v>
      </c>
      <c r="L405" s="2">
        <f>$A$1*0.0922*(('bb(w)'!L405)/(('a(w)'!L405+'a(CDOM)'!L405+('bb(w)'!L405))))</f>
        <v>3.8494668969415438E-7</v>
      </c>
      <c r="M405" s="2">
        <f>$A$1*0.0922*(('bb(w)'!M405)/(('a(w)'!M405+'a(CDOM)'!M405+('bb(w)'!M405))))</f>
        <v>3.8494068461710924E-7</v>
      </c>
      <c r="N405" s="2">
        <f>$A$1*0.0922*(('bb(w)'!N405)/(('a(w)'!N405+'a(CDOM)'!N405+('bb(w)'!N405))))</f>
        <v>3.8496561017697234E-7</v>
      </c>
      <c r="O405" s="2">
        <f>$A$1*0.0922*(('bb(w)'!O405)/(('a(w)'!O405+'a(CDOM)'!O405+('bb(w)'!O405))))</f>
        <v>3.8496059230891001E-7</v>
      </c>
      <c r="P405" s="2">
        <f>$A$1*0.0922*(('bb(w)'!P405)/(('a(w)'!P405+'a(CDOM)'!P405+('bb(w)'!P405))))</f>
        <v>3.8482227902489963E-7</v>
      </c>
      <c r="Q405" s="2">
        <f>$A$1*0.0922*(('bb(w)'!Q405)/(('a(w)'!Q405+'a(CDOM)'!Q405+('bb(w)'!Q405))))</f>
        <v>3.8497230408686395E-7</v>
      </c>
      <c r="R405" s="2">
        <f>$A$1*0.0922*(('bb(w)'!R405)/(('a(w)'!R405+'a(CDOM)'!R405+('bb(w)'!R405))))</f>
        <v>3.8492250479878956E-7</v>
      </c>
      <c r="S405" s="2">
        <f>$A$1*0.0922*(('bb(w)'!S405)/(('a(w)'!S405+'a(CDOM)'!S405+('bb(w)'!S405))))</f>
        <v>3.8493042840084162E-7</v>
      </c>
      <c r="T405" s="2">
        <f>$A$1*0.0922*(('bb(w)'!T405)/(('a(w)'!T405+'a(CDOM)'!T405+('bb(w)'!T405))))</f>
        <v>3.8487525612513465E-7</v>
      </c>
      <c r="U405" s="2">
        <f>$A$1*0.0922*(('bb(w)'!U405)/(('a(w)'!U405+'a(CDOM)'!U405+('bb(w)'!U405))))</f>
        <v>3.8496142483562697E-7</v>
      </c>
      <c r="V405" s="2">
        <f>$A$1*0.0922*(('bb(w)'!V405)/(('a(w)'!V405+'a(CDOM)'!V405+('bb(w)'!V405))))</f>
        <v>3.8474759166372332E-7</v>
      </c>
      <c r="W405" s="2">
        <f>$A$1*0.0922*(('bb(w)'!W405)/(('a(w)'!W405+'a(CDOM)'!W405+('bb(w)'!W405))))</f>
        <v>3.8495795981686643E-7</v>
      </c>
      <c r="X405" s="2">
        <f>$A$1*0.0922*(('bb(w)'!X405)/(('a(w)'!X405+'a(CDOM)'!X405+('bb(w)'!X405))))</f>
        <v>3.8490424625398083E-7</v>
      </c>
      <c r="Y405" s="2">
        <f>$A$1*0.0922*(('bb(w)'!Y405)/(('a(w)'!Y405+'a(CDOM)'!Y405+('bb(w)'!Y405))))</f>
        <v>3.8497279579380975E-7</v>
      </c>
      <c r="Z405" s="2">
        <f>$A$1*0.0922*(('bb(w)'!Z405)/(('a(w)'!Z405+'a(CDOM)'!Z405+('bb(w)'!Z405))))</f>
        <v>3.8495675141846307E-7</v>
      </c>
      <c r="AA405" s="2">
        <f>$A$1*0.0922*(('bb(w)'!AA405)/(('a(w)'!AA405+'a(CDOM)'!AA405+('bb(w)'!AA405))))</f>
        <v>3.8497397767060224E-7</v>
      </c>
      <c r="AB405" s="2">
        <f>$A$1*0.0922*(('bb(w)'!AB405)/(('a(w)'!AB405+'a(CDOM)'!AB405+('bb(w)'!AB405))))</f>
        <v>3.849731352541124E-7</v>
      </c>
      <c r="AC405" s="2">
        <f>$A$1*0.0922*(('bb(w)'!AC405)/(('a(w)'!AC405+'a(CDOM)'!AC405+('bb(w)'!AC405))))</f>
        <v>3.8497346096484071E-7</v>
      </c>
      <c r="AD405" s="2">
        <f>$A$1*0.0922*(('bb(w)'!AD405)/(('a(w)'!AD405+'a(CDOM)'!AD405+('bb(w)'!AD405))))</f>
        <v>3.8497391341441409E-7</v>
      </c>
      <c r="AE405" s="2">
        <f>$A$1*0.0922*(('bb(w)'!AE405)/(('a(w)'!AE405+'a(CDOM)'!AE405+('bb(w)'!AE405))))</f>
        <v>3.8497353505900437E-7</v>
      </c>
    </row>
    <row r="406" spans="1:31" x14ac:dyDescent="0.3">
      <c r="A406" s="2">
        <v>803</v>
      </c>
      <c r="B406" s="2">
        <f>$A$1*0.0922*(('bb(w)'!B406)/(('a(w)'!B406+'a(CDOM)'!B406+('bb(w)'!B406))))</f>
        <v>3.8341514483045618E-7</v>
      </c>
      <c r="C406" s="2">
        <f>$A$1*0.0922*(('bb(w)'!C406)/(('a(w)'!C406+'a(CDOM)'!C406+('bb(w)'!C406))))</f>
        <v>3.8338710719168836E-7</v>
      </c>
      <c r="D406" s="2">
        <f>$A$1*0.0922*(('bb(w)'!D406)/(('a(w)'!D406+'a(CDOM)'!D406+('bb(w)'!D406))))</f>
        <v>3.8282087550892813E-7</v>
      </c>
      <c r="E406" s="2">
        <f>$A$1*0.0922*(('bb(w)'!E406)/(('a(w)'!E406+'a(CDOM)'!E406+('bb(w)'!E406))))</f>
        <v>3.834197181218007E-7</v>
      </c>
      <c r="F406" s="2">
        <f>$A$1*0.0922*(('bb(w)'!F406)/(('a(w)'!F406+'a(CDOM)'!F406+('bb(w)'!F406))))</f>
        <v>3.8341843506300428E-7</v>
      </c>
      <c r="G406" s="2">
        <f>$A$1*0.0922*(('bb(w)'!G406)/(('a(w)'!G406+'a(CDOM)'!G406+('bb(w)'!G406))))</f>
        <v>3.8337834355308531E-7</v>
      </c>
      <c r="H406" s="2">
        <f>$A$1*0.0922*(('bb(w)'!H406)/(('a(w)'!H406+'a(CDOM)'!H406+('bb(w)'!H406))))</f>
        <v>3.8337834355308531E-7</v>
      </c>
      <c r="I406" s="2">
        <f>$A$1*0.0922*(('bb(w)'!I406)/(('a(w)'!I406+'a(CDOM)'!I406+('bb(w)'!I406))))</f>
        <v>3.8341078264295666E-7</v>
      </c>
      <c r="J406" s="2">
        <f>$A$1*0.0922*(('bb(w)'!J406)/(('a(w)'!J406+'a(CDOM)'!J406+('bb(w)'!J406))))</f>
        <v>3.8340750340231144E-7</v>
      </c>
      <c r="K406" s="2">
        <f>$A$1*0.0922*(('bb(w)'!K406)/(('a(w)'!K406+'a(CDOM)'!K406+('bb(w)'!K406))))</f>
        <v>3.8333122775206031E-7</v>
      </c>
      <c r="L406" s="2">
        <f>$A$1*0.0922*(('bb(w)'!L406)/(('a(w)'!L406+'a(CDOM)'!L406+('bb(w)'!L406))))</f>
        <v>3.8339989425438654E-7</v>
      </c>
      <c r="M406" s="2">
        <f>$A$1*0.0922*(('bb(w)'!M406)/(('a(w)'!M406+'a(CDOM)'!M406+('bb(w)'!M406))))</f>
        <v>3.8339396103139651E-7</v>
      </c>
      <c r="N406" s="2">
        <f>$A$1*0.0922*(('bb(w)'!N406)/(('a(w)'!N406+'a(CDOM)'!N406+('bb(w)'!N406))))</f>
        <v>3.8341855257265755E-7</v>
      </c>
      <c r="O406" s="2">
        <f>$A$1*0.0922*(('bb(w)'!O406)/(('a(w)'!O406+'a(CDOM)'!O406+('bb(w)'!O406))))</f>
        <v>3.8341360136733675E-7</v>
      </c>
      <c r="P406" s="2">
        <f>$A$1*0.0922*(('bb(w)'!P406)/(('a(w)'!P406+'a(CDOM)'!P406+('bb(w)'!P406))))</f>
        <v>3.8327673340507147E-7</v>
      </c>
      <c r="Q406" s="2">
        <f>$A$1*0.0922*(('bb(w)'!Q406)/(('a(w)'!Q406+'a(CDOM)'!Q406+('bb(w)'!Q406))))</f>
        <v>3.8342514109503973E-7</v>
      </c>
      <c r="R406" s="2">
        <f>$A$1*0.0922*(('bb(w)'!R406)/(('a(w)'!R406+'a(CDOM)'!R406+('bb(w)'!R406))))</f>
        <v>3.8337595295814749E-7</v>
      </c>
      <c r="S406" s="2">
        <f>$A$1*0.0922*(('bb(w)'!S406)/(('a(w)'!S406+'a(CDOM)'!S406+('bb(w)'!S406))))</f>
        <v>3.833837986585967E-7</v>
      </c>
      <c r="T406" s="2">
        <f>$A$1*0.0922*(('bb(w)'!T406)/(('a(w)'!T406+'a(CDOM)'!T406+('bb(w)'!T406))))</f>
        <v>3.833292306389143E-7</v>
      </c>
      <c r="U406" s="2">
        <f>$A$1*0.0922*(('bb(w)'!U406)/(('a(w)'!U406+'a(CDOM)'!U406+('bb(w)'!U406))))</f>
        <v>3.8341442763074492E-7</v>
      </c>
      <c r="V406" s="2">
        <f>$A$1*0.0922*(('bb(w)'!V406)/(('a(w)'!V406+'a(CDOM)'!V406+('bb(w)'!V406))))</f>
        <v>3.8320277128512292E-7</v>
      </c>
      <c r="W406" s="2">
        <f>$A$1*0.0922*(('bb(w)'!W406)/(('a(w)'!W406+'a(CDOM)'!W406+('bb(w)'!W406))))</f>
        <v>3.8341099792707754E-7</v>
      </c>
      <c r="X406" s="2">
        <f>$A$1*0.0922*(('bb(w)'!X406)/(('a(w)'!X406+'a(CDOM)'!X406+('bb(w)'!X406))))</f>
        <v>3.8335788957114037E-7</v>
      </c>
      <c r="Y406" s="2">
        <f>$A$1*0.0922*(('bb(w)'!Y406)/(('a(w)'!Y406+'a(CDOM)'!Y406+('bb(w)'!Y406))))</f>
        <v>3.8342562426646835E-7</v>
      </c>
      <c r="Z406" s="2">
        <f>$A$1*0.0922*(('bb(w)'!Z406)/(('a(w)'!Z406+'a(CDOM)'!Z406+('bb(w)'!Z406))))</f>
        <v>3.8340980737601529E-7</v>
      </c>
      <c r="AA406" s="2">
        <f>$A$1*0.0922*(('bb(w)'!AA406)/(('a(w)'!AA406+'a(CDOM)'!AA406+('bb(w)'!AA406))))</f>
        <v>3.8342678493494514E-7</v>
      </c>
      <c r="AB406" s="2">
        <f>$A$1*0.0922*(('bb(w)'!AB406)/(('a(w)'!AB406+'a(CDOM)'!AB406+('bb(w)'!AB406))))</f>
        <v>3.8342595748083068E-7</v>
      </c>
      <c r="AC406" s="2">
        <f>$A$1*0.0922*(('bb(w)'!AC406)/(('a(w)'!AC406+'a(CDOM)'!AC406+('bb(w)'!AC406))))</f>
        <v>3.8342627694829582E-7</v>
      </c>
      <c r="AD406" s="2">
        <f>$A$1*0.0922*(('bb(w)'!AD406)/(('a(w)'!AD406+'a(CDOM)'!AD406+('bb(w)'!AD406))))</f>
        <v>3.8342672168404354E-7</v>
      </c>
      <c r="AE406" s="2">
        <f>$A$1*0.0922*(('bb(w)'!AE406)/(('a(w)'!AE406+'a(CDOM)'!AE406+('bb(w)'!AE406))))</f>
        <v>3.834263507432193E-7</v>
      </c>
    </row>
    <row r="407" spans="1:31" x14ac:dyDescent="0.3">
      <c r="A407" s="2">
        <v>804</v>
      </c>
      <c r="B407" s="2">
        <f>$A$1*0.0922*(('bb(w)'!B407)/(('a(w)'!B407+'a(CDOM)'!B407+('bb(w)'!B407))))</f>
        <v>3.8187608620690539E-7</v>
      </c>
      <c r="C407" s="2">
        <f>$A$1*0.0922*(('bb(w)'!C407)/(('a(w)'!C407+'a(CDOM)'!C407+('bb(w)'!C407))))</f>
        <v>3.8184839063390329E-7</v>
      </c>
      <c r="D407" s="2">
        <f>$A$1*0.0922*(('bb(w)'!D407)/(('a(w)'!D407+'a(CDOM)'!D407+('bb(w)'!D407))))</f>
        <v>3.8128661398491878E-7</v>
      </c>
      <c r="E407" s="2">
        <f>$A$1*0.0922*(('bb(w)'!E407)/(('a(w)'!E407+'a(CDOM)'!E407+('bb(w)'!E407))))</f>
        <v>3.8188059545870425E-7</v>
      </c>
      <c r="F407" s="2">
        <f>$A$1*0.0922*(('bb(w)'!F407)/(('a(w)'!F407+'a(CDOM)'!F407+('bb(w)'!F407))))</f>
        <v>3.8187932907437302E-7</v>
      </c>
      <c r="G407" s="2">
        <f>$A$1*0.0922*(('bb(w)'!G407)/(('a(w)'!G407+'a(CDOM)'!G407+('bb(w)'!G407))))</f>
        <v>3.8183971997358811E-7</v>
      </c>
      <c r="H407" s="2">
        <f>$A$1*0.0922*(('bb(w)'!H407)/(('a(w)'!H407+'a(CDOM)'!H407+('bb(w)'!H407))))</f>
        <v>3.8183971997358811E-7</v>
      </c>
      <c r="I407" s="2">
        <f>$A$1*0.0922*(('bb(w)'!I407)/(('a(w)'!I407+'a(CDOM)'!I407+('bb(w)'!I407))))</f>
        <v>3.8187178240293593E-7</v>
      </c>
      <c r="J407" s="2">
        <f>$A$1*0.0922*(('bb(w)'!J407)/(('a(w)'!J407+'a(CDOM)'!J407+('bb(w)'!J407))))</f>
        <v>3.8186854559033658E-7</v>
      </c>
      <c r="K407" s="2">
        <f>$A$1*0.0922*(('bb(w)'!K407)/(('a(w)'!K407+'a(CDOM)'!K407+('bb(w)'!K407))))</f>
        <v>3.8179313535446505E-7</v>
      </c>
      <c r="L407" s="2">
        <f>$A$1*0.0922*(('bb(w)'!L407)/(('a(w)'!L407+'a(CDOM)'!L407+('bb(w)'!L407))))</f>
        <v>3.8186104483097138E-7</v>
      </c>
      <c r="M407" s="2">
        <f>$A$1*0.0922*(('bb(w)'!M407)/(('a(w)'!M407+'a(CDOM)'!M407+('bb(w)'!M407))))</f>
        <v>3.8185518262211542E-7</v>
      </c>
      <c r="N407" s="2">
        <f>$A$1*0.0922*(('bb(w)'!N407)/(('a(w)'!N407+'a(CDOM)'!N407+('bb(w)'!N407))))</f>
        <v>3.8187944462904904E-7</v>
      </c>
      <c r="O407" s="2">
        <f>$A$1*0.0922*(('bb(w)'!O407)/(('a(w)'!O407+'a(CDOM)'!O407+('bb(w)'!O407))))</f>
        <v>3.8187455922153605E-7</v>
      </c>
      <c r="P407" s="2">
        <f>$A$1*0.0922*(('bb(w)'!P407)/(('a(w)'!P407+'a(CDOM)'!P407+('bb(w)'!P407))))</f>
        <v>3.8173912136275622E-7</v>
      </c>
      <c r="Q407" s="2">
        <f>$A$1*0.0922*(('bb(w)'!Q407)/(('a(w)'!Q407+'a(CDOM)'!Q407+('bb(w)'!Q407))))</f>
        <v>3.8188592942474037E-7</v>
      </c>
      <c r="R407" s="2">
        <f>$A$1*0.0922*(('bb(w)'!R407)/(('a(w)'!R407+'a(CDOM)'!R407+('bb(w)'!R407))))</f>
        <v>3.8183734489019101E-7</v>
      </c>
      <c r="S407" s="2">
        <f>$A$1*0.0922*(('bb(w)'!S407)/(('a(w)'!S407+'a(CDOM)'!S407+('bb(w)'!S407))))</f>
        <v>3.8184511340867916E-7</v>
      </c>
      <c r="T407" s="2">
        <f>$A$1*0.0922*(('bb(w)'!T407)/(('a(w)'!T407+'a(CDOM)'!T407+('bb(w)'!T407))))</f>
        <v>3.8179114296479106E-7</v>
      </c>
      <c r="U407" s="2">
        <f>$A$1*0.0922*(('bb(w)'!U407)/(('a(w)'!U407+'a(CDOM)'!U407+('bb(w)'!U407))))</f>
        <v>3.81875379215745E-7</v>
      </c>
      <c r="V407" s="2">
        <f>$A$1*0.0922*(('bb(w)'!V407)/(('a(w)'!V407+'a(CDOM)'!V407+('bb(w)'!V407))))</f>
        <v>3.8166587727827015E-7</v>
      </c>
      <c r="W407" s="2">
        <f>$A$1*0.0922*(('bb(w)'!W407)/(('a(w)'!W407+'a(CDOM)'!W407+('bb(w)'!W407))))</f>
        <v>3.8187198454754138E-7</v>
      </c>
      <c r="X407" s="2">
        <f>$A$1*0.0922*(('bb(w)'!X407)/(('a(w)'!X407+'a(CDOM)'!X407+('bb(w)'!X407))))</f>
        <v>3.8181947456640486E-7</v>
      </c>
      <c r="Y407" s="2">
        <f>$A$1*0.0922*(('bb(w)'!Y407)/(('a(w)'!Y407+'a(CDOM)'!Y407+('bb(w)'!Y407))))</f>
        <v>3.8188640420873212E-7</v>
      </c>
      <c r="Z407" s="2">
        <f>$A$1*0.0922*(('bb(w)'!Z407)/(('a(w)'!Z407+'a(CDOM)'!Z407+('bb(w)'!Z407))))</f>
        <v>3.8187081157640745E-7</v>
      </c>
      <c r="AA407" s="2">
        <f>$A$1*0.0922*(('bb(w)'!AA407)/(('a(w)'!AA407+'a(CDOM)'!AA407+('bb(w)'!AA407))))</f>
        <v>3.8188754404737214E-7</v>
      </c>
      <c r="AB407" s="2">
        <f>$A$1*0.0922*(('bb(w)'!AB407)/(('a(w)'!AB407+'a(CDOM)'!AB407+('bb(w)'!AB407))))</f>
        <v>3.8188673129274548E-7</v>
      </c>
      <c r="AC407" s="2">
        <f>$A$1*0.0922*(('bb(w)'!AC407)/(('a(w)'!AC407+'a(CDOM)'!AC407+('bb(w)'!AC407))))</f>
        <v>3.8188704463757161E-7</v>
      </c>
      <c r="AD407" s="2">
        <f>$A$1*0.0922*(('bb(w)'!AD407)/(('a(w)'!AD407+'a(CDOM)'!AD407+('bb(w)'!AD407))))</f>
        <v>3.8188748178777358E-7</v>
      </c>
      <c r="AE407" s="2">
        <f>$A$1*0.0922*(('bb(w)'!AE407)/(('a(w)'!AE407+'a(CDOM)'!AE407+('bb(w)'!AE407))))</f>
        <v>3.8188711811554399E-7</v>
      </c>
    </row>
    <row r="408" spans="1:31" x14ac:dyDescent="0.3">
      <c r="A408" s="2">
        <v>805</v>
      </c>
      <c r="B408" s="2">
        <f>$A$1*0.0922*(('bb(w)'!B408)/(('a(w)'!B408+'a(CDOM)'!B408+('bb(w)'!B408))))</f>
        <v>3.8034471747524E-7</v>
      </c>
      <c r="C408" s="2">
        <f>$A$1*0.0922*(('bb(w)'!C408)/(('a(w)'!C408+'a(CDOM)'!C408+('bb(w)'!C408))))</f>
        <v>3.8031735987079858E-7</v>
      </c>
      <c r="D408" s="2">
        <f>$A$1*0.0922*(('bb(w)'!D408)/(('a(w)'!D408+'a(CDOM)'!D408+('bb(w)'!D408))))</f>
        <v>3.7976000330899859E-7</v>
      </c>
      <c r="E408" s="2">
        <f>$A$1*0.0922*(('bb(w)'!E408)/(('a(w)'!E408+'a(CDOM)'!E408+('bb(w)'!E408))))</f>
        <v>3.8034916356253869E-7</v>
      </c>
      <c r="F408" s="2">
        <f>$A$1*0.0922*(('bb(w)'!F408)/(('a(w)'!F408+'a(CDOM)'!F408+('bb(w)'!F408))))</f>
        <v>3.8034791365336626E-7</v>
      </c>
      <c r="G408" s="2">
        <f>$A$1*0.0922*(('bb(w)'!G408)/(('a(w)'!G408+'a(CDOM)'!G408+('bb(w)'!G408))))</f>
        <v>3.8030878124163597E-7</v>
      </c>
      <c r="H408" s="2">
        <f>$A$1*0.0922*(('bb(w)'!H408)/(('a(w)'!H408+'a(CDOM)'!H408+('bb(w)'!H408))))</f>
        <v>3.8030878124163597E-7</v>
      </c>
      <c r="I408" s="2">
        <f>$A$1*0.0922*(('bb(w)'!I408)/(('a(w)'!I408+'a(CDOM)'!I408+('bb(w)'!I408))))</f>
        <v>3.803404712882687E-7</v>
      </c>
      <c r="J408" s="2">
        <f>$A$1*0.0922*(('bb(w)'!J408)/(('a(w)'!J408+'a(CDOM)'!J408+('bb(w)'!J408))))</f>
        <v>3.8033727636477855E-7</v>
      </c>
      <c r="K408" s="2">
        <f>$A$1*0.0922*(('bb(w)'!K408)/(('a(w)'!K408+'a(CDOM)'!K408+('bb(w)'!K408))))</f>
        <v>3.8026272179230595E-7</v>
      </c>
      <c r="L408" s="2">
        <f>$A$1*0.0922*(('bb(w)'!L408)/(('a(w)'!L408+'a(CDOM)'!L408+('bb(w)'!L408))))</f>
        <v>3.8032988243890819E-7</v>
      </c>
      <c r="M408" s="2">
        <f>$A$1*0.0922*(('bb(w)'!M408)/(('a(w)'!M408+'a(CDOM)'!M408+('bb(w)'!M408))))</f>
        <v>3.8032409042152464E-7</v>
      </c>
      <c r="N408" s="2">
        <f>$A$1*0.0922*(('bb(w)'!N408)/(('a(w)'!N408+'a(CDOM)'!N408+('bb(w)'!N408))))</f>
        <v>3.8034802728580488E-7</v>
      </c>
      <c r="O408" s="2">
        <f>$A$1*0.0922*(('bb(w)'!O408)/(('a(w)'!O408+'a(CDOM)'!O408+('bb(w)'!O408))))</f>
        <v>3.8034320682846637E-7</v>
      </c>
      <c r="P408" s="2">
        <f>$A$1*0.0922*(('bb(w)'!P408)/(('a(w)'!P408+'a(CDOM)'!P408+('bb(w)'!P408))))</f>
        <v>3.8020918419694346E-7</v>
      </c>
      <c r="Q408" s="2">
        <f>$A$1*0.0922*(('bb(w)'!Q408)/(('a(w)'!Q408+'a(CDOM)'!Q408+('bb(w)'!Q408))))</f>
        <v>3.8035440998081867E-7</v>
      </c>
      <c r="R408" s="2">
        <f>$A$1*0.0922*(('bb(w)'!R408)/(('a(w)'!R408+'a(CDOM)'!R408+('bb(w)'!R408))))</f>
        <v>3.8030642165815014E-7</v>
      </c>
      <c r="S408" s="2">
        <f>$A$1*0.0922*(('bb(w)'!S408)/(('a(w)'!S408+'a(CDOM)'!S408+('bb(w)'!S408))))</f>
        <v>3.8031411369811448E-7</v>
      </c>
      <c r="T408" s="2">
        <f>$A$1*0.0922*(('bb(w)'!T408)/(('a(w)'!T408+'a(CDOM)'!T408+('bb(w)'!T408))))</f>
        <v>3.8026073429660744E-7</v>
      </c>
      <c r="U408" s="2">
        <f>$A$1*0.0922*(('bb(w)'!U408)/(('a(w)'!U408+'a(CDOM)'!U408+('bb(w)'!U408))))</f>
        <v>3.8034402054823059E-7</v>
      </c>
      <c r="V408" s="2">
        <f>$A$1*0.0922*(('bb(w)'!V408)/(('a(w)'!V408+'a(CDOM)'!V408+('bb(w)'!V408))))</f>
        <v>3.8013665111381184E-7</v>
      </c>
      <c r="W408" s="2">
        <f>$A$1*0.0922*(('bb(w)'!W408)/(('a(w)'!W408+'a(CDOM)'!W408+('bb(w)'!W408))))</f>
        <v>3.8034066064070471E-7</v>
      </c>
      <c r="X408" s="2">
        <f>$A$1*0.0922*(('bb(w)'!X408)/(('a(w)'!X408+'a(CDOM)'!X408+('bb(w)'!X408))))</f>
        <v>3.8028874234947114E-7</v>
      </c>
      <c r="Y408" s="2">
        <f>$A$1*0.0922*(('bb(w)'!Y408)/(('a(w)'!Y408+'a(CDOM)'!Y408+('bb(w)'!Y408))))</f>
        <v>3.8035487652225722E-7</v>
      </c>
      <c r="Z408" s="2">
        <f>$A$1*0.0922*(('bb(w)'!Z408)/(('a(w)'!Z408+'a(CDOM)'!Z408+('bb(w)'!Z408))))</f>
        <v>3.8033950498772134E-7</v>
      </c>
      <c r="AA408" s="2">
        <f>$A$1*0.0922*(('bb(w)'!AA408)/(('a(w)'!AA408+'a(CDOM)'!AA408+('bb(w)'!AA408))))</f>
        <v>3.8035599590132715E-7</v>
      </c>
      <c r="AB408" s="2">
        <f>$A$1*0.0922*(('bb(w)'!AB408)/(('a(w)'!AB408+'a(CDOM)'!AB408+('bb(w)'!AB408))))</f>
        <v>3.8035519758892538E-7</v>
      </c>
      <c r="AC408" s="2">
        <f>$A$1*0.0922*(('bb(w)'!AC408)/(('a(w)'!AC408+'a(CDOM)'!AC408+('bb(w)'!AC408))))</f>
        <v>3.8035550492896951E-7</v>
      </c>
      <c r="AD408" s="2">
        <f>$A$1*0.0922*(('bb(w)'!AD408)/(('a(w)'!AD408+'a(CDOM)'!AD408+('bb(w)'!AD408))))</f>
        <v>3.8035593461927438E-7</v>
      </c>
      <c r="AE408" s="2">
        <f>$A$1*0.0922*(('bb(w)'!AE408)/(('a(w)'!AE408+'a(CDOM)'!AE408+('bb(w)'!AE408))))</f>
        <v>3.803555780730207E-7</v>
      </c>
    </row>
    <row r="409" spans="1:31" x14ac:dyDescent="0.3">
      <c r="A409" s="2">
        <v>806</v>
      </c>
      <c r="B409" s="2">
        <f>$A$1*0.0922*(('bb(w)'!B409)/(('a(w)'!B409+'a(CDOM)'!B409+('bb(w)'!B409))))</f>
        <v>3.7882124282103576E-7</v>
      </c>
      <c r="C409" s="2">
        <f>$A$1*0.0922*(('bb(w)'!C409)/(('a(w)'!C409+'a(CDOM)'!C409+('bb(w)'!C409))))</f>
        <v>3.7879421910674576E-7</v>
      </c>
      <c r="D409" s="2">
        <f>$A$1*0.0922*(('bb(w)'!D409)/(('a(w)'!D409+'a(CDOM)'!D409+('bb(w)'!D409))))</f>
        <v>3.7824124736530318E-7</v>
      </c>
      <c r="E409" s="2">
        <f>$A$1*0.0922*(('bb(w)'!E409)/(('a(w)'!E409+'a(CDOM)'!E409+('bb(w)'!E409))))</f>
        <v>3.7882562661204729E-7</v>
      </c>
      <c r="F409" s="2">
        <f>$A$1*0.0922*(('bb(w)'!F409)/(('a(w)'!F409+'a(CDOM)'!F409+('bb(w)'!F409))))</f>
        <v>3.7882439297940032E-7</v>
      </c>
      <c r="G409" s="2">
        <f>$A$1*0.0922*(('bb(w)'!G409)/(('a(w)'!G409+'a(CDOM)'!G409+('bb(w)'!G409))))</f>
        <v>3.7878573156152275E-7</v>
      </c>
      <c r="H409" s="2">
        <f>$A$1*0.0922*(('bb(w)'!H409)/(('a(w)'!H409+'a(CDOM)'!H409+('bb(w)'!H409))))</f>
        <v>3.7878573156152275E-7</v>
      </c>
      <c r="I409" s="2">
        <f>$A$1*0.0922*(('bb(w)'!I409)/(('a(w)'!I409+'a(CDOM)'!I409+('bb(w)'!I409))))</f>
        <v>3.788170534898381E-7</v>
      </c>
      <c r="J409" s="2">
        <f>$A$1*0.0922*(('bb(w)'!J409)/(('a(w)'!J409+'a(CDOM)'!J409+('bb(w)'!J409))))</f>
        <v>3.7881389991981457E-7</v>
      </c>
      <c r="K409" s="2">
        <f>$A$1*0.0922*(('bb(w)'!K409)/(('a(w)'!K409+'a(CDOM)'!K409+('bb(w)'!K409))))</f>
        <v>3.7874019128968306E-7</v>
      </c>
      <c r="L409" s="2">
        <f>$A$1*0.0922*(('bb(w)'!L409)/(('a(w)'!L409+'a(CDOM)'!L409+('bb(w)'!L409))))</f>
        <v>3.7880661128709968E-7</v>
      </c>
      <c r="M409" s="2">
        <f>$A$1*0.0922*(('bb(w)'!M409)/(('a(w)'!M409+'a(CDOM)'!M409+('bb(w)'!M409))))</f>
        <v>3.7880088864144886E-7</v>
      </c>
      <c r="N409" s="2">
        <f>$A$1*0.0922*(('bb(w)'!N409)/(('a(w)'!N409+'a(CDOM)'!N409+('bb(w)'!N409))))</f>
        <v>3.7882450472190832E-7</v>
      </c>
      <c r="O409" s="2">
        <f>$A$1*0.0922*(('bb(w)'!O409)/(('a(w)'!O409+'a(CDOM)'!O409+('bb(w)'!O409))))</f>
        <v>3.7881974837241607E-7</v>
      </c>
      <c r="P409" s="2">
        <f>$A$1*0.0922*(('bb(w)'!P409)/(('a(w)'!P409+'a(CDOM)'!P409+('bb(w)'!P409))))</f>
        <v>3.7868712610342194E-7</v>
      </c>
      <c r="Q409" s="2">
        <f>$A$1*0.0922*(('bb(w)'!Q409)/(('a(w)'!Q409+'a(CDOM)'!Q409+('bb(w)'!Q409))))</f>
        <v>3.7883078692362834E-7</v>
      </c>
      <c r="R409" s="2">
        <f>$A$1*0.0922*(('bb(w)'!R409)/(('a(w)'!R409+'a(CDOM)'!R409+('bb(w)'!R409))))</f>
        <v>3.7878338746158178E-7</v>
      </c>
      <c r="S409" s="2">
        <f>$A$1*0.0922*(('bb(w)'!S409)/(('a(w)'!S409+'a(CDOM)'!S409+('bb(w)'!S409))))</f>
        <v>3.7879100372914709E-7</v>
      </c>
      <c r="T409" s="2">
        <f>$A$1*0.0922*(('bb(w)'!T409)/(('a(w)'!T409+'a(CDOM)'!T409+('bb(w)'!T409))))</f>
        <v>3.7873820885152511E-7</v>
      </c>
      <c r="U409" s="2">
        <f>$A$1*0.0922*(('bb(w)'!U409)/(('a(w)'!U409+'a(CDOM)'!U409+('bb(w)'!U409))))</f>
        <v>3.7882055581506974E-7</v>
      </c>
      <c r="V409" s="2">
        <f>$A$1*0.0922*(('bb(w)'!V409)/(('a(w)'!V409+'a(CDOM)'!V409+('bb(w)'!V409))))</f>
        <v>3.7861529698065914E-7</v>
      </c>
      <c r="W409" s="2">
        <f>$A$1*0.0922*(('bb(w)'!W409)/(('a(w)'!W409+'a(CDOM)'!W409+('bb(w)'!W409))))</f>
        <v>3.7881723039009473E-7</v>
      </c>
      <c r="X409" s="2">
        <f>$A$1*0.0922*(('bb(w)'!X409)/(('a(w)'!X409+'a(CDOM)'!X409+('bb(w)'!X409))))</f>
        <v>3.7876589712272717E-7</v>
      </c>
      <c r="Y409" s="2">
        <f>$A$1*0.0922*(('bb(w)'!Y409)/(('a(w)'!Y409+'a(CDOM)'!Y409+('bb(w)'!Y409))))</f>
        <v>3.7883124536539993E-7</v>
      </c>
      <c r="Z409" s="2">
        <f>$A$1*0.0922*(('bb(w)'!Z409)/(('a(w)'!Z409+'a(CDOM)'!Z409+('bb(w)'!Z409))))</f>
        <v>3.7881609179620537E-7</v>
      </c>
      <c r="AA409" s="2">
        <f>$A$1*0.0922*(('bb(w)'!AA409)/(('a(w)'!AA409+'a(CDOM)'!AA409+('bb(w)'!AA409))))</f>
        <v>3.7883234464984399E-7</v>
      </c>
      <c r="AB409" s="2">
        <f>$A$1*0.0922*(('bb(w)'!AB409)/(('a(w)'!AB409+'a(CDOM)'!AB409+('bb(w)'!AB409))))</f>
        <v>3.7883156052597496E-7</v>
      </c>
      <c r="AC409" s="2">
        <f>$A$1*0.0922*(('bb(w)'!AC409)/(('a(w)'!AC409+'a(CDOM)'!AC409+('bb(w)'!AC409))))</f>
        <v>3.7883186197713592E-7</v>
      </c>
      <c r="AD409" s="2">
        <f>$A$1*0.0922*(('bb(w)'!AD409)/(('a(w)'!AD409+'a(CDOM)'!AD409+('bb(w)'!AD409))))</f>
        <v>3.7883228433165447E-7</v>
      </c>
      <c r="AE409" s="2">
        <f>$A$1*0.0922*(('bb(w)'!AE409)/(('a(w)'!AE409+'a(CDOM)'!AE409+('bb(w)'!AE409))))</f>
        <v>3.7883193477118812E-7</v>
      </c>
    </row>
    <row r="410" spans="1:31" x14ac:dyDescent="0.3">
      <c r="A410" s="2">
        <v>807</v>
      </c>
      <c r="B410" s="2">
        <f>$A$1*0.0922*(('bb(w)'!B410)/(('a(w)'!B410+'a(CDOM)'!B410+('bb(w)'!B410))))</f>
        <v>3.7730586176044437E-7</v>
      </c>
      <c r="C410" s="2">
        <f>$A$1*0.0922*(('bb(w)'!C410)/(('a(w)'!C410+'a(CDOM)'!C410+('bb(w)'!C410))))</f>
        <v>3.7727916787779887E-7</v>
      </c>
      <c r="D410" s="2">
        <f>$A$1*0.0922*(('bb(w)'!D410)/(('a(w)'!D410+'a(CDOM)'!D410+('bb(w)'!D410))))</f>
        <v>3.7673054539083638E-7</v>
      </c>
      <c r="E410" s="2">
        <f>$A$1*0.0922*(('bb(w)'!E410)/(('a(w)'!E410+'a(CDOM)'!E410+('bb(w)'!E410))))</f>
        <v>3.7731018411639229E-7</v>
      </c>
      <c r="F410" s="2">
        <f>$A$1*0.0922*(('bb(w)'!F410)/(('a(w)'!F410+'a(CDOM)'!F410+('bb(w)'!F410))))</f>
        <v>3.7730896656237894E-7</v>
      </c>
      <c r="G410" s="2">
        <f>$A$1*0.0922*(('bb(w)'!G410)/(('a(w)'!G410+'a(CDOM)'!G410+('bb(w)'!G410))))</f>
        <v>3.7727077046960711E-7</v>
      </c>
      <c r="H410" s="2">
        <f>$A$1*0.0922*(('bb(w)'!H410)/(('a(w)'!H410+'a(CDOM)'!H410+('bb(w)'!H410))))</f>
        <v>3.7727077046960711E-7</v>
      </c>
      <c r="I410" s="2">
        <f>$A$1*0.0922*(('bb(w)'!I410)/(('a(w)'!I410+'a(CDOM)'!I410+('bb(w)'!I410))))</f>
        <v>3.7730172852925757E-7</v>
      </c>
      <c r="J410" s="2">
        <f>$A$1*0.0922*(('bb(w)'!J410)/(('a(w)'!J410+'a(CDOM)'!J410+('bb(w)'!J410))))</f>
        <v>3.7729861578047408E-7</v>
      </c>
      <c r="K410" s="2">
        <f>$A$1*0.0922*(('bb(w)'!K410)/(('a(w)'!K410+'a(CDOM)'!K410+('bb(w)'!K410))))</f>
        <v>3.7722574340454718E-7</v>
      </c>
      <c r="L410" s="2">
        <f>$A$1*0.0922*(('bb(w)'!L410)/(('a(w)'!L410+'a(CDOM)'!L410+('bb(w)'!L410))))</f>
        <v>3.7729143091547518E-7</v>
      </c>
      <c r="M410" s="2">
        <f>$A$1*0.0922*(('bb(w)'!M410)/(('a(w)'!M410+'a(CDOM)'!M410+('bb(w)'!M410))))</f>
        <v>3.7728577682499002E-7</v>
      </c>
      <c r="N410" s="2">
        <f>$A$1*0.0922*(('bb(w)'!N410)/(('a(w)'!N410+'a(CDOM)'!N410+('bb(w)'!N410))))</f>
        <v>3.7730907644683044E-7</v>
      </c>
      <c r="O410" s="2">
        <f>$A$1*0.0922*(('bb(w)'!O410)/(('a(w)'!O410+'a(CDOM)'!O410+('bb(w)'!O410))))</f>
        <v>3.7730438336835513E-7</v>
      </c>
      <c r="P410" s="2">
        <f>$A$1*0.0922*(('bb(w)'!P410)/(('a(w)'!P410+'a(CDOM)'!P410+('bb(w)'!P410))))</f>
        <v>3.7717314661414485E-7</v>
      </c>
      <c r="Q410" s="2">
        <f>$A$1*0.0922*(('bb(w)'!Q410)/(('a(w)'!Q410+'a(CDOM)'!Q410+('bb(w)'!Q410))))</f>
        <v>3.7731525974392839E-7</v>
      </c>
      <c r="R410" s="2">
        <f>$A$1*0.0922*(('bb(w)'!R410)/(('a(w)'!R410+'a(CDOM)'!R410+('bb(w)'!R410))))</f>
        <v>3.7726844183225392E-7</v>
      </c>
      <c r="S410" s="2">
        <f>$A$1*0.0922*(('bb(w)'!S410)/(('a(w)'!S410+'a(CDOM)'!S410+('bb(w)'!S410))))</f>
        <v>3.7727598303587146E-7</v>
      </c>
      <c r="T410" s="2">
        <f>$A$1*0.0922*(('bb(w)'!T410)/(('a(w)'!T410+'a(CDOM)'!T410+('bb(w)'!T410))))</f>
        <v>3.7722376618068911E-7</v>
      </c>
      <c r="U410" s="2">
        <f>$A$1*0.0922*(('bb(w)'!U410)/(('a(w)'!U410+'a(CDOM)'!U410+('bb(w)'!U410))))</f>
        <v>3.7730518453372561E-7</v>
      </c>
      <c r="V410" s="2">
        <f>$A$1*0.0922*(('bb(w)'!V410)/(('a(w)'!V410+'a(CDOM)'!V410+('bb(w)'!V410))))</f>
        <v>3.7710201440675682E-7</v>
      </c>
      <c r="W410" s="2">
        <f>$A$1*0.0922*(('bb(w)'!W410)/(('a(w)'!W410+'a(CDOM)'!W410+('bb(w)'!W410))))</f>
        <v>3.7730189331006679E-7</v>
      </c>
      <c r="X410" s="2">
        <f>$A$1*0.0922*(('bb(w)'!X410)/(('a(w)'!X410+'a(CDOM)'!X410+('bb(w)'!X410))))</f>
        <v>3.7725113842149309E-7</v>
      </c>
      <c r="Y410" s="2">
        <f>$A$1*0.0922*(('bb(w)'!Y410)/(('a(w)'!Y410+'a(CDOM)'!Y410+('bb(w)'!Y410))))</f>
        <v>3.77315710226926E-7</v>
      </c>
      <c r="Z410" s="2">
        <f>$A$1*0.0922*(('bb(w)'!Z410)/(('a(w)'!Z410+'a(CDOM)'!Z410+('bb(w)'!Z410))))</f>
        <v>3.7730077151895735E-7</v>
      </c>
      <c r="AA410" s="2">
        <f>$A$1*0.0922*(('bb(w)'!AA410)/(('a(w)'!AA410+'a(CDOM)'!AA410+('bb(w)'!AA410))))</f>
        <v>3.7731678977638414E-7</v>
      </c>
      <c r="AB410" s="2">
        <f>$A$1*0.0922*(('bb(w)'!AB410)/(('a(w)'!AB410+'a(CDOM)'!AB410+('bb(w)'!AB410))))</f>
        <v>3.7731601959091999E-7</v>
      </c>
      <c r="AC410" s="2">
        <f>$A$1*0.0922*(('bb(w)'!AC410)/(('a(w)'!AC410+'a(CDOM)'!AC410+('bb(w)'!AC410))))</f>
        <v>3.7731631526715516E-7</v>
      </c>
      <c r="AD410" s="2">
        <f>$A$1*0.0922*(('bb(w)'!AD410)/(('a(w)'!AD410+'a(CDOM)'!AD410+('bb(w)'!AD410))))</f>
        <v>3.7731673040845548E-7</v>
      </c>
      <c r="AE410" s="2">
        <f>$A$1*0.0922*(('bb(w)'!AE410)/(('a(w)'!AE410+'a(CDOM)'!AE410+('bb(w)'!AE410))))</f>
        <v>3.7731638769599423E-7</v>
      </c>
    </row>
    <row r="411" spans="1:31" x14ac:dyDescent="0.3">
      <c r="A411" s="2">
        <v>808</v>
      </c>
      <c r="B411" s="2">
        <f>$A$1*0.0922*(('bb(w)'!B411)/(('a(w)'!B411+'a(CDOM)'!B411+('bb(w)'!B411))))</f>
        <v>3.7579862021122851E-7</v>
      </c>
      <c r="C411" s="2">
        <f>$A$1*0.0922*(('bb(w)'!C411)/(('a(w)'!C411+'a(CDOM)'!C411+('bb(w)'!C411))))</f>
        <v>3.7577225214358786E-7</v>
      </c>
      <c r="D411" s="2">
        <f>$A$1*0.0922*(('bb(w)'!D411)/(('a(w)'!D411+'a(CDOM)'!D411+('bb(w)'!D411))))</f>
        <v>3.7522794349810959E-7</v>
      </c>
      <c r="E411" s="2">
        <f>$A$1*0.0922*(('bb(w)'!E411)/(('a(w)'!E411+'a(CDOM)'!E411+('bb(w)'!E411))))</f>
        <v>3.7580288198282094E-7</v>
      </c>
      <c r="F411" s="2">
        <f>$A$1*0.0922*(('bb(w)'!F411)/(('a(w)'!F411+'a(CDOM)'!F411+('bb(w)'!F411))))</f>
        <v>3.7580168031130978E-7</v>
      </c>
      <c r="G411" s="2">
        <f>$A$1*0.0922*(('bb(w)'!G411)/(('a(w)'!G411+'a(CDOM)'!G411+('bb(w)'!G411))))</f>
        <v>3.7576394393278067E-7</v>
      </c>
      <c r="H411" s="2">
        <f>$A$1*0.0922*(('bb(w)'!H411)/(('a(w)'!H411+'a(CDOM)'!H411+('bb(w)'!H411))))</f>
        <v>3.7576394393278067E-7</v>
      </c>
      <c r="I411" s="2">
        <f>$A$1*0.0922*(('bb(w)'!I411)/(('a(w)'!I411+'a(CDOM)'!I411+('bb(w)'!I411))))</f>
        <v>3.7579454233313241E-7</v>
      </c>
      <c r="J411" s="2">
        <f>$A$1*0.0922*(('bb(w)'!J411)/(('a(w)'!J411+'a(CDOM)'!J411+('bb(w)'!J411))))</f>
        <v>3.7579146987932988E-7</v>
      </c>
      <c r="K411" s="2">
        <f>$A$1*0.0922*(('bb(w)'!K411)/(('a(w)'!K411+'a(CDOM)'!K411+('bb(w)'!K411))))</f>
        <v>3.7571942416239115E-7</v>
      </c>
      <c r="L411" s="2">
        <f>$A$1*0.0922*(('bb(w)'!L411)/(('a(w)'!L411+'a(CDOM)'!L411+('bb(w)'!L411))))</f>
        <v>3.7578438727728261E-7</v>
      </c>
      <c r="M411" s="2">
        <f>$A$1*0.0922*(('bb(w)'!M411)/(('a(w)'!M411+'a(CDOM)'!M411+('bb(w)'!M411))))</f>
        <v>3.7577880093323849E-7</v>
      </c>
      <c r="N411" s="2">
        <f>$A$1*0.0922*(('bb(w)'!N411)/(('a(w)'!N411+'a(CDOM)'!N411+('bb(w)'!N411))))</f>
        <v>3.758017883690613E-7</v>
      </c>
      <c r="O411" s="2">
        <f>$A$1*0.0922*(('bb(w)'!O411)/(('a(w)'!O411+'a(CDOM)'!O411+('bb(w)'!O411))))</f>
        <v>3.7579715773412782E-7</v>
      </c>
      <c r="P411" s="2">
        <f>$A$1*0.0922*(('bb(w)'!P411)/(('a(w)'!P411+'a(CDOM)'!P411+('bb(w)'!P411))))</f>
        <v>3.7566729177218599E-7</v>
      </c>
      <c r="Q411" s="2">
        <f>$A$1*0.0922*(('bb(w)'!Q411)/(('a(w)'!Q411+'a(CDOM)'!Q411+('bb(w)'!Q411))))</f>
        <v>3.7580787432660224E-7</v>
      </c>
      <c r="R411" s="2">
        <f>$A$1*0.0922*(('bb(w)'!R411)/(('a(w)'!R411+'a(CDOM)'!R411+('bb(w)'!R411))))</f>
        <v>3.7576163073444454E-7</v>
      </c>
      <c r="S411" s="2">
        <f>$A$1*0.0922*(('bb(w)'!S411)/(('a(w)'!S411+'a(CDOM)'!S411+('bb(w)'!S411))))</f>
        <v>3.7576909757862291E-7</v>
      </c>
      <c r="T411" s="2">
        <f>$A$1*0.0922*(('bb(w)'!T411)/(('a(w)'!T411+'a(CDOM)'!T411+('bb(w)'!T411))))</f>
        <v>3.7571745230448135E-7</v>
      </c>
      <c r="U411" s="2">
        <f>$A$1*0.0922*(('bb(w)'!U411)/(('a(w)'!U411+'a(CDOM)'!U411+('bb(w)'!U411))))</f>
        <v>3.7579795262381981E-7</v>
      </c>
      <c r="V411" s="2">
        <f>$A$1*0.0922*(('bb(w)'!V411)/(('a(w)'!V411+'a(CDOM)'!V411+('bb(w)'!V411))))</f>
        <v>3.7559684948977891E-7</v>
      </c>
      <c r="W411" s="2">
        <f>$A$1*0.0922*(('bb(w)'!W411)/(('a(w)'!W411+'a(CDOM)'!W411+('bb(w)'!W411))))</f>
        <v>3.7579469531994461E-7</v>
      </c>
      <c r="X411" s="2">
        <f>$A$1*0.0922*(('bb(w)'!X411)/(('a(w)'!X411+'a(CDOM)'!X411+('bb(w)'!X411))))</f>
        <v>3.7574451222786723E-7</v>
      </c>
      <c r="Y411" s="2">
        <f>$A$1*0.0922*(('bb(w)'!Y411)/(('a(w)'!Y411+'a(CDOM)'!Y411+('bb(w)'!Y411))))</f>
        <v>3.7580831698938049E-7</v>
      </c>
      <c r="Z411" s="2">
        <f>$A$1*0.0922*(('bb(w)'!Z411)/(('a(w)'!Z411+'a(CDOM)'!Z411+('bb(w)'!Z411))))</f>
        <v>3.7579359007893871E-7</v>
      </c>
      <c r="AA411" s="2">
        <f>$A$1*0.0922*(('bb(w)'!AA411)/(('a(w)'!AA411+'a(CDOM)'!AA411+('bb(w)'!AA411))))</f>
        <v>3.758093771573685E-7</v>
      </c>
      <c r="AB411" s="2">
        <f>$A$1*0.0922*(('bb(w)'!AB411)/(('a(w)'!AB411+'a(CDOM)'!AB411+('bb(w)'!AB411))))</f>
        <v>3.758086206643362E-7</v>
      </c>
      <c r="AC411" s="2">
        <f>$A$1*0.0922*(('bb(w)'!AC411)/(('a(w)'!AC411+'a(CDOM)'!AC411+('bb(w)'!AC411))))</f>
        <v>3.7580891067744969E-7</v>
      </c>
      <c r="AD411" s="2">
        <f>$A$1*0.0922*(('bb(w)'!AD411)/(('a(w)'!AD411+'a(CDOM)'!AD411+('bb(w)'!AD411))))</f>
        <v>3.7580931872622926E-7</v>
      </c>
      <c r="AE411" s="2">
        <f>$A$1*0.0922*(('bb(w)'!AE411)/(('a(w)'!AE411+'a(CDOM)'!AE411+('bb(w)'!AE411))))</f>
        <v>3.7580898272664054E-7</v>
      </c>
    </row>
    <row r="412" spans="1:31" x14ac:dyDescent="0.3">
      <c r="A412" s="2">
        <v>809</v>
      </c>
      <c r="B412" s="2">
        <f>$A$1*0.0922*(('bb(w)'!B412)/(('a(w)'!B412+'a(CDOM)'!B412+('bb(w)'!B412))))</f>
        <v>3.7429941550640501E-7</v>
      </c>
      <c r="C412" s="2">
        <f>$A$1*0.0922*(('bb(w)'!C412)/(('a(w)'!C412+'a(CDOM)'!C412+('bb(w)'!C412))))</f>
        <v>3.7427336929936158E-7</v>
      </c>
      <c r="D412" s="2">
        <f>$A$1*0.0922*(('bb(w)'!D412)/(('a(w)'!D412+'a(CDOM)'!D412+('bb(w)'!D412))))</f>
        <v>3.7373333966402845E-7</v>
      </c>
      <c r="E412" s="2">
        <f>$A$1*0.0922*(('bb(w)'!E412)/(('a(w)'!E412+'a(CDOM)'!E412+('bb(w)'!E412))))</f>
        <v>3.7430361753059912E-7</v>
      </c>
      <c r="F412" s="2">
        <f>$A$1*0.0922*(('bb(w)'!F412)/(('a(w)'!F412+'a(CDOM)'!F412+('bb(w)'!F412))))</f>
        <v>3.743024315481599E-7</v>
      </c>
      <c r="G412" s="2">
        <f>$A$1*0.0922*(('bb(w)'!G412)/(('a(w)'!G412+'a(CDOM)'!G412+('bb(w)'!G412))))</f>
        <v>3.742651493600608E-7</v>
      </c>
      <c r="H412" s="2">
        <f>$A$1*0.0922*(('bb(w)'!H412)/(('a(w)'!H412+'a(CDOM)'!H412+('bb(w)'!H412))))</f>
        <v>3.742651493600608E-7</v>
      </c>
      <c r="I412" s="2">
        <f>$A$1*0.0922*(('bb(w)'!I412)/(('a(w)'!I412+'a(CDOM)'!I412+('bb(w)'!I412))))</f>
        <v>3.7429539224643399E-7</v>
      </c>
      <c r="J412" s="2">
        <f>$A$1*0.0922*(('bb(w)'!J412)/(('a(w)'!J412+'a(CDOM)'!J412+('bb(w)'!J412))))</f>
        <v>3.7429235956967712E-7</v>
      </c>
      <c r="K412" s="2">
        <f>$A$1*0.0922*(('bb(w)'!K412)/(('a(w)'!K412+'a(CDOM)'!K412+('bb(w)'!K412))))</f>
        <v>3.7422113106531937E-7</v>
      </c>
      <c r="L412" s="2">
        <f>$A$1*0.0922*(('bb(w)'!L412)/(('a(w)'!L412+'a(CDOM)'!L412+('bb(w)'!L412))))</f>
        <v>3.7428537775177923E-7</v>
      </c>
      <c r="M412" s="2">
        <f>$A$1*0.0922*(('bb(w)'!M412)/(('a(w)'!M412+'a(CDOM)'!M412+('bb(w)'!M412))))</f>
        <v>3.7427985835762965E-7</v>
      </c>
      <c r="N412" s="2">
        <f>$A$1*0.0922*(('bb(w)'!N412)/(('a(w)'!N412+'a(CDOM)'!N412+('bb(w)'!N412))))</f>
        <v>3.7430253780997409E-7</v>
      </c>
      <c r="O412" s="2">
        <f>$A$1*0.0922*(('bb(w)'!O412)/(('a(w)'!O412+'a(CDOM)'!O412+('bb(w)'!O412))))</f>
        <v>3.7429796880401463E-7</v>
      </c>
      <c r="P412" s="2">
        <f>$A$1*0.0922*(('bb(w)'!P412)/(('a(w)'!P412+'a(CDOM)'!P412+('bb(w)'!P412))))</f>
        <v>3.7416945913838021E-7</v>
      </c>
      <c r="Q412" s="2">
        <f>$A$1*0.0922*(('bb(w)'!Q412)/(('a(w)'!Q412+'a(CDOM)'!Q412+('bb(w)'!Q412))))</f>
        <v>3.7430852796497913E-7</v>
      </c>
      <c r="R412" s="2">
        <f>$A$1*0.0922*(('bb(w)'!R412)/(('a(w)'!R412+'a(CDOM)'!R412+('bb(w)'!R412))))</f>
        <v>3.7426285157644889E-7</v>
      </c>
      <c r="S412" s="2">
        <f>$A$1*0.0922*(('bb(w)'!S412)/(('a(w)'!S412+'a(CDOM)'!S412+('bb(w)'!S412))))</f>
        <v>3.7427024475586368E-7</v>
      </c>
      <c r="T412" s="2">
        <f>$A$1*0.0922*(('bb(w)'!T412)/(('a(w)'!T412+'a(CDOM)'!T412+('bb(w)'!T412))))</f>
        <v>3.742191647215482E-7</v>
      </c>
      <c r="U412" s="2">
        <f>$A$1*0.0922*(('bb(w)'!U412)/(('a(w)'!U412+'a(CDOM)'!U412+('bb(w)'!U412))))</f>
        <v>3.7429875742072915E-7</v>
      </c>
      <c r="V412" s="2">
        <f>$A$1*0.0922*(('bb(w)'!V412)/(('a(w)'!V412+'a(CDOM)'!V412+('bb(w)'!V412))))</f>
        <v>3.7409969990023505E-7</v>
      </c>
      <c r="W412" s="2">
        <f>$A$1*0.0922*(('bb(w)'!W412)/(('a(w)'!W412+'a(CDOM)'!W412+('bb(w)'!W412))))</f>
        <v>3.7429553375744334E-7</v>
      </c>
      <c r="X412" s="2">
        <f>$A$1*0.0922*(('bb(w)'!X412)/(('a(w)'!X412+'a(CDOM)'!X412+('bb(w)'!X412))))</f>
        <v>3.7424591598130293E-7</v>
      </c>
      <c r="Y412" s="2">
        <f>$A$1*0.0922*(('bb(w)'!Y412)/(('a(w)'!Y412+'a(CDOM)'!Y412+('bb(w)'!Y412))))</f>
        <v>3.7430896294344479E-7</v>
      </c>
      <c r="Z412" s="2">
        <f>$A$1*0.0922*(('bb(w)'!Z412)/(('a(w)'!Z412+'a(CDOM)'!Z412+('bb(w)'!Z412))))</f>
        <v>3.7429444481831935E-7</v>
      </c>
      <c r="AA412" s="2">
        <f>$A$1*0.0922*(('bb(w)'!AA412)/(('a(w)'!AA412+'a(CDOM)'!AA412+('bb(w)'!AA412))))</f>
        <v>3.7431000407662454E-7</v>
      </c>
      <c r="AB412" s="2">
        <f>$A$1*0.0922*(('bb(w)'!AB412)/(('a(w)'!AB412+'a(CDOM)'!AB412+('bb(w)'!AB412))))</f>
        <v>3.7430926103473294E-7</v>
      </c>
      <c r="AC412" s="2">
        <f>$A$1*0.0922*(('bb(w)'!AC412)/(('a(w)'!AC412+'a(CDOM)'!AC412+('bb(w)'!AC412))))</f>
        <v>3.7430954549418889E-7</v>
      </c>
      <c r="AD412" s="2">
        <f>$A$1*0.0922*(('bb(w)'!AD412)/(('a(w)'!AD412+'a(CDOM)'!AD412+('bb(w)'!AD412))))</f>
        <v>3.7430994656898013E-7</v>
      </c>
      <c r="AE412" s="2">
        <f>$A$1*0.0922*(('bb(w)'!AE412)/(('a(w)'!AE412+'a(CDOM)'!AE412+('bb(w)'!AE412))))</f>
        <v>3.743096171499934E-7</v>
      </c>
    </row>
    <row r="413" spans="1:31" x14ac:dyDescent="0.3">
      <c r="A413" s="2">
        <v>810</v>
      </c>
      <c r="B413" s="2">
        <f>$A$1*0.0922*(('bb(w)'!B413)/(('a(w)'!B413+'a(CDOM)'!B413+('bb(w)'!B413))))</f>
        <v>3.7280814950147656E-7</v>
      </c>
      <c r="C413" s="2">
        <f>$A$1*0.0922*(('bb(w)'!C413)/(('a(w)'!C413+'a(CDOM)'!C413+('bb(w)'!C413))))</f>
        <v>3.7278242126123457E-7</v>
      </c>
      <c r="D413" s="2">
        <f>$A$1*0.0922*(('bb(w)'!D413)/(('a(w)'!D413+'a(CDOM)'!D413+('bb(w)'!D413))))</f>
        <v>3.7224663636706584E-7</v>
      </c>
      <c r="E413" s="2">
        <f>$A$1*0.0922*(('bb(w)'!E413)/(('a(w)'!E413+'a(CDOM)'!E413+('bb(w)'!E413))))</f>
        <v>3.7281229260181391E-7</v>
      </c>
      <c r="F413" s="2">
        <f>$A$1*0.0922*(('bb(w)'!F413)/(('a(w)'!F413+'a(CDOM)'!F413+('bb(w)'!F413))))</f>
        <v>3.7281112211765426E-7</v>
      </c>
      <c r="G413" s="2">
        <f>$A$1*0.0922*(('bb(w)'!G413)/(('a(w)'!G413+'a(CDOM)'!G413+('bb(w)'!G413))))</f>
        <v>3.7277428868094097E-7</v>
      </c>
      <c r="H413" s="2">
        <f>$A$1*0.0922*(('bb(w)'!H413)/(('a(w)'!H413+'a(CDOM)'!H413+('bb(w)'!H413))))</f>
        <v>3.7277428868094097E-7</v>
      </c>
      <c r="I413" s="2">
        <f>$A$1*0.0922*(('bb(w)'!I413)/(('a(w)'!I413+'a(CDOM)'!I413+('bb(w)'!I413))))</f>
        <v>3.728041801363213E-7</v>
      </c>
      <c r="J413" s="2">
        <f>$A$1*0.0922*(('bb(w)'!J413)/(('a(w)'!J413+'a(CDOM)'!J413+('bb(w)'!J413))))</f>
        <v>3.7280118672678732E-7</v>
      </c>
      <c r="K413" s="2">
        <f>$A$1*0.0922*(('bb(w)'!K413)/(('a(w)'!K413+'a(CDOM)'!K413+('bb(w)'!K413))))</f>
        <v>3.7273076613338032E-7</v>
      </c>
      <c r="L413" s="2">
        <f>$A$1*0.0922*(('bb(w)'!L413)/(('a(w)'!L413+'a(CDOM)'!L413+('bb(w)'!L413))))</f>
        <v>3.727943042395516E-7</v>
      </c>
      <c r="M413" s="2">
        <f>$A$1*0.0922*(('bb(w)'!M413)/(('a(w)'!M413+'a(CDOM)'!M413+('bb(w)'!M413))))</f>
        <v>3.7278885101060909E-7</v>
      </c>
      <c r="N413" s="2">
        <f>$A$1*0.0922*(('bb(w)'!N413)/(('a(w)'!N413+'a(CDOM)'!N413+('bb(w)'!N413))))</f>
        <v>3.728112266137143E-7</v>
      </c>
      <c r="O413" s="2">
        <f>$A$1*0.0922*(('bb(w)'!O413)/(('a(w)'!O413+'a(CDOM)'!O413+('bb(w)'!O413))))</f>
        <v>3.7280671843474868E-7</v>
      </c>
      <c r="P413" s="2">
        <f>$A$1*0.0922*(('bb(w)'!P413)/(('a(w)'!P413+'a(CDOM)'!P413+('bb(w)'!P413))))</f>
        <v>3.726795507895978E-7</v>
      </c>
      <c r="Q413" s="2">
        <f>$A$1*0.0922*(('bb(w)'!Q413)/(('a(w)'!Q413+'a(CDOM)'!Q413+('bb(w)'!Q413))))</f>
        <v>3.728171224758428E-7</v>
      </c>
      <c r="R413" s="2">
        <f>$A$1*0.0922*(('bb(w)'!R413)/(('a(w)'!R413+'a(CDOM)'!R413+('bb(w)'!R413))))</f>
        <v>3.7277200628702738E-7</v>
      </c>
      <c r="S413" s="2">
        <f>$A$1*0.0922*(('bb(w)'!S413)/(('a(w)'!S413+'a(CDOM)'!S413+('bb(w)'!S413))))</f>
        <v>3.7277932648681876E-7</v>
      </c>
      <c r="T413" s="2">
        <f>$A$1*0.0922*(('bb(w)'!T413)/(('a(w)'!T413+'a(CDOM)'!T413+('bb(w)'!T413))))</f>
        <v>3.7272880544852971E-7</v>
      </c>
      <c r="U413" s="2">
        <f>$A$1*0.0922*(('bb(w)'!U413)/(('a(w)'!U413+'a(CDOM)'!U413+('bb(w)'!U413))))</f>
        <v>3.7280750078225811E-7</v>
      </c>
      <c r="V413" s="2">
        <f>$A$1*0.0922*(('bb(w)'!V413)/(('a(w)'!V413+'a(CDOM)'!V413+('bb(w)'!V413))))</f>
        <v>3.7261046782144165E-7</v>
      </c>
      <c r="W413" s="2">
        <f>$A$1*0.0922*(('bb(w)'!W413)/(('a(w)'!W413+'a(CDOM)'!W413+('bb(w)'!W413))))</f>
        <v>3.7280431048263802E-7</v>
      </c>
      <c r="X413" s="2">
        <f>$A$1*0.0922*(('bb(w)'!X413)/(('a(w)'!X413+'a(CDOM)'!X413+('bb(w)'!X413))))</f>
        <v>3.7275525164084489E-7</v>
      </c>
      <c r="Y413" s="2">
        <f>$A$1*0.0922*(('bb(w)'!Y413)/(('a(w)'!Y413+'a(CDOM)'!Y413+('bb(w)'!Y413))))</f>
        <v>3.7281754990331948E-7</v>
      </c>
      <c r="Z413" s="2">
        <f>$A$1*0.0922*(('bb(w)'!Z413)/(('a(w)'!Z413+'a(CDOM)'!Z413+('bb(w)'!Z413))))</f>
        <v>3.7280323760151822E-7</v>
      </c>
      <c r="AA413" s="2">
        <f>$A$1*0.0922*(('bb(w)'!AA413)/(('a(w)'!AA413+'a(CDOM)'!AA413+('bb(w)'!AA413))))</f>
        <v>3.7281857234166422E-7</v>
      </c>
      <c r="AB413" s="2">
        <f>$A$1*0.0922*(('bb(w)'!AB413)/(('a(w)'!AB413+'a(CDOM)'!AB413+('bb(w)'!AB413))))</f>
        <v>3.7281784251419265E-7</v>
      </c>
      <c r="AC413" s="2">
        <f>$A$1*0.0922*(('bb(w)'!AC413)/(('a(w)'!AC413+'a(CDOM)'!AC413+('bb(w)'!AC413))))</f>
        <v>3.7281812152717418E-7</v>
      </c>
      <c r="AD413" s="2">
        <f>$A$1*0.0922*(('bb(w)'!AD413)/(('a(w)'!AD413+'a(CDOM)'!AD413+('bb(w)'!AD413))))</f>
        <v>3.7281851574439451E-7</v>
      </c>
      <c r="AE413" s="2">
        <f>$A$1*0.0922*(('bb(w)'!AE413)/(('a(w)'!AE413+'a(CDOM)'!AE413+('bb(w)'!AE413))))</f>
        <v>3.7281819277652913E-7</v>
      </c>
    </row>
    <row r="414" spans="1:31" x14ac:dyDescent="0.3">
      <c r="A414" s="2">
        <v>811</v>
      </c>
      <c r="B414" s="2">
        <f>$A$1*0.0922*(('bb(w)'!B414)/(('a(w)'!B414+'a(CDOM)'!B414+('bb(w)'!B414))))</f>
        <v>3.7132416697403245E-7</v>
      </c>
      <c r="C414" s="2">
        <f>$A$1*0.0922*(('bb(w)'!C414)/(('a(w)'!C414+'a(CDOM)'!C414+('bb(w)'!C414))))</f>
        <v>3.7129875287421018E-7</v>
      </c>
      <c r="D414" s="2">
        <f>$A$1*0.0922*(('bb(w)'!D414)/(('a(w)'!D414+'a(CDOM)'!D414+('bb(w)'!D414))))</f>
        <v>3.7076717917185056E-7</v>
      </c>
      <c r="E414" s="2">
        <f>$A$1*0.0922*(('bb(w)'!E414)/(('a(w)'!E414+'a(CDOM)'!E414+('bb(w)'!E414))))</f>
        <v>3.7132825195961859E-7</v>
      </c>
      <c r="F414" s="2">
        <f>$A$1*0.0922*(('bb(w)'!F414)/(('a(w)'!F414+'a(CDOM)'!F414+('bb(w)'!F414))))</f>
        <v>3.713270967859025E-7</v>
      </c>
      <c r="G414" s="2">
        <f>$A$1*0.0922*(('bb(w)'!G414)/(('a(w)'!G414+'a(CDOM)'!G414+('bb(w)'!G414))))</f>
        <v>3.712907067560758E-7</v>
      </c>
      <c r="H414" s="2">
        <f>$A$1*0.0922*(('bb(w)'!H414)/(('a(w)'!H414+'a(CDOM)'!H414+('bb(w)'!H414))))</f>
        <v>3.712907067560758E-7</v>
      </c>
      <c r="I414" s="2">
        <f>$A$1*0.0922*(('bb(w)'!I414)/(('a(w)'!I414+'a(CDOM)'!I414+('bb(w)'!I414))))</f>
        <v>3.7132025079304066E-7</v>
      </c>
      <c r="J414" s="2">
        <f>$A$1*0.0922*(('bb(w)'!J414)/(('a(w)'!J414+'a(CDOM)'!J414+('bb(w)'!J414))))</f>
        <v>3.7131729614978825E-7</v>
      </c>
      <c r="K414" s="2">
        <f>$A$1*0.0922*(('bb(w)'!K414)/(('a(w)'!K414+'a(CDOM)'!K414+('bb(w)'!K414))))</f>
        <v>3.7124767432951654E-7</v>
      </c>
      <c r="L414" s="2">
        <f>$A$1*0.0922*(('bb(w)'!L414)/(('a(w)'!L414+'a(CDOM)'!L414+('bb(w)'!L414))))</f>
        <v>3.7131051156664912E-7</v>
      </c>
      <c r="M414" s="2">
        <f>$A$1*0.0922*(('bb(w)'!M414)/(('a(w)'!M414+'a(CDOM)'!M414+('bb(w)'!M414))))</f>
        <v>3.7130512373155033E-7</v>
      </c>
      <c r="N414" s="2">
        <f>$A$1*0.0922*(('bb(w)'!N414)/(('a(w)'!N414+'a(CDOM)'!N414+('bb(w)'!N414))))</f>
        <v>3.7132719954579265E-7</v>
      </c>
      <c r="O414" s="2">
        <f>$A$1*0.0922*(('bb(w)'!O414)/(('a(w)'!O414+'a(CDOM)'!O414+('bb(w)'!O414))))</f>
        <v>3.7132275140558287E-7</v>
      </c>
      <c r="P414" s="2">
        <f>$A$1*0.0922*(('bb(w)'!P414)/(('a(w)'!P414+'a(CDOM)'!P414+('bb(w)'!P414))))</f>
        <v>3.711969117604989E-7</v>
      </c>
      <c r="Q414" s="2">
        <f>$A$1*0.0922*(('bb(w)'!Q414)/(('a(w)'!Q414+'a(CDOM)'!Q414+('bb(w)'!Q414))))</f>
        <v>3.7133300259609252E-7</v>
      </c>
      <c r="R414" s="2">
        <f>$A$1*0.0922*(('bb(w)'!R414)/(('a(w)'!R414+'a(CDOM)'!R414+('bb(w)'!R414))))</f>
        <v>3.7128843972683933E-7</v>
      </c>
      <c r="S414" s="2">
        <f>$A$1*0.0922*(('bb(w)'!S414)/(('a(w)'!S414+'a(CDOM)'!S414+('bb(w)'!S414))))</f>
        <v>3.7129568762051142E-7</v>
      </c>
      <c r="T414" s="2">
        <f>$A$1*0.0922*(('bb(w)'!T414)/(('a(w)'!T414+'a(CDOM)'!T414+('bb(w)'!T414))))</f>
        <v>3.7124571944565275E-7</v>
      </c>
      <c r="U414" s="2">
        <f>$A$1*0.0922*(('bb(w)'!U414)/(('a(w)'!U414+'a(CDOM)'!U414+('bb(w)'!U414))))</f>
        <v>3.7132352748845198E-7</v>
      </c>
      <c r="V414" s="2">
        <f>$A$1*0.0922*(('bb(w)'!V414)/(('a(w)'!V414+'a(CDOM)'!V414+('bb(w)'!V414))))</f>
        <v>3.711284984139717E-7</v>
      </c>
      <c r="W414" s="2">
        <f>$A$1*0.0922*(('bb(w)'!W414)/(('a(w)'!W414+'a(CDOM)'!W414+('bb(w)'!W414))))</f>
        <v>3.7132037027881824E-7</v>
      </c>
      <c r="X414" s="2">
        <f>$A$1*0.0922*(('bb(w)'!X414)/(('a(w)'!X414+'a(CDOM)'!X414+('bb(w)'!X414))))</f>
        <v>3.7127186410205244E-7</v>
      </c>
      <c r="Y414" s="2">
        <f>$A$1*0.0922*(('bb(w)'!Y414)/(('a(w)'!Y414+'a(CDOM)'!Y414+('bb(w)'!Y414))))</f>
        <v>3.7133342260324464E-7</v>
      </c>
      <c r="Z414" s="2">
        <f>$A$1*0.0922*(('bb(w)'!Z414)/(('a(w)'!Z414+'a(CDOM)'!Z414+('bb(w)'!Z414))))</f>
        <v>3.7131931321641026E-7</v>
      </c>
      <c r="AA414" s="2">
        <f>$A$1*0.0922*(('bb(w)'!AA414)/(('a(w)'!AA414+'a(CDOM)'!AA414+('bb(w)'!AA414))))</f>
        <v>3.7133442667986972E-7</v>
      </c>
      <c r="AB414" s="2">
        <f>$A$1*0.0922*(('bb(w)'!AB414)/(('a(w)'!AB414+'a(CDOM)'!AB414+('bb(w)'!AB414))))</f>
        <v>3.7133370983479548E-7</v>
      </c>
      <c r="AC414" s="2">
        <f>$A$1*0.0922*(('bb(w)'!AC414)/(('a(w)'!AC414+'a(CDOM)'!AC414+('bb(w)'!AC414))))</f>
        <v>3.7133398350617162E-7</v>
      </c>
      <c r="AD414" s="2">
        <f>$A$1*0.0922*(('bb(w)'!AD414)/(('a(w)'!AD414+'a(CDOM)'!AD414+('bb(w)'!AD414))))</f>
        <v>3.713343709800446E-7</v>
      </c>
      <c r="AE414" s="2">
        <f>$A$1*0.0922*(('bb(w)'!AE414)/(('a(w)'!AE414+'a(CDOM)'!AE414+('bb(w)'!AE414))))</f>
        <v>3.7133405433664368E-7</v>
      </c>
    </row>
    <row r="415" spans="1:31" x14ac:dyDescent="0.3">
      <c r="A415" s="2">
        <v>812</v>
      </c>
      <c r="B415" s="2">
        <f>$A$1*0.0922*(('bb(w)'!B415)/(('a(w)'!B415+'a(CDOM)'!B415+('bb(w)'!B415))))</f>
        <v>3.6984851210310905E-7</v>
      </c>
      <c r="C415" s="2">
        <f>$A$1*0.0922*(('bb(w)'!C415)/(('a(w)'!C415+'a(CDOM)'!C415+('bb(w)'!C415))))</f>
        <v>3.6982340828852111E-7</v>
      </c>
      <c r="D415" s="2">
        <f>$A$1*0.0922*(('bb(w)'!D415)/(('a(w)'!D415+'a(CDOM)'!D415+('bb(w)'!D415))))</f>
        <v>3.692960109429294E-7</v>
      </c>
      <c r="E415" s="2">
        <f>$A$1*0.0922*(('bb(w)'!E415)/(('a(w)'!E415+'a(CDOM)'!E415+('bb(w)'!E415))))</f>
        <v>3.6985253978413137E-7</v>
      </c>
      <c r="F415" s="2">
        <f>$A$1*0.0922*(('bb(w)'!F415)/(('a(w)'!F415+'a(CDOM)'!F415+('bb(w)'!F415))))</f>
        <v>3.6985139973161739E-7</v>
      </c>
      <c r="G415" s="2">
        <f>$A$1*0.0922*(('bb(w)'!G415)/(('a(w)'!G415+'a(CDOM)'!G415+('bb(w)'!G415))))</f>
        <v>3.6981544772097021E-7</v>
      </c>
      <c r="H415" s="2">
        <f>$A$1*0.0922*(('bb(w)'!H415)/(('a(w)'!H415+'a(CDOM)'!H415+('bb(w)'!H415))))</f>
        <v>3.6981544772097021E-7</v>
      </c>
      <c r="I415" s="2">
        <f>$A$1*0.0922*(('bb(w)'!I415)/(('a(w)'!I415+'a(CDOM)'!I415+('bb(w)'!I415))))</f>
        <v>3.6984464839342479E-7</v>
      </c>
      <c r="J415" s="2">
        <f>$A$1*0.0922*(('bb(w)'!J415)/(('a(w)'!J415+'a(CDOM)'!J415+('bb(w)'!J415))))</f>
        <v>3.6984173201319208E-7</v>
      </c>
      <c r="K415" s="2">
        <f>$A$1*0.0922*(('bb(w)'!K415)/(('a(w)'!K415+'a(CDOM)'!K415+('bb(w)'!K415))))</f>
        <v>3.6977289972868756E-7</v>
      </c>
      <c r="L415" s="2">
        <f>$A$1*0.0922*(('bb(w)'!L415)/(('a(w)'!L415+'a(CDOM)'!L415+('bb(w)'!L415))))</f>
        <v>3.6983504390865041E-7</v>
      </c>
      <c r="M415" s="2">
        <f>$A$1*0.0922*(('bb(w)'!M415)/(('a(w)'!M415+'a(CDOM)'!M415+('bb(w)'!M415))))</f>
        <v>3.6982972068897778E-7</v>
      </c>
      <c r="N415" s="2">
        <f>$A$1*0.0922*(('bb(w)'!N415)/(('a(w)'!N415+'a(CDOM)'!N415+('bb(w)'!N415))))</f>
        <v>3.6985150078471857E-7</v>
      </c>
      <c r="O415" s="2">
        <f>$A$1*0.0922*(('bb(w)'!O415)/(('a(w)'!O415+'a(CDOM)'!O415+('bb(w)'!O415))))</f>
        <v>3.69847111891907E-7</v>
      </c>
      <c r="P415" s="2">
        <f>$A$1*0.0922*(('bb(w)'!P415)/(('a(w)'!P415+'a(CDOM)'!P415+('bb(w)'!P415))))</f>
        <v>3.6972258600637463E-7</v>
      </c>
      <c r="Q415" s="2">
        <f>$A$1*0.0922*(('bb(w)'!Q415)/(('a(w)'!Q415+'a(CDOM)'!Q415+('bb(w)'!Q415))))</f>
        <v>3.6985721249783959E-7</v>
      </c>
      <c r="R415" s="2">
        <f>$A$1*0.0922*(('bb(w)'!R415)/(('a(w)'!R415+'a(CDOM)'!R415+('bb(w)'!R415))))</f>
        <v>3.6981319602290668E-7</v>
      </c>
      <c r="S415" s="2">
        <f>$A$1*0.0922*(('bb(w)'!S415)/(('a(w)'!S415+'a(CDOM)'!S415+('bb(w)'!S415))))</f>
        <v>3.6982037229965584E-7</v>
      </c>
      <c r="T415" s="2">
        <f>$A$1*0.0922*(('bb(w)'!T415)/(('a(w)'!T415+'a(CDOM)'!T415+('bb(w)'!T415))))</f>
        <v>3.6977095077787918E-7</v>
      </c>
      <c r="U415" s="2">
        <f>$A$1*0.0922*(('bb(w)'!U415)/(('a(w)'!U415+'a(CDOM)'!U415+('bb(w)'!U415))))</f>
        <v>3.6984788171836831E-7</v>
      </c>
      <c r="V415" s="2">
        <f>$A$1*0.0922*(('bb(w)'!V415)/(('a(w)'!V415+'a(CDOM)'!V415+('bb(w)'!V415))))</f>
        <v>3.6965483550060112E-7</v>
      </c>
      <c r="W415" s="2">
        <f>$A$1*0.0922*(('bb(w)'!W415)/(('a(w)'!W415+'a(CDOM)'!W415+('bb(w)'!W415))))</f>
        <v>3.6984475731644487E-7</v>
      </c>
      <c r="X415" s="2">
        <f>$A$1*0.0922*(('bb(w)'!X415)/(('a(w)'!X415+'a(CDOM)'!X415+('bb(w)'!X415))))</f>
        <v>3.6979679746419869E-7</v>
      </c>
      <c r="Y415" s="2">
        <f>$A$1*0.0922*(('bb(w)'!Y415)/(('a(w)'!Y415+'a(CDOM)'!Y415+('bb(w)'!Y415))))</f>
        <v>3.6985762521429274E-7</v>
      </c>
      <c r="Z415" s="2">
        <f>$A$1*0.0922*(('bb(w)'!Z415)/(('a(w)'!Z415+'a(CDOM)'!Z415+('bb(w)'!Z415))))</f>
        <v>3.6984371583400506E-7</v>
      </c>
      <c r="AA415" s="2">
        <f>$A$1*0.0922*(('bb(w)'!AA415)/(('a(w)'!AA415+'a(CDOM)'!AA415+('bb(w)'!AA415))))</f>
        <v>3.6985861125933861E-7</v>
      </c>
      <c r="AB415" s="2">
        <f>$A$1*0.0922*(('bb(w)'!AB415)/(('a(w)'!AB415+'a(CDOM)'!AB415+('bb(w)'!AB415))))</f>
        <v>3.6985790716657002E-7</v>
      </c>
      <c r="AC415" s="2">
        <f>$A$1*0.0922*(('bb(w)'!AC415)/(('a(w)'!AC415+'a(CDOM)'!AC415+('bb(w)'!AC415))))</f>
        <v>3.6985817559996657E-7</v>
      </c>
      <c r="AD415" s="2">
        <f>$A$1*0.0922*(('bb(w)'!AD415)/(('a(w)'!AD415+'a(CDOM)'!AD415+('bb(w)'!AD415))))</f>
        <v>3.6985855644400774E-7</v>
      </c>
      <c r="AE415" s="2">
        <f>$A$1*0.0922*(('bb(w)'!AE415)/(('a(w)'!AE415+'a(CDOM)'!AE415+('bb(w)'!AE415))))</f>
        <v>3.6985824599999666E-7</v>
      </c>
    </row>
    <row r="416" spans="1:31" x14ac:dyDescent="0.3">
      <c r="A416" s="2">
        <v>813</v>
      </c>
      <c r="B416" s="2">
        <f>$A$1*0.0922*(('bb(w)'!B416)/(('a(w)'!B416+'a(CDOM)'!B416+('bb(w)'!B416))))</f>
        <v>3.6838022776178321E-7</v>
      </c>
      <c r="C416" s="2">
        <f>$A$1*0.0922*(('bb(w)'!C416)/(('a(w)'!C416+'a(CDOM)'!C416+('bb(w)'!C416))))</f>
        <v>3.6835543048510047E-7</v>
      </c>
      <c r="D416" s="2">
        <f>$A$1*0.0922*(('bb(w)'!D416)/(('a(w)'!D416+'a(CDOM)'!D416+('bb(w)'!D416))))</f>
        <v>3.6783217624058408E-7</v>
      </c>
      <c r="E416" s="2">
        <f>$A$1*0.0922*(('bb(w)'!E416)/(('a(w)'!E416+'a(CDOM)'!E416+('bb(w)'!E416))))</f>
        <v>3.6838419892759208E-7</v>
      </c>
      <c r="F416" s="2">
        <f>$A$1*0.0922*(('bb(w)'!F416)/(('a(w)'!F416+'a(CDOM)'!F416+('bb(w)'!F416))))</f>
        <v>3.6838307381185747E-7</v>
      </c>
      <c r="G416" s="2">
        <f>$A$1*0.0922*(('bb(w)'!G416)/(('a(w)'!G416+'a(CDOM)'!G416+('bb(w)'!G416))))</f>
        <v>3.6834755458517192E-7</v>
      </c>
      <c r="H416" s="2">
        <f>$A$1*0.0922*(('bb(w)'!H416)/(('a(w)'!H416+'a(CDOM)'!H416+('bb(w)'!H416))))</f>
        <v>3.6834755458517192E-7</v>
      </c>
      <c r="I416" s="2">
        <f>$A$1*0.0922*(('bb(w)'!I416)/(('a(w)'!I416+'a(CDOM)'!I416+('bb(w)'!I416))))</f>
        <v>3.6837641582937404E-7</v>
      </c>
      <c r="J416" s="2">
        <f>$A$1*0.0922*(('bb(w)'!J416)/(('a(w)'!J416+'a(CDOM)'!J416+('bb(w)'!J416))))</f>
        <v>3.68373537222452E-7</v>
      </c>
      <c r="K416" s="2">
        <f>$A$1*0.0922*(('bb(w)'!K416)/(('a(w)'!K416+'a(CDOM)'!K416+('bb(w)'!K416))))</f>
        <v>3.6830548551137039E-7</v>
      </c>
      <c r="L416" s="2">
        <f>$A$1*0.0922*(('bb(w)'!L416)/(('a(w)'!L416+'a(CDOM)'!L416+('bb(w)'!L416))))</f>
        <v>3.6836694420839979E-7</v>
      </c>
      <c r="M416" s="2">
        <f>$A$1*0.0922*(('bb(w)'!M416)/(('a(w)'!M416+'a(CDOM)'!M416+('bb(w)'!M416))))</f>
        <v>3.6836168484767216E-7</v>
      </c>
      <c r="N416" s="2">
        <f>$A$1*0.0922*(('bb(w)'!N416)/(('a(w)'!N416+'a(CDOM)'!N416+('bb(w)'!N416))))</f>
        <v>3.6838317318680051E-7</v>
      </c>
      <c r="O416" s="2">
        <f>$A$1*0.0922*(('bb(w)'!O416)/(('a(w)'!O416+'a(CDOM)'!O416+('bb(w)'!O416))))</f>
        <v>3.6837884277080988E-7</v>
      </c>
      <c r="P416" s="2">
        <f>$A$1*0.0922*(('bb(w)'!P416)/(('a(w)'!P416+'a(CDOM)'!P416+('bb(w)'!P416))))</f>
        <v>3.6825561686172047E-7</v>
      </c>
      <c r="Q416" s="2">
        <f>$A$1*0.0922*(('bb(w)'!Q416)/(('a(w)'!Q416+'a(CDOM)'!Q416+('bb(w)'!Q416))))</f>
        <v>3.6838879500001864E-7</v>
      </c>
      <c r="R416" s="2">
        <f>$A$1*0.0922*(('bb(w)'!R416)/(('a(w)'!R416+'a(CDOM)'!R416+('bb(w)'!R416))))</f>
        <v>3.6834531818857335E-7</v>
      </c>
      <c r="S416" s="2">
        <f>$A$1*0.0922*(('bb(w)'!S416)/(('a(w)'!S416+'a(CDOM)'!S416+('bb(w)'!S416))))</f>
        <v>3.6835242351421018E-7</v>
      </c>
      <c r="T416" s="2">
        <f>$A$1*0.0922*(('bb(w)'!T416)/(('a(w)'!T416+'a(CDOM)'!T416+('bb(w)'!T416))))</f>
        <v>3.683035426263083E-7</v>
      </c>
      <c r="U416" s="2">
        <f>$A$1*0.0922*(('bb(w)'!U416)/(('a(w)'!U416+'a(CDOM)'!U416+('bb(w)'!U416))))</f>
        <v>3.6837960634853174E-7</v>
      </c>
      <c r="V416" s="2">
        <f>$A$1*0.0922*(('bb(w)'!V416)/(('a(w)'!V416+'a(CDOM)'!V416+('bb(w)'!V416))))</f>
        <v>3.6818852265172595E-7</v>
      </c>
      <c r="W416" s="2">
        <f>$A$1*0.0922*(('bb(w)'!W416)/(('a(w)'!W416+'a(CDOM)'!W416+('bb(w)'!W416))))</f>
        <v>3.6837651448052875E-7</v>
      </c>
      <c r="X416" s="2">
        <f>$A$1*0.0922*(('bb(w)'!X416)/(('a(w)'!X416+'a(CDOM)'!X416+('bb(w)'!X416))))</f>
        <v>3.6832909480210474E-7</v>
      </c>
      <c r="Y416" s="2">
        <f>$A$1*0.0922*(('bb(w)'!Y416)/(('a(w)'!Y416+'a(CDOM)'!Y416+('bb(w)'!Y416))))</f>
        <v>3.6838920055212952E-7</v>
      </c>
      <c r="Z416" s="2">
        <f>$A$1*0.0922*(('bb(w)'!Z416)/(('a(w)'!Z416+'a(CDOM)'!Z416+('bb(w)'!Z416))))</f>
        <v>3.6837548834551518E-7</v>
      </c>
      <c r="AA416" s="2">
        <f>$A$1*0.0922*(('bb(w)'!AA416)/(('a(w)'!AA416+'a(CDOM)'!AA416+('bb(w)'!AA416))))</f>
        <v>3.6839016888743987E-7</v>
      </c>
      <c r="AB416" s="2">
        <f>$A$1*0.0922*(('bb(w)'!AB416)/(('a(w)'!AB416+'a(CDOM)'!AB416+('bb(w)'!AB416))))</f>
        <v>3.6838947732262176E-7</v>
      </c>
      <c r="AC416" s="2">
        <f>$A$1*0.0922*(('bb(w)'!AC416)/(('a(w)'!AC416+'a(CDOM)'!AC416+('bb(w)'!AC416))))</f>
        <v>3.6838974061898213E-7</v>
      </c>
      <c r="AD416" s="2">
        <f>$A$1*0.0922*(('bb(w)'!AD416)/(('a(w)'!AD416+'a(CDOM)'!AD416+('bb(w)'!AD416))))</f>
        <v>3.6839011494393354E-7</v>
      </c>
      <c r="AE416" s="2">
        <f>$A$1*0.0922*(('bb(w)'!AE416)/(('a(w)'!AE416+'a(CDOM)'!AE416+('bb(w)'!AE416))))</f>
        <v>3.6838981057748094E-7</v>
      </c>
    </row>
    <row r="417" spans="1:31" x14ac:dyDescent="0.3">
      <c r="A417" s="2">
        <v>814</v>
      </c>
      <c r="B417" s="2">
        <f>$A$1*0.0922*(('bb(w)'!B417)/(('a(w)'!B417+'a(CDOM)'!B417+('bb(w)'!B417))))</f>
        <v>3.6691992926206587E-7</v>
      </c>
      <c r="C417" s="2">
        <f>$A$1*0.0922*(('bb(w)'!C417)/(('a(w)'!C417+'a(CDOM)'!C417+('bb(w)'!C417))))</f>
        <v>3.6689543480510338E-7</v>
      </c>
      <c r="D417" s="2">
        <f>$A$1*0.0922*(('bb(w)'!D417)/(('a(w)'!D417+'a(CDOM)'!D417+('bb(w)'!D417))))</f>
        <v>3.6637629034818673E-7</v>
      </c>
      <c r="E417" s="2">
        <f>$A$1*0.0922*(('bb(w)'!E417)/(('a(w)'!E417+'a(CDOM)'!E417+('bb(w)'!E417))))</f>
        <v>3.6692384469388508E-7</v>
      </c>
      <c r="F417" s="2">
        <f>$A$1*0.0922*(('bb(w)'!F417)/(('a(w)'!F417+'a(CDOM)'!F417+('bb(w)'!F417))))</f>
        <v>3.6692273433175768E-7</v>
      </c>
      <c r="G417" s="2">
        <f>$A$1*0.0922*(('bb(w)'!G417)/(('a(w)'!G417+'a(CDOM)'!G417+('bb(w)'!G417))))</f>
        <v>3.6688764269362495E-7</v>
      </c>
      <c r="H417" s="2">
        <f>$A$1*0.0922*(('bb(w)'!H417)/(('a(w)'!H417+'a(CDOM)'!H417+('bb(w)'!H417))))</f>
        <v>3.6688764269362495E-7</v>
      </c>
      <c r="I417" s="2">
        <f>$A$1*0.0922*(('bb(w)'!I417)/(('a(w)'!I417+'a(CDOM)'!I417+('bb(w)'!I417))))</f>
        <v>3.6691616841955551E-7</v>
      </c>
      <c r="J417" s="2">
        <f>$A$1*0.0922*(('bb(w)'!J417)/(('a(w)'!J417+'a(CDOM)'!J417+('bb(w)'!J417))))</f>
        <v>3.6691332710061967E-7</v>
      </c>
      <c r="K417" s="2">
        <f>$A$1*0.0922*(('bb(w)'!K417)/(('a(w)'!K417+'a(CDOM)'!K417+('bb(w)'!K417))))</f>
        <v>3.6684604706028729E-7</v>
      </c>
      <c r="L417" s="2">
        <f>$A$1*0.0922*(('bb(w)'!L417)/(('a(w)'!L417+'a(CDOM)'!L417+('bb(w)'!L417))))</f>
        <v>3.6690682780514936E-7</v>
      </c>
      <c r="M417" s="2">
        <f>$A$1*0.0922*(('bb(w)'!M417)/(('a(w)'!M417+'a(CDOM)'!M417+('bb(w)'!M417))))</f>
        <v>3.6690163155215513E-7</v>
      </c>
      <c r="N417" s="2">
        <f>$A$1*0.0922*(('bb(w)'!N417)/(('a(w)'!N417+'a(CDOM)'!N417+('bb(w)'!N417))))</f>
        <v>3.6692283205674878E-7</v>
      </c>
      <c r="O417" s="2">
        <f>$A$1*0.0922*(('bb(w)'!O417)/(('a(w)'!O417+'a(CDOM)'!O417+('bb(w)'!O417))))</f>
        <v>3.6691855935397864E-7</v>
      </c>
      <c r="P417" s="2">
        <f>$A$1*0.0922*(('bb(w)'!P417)/(('a(w)'!P417+'a(CDOM)'!P417+('bb(w)'!P417))))</f>
        <v>3.6679661970700998E-7</v>
      </c>
      <c r="Q417" s="2">
        <f>$A$1*0.0922*(('bb(w)'!Q417)/(('a(w)'!Q417+'a(CDOM)'!Q417+('bb(w)'!Q417))))</f>
        <v>3.669283653881949E-7</v>
      </c>
      <c r="R417" s="2">
        <f>$A$1*0.0922*(('bb(w)'!R417)/(('a(w)'!R417+'a(CDOM)'!R417+('bb(w)'!R417))))</f>
        <v>3.6688542156566309E-7</v>
      </c>
      <c r="S417" s="2">
        <f>$A$1*0.0922*(('bb(w)'!S417)/(('a(w)'!S417+'a(CDOM)'!S417+('bb(w)'!S417))))</f>
        <v>3.668924566049343E-7</v>
      </c>
      <c r="T417" s="2">
        <f>$A$1*0.0922*(('bb(w)'!T417)/(('a(w)'!T417+'a(CDOM)'!T417+('bb(w)'!T417))))</f>
        <v>3.668441103683642E-7</v>
      </c>
      <c r="U417" s="2">
        <f>$A$1*0.0922*(('bb(w)'!U417)/(('a(w)'!U417+'a(CDOM)'!U417+('bb(w)'!U417))))</f>
        <v>3.6691931669240609E-7</v>
      </c>
      <c r="V417" s="2">
        <f>$A$1*0.0922*(('bb(w)'!V417)/(('a(w)'!V417+'a(CDOM)'!V417+('bb(w)'!V417))))</f>
        <v>3.6673017527257081E-7</v>
      </c>
      <c r="W417" s="2">
        <f>$A$1*0.0922*(('bb(w)'!W417)/(('a(w)'!W417+'a(CDOM)'!W417+('bb(w)'!W417))))</f>
        <v>3.6691625708335506E-7</v>
      </c>
      <c r="X417" s="2">
        <f>$A$1*0.0922*(('bb(w)'!X417)/(('a(w)'!X417+'a(CDOM)'!X417+('bb(w)'!X417))))</f>
        <v>3.6686937146786431E-7</v>
      </c>
      <c r="Y417" s="2">
        <f>$A$1*0.0922*(('bb(w)'!Y417)/(('a(w)'!Y417+'a(CDOM)'!Y417+('bb(w)'!Y417))))</f>
        <v>3.6692876390038356E-7</v>
      </c>
      <c r="Z417" s="2">
        <f>$A$1*0.0922*(('bb(w)'!Z417)/(('a(w)'!Z417+'a(CDOM)'!Z417+('bb(w)'!Z417))))</f>
        <v>3.6691524606611713E-7</v>
      </c>
      <c r="AA417" s="2">
        <f>$A$1*0.0922*(('bb(w)'!AA417)/(('a(w)'!AA417+'a(CDOM)'!AA417+('bb(w)'!AA417))))</f>
        <v>3.6692971484269978E-7</v>
      </c>
      <c r="AB417" s="2">
        <f>$A$1*0.0922*(('bb(w)'!AB417)/(('a(w)'!AB417+'a(CDOM)'!AB417+('bb(w)'!AB417))))</f>
        <v>3.6692903558493794E-7</v>
      </c>
      <c r="AC417" s="2">
        <f>$A$1*0.0922*(('bb(w)'!AC417)/(('a(w)'!AC417+'a(CDOM)'!AC417+('bb(w)'!AC417))))</f>
        <v>3.6692929384340595E-7</v>
      </c>
      <c r="AD417" s="2">
        <f>$A$1*0.0922*(('bb(w)'!AD417)/(('a(w)'!AD417+'a(CDOM)'!AD417+('bb(w)'!AD417))))</f>
        <v>3.6692966175845734E-7</v>
      </c>
      <c r="AE417" s="2">
        <f>$A$1*0.0922*(('bb(w)'!AE417)/(('a(w)'!AE417+'a(CDOM)'!AE417+('bb(w)'!AE417))))</f>
        <v>3.6692936334995069E-7</v>
      </c>
    </row>
    <row r="418" spans="1:31" x14ac:dyDescent="0.3">
      <c r="A418" s="2">
        <v>815</v>
      </c>
      <c r="B418" s="2">
        <f>$A$1*0.0922*(('bb(w)'!B418)/(('a(w)'!B418+'a(CDOM)'!B418+('bb(w)'!B418))))</f>
        <v>3.6546705647527486E-7</v>
      </c>
      <c r="C418" s="2">
        <f>$A$1*0.0922*(('bb(w)'!C418)/(('a(w)'!C418+'a(CDOM)'!C418+('bb(w)'!C418))))</f>
        <v>3.6544286117181928E-7</v>
      </c>
      <c r="D418" s="2">
        <f>$A$1*0.0922*(('bb(w)'!D418)/(('a(w)'!D418+'a(CDOM)'!D418+('bb(w)'!D418))))</f>
        <v>3.6492779362194687E-7</v>
      </c>
      <c r="E418" s="2">
        <f>$A$1*0.0922*(('bb(w)'!E418)/(('a(w)'!E418+'a(CDOM)'!E418+('bb(w)'!E418))))</f>
        <v>3.6547091694259572E-7</v>
      </c>
      <c r="F418" s="2">
        <f>$A$1*0.0922*(('bb(w)'!F418)/(('a(w)'!F418+'a(CDOM)'!F418+('bb(w)'!F418))))</f>
        <v>3.6546982115320061E-7</v>
      </c>
      <c r="G418" s="2">
        <f>$A$1*0.0922*(('bb(w)'!G418)/(('a(w)'!G418+'a(CDOM)'!G418+('bb(w)'!G418))))</f>
        <v>3.6543515198073758E-7</v>
      </c>
      <c r="H418" s="2">
        <f>$A$1*0.0922*(('bb(w)'!H418)/(('a(w)'!H418+'a(CDOM)'!H418+('bb(w)'!H418))))</f>
        <v>3.6543515198073758E-7</v>
      </c>
      <c r="I418" s="2">
        <f>$A$1*0.0922*(('bb(w)'!I418)/(('a(w)'!I418+'a(CDOM)'!I418+('bb(w)'!I418))))</f>
        <v>3.6546334604541998E-7</v>
      </c>
      <c r="J418" s="2">
        <f>$A$1*0.0922*(('bb(w)'!J418)/(('a(w)'!J418+'a(CDOM)'!J418+('bb(w)'!J418))))</f>
        <v>3.6546054153616513E-7</v>
      </c>
      <c r="K418" s="2">
        <f>$A$1*0.0922*(('bb(w)'!K418)/(('a(w)'!K418+'a(CDOM)'!K418+('bb(w)'!K418))))</f>
        <v>3.6539402438646329E-7</v>
      </c>
      <c r="L418" s="2">
        <f>$A$1*0.0922*(('bb(w)'!L418)/(('a(w)'!L418+'a(CDOM)'!L418+('bb(w)'!L418))))</f>
        <v>3.6545413460948139E-7</v>
      </c>
      <c r="M418" s="2">
        <f>$A$1*0.0922*(('bb(w)'!M418)/(('a(w)'!M418+'a(CDOM)'!M418+('bb(w)'!M418))))</f>
        <v>3.6544900072313893E-7</v>
      </c>
      <c r="N418" s="2">
        <f>$A$1*0.0922*(('bb(w)'!N418)/(('a(w)'!N418+'a(CDOM)'!N418+('bb(w)'!N418))))</f>
        <v>3.6546991725593558E-7</v>
      </c>
      <c r="O418" s="2">
        <f>$A$1*0.0922*(('bb(w)'!O418)/(('a(w)'!O418+'a(CDOM)'!O418+('bb(w)'!O418))))</f>
        <v>3.6546570151372741E-7</v>
      </c>
      <c r="P418" s="2">
        <f>$A$1*0.0922*(('bb(w)'!P418)/(('a(w)'!P418+'a(CDOM)'!P418+('bb(w)'!P418))))</f>
        <v>3.6534503459774206E-7</v>
      </c>
      <c r="Q418" s="2">
        <f>$A$1*0.0922*(('bb(w)'!Q418)/(('a(w)'!Q418+'a(CDOM)'!Q418+('bb(w)'!Q418))))</f>
        <v>3.6547536349964888E-7</v>
      </c>
      <c r="R418" s="2">
        <f>$A$1*0.0922*(('bb(w)'!R418)/(('a(w)'!R418+'a(CDOM)'!R418+('bb(w)'!R418))))</f>
        <v>3.6543294608761317E-7</v>
      </c>
      <c r="S418" s="2">
        <f>$A$1*0.0922*(('bb(w)'!S418)/(('a(w)'!S418+'a(CDOM)'!S418+('bb(w)'!S418))))</f>
        <v>3.6543991149755268E-7</v>
      </c>
      <c r="T418" s="2">
        <f>$A$1*0.0922*(('bb(w)'!T418)/(('a(w)'!T418+'a(CDOM)'!T418+('bb(w)'!T418))))</f>
        <v>3.6539209401167496E-7</v>
      </c>
      <c r="U418" s="2">
        <f>$A$1*0.0922*(('bb(w)'!U418)/(('a(w)'!U418+'a(CDOM)'!U418+('bb(w)'!U418))))</f>
        <v>3.6546645262332164E-7</v>
      </c>
      <c r="V418" s="2">
        <f>$A$1*0.0922*(('bb(w)'!V418)/(('a(w)'!V418+'a(CDOM)'!V418+('bb(w)'!V418))))</f>
        <v>3.6527923350585488E-7</v>
      </c>
      <c r="W418" s="2">
        <f>$A$1*0.0922*(('bb(w)'!W418)/(('a(w)'!W418+'a(CDOM)'!W418+('bb(w)'!W418))))</f>
        <v>3.6546342500002449E-7</v>
      </c>
      <c r="X418" s="2">
        <f>$A$1*0.0922*(('bb(w)'!X418)/(('a(w)'!X418+'a(CDOM)'!X418+('bb(w)'!X418))))</f>
        <v>3.6541706742022607E-7</v>
      </c>
      <c r="Y418" s="2">
        <f>$A$1*0.0922*(('bb(w)'!Y418)/(('a(w)'!Y418+'a(CDOM)'!Y418+('bb(w)'!Y418))))</f>
        <v>3.6547575509405361E-7</v>
      </c>
      <c r="Z418" s="2">
        <f>$A$1*0.0922*(('bb(w)'!Z418)/(('a(w)'!Z418+'a(CDOM)'!Z418+('bb(w)'!Z418))))</f>
        <v>3.6546242887471664E-7</v>
      </c>
      <c r="AA418" s="2">
        <f>$A$1*0.0922*(('bb(w)'!AA418)/(('a(w)'!AA418+'a(CDOM)'!AA418+('bb(w)'!AA418))))</f>
        <v>3.6547668895420042E-7</v>
      </c>
      <c r="AB418" s="2">
        <f>$A$1*0.0922*(('bb(w)'!AB418)/(('a(w)'!AB418+'a(CDOM)'!AB418+('bb(w)'!AB418))))</f>
        <v>3.6547602178664927E-7</v>
      </c>
      <c r="AC418" s="2">
        <f>$A$1*0.0922*(('bb(w)'!AC418)/(('a(w)'!AC418+'a(CDOM)'!AC418+('bb(w)'!AC418))))</f>
        <v>3.6547627510435859E-7</v>
      </c>
      <c r="AD418" s="2">
        <f>$A$1*0.0922*(('bb(w)'!AD418)/(('a(w)'!AD418+'a(CDOM)'!AD418+('bb(w)'!AD418))))</f>
        <v>3.6547663671682041E-7</v>
      </c>
      <c r="AE418" s="2">
        <f>$A$1*0.0922*(('bb(w)'!AE418)/(('a(w)'!AE418+'a(CDOM)'!AE418+('bb(w)'!AE418))))</f>
        <v>3.6547634414910627E-7</v>
      </c>
    </row>
    <row r="419" spans="1:31" x14ac:dyDescent="0.3">
      <c r="A419" s="2">
        <v>816</v>
      </c>
      <c r="B419" s="2">
        <f>$A$1*0.0922*(('bb(w)'!B419)/(('a(w)'!B419+'a(CDOM)'!B419+('bb(w)'!B419))))</f>
        <v>3.6402179999816926E-7</v>
      </c>
      <c r="C419" s="2">
        <f>$A$1*0.0922*(('bb(w)'!C419)/(('a(w)'!C419+'a(CDOM)'!C419+('bb(w)'!C419))))</f>
        <v>3.6399790020044467E-7</v>
      </c>
      <c r="D419" s="2">
        <f>$A$1*0.0922*(('bb(w)'!D419)/(('a(w)'!D419+'a(CDOM)'!D419+('bb(w)'!D419))))</f>
        <v>3.6348687640405497E-7</v>
      </c>
      <c r="E419" s="2">
        <f>$A$1*0.0922*(('bb(w)'!E419)/(('a(w)'!E419+'a(CDOM)'!E419+('bb(w)'!E419))))</f>
        <v>3.6402560626415369E-7</v>
      </c>
      <c r="F419" s="2">
        <f>$A$1*0.0922*(('bb(w)'!F419)/(('a(w)'!F419+'a(CDOM)'!F419+('bb(w)'!F419))))</f>
        <v>3.6402452486740377E-7</v>
      </c>
      <c r="G419" s="2">
        <f>$A$1*0.0922*(('bb(w)'!G419)/(('a(w)'!G419+'a(CDOM)'!G419+('bb(w)'!G419))))</f>
        <v>3.63990273062224E-7</v>
      </c>
      <c r="H419" s="2">
        <f>$A$1*0.0922*(('bb(w)'!H419)/(('a(w)'!H419+'a(CDOM)'!H419+('bb(w)'!H419))))</f>
        <v>3.63990273062224E-7</v>
      </c>
      <c r="I419" s="2">
        <f>$A$1*0.0922*(('bb(w)'!I419)/(('a(w)'!I419+'a(CDOM)'!I419+('bb(w)'!I419))))</f>
        <v>3.640181393086825E-7</v>
      </c>
      <c r="J419" s="2">
        <f>$A$1*0.0922*(('bb(w)'!J419)/(('a(w)'!J419+'a(CDOM)'!J419+('bb(w)'!J419))))</f>
        <v>3.6401537113391976E-7</v>
      </c>
      <c r="K419" s="2">
        <f>$A$1*0.0922*(('bb(w)'!K419)/(('a(w)'!K419+'a(CDOM)'!K419+('bb(w)'!K419))))</f>
        <v>3.6394960812533328E-7</v>
      </c>
      <c r="L419" s="2">
        <f>$A$1*0.0922*(('bb(w)'!L419)/(('a(w)'!L419+'a(CDOM)'!L419+('bb(w)'!L419))))</f>
        <v>3.640090552392975E-7</v>
      </c>
      <c r="M419" s="2">
        <f>$A$1*0.0922*(('bb(w)'!M419)/(('a(w)'!M419+'a(CDOM)'!M419+('bb(w)'!M419))))</f>
        <v>3.6400398298155805E-7</v>
      </c>
      <c r="N419" s="2">
        <f>$A$1*0.0922*(('bb(w)'!N419)/(('a(w)'!N419+'a(CDOM)'!N419+('bb(w)'!N419))))</f>
        <v>3.6402461937520772E-7</v>
      </c>
      <c r="O419" s="2">
        <f>$A$1*0.0922*(('bb(w)'!O419)/(('a(w)'!O419+'a(CDOM)'!O419+('bb(w)'!O419))))</f>
        <v>3.6402045984597889E-7</v>
      </c>
      <c r="P419" s="2">
        <f>$A$1*0.0922*(('bb(w)'!P419)/(('a(w)'!P419+'a(CDOM)'!P419+('bb(w)'!P419))))</f>
        <v>3.6390105214676008E-7</v>
      </c>
      <c r="Q419" s="2">
        <f>$A$1*0.0922*(('bb(w)'!Q419)/(('a(w)'!Q419+'a(CDOM)'!Q419+('bb(w)'!Q419))))</f>
        <v>3.6402997990891954E-7</v>
      </c>
      <c r="R419" s="2">
        <f>$A$1*0.0922*(('bb(w)'!R419)/(('a(w)'!R419+'a(CDOM)'!R419+('bb(w)'!R419))))</f>
        <v>3.6398808236620394E-7</v>
      </c>
      <c r="S419" s="2">
        <f>$A$1*0.0922*(('bb(w)'!S419)/(('a(w)'!S419+'a(CDOM)'!S419+('bb(w)'!S419))))</f>
        <v>3.6399497880567415E-7</v>
      </c>
      <c r="T419" s="2">
        <f>$A$1*0.0922*(('bb(w)'!T419)/(('a(w)'!T419+'a(CDOM)'!T419+('bb(w)'!T419))))</f>
        <v>3.6394768418572292E-7</v>
      </c>
      <c r="U419" s="2">
        <f>$A$1*0.0922*(('bb(w)'!U419)/(('a(w)'!U419+'a(CDOM)'!U419+('bb(w)'!U419))))</f>
        <v>3.6402120473920007E-7</v>
      </c>
      <c r="V419" s="2">
        <f>$A$1*0.0922*(('bb(w)'!V419)/(('a(w)'!V419+'a(CDOM)'!V419+('bb(w)'!V419))))</f>
        <v>3.6383588796108156E-7</v>
      </c>
      <c r="W419" s="2">
        <f>$A$1*0.0922*(('bb(w)'!W419)/(('a(w)'!W419+'a(CDOM)'!W419+('bb(w)'!W419))))</f>
        <v>3.6401820882613803E-7</v>
      </c>
      <c r="X419" s="2">
        <f>$A$1*0.0922*(('bb(w)'!X419)/(('a(w)'!X419+'a(CDOM)'!X419+('bb(w)'!X419))))</f>
        <v>3.6397237327438688E-7</v>
      </c>
      <c r="Y419" s="2">
        <f>$A$1*0.0922*(('bb(w)'!Y419)/(('a(w)'!Y419+'a(CDOM)'!Y419+('bb(w)'!Y419))))</f>
        <v>3.6403036470596814E-7</v>
      </c>
      <c r="Z419" s="2">
        <f>$A$1*0.0922*(('bb(w)'!Z419)/(('a(w)'!Z419+'a(CDOM)'!Z419+('bb(w)'!Z419))))</f>
        <v>3.6401722736930589E-7</v>
      </c>
      <c r="AA419" s="2">
        <f>$A$1*0.0922*(('bb(w)'!AA419)/(('a(w)'!AA419+'a(CDOM)'!AA419+('bb(w)'!AA419))))</f>
        <v>3.6403128179022578E-7</v>
      </c>
      <c r="AB419" s="2">
        <f>$A$1*0.0922*(('bb(w)'!AB419)/(('a(w)'!AB419+'a(CDOM)'!AB419+('bb(w)'!AB419))))</f>
        <v>3.640306264991129E-7</v>
      </c>
      <c r="AC419" s="2">
        <f>$A$1*0.0922*(('bb(w)'!AC419)/(('a(w)'!AC419+'a(CDOM)'!AC419+('bb(w)'!AC419))))</f>
        <v>3.6403087497157057E-7</v>
      </c>
      <c r="AD419" s="2">
        <f>$A$1*0.0922*(('bb(w)'!AD419)/(('a(w)'!AD419+'a(CDOM)'!AD419+('bb(w)'!AD419))))</f>
        <v>3.6403123038739473E-7</v>
      </c>
      <c r="AE419" s="2">
        <f>$A$1*0.0922*(('bb(w)'!AE419)/(('a(w)'!AE419+'a(CDOM)'!AE419+('bb(w)'!AE419))))</f>
        <v>3.6403094354533171E-7</v>
      </c>
    </row>
    <row r="420" spans="1:31" x14ac:dyDescent="0.3">
      <c r="A420" s="2">
        <v>817</v>
      </c>
      <c r="B420" s="2">
        <f>$A$1*0.0922*(('bb(w)'!B420)/(('a(w)'!B420+'a(CDOM)'!B420+('bb(w)'!B420))))</f>
        <v>3.6258506146530526E-7</v>
      </c>
      <c r="C420" s="2">
        <f>$A$1*0.0922*(('bb(w)'!C420)/(('a(w)'!C420+'a(CDOM)'!C420+('bb(w)'!C420))))</f>
        <v>3.6256145351737806E-7</v>
      </c>
      <c r="D420" s="2">
        <f>$A$1*0.0922*(('bb(w)'!D420)/(('a(w)'!D420+'a(CDOM)'!D420+('bb(w)'!D420))))</f>
        <v>3.620544394752749E-7</v>
      </c>
      <c r="E420" s="2">
        <f>$A$1*0.0922*(('bb(w)'!E420)/(('a(w)'!E420+'a(CDOM)'!E420+('bb(w)'!E420))))</f>
        <v>3.6258881429103587E-7</v>
      </c>
      <c r="F420" s="2">
        <f>$A$1*0.0922*(('bb(w)'!F420)/(('a(w)'!F420+'a(CDOM)'!F420+('bb(w)'!F420))))</f>
        <v>3.6258774710644404E-7</v>
      </c>
      <c r="G420" s="2">
        <f>$A$1*0.0922*(('bb(w)'!G420)/(('a(w)'!G420+'a(CDOM)'!G420+('bb(w)'!G420))))</f>
        <v>3.6255390755653285E-7</v>
      </c>
      <c r="H420" s="2">
        <f>$A$1*0.0922*(('bb(w)'!H420)/(('a(w)'!H420+'a(CDOM)'!H420+('bb(w)'!H420))))</f>
        <v>3.6255390755653285E-7</v>
      </c>
      <c r="I420" s="2">
        <f>$A$1*0.0922*(('bb(w)'!I420)/(('a(w)'!I420+'a(CDOM)'!I420+('bb(w)'!I420))))</f>
        <v>3.6258144984477086E-7</v>
      </c>
      <c r="J420" s="2">
        <f>$A$1*0.0922*(('bb(w)'!J420)/(('a(w)'!J420+'a(CDOM)'!J420+('bb(w)'!J420))))</f>
        <v>3.6257871752934325E-7</v>
      </c>
      <c r="K420" s="2">
        <f>$A$1*0.0922*(('bb(w)'!K420)/(('a(w)'!K420+'a(CDOM)'!K420+('bb(w)'!K420))))</f>
        <v>3.6251369986971443E-7</v>
      </c>
      <c r="L420" s="2">
        <f>$A$1*0.0922*(('bb(w)'!L420)/(('a(w)'!L420+'a(CDOM)'!L420+('bb(w)'!L420))))</f>
        <v>3.6257249133600652E-7</v>
      </c>
      <c r="M420" s="2">
        <f>$A$1*0.0922*(('bb(w)'!M420)/(('a(w)'!M420+'a(CDOM)'!M420+('bb(w)'!M420))))</f>
        <v>3.6256747996622299E-7</v>
      </c>
      <c r="N420" s="2">
        <f>$A$1*0.0922*(('bb(w)'!N420)/(('a(w)'!N420+'a(CDOM)'!N420+('bb(w)'!N420))))</f>
        <v>3.6258784004637994E-7</v>
      </c>
      <c r="O420" s="2">
        <f>$A$1*0.0922*(('bb(w)'!O420)/(('a(w)'!O420+'a(CDOM)'!O420+('bb(w)'!O420))))</f>
        <v>3.6258373598299683E-7</v>
      </c>
      <c r="P420" s="2">
        <f>$A$1*0.0922*(('bb(w)'!P420)/(('a(w)'!P420+'a(CDOM)'!P420+('bb(w)'!P420))))</f>
        <v>3.6246557387021896E-7</v>
      </c>
      <c r="Q420" s="2">
        <f>$A$1*0.0922*(('bb(w)'!Q420)/(('a(w)'!Q420+'a(CDOM)'!Q420+('bb(w)'!Q420))))</f>
        <v>3.6259311623760883E-7</v>
      </c>
      <c r="R420" s="2">
        <f>$A$1*0.0922*(('bb(w)'!R420)/(('a(w)'!R420+'a(CDOM)'!R420+('bb(w)'!R420))))</f>
        <v>3.6255173201354481E-7</v>
      </c>
      <c r="S420" s="2">
        <f>$A$1*0.0922*(('bb(w)'!S420)/(('a(w)'!S420+'a(CDOM)'!S420+('bb(w)'!S420))))</f>
        <v>3.6255856015088288E-7</v>
      </c>
      <c r="T420" s="2">
        <f>$A$1*0.0922*(('bb(w)'!T420)/(('a(w)'!T420+'a(CDOM)'!T420+('bb(w)'!T420))))</f>
        <v>3.625117824752589E-7</v>
      </c>
      <c r="U420" s="2">
        <f>$A$1*0.0922*(('bb(w)'!U420)/(('a(w)'!U420+'a(CDOM)'!U420+('bb(w)'!U420))))</f>
        <v>3.6258447467509112E-7</v>
      </c>
      <c r="V420" s="2">
        <f>$A$1*0.0922*(('bb(w)'!V420)/(('a(w)'!V420+'a(CDOM)'!V420+('bb(w)'!V420))))</f>
        <v>3.6240104007830971E-7</v>
      </c>
      <c r="W420" s="2">
        <f>$A$1*0.0922*(('bb(w)'!W420)/(('a(w)'!W420+'a(CDOM)'!W420+('bb(w)'!W420))))</f>
        <v>3.6258151019116648E-7</v>
      </c>
      <c r="X420" s="2">
        <f>$A$1*0.0922*(('bb(w)'!X420)/(('a(w)'!X420+'a(CDOM)'!X420+('bb(w)'!X420))))</f>
        <v>3.6253619062837606E-7</v>
      </c>
      <c r="Y420" s="2">
        <f>$A$1*0.0922*(('bb(w)'!Y420)/(('a(w)'!Y420+'a(CDOM)'!Y420+('bb(w)'!Y420))))</f>
        <v>3.6259349435646496E-7</v>
      </c>
      <c r="Z420" s="2">
        <f>$A$1*0.0922*(('bb(w)'!Z420)/(('a(w)'!Z420+'a(CDOM)'!Z420+('bb(w)'!Z420))))</f>
        <v>3.6258054318063604E-7</v>
      </c>
      <c r="AA420" s="2">
        <f>$A$1*0.0922*(('bb(w)'!AA420)/(('a(w)'!AA420+'a(CDOM)'!AA420+('bb(w)'!AA420))))</f>
        <v>3.6259439496763876E-7</v>
      </c>
      <c r="AB420" s="2">
        <f>$A$1*0.0922*(('bb(w)'!AB420)/(('a(w)'!AB420+'a(CDOM)'!AB420+('bb(w)'!AB420))))</f>
        <v>3.6259375134150512E-7</v>
      </c>
      <c r="AC420" s="2">
        <f>$A$1*0.0922*(('bb(w)'!AC420)/(('a(w)'!AC420+'a(CDOM)'!AC420+('bb(w)'!AC420))))</f>
        <v>3.6259399506289083E-7</v>
      </c>
      <c r="AD420" s="2">
        <f>$A$1*0.0922*(('bb(w)'!AD420)/(('a(w)'!AD420+'a(CDOM)'!AD420+('bb(w)'!AD420))))</f>
        <v>3.6259434438707516E-7</v>
      </c>
      <c r="AE420" s="2">
        <f>$A$1*0.0922*(('bb(w)'!AE420)/(('a(w)'!AE420+'a(CDOM)'!AE420+('bb(w)'!AE420))))</f>
        <v>3.6259406315718733E-7</v>
      </c>
    </row>
    <row r="421" spans="1:31" x14ac:dyDescent="0.3">
      <c r="A421" s="2">
        <v>818</v>
      </c>
      <c r="B421" s="2">
        <f>$A$1*0.0922*(('bb(w)'!B421)/(('a(w)'!B421+'a(CDOM)'!B421+('bb(w)'!B421))))</f>
        <v>3.5743964516602496E-7</v>
      </c>
      <c r="C421" s="2">
        <f>$A$1*0.0922*(('bb(w)'!C421)/(('a(w)'!C421+'a(CDOM)'!C421+('bb(w)'!C421))))</f>
        <v>3.5741680281434571E-7</v>
      </c>
      <c r="D421" s="2">
        <f>$A$1*0.0922*(('bb(w)'!D421)/(('a(w)'!D421+'a(CDOM)'!D421+('bb(w)'!D421))))</f>
        <v>3.5692405468337351E-7</v>
      </c>
      <c r="E421" s="2">
        <f>$A$1*0.0922*(('bb(w)'!E421)/(('a(w)'!E421+'a(CDOM)'!E421+('bb(w)'!E421))))</f>
        <v>3.5744326955702316E-7</v>
      </c>
      <c r="F421" s="2">
        <f>$A$1*0.0922*(('bb(w)'!F421)/(('a(w)'!F421+'a(CDOM)'!F421+('bb(w)'!F421))))</f>
        <v>3.574422379651236E-7</v>
      </c>
      <c r="G421" s="2">
        <f>$A$1*0.0922*(('bb(w)'!G421)/(('a(w)'!G421+'a(CDOM)'!G421+('bb(w)'!G421))))</f>
        <v>3.5740948998082225E-7</v>
      </c>
      <c r="H421" s="2">
        <f>$A$1*0.0922*(('bb(w)'!H421)/(('a(w)'!H421+'a(CDOM)'!H421+('bb(w)'!H421))))</f>
        <v>3.5740948998082225E-7</v>
      </c>
      <c r="I421" s="2">
        <f>$A$1*0.0922*(('bb(w)'!I421)/(('a(w)'!I421+'a(CDOM)'!I421+('bb(w)'!I421))))</f>
        <v>3.5743615489342894E-7</v>
      </c>
      <c r="J421" s="2">
        <f>$A$1*0.0922*(('bb(w)'!J421)/(('a(w)'!J421+'a(CDOM)'!J421+('bb(w)'!J421))))</f>
        <v>3.5743351317577202E-7</v>
      </c>
      <c r="K421" s="2">
        <f>$A$1*0.0922*(('bb(w)'!K421)/(('a(w)'!K421+'a(CDOM)'!K421+('bb(w)'!K421))))</f>
        <v>3.5737054792084515E-7</v>
      </c>
      <c r="L421" s="2">
        <f>$A$1*0.0922*(('bb(w)'!L421)/(('a(w)'!L421+'a(CDOM)'!L421+('bb(w)'!L421))))</f>
        <v>3.5742750101523403E-7</v>
      </c>
      <c r="M421" s="2">
        <f>$A$1*0.0922*(('bb(w)'!M421)/(('a(w)'!M421+'a(CDOM)'!M421+('bb(w)'!M421))))</f>
        <v>3.5742265115253868E-7</v>
      </c>
      <c r="N421" s="2">
        <f>$A$1*0.0922*(('bb(w)'!N421)/(('a(w)'!N421+'a(CDOM)'!N421+('bb(w)'!N421))))</f>
        <v>3.5744232749277166E-7</v>
      </c>
      <c r="O421" s="2">
        <f>$A$1*0.0922*(('bb(w)'!O421)/(('a(w)'!O421+'a(CDOM)'!O421+('bb(w)'!O421))))</f>
        <v>3.5743836105098946E-7</v>
      </c>
      <c r="P421" s="2">
        <f>$A$1*0.0922*(('bb(w)'!P421)/(('a(w)'!P421+'a(CDOM)'!P421+('bb(w)'!P421))))</f>
        <v>3.573238243020443E-7</v>
      </c>
      <c r="Q421" s="2">
        <f>$A$1*0.0922*(('bb(w)'!Q421)/(('a(w)'!Q421+'a(CDOM)'!Q421+('bb(w)'!Q421))))</f>
        <v>3.5744741437678683E-7</v>
      </c>
      <c r="R421" s="2">
        <f>$A$1*0.0922*(('bb(w)'!R421)/(('a(w)'!R421+'a(CDOM)'!R421+('bb(w)'!R421))))</f>
        <v>3.5740737376732293E-7</v>
      </c>
      <c r="S421" s="2">
        <f>$A$1*0.0922*(('bb(w)'!S421)/(('a(w)'!S421+'a(CDOM)'!S421+('bb(w)'!S421))))</f>
        <v>3.5741399588347009E-7</v>
      </c>
      <c r="T421" s="2">
        <f>$A$1*0.0922*(('bb(w)'!T421)/(('a(w)'!T421+'a(CDOM)'!T421+('bb(w)'!T421))))</f>
        <v>3.5736867628455526E-7</v>
      </c>
      <c r="U421" s="2">
        <f>$A$1*0.0922*(('bb(w)'!U421)/(('a(w)'!U421+'a(CDOM)'!U421+('bb(w)'!U421))))</f>
        <v>3.5743907856333307E-7</v>
      </c>
      <c r="V421" s="2">
        <f>$A$1*0.0922*(('bb(w)'!V421)/(('a(w)'!V421+'a(CDOM)'!V421+('bb(w)'!V421))))</f>
        <v>3.5726122220890532E-7</v>
      </c>
      <c r="W421" s="2">
        <f>$A$1*0.0922*(('bb(w)'!W421)/(('a(w)'!W421+'a(CDOM)'!W421+('bb(w)'!W421))))</f>
        <v>3.5743620527591722E-7</v>
      </c>
      <c r="X421" s="2">
        <f>$A$1*0.0922*(('bb(w)'!X421)/(('a(w)'!X421+'a(CDOM)'!X421+('bb(w)'!X421))))</f>
        <v>3.5739231295486985E-7</v>
      </c>
      <c r="Y421" s="2">
        <f>$A$1*0.0922*(('bb(w)'!Y421)/(('a(w)'!Y421+'a(CDOM)'!Y421+('bb(w)'!Y421))))</f>
        <v>3.5744777832827058E-7</v>
      </c>
      <c r="Z421" s="2">
        <f>$A$1*0.0922*(('bb(w)'!Z421)/(('a(w)'!Z421+'a(CDOM)'!Z421+('bb(w)'!Z421))))</f>
        <v>3.5743527199695137E-7</v>
      </c>
      <c r="AA421" s="2">
        <f>$A$1*0.0922*(('bb(w)'!AA421)/(('a(w)'!AA421+'a(CDOM)'!AA421+('bb(w)'!AA421))))</f>
        <v>3.5744864465819359E-7</v>
      </c>
      <c r="AB421" s="2">
        <f>$A$1*0.0922*(('bb(w)'!AB421)/(('a(w)'!AB421+'a(CDOM)'!AB421+('bb(w)'!AB421))))</f>
        <v>3.5744802543061789E-7</v>
      </c>
      <c r="AC421" s="2">
        <f>$A$1*0.0922*(('bb(w)'!AC421)/(('a(w)'!AC421+'a(CDOM)'!AC421+('bb(w)'!AC421))))</f>
        <v>3.5744825959934182E-7</v>
      </c>
      <c r="AD421" s="2">
        <f>$A$1*0.0922*(('bb(w)'!AD421)/(('a(w)'!AD421+'a(CDOM)'!AD421+('bb(w)'!AD421))))</f>
        <v>3.5744859590662886E-7</v>
      </c>
      <c r="AE421" s="2">
        <f>$A$1*0.0922*(('bb(w)'!AE421)/(('a(w)'!AE421+'a(CDOM)'!AE421+('bb(w)'!AE421))))</f>
        <v>3.5744832582223577E-7</v>
      </c>
    </row>
    <row r="422" spans="1:31" x14ac:dyDescent="0.3">
      <c r="A422" s="2">
        <v>819</v>
      </c>
      <c r="B422" s="2">
        <f>$A$1*0.0922*(('bb(w)'!B422)/(('a(w)'!B422+'a(CDOM)'!B422+('bb(w)'!B422))))</f>
        <v>3.5258627152408372E-7</v>
      </c>
      <c r="C422" s="2">
        <f>$A$1*0.0922*(('bb(w)'!C422)/(('a(w)'!C422+'a(CDOM)'!C422+('bb(w)'!C422))))</f>
        <v>3.5256414276546083E-7</v>
      </c>
      <c r="D422" s="2">
        <f>$A$1*0.0922*(('bb(w)'!D422)/(('a(w)'!D422+'a(CDOM)'!D422+('bb(w)'!D422))))</f>
        <v>3.5208466971019505E-7</v>
      </c>
      <c r="E422" s="2">
        <f>$A$1*0.0922*(('bb(w)'!E422)/(('a(w)'!E422+'a(CDOM)'!E422+('bb(w)'!E422))))</f>
        <v>3.5258977617316407E-7</v>
      </c>
      <c r="F422" s="2">
        <f>$A$1*0.0922*(('bb(w)'!F422)/(('a(w)'!F422+'a(CDOM)'!F422+('bb(w)'!F422))))</f>
        <v>3.5258877777050746E-7</v>
      </c>
      <c r="G422" s="2">
        <f>$A$1*0.0922*(('bb(w)'!G422)/(('a(w)'!G422+'a(CDOM)'!G422+('bb(w)'!G422))))</f>
        <v>3.5255704715562442E-7</v>
      </c>
      <c r="H422" s="2">
        <f>$A$1*0.0922*(('bb(w)'!H422)/(('a(w)'!H422+'a(CDOM)'!H422+('bb(w)'!H422))))</f>
        <v>3.5255704715562442E-7</v>
      </c>
      <c r="I422" s="2">
        <f>$A$1*0.0922*(('bb(w)'!I422)/(('a(w)'!I422+'a(CDOM)'!I422+('bb(w)'!I422))))</f>
        <v>3.5258289437712243E-7</v>
      </c>
      <c r="J422" s="2">
        <f>$A$1*0.0922*(('bb(w)'!J422)/(('a(w)'!J422+'a(CDOM)'!J422+('bb(w)'!J422))))</f>
        <v>3.525803371136201E-7</v>
      </c>
      <c r="K422" s="2">
        <f>$A$1*0.0922*(('bb(w)'!K422)/(('a(w)'!K422+'a(CDOM)'!K422+('bb(w)'!K422))))</f>
        <v>3.5251928440251327E-7</v>
      </c>
      <c r="L422" s="2">
        <f>$A$1*0.0922*(('bb(w)'!L422)/(('a(w)'!L422+'a(CDOM)'!L422+('bb(w)'!L422))))</f>
        <v>3.5257452446690011E-7</v>
      </c>
      <c r="M422" s="2">
        <f>$A$1*0.0922*(('bb(w)'!M422)/(('a(w)'!M422+'a(CDOM)'!M422+('bb(w)'!M422))))</f>
        <v>3.5256982514373671E-7</v>
      </c>
      <c r="N422" s="2">
        <f>$A$1*0.0922*(('bb(w)'!N422)/(('a(w)'!N422+'a(CDOM)'!N422+('bb(w)'!N422))))</f>
        <v>3.5258886411757026E-7</v>
      </c>
      <c r="O422" s="2">
        <f>$A$1*0.0922*(('bb(w)'!O422)/(('a(w)'!O422+'a(CDOM)'!O422+('bb(w)'!O422))))</f>
        <v>3.5258502597860354E-7</v>
      </c>
      <c r="P422" s="2">
        <f>$A$1*0.0922*(('bb(w)'!P422)/(('a(w)'!P422+'a(CDOM)'!P422+('bb(w)'!P422))))</f>
        <v>3.5247386664012892E-7</v>
      </c>
      <c r="Q422" s="2">
        <f>$A$1*0.0922*(('bb(w)'!Q422)/(('a(w)'!Q422+'a(CDOM)'!Q422+('bb(w)'!Q422))))</f>
        <v>3.525937745247793E-7</v>
      </c>
      <c r="R422" s="2">
        <f>$A$1*0.0922*(('bb(w)'!R422)/(('a(w)'!R422+'a(CDOM)'!R422+('bb(w)'!R422))))</f>
        <v>3.5255498618276451E-7</v>
      </c>
      <c r="S422" s="2">
        <f>$A$1*0.0922*(('bb(w)'!S422)/(('a(w)'!S422+'a(CDOM)'!S422+('bb(w)'!S422))))</f>
        <v>3.5256141636379671E-7</v>
      </c>
      <c r="T422" s="2">
        <f>$A$1*0.0922*(('bb(w)'!T422)/(('a(w)'!T422+'a(CDOM)'!T422+('bb(w)'!T422))))</f>
        <v>3.5251745531098911E-7</v>
      </c>
      <c r="U422" s="2">
        <f>$A$1*0.0922*(('bb(w)'!U422)/(('a(w)'!U422+'a(CDOM)'!U422+('bb(w)'!U422))))</f>
        <v>3.5258572374094239E-7</v>
      </c>
      <c r="V422" s="2">
        <f>$A$1*0.0922*(('bb(w)'!V422)/(('a(w)'!V422+'a(CDOM)'!V422+('bb(w)'!V422))))</f>
        <v>3.5241306358912069E-7</v>
      </c>
      <c r="W422" s="2">
        <f>$A$1*0.0922*(('bb(w)'!W422)/(('a(w)'!W422+'a(CDOM)'!W422+('bb(w)'!W422))))</f>
        <v>3.5258293547260124E-7</v>
      </c>
      <c r="X422" s="2">
        <f>$A$1*0.0922*(('bb(w)'!X422)/(('a(w)'!X422+'a(CDOM)'!X422+('bb(w)'!X422))))</f>
        <v>3.5254037311401533E-7</v>
      </c>
      <c r="Y422" s="2">
        <f>$A$1*0.0922*(('bb(w)'!Y422)/(('a(w)'!Y422+'a(CDOM)'!Y422+('bb(w)'!Y422))))</f>
        <v>3.5259412527086826E-7</v>
      </c>
      <c r="Z422" s="2">
        <f>$A$1*0.0922*(('bb(w)'!Z422)/(('a(w)'!Z422+'a(CDOM)'!Z422+('bb(w)'!Z422))))</f>
        <v>3.5258203363710844E-7</v>
      </c>
      <c r="AA422" s="2">
        <f>$A$1*0.0922*(('bb(w)'!AA422)/(('a(w)'!AA422+'a(CDOM)'!AA422+('bb(w)'!AA422))))</f>
        <v>3.5259495964886318E-7</v>
      </c>
      <c r="AB422" s="2">
        <f>$A$1*0.0922*(('bb(w)'!AB422)/(('a(w)'!AB422+'a(CDOM)'!AB422+('bb(w)'!AB422))))</f>
        <v>3.5259436316349875E-7</v>
      </c>
      <c r="AC422" s="2">
        <f>$A$1*0.0922*(('bb(w)'!AC422)/(('a(w)'!AC422+'a(CDOM)'!AC422+('bb(w)'!AC422))))</f>
        <v>3.5259458843157285E-7</v>
      </c>
      <c r="AD422" s="2">
        <f>$A$1*0.0922*(('bb(w)'!AD422)/(('a(w)'!AD422+'a(CDOM)'!AD422+('bb(w)'!AD422))))</f>
        <v>3.5259491260342726E-7</v>
      </c>
      <c r="AE422" s="2">
        <f>$A$1*0.0922*(('bb(w)'!AE422)/(('a(w)'!AE422+'a(CDOM)'!AE422+('bb(w)'!AE422))))</f>
        <v>3.5259465290307868E-7</v>
      </c>
    </row>
    <row r="423" spans="1:31" x14ac:dyDescent="0.3">
      <c r="A423" s="2">
        <v>820</v>
      </c>
      <c r="B423" s="2">
        <f>$A$1*0.0922*(('bb(w)'!B423)/(('a(w)'!B423+'a(CDOM)'!B423+('bb(w)'!B423))))</f>
        <v>3.4678373302719222E-7</v>
      </c>
      <c r="C423" s="2">
        <f>$A$1*0.0922*(('bb(w)'!C423)/(('a(w)'!C423+'a(CDOM)'!C423+('bb(w)'!C423))))</f>
        <v>3.4676242075713782E-7</v>
      </c>
      <c r="D423" s="2">
        <f>$A$1*0.0922*(('bb(w)'!D423)/(('a(w)'!D423+'a(CDOM)'!D423+('bb(w)'!D423))))</f>
        <v>3.4629858676128767E-7</v>
      </c>
      <c r="E423" s="2">
        <f>$A$1*0.0922*(('bb(w)'!E423)/(('a(w)'!E423+'a(CDOM)'!E423+('bb(w)'!E423))))</f>
        <v>3.467871020933268E-7</v>
      </c>
      <c r="F423" s="2">
        <f>$A$1*0.0922*(('bb(w)'!F423)/(('a(w)'!F423+'a(CDOM)'!F423+('bb(w)'!F423))))</f>
        <v>3.4678614146445906E-7</v>
      </c>
      <c r="G423" s="2">
        <f>$A$1*0.0922*(('bb(w)'!G423)/(('a(w)'!G423+'a(CDOM)'!G423+('bb(w)'!G423))))</f>
        <v>3.4675557613375948E-7</v>
      </c>
      <c r="H423" s="2">
        <f>$A$1*0.0922*(('bb(w)'!H423)/(('a(w)'!H423+'a(CDOM)'!H423+('bb(w)'!H423))))</f>
        <v>3.4675557613375948E-7</v>
      </c>
      <c r="I423" s="2">
        <f>$A$1*0.0922*(('bb(w)'!I423)/(('a(w)'!I423+'a(CDOM)'!I423+('bb(w)'!I423))))</f>
        <v>3.4678048442428293E-7</v>
      </c>
      <c r="J423" s="2">
        <f>$A$1*0.0922*(('bb(w)'!J423)/(('a(w)'!J423+'a(CDOM)'!J423+('bb(w)'!J423))))</f>
        <v>3.4677802337233632E-7</v>
      </c>
      <c r="K423" s="2">
        <f>$A$1*0.0922*(('bb(w)'!K423)/(('a(w)'!K423+'a(CDOM)'!K423+('bb(w)'!K423))))</f>
        <v>3.4671917068884423E-7</v>
      </c>
      <c r="L423" s="2">
        <f>$A$1*0.0922*(('bb(w)'!L423)/(('a(w)'!L423+'a(CDOM)'!L423+('bb(w)'!L423))))</f>
        <v>3.4677243641428183E-7</v>
      </c>
      <c r="M423" s="2">
        <f>$A$1*0.0922*(('bb(w)'!M423)/(('a(w)'!M423+'a(CDOM)'!M423+('bb(w)'!M423))))</f>
        <v>3.4676790955658171E-7</v>
      </c>
      <c r="N423" s="2">
        <f>$A$1*0.0922*(('bb(w)'!N423)/(('a(w)'!N423+'a(CDOM)'!N423+('bb(w)'!N423))))</f>
        <v>3.4678622425794706E-7</v>
      </c>
      <c r="O423" s="2">
        <f>$A$1*0.0922*(('bb(w)'!O423)/(('a(w)'!O423+'a(CDOM)'!O423+('bb(w)'!O423))))</f>
        <v>3.4678253197006423E-7</v>
      </c>
      <c r="P423" s="2">
        <f>$A$1*0.0922*(('bb(w)'!P423)/(('a(w)'!P423+'a(CDOM)'!P423+('bb(w)'!P423))))</f>
        <v>3.4667528014199741E-7</v>
      </c>
      <c r="Q423" s="2">
        <f>$A$1*0.0922*(('bb(w)'!Q423)/(('a(w)'!Q423+'a(CDOM)'!Q423+('bb(w)'!Q423))))</f>
        <v>3.467909366364E-7</v>
      </c>
      <c r="R423" s="2">
        <f>$A$1*0.0922*(('bb(w)'!R423)/(('a(w)'!R423+'a(CDOM)'!R423+('bb(w)'!R423))))</f>
        <v>3.4675358073761923E-7</v>
      </c>
      <c r="S423" s="2">
        <f>$A$1*0.0922*(('bb(w)'!S423)/(('a(w)'!S423+'a(CDOM)'!S423+('bb(w)'!S423))))</f>
        <v>3.4675978806117964E-7</v>
      </c>
      <c r="T423" s="2">
        <f>$A$1*0.0922*(('bb(w)'!T423)/(('a(w)'!T423+'a(CDOM)'!T423+('bb(w)'!T423))))</f>
        <v>3.4671739373079101E-7</v>
      </c>
      <c r="U423" s="2">
        <f>$A$1*0.0922*(('bb(w)'!U423)/(('a(w)'!U423+'a(CDOM)'!U423+('bb(w)'!U423))))</f>
        <v>3.4678320653054668E-7</v>
      </c>
      <c r="V423" s="2">
        <f>$A$1*0.0922*(('bb(w)'!V423)/(('a(w)'!V423+'a(CDOM)'!V423+('bb(w)'!V423))))</f>
        <v>3.4661656898648883E-7</v>
      </c>
      <c r="W423" s="2">
        <f>$A$1*0.0922*(('bb(w)'!W423)/(('a(w)'!W423+'a(CDOM)'!W423+('bb(w)'!W423))))</f>
        <v>3.4678051661678467E-7</v>
      </c>
      <c r="X423" s="2">
        <f>$A$1*0.0922*(('bb(w)'!X423)/(('a(w)'!X423+'a(CDOM)'!X423+('bb(w)'!X423))))</f>
        <v>3.4673948487053904E-7</v>
      </c>
      <c r="Y423" s="2">
        <f>$A$1*0.0922*(('bb(w)'!Y423)/(('a(w)'!Y423+'a(CDOM)'!Y423+('bb(w)'!Y423))))</f>
        <v>3.4679127268257452E-7</v>
      </c>
      <c r="Z423" s="2">
        <f>$A$1*0.0922*(('bb(w)'!Z423)/(('a(w)'!Z423+'a(CDOM)'!Z423+('bb(w)'!Z423))))</f>
        <v>3.4677965025073339E-7</v>
      </c>
      <c r="AA423" s="2">
        <f>$A$1*0.0922*(('bb(w)'!AA423)/(('a(w)'!AA423+'a(CDOM)'!AA423+('bb(w)'!AA423))))</f>
        <v>3.4679207159376088E-7</v>
      </c>
      <c r="AB423" s="2">
        <f>$A$1*0.0922*(('bb(w)'!AB423)/(('a(w)'!AB423+'a(CDOM)'!AB423+('bb(w)'!AB423))))</f>
        <v>3.4679150037195756E-7</v>
      </c>
      <c r="AC423" s="2">
        <f>$A$1*0.0922*(('bb(w)'!AC423)/(('a(w)'!AC423+'a(CDOM)'!AC423+('bb(w)'!AC423))))</f>
        <v>3.4679171581302439E-7</v>
      </c>
      <c r="AD423" s="2">
        <f>$A$1*0.0922*(('bb(w)'!AD423)/(('a(w)'!AD423+'a(CDOM)'!AD423+('bb(w)'!AD423))))</f>
        <v>3.4679202646086765E-7</v>
      </c>
      <c r="AE423" s="2">
        <f>$A$1*0.0922*(('bb(w)'!AE423)/(('a(w)'!AE423+'a(CDOM)'!AE423+('bb(w)'!AE423))))</f>
        <v>3.4679177820290652E-7</v>
      </c>
    </row>
    <row r="424" spans="1:31" x14ac:dyDescent="0.3">
      <c r="A424" s="2">
        <v>821</v>
      </c>
      <c r="B424" s="2">
        <f>$A$1*0.0922*(('bb(w)'!B424)/(('a(w)'!B424+'a(CDOM)'!B424+('bb(w)'!B424))))</f>
        <v>3.386066579600807E-7</v>
      </c>
      <c r="C424" s="2">
        <f>$A$1*0.0922*(('bb(w)'!C424)/(('a(w)'!C424+'a(CDOM)'!C424+('bb(w)'!C424))))</f>
        <v>3.3858642849343595E-7</v>
      </c>
      <c r="D424" s="2">
        <f>$A$1*0.0922*(('bb(w)'!D424)/(('a(w)'!D424+'a(CDOM)'!D424+('bb(w)'!D424))))</f>
        <v>3.3814419846499098E-7</v>
      </c>
      <c r="E424" s="2">
        <f>$A$1*0.0922*(('bb(w)'!E424)/(('a(w)'!E424+'a(CDOM)'!E424+('bb(w)'!E424))))</f>
        <v>3.3860984990623935E-7</v>
      </c>
      <c r="F424" s="2">
        <f>$A$1*0.0922*(('bb(w)'!F424)/(('a(w)'!F424+'a(CDOM)'!F424+('bb(w)'!F424))))</f>
        <v>3.3860893898006582E-7</v>
      </c>
      <c r="G424" s="2">
        <f>$A$1*0.0922*(('bb(w)'!G424)/(('a(w)'!G424+'a(CDOM)'!G424+('bb(w)'!G424))))</f>
        <v>3.3857992134126178E-7</v>
      </c>
      <c r="H424" s="2">
        <f>$A$1*0.0922*(('bb(w)'!H424)/(('a(w)'!H424+'a(CDOM)'!H424+('bb(w)'!H424))))</f>
        <v>3.3857992134126178E-7</v>
      </c>
      <c r="I424" s="2">
        <f>$A$1*0.0922*(('bb(w)'!I424)/(('a(w)'!I424+'a(CDOM)'!I424+('bb(w)'!I424))))</f>
        <v>3.3860357814312965E-7</v>
      </c>
      <c r="J424" s="2">
        <f>$A$1*0.0922*(('bb(w)'!J424)/(('a(w)'!J424+'a(CDOM)'!J424+('bb(w)'!J424))))</f>
        <v>3.3860124389038312E-7</v>
      </c>
      <c r="K424" s="2">
        <f>$A$1*0.0922*(('bb(w)'!K424)/(('a(w)'!K424+'a(CDOM)'!K424+('bb(w)'!K424))))</f>
        <v>3.3854533114705956E-7</v>
      </c>
      <c r="L424" s="2">
        <f>$A$1*0.0922*(('bb(w)'!L424)/(('a(w)'!L424+'a(CDOM)'!L424+('bb(w)'!L424))))</f>
        <v>3.3859595139330498E-7</v>
      </c>
      <c r="M424" s="2">
        <f>$A$1*0.0922*(('bb(w)'!M424)/(('a(w)'!M424+'a(CDOM)'!M424+('bb(w)'!M424))))</f>
        <v>3.3859165365752603E-7</v>
      </c>
      <c r="N424" s="2">
        <f>$A$1*0.0922*(('bb(w)'!N424)/(('a(w)'!N424+'a(CDOM)'!N424+('bb(w)'!N424))))</f>
        <v>3.386090172200056E-7</v>
      </c>
      <c r="O424" s="2">
        <f>$A$1*0.0922*(('bb(w)'!O424)/(('a(w)'!O424+'a(CDOM)'!O424+('bb(w)'!O424))))</f>
        <v>3.3860551654980138E-7</v>
      </c>
      <c r="P424" s="2">
        <f>$A$1*0.0922*(('bb(w)'!P424)/(('a(w)'!P424+'a(CDOM)'!P424+('bb(w)'!P424))))</f>
        <v>3.3850352899238783E-7</v>
      </c>
      <c r="Q424" s="2">
        <f>$A$1*0.0922*(('bb(w)'!Q424)/(('a(w)'!Q424+'a(CDOM)'!Q424+('bb(w)'!Q424))))</f>
        <v>3.3861347424710486E-7</v>
      </c>
      <c r="R424" s="2">
        <f>$A$1*0.0922*(('bb(w)'!R424)/(('a(w)'!R424+'a(CDOM)'!R424+('bb(w)'!R424))))</f>
        <v>3.3857801738910741E-7</v>
      </c>
      <c r="S424" s="2">
        <f>$A$1*0.0922*(('bb(w)'!S424)/(('a(w)'!S424+'a(CDOM)'!S424+('bb(w)'!S424))))</f>
        <v>3.3858392301817992E-7</v>
      </c>
      <c r="T424" s="2">
        <f>$A$1*0.0922*(('bb(w)'!T424)/(('a(w)'!T424+'a(CDOM)'!T424+('bb(w)'!T424))))</f>
        <v>3.3854362987652779E-7</v>
      </c>
      <c r="U424" s="2">
        <f>$A$1*0.0922*(('bb(w)'!U424)/(('a(w)'!U424+'a(CDOM)'!U424+('bb(w)'!U424))))</f>
        <v>3.3860615923064207E-7</v>
      </c>
      <c r="V424" s="2">
        <f>$A$1*0.0922*(('bb(w)'!V424)/(('a(w)'!V424+'a(CDOM)'!V424+('bb(w)'!V424))))</f>
        <v>3.3844765604837345E-7</v>
      </c>
      <c r="W424" s="2">
        <f>$A$1*0.0922*(('bb(w)'!W424)/(('a(w)'!W424+'a(CDOM)'!W424+('bb(w)'!W424))))</f>
        <v>3.3860360172808195E-7</v>
      </c>
      <c r="X424" s="2">
        <f>$A$1*0.0922*(('bb(w)'!X424)/(('a(w)'!X424+'a(CDOM)'!X424+('bb(w)'!X424))))</f>
        <v>3.3856461675305104E-7</v>
      </c>
      <c r="Y424" s="2">
        <f>$A$1*0.0922*(('bb(w)'!Y424)/(('a(w)'!Y424+'a(CDOM)'!Y424+('bb(w)'!Y424))))</f>
        <v>3.3861379155969616E-7</v>
      </c>
      <c r="Z424" s="2">
        <f>$A$1*0.0922*(('bb(w)'!Z424)/(('a(w)'!Z424+'a(CDOM)'!Z424+('bb(w)'!Z424))))</f>
        <v>3.3860278145332441E-7</v>
      </c>
      <c r="AA424" s="2">
        <f>$A$1*0.0922*(('bb(w)'!AA424)/(('a(w)'!AA424+'a(CDOM)'!AA424+('bb(w)'!AA424))))</f>
        <v>3.3861454546318055E-7</v>
      </c>
      <c r="AB424" s="2">
        <f>$A$1*0.0922*(('bb(w)'!AB424)/(('a(w)'!AB424+'a(CDOM)'!AB424+('bb(w)'!AB424))))</f>
        <v>3.3861400633665802E-7</v>
      </c>
      <c r="AC424" s="2">
        <f>$A$1*0.0922*(('bb(w)'!AC424)/(('a(w)'!AC424+'a(CDOM)'!AC424+('bb(w)'!AC424))))</f>
        <v>3.3861420940436729E-7</v>
      </c>
      <c r="AD424" s="2">
        <f>$A$1*0.0922*(('bb(w)'!AD424)/(('a(w)'!AD424+'a(CDOM)'!AD424+('bb(w)'!AD424))))</f>
        <v>3.386145027913623E-7</v>
      </c>
      <c r="AE424" s="2">
        <f>$A$1*0.0922*(('bb(w)'!AE424)/(('a(w)'!AE424+'a(CDOM)'!AE424+('bb(w)'!AE424))))</f>
        <v>3.386142688985432E-7</v>
      </c>
    </row>
    <row r="425" spans="1:31" x14ac:dyDescent="0.3">
      <c r="A425" s="2">
        <v>822</v>
      </c>
      <c r="B425" s="2">
        <f>$A$1*0.0922*(('bb(w)'!B425)/(('a(w)'!B425+'a(CDOM)'!B425+('bb(w)'!B425))))</f>
        <v>3.3121463374832818E-7</v>
      </c>
      <c r="C425" s="2">
        <f>$A$1*0.0922*(('bb(w)'!C425)/(('a(w)'!C425+'a(CDOM)'!C425+('bb(w)'!C425))))</f>
        <v>3.3119536339427771E-7</v>
      </c>
      <c r="D425" s="2">
        <f>$A$1*0.0922*(('bb(w)'!D425)/(('a(w)'!D425+'a(CDOM)'!D425+('bb(w)'!D425))))</f>
        <v>3.3077222337833781E-7</v>
      </c>
      <c r="E425" s="2">
        <f>$A$1*0.0922*(('bb(w)'!E425)/(('a(w)'!E425+'a(CDOM)'!E425+('bb(w)'!E425))))</f>
        <v>3.3121766869709544E-7</v>
      </c>
      <c r="F425" s="2">
        <f>$A$1*0.0922*(('bb(w)'!F425)/(('a(w)'!F425+'a(CDOM)'!F425+('bb(w)'!F425))))</f>
        <v>3.3121680182067144E-7</v>
      </c>
      <c r="G425" s="2">
        <f>$A$1*0.0922*(('bb(w)'!G425)/(('a(w)'!G425+'a(CDOM)'!G425+('bb(w)'!G425))))</f>
        <v>3.3118915495974962E-7</v>
      </c>
      <c r="H425" s="2">
        <f>$A$1*0.0922*(('bb(w)'!H425)/(('a(w)'!H425+'a(CDOM)'!H425+('bb(w)'!H425))))</f>
        <v>3.3118915495974962E-7</v>
      </c>
      <c r="I425" s="2">
        <f>$A$1*0.0922*(('bb(w)'!I425)/(('a(w)'!I425+'a(CDOM)'!I425+('bb(w)'!I425))))</f>
        <v>3.3121170350644661E-7</v>
      </c>
      <c r="J425" s="2">
        <f>$A$1*0.0922*(('bb(w)'!J425)/(('a(w)'!J425+'a(CDOM)'!J425+('bb(w)'!J425))))</f>
        <v>3.3120948160193484E-7</v>
      </c>
      <c r="K425" s="2">
        <f>$A$1*0.0922*(('bb(w)'!K425)/(('a(w)'!K425+'a(CDOM)'!K425+('bb(w)'!K425))))</f>
        <v>3.311561718747585E-7</v>
      </c>
      <c r="L425" s="2">
        <f>$A$1*0.0922*(('bb(w)'!L425)/(('a(w)'!L425+'a(CDOM)'!L425+('bb(w)'!L425))))</f>
        <v>3.3120445009479812E-7</v>
      </c>
      <c r="M425" s="2">
        <f>$A$1*0.0922*(('bb(w)'!M425)/(('a(w)'!M425+'a(CDOM)'!M425+('bb(w)'!M425))))</f>
        <v>3.3120035529821184E-7</v>
      </c>
      <c r="N425" s="2">
        <f>$A$1*0.0922*(('bb(w)'!N425)/(('a(w)'!N425+'a(CDOM)'!N425+('bb(w)'!N425))))</f>
        <v>3.3121687602227979E-7</v>
      </c>
      <c r="O425" s="2">
        <f>$A$1*0.0922*(('bb(w)'!O425)/(('a(w)'!O425+'a(CDOM)'!O425+('bb(w)'!O425))))</f>
        <v>3.3121354516238596E-7</v>
      </c>
      <c r="P425" s="2">
        <f>$A$1*0.0922*(('bb(w)'!P425)/(('a(w)'!P425+'a(CDOM)'!P425+('bb(w)'!P425))))</f>
        <v>3.3111621647220896E-7</v>
      </c>
      <c r="Q425" s="2">
        <f>$A$1*0.0922*(('bb(w)'!Q425)/(('a(w)'!Q425+'a(CDOM)'!Q425+('bb(w)'!Q425))))</f>
        <v>3.3122110661944828E-7</v>
      </c>
      <c r="R425" s="2">
        <f>$A$1*0.0922*(('bb(w)'!R425)/(('a(w)'!R425+'a(CDOM)'!R425+('bb(w)'!R425))))</f>
        <v>3.3118733181485241E-7</v>
      </c>
      <c r="S425" s="2">
        <f>$A$1*0.0922*(('bb(w)'!S425)/(('a(w)'!S425+'a(CDOM)'!S425+('bb(w)'!S425))))</f>
        <v>3.3119297048460292E-7</v>
      </c>
      <c r="T425" s="2">
        <f>$A$1*0.0922*(('bb(w)'!T425)/(('a(w)'!T425+'a(CDOM)'!T425+('bb(w)'!T425))))</f>
        <v>3.3115453734901436E-7</v>
      </c>
      <c r="U425" s="2">
        <f>$A$1*0.0922*(('bb(w)'!U425)/(('a(w)'!U425+'a(CDOM)'!U425+('bb(w)'!U425))))</f>
        <v>3.3121415963129478E-7</v>
      </c>
      <c r="V425" s="2">
        <f>$A$1*0.0922*(('bb(w)'!V425)/(('a(w)'!V425+'a(CDOM)'!V425+('bb(w)'!V425))))</f>
        <v>3.3106285427317996E-7</v>
      </c>
      <c r="W425" s="2">
        <f>$A$1*0.0922*(('bb(w)'!W425)/(('a(w)'!W425+'a(CDOM)'!W425+('bb(w)'!W425))))</f>
        <v>3.3121171936910843E-7</v>
      </c>
      <c r="X425" s="2">
        <f>$A$1*0.0922*(('bb(w)'!X425)/(('a(w)'!X425+'a(CDOM)'!X425+('bb(w)'!X425))))</f>
        <v>3.3117454653784987E-7</v>
      </c>
      <c r="Y425" s="2">
        <f>$A$1*0.0922*(('bb(w)'!Y425)/(('a(w)'!Y425+'a(CDOM)'!Y425+('bb(w)'!Y425))))</f>
        <v>3.3122140731483912E-7</v>
      </c>
      <c r="Z425" s="2">
        <f>$A$1*0.0922*(('bb(w)'!Z425)/(('a(w)'!Z425+'a(CDOM)'!Z425+('bb(w)'!Z425))))</f>
        <v>3.3121093995239578E-7</v>
      </c>
      <c r="AA425" s="2">
        <f>$A$1*0.0922*(('bb(w)'!AA425)/(('a(w)'!AA425+'a(CDOM)'!AA425+('bb(w)'!AA425))))</f>
        <v>3.3122212129063388E-7</v>
      </c>
      <c r="AB425" s="2">
        <f>$A$1*0.0922*(('bb(w)'!AB425)/(('a(w)'!AB425+'a(CDOM)'!AB425+('bb(w)'!AB425))))</f>
        <v>3.3122161063695405E-7</v>
      </c>
      <c r="AC425" s="2">
        <f>$A$1*0.0922*(('bb(w)'!AC425)/(('a(w)'!AC425+'a(CDOM)'!AC425+('bb(w)'!AC425))))</f>
        <v>3.3122180272735926E-7</v>
      </c>
      <c r="AD425" s="2">
        <f>$A$1*0.0922*(('bb(w)'!AD425)/(('a(w)'!AD425+'a(CDOM)'!AD425+('bb(w)'!AD425))))</f>
        <v>3.3122208080225063E-7</v>
      </c>
      <c r="AE425" s="2">
        <f>$A$1*0.0922*(('bb(w)'!AE425)/(('a(w)'!AE425+'a(CDOM)'!AE425+('bb(w)'!AE425))))</f>
        <v>3.3122185965449139E-7</v>
      </c>
    </row>
    <row r="426" spans="1:31" x14ac:dyDescent="0.3">
      <c r="A426" s="2">
        <v>823</v>
      </c>
      <c r="B426" s="2">
        <f>$A$1*0.0922*(('bb(w)'!B426)/(('a(w)'!B426+'a(CDOM)'!B426+('bb(w)'!B426))))</f>
        <v>3.2290354184047659E-7</v>
      </c>
      <c r="C426" s="2">
        <f>$A$1*0.0922*(('bb(w)'!C426)/(('a(w)'!C426+'a(CDOM)'!C426+('bb(w)'!C426))))</f>
        <v>3.2288530751990461E-7</v>
      </c>
      <c r="D426" s="2">
        <f>$A$1*0.0922*(('bb(w)'!D426)/(('a(w)'!D426+'a(CDOM)'!D426+('bb(w)'!D426))))</f>
        <v>3.2248313049653853E-7</v>
      </c>
      <c r="E426" s="2">
        <f>$A$1*0.0922*(('bb(w)'!E426)/(('a(w)'!E426+'a(CDOM)'!E426+('bb(w)'!E426))))</f>
        <v>3.2290640826758535E-7</v>
      </c>
      <c r="F426" s="2">
        <f>$A$1*0.0922*(('bb(w)'!F426)/(('a(w)'!F426+'a(CDOM)'!F426+('bb(w)'!F426))))</f>
        <v>3.2290558881915461E-7</v>
      </c>
      <c r="G426" s="2">
        <f>$A$1*0.0922*(('bb(w)'!G426)/(('a(w)'!G426+'a(CDOM)'!G426+('bb(w)'!G426))))</f>
        <v>3.2287942359324998E-7</v>
      </c>
      <c r="H426" s="2">
        <f>$A$1*0.0922*(('bb(w)'!H426)/(('a(w)'!H426+'a(CDOM)'!H426+('bb(w)'!H426))))</f>
        <v>3.2287942359324998E-7</v>
      </c>
      <c r="I426" s="2">
        <f>$A$1*0.0922*(('bb(w)'!I426)/(('a(w)'!I426+'a(CDOM)'!I426+('bb(w)'!I426))))</f>
        <v>3.2290077250027964E-7</v>
      </c>
      <c r="J426" s="2">
        <f>$A$1*0.0922*(('bb(w)'!J426)/(('a(w)'!J426+'a(CDOM)'!J426+('bb(w)'!J426))))</f>
        <v>3.2289867163921231E-7</v>
      </c>
      <c r="K426" s="2">
        <f>$A$1*0.0922*(('bb(w)'!K426)/(('a(w)'!K426+'a(CDOM)'!K426+('bb(w)'!K426))))</f>
        <v>3.2284818253878451E-7</v>
      </c>
      <c r="L426" s="2">
        <f>$A$1*0.0922*(('bb(w)'!L426)/(('a(w)'!L426+'a(CDOM)'!L426+('bb(w)'!L426))))</f>
        <v>3.228939201268357E-7</v>
      </c>
      <c r="M426" s="2">
        <f>$A$1*0.0922*(('bb(w)'!M426)/(('a(w)'!M426+'a(CDOM)'!M426+('bb(w)'!M426))))</f>
        <v>3.2289004470631192E-7</v>
      </c>
      <c r="N426" s="2">
        <f>$A$1*0.0922*(('bb(w)'!N426)/(('a(w)'!N426+'a(CDOM)'!N426+('bb(w)'!N426))))</f>
        <v>3.2290565872194884E-7</v>
      </c>
      <c r="O426" s="2">
        <f>$A$1*0.0922*(('bb(w)'!O426)/(('a(w)'!O426+'a(CDOM)'!O426+('bb(w)'!O426))))</f>
        <v>3.22902510574853E-7</v>
      </c>
      <c r="P426" s="2">
        <f>$A$1*0.0922*(('bb(w)'!P426)/(('a(w)'!P426+'a(CDOM)'!P426+('bb(w)'!P426))))</f>
        <v>3.2281024697473683E-7</v>
      </c>
      <c r="Q426" s="2">
        <f>$A$1*0.0922*(('bb(w)'!Q426)/(('a(w)'!Q426+'a(CDOM)'!Q426+('bb(w)'!Q426))))</f>
        <v>3.2290964762295595E-7</v>
      </c>
      <c r="R426" s="2">
        <f>$A$1*0.0922*(('bb(w)'!R426)/(('a(w)'!R426+'a(CDOM)'!R426+('bb(w)'!R426))))</f>
        <v>3.2287768951351968E-7</v>
      </c>
      <c r="S426" s="2">
        <f>$A$1*0.0922*(('bb(w)'!S426)/(('a(w)'!S426+'a(CDOM)'!S426+('bb(w)'!S426))))</f>
        <v>3.2288303737521923E-7</v>
      </c>
      <c r="T426" s="2">
        <f>$A$1*0.0922*(('bb(w)'!T426)/(('a(w)'!T426+'a(CDOM)'!T426+('bb(w)'!T426))))</f>
        <v>3.2284662270768251E-7</v>
      </c>
      <c r="U426" s="2">
        <f>$A$1*0.0922*(('bb(w)'!U426)/(('a(w)'!U426+'a(CDOM)'!U426+('bb(w)'!U426))))</f>
        <v>3.229030941259041E-7</v>
      </c>
      <c r="V426" s="2">
        <f>$A$1*0.0922*(('bb(w)'!V426)/(('a(w)'!V426+'a(CDOM)'!V426+('bb(w)'!V426))))</f>
        <v>3.2275962224023254E-7</v>
      </c>
      <c r="W426" s="2">
        <f>$A$1*0.0922*(('bb(w)'!W426)/(('a(w)'!W426+'a(CDOM)'!W426+('bb(w)'!W426))))</f>
        <v>3.2290078129616177E-7</v>
      </c>
      <c r="X426" s="2">
        <f>$A$1*0.0922*(('bb(w)'!X426)/(('a(w)'!X426+'a(CDOM)'!X426+('bb(w)'!X426))))</f>
        <v>3.2286557264502608E-7</v>
      </c>
      <c r="Y426" s="2">
        <f>$A$1*0.0922*(('bb(w)'!Y426)/(('a(w)'!Y426+'a(CDOM)'!Y426+('bb(w)'!Y426))))</f>
        <v>3.2290993067169129E-7</v>
      </c>
      <c r="Z426" s="2">
        <f>$A$1*0.0922*(('bb(w)'!Z426)/(('a(w)'!Z426+'a(CDOM)'!Z426+('bb(w)'!Z426))))</f>
        <v>3.2290004563721216E-7</v>
      </c>
      <c r="AA426" s="2">
        <f>$A$1*0.0922*(('bb(w)'!AA426)/(('a(w)'!AA426+'a(CDOM)'!AA426+('bb(w)'!AA426))))</f>
        <v>3.2291060232565339E-7</v>
      </c>
      <c r="AB426" s="2">
        <f>$A$1*0.0922*(('bb(w)'!AB426)/(('a(w)'!AB426+'a(CDOM)'!AB426+('bb(w)'!AB426))))</f>
        <v>3.2291012186707897E-7</v>
      </c>
      <c r="AC426" s="2">
        <f>$A$1*0.0922*(('bb(w)'!AC426)/(('a(w)'!AC426+'a(CDOM)'!AC426+('bb(w)'!AC426))))</f>
        <v>3.2291030236273567E-7</v>
      </c>
      <c r="AD426" s="2">
        <f>$A$1*0.0922*(('bb(w)'!AD426)/(('a(w)'!AD426+'a(CDOM)'!AD426+('bb(w)'!AD426))))</f>
        <v>3.2291056416594954E-7</v>
      </c>
      <c r="AE426" s="2">
        <f>$A$1*0.0922*(('bb(w)'!AE426)/(('a(w)'!AE426+'a(CDOM)'!AE426+('bb(w)'!AE426))))</f>
        <v>3.2291035646235981E-7</v>
      </c>
    </row>
    <row r="427" spans="1:31" x14ac:dyDescent="0.3">
      <c r="A427" s="2">
        <v>824</v>
      </c>
      <c r="B427" s="2">
        <f>$A$1*0.0922*(('bb(w)'!B427)/(('a(w)'!B427+'a(CDOM)'!B427+('bb(w)'!B427))))</f>
        <v>3.1354227981817802E-7</v>
      </c>
      <c r="C427" s="2">
        <f>$A$1*0.0922*(('bb(w)'!C427)/(('a(w)'!C427+'a(CDOM)'!C427+('bb(w)'!C427))))</f>
        <v>3.1352516378916197E-7</v>
      </c>
      <c r="D427" s="2">
        <f>$A$1*0.0922*(('bb(w)'!D427)/(('a(w)'!D427+'a(CDOM)'!D427+('bb(w)'!D427))))</f>
        <v>3.131459650939918E-7</v>
      </c>
      <c r="E427" s="2">
        <f>$A$1*0.0922*(('bb(w)'!E427)/(('a(w)'!E427+'a(CDOM)'!E427+('bb(w)'!E427))))</f>
        <v>3.1354496542896083E-7</v>
      </c>
      <c r="F427" s="2">
        <f>$A$1*0.0922*(('bb(w)'!F427)/(('a(w)'!F427+'a(CDOM)'!F427+('bb(w)'!F427))))</f>
        <v>3.1354419701469583E-7</v>
      </c>
      <c r="G427" s="2">
        <f>$A$1*0.0922*(('bb(w)'!G427)/(('a(w)'!G427+'a(CDOM)'!G427+('bb(w)'!G427))))</f>
        <v>3.1351963200381748E-7</v>
      </c>
      <c r="H427" s="2">
        <f>$A$1*0.0922*(('bb(w)'!H427)/(('a(w)'!H427+'a(CDOM)'!H427+('bb(w)'!H427))))</f>
        <v>3.1351963200381748E-7</v>
      </c>
      <c r="I427" s="2">
        <f>$A$1*0.0922*(('bb(w)'!I427)/(('a(w)'!I427+'a(CDOM)'!I427+('bb(w)'!I427))))</f>
        <v>3.1353968347367078E-7</v>
      </c>
      <c r="J427" s="2">
        <f>$A$1*0.0922*(('bb(w)'!J427)/(('a(w)'!J427+'a(CDOM)'!J427+('bb(w)'!J427))))</f>
        <v>3.135377129456954E-7</v>
      </c>
      <c r="K427" s="2">
        <f>$A$1*0.0922*(('bb(w)'!K427)/(('a(w)'!K427+'a(CDOM)'!K427+('bb(w)'!K427))))</f>
        <v>3.1349027747185202E-7</v>
      </c>
      <c r="L427" s="2">
        <f>$A$1*0.0922*(('bb(w)'!L427)/(('a(w)'!L427+'a(CDOM)'!L427+('bb(w)'!L427))))</f>
        <v>3.135332617074749E-7</v>
      </c>
      <c r="M427" s="2">
        <f>$A$1*0.0922*(('bb(w)'!M427)/(('a(w)'!M427+'a(CDOM)'!M427+('bb(w)'!M427))))</f>
        <v>3.1352962324306678E-7</v>
      </c>
      <c r="N427" s="2">
        <f>$A$1*0.0922*(('bb(w)'!N427)/(('a(w)'!N427+'a(CDOM)'!N427+('bb(w)'!N427))))</f>
        <v>3.1354426234144458E-7</v>
      </c>
      <c r="O427" s="2">
        <f>$A$1*0.0922*(('bb(w)'!O427)/(('a(w)'!O427+'a(CDOM)'!O427+('bb(w)'!O427))))</f>
        <v>3.1354131068331845E-7</v>
      </c>
      <c r="P427" s="2">
        <f>$A$1*0.0922*(('bb(w)'!P427)/(('a(w)'!P427+'a(CDOM)'!P427+('bb(w)'!P427))))</f>
        <v>3.1345454765807696E-7</v>
      </c>
      <c r="Q427" s="2">
        <f>$A$1*0.0922*(('bb(w)'!Q427)/(('a(w)'!Q427+'a(CDOM)'!Q427+('bb(w)'!Q427))))</f>
        <v>3.1354799328703726E-7</v>
      </c>
      <c r="R427" s="2">
        <f>$A$1*0.0922*(('bb(w)'!R427)/(('a(w)'!R427+'a(CDOM)'!R427+('bb(w)'!R427))))</f>
        <v>3.1351799587035917E-7</v>
      </c>
      <c r="S427" s="2">
        <f>$A$1*0.0922*(('bb(w)'!S427)/(('a(w)'!S427+'a(CDOM)'!S427+('bb(w)'!S427))))</f>
        <v>3.1352302734887068E-7</v>
      </c>
      <c r="T427" s="2">
        <f>$A$1*0.0922*(('bb(w)'!T427)/(('a(w)'!T427+'a(CDOM)'!T427+('bb(w)'!T427))))</f>
        <v>3.1348880091479381E-7</v>
      </c>
      <c r="U427" s="2">
        <f>$A$1*0.0922*(('bb(w)'!U427)/(('a(w)'!U427+'a(CDOM)'!U427+('bb(w)'!U427))))</f>
        <v>3.1354186041577677E-7</v>
      </c>
      <c r="V427" s="2">
        <f>$A$1*0.0922*(('bb(w)'!V427)/(('a(w)'!V427+'a(CDOM)'!V427+('bb(w)'!V427))))</f>
        <v>3.1340690371585723E-7</v>
      </c>
      <c r="W427" s="2">
        <f>$A$1*0.0922*(('bb(w)'!W427)/(('a(w)'!W427+'a(CDOM)'!W427+('bb(w)'!W427))))</f>
        <v>3.1353968592996691E-7</v>
      </c>
      <c r="X427" s="2">
        <f>$A$1*0.0922*(('bb(w)'!X427)/(('a(w)'!X427+'a(CDOM)'!X427+('bb(w)'!X427))))</f>
        <v>3.1350660426071613E-7</v>
      </c>
      <c r="Y427" s="2">
        <f>$A$1*0.0922*(('bb(w)'!Y427)/(('a(w)'!Y427+'a(CDOM)'!Y427+('bb(w)'!Y427))))</f>
        <v>3.1354825759456718E-7</v>
      </c>
      <c r="Z427" s="2">
        <f>$A$1*0.0922*(('bb(w)'!Z427)/(('a(w)'!Z427+'a(CDOM)'!Z427+('bb(w)'!Z427))))</f>
        <v>3.1353899712120226E-7</v>
      </c>
      <c r="AA427" s="2">
        <f>$A$1*0.0922*(('bb(w)'!AA427)/(('a(w)'!AA427+'a(CDOM)'!AA427+('bb(w)'!AA427))))</f>
        <v>3.1354888438292223E-7</v>
      </c>
      <c r="AB427" s="2">
        <f>$A$1*0.0922*(('bb(w)'!AB427)/(('a(w)'!AB427+'a(CDOM)'!AB427+('bb(w)'!AB427))))</f>
        <v>3.1354843594943048E-7</v>
      </c>
      <c r="AC427" s="2">
        <f>$A$1*0.0922*(('bb(w)'!AC427)/(('a(w)'!AC427+'a(CDOM)'!AC427+('bb(w)'!AC427))))</f>
        <v>3.135486041947538E-7</v>
      </c>
      <c r="AD427" s="2">
        <f>$A$1*0.0922*(('bb(w)'!AD427)/(('a(w)'!AD427+'a(CDOM)'!AD427+('bb(w)'!AD427))))</f>
        <v>3.1354884870629207E-7</v>
      </c>
      <c r="AE427" s="2">
        <f>$A$1*0.0922*(('bb(w)'!AE427)/(('a(w)'!AE427+'a(CDOM)'!AE427+('bb(w)'!AE427))))</f>
        <v>3.1354865518883482E-7</v>
      </c>
    </row>
    <row r="428" spans="1:31" x14ac:dyDescent="0.3">
      <c r="A428" s="2">
        <v>825</v>
      </c>
      <c r="B428" s="2">
        <f>$A$1*0.0922*(('bb(w)'!B428)/(('a(w)'!B428+'a(CDOM)'!B428+('bb(w)'!B428))))</f>
        <v>3.0320900475446645E-7</v>
      </c>
      <c r="C428" s="2">
        <f>$A$1*0.0922*(('bb(w)'!C428)/(('a(w)'!C428+'a(CDOM)'!C428+('bb(w)'!C428))))</f>
        <v>3.0319306950153003E-7</v>
      </c>
      <c r="D428" s="2">
        <f>$A$1*0.0922*(('bb(w)'!D428)/(('a(w)'!D428+'a(CDOM)'!D428+('bb(w)'!D428))))</f>
        <v>3.0283845077193391E-7</v>
      </c>
      <c r="E428" s="2">
        <f>$A$1*0.0922*(('bb(w)'!E428)/(('a(w)'!E428+'a(CDOM)'!E428+('bb(w)'!E428))))</f>
        <v>3.032115004227964E-7</v>
      </c>
      <c r="F428" s="2">
        <f>$A$1*0.0922*(('bb(w)'!F428)/(('a(w)'!F428+'a(CDOM)'!F428+('bb(w)'!F428))))</f>
        <v>3.0321078574944211E-7</v>
      </c>
      <c r="G428" s="2">
        <f>$A$1*0.0922*(('bb(w)'!G428)/(('a(w)'!G428+'a(CDOM)'!G428+('bb(w)'!G428))))</f>
        <v>3.0318791121706225E-7</v>
      </c>
      <c r="H428" s="2">
        <f>$A$1*0.0922*(('bb(w)'!H428)/(('a(w)'!H428+'a(CDOM)'!H428+('bb(w)'!H428))))</f>
        <v>3.0318791121706225E-7</v>
      </c>
      <c r="I428" s="2">
        <f>$A$1*0.0922*(('bb(w)'!I428)/(('a(w)'!I428+'a(CDOM)'!I428+('bb(w)'!I428))))</f>
        <v>3.0320659045862439E-7</v>
      </c>
      <c r="J428" s="2">
        <f>$A$1*0.0922*(('bb(w)'!J428)/(('a(w)'!J428+'a(CDOM)'!J428+('bb(w)'!J428))))</f>
        <v>3.0320475725717123E-7</v>
      </c>
      <c r="K428" s="2">
        <f>$A$1*0.0922*(('bb(w)'!K428)/(('a(w)'!K428+'a(CDOM)'!K428+('bb(w)'!K428))))</f>
        <v>3.0316055420549376E-7</v>
      </c>
      <c r="L428" s="2">
        <f>$A$1*0.0922*(('bb(w)'!L428)/(('a(w)'!L428+'a(CDOM)'!L428+('bb(w)'!L428))))</f>
        <v>3.0320062131949812E-7</v>
      </c>
      <c r="M428" s="2">
        <f>$A$1*0.0922*(('bb(w)'!M428)/(('a(w)'!M428+'a(CDOM)'!M428+('bb(w)'!M428))))</f>
        <v>3.031972331962148E-7</v>
      </c>
      <c r="N428" s="2">
        <f>$A$1*0.0922*(('bb(w)'!N428)/(('a(w)'!N428+'a(CDOM)'!N428+('bb(w)'!N428))))</f>
        <v>3.0321084630190697E-7</v>
      </c>
      <c r="O428" s="2">
        <f>$A$1*0.0922*(('bb(w)'!O428)/(('a(w)'!O428+'a(CDOM)'!O428+('bb(w)'!O428))))</f>
        <v>3.0320810145279853E-7</v>
      </c>
      <c r="P428" s="2">
        <f>$A$1*0.0922*(('bb(w)'!P428)/(('a(w)'!P428+'a(CDOM)'!P428+('bb(w)'!P428))))</f>
        <v>3.0312717645452091E-7</v>
      </c>
      <c r="Q428" s="2">
        <f>$A$1*0.0922*(('bb(w)'!Q428)/(('a(w)'!Q428+'a(CDOM)'!Q428+('bb(w)'!Q428))))</f>
        <v>3.0321430750940131E-7</v>
      </c>
      <c r="R428" s="2">
        <f>$A$1*0.0922*(('bb(w)'!R428)/(('a(w)'!R428+'a(CDOM)'!R428+('bb(w)'!R428))))</f>
        <v>3.0318638013209357E-7</v>
      </c>
      <c r="S428" s="2">
        <f>$A$1*0.0922*(('bb(w)'!S428)/(('a(w)'!S428+'a(CDOM)'!S428+('bb(w)'!S428))))</f>
        <v>3.0319107530949751E-7</v>
      </c>
      <c r="T428" s="2">
        <f>$A$1*0.0922*(('bb(w)'!T428)/(('a(w)'!T428+'a(CDOM)'!T428+('bb(w)'!T428))))</f>
        <v>3.0315916796320248E-7</v>
      </c>
      <c r="U428" s="2">
        <f>$A$1*0.0922*(('bb(w)'!U428)/(('a(w)'!U428+'a(CDOM)'!U428+('bb(w)'!U428))))</f>
        <v>3.0320861507852777E-7</v>
      </c>
      <c r="V428" s="2">
        <f>$A$1*0.0922*(('bb(w)'!V428)/(('a(w)'!V428+'a(CDOM)'!V428+('bb(w)'!V428))))</f>
        <v>3.0308270335438281E-7</v>
      </c>
      <c r="W428" s="2">
        <f>$A$1*0.0922*(('bb(w)'!W428)/(('a(w)'!W428+'a(CDOM)'!W428+('bb(w)'!W428))))</f>
        <v>3.0320658737572003E-7</v>
      </c>
      <c r="X428" s="2">
        <f>$A$1*0.0922*(('bb(w)'!X428)/(('a(w)'!X428+'a(CDOM)'!X428+('bb(w)'!X428))))</f>
        <v>3.0317575771862646E-7</v>
      </c>
      <c r="Y428" s="2">
        <f>$A$1*0.0922*(('bb(w)'!Y428)/(('a(w)'!Y428+'a(CDOM)'!Y428+('bb(w)'!Y428))))</f>
        <v>3.0321455230337006E-7</v>
      </c>
      <c r="Z428" s="2">
        <f>$A$1*0.0922*(('bb(w)'!Z428)/(('a(w)'!Z428+'a(CDOM)'!Z428+('bb(w)'!Z428))))</f>
        <v>3.0320594769226599E-7</v>
      </c>
      <c r="AA428" s="2">
        <f>$A$1*0.0922*(('bb(w)'!AA428)/(('a(w)'!AA428+'a(CDOM)'!AA428+('bb(w)'!AA428))))</f>
        <v>3.0321513245096845E-7</v>
      </c>
      <c r="AB428" s="2">
        <f>$A$1*0.0922*(('bb(w)'!AB428)/(('a(w)'!AB428+'a(CDOM)'!AB428+('bb(w)'!AB428))))</f>
        <v>3.0321471732323977E-7</v>
      </c>
      <c r="AC428" s="2">
        <f>$A$1*0.0922*(('bb(w)'!AC428)/(('a(w)'!AC428+'a(CDOM)'!AC428+('bb(w)'!AC428))))</f>
        <v>3.0321487287086831E-7</v>
      </c>
      <c r="AD428" s="2">
        <f>$A$1*0.0922*(('bb(w)'!AD428)/(('a(w)'!AD428+'a(CDOM)'!AD428+('bb(w)'!AD428))))</f>
        <v>3.0321509936864371E-7</v>
      </c>
      <c r="AE428" s="2">
        <f>$A$1*0.0922*(('bb(w)'!AE428)/(('a(w)'!AE428+'a(CDOM)'!AE428+('bb(w)'!AE428))))</f>
        <v>3.0321492053881093E-7</v>
      </c>
    </row>
    <row r="429" spans="1:31" x14ac:dyDescent="0.3">
      <c r="A429" s="2">
        <v>826</v>
      </c>
      <c r="B429" s="2">
        <f>$A$1*0.0922*(('bb(w)'!B429)/(('a(w)'!B429+'a(CDOM)'!B429+('bb(w)'!B429))))</f>
        <v>2.8949980630430948E-7</v>
      </c>
      <c r="C429" s="2">
        <f>$A$1*0.0922*(('bb(w)'!C429)/(('a(w)'!C429+'a(CDOM)'!C429+('bb(w)'!C429))))</f>
        <v>2.8948534424795437E-7</v>
      </c>
      <c r="D429" s="2">
        <f>$A$1*0.0922*(('bb(w)'!D429)/(('a(w)'!D429+'a(CDOM)'!D429+('bb(w)'!D429))))</f>
        <v>2.8916206443337858E-7</v>
      </c>
      <c r="E429" s="2">
        <f>$A$1*0.0922*(('bb(w)'!E429)/(('a(w)'!E429+'a(CDOM)'!E429+('bb(w)'!E429))))</f>
        <v>2.8950206701354938E-7</v>
      </c>
      <c r="F429" s="2">
        <f>$A$1*0.0922*(('bb(w)'!F429)/(('a(w)'!F429+'a(CDOM)'!F429+('bb(w)'!F429))))</f>
        <v>2.8950141907984466E-7</v>
      </c>
      <c r="G429" s="2">
        <f>$A$1*0.0922*(('bb(w)'!G429)/(('a(w)'!G429+'a(CDOM)'!G429+('bb(w)'!G429))))</f>
        <v>2.8948065546616423E-7</v>
      </c>
      <c r="H429" s="2">
        <f>$A$1*0.0922*(('bb(w)'!H429)/(('a(w)'!H429+'a(CDOM)'!H429+('bb(w)'!H429))))</f>
        <v>2.8948065546616423E-7</v>
      </c>
      <c r="I429" s="2">
        <f>$A$1*0.0922*(('bb(w)'!I429)/(('a(w)'!I429+'a(CDOM)'!I429+('bb(w)'!I429))))</f>
        <v>2.8949761787116034E-7</v>
      </c>
      <c r="J429" s="2">
        <f>$A$1*0.0922*(('bb(w)'!J429)/(('a(w)'!J429+'a(CDOM)'!J429+('bb(w)'!J429))))</f>
        <v>2.8949595540576603E-7</v>
      </c>
      <c r="K429" s="2">
        <f>$A$1*0.0922*(('bb(w)'!K429)/(('a(w)'!K429+'a(CDOM)'!K429+('bb(w)'!K429))))</f>
        <v>2.8945580243387142E-7</v>
      </c>
      <c r="L429" s="2">
        <f>$A$1*0.0922*(('bb(w)'!L429)/(('a(w)'!L429+'a(CDOM)'!L429+('bb(w)'!L429))))</f>
        <v>2.8949220926679187E-7</v>
      </c>
      <c r="M429" s="2">
        <f>$A$1*0.0922*(('bb(w)'!M429)/(('a(w)'!M429+'a(CDOM)'!M429+('bb(w)'!M429))))</f>
        <v>2.8948913377389426E-7</v>
      </c>
      <c r="N429" s="2">
        <f>$A$1*0.0922*(('bb(w)'!N429)/(('a(w)'!N429+'a(CDOM)'!N429+('bb(w)'!N429))))</f>
        <v>2.8950147379268677E-7</v>
      </c>
      <c r="O429" s="2">
        <f>$A$1*0.0922*(('bb(w)'!O429)/(('a(w)'!O429+'a(CDOM)'!O429+('bb(w)'!O429))))</f>
        <v>2.8949898559594063E-7</v>
      </c>
      <c r="P429" s="2">
        <f>$A$1*0.0922*(('bb(w)'!P429)/(('a(w)'!P429+'a(CDOM)'!P429+('bb(w)'!P429))))</f>
        <v>2.8942540762501426E-7</v>
      </c>
      <c r="Q429" s="2">
        <f>$A$1*0.0922*(('bb(w)'!Q429)/(('a(w)'!Q429+'a(CDOM)'!Q429+('bb(w)'!Q429))))</f>
        <v>2.8950460384629456E-7</v>
      </c>
      <c r="R429" s="2">
        <f>$A$1*0.0922*(('bb(w)'!R429)/(('a(w)'!R429+'a(CDOM)'!R429+('bb(w)'!R429))))</f>
        <v>2.8947925882821164E-7</v>
      </c>
      <c r="S429" s="2">
        <f>$A$1*0.0922*(('bb(w)'!S429)/(('a(w)'!S429+'a(CDOM)'!S429+('bb(w)'!S429))))</f>
        <v>2.8948352975602149E-7</v>
      </c>
      <c r="T429" s="2">
        <f>$A$1*0.0922*(('bb(w)'!T429)/(('a(w)'!T429+'a(CDOM)'!T429+('bb(w)'!T429))))</f>
        <v>2.8945453385257765E-7</v>
      </c>
      <c r="U429" s="2">
        <f>$A$1*0.0922*(('bb(w)'!U429)/(('a(w)'!U429+'a(CDOM)'!U429+('bb(w)'!U429))))</f>
        <v>2.8949945337176627E-7</v>
      </c>
      <c r="V429" s="2">
        <f>$A$1*0.0922*(('bb(w)'!V429)/(('a(w)'!V429+'a(CDOM)'!V429+('bb(w)'!V429))))</f>
        <v>2.8938494009563191E-7</v>
      </c>
      <c r="W429" s="2">
        <f>$A$1*0.0922*(('bb(w)'!W429)/(('a(w)'!W429+'a(CDOM)'!W429+('bb(w)'!W429))))</f>
        <v>2.8949761022723708E-7</v>
      </c>
      <c r="X429" s="2">
        <f>$A$1*0.0922*(('bb(w)'!X429)/(('a(w)'!X429+'a(CDOM)'!X429+('bb(w)'!X429))))</f>
        <v>2.8946960326116779E-7</v>
      </c>
      <c r="Y429" s="2">
        <f>$A$1*0.0922*(('bb(w)'!Y429)/(('a(w)'!Y429+'a(CDOM)'!Y429+('bb(w)'!Y429))))</f>
        <v>2.8950482485382331E-7</v>
      </c>
      <c r="Z429" s="2">
        <f>$A$1*0.0922*(('bb(w)'!Z429)/(('a(w)'!Z429+'a(CDOM)'!Z429+('bb(w)'!Z429))))</f>
        <v>2.8949703113415485E-7</v>
      </c>
      <c r="AA429" s="2">
        <f>$A$1*0.0922*(('bb(w)'!AA429)/(('a(w)'!AA429+'a(CDOM)'!AA429+('bb(w)'!AA429))))</f>
        <v>2.8950534829831295E-7</v>
      </c>
      <c r="AB429" s="2">
        <f>$A$1*0.0922*(('bb(w)'!AB429)/(('a(w)'!AB429+'a(CDOM)'!AB429+('bb(w)'!AB429))))</f>
        <v>2.8950497368830917E-7</v>
      </c>
      <c r="AC429" s="2">
        <f>$A$1*0.0922*(('bb(w)'!AC429)/(('a(w)'!AC429+'a(CDOM)'!AC429+('bb(w)'!AC429))))</f>
        <v>2.8950511387288779E-7</v>
      </c>
      <c r="AD429" s="2">
        <f>$A$1*0.0922*(('bb(w)'!AD429)/(('a(w)'!AD429+'a(CDOM)'!AD429+('bb(w)'!AD429))))</f>
        <v>2.8950531839536635E-7</v>
      </c>
      <c r="AE429" s="2">
        <f>$A$1*0.0922*(('bb(w)'!AE429)/(('a(w)'!AE429+'a(CDOM)'!AE429+('bb(w)'!AE429))))</f>
        <v>2.8950515730270095E-7</v>
      </c>
    </row>
    <row r="430" spans="1:31" x14ac:dyDescent="0.3">
      <c r="A430" s="2">
        <v>827</v>
      </c>
      <c r="B430" s="2">
        <f>$A$1*0.0922*(('bb(w)'!B430)/(('a(w)'!B430+'a(CDOM)'!B430+('bb(w)'!B430))))</f>
        <v>2.769750676826251E-7</v>
      </c>
      <c r="C430" s="2">
        <f>$A$1*0.0922*(('bb(w)'!C430)/(('a(w)'!C430+'a(CDOM)'!C430+('bb(w)'!C430))))</f>
        <v>2.7696188908692663E-7</v>
      </c>
      <c r="D430" s="2">
        <f>$A$1*0.0922*(('bb(w)'!D430)/(('a(w)'!D430+'a(CDOM)'!D430+('bb(w)'!D430))))</f>
        <v>2.7666597716895466E-7</v>
      </c>
      <c r="E430" s="2">
        <f>$A$1*0.0922*(('bb(w)'!E430)/(('a(w)'!E430+'a(CDOM)'!E430+('bb(w)'!E430))))</f>
        <v>2.7697712390392781E-7</v>
      </c>
      <c r="F430" s="2">
        <f>$A$1*0.0922*(('bb(w)'!F430)/(('a(w)'!F430+'a(CDOM)'!F430+('bb(w)'!F430))))</f>
        <v>2.7697653408637974E-7</v>
      </c>
      <c r="G430" s="2">
        <f>$A$1*0.0922*(('bb(w)'!G430)/(('a(w)'!G430+'a(CDOM)'!G430+('bb(w)'!G430))))</f>
        <v>2.7695760969638647E-7</v>
      </c>
      <c r="H430" s="2">
        <f>$A$1*0.0922*(('bb(w)'!H430)/(('a(w)'!H430+'a(CDOM)'!H430+('bb(w)'!H430))))</f>
        <v>2.7695760969638647E-7</v>
      </c>
      <c r="I430" s="2">
        <f>$A$1*0.0922*(('bb(w)'!I430)/(('a(w)'!I430+'a(CDOM)'!I430+('bb(w)'!I430))))</f>
        <v>2.76973075891189E-7</v>
      </c>
      <c r="J430" s="2">
        <f>$A$1*0.0922*(('bb(w)'!J430)/(('a(w)'!J430+'a(CDOM)'!J430+('bb(w)'!J430))))</f>
        <v>2.7697156211063031E-7</v>
      </c>
      <c r="K430" s="2">
        <f>$A$1*0.0922*(('bb(w)'!K430)/(('a(w)'!K430+'a(CDOM)'!K430+('bb(w)'!K430))))</f>
        <v>2.7693493930370494E-7</v>
      </c>
      <c r="L430" s="2">
        <f>$A$1*0.0922*(('bb(w)'!L430)/(('a(w)'!L430+'a(CDOM)'!L430+('bb(w)'!L430))))</f>
        <v>2.7696815517872284E-7</v>
      </c>
      <c r="M430" s="2">
        <f>$A$1*0.0922*(('bb(w)'!M430)/(('a(w)'!M430+'a(CDOM)'!M430+('bb(w)'!M430))))</f>
        <v>2.7696535208595463E-7</v>
      </c>
      <c r="N430" s="2">
        <f>$A$1*0.0922*(('bb(w)'!N430)/(('a(w)'!N430+'a(CDOM)'!N430+('bb(w)'!N430))))</f>
        <v>2.7697658372465228E-7</v>
      </c>
      <c r="O430" s="2">
        <f>$A$1*0.0922*(('bb(w)'!O430)/(('a(w)'!O430+'a(CDOM)'!O430+('bb(w)'!O430))))</f>
        <v>2.769743189864377E-7</v>
      </c>
      <c r="P430" s="2">
        <f>$A$1*0.0922*(('bb(w)'!P430)/(('a(w)'!P430+'a(CDOM)'!P430+('bb(w)'!P430))))</f>
        <v>2.7690714804687516E-7</v>
      </c>
      <c r="Q430" s="2">
        <f>$A$1*0.0922*(('bb(w)'!Q430)/(('a(w)'!Q430+'a(CDOM)'!Q430+('bb(w)'!Q430))))</f>
        <v>2.7697942585954454E-7</v>
      </c>
      <c r="R430" s="2">
        <f>$A$1*0.0922*(('bb(w)'!R430)/(('a(w)'!R430+'a(CDOM)'!R430+('bb(w)'!R430))))</f>
        <v>2.7695633053670674E-7</v>
      </c>
      <c r="S430" s="2">
        <f>$A$1*0.0922*(('bb(w)'!S430)/(('a(w)'!S430+'a(CDOM)'!S430+('bb(w)'!S430))))</f>
        <v>2.7696023138114318E-7</v>
      </c>
      <c r="T430" s="2">
        <f>$A$1*0.0922*(('bb(w)'!T430)/(('a(w)'!T430+'a(CDOM)'!T430+('bb(w)'!T430))))</f>
        <v>2.7693377373138183E-7</v>
      </c>
      <c r="U430" s="2">
        <f>$A$1*0.0922*(('bb(w)'!U430)/(('a(w)'!U430+'a(CDOM)'!U430+('bb(w)'!U430))))</f>
        <v>2.7697474672444757E-7</v>
      </c>
      <c r="V430" s="2">
        <f>$A$1*0.0922*(('bb(w)'!V430)/(('a(w)'!V430+'a(CDOM)'!V430+('bb(w)'!V430))))</f>
        <v>2.7687017508417085E-7</v>
      </c>
      <c r="W430" s="2">
        <f>$A$1*0.0922*(('bb(w)'!W430)/(('a(w)'!W430+'a(CDOM)'!W430+('bb(w)'!W430))))</f>
        <v>2.7697306453438665E-7</v>
      </c>
      <c r="X430" s="2">
        <f>$A$1*0.0922*(('bb(w)'!X430)/(('a(w)'!X430+'a(CDOM)'!X430+('bb(w)'!X430))))</f>
        <v>2.7694751800222092E-7</v>
      </c>
      <c r="Y430" s="2">
        <f>$A$1*0.0922*(('bb(w)'!Y430)/(('a(w)'!Y430+'a(CDOM)'!Y430+('bb(w)'!Y430))))</f>
        <v>2.7697962620616946E-7</v>
      </c>
      <c r="Z430" s="2">
        <f>$A$1*0.0922*(('bb(w)'!Z430)/(('a(w)'!Z430+'a(CDOM)'!Z430+('bb(w)'!Z430))))</f>
        <v>2.7697253815179828E-7</v>
      </c>
      <c r="AA430" s="2">
        <f>$A$1*0.0922*(('bb(w)'!AA430)/(('a(w)'!AA430+'a(CDOM)'!AA430+('bb(w)'!AA430))))</f>
        <v>2.7698010041623917E-7</v>
      </c>
      <c r="AB430" s="2">
        <f>$A$1*0.0922*(('bb(w)'!AB430)/(('a(w)'!AB430+'a(CDOM)'!AB430+('bb(w)'!AB430))))</f>
        <v>2.769797609908041E-7</v>
      </c>
      <c r="AC430" s="2">
        <f>$A$1*0.0922*(('bb(w)'!AC430)/(('a(w)'!AC430+'a(CDOM)'!AC430+('bb(w)'!AC430))))</f>
        <v>2.7697988784562592E-7</v>
      </c>
      <c r="AD430" s="2">
        <f>$A$1*0.0922*(('bb(w)'!AD430)/(('a(w)'!AD430+'a(CDOM)'!AD430+('bb(w)'!AD430))))</f>
        <v>2.7698007327739909E-7</v>
      </c>
      <c r="AE430" s="2">
        <f>$A$1*0.0922*(('bb(w)'!AE430)/(('a(w)'!AE430+'a(CDOM)'!AE430+('bb(w)'!AE430))))</f>
        <v>2.7697992757020631E-7</v>
      </c>
    </row>
    <row r="431" spans="1:31" x14ac:dyDescent="0.3">
      <c r="A431" s="2">
        <v>828</v>
      </c>
      <c r="B431" s="2">
        <f>$A$1*0.0922*(('bb(w)'!B431)/(('a(w)'!B431+'a(CDOM)'!B431+('bb(w)'!B431))))</f>
        <v>2.6511907503294922E-7</v>
      </c>
      <c r="C431" s="2">
        <f>$A$1*0.0922*(('bb(w)'!C431)/(('a(w)'!C431+'a(CDOM)'!C431+('bb(w)'!C431))))</f>
        <v>2.6510705461602973E-7</v>
      </c>
      <c r="D431" s="2">
        <f>$A$1*0.0922*(('bb(w)'!D431)/(('a(w)'!D431+'a(CDOM)'!D431+('bb(w)'!D431))))</f>
        <v>2.6483593715506311E-7</v>
      </c>
      <c r="E431" s="2">
        <f>$A$1*0.0922*(('bb(w)'!E431)/(('a(w)'!E431+'a(CDOM)'!E431+('bb(w)'!E431))))</f>
        <v>2.6512094703179034E-7</v>
      </c>
      <c r="F431" s="2">
        <f>$A$1*0.0922*(('bb(w)'!F431)/(('a(w)'!F431+'a(CDOM)'!F431+('bb(w)'!F431))))</f>
        <v>2.6512040961375084E-7</v>
      </c>
      <c r="G431" s="2">
        <f>$A$1*0.0922*(('bb(w)'!G431)/(('a(w)'!G431+'a(CDOM)'!G431+('bb(w)'!G431))))</f>
        <v>2.651031451777534E-7</v>
      </c>
      <c r="H431" s="2">
        <f>$A$1*0.0922*(('bb(w)'!H431)/(('a(w)'!H431+'a(CDOM)'!H431+('bb(w)'!H431))))</f>
        <v>2.651031451777534E-7</v>
      </c>
      <c r="I431" s="2">
        <f>$A$1*0.0922*(('bb(w)'!I431)/(('a(w)'!I431+'a(CDOM)'!I431+('bb(w)'!I431))))</f>
        <v>2.651172604973355E-7</v>
      </c>
      <c r="J431" s="2">
        <f>$A$1*0.0922*(('bb(w)'!J431)/(('a(w)'!J431+'a(CDOM)'!J431+('bb(w)'!J431))))</f>
        <v>2.6511588079813513E-7</v>
      </c>
      <c r="K431" s="2">
        <f>$A$1*0.0922*(('bb(w)'!K431)/(('a(w)'!K431+'a(CDOM)'!K431+('bb(w)'!K431))))</f>
        <v>2.6508244609649237E-7</v>
      </c>
      <c r="L431" s="2">
        <f>$A$1*0.0922*(('bb(w)'!L431)/(('a(w)'!L431+'a(CDOM)'!L431+('bb(w)'!L431))))</f>
        <v>2.6511277941093654E-7</v>
      </c>
      <c r="M431" s="2">
        <f>$A$1*0.0922*(('bb(w)'!M431)/(('a(w)'!M431+'a(CDOM)'!M431+('bb(w)'!M431))))</f>
        <v>2.6511022217522256E-7</v>
      </c>
      <c r="N431" s="2">
        <f>$A$1*0.0922*(('bb(w)'!N431)/(('a(w)'!N431+'a(CDOM)'!N431+('bb(w)'!N431))))</f>
        <v>2.6512045469098241E-7</v>
      </c>
      <c r="O431" s="2">
        <f>$A$1*0.0922*(('bb(w)'!O431)/(('a(w)'!O431+'a(CDOM)'!O431+('bb(w)'!O431))))</f>
        <v>2.6511839139455824E-7</v>
      </c>
      <c r="P431" s="2">
        <f>$A$1*0.0922*(('bb(w)'!P431)/(('a(w)'!P431+'a(CDOM)'!P431+('bb(w)'!P431))))</f>
        <v>2.6505701137510312E-7</v>
      </c>
      <c r="Q431" s="2">
        <f>$A$1*0.0922*(('bb(w)'!Q431)/(('a(w)'!Q431+'a(CDOM)'!Q431+('bb(w)'!Q431))))</f>
        <v>2.6512303784095118E-7</v>
      </c>
      <c r="R431" s="2">
        <f>$A$1*0.0922*(('bb(w)'!R431)/(('a(w)'!R431+'a(CDOM)'!R431+('bb(w)'!R431))))</f>
        <v>2.6510197253539149E-7</v>
      </c>
      <c r="S431" s="2">
        <f>$A$1*0.0922*(('bb(w)'!S431)/(('a(w)'!S431+'a(CDOM)'!S431+('bb(w)'!S431))))</f>
        <v>2.6510553872634662E-7</v>
      </c>
      <c r="T431" s="2">
        <f>$A$1*0.0922*(('bb(w)'!T431)/(('a(w)'!T431+'a(CDOM)'!T431+('bb(w)'!T431))))</f>
        <v>2.6508137421725876E-7</v>
      </c>
      <c r="U431" s="2">
        <f>$A$1*0.0922*(('bb(w)'!U431)/(('a(w)'!U431+'a(CDOM)'!U431+('bb(w)'!U431))))</f>
        <v>2.6511878287542143E-7</v>
      </c>
      <c r="V431" s="2">
        <f>$A$1*0.0922*(('bb(w)'!V431)/(('a(w)'!V431+'a(CDOM)'!V431+('bb(w)'!V431))))</f>
        <v>2.6502319914084367E-7</v>
      </c>
      <c r="W431" s="2">
        <f>$A$1*0.0922*(('bb(w)'!W431)/(('a(w)'!W431+'a(CDOM)'!W431+('bb(w)'!W431))))</f>
        <v>2.6511724615566284E-7</v>
      </c>
      <c r="X431" s="2">
        <f>$A$1*0.0922*(('bb(w)'!X431)/(('a(w)'!X431+'a(CDOM)'!X431+('bb(w)'!X431))))</f>
        <v>2.6509392179639672E-7</v>
      </c>
      <c r="Y431" s="2">
        <f>$A$1*0.0922*(('bb(w)'!Y431)/(('a(w)'!Y431+'a(CDOM)'!Y431+('bb(w)'!Y431))))</f>
        <v>2.6512321963047157E-7</v>
      </c>
      <c r="Z431" s="2">
        <f>$A$1*0.0922*(('bb(w)'!Z431)/(('a(w)'!Z431+'a(CDOM)'!Z431+('bb(w)'!Z431))))</f>
        <v>2.6511676723032695E-7</v>
      </c>
      <c r="AA431" s="2">
        <f>$A$1*0.0922*(('bb(w)'!AA431)/(('a(w)'!AA431+'a(CDOM)'!AA431+('bb(w)'!AA431))))</f>
        <v>2.6512364964404397E-7</v>
      </c>
      <c r="AB431" s="2">
        <f>$A$1*0.0922*(('bb(w)'!AB431)/(('a(w)'!AB431+'a(CDOM)'!AB431+('bb(w)'!AB431))))</f>
        <v>2.6512334180760222E-7</v>
      </c>
      <c r="AC431" s="2">
        <f>$A$1*0.0922*(('bb(w)'!AC431)/(('a(w)'!AC431+'a(CDOM)'!AC431+('bb(w)'!AC431))))</f>
        <v>2.6512345670940669E-7</v>
      </c>
      <c r="AD431" s="2">
        <f>$A$1*0.0922*(('bb(w)'!AD431)/(('a(w)'!AD431+'a(CDOM)'!AD431+('bb(w)'!AD431))))</f>
        <v>2.6512362499096036E-7</v>
      </c>
      <c r="AE431" s="2">
        <f>$A$1*0.0922*(('bb(w)'!AE431)/(('a(w)'!AE431+'a(CDOM)'!AE431+('bb(w)'!AE431))))</f>
        <v>2.6512349307453371E-7</v>
      </c>
    </row>
    <row r="432" spans="1:31" x14ac:dyDescent="0.3">
      <c r="A432" s="2">
        <v>829</v>
      </c>
      <c r="B432" s="2">
        <f>$A$1*0.0922*(('bb(w)'!B432)/(('a(w)'!B432+'a(CDOM)'!B432+('bb(w)'!B432))))</f>
        <v>2.5201665060933949E-7</v>
      </c>
      <c r="C432" s="2">
        <f>$A$1*0.0922*(('bb(w)'!C432)/(('a(w)'!C432+'a(CDOM)'!C432+('bb(w)'!C432))))</f>
        <v>2.520058377285588E-7</v>
      </c>
      <c r="D432" s="2">
        <f>$A$1*0.0922*(('bb(w)'!D432)/(('a(w)'!D432+'a(CDOM)'!D432+('bb(w)'!D432))))</f>
        <v>2.5176085966067815E-7</v>
      </c>
      <c r="E432" s="2">
        <f>$A$1*0.0922*(('bb(w)'!E432)/(('a(w)'!E432+'a(CDOM)'!E432+('bb(w)'!E432))))</f>
        <v>2.5201833139327616E-7</v>
      </c>
      <c r="F432" s="2">
        <f>$A$1*0.0922*(('bb(w)'!F432)/(('a(w)'!F432+'a(CDOM)'!F432+('bb(w)'!F432))))</f>
        <v>2.5201784847432022E-7</v>
      </c>
      <c r="G432" s="2">
        <f>$A$1*0.0922*(('bb(w)'!G432)/(('a(w)'!G432+'a(CDOM)'!G432+('bb(w)'!G432))))</f>
        <v>2.520023154986193E-7</v>
      </c>
      <c r="H432" s="2">
        <f>$A$1*0.0922*(('bb(w)'!H432)/(('a(w)'!H432+'a(CDOM)'!H432+('bb(w)'!H432))))</f>
        <v>2.520023154986193E-7</v>
      </c>
      <c r="I432" s="2">
        <f>$A$1*0.0922*(('bb(w)'!I432)/(('a(w)'!I432+'a(CDOM)'!I432+('bb(w)'!I432))))</f>
        <v>2.5201502034418055E-7</v>
      </c>
      <c r="J432" s="2">
        <f>$A$1*0.0922*(('bb(w)'!J432)/(('a(w)'!J432+'a(CDOM)'!J432+('bb(w)'!J432))))</f>
        <v>2.5201378018573902E-7</v>
      </c>
      <c r="K432" s="2">
        <f>$A$1*0.0922*(('bb(w)'!K432)/(('a(w)'!K432+'a(CDOM)'!K432+('bb(w)'!K432))))</f>
        <v>2.519836767774105E-7</v>
      </c>
      <c r="L432" s="2">
        <f>$A$1*0.0922*(('bb(w)'!L432)/(('a(w)'!L432+'a(CDOM)'!L432+('bb(w)'!L432))))</f>
        <v>2.5201099584981519E-7</v>
      </c>
      <c r="M432" s="2">
        <f>$A$1*0.0922*(('bb(w)'!M432)/(('a(w)'!M432+'a(CDOM)'!M432+('bb(w)'!M432))))</f>
        <v>2.5200869507129002E-7</v>
      </c>
      <c r="N432" s="2">
        <f>$A$1*0.0922*(('bb(w)'!N432)/(('a(w)'!N432+'a(CDOM)'!N432+('bb(w)'!N432))))</f>
        <v>2.5201788884545865E-7</v>
      </c>
      <c r="O432" s="2">
        <f>$A$1*0.0922*(('bb(w)'!O432)/(('a(w)'!O432+'a(CDOM)'!O432+('bb(w)'!O432))))</f>
        <v>2.5201603499115027E-7</v>
      </c>
      <c r="P432" s="2">
        <f>$A$1*0.0922*(('bb(w)'!P432)/(('a(w)'!P432+'a(CDOM)'!P432+('bb(w)'!P432))))</f>
        <v>2.5196071967804331E-7</v>
      </c>
      <c r="Q432" s="2">
        <f>$A$1*0.0922*(('bb(w)'!Q432)/(('a(w)'!Q432+'a(CDOM)'!Q432+('bb(w)'!Q432))))</f>
        <v>2.5202020424820533E-7</v>
      </c>
      <c r="R432" s="2">
        <f>$A$1*0.0922*(('bb(w)'!R432)/(('a(w)'!R432+'a(CDOM)'!R432+('bb(w)'!R432))))</f>
        <v>2.5200125534975926E-7</v>
      </c>
      <c r="S432" s="2">
        <f>$A$1*0.0922*(('bb(w)'!S432)/(('a(w)'!S432+'a(CDOM)'!S432+('bb(w)'!S432))))</f>
        <v>2.5200447064254691E-7</v>
      </c>
      <c r="T432" s="2">
        <f>$A$1*0.0922*(('bb(w)'!T432)/(('a(w)'!T432+'a(CDOM)'!T432+('bb(w)'!T432))))</f>
        <v>2.5198270470297252E-7</v>
      </c>
      <c r="U432" s="2">
        <f>$A$1*0.0922*(('bb(w)'!U432)/(('a(w)'!U432+'a(CDOM)'!U432+('bb(w)'!U432))))</f>
        <v>2.5201638833388713E-7</v>
      </c>
      <c r="V432" s="2">
        <f>$A$1*0.0922*(('bb(w)'!V432)/(('a(w)'!V432+'a(CDOM)'!V432+('bb(w)'!V432))))</f>
        <v>2.5193022406033397E-7</v>
      </c>
      <c r="W432" s="2">
        <f>$A$1*0.0922*(('bb(w)'!W432)/(('a(w)'!W432+'a(CDOM)'!W432+('bb(w)'!W432))))</f>
        <v>2.5201500388041667E-7</v>
      </c>
      <c r="X432" s="2">
        <f>$A$1*0.0922*(('bb(w)'!X432)/(('a(w)'!X432+'a(CDOM)'!X432+('bb(w)'!X432))))</f>
        <v>2.5199400192576718E-7</v>
      </c>
      <c r="Y432" s="2">
        <f>$A$1*0.0922*(('bb(w)'!Y432)/(('a(w)'!Y432+'a(CDOM)'!Y432+('bb(w)'!Y432))))</f>
        <v>2.5202036692568722E-7</v>
      </c>
      <c r="Z432" s="2">
        <f>$A$1*0.0922*(('bb(w)'!Z432)/(('a(w)'!Z432+'a(CDOM)'!Z432+('bb(w)'!Z432))))</f>
        <v>2.5201457413887075E-7</v>
      </c>
      <c r="AA432" s="2">
        <f>$A$1*0.0922*(('bb(w)'!AA432)/(('a(w)'!AA432+'a(CDOM)'!AA432+('bb(w)'!AA432))))</f>
        <v>2.5202075148624337E-7</v>
      </c>
      <c r="AB432" s="2">
        <f>$A$1*0.0922*(('bb(w)'!AB432)/(('a(w)'!AB432+'a(CDOM)'!AB432+('bb(w)'!AB432))))</f>
        <v>2.5202047614818506E-7</v>
      </c>
      <c r="AC432" s="2">
        <f>$A$1*0.0922*(('bb(w)'!AC432)/(('a(w)'!AC432+'a(CDOM)'!AC432+('bb(w)'!AC432))))</f>
        <v>2.5202057878892425E-7</v>
      </c>
      <c r="AD432" s="2">
        <f>$A$1*0.0922*(('bb(w)'!AD432)/(('a(w)'!AD432+'a(CDOM)'!AD432+('bb(w)'!AD432))))</f>
        <v>2.5202072940040412E-7</v>
      </c>
      <c r="AE432" s="2">
        <f>$A$1*0.0922*(('bb(w)'!AE432)/(('a(w)'!AE432+'a(CDOM)'!AE432+('bb(w)'!AE432))))</f>
        <v>2.520206116155768E-7</v>
      </c>
    </row>
    <row r="433" spans="1:31" x14ac:dyDescent="0.3">
      <c r="A433" s="2">
        <v>830</v>
      </c>
      <c r="B433" s="2">
        <f>$A$1*0.0922*(('bb(w)'!B433)/(('a(w)'!B433+'a(CDOM)'!B433+('bb(w)'!B433))))</f>
        <v>2.4006743546116197E-7</v>
      </c>
      <c r="C433" s="2">
        <f>$A$1*0.0922*(('bb(w)'!C433)/(('a(w)'!C433+'a(CDOM)'!C433+('bb(w)'!C433))))</f>
        <v>2.4005766781067586E-7</v>
      </c>
      <c r="D433" s="2">
        <f>$A$1*0.0922*(('bb(w)'!D433)/(('a(w)'!D433+'a(CDOM)'!D433+('bb(w)'!D433))))</f>
        <v>2.3983537637554176E-7</v>
      </c>
      <c r="E433" s="2">
        <f>$A$1*0.0922*(('bb(w)'!E433)/(('a(w)'!E433+'a(CDOM)'!E433+('bb(w)'!E433))))</f>
        <v>2.4006895092064499E-7</v>
      </c>
      <c r="F433" s="2">
        <f>$A$1*0.0922*(('bb(w)'!F433)/(('a(w)'!F433+'a(CDOM)'!F433+('bb(w)'!F433))))</f>
        <v>2.4006851514865541E-7</v>
      </c>
      <c r="G433" s="2">
        <f>$A$1*0.0922*(('bb(w)'!G433)/(('a(w)'!G433+'a(CDOM)'!G433+('bb(w)'!G433))))</f>
        <v>2.4005448106763255E-7</v>
      </c>
      <c r="H433" s="2">
        <f>$A$1*0.0922*(('bb(w)'!H433)/(('a(w)'!H433+'a(CDOM)'!H433+('bb(w)'!H433))))</f>
        <v>2.4005448106763255E-7</v>
      </c>
      <c r="I433" s="2">
        <f>$A$1*0.0922*(('bb(w)'!I433)/(('a(w)'!I433+'a(CDOM)'!I433+('bb(w)'!I433))))</f>
        <v>2.4006596457998551E-7</v>
      </c>
      <c r="J433" s="2">
        <f>$A$1*0.0922*(('bb(w)'!J433)/(('a(w)'!J433+'a(CDOM)'!J433+('bb(w)'!J433))))</f>
        <v>2.4006484515077276E-7</v>
      </c>
      <c r="K433" s="2">
        <f>$A$1*0.0922*(('bb(w)'!K433)/(('a(w)'!K433+'a(CDOM)'!K433+('bb(w)'!K433))))</f>
        <v>2.4003762683866224E-7</v>
      </c>
      <c r="L433" s="2">
        <f>$A$1*0.0922*(('bb(w)'!L433)/(('a(w)'!L433+'a(CDOM)'!L433+('bb(w)'!L433))))</f>
        <v>2.4006233490796843E-7</v>
      </c>
      <c r="M433" s="2">
        <f>$A$1*0.0922*(('bb(w)'!M433)/(('a(w)'!M433+'a(CDOM)'!M433+('bb(w)'!M433))))</f>
        <v>2.4006025614526469E-7</v>
      </c>
      <c r="N433" s="2">
        <f>$A$1*0.0922*(('bb(w)'!N433)/(('a(w)'!N433+'a(CDOM)'!N433+('bb(w)'!N433))))</f>
        <v>2.4006855145758768E-7</v>
      </c>
      <c r="O433" s="2">
        <f>$A$1*0.0922*(('bb(w)'!O433)/(('a(w)'!O433+'a(CDOM)'!O433+('bb(w)'!O433))))</f>
        <v>2.4006687876761446E-7</v>
      </c>
      <c r="P433" s="2">
        <f>$A$1*0.0922*(('bb(w)'!P433)/(('a(w)'!P433+'a(CDOM)'!P433+('bb(w)'!P433))))</f>
        <v>2.4001681874362198E-7</v>
      </c>
      <c r="Q433" s="2">
        <f>$A$1*0.0922*(('bb(w)'!Q433)/(('a(w)'!Q433+'a(CDOM)'!Q433+('bb(w)'!Q433))))</f>
        <v>2.4007063561748806E-7</v>
      </c>
      <c r="R433" s="2">
        <f>$A$1*0.0922*(('bb(w)'!R433)/(('a(w)'!R433+'a(CDOM)'!R433+('bb(w)'!R433))))</f>
        <v>2.4005351860534097E-7</v>
      </c>
      <c r="S433" s="2">
        <f>$A$1*0.0922*(('bb(w)'!S433)/(('a(w)'!S433+'a(CDOM)'!S433+('bb(w)'!S433))))</f>
        <v>2.4005642973459542E-7</v>
      </c>
      <c r="T433" s="2">
        <f>$A$1*0.0922*(('bb(w)'!T433)/(('a(w)'!T433+'a(CDOM)'!T433+('bb(w)'!T433))))</f>
        <v>2.4003674161088615E-7</v>
      </c>
      <c r="U433" s="2">
        <f>$A$1*0.0922*(('bb(w)'!U433)/(('a(w)'!U433+'a(CDOM)'!U433+('bb(w)'!U433))))</f>
        <v>2.4006719901861345E-7</v>
      </c>
      <c r="V433" s="2">
        <f>$A$1*0.0922*(('bb(w)'!V433)/(('a(w)'!V433+'a(CDOM)'!V433+('bb(w)'!V433))))</f>
        <v>2.399891984617919E-7</v>
      </c>
      <c r="W433" s="2">
        <f>$A$1*0.0922*(('bb(w)'!W433)/(('a(w)'!W433+'a(CDOM)'!W433+('bb(w)'!W433))))</f>
        <v>2.4006594650724316E-7</v>
      </c>
      <c r="X433" s="2">
        <f>$A$1*0.0922*(('bb(w)'!X433)/(('a(w)'!X433+'a(CDOM)'!X433+('bb(w)'!X433))))</f>
        <v>2.400469559793405E-7</v>
      </c>
      <c r="Y433" s="2">
        <f>$A$1*0.0922*(('bb(w)'!Y433)/(('a(w)'!Y433+'a(CDOM)'!Y433+('bb(w)'!Y433))))</f>
        <v>2.4007078180606628E-7</v>
      </c>
      <c r="Z433" s="2">
        <f>$A$1*0.0922*(('bb(w)'!Z433)/(('a(w)'!Z433+'a(CDOM)'!Z433+('bb(w)'!Z433))))</f>
        <v>2.4006555927141126E-7</v>
      </c>
      <c r="AA433" s="2">
        <f>$A$1*0.0922*(('bb(w)'!AA433)/(('a(w)'!AA433+'a(CDOM)'!AA433+('bb(w)'!AA433))))</f>
        <v>2.4007112716772885E-7</v>
      </c>
      <c r="AB433" s="2">
        <f>$A$1*0.0922*(('bb(w)'!AB433)/(('a(w)'!AB433+'a(CDOM)'!AB433+('bb(w)'!AB433))))</f>
        <v>2.4007087985944311E-7</v>
      </c>
      <c r="AC433" s="2">
        <f>$A$1*0.0922*(('bb(w)'!AC433)/(('a(w)'!AC433+'a(CDOM)'!AC433+('bb(w)'!AC433))))</f>
        <v>2.4007097193436674E-7</v>
      </c>
      <c r="AD433" s="2">
        <f>$A$1*0.0922*(('bb(w)'!AD433)/(('a(w)'!AD433+'a(CDOM)'!AD433+('bb(w)'!AD433))))</f>
        <v>2.4007110729877557E-7</v>
      </c>
      <c r="AE433" s="2">
        <f>$A$1*0.0922*(('bb(w)'!AE433)/(('a(w)'!AE433+'a(CDOM)'!AE433+('bb(w)'!AE433))))</f>
        <v>2.400710016880485E-7</v>
      </c>
    </row>
    <row r="434" spans="1:31" x14ac:dyDescent="0.3">
      <c r="A434" s="2">
        <v>831</v>
      </c>
      <c r="B434" s="2">
        <f>$A$1*0.0922*(('bb(w)'!B434)/(('a(w)'!B434+'a(CDOM)'!B434+('bb(w)'!B434))))</f>
        <v>2.2945956151274577E-7</v>
      </c>
      <c r="C434" s="2">
        <f>$A$1*0.0922*(('bb(w)'!C434)/(('a(w)'!C434+'a(CDOM)'!C434+('bb(w)'!C434))))</f>
        <v>2.294506782384478E-7</v>
      </c>
      <c r="D434" s="2">
        <f>$A$1*0.0922*(('bb(w)'!D434)/(('a(w)'!D434+'a(CDOM)'!D434+('bb(w)'!D434))))</f>
        <v>2.2924760570752258E-7</v>
      </c>
      <c r="E434" s="2">
        <f>$A$1*0.0922*(('bb(w)'!E434)/(('a(w)'!E434+'a(CDOM)'!E434+('bb(w)'!E434))))</f>
        <v>2.2946093717040077E-7</v>
      </c>
      <c r="F434" s="2">
        <f>$A$1*0.0922*(('bb(w)'!F434)/(('a(w)'!F434+'a(CDOM)'!F434+('bb(w)'!F434))))</f>
        <v>2.2946054128005077E-7</v>
      </c>
      <c r="G434" s="2">
        <f>$A$1*0.0922*(('bb(w)'!G434)/(('a(w)'!G434+'a(CDOM)'!G434+('bb(w)'!G434))))</f>
        <v>2.2944777548716518E-7</v>
      </c>
      <c r="H434" s="2">
        <f>$A$1*0.0922*(('bb(w)'!H434)/(('a(w)'!H434+'a(CDOM)'!H434+('bb(w)'!H434))))</f>
        <v>2.2944777548716518E-7</v>
      </c>
      <c r="I434" s="2">
        <f>$A$1*0.0922*(('bb(w)'!I434)/(('a(w)'!I434+'a(CDOM)'!I434+('bb(w)'!I434))))</f>
        <v>2.2945822543727992E-7</v>
      </c>
      <c r="J434" s="2">
        <f>$A$1*0.0922*(('bb(w)'!J434)/(('a(w)'!J434+'a(CDOM)'!J434+('bb(w)'!J434))))</f>
        <v>2.2945720813443474E-7</v>
      </c>
      <c r="K434" s="2">
        <f>$A$1*0.0922*(('bb(w)'!K434)/(('a(w)'!K434+'a(CDOM)'!K434+('bb(w)'!K434))))</f>
        <v>2.2943243155029887E-7</v>
      </c>
      <c r="L434" s="2">
        <f>$A$1*0.0922*(('bb(w)'!L434)/(('a(w)'!L434+'a(CDOM)'!L434+('bb(w)'!L434))))</f>
        <v>2.2945492965172586E-7</v>
      </c>
      <c r="M434" s="2">
        <f>$A$1*0.0922*(('bb(w)'!M434)/(('a(w)'!M434+'a(CDOM)'!M434+('bb(w)'!M434))))</f>
        <v>2.2945303875191799E-7</v>
      </c>
      <c r="N434" s="2">
        <f>$A$1*0.0922*(('bb(w)'!N434)/(('a(w)'!N434+'a(CDOM)'!N434+('bb(w)'!N434))))</f>
        <v>2.2946057415704743E-7</v>
      </c>
      <c r="O434" s="2">
        <f>$A$1*0.0922*(('bb(w)'!O434)/(('a(w)'!O434+'a(CDOM)'!O434+('bb(w)'!O434))))</f>
        <v>2.2945905469920103E-7</v>
      </c>
      <c r="P434" s="2">
        <f>$A$1*0.0922*(('bb(w)'!P434)/(('a(w)'!P434+'a(CDOM)'!P434+('bb(w)'!P434))))</f>
        <v>2.2941344350437086E-7</v>
      </c>
      <c r="Q434" s="2">
        <f>$A$1*0.0922*(('bb(w)'!Q434)/(('a(w)'!Q434+'a(CDOM)'!Q434+('bb(w)'!Q434))))</f>
        <v>2.294624628900181E-7</v>
      </c>
      <c r="R434" s="2">
        <f>$A$1*0.0922*(('bb(w)'!R434)/(('a(w)'!R434+'a(CDOM)'!R434+('bb(w)'!R434))))</f>
        <v>2.2944689580911323E-7</v>
      </c>
      <c r="S434" s="2">
        <f>$A$1*0.0922*(('bb(w)'!S434)/(('a(w)'!S434+'a(CDOM)'!S434+('bb(w)'!S434))))</f>
        <v>2.2944954940584672E-7</v>
      </c>
      <c r="T434" s="2">
        <f>$A$1*0.0922*(('bb(w)'!T434)/(('a(w)'!T434+'a(CDOM)'!T434+('bb(w)'!T434))))</f>
        <v>2.2943161999117154E-7</v>
      </c>
      <c r="U434" s="2">
        <f>$A$1*0.0922*(('bb(w)'!U434)/(('a(w)'!U434+'a(CDOM)'!U434+('bb(w)'!U434))))</f>
        <v>2.2945934691334628E-7</v>
      </c>
      <c r="V434" s="2">
        <f>$A$1*0.0922*(('bb(w)'!V434)/(('a(w)'!V434+'a(CDOM)'!V434+('bb(w)'!V434))))</f>
        <v>2.2938825785430718E-7</v>
      </c>
      <c r="W434" s="2">
        <f>$A$1*0.0922*(('bb(w)'!W434)/(('a(w)'!W434+'a(CDOM)'!W434+('bb(w)'!W434))))</f>
        <v>2.2945820610641645E-7</v>
      </c>
      <c r="X434" s="2">
        <f>$A$1*0.0922*(('bb(w)'!X434)/(('a(w)'!X434+'a(CDOM)'!X434+('bb(w)'!X434))))</f>
        <v>2.2944091793269578E-7</v>
      </c>
      <c r="Y434" s="2">
        <f>$A$1*0.0922*(('bb(w)'!Y434)/(('a(w)'!Y434+'a(CDOM)'!Y434+('bb(w)'!Y434))))</f>
        <v>2.2946259515178376E-7</v>
      </c>
      <c r="Z434" s="2">
        <f>$A$1*0.0922*(('bb(w)'!Z434)/(('a(w)'!Z434+'a(CDOM)'!Z434+('bb(w)'!Z434))))</f>
        <v>2.2945785480504146E-7</v>
      </c>
      <c r="AA434" s="2">
        <f>$A$1*0.0922*(('bb(w)'!AA434)/(('a(w)'!AA434+'a(CDOM)'!AA434+('bb(w)'!AA434))))</f>
        <v>2.294629074128257E-7</v>
      </c>
      <c r="AB434" s="2">
        <f>$A$1*0.0922*(('bb(w)'!AB434)/(('a(w)'!AB434+'a(CDOM)'!AB434+('bb(w)'!AB434))))</f>
        <v>2.2946268377525133E-7</v>
      </c>
      <c r="AC434" s="2">
        <f>$A$1*0.0922*(('bb(w)'!AC434)/(('a(w)'!AC434+'a(CDOM)'!AC434+('bb(w)'!AC434))))</f>
        <v>2.294627669323069E-7</v>
      </c>
      <c r="AD434" s="2">
        <f>$A$1*0.0922*(('bb(w)'!AD434)/(('a(w)'!AD434+'a(CDOM)'!AD434+('bb(w)'!AD434))))</f>
        <v>2.2946288941740284E-7</v>
      </c>
      <c r="AE434" s="2">
        <f>$A$1*0.0922*(('bb(w)'!AE434)/(('a(w)'!AE434+'a(CDOM)'!AE434+('bb(w)'!AE434))))</f>
        <v>2.2946279408020265E-7</v>
      </c>
    </row>
    <row r="435" spans="1:31" x14ac:dyDescent="0.3">
      <c r="A435" s="2">
        <v>832</v>
      </c>
      <c r="B435" s="2">
        <f>$A$1*0.0922*(('bb(w)'!B435)/(('a(w)'!B435+'a(CDOM)'!B435+('bb(w)'!B435))))</f>
        <v>2.2028011459004207E-7</v>
      </c>
      <c r="C435" s="2">
        <f>$A$1*0.0922*(('bb(w)'!C435)/(('a(w)'!C435+'a(CDOM)'!C435+('bb(w)'!C435))))</f>
        <v>2.2027196487748818E-7</v>
      </c>
      <c r="D435" s="2">
        <f>$A$1*0.0922*(('bb(w)'!D435)/(('a(w)'!D435+'a(CDOM)'!D435+('bb(w)'!D435))))</f>
        <v>2.2008482583638974E-7</v>
      </c>
      <c r="E435" s="2">
        <f>$A$1*0.0922*(('bb(w)'!E435)/(('a(w)'!E435+'a(CDOM)'!E435+('bb(w)'!E435))))</f>
        <v>2.2028137427519046E-7</v>
      </c>
      <c r="F435" s="2">
        <f>$A$1*0.0922*(('bb(w)'!F435)/(('a(w)'!F435+'a(CDOM)'!F435+('bb(w)'!F435))))</f>
        <v>2.2028101147033048E-7</v>
      </c>
      <c r="G435" s="2">
        <f>$A$1*0.0922*(('bb(w)'!G435)/(('a(w)'!G435+'a(CDOM)'!G435+('bb(w)'!G435))))</f>
        <v>2.2026929766245432E-7</v>
      </c>
      <c r="H435" s="2">
        <f>$A$1*0.0922*(('bb(w)'!H435)/(('a(w)'!H435+'a(CDOM)'!H435+('bb(w)'!H435))))</f>
        <v>2.2026929766245432E-7</v>
      </c>
      <c r="I435" s="2">
        <f>$A$1*0.0922*(('bb(w)'!I435)/(('a(w)'!I435+'a(CDOM)'!I435+('bb(w)'!I435))))</f>
        <v>2.2027889033911664E-7</v>
      </c>
      <c r="J435" s="2">
        <f>$A$1*0.0922*(('bb(w)'!J435)/(('a(w)'!J435+'a(CDOM)'!J435+('bb(w)'!J435))))</f>
        <v>2.2027795775065615E-7</v>
      </c>
      <c r="K435" s="2">
        <f>$A$1*0.0922*(('bb(w)'!K435)/(('a(w)'!K435+'a(CDOM)'!K435+('bb(w)'!K435))))</f>
        <v>2.2025520633785173E-7</v>
      </c>
      <c r="L435" s="2">
        <f>$A$1*0.0922*(('bb(w)'!L435)/(('a(w)'!L435+'a(CDOM)'!L435+('bb(w)'!L435))))</f>
        <v>2.2027587151369932E-7</v>
      </c>
      <c r="M435" s="2">
        <f>$A$1*0.0922*(('bb(w)'!M435)/(('a(w)'!M435+'a(CDOM)'!M435+('bb(w)'!M435))))</f>
        <v>2.20274136441249E-7</v>
      </c>
      <c r="N435" s="2">
        <f>$A$1*0.0922*(('bb(w)'!N435)/(('a(w)'!N435+'a(CDOM)'!N435+('bb(w)'!N435))))</f>
        <v>2.2028104150058176E-7</v>
      </c>
      <c r="O435" s="2">
        <f>$A$1*0.0922*(('bb(w)'!O435)/(('a(w)'!O435+'a(CDOM)'!O435+('bb(w)'!O435))))</f>
        <v>2.2027964915445395E-7</v>
      </c>
      <c r="P435" s="2">
        <f>$A$1*0.0922*(('bb(w)'!P435)/(('a(w)'!P435+'a(CDOM)'!P435+('bb(w)'!P435))))</f>
        <v>2.202377274891254E-7</v>
      </c>
      <c r="Q435" s="2">
        <f>$A$1*0.0922*(('bb(w)'!Q435)/(('a(w)'!Q435+'a(CDOM)'!Q435+('bb(w)'!Q435))))</f>
        <v>2.2028276812197054E-7</v>
      </c>
      <c r="R435" s="2">
        <f>$A$1*0.0922*(('bb(w)'!R435)/(('a(w)'!R435+'a(CDOM)'!R435+('bb(w)'!R435))))</f>
        <v>2.2026848662845473E-7</v>
      </c>
      <c r="S435" s="2">
        <f>$A$1*0.0922*(('bb(w)'!S435)/(('a(w)'!S435+'a(CDOM)'!S435+('bb(w)'!S435))))</f>
        <v>2.2027092664531144E-7</v>
      </c>
      <c r="T435" s="2">
        <f>$A$1*0.0922*(('bb(w)'!T435)/(('a(w)'!T435+'a(CDOM)'!T435+('bb(w)'!T435))))</f>
        <v>2.2025445584376262E-7</v>
      </c>
      <c r="U435" s="2">
        <f>$A$1*0.0922*(('bb(w)'!U435)/(('a(w)'!U435+'a(CDOM)'!U435+('bb(w)'!U435))))</f>
        <v>2.2027991811008763E-7</v>
      </c>
      <c r="V435" s="2">
        <f>$A$1*0.0922*(('bb(w)'!V435)/(('a(w)'!V435+'a(CDOM)'!V435+('bb(w)'!V435))))</f>
        <v>2.2021456077027049E-7</v>
      </c>
      <c r="W435" s="2">
        <f>$A$1*0.0922*(('bb(w)'!W435)/(('a(w)'!W435+'a(CDOM)'!W435+('bb(w)'!W435))))</f>
        <v>2.2027886996391226E-7</v>
      </c>
      <c r="X435" s="2">
        <f>$A$1*0.0922*(('bb(w)'!X435)/(('a(w)'!X435+'a(CDOM)'!X435+('bb(w)'!X435))))</f>
        <v>2.2026299371355124E-7</v>
      </c>
      <c r="Y435" s="2">
        <f>$A$1*0.0922*(('bb(w)'!Y435)/(('a(w)'!Y435+'a(CDOM)'!Y435+('bb(w)'!Y435))))</f>
        <v>2.2028288883163929E-7</v>
      </c>
      <c r="Z435" s="2">
        <f>$A$1*0.0922*(('bb(w)'!Z435)/(('a(w)'!Z435+'a(CDOM)'!Z435+('bb(w)'!Z435))))</f>
        <v>2.2027854847036058E-7</v>
      </c>
      <c r="AA435" s="2">
        <f>$A$1*0.0922*(('bb(w)'!AA435)/(('a(w)'!AA435+'a(CDOM)'!AA435+('bb(w)'!AA435))))</f>
        <v>2.2028317363674572E-7</v>
      </c>
      <c r="AB435" s="2">
        <f>$A$1*0.0922*(('bb(w)'!AB435)/(('a(w)'!AB435+'a(CDOM)'!AB435+('bb(w)'!AB435))))</f>
        <v>2.2028296963373913E-7</v>
      </c>
      <c r="AC435" s="2">
        <f>$A$1*0.0922*(('bb(w)'!AC435)/(('a(w)'!AC435+'a(CDOM)'!AC435+('bb(w)'!AC435))))</f>
        <v>2.2028304539461213E-7</v>
      </c>
      <c r="AD435" s="2">
        <f>$A$1*0.0922*(('bb(w)'!AD435)/(('a(w)'!AD435+'a(CDOM)'!AD435+('bb(w)'!AD435))))</f>
        <v>2.202831571957846E-7</v>
      </c>
      <c r="AE435" s="2">
        <f>$A$1*0.0922*(('bb(w)'!AE435)/(('a(w)'!AE435+'a(CDOM)'!AE435+('bb(w)'!AE435))))</f>
        <v>2.2028307037885442E-7</v>
      </c>
    </row>
    <row r="436" spans="1:31" x14ac:dyDescent="0.3">
      <c r="A436" s="2">
        <v>833</v>
      </c>
      <c r="B436" s="2">
        <f>$A$1*0.0922*(('bb(w)'!B436)/(('a(w)'!B436+'a(CDOM)'!B436+('bb(w)'!B436))))</f>
        <v>2.1281164194122267E-7</v>
      </c>
      <c r="C436" s="2">
        <f>$A$1*0.0922*(('bb(w)'!C436)/(('a(w)'!C436+'a(CDOM)'!C436+('bb(w)'!C436))))</f>
        <v>2.1280406995689314E-7</v>
      </c>
      <c r="D436" s="2">
        <f>$A$1*0.0922*(('bb(w)'!D436)/(('a(w)'!D436+'a(CDOM)'!D436+('bb(w)'!D436))))</f>
        <v>2.1262941785146994E-7</v>
      </c>
      <c r="E436" s="2">
        <f>$A$1*0.0922*(('bb(w)'!E436)/(('a(w)'!E436+'a(CDOM)'!E436+('bb(w)'!E436))))</f>
        <v>2.1281281012511904E-7</v>
      </c>
      <c r="F436" s="2">
        <f>$A$1*0.0922*(('bb(w)'!F436)/(('a(w)'!F436+'a(CDOM)'!F436+('bb(w)'!F436))))</f>
        <v>2.1281247340749565E-7</v>
      </c>
      <c r="G436" s="2">
        <f>$A$1*0.0922*(('bb(w)'!G436)/(('a(w)'!G436+'a(CDOM)'!G436+('bb(w)'!G436))))</f>
        <v>2.1280158794660232E-7</v>
      </c>
      <c r="H436" s="2">
        <f>$A$1*0.0922*(('bb(w)'!H436)/(('a(w)'!H436+'a(CDOM)'!H436+('bb(w)'!H436))))</f>
        <v>2.1280158794660232E-7</v>
      </c>
      <c r="I436" s="2">
        <f>$A$1*0.0922*(('bb(w)'!I436)/(('a(w)'!I436+'a(CDOM)'!I436+('bb(w)'!I436))))</f>
        <v>2.1281050586387103E-7</v>
      </c>
      <c r="J436" s="2">
        <f>$A$1*0.0922*(('bb(w)'!J436)/(('a(w)'!J436+'a(CDOM)'!J436+('bb(w)'!J436))))</f>
        <v>2.1280964004325745E-7</v>
      </c>
      <c r="K436" s="2">
        <f>$A$1*0.0922*(('bb(w)'!K436)/(('a(w)'!K436+'a(CDOM)'!K436+('bb(w)'!K436))))</f>
        <v>2.1278848207812779E-7</v>
      </c>
      <c r="L436" s="2">
        <f>$A$1*0.0922*(('bb(w)'!L436)/(('a(w)'!L436+'a(CDOM)'!L436+('bb(w)'!L436))))</f>
        <v>2.1280770548702269E-7</v>
      </c>
      <c r="M436" s="2">
        <f>$A$1*0.0922*(('bb(w)'!M436)/(('a(w)'!M436+'a(CDOM)'!M436+('bb(w)'!M436))))</f>
        <v>2.128060931191202E-7</v>
      </c>
      <c r="N436" s="2">
        <f>$A$1*0.0922*(('bb(w)'!N436)/(('a(w)'!N436+'a(CDOM)'!N436+('bb(w)'!N436))))</f>
        <v>2.1281250118709105E-7</v>
      </c>
      <c r="O436" s="2">
        <f>$A$1*0.0922*(('bb(w)'!O436)/(('a(w)'!O436+'a(CDOM)'!O436+('bb(w)'!O436))))</f>
        <v>2.1281120906638878E-7</v>
      </c>
      <c r="P436" s="2">
        <f>$A$1*0.0922*(('bb(w)'!P436)/(('a(w)'!P436+'a(CDOM)'!P436+('bb(w)'!P436))))</f>
        <v>2.1277218755051674E-7</v>
      </c>
      <c r="Q436" s="2">
        <f>$A$1*0.0922*(('bb(w)'!Q436)/(('a(w)'!Q436+'a(CDOM)'!Q436+('bb(w)'!Q436))))</f>
        <v>2.1281409972398122E-7</v>
      </c>
      <c r="R436" s="2">
        <f>$A$1*0.0922*(('bb(w)'!R436)/(('a(w)'!R436+'a(CDOM)'!R436+('bb(w)'!R436))))</f>
        <v>2.1280083069244318E-7</v>
      </c>
      <c r="S436" s="2">
        <f>$A$1*0.0922*(('bb(w)'!S436)/(('a(w)'!S436+'a(CDOM)'!S436+('bb(w)'!S436))))</f>
        <v>2.128031028953782E-7</v>
      </c>
      <c r="T436" s="2">
        <f>$A$1*0.0922*(('bb(w)'!T436)/(('a(w)'!T436+'a(CDOM)'!T436+('bb(w)'!T436))))</f>
        <v>2.1278777925090186E-7</v>
      </c>
      <c r="U436" s="2">
        <f>$A$1*0.0922*(('bb(w)'!U436)/(('a(w)'!U436+'a(CDOM)'!U436+('bb(w)'!U436))))</f>
        <v>2.128114597586523E-7</v>
      </c>
      <c r="V436" s="2">
        <f>$A$1*0.0922*(('bb(w)'!V436)/(('a(w)'!V436+'a(CDOM)'!V436+('bb(w)'!V436))))</f>
        <v>2.1275060643528716E-7</v>
      </c>
      <c r="W436" s="2">
        <f>$A$1*0.0922*(('bb(w)'!W436)/(('a(w)'!W436+'a(CDOM)'!W436+('bb(w)'!W436))))</f>
        <v>2.1281048449325769E-7</v>
      </c>
      <c r="X436" s="2">
        <f>$A$1*0.0922*(('bb(w)'!X436)/(('a(w)'!X436+'a(CDOM)'!X436+('bb(w)'!X436))))</f>
        <v>2.1279571908663237E-7</v>
      </c>
      <c r="Y436" s="2">
        <f>$A$1*0.0922*(('bb(w)'!Y436)/(('a(w)'!Y436+'a(CDOM)'!Y436+('bb(w)'!Y436))))</f>
        <v>2.1281421129429015E-7</v>
      </c>
      <c r="Z436" s="2">
        <f>$A$1*0.0922*(('bb(w)'!Z436)/(('a(w)'!Z436+'a(CDOM)'!Z436+('bb(w)'!Z436))))</f>
        <v>2.1281018652861605E-7</v>
      </c>
      <c r="AA436" s="2">
        <f>$A$1*0.0922*(('bb(w)'!AA436)/(('a(w)'!AA436+'a(CDOM)'!AA436+('bb(w)'!AA436))))</f>
        <v>2.1281447436712215E-7</v>
      </c>
      <c r="AB436" s="2">
        <f>$A$1*0.0922*(('bb(w)'!AB436)/(('a(w)'!AB436+'a(CDOM)'!AB436+('bb(w)'!AB436))))</f>
        <v>2.128142859041534E-7</v>
      </c>
      <c r="AC436" s="2">
        <f>$A$1*0.0922*(('bb(w)'!AC436)/(('a(w)'!AC436+'a(CDOM)'!AC436+('bb(w)'!AC436))))</f>
        <v>2.1281435580636733E-7</v>
      </c>
      <c r="AD436" s="2">
        <f>$A$1*0.0922*(('bb(w)'!AD436)/(('a(w)'!AD436+'a(CDOM)'!AD436+('bb(w)'!AD436))))</f>
        <v>2.1281445915525623E-7</v>
      </c>
      <c r="AE436" s="2">
        <f>$A$1*0.0922*(('bb(w)'!AE436)/(('a(w)'!AE436+'a(CDOM)'!AE436+('bb(w)'!AE436))))</f>
        <v>2.1281437908963241E-7</v>
      </c>
    </row>
    <row r="437" spans="1:31" x14ac:dyDescent="0.3">
      <c r="A437" s="2">
        <v>834</v>
      </c>
      <c r="B437" s="2">
        <f>$A$1*0.0922*(('bb(w)'!B437)/(('a(w)'!B437+'a(CDOM)'!B437+('bb(w)'!B437))))</f>
        <v>2.0705612496268992E-7</v>
      </c>
      <c r="C437" s="2">
        <f>$A$1*0.0922*(('bb(w)'!C437)/(('a(w)'!C437+'a(CDOM)'!C437+('bb(w)'!C437))))</f>
        <v>2.0704898958052571E-7</v>
      </c>
      <c r="D437" s="2">
        <f>$A$1*0.0922*(('bb(w)'!D437)/(('a(w)'!D437+'a(CDOM)'!D437+('bb(w)'!D437))))</f>
        <v>2.0688367111183518E-7</v>
      </c>
      <c r="E437" s="2">
        <f>$A$1*0.0922*(('bb(w)'!E437)/(('a(w)'!E437+'a(CDOM)'!E437+('bb(w)'!E437))))</f>
        <v>2.0705722371527355E-7</v>
      </c>
      <c r="F437" s="2">
        <f>$A$1*0.0922*(('bb(w)'!F437)/(('a(w)'!F437+'a(CDOM)'!F437+('bb(w)'!F437))))</f>
        <v>2.0705690676208973E-7</v>
      </c>
      <c r="G437" s="2">
        <f>$A$1*0.0922*(('bb(w)'!G437)/(('a(w)'!G437+'a(CDOM)'!G437+('bb(w)'!G437))))</f>
        <v>2.0704664703309628E-7</v>
      </c>
      <c r="H437" s="2">
        <f>$A$1*0.0922*(('bb(w)'!H437)/(('a(w)'!H437+'a(CDOM)'!H437+('bb(w)'!H437))))</f>
        <v>2.0704664703309628E-7</v>
      </c>
      <c r="I437" s="2">
        <f>$A$1*0.0922*(('bb(w)'!I437)/(('a(w)'!I437+'a(CDOM)'!I437+('bb(w)'!I437))))</f>
        <v>2.0705505569783761E-7</v>
      </c>
      <c r="J437" s="2">
        <f>$A$1*0.0922*(('bb(w)'!J437)/(('a(w)'!J437+'a(CDOM)'!J437+('bb(w)'!J437))))</f>
        <v>2.0705424041963735E-7</v>
      </c>
      <c r="K437" s="2">
        <f>$A$1*0.0922*(('bb(w)'!K437)/(('a(w)'!K437+'a(CDOM)'!K437+('bb(w)'!K437))))</f>
        <v>2.0703428412394432E-7</v>
      </c>
      <c r="L437" s="2">
        <f>$A$1*0.0922*(('bb(w)'!L437)/(('a(w)'!L437+'a(CDOM)'!L437+('bb(w)'!L437))))</f>
        <v>2.0705242096672297E-7</v>
      </c>
      <c r="M437" s="2">
        <f>$A$1*0.0922*(('bb(w)'!M437)/(('a(w)'!M437+'a(CDOM)'!M437+('bb(w)'!M437))))</f>
        <v>2.0705090129412717E-7</v>
      </c>
      <c r="N437" s="2">
        <f>$A$1*0.0922*(('bb(w)'!N437)/(('a(w)'!N437+'a(CDOM)'!N437+('bb(w)'!N437))))</f>
        <v>2.070569328257195E-7</v>
      </c>
      <c r="O437" s="2">
        <f>$A$1*0.0922*(('bb(w)'!O437)/(('a(w)'!O437+'a(CDOM)'!O437+('bb(w)'!O437))))</f>
        <v>2.0705571664475851E-7</v>
      </c>
      <c r="P437" s="2">
        <f>$A$1*0.0922*(('bb(w)'!P437)/(('a(w)'!P437+'a(CDOM)'!P437+('bb(w)'!P437))))</f>
        <v>2.0701887744410402E-7</v>
      </c>
      <c r="Q437" s="2">
        <f>$A$1*0.0922*(('bb(w)'!Q437)/(('a(w)'!Q437+'a(CDOM)'!Q437+('bb(w)'!Q437))))</f>
        <v>2.070584338548295E-7</v>
      </c>
      <c r="R437" s="2">
        <f>$A$1*0.0922*(('bb(w)'!R437)/(('a(w)'!R437+'a(CDOM)'!R437+('bb(w)'!R437))))</f>
        <v>2.0704592994316972E-7</v>
      </c>
      <c r="S437" s="2">
        <f>$A$1*0.0922*(('bb(w)'!S437)/(('a(w)'!S437+'a(CDOM)'!S437+('bb(w)'!S437))))</f>
        <v>2.0704807599262303E-7</v>
      </c>
      <c r="T437" s="2">
        <f>$A$1*0.0922*(('bb(w)'!T437)/(('a(w)'!T437+'a(CDOM)'!T437+('bb(w)'!T437))))</f>
        <v>2.0703361660074566E-7</v>
      </c>
      <c r="U437" s="2">
        <f>$A$1*0.0922*(('bb(w)'!U437)/(('a(w)'!U437+'a(CDOM)'!U437+('bb(w)'!U437))))</f>
        <v>2.0705595363161263E-7</v>
      </c>
      <c r="V437" s="2">
        <f>$A$1*0.0922*(('bb(w)'!V437)/(('a(w)'!V437+'a(CDOM)'!V437+('bb(w)'!V437))))</f>
        <v>2.069984871658265E-7</v>
      </c>
      <c r="W437" s="2">
        <f>$A$1*0.0922*(('bb(w)'!W437)/(('a(w)'!W437+'a(CDOM)'!W437+('bb(w)'!W437))))</f>
        <v>2.0705503327312555E-7</v>
      </c>
      <c r="X437" s="2">
        <f>$A$1*0.0922*(('bb(w)'!X437)/(('a(w)'!X437+'a(CDOM)'!X437+('bb(w)'!X437))))</f>
        <v>2.070411054432572E-7</v>
      </c>
      <c r="Y437" s="2">
        <f>$A$1*0.0922*(('bb(w)'!Y437)/(('a(w)'!Y437+'a(CDOM)'!Y437+('bb(w)'!Y437))))</f>
        <v>2.0705853844622574E-7</v>
      </c>
      <c r="Z437" s="2">
        <f>$A$1*0.0922*(('bb(w)'!Z437)/(('a(w)'!Z437+'a(CDOM)'!Z437+('bb(w)'!Z437))))</f>
        <v>2.0705475318212614E-7</v>
      </c>
      <c r="AA437" s="2">
        <f>$A$1*0.0922*(('bb(w)'!AA437)/(('a(w)'!AA437+'a(CDOM)'!AA437+('bb(w)'!AA437))))</f>
        <v>2.0705878490506906E-7</v>
      </c>
      <c r="AB437" s="2">
        <f>$A$1*0.0922*(('bb(w)'!AB437)/(('a(w)'!AB437+'a(CDOM)'!AB437+('bb(w)'!AB437))))</f>
        <v>2.0705860831955526E-7</v>
      </c>
      <c r="AC437" s="2">
        <f>$A$1*0.0922*(('bb(w)'!AC437)/(('a(w)'!AC437+'a(CDOM)'!AC437+('bb(w)'!AC437))))</f>
        <v>2.070586737347883E-7</v>
      </c>
      <c r="AD437" s="2">
        <f>$A$1*0.0922*(('bb(w)'!AD437)/(('a(w)'!AD437+'a(CDOM)'!AD437+('bb(w)'!AD437))))</f>
        <v>2.0705877063027286E-7</v>
      </c>
      <c r="AE437" s="2">
        <f>$A$1*0.0922*(('bb(w)'!AE437)/(('a(w)'!AE437+'a(CDOM)'!AE437+('bb(w)'!AE437))))</f>
        <v>2.0705869573932933E-7</v>
      </c>
    </row>
    <row r="438" spans="1:31" x14ac:dyDescent="0.3">
      <c r="A438" s="2">
        <v>835</v>
      </c>
      <c r="B438" s="2">
        <f>$A$1*0.0922*(('bb(w)'!B438)/(('a(w)'!B438+'a(CDOM)'!B438+('bb(w)'!B438))))</f>
        <v>2.0226365547960341E-7</v>
      </c>
      <c r="C438" s="2">
        <f>$A$1*0.0922*(('bb(w)'!C438)/(('a(w)'!C438+'a(CDOM)'!C438+('bb(w)'!C438))))</f>
        <v>2.0225687758067482E-7</v>
      </c>
      <c r="D438" s="2">
        <f>$A$1*0.0922*(('bb(w)'!D438)/(('a(w)'!D438+'a(CDOM)'!D438+('bb(w)'!D438))))</f>
        <v>2.0209913877315512E-7</v>
      </c>
      <c r="E438" s="2">
        <f>$A$1*0.0922*(('bb(w)'!E438)/(('a(w)'!E438+'a(CDOM)'!E438+('bb(w)'!E438))))</f>
        <v>2.0226469721694711E-7</v>
      </c>
      <c r="F438" s="2">
        <f>$A$1*0.0922*(('bb(w)'!F438)/(('a(w)'!F438+'a(CDOM)'!F438+('bb(w)'!F438))))</f>
        <v>2.0226439647703305E-7</v>
      </c>
      <c r="G438" s="2">
        <f>$A$1*0.0922*(('bb(w)'!G438)/(('a(w)'!G438+'a(CDOM)'!G438+('bb(w)'!G438))))</f>
        <v>2.0225464892613971E-7</v>
      </c>
      <c r="H438" s="2">
        <f>$A$1*0.0922*(('bb(w)'!H438)/(('a(w)'!H438+'a(CDOM)'!H438+('bb(w)'!H438))))</f>
        <v>2.0225464892613971E-7</v>
      </c>
      <c r="I438" s="2">
        <f>$A$1*0.0922*(('bb(w)'!I438)/(('a(w)'!I438+'a(CDOM)'!I438+('bb(w)'!I438))))</f>
        <v>2.0226264102465762E-7</v>
      </c>
      <c r="J438" s="2">
        <f>$A$1*0.0922*(('bb(w)'!J438)/(('a(w)'!J438+'a(CDOM)'!J438+('bb(w)'!J438))))</f>
        <v>2.0226186717974559E-7</v>
      </c>
      <c r="K438" s="2">
        <f>$A$1*0.0922*(('bb(w)'!K438)/(('a(w)'!K438+'a(CDOM)'!K438+('bb(w)'!K438))))</f>
        <v>2.0224289327149415E-7</v>
      </c>
      <c r="L438" s="2">
        <f>$A$1*0.0922*(('bb(w)'!L438)/(('a(w)'!L438+'a(CDOM)'!L438+('bb(w)'!L438))))</f>
        <v>2.0226014224685581E-7</v>
      </c>
      <c r="M438" s="2">
        <f>$A$1*0.0922*(('bb(w)'!M438)/(('a(w)'!M438+'a(CDOM)'!M438+('bb(w)'!M438))))</f>
        <v>2.0225869845197705E-7</v>
      </c>
      <c r="N438" s="2">
        <f>$A$1*0.0922*(('bb(w)'!N438)/(('a(w)'!N438+'a(CDOM)'!N438+('bb(w)'!N438))))</f>
        <v>2.0226442112698261E-7</v>
      </c>
      <c r="O438" s="2">
        <f>$A$1*0.0922*(('bb(w)'!O438)/(('a(w)'!O438+'a(CDOM)'!O438+('bb(w)'!O438))))</f>
        <v>2.0226326724150779E-7</v>
      </c>
      <c r="P438" s="2">
        <f>$A$1*0.0922*(('bb(w)'!P438)/(('a(w)'!P438+'a(CDOM)'!P438+('bb(w)'!P438))))</f>
        <v>2.0222820924089982E-7</v>
      </c>
      <c r="Q438" s="2">
        <f>$A$1*0.0922*(('bb(w)'!Q438)/(('a(w)'!Q438+'a(CDOM)'!Q438+('bb(w)'!Q438))))</f>
        <v>2.0226584190617636E-7</v>
      </c>
      <c r="R438" s="2">
        <f>$A$1*0.0922*(('bb(w)'!R438)/(('a(w)'!R438+'a(CDOM)'!R438+('bb(w)'!R438))))</f>
        <v>2.0225396443891959E-7</v>
      </c>
      <c r="S438" s="2">
        <f>$A$1*0.0922*(('bb(w)'!S438)/(('a(w)'!S438+'a(CDOM)'!S438+('bb(w)'!S438))))</f>
        <v>2.0225600759221101E-7</v>
      </c>
      <c r="T438" s="2">
        <f>$A$1*0.0922*(('bb(w)'!T438)/(('a(w)'!T438+'a(CDOM)'!T438+('bb(w)'!T438))))</f>
        <v>2.0224225422642762E-7</v>
      </c>
      <c r="U438" s="2">
        <f>$A$1*0.0922*(('bb(w)'!U438)/(('a(w)'!U438+'a(CDOM)'!U438+('bb(w)'!U438))))</f>
        <v>2.0226349306078269E-7</v>
      </c>
      <c r="V438" s="2">
        <f>$A$1*0.0922*(('bb(w)'!V438)/(('a(w)'!V438+'a(CDOM)'!V438+('bb(w)'!V438))))</f>
        <v>2.0220878951011134E-7</v>
      </c>
      <c r="W438" s="2">
        <f>$A$1*0.0922*(('bb(w)'!W438)/(('a(w)'!W438+'a(CDOM)'!W438+('bb(w)'!W438))))</f>
        <v>2.022626175637049E-7</v>
      </c>
      <c r="X438" s="2">
        <f>$A$1*0.0922*(('bb(w)'!X438)/(('a(w)'!X438+'a(CDOM)'!X438+('bb(w)'!X438))))</f>
        <v>2.0224937438221939E-7</v>
      </c>
      <c r="Y438" s="2">
        <f>$A$1*0.0922*(('bb(w)'!Y438)/(('a(w)'!Y438+'a(CDOM)'!Y438+('bb(w)'!Y438))))</f>
        <v>2.0226594074194362E-7</v>
      </c>
      <c r="Z438" s="2">
        <f>$A$1*0.0922*(('bb(w)'!Z438)/(('a(w)'!Z438+'a(CDOM)'!Z438+('bb(w)'!Z438))))</f>
        <v>2.0226235216078921E-7</v>
      </c>
      <c r="AA438" s="2">
        <f>$A$1*0.0922*(('bb(w)'!AA438)/(('a(w)'!AA438+'a(CDOM)'!AA438+('bb(w)'!AA438))))</f>
        <v>2.0226617348840956E-7</v>
      </c>
      <c r="AB438" s="2">
        <f>$A$1*0.0922*(('bb(w)'!AB438)/(('a(w)'!AB438+'a(CDOM)'!AB438+('bb(w)'!AB438))))</f>
        <v>2.0226600670462917E-7</v>
      </c>
      <c r="AC438" s="2">
        <f>$A$1*0.0922*(('bb(w)'!AC438)/(('a(w)'!AC438+'a(CDOM)'!AC438+('bb(w)'!AC438))))</f>
        <v>2.0226606841227148E-7</v>
      </c>
      <c r="AD438" s="2">
        <f>$A$1*0.0922*(('bb(w)'!AD438)/(('a(w)'!AD438+'a(CDOM)'!AD438+('bb(w)'!AD438))))</f>
        <v>2.0226615998573884E-7</v>
      </c>
      <c r="AE438" s="2">
        <f>$A$1*0.0922*(('bb(w)'!AE438)/(('a(w)'!AE438+'a(CDOM)'!AE438+('bb(w)'!AE438))))</f>
        <v>2.022660893728216E-7</v>
      </c>
    </row>
    <row r="439" spans="1:31" x14ac:dyDescent="0.3">
      <c r="A439" s="2">
        <v>836</v>
      </c>
      <c r="B439" s="2">
        <f>$A$1*0.0922*(('bb(w)'!B439)/(('a(w)'!B439+'a(CDOM)'!B439+('bb(w)'!B439))))</f>
        <v>1.9805045106112769E-7</v>
      </c>
      <c r="C439" s="2">
        <f>$A$1*0.0922*(('bb(w)'!C439)/(('a(w)'!C439+'a(CDOM)'!C439+('bb(w)'!C439))))</f>
        <v>1.9804398225460964E-7</v>
      </c>
      <c r="D439" s="2">
        <f>$A$1*0.0922*(('bb(w)'!D439)/(('a(w)'!D439+'a(CDOM)'!D439+('bb(w)'!D439))))</f>
        <v>1.978927630541532E-7</v>
      </c>
      <c r="E439" s="2">
        <f>$A$1*0.0922*(('bb(w)'!E439)/(('a(w)'!E439+'a(CDOM)'!E439+('bb(w)'!E439))))</f>
        <v>1.9805144341612738E-7</v>
      </c>
      <c r="F439" s="2">
        <f>$A$1*0.0922*(('bb(w)'!F439)/(('a(w)'!F439+'a(CDOM)'!F439+('bb(w)'!F439))))</f>
        <v>1.9805115671156428E-7</v>
      </c>
      <c r="G439" s="2">
        <f>$A$1*0.0922*(('bb(w)'!G439)/(('a(w)'!G439+'a(CDOM)'!G439+('bb(w)'!G439))))</f>
        <v>1.9804185192106435E-7</v>
      </c>
      <c r="H439" s="2">
        <f>$A$1*0.0922*(('bb(w)'!H439)/(('a(w)'!H439+'a(CDOM)'!H439+('bb(w)'!H439))))</f>
        <v>1.9804185192106435E-7</v>
      </c>
      <c r="I439" s="2">
        <f>$A$1*0.0922*(('bb(w)'!I439)/(('a(w)'!I439+'a(CDOM)'!I439+('bb(w)'!I439))))</f>
        <v>1.9804948405060292E-7</v>
      </c>
      <c r="J439" s="2">
        <f>$A$1*0.0922*(('bb(w)'!J439)/(('a(w)'!J439+'a(CDOM)'!J439+('bb(w)'!J439))))</f>
        <v>1.9804874605612115E-7</v>
      </c>
      <c r="K439" s="2">
        <f>$A$1*0.0922*(('bb(w)'!K439)/(('a(w)'!K439+'a(CDOM)'!K439+('bb(w)'!K439))))</f>
        <v>1.9803062074532338E-7</v>
      </c>
      <c r="L439" s="2">
        <f>$A$1*0.0922*(('bb(w)'!L439)/(('a(w)'!L439+'a(CDOM)'!L439+('bb(w)'!L439))))</f>
        <v>1.9804710298487327E-7</v>
      </c>
      <c r="M439" s="2">
        <f>$A$1*0.0922*(('bb(w)'!M439)/(('a(w)'!M439+'a(CDOM)'!M439+('bb(w)'!M439))))</f>
        <v>1.9804572478738095E-7</v>
      </c>
      <c r="N439" s="2">
        <f>$A$1*0.0922*(('bb(w)'!N439)/(('a(w)'!N439+'a(CDOM)'!N439+('bb(w)'!N439))))</f>
        <v>1.9805118013497808E-7</v>
      </c>
      <c r="O439" s="2">
        <f>$A$1*0.0922*(('bb(w)'!O439)/(('a(w)'!O439+'a(CDOM)'!O439+('bb(w)'!O439))))</f>
        <v>1.980500801734795E-7</v>
      </c>
      <c r="P439" s="2">
        <f>$A$1*0.0922*(('bb(w)'!P439)/(('a(w)'!P439+'a(CDOM)'!P439+('bb(w)'!P439))))</f>
        <v>1.9801655924831417E-7</v>
      </c>
      <c r="Q439" s="2">
        <f>$A$1*0.0922*(('bb(w)'!Q439)/(('a(w)'!Q439+'a(CDOM)'!Q439+('bb(w)'!Q439))))</f>
        <v>1.9805253132349252E-7</v>
      </c>
      <c r="R439" s="2">
        <f>$A$1*0.0922*(('bb(w)'!R439)/(('a(w)'!R439+'a(CDOM)'!R439+('bb(w)'!R439))))</f>
        <v>1.9804119547672347E-7</v>
      </c>
      <c r="S439" s="2">
        <f>$A$1*0.0922*(('bb(w)'!S439)/(('a(w)'!S439+'a(CDOM)'!S439+('bb(w)'!S439))))</f>
        <v>1.9804314986907394E-7</v>
      </c>
      <c r="T439" s="2">
        <f>$A$1*0.0922*(('bb(w)'!T439)/(('a(w)'!T439+'a(CDOM)'!T439+('bb(w)'!T439))))</f>
        <v>1.9803000609891114E-7</v>
      </c>
      <c r="U439" s="2">
        <f>$A$1*0.0922*(('bb(w)'!U439)/(('a(w)'!U439+'a(CDOM)'!U439+('bb(w)'!U439))))</f>
        <v>1.9805029636183775E-7</v>
      </c>
      <c r="V439" s="2">
        <f>$A$1*0.0922*(('bb(w)'!V439)/(('a(w)'!V439+'a(CDOM)'!V439+('bb(w)'!V439))))</f>
        <v>1.9799797627153874E-7</v>
      </c>
      <c r="W439" s="2">
        <f>$A$1*0.0922*(('bb(w)'!W439)/(('a(w)'!W439+'a(CDOM)'!W439+('bb(w)'!W439))))</f>
        <v>1.9804945960975265E-7</v>
      </c>
      <c r="X439" s="2">
        <f>$A$1*0.0922*(('bb(w)'!X439)/(('a(w)'!X439+'a(CDOM)'!X439+('bb(w)'!X439))))</f>
        <v>1.9803680779042608E-7</v>
      </c>
      <c r="Y439" s="2">
        <f>$A$1*0.0922*(('bb(w)'!Y439)/(('a(w)'!Y439+'a(CDOM)'!Y439+('bb(w)'!Y439))))</f>
        <v>1.9805262516263313E-7</v>
      </c>
      <c r="Z439" s="2">
        <f>$A$1*0.0922*(('bb(w)'!Z439)/(('a(w)'!Z439+'a(CDOM)'!Z439+('bb(w)'!Z439))))</f>
        <v>1.9804920693303968E-7</v>
      </c>
      <c r="AA439" s="2">
        <f>$A$1*0.0922*(('bb(w)'!AA439)/(('a(w)'!AA439+'a(CDOM)'!AA439+('bb(w)'!AA439))))</f>
        <v>1.9805284600018532E-7</v>
      </c>
      <c r="AB439" s="2">
        <f>$A$1*0.0922*(('bb(w)'!AB439)/(('a(w)'!AB439+'a(CDOM)'!AB439+('bb(w)'!AB439))))</f>
        <v>1.9805268772854324E-7</v>
      </c>
      <c r="AC439" s="2">
        <f>$A$1*0.0922*(('bb(w)'!AC439)/(('a(w)'!AC439+'a(CDOM)'!AC439+('bb(w)'!AC439))))</f>
        <v>1.9805274621454867E-7</v>
      </c>
      <c r="AD439" s="2">
        <f>$A$1*0.0922*(('bb(w)'!AD439)/(('a(w)'!AD439+'a(CDOM)'!AD439+('bb(w)'!AD439))))</f>
        <v>1.9805283316764286E-7</v>
      </c>
      <c r="AE439" s="2">
        <f>$A$1*0.0922*(('bb(w)'!AE439)/(('a(w)'!AE439+'a(CDOM)'!AE439+('bb(w)'!AE439))))</f>
        <v>1.9805276627297609E-7</v>
      </c>
    </row>
    <row r="440" spans="1:31" x14ac:dyDescent="0.3">
      <c r="A440" s="2">
        <v>837</v>
      </c>
      <c r="B440" s="2">
        <f>$A$1*0.0922*(('bb(w)'!B440)/(('a(w)'!B440+'a(CDOM)'!B440+('bb(w)'!B440))))</f>
        <v>1.9447280798663778E-7</v>
      </c>
      <c r="C440" s="2">
        <f>$A$1*0.0922*(('bb(w)'!C440)/(('a(w)'!C440+'a(CDOM)'!C440+('bb(w)'!C440))))</f>
        <v>1.9446659932408157E-7</v>
      </c>
      <c r="D440" s="2">
        <f>$A$1*0.0922*(('bb(w)'!D440)/(('a(w)'!D440+'a(CDOM)'!D440+('bb(w)'!D440))))</f>
        <v>1.9432081191320389E-7</v>
      </c>
      <c r="E440" s="2">
        <f>$A$1*0.0922*(('bb(w)'!E440)/(('a(w)'!E440+'a(CDOM)'!E440+('bb(w)'!E440))))</f>
        <v>1.9447375863521681E-7</v>
      </c>
      <c r="F440" s="2">
        <f>$A$1*0.0922*(('bb(w)'!F440)/(('a(w)'!F440+'a(CDOM)'!F440+('bb(w)'!F440))))</f>
        <v>1.9447348377027355E-7</v>
      </c>
      <c r="G440" s="2">
        <f>$A$1*0.0922*(('bb(w)'!G440)/(('a(w)'!G440+'a(CDOM)'!G440+('bb(w)'!G440))))</f>
        <v>1.9446455148160411E-7</v>
      </c>
      <c r="H440" s="2">
        <f>$A$1*0.0922*(('bb(w)'!H440)/(('a(w)'!H440+'a(CDOM)'!H440+('bb(w)'!H440))))</f>
        <v>1.9446455148160411E-7</v>
      </c>
      <c r="I440" s="2">
        <f>$A$1*0.0922*(('bb(w)'!I440)/(('a(w)'!I440+'a(CDOM)'!I440+('bb(w)'!I440))))</f>
        <v>1.9447188099844076E-7</v>
      </c>
      <c r="J440" s="2">
        <f>$A$1*0.0922*(('bb(w)'!J440)/(('a(w)'!J440+'a(CDOM)'!J440+('bb(w)'!J440))))</f>
        <v>1.9447117322057179E-7</v>
      </c>
      <c r="K440" s="2">
        <f>$A$1*0.0922*(('bb(w)'!K440)/(('a(w)'!K440+'a(CDOM)'!K440+('bb(w)'!K440))))</f>
        <v>1.9445376078532128E-7</v>
      </c>
      <c r="L440" s="2">
        <f>$A$1*0.0922*(('bb(w)'!L440)/(('a(w)'!L440+'a(CDOM)'!L440+('bb(w)'!L440))))</f>
        <v>1.9446959928485524E-7</v>
      </c>
      <c r="M440" s="2">
        <f>$A$1*0.0922*(('bb(w)'!M440)/(('a(w)'!M440+'a(CDOM)'!M440+('bb(w)'!M440))))</f>
        <v>1.9446827627978672E-7</v>
      </c>
      <c r="N440" s="2">
        <f>$A$1*0.0922*(('bb(w)'!N440)/(('a(w)'!N440+'a(CDOM)'!N440+('bb(w)'!N440))))</f>
        <v>1.9447350615392625E-7</v>
      </c>
      <c r="O440" s="2">
        <f>$A$1*0.0922*(('bb(w)'!O440)/(('a(w)'!O440+'a(CDOM)'!O440+('bb(w)'!O440))))</f>
        <v>1.9447245167928338E-7</v>
      </c>
      <c r="P440" s="2">
        <f>$A$1*0.0922*(('bb(w)'!P440)/(('a(w)'!P440+'a(CDOM)'!P440+('bb(w)'!P440))))</f>
        <v>1.9444021945075363E-7</v>
      </c>
      <c r="Q440" s="2">
        <f>$A$1*0.0922*(('bb(w)'!Q440)/(('a(w)'!Q440+'a(CDOM)'!Q440+('bb(w)'!Q440))))</f>
        <v>1.9447479841654937E-7</v>
      </c>
      <c r="R440" s="2">
        <f>$A$1*0.0922*(('bb(w)'!R440)/(('a(w)'!R440+'a(CDOM)'!R440+('bb(w)'!R440))))</f>
        <v>1.9446391839222825E-7</v>
      </c>
      <c r="S440" s="2">
        <f>$A$1*0.0922*(('bb(w)'!S440)/(('a(w)'!S440+'a(CDOM)'!S440+('bb(w)'!S440))))</f>
        <v>1.9446579842636854E-7</v>
      </c>
      <c r="T440" s="2">
        <f>$A$1*0.0922*(('bb(w)'!T440)/(('a(w)'!T440+'a(CDOM)'!T440+('bb(w)'!T440))))</f>
        <v>1.9445316629897978E-7</v>
      </c>
      <c r="U440" s="2">
        <f>$A$1*0.0922*(('bb(w)'!U440)/(('a(w)'!U440+'a(CDOM)'!U440+('bb(w)'!U440))))</f>
        <v>1.9447265980798373E-7</v>
      </c>
      <c r="V440" s="2">
        <f>$A$1*0.0922*(('bb(w)'!V440)/(('a(w)'!V440+'a(CDOM)'!V440+('bb(w)'!V440))))</f>
        <v>1.944223367571836E-7</v>
      </c>
      <c r="W440" s="2">
        <f>$A$1*0.0922*(('bb(w)'!W440)/(('a(w)'!W440+'a(CDOM)'!W440+('bb(w)'!W440))))</f>
        <v>1.94471855584042E-7</v>
      </c>
      <c r="X440" s="2">
        <f>$A$1*0.0922*(('bb(w)'!X440)/(('a(w)'!X440+'a(CDOM)'!X440+('bb(w)'!X440))))</f>
        <v>1.944597004711926E-7</v>
      </c>
      <c r="Y440" s="2">
        <f>$A$1*0.0922*(('bb(w)'!Y440)/(('a(w)'!Y440+'a(CDOM)'!Y440+('bb(w)'!Y440))))</f>
        <v>1.9447488801473421E-7</v>
      </c>
      <c r="Z440" s="2">
        <f>$A$1*0.0922*(('bb(w)'!Z440)/(('a(w)'!Z440+'a(CDOM)'!Z440+('bb(w)'!Z440))))</f>
        <v>1.9447161366428813E-7</v>
      </c>
      <c r="AA440" s="2">
        <f>$A$1*0.0922*(('bb(w)'!AA440)/(('a(w)'!AA440+'a(CDOM)'!AA440+('bb(w)'!AA440))))</f>
        <v>1.9447509873557888E-7</v>
      </c>
      <c r="AB440" s="2">
        <f>$A$1*0.0922*(('bb(w)'!AB440)/(('a(w)'!AB440+'a(CDOM)'!AB440+('bb(w)'!AB440))))</f>
        <v>1.9447494769398279E-7</v>
      </c>
      <c r="AC440" s="2">
        <f>$A$1*0.0922*(('bb(w)'!AC440)/(('a(w)'!AC440+'a(CDOM)'!AC440+('bb(w)'!AC440))))</f>
        <v>1.9447500343970029E-7</v>
      </c>
      <c r="AD440" s="2">
        <f>$A$1*0.0922*(('bb(w)'!AD440)/(('a(w)'!AD440+'a(CDOM)'!AD440+('bb(w)'!AD440))))</f>
        <v>1.9447508647128063E-7</v>
      </c>
      <c r="AE440" s="2">
        <f>$A$1*0.0922*(('bb(w)'!AE440)/(('a(w)'!AE440+'a(CDOM)'!AE440+('bb(w)'!AE440))))</f>
        <v>1.9447502274113342E-7</v>
      </c>
    </row>
    <row r="441" spans="1:31" x14ac:dyDescent="0.3">
      <c r="A441" s="2">
        <v>838</v>
      </c>
      <c r="B441" s="2">
        <f>$A$1*0.0922*(('bb(w)'!B441)/(('a(w)'!B441+'a(CDOM)'!B441+('bb(w)'!B441))))</f>
        <v>1.9131442664457037E-7</v>
      </c>
      <c r="C441" s="2">
        <f>$A$1*0.0922*(('bb(w)'!C441)/(('a(w)'!C441+'a(CDOM)'!C441+('bb(w)'!C441))))</f>
        <v>1.9130844554795669E-7</v>
      </c>
      <c r="D441" s="2">
        <f>$A$1*0.0922*(('bb(w)'!D441)/(('a(w)'!D441+'a(CDOM)'!D441+('bb(w)'!D441))))</f>
        <v>1.9116737309187341E-7</v>
      </c>
      <c r="E441" s="2">
        <f>$A$1*0.0922*(('bb(w)'!E441)/(('a(w)'!E441+'a(CDOM)'!E441+('bb(w)'!E441))))</f>
        <v>1.9131534071800469E-7</v>
      </c>
      <c r="F441" s="2">
        <f>$A$1*0.0922*(('bb(w)'!F441)/(('a(w)'!F441+'a(CDOM)'!F441+('bb(w)'!F441))))</f>
        <v>1.9131507622793649E-7</v>
      </c>
      <c r="G441" s="2">
        <f>$A$1*0.0922*(('bb(w)'!G441)/(('a(w)'!G441+'a(CDOM)'!G441+('bb(w)'!G441))))</f>
        <v>1.9130646969943752E-7</v>
      </c>
      <c r="H441" s="2">
        <f>$A$1*0.0922*(('bb(w)'!H441)/(('a(w)'!H441+'a(CDOM)'!H441+('bb(w)'!H441))))</f>
        <v>1.9130646969943752E-7</v>
      </c>
      <c r="I441" s="2">
        <f>$A$1*0.0922*(('bb(w)'!I441)/(('a(w)'!I441+'a(CDOM)'!I441+('bb(w)'!I441))))</f>
        <v>1.9131353472476744E-7</v>
      </c>
      <c r="J441" s="2">
        <f>$A$1*0.0922*(('bb(w)'!J441)/(('a(w)'!J441+'a(CDOM)'!J441+('bb(w)'!J441))))</f>
        <v>1.9131285340724265E-7</v>
      </c>
      <c r="K441" s="2">
        <f>$A$1*0.0922*(('bb(w)'!K441)/(('a(w)'!K441+'a(CDOM)'!K441+('bb(w)'!K441))))</f>
        <v>1.9129606370358084E-7</v>
      </c>
      <c r="L441" s="2">
        <f>$A$1*0.0922*(('bb(w)'!L441)/(('a(w)'!L441+'a(CDOM)'!L441+('bb(w)'!L441))))</f>
        <v>1.9131134009682857E-7</v>
      </c>
      <c r="M441" s="2">
        <f>$A$1*0.0922*(('bb(w)'!M441)/(('a(w)'!M441+'a(CDOM)'!M441+('bb(w)'!M441))))</f>
        <v>1.9131006536242428E-7</v>
      </c>
      <c r="N441" s="2">
        <f>$A$1*0.0922*(('bb(w)'!N441)/(('a(w)'!N441+'a(CDOM)'!N441+('bb(w)'!N441))))</f>
        <v>1.9131509769745754E-7</v>
      </c>
      <c r="O441" s="2">
        <f>$A$1*0.0922*(('bb(w)'!O441)/(('a(w)'!O441+'a(CDOM)'!O441+('bb(w)'!O441))))</f>
        <v>1.9131408307911311E-7</v>
      </c>
      <c r="P441" s="2">
        <f>$A$1*0.0922*(('bb(w)'!P441)/(('a(w)'!P441+'a(CDOM)'!P441+('bb(w)'!P441))))</f>
        <v>1.9128297492340699E-7</v>
      </c>
      <c r="Q441" s="2">
        <f>$A$1*0.0922*(('bb(w)'!Q441)/(('a(w)'!Q441+'a(CDOM)'!Q441+('bb(w)'!Q441))))</f>
        <v>1.9131633819275285E-7</v>
      </c>
      <c r="R441" s="2">
        <f>$A$1*0.0922*(('bb(w)'!R441)/(('a(w)'!R441+'a(CDOM)'!R441+('bb(w)'!R441))))</f>
        <v>1.9130585688232694E-7</v>
      </c>
      <c r="S441" s="2">
        <f>$A$1*0.0922*(('bb(w)'!S441)/(('a(w)'!S441+'a(CDOM)'!S441+('bb(w)'!S441))))</f>
        <v>1.9130767209274863E-7</v>
      </c>
      <c r="T441" s="2">
        <f>$A$1*0.0922*(('bb(w)'!T441)/(('a(w)'!T441+'a(CDOM)'!T441+('bb(w)'!T441))))</f>
        <v>1.9129548661093377E-7</v>
      </c>
      <c r="U441" s="2">
        <f>$A$1*0.0922*(('bb(w)'!U441)/(('a(w)'!U441+'a(CDOM)'!U441+('bb(w)'!U441))))</f>
        <v>1.9131428418476267E-7</v>
      </c>
      <c r="V441" s="2">
        <f>$A$1*0.0922*(('bb(w)'!V441)/(('a(w)'!V441+'a(CDOM)'!V441+('bb(w)'!V441))))</f>
        <v>1.9126570221713355E-7</v>
      </c>
      <c r="W441" s="2">
        <f>$A$1*0.0922*(('bb(w)'!W441)/(('a(w)'!W441+'a(CDOM)'!W441+('bb(w)'!W441))))</f>
        <v>1.9131350836759841E-7</v>
      </c>
      <c r="X441" s="2">
        <f>$A$1*0.0922*(('bb(w)'!X441)/(('a(w)'!X441+'a(CDOM)'!X441+('bb(w)'!X441))))</f>
        <v>1.9130178710398285E-7</v>
      </c>
      <c r="Y441" s="2">
        <f>$A$1*0.0922*(('bb(w)'!Y441)/(('a(w)'!Y441+'a(CDOM)'!Y441+('bb(w)'!Y441))))</f>
        <v>1.9131642405924518E-7</v>
      </c>
      <c r="Z441" s="2">
        <f>$A$1*0.0922*(('bb(w)'!Z441)/(('a(w)'!Z441+'a(CDOM)'!Z441+('bb(w)'!Z441))))</f>
        <v>1.91313275886282E-7</v>
      </c>
      <c r="AA441" s="2">
        <f>$A$1*0.0922*(('bb(w)'!AA441)/(('a(w)'!AA441+'a(CDOM)'!AA441+('bb(w)'!AA441))))</f>
        <v>1.9131662587303337E-7</v>
      </c>
      <c r="AB441" s="2">
        <f>$A$1*0.0922*(('bb(w)'!AB441)/(('a(w)'!AB441+'a(CDOM)'!AB441+('bb(w)'!AB441))))</f>
        <v>1.9131648119646168E-7</v>
      </c>
      <c r="AC441" s="2">
        <f>$A$1*0.0922*(('bb(w)'!AC441)/(('a(w)'!AC441+'a(CDOM)'!AC441+('bb(w)'!AC441))))</f>
        <v>1.9131653452769297E-7</v>
      </c>
      <c r="AD441" s="2">
        <f>$A$1*0.0922*(('bb(w)'!AD441)/(('a(w)'!AD441+'a(CDOM)'!AD441+('bb(w)'!AD441))))</f>
        <v>1.9131661410852569E-7</v>
      </c>
      <c r="AE441" s="2">
        <f>$A$1*0.0922*(('bb(w)'!AE441)/(('a(w)'!AE441+'a(CDOM)'!AE441+('bb(w)'!AE441))))</f>
        <v>1.913165531676845E-7</v>
      </c>
    </row>
    <row r="442" spans="1:31" x14ac:dyDescent="0.3">
      <c r="A442" s="2">
        <v>839</v>
      </c>
      <c r="B442" s="2">
        <f>$A$1*0.0922*(('bb(w)'!B442)/(('a(w)'!B442+'a(CDOM)'!B442+('bb(w)'!B442))))</f>
        <v>1.8854613065918724E-7</v>
      </c>
      <c r="C442" s="2">
        <f>$A$1*0.0922*(('bb(w)'!C442)/(('a(w)'!C442+'a(CDOM)'!C442+('bb(w)'!C442))))</f>
        <v>1.8854034809787115E-7</v>
      </c>
      <c r="D442" s="2">
        <f>$A$1*0.0922*(('bb(w)'!D442)/(('a(w)'!D442+'a(CDOM)'!D442+('bb(w)'!D442))))</f>
        <v>1.884033478347712E-7</v>
      </c>
      <c r="E442" s="2">
        <f>$A$1*0.0922*(('bb(w)'!E442)/(('a(w)'!E442+'a(CDOM)'!E442+('bb(w)'!E442))))</f>
        <v>1.8854701271916212E-7</v>
      </c>
      <c r="F442" s="2">
        <f>$A$1*0.0922*(('bb(w)'!F442)/(('a(w)'!F442+'a(CDOM)'!F442+('bb(w)'!F442))))</f>
        <v>1.8854675730058586E-7</v>
      </c>
      <c r="G442" s="2">
        <f>$A$1*0.0922*(('bb(w)'!G442)/(('a(w)'!G442+'a(CDOM)'!G442+('bb(w)'!G442))))</f>
        <v>1.8853843486995366E-7</v>
      </c>
      <c r="H442" s="2">
        <f>$A$1*0.0922*(('bb(w)'!H442)/(('a(w)'!H442+'a(CDOM)'!H442+('bb(w)'!H442))))</f>
        <v>1.8853843486995366E-7</v>
      </c>
      <c r="I442" s="2">
        <f>$A$1*0.0922*(('bb(w)'!I442)/(('a(w)'!I442+'a(CDOM)'!I442+('bb(w)'!I442))))</f>
        <v>1.8854526940012166E-7</v>
      </c>
      <c r="J442" s="2">
        <f>$A$1*0.0922*(('bb(w)'!J442)/(('a(w)'!J442+'a(CDOM)'!J442+('bb(w)'!J442))))</f>
        <v>1.8854461119894106E-7</v>
      </c>
      <c r="K442" s="2">
        <f>$A$1*0.0922*(('bb(w)'!K442)/(('a(w)'!K442+'a(CDOM)'!K442+('bb(w)'!K442))))</f>
        <v>1.8852836380111598E-7</v>
      </c>
      <c r="L442" s="2">
        <f>$A$1*0.0922*(('bb(w)'!L442)/(('a(w)'!L442+'a(CDOM)'!L442+('bb(w)'!L442))))</f>
        <v>1.885431509487271E-7</v>
      </c>
      <c r="M442" s="2">
        <f>$A$1*0.0922*(('bb(w)'!M442)/(('a(w)'!M442+'a(CDOM)'!M442+('bb(w)'!M442))))</f>
        <v>1.8854191831553453E-7</v>
      </c>
      <c r="N442" s="2">
        <f>$A$1*0.0922*(('bb(w)'!N442)/(('a(w)'!N442+'a(CDOM)'!N442+('bb(w)'!N442))))</f>
        <v>1.885467779673352E-7</v>
      </c>
      <c r="O442" s="2">
        <f>$A$1*0.0922*(('bb(w)'!O442)/(('a(w)'!O442+'a(CDOM)'!O442+('bb(w)'!O442))))</f>
        <v>1.8854579819539749E-7</v>
      </c>
      <c r="P442" s="2">
        <f>$A$1*0.0922*(('bb(w)'!P442)/(('a(w)'!P442+'a(CDOM)'!P442+('bb(w)'!P442))))</f>
        <v>1.8851566705316728E-7</v>
      </c>
      <c r="Q442" s="2">
        <f>$A$1*0.0922*(('bb(w)'!Q442)/(('a(w)'!Q442+'a(CDOM)'!Q442+('bb(w)'!Q442))))</f>
        <v>1.8854797304671629E-7</v>
      </c>
      <c r="R442" s="2">
        <f>$A$1*0.0922*(('bb(w)'!R442)/(('a(w)'!R442+'a(CDOM)'!R442+('bb(w)'!R442))))</f>
        <v>1.8853783955964964E-7</v>
      </c>
      <c r="S442" s="2">
        <f>$A$1*0.0922*(('bb(w)'!S442)/(('a(w)'!S442+'a(CDOM)'!S442+('bb(w)'!S442))))</f>
        <v>1.8853959846832141E-7</v>
      </c>
      <c r="T442" s="2">
        <f>$A$1*0.0922*(('bb(w)'!T442)/(('a(w)'!T442+'a(CDOM)'!T442+('bb(w)'!T442))))</f>
        <v>1.8852780160935892E-7</v>
      </c>
      <c r="U442" s="2">
        <f>$A$1*0.0922*(('bb(w)'!U442)/(('a(w)'!U442+'a(CDOM)'!U442+('bb(w)'!U442))))</f>
        <v>1.8854599320554904E-7</v>
      </c>
      <c r="V442" s="2">
        <f>$A$1*0.0922*(('bb(w)'!V442)/(('a(w)'!V442+'a(CDOM)'!V442+('bb(w)'!V442))))</f>
        <v>1.8849892358324911E-7</v>
      </c>
      <c r="W442" s="2">
        <f>$A$1*0.0922*(('bb(w)'!W442)/(('a(w)'!W442+'a(CDOM)'!W442+('bb(w)'!W442))))</f>
        <v>1.8854524211581548E-7</v>
      </c>
      <c r="X442" s="2">
        <f>$A$1*0.0922*(('bb(w)'!X442)/(('a(w)'!X442+'a(CDOM)'!X442+('bb(w)'!X442))))</f>
        <v>1.8853389861526034E-7</v>
      </c>
      <c r="Y442" s="2">
        <f>$A$1*0.0922*(('bb(w)'!Y442)/(('a(w)'!Y442+'a(CDOM)'!Y442+('bb(w)'!Y442))))</f>
        <v>1.8854805563250991E-7</v>
      </c>
      <c r="Z442" s="2">
        <f>$A$1*0.0922*(('bb(w)'!Z442)/(('a(w)'!Z442+'a(CDOM)'!Z442+('bb(w)'!Z442))))</f>
        <v>1.8854501790158031E-7</v>
      </c>
      <c r="AA442" s="2">
        <f>$A$1*0.0922*(('bb(w)'!AA442)/(('a(w)'!AA442+'a(CDOM)'!AA442+('bb(w)'!AA442))))</f>
        <v>1.8854824960972931E-7</v>
      </c>
      <c r="AB442" s="2">
        <f>$A$1*0.0922*(('bb(w)'!AB442)/(('a(w)'!AB442+'a(CDOM)'!AB442+('bb(w)'!AB442))))</f>
        <v>1.8854811053256188E-7</v>
      </c>
      <c r="AC442" s="2">
        <f>$A$1*0.0922*(('bb(w)'!AC442)/(('a(w)'!AC442+'a(CDOM)'!AC442+('bb(w)'!AC442))))</f>
        <v>1.8854816173728842E-7</v>
      </c>
      <c r="AD442" s="2">
        <f>$A$1*0.0922*(('bb(w)'!AD442)/(('a(w)'!AD442+'a(CDOM)'!AD442+('bb(w)'!AD442))))</f>
        <v>1.8854823828432415E-7</v>
      </c>
      <c r="AE442" s="2">
        <f>$A$1*0.0922*(('bb(w)'!AE442)/(('a(w)'!AE442+'a(CDOM)'!AE442+('bb(w)'!AE442))))</f>
        <v>1.8854817980129573E-7</v>
      </c>
    </row>
    <row r="443" spans="1:31" x14ac:dyDescent="0.3">
      <c r="A443" s="2">
        <v>840</v>
      </c>
      <c r="B443" s="2">
        <f>$A$1*0.0922*(('bb(w)'!B443)/(('a(w)'!B443+'a(CDOM)'!B443+('bb(w)'!B443))))</f>
        <v>1.8629452393218184E-7</v>
      </c>
      <c r="C443" s="2">
        <f>$A$1*0.0922*(('bb(w)'!C443)/(('a(w)'!C443+'a(CDOM)'!C443+('bb(w)'!C443))))</f>
        <v>1.8628890465346295E-7</v>
      </c>
      <c r="D443" s="2">
        <f>$A$1*0.0922*(('bb(w)'!D443)/(('a(w)'!D443+'a(CDOM)'!D443+('bb(w)'!D443))))</f>
        <v>1.8615517689966034E-7</v>
      </c>
      <c r="E443" s="2">
        <f>$A$1*0.0922*(('bb(w)'!E443)/(('a(w)'!E443+'a(CDOM)'!E443+('bb(w)'!E443))))</f>
        <v>1.8629537946235909E-7</v>
      </c>
      <c r="F443" s="2">
        <f>$A$1*0.0922*(('bb(w)'!F443)/(('a(w)'!F443+'a(CDOM)'!F443+('bb(w)'!F443))))</f>
        <v>1.862951315415635E-7</v>
      </c>
      <c r="G443" s="2">
        <f>$A$1*0.0922*(('bb(w)'!G443)/(('a(w)'!G443+'a(CDOM)'!G443+('bb(w)'!G443))))</f>
        <v>1.8628704256649659E-7</v>
      </c>
      <c r="H443" s="2">
        <f>$A$1*0.0922*(('bb(w)'!H443)/(('a(w)'!H443+'a(CDOM)'!H443+('bb(w)'!H443))))</f>
        <v>1.8628704256649659E-7</v>
      </c>
      <c r="I443" s="2">
        <f>$A$1*0.0922*(('bb(w)'!I443)/(('a(w)'!I443+'a(CDOM)'!I443+('bb(w)'!I443))))</f>
        <v>1.862936880165579E-7</v>
      </c>
      <c r="J443" s="2">
        <f>$A$1*0.0922*(('bb(w)'!J443)/(('a(w)'!J443+'a(CDOM)'!J443+('bb(w)'!J443))))</f>
        <v>1.8629304888758484E-7</v>
      </c>
      <c r="K443" s="2">
        <f>$A$1*0.0922*(('bb(w)'!K443)/(('a(w)'!K443+'a(CDOM)'!K443+('bb(w)'!K443))))</f>
        <v>1.862772456498952E-7</v>
      </c>
      <c r="L443" s="2">
        <f>$A$1*0.0922*(('bb(w)'!L443)/(('a(w)'!L443+'a(CDOM)'!L443+('bb(w)'!L443))))</f>
        <v>1.8629163260801973E-7</v>
      </c>
      <c r="M443" s="2">
        <f>$A$1*0.0922*(('bb(w)'!M443)/(('a(w)'!M443+'a(CDOM)'!M443+('bb(w)'!M443))))</f>
        <v>1.8629043457664094E-7</v>
      </c>
      <c r="N443" s="2">
        <f>$A$1*0.0922*(('bb(w)'!N443)/(('a(w)'!N443+'a(CDOM)'!N443+('bb(w)'!N443))))</f>
        <v>1.8629515153763307E-7</v>
      </c>
      <c r="O443" s="2">
        <f>$A$1*0.0922*(('bb(w)'!O443)/(('a(w)'!O443+'a(CDOM)'!O443+('bb(w)'!O443))))</f>
        <v>1.8629420056669545E-7</v>
      </c>
      <c r="P443" s="2">
        <f>$A$1*0.0922*(('bb(w)'!P443)/(('a(w)'!P443+'a(CDOM)'!P443+('bb(w)'!P443))))</f>
        <v>1.8626486607837805E-7</v>
      </c>
      <c r="Q443" s="2">
        <f>$A$1*0.0922*(('bb(w)'!Q443)/(('a(w)'!Q443+'a(CDOM)'!Q443+('bb(w)'!Q443))))</f>
        <v>1.8629630876825848E-7</v>
      </c>
      <c r="R443" s="2">
        <f>$A$1*0.0922*(('bb(w)'!R443)/(('a(w)'!R443+'a(CDOM)'!R443+('bb(w)'!R443))))</f>
        <v>1.8628646131122644E-7</v>
      </c>
      <c r="S443" s="2">
        <f>$A$1*0.0922*(('bb(w)'!S443)/(('a(w)'!S443+'a(CDOM)'!S443+('bb(w)'!S443))))</f>
        <v>1.862881743961944E-7</v>
      </c>
      <c r="T443" s="2">
        <f>$A$1*0.0922*(('bb(w)'!T443)/(('a(w)'!T443+'a(CDOM)'!T443+('bb(w)'!T443))))</f>
        <v>1.862766951931639E-7</v>
      </c>
      <c r="U443" s="2">
        <f>$A$1*0.0922*(('bb(w)'!U443)/(('a(w)'!U443+'a(CDOM)'!U443+('bb(w)'!U443))))</f>
        <v>1.8629439062868633E-7</v>
      </c>
      <c r="V443" s="2">
        <f>$A$1*0.0922*(('bb(w)'!V443)/(('a(w)'!V443+'a(CDOM)'!V443+('bb(w)'!V443))))</f>
        <v>1.8624855238540635E-7</v>
      </c>
      <c r="W443" s="2">
        <f>$A$1*0.0922*(('bb(w)'!W443)/(('a(w)'!W443+'a(CDOM)'!W443+('bb(w)'!W443))))</f>
        <v>1.862936597612252E-7</v>
      </c>
      <c r="X443" s="2">
        <f>$A$1*0.0922*(('bb(w)'!X443)/(('a(w)'!X443+'a(CDOM)'!X443+('bb(w)'!X443))))</f>
        <v>1.8628262555234628E-7</v>
      </c>
      <c r="Y443" s="2">
        <f>$A$1*0.0922*(('bb(w)'!Y443)/(('a(w)'!Y443+'a(CDOM)'!Y443+('bb(w)'!Y443))))</f>
        <v>1.862963886060153E-7</v>
      </c>
      <c r="Z443" s="2">
        <f>$A$1*0.0922*(('bb(w)'!Z443)/(('a(w)'!Z443+'a(CDOM)'!Z443+('bb(w)'!Z443))))</f>
        <v>1.8629344241057781E-7</v>
      </c>
      <c r="AA443" s="2">
        <f>$A$1*0.0922*(('bb(w)'!AA443)/(('a(w)'!AA443+'a(CDOM)'!AA443+('bb(w)'!AA443))))</f>
        <v>1.8629657600681045E-7</v>
      </c>
      <c r="AB443" s="2">
        <f>$A$1*0.0922*(('bb(w)'!AB443)/(('a(w)'!AB443+'a(CDOM)'!AB443+('bb(w)'!AB443))))</f>
        <v>1.8629644162710045E-7</v>
      </c>
      <c r="AC443" s="2">
        <f>$A$1*0.0922*(('bb(w)'!AC443)/(('a(w)'!AC443+'a(CDOM)'!AC443+('bb(w)'!AC443))))</f>
        <v>1.8629649104235863E-7</v>
      </c>
      <c r="AD443" s="2">
        <f>$A$1*0.0922*(('bb(w)'!AD443)/(('a(w)'!AD443+'a(CDOM)'!AD443+('bb(w)'!AD443))))</f>
        <v>1.8629656504841418E-7</v>
      </c>
      <c r="AE443" s="2">
        <f>$A$1*0.0922*(('bb(w)'!AE443)/(('a(w)'!AE443+'a(CDOM)'!AE443+('bb(w)'!AE443))))</f>
        <v>1.8629650863616881E-7</v>
      </c>
    </row>
    <row r="444" spans="1:31" x14ac:dyDescent="0.3">
      <c r="A444" s="2">
        <v>841</v>
      </c>
      <c r="B444" s="2">
        <f>$A$1*0.0922*(('bb(w)'!B444)/(('a(w)'!B444+'a(CDOM)'!B444+('bb(w)'!B444))))</f>
        <v>1.8382923491199595E-7</v>
      </c>
      <c r="C444" s="2">
        <f>$A$1*0.0922*(('bb(w)'!C444)/(('a(w)'!C444+'a(CDOM)'!C444+('bb(w)'!C444))))</f>
        <v>1.8382378862284905E-7</v>
      </c>
      <c r="D444" s="2">
        <f>$A$1*0.0922*(('bb(w)'!D444)/(('a(w)'!D444+'a(CDOM)'!D444+('bb(w)'!D444))))</f>
        <v>1.8369359706047725E-7</v>
      </c>
      <c r="E444" s="2">
        <f>$A$1*0.0922*(('bb(w)'!E444)/(('a(w)'!E444+'a(CDOM)'!E444+('bb(w)'!E444))))</f>
        <v>1.8383006253314317E-7</v>
      </c>
      <c r="F444" s="2">
        <f>$A$1*0.0922*(('bb(w)'!F444)/(('a(w)'!F444+'a(CDOM)'!F444+('bb(w)'!F444))))</f>
        <v>1.8382982252296536E-7</v>
      </c>
      <c r="G444" s="2">
        <f>$A$1*0.0922*(('bb(w)'!G444)/(('a(w)'!G444+'a(CDOM)'!G444+('bb(w)'!G444))))</f>
        <v>1.8382198106433501E-7</v>
      </c>
      <c r="H444" s="2">
        <f>$A$1*0.0922*(('bb(w)'!H444)/(('a(w)'!H444+'a(CDOM)'!H444+('bb(w)'!H444))))</f>
        <v>1.8382198106433501E-7</v>
      </c>
      <c r="I444" s="2">
        <f>$A$1*0.0922*(('bb(w)'!I444)/(('a(w)'!I444+'a(CDOM)'!I444+('bb(w)'!I444))))</f>
        <v>1.8382842572188426E-7</v>
      </c>
      <c r="J444" s="2">
        <f>$A$1*0.0922*(('bb(w)'!J444)/(('a(w)'!J444+'a(CDOM)'!J444+('bb(w)'!J444))))</f>
        <v>1.8382780673995573E-7</v>
      </c>
      <c r="K444" s="2">
        <f>$A$1*0.0922*(('bb(w)'!K444)/(('a(w)'!K444+'a(CDOM)'!K444+('bb(w)'!K444))))</f>
        <v>1.8381247579883093E-7</v>
      </c>
      <c r="L444" s="2">
        <f>$A$1*0.0922*(('bb(w)'!L444)/(('a(w)'!L444+'a(CDOM)'!L444+('bb(w)'!L444))))</f>
        <v>1.8382643670380276E-7</v>
      </c>
      <c r="M444" s="2">
        <f>$A$1*0.0922*(('bb(w)'!M444)/(('a(w)'!M444+'a(CDOM)'!M444+('bb(w)'!M444))))</f>
        <v>1.8382527535781749E-7</v>
      </c>
      <c r="N444" s="2">
        <f>$A$1*0.0922*(('bb(w)'!N444)/(('a(w)'!N444+'a(CDOM)'!N444+('bb(w)'!N444))))</f>
        <v>1.8382984181946714E-7</v>
      </c>
      <c r="O444" s="2">
        <f>$A$1*0.0922*(('bb(w)'!O444)/(('a(w)'!O444+'a(CDOM)'!O444+('bb(w)'!O444))))</f>
        <v>1.8382892122512495E-7</v>
      </c>
      <c r="P444" s="2">
        <f>$A$1*0.0922*(('bb(w)'!P444)/(('a(w)'!P444+'a(CDOM)'!P444+('bb(w)'!P444))))</f>
        <v>1.8380043714859628E-7</v>
      </c>
      <c r="Q444" s="2">
        <f>$A$1*0.0922*(('bb(w)'!Q444)/(('a(w)'!Q444+'a(CDOM)'!Q444+('bb(w)'!Q444))))</f>
        <v>1.838309594633202E-7</v>
      </c>
      <c r="R444" s="2">
        <f>$A$1*0.0922*(('bb(w)'!R444)/(('a(w)'!R444+'a(CDOM)'!R444+('bb(w)'!R444))))</f>
        <v>1.8382141503297794E-7</v>
      </c>
      <c r="S444" s="2">
        <f>$A$1*0.0922*(('bb(w)'!S444)/(('a(w)'!S444+'a(CDOM)'!S444+('bb(w)'!S444))))</f>
        <v>1.8382307910762558E-7</v>
      </c>
      <c r="T444" s="2">
        <f>$A$1*0.0922*(('bb(w)'!T444)/(('a(w)'!T444+'a(CDOM)'!T444+('bb(w)'!T444))))</f>
        <v>1.8381193827074484E-7</v>
      </c>
      <c r="U444" s="2">
        <f>$A$1*0.0922*(('bb(w)'!U444)/(('a(w)'!U444+'a(CDOM)'!U444+('bb(w)'!U444))))</f>
        <v>1.8382910597216717E-7</v>
      </c>
      <c r="V444" s="2">
        <f>$A$1*0.0922*(('bb(w)'!V444)/(('a(w)'!V444+'a(CDOM)'!V444+('bb(w)'!V444))))</f>
        <v>1.8378458382326584E-7</v>
      </c>
      <c r="W444" s="2">
        <f>$A$1*0.0922*(('bb(w)'!W444)/(('a(w)'!W444+'a(CDOM)'!W444+('bb(w)'!W444))))</f>
        <v>1.8382839665788472E-7</v>
      </c>
      <c r="X444" s="2">
        <f>$A$1*0.0922*(('bb(w)'!X444)/(('a(w)'!X444+'a(CDOM)'!X444+('bb(w)'!X444))))</f>
        <v>1.8381769143525479E-7</v>
      </c>
      <c r="Y444" s="2">
        <f>$A$1*0.0922*(('bb(w)'!Y444)/(('a(w)'!Y444+'a(CDOM)'!Y444+('bb(w)'!Y444))))</f>
        <v>1.8383103644217873E-7</v>
      </c>
      <c r="Z444" s="2">
        <f>$A$1*0.0922*(('bb(w)'!Z444)/(('a(w)'!Z444+'a(CDOM)'!Z444+('bb(w)'!Z444))))</f>
        <v>1.8382818651234472E-7</v>
      </c>
      <c r="AA444" s="2">
        <f>$A$1*0.0922*(('bb(w)'!AA444)/(('a(w)'!AA444+'a(CDOM)'!AA444+('bb(w)'!AA444))))</f>
        <v>1.8383121701473302E-7</v>
      </c>
      <c r="AB444" s="2">
        <f>$A$1*0.0922*(('bb(w)'!AB444)/(('a(w)'!AB444+'a(CDOM)'!AB444+('bb(w)'!AB444))))</f>
        <v>1.8383108751448275E-7</v>
      </c>
      <c r="AC444" s="2">
        <f>$A$1*0.0922*(('bb(w)'!AC444)/(('a(w)'!AC444+'a(CDOM)'!AC444+('bb(w)'!AC444))))</f>
        <v>1.8383113507794523E-7</v>
      </c>
      <c r="AD444" s="2">
        <f>$A$1*0.0922*(('bb(w)'!AD444)/(('a(w)'!AD444+'a(CDOM)'!AD444+('bb(w)'!AD444))))</f>
        <v>1.838312064394402E-7</v>
      </c>
      <c r="AE444" s="2">
        <f>$A$1*0.0922*(('bb(w)'!AE444)/(('a(w)'!AE444+'a(CDOM)'!AE444+('bb(w)'!AE444))))</f>
        <v>1.8383115216718823E-7</v>
      </c>
    </row>
    <row r="445" spans="1:31" x14ac:dyDescent="0.3">
      <c r="A445" s="2">
        <v>842</v>
      </c>
      <c r="B445" s="2">
        <f>$A$1*0.0922*(('bb(w)'!B445)/(('a(w)'!B445+'a(CDOM)'!B445+('bb(w)'!B445))))</f>
        <v>1.8137632666166433E-7</v>
      </c>
      <c r="C445" s="2">
        <f>$A$1*0.0922*(('bb(w)'!C445)/(('a(w)'!C445+'a(CDOM)'!C445+('bb(w)'!C445))))</f>
        <v>1.8137104925100258E-7</v>
      </c>
      <c r="D445" s="2">
        <f>$A$1*0.0922*(('bb(w)'!D445)/(('a(w)'!D445+'a(CDOM)'!D445+('bb(w)'!D445))))</f>
        <v>1.8124432925516874E-7</v>
      </c>
      <c r="E445" s="2">
        <f>$A$1*0.0922*(('bb(w)'!E445)/(('a(w)'!E445+'a(CDOM)'!E445+('bb(w)'!E445))))</f>
        <v>1.8137712709866751E-7</v>
      </c>
      <c r="F445" s="2">
        <f>$A$1*0.0922*(('bb(w)'!F445)/(('a(w)'!F445+'a(CDOM)'!F445+('bb(w)'!F445))))</f>
        <v>1.8137689480203462E-7</v>
      </c>
      <c r="G445" s="2">
        <f>$A$1*0.0922*(('bb(w)'!G445)/(('a(w)'!G445+'a(CDOM)'!G445+('bb(w)'!G445))))</f>
        <v>1.8136929503048252E-7</v>
      </c>
      <c r="H445" s="2">
        <f>$A$1*0.0922*(('bb(w)'!H445)/(('a(w)'!H445+'a(CDOM)'!H445+('bb(w)'!H445))))</f>
        <v>1.8136929503048252E-7</v>
      </c>
      <c r="I445" s="2">
        <f>$A$1*0.0922*(('bb(w)'!I445)/(('a(w)'!I445+'a(CDOM)'!I445+('bb(w)'!I445))))</f>
        <v>1.8137554352334437E-7</v>
      </c>
      <c r="J445" s="2">
        <f>$A$1*0.0922*(('bb(w)'!J445)/(('a(w)'!J445+'a(CDOM)'!J445+('bb(w)'!J445))))</f>
        <v>1.8137494419151852E-7</v>
      </c>
      <c r="K445" s="2">
        <f>$A$1*0.0922*(('bb(w)'!K445)/(('a(w)'!K445+'a(CDOM)'!K445+('bb(w)'!K445))))</f>
        <v>1.8136007483119458E-7</v>
      </c>
      <c r="L445" s="2">
        <f>$A$1*0.0922*(('bb(w)'!L445)/(('a(w)'!L445+'a(CDOM)'!L445+('bb(w)'!L445))))</f>
        <v>1.8137361918909835E-7</v>
      </c>
      <c r="M445" s="2">
        <f>$A$1*0.0922*(('bb(w)'!M445)/(('a(w)'!M445+'a(CDOM)'!M445+('bb(w)'!M445))))</f>
        <v>1.8137249366595875E-7</v>
      </c>
      <c r="N445" s="2">
        <f>$A$1*0.0922*(('bb(w)'!N445)/(('a(w)'!N445+'a(CDOM)'!N445+('bb(w)'!N445))))</f>
        <v>1.8137691341923168E-7</v>
      </c>
      <c r="O445" s="2">
        <f>$A$1*0.0922*(('bb(w)'!O445)/(('a(w)'!O445+'a(CDOM)'!O445+('bb(w)'!O445))))</f>
        <v>1.8137602243817588E-7</v>
      </c>
      <c r="P445" s="2">
        <f>$A$1*0.0922*(('bb(w)'!P445)/(('a(w)'!P445+'a(CDOM)'!P445+('bb(w)'!P445))))</f>
        <v>1.8134837042951639E-7</v>
      </c>
      <c r="Q445" s="2">
        <f>$A$1*0.0922*(('bb(w)'!Q445)/(('a(w)'!Q445+'a(CDOM)'!Q445+('bb(w)'!Q445))))</f>
        <v>1.8137799258360731E-7</v>
      </c>
      <c r="R445" s="2">
        <f>$A$1*0.0922*(('bb(w)'!R445)/(('a(w)'!R445+'a(CDOM)'!R445+('bb(w)'!R445))))</f>
        <v>1.8136874396333209E-7</v>
      </c>
      <c r="S445" s="2">
        <f>$A$1*0.0922*(('bb(w)'!S445)/(('a(w)'!S445+'a(CDOM)'!S445+('bb(w)'!S445))))</f>
        <v>1.8137036005226272E-7</v>
      </c>
      <c r="T445" s="2">
        <f>$A$1*0.0922*(('bb(w)'!T445)/(('a(w)'!T445+'a(CDOM)'!T445+('bb(w)'!T445))))</f>
        <v>1.8135955007339478E-7</v>
      </c>
      <c r="U445" s="2">
        <f>$A$1*0.0922*(('bb(w)'!U445)/(('a(w)'!U445+'a(CDOM)'!U445+('bb(w)'!U445))))</f>
        <v>1.8137620197121588E-7</v>
      </c>
      <c r="V445" s="2">
        <f>$A$1*0.0922*(('bb(w)'!V445)/(('a(w)'!V445+'a(CDOM)'!V445+('bb(w)'!V445))))</f>
        <v>1.8133296797965479E-7</v>
      </c>
      <c r="W445" s="2">
        <f>$A$1*0.0922*(('bb(w)'!W445)/(('a(w)'!W445+'a(CDOM)'!W445+('bb(w)'!W445))))</f>
        <v>1.8137551374309094E-7</v>
      </c>
      <c r="X445" s="2">
        <f>$A$1*0.0922*(('bb(w)'!X445)/(('a(w)'!X445+'a(CDOM)'!X445+('bb(w)'!X445))))</f>
        <v>1.8136513007346661E-7</v>
      </c>
      <c r="Y445" s="2">
        <f>$A$1*0.0922*(('bb(w)'!Y445)/(('a(w)'!Y445+'a(CDOM)'!Y445+('bb(w)'!Y445))))</f>
        <v>1.8137806678893257E-7</v>
      </c>
      <c r="Z445" s="2">
        <f>$A$1*0.0922*(('bb(w)'!Z445)/(('a(w)'!Z445+'a(CDOM)'!Z445+('bb(w)'!Z445))))</f>
        <v>1.8137531060976317E-7</v>
      </c>
      <c r="AA445" s="2">
        <f>$A$1*0.0922*(('bb(w)'!AA445)/(('a(w)'!AA445+'a(CDOM)'!AA445+('bb(w)'!AA445))))</f>
        <v>1.8137824074195332E-7</v>
      </c>
      <c r="AB445" s="2">
        <f>$A$1*0.0922*(('bb(w)'!AB445)/(('a(w)'!AB445+'a(CDOM)'!AB445+('bb(w)'!AB445))))</f>
        <v>1.8137811597290153E-7</v>
      </c>
      <c r="AC445" s="2">
        <f>$A$1*0.0922*(('bb(w)'!AC445)/(('a(w)'!AC445+'a(CDOM)'!AC445+('bb(w)'!AC445))))</f>
        <v>1.8137816174359929E-7</v>
      </c>
      <c r="AD445" s="2">
        <f>$A$1*0.0922*(('bb(w)'!AD445)/(('a(w)'!AD445+'a(CDOM)'!AD445+('bb(w)'!AD445))))</f>
        <v>1.8137823053889574E-7</v>
      </c>
      <c r="AE445" s="2">
        <f>$A$1*0.0922*(('bb(w)'!AE445)/(('a(w)'!AE445+'a(CDOM)'!AE445+('bb(w)'!AE445))))</f>
        <v>1.8137817833733064E-7</v>
      </c>
    </row>
    <row r="446" spans="1:31" x14ac:dyDescent="0.3">
      <c r="A446" s="2">
        <v>843</v>
      </c>
      <c r="B446" s="2">
        <f>$A$1*0.0922*(('bb(w)'!B446)/(('a(w)'!B446+'a(CDOM)'!B446+('bb(w)'!B446))))</f>
        <v>1.7925177459374325E-7</v>
      </c>
      <c r="C446" s="2">
        <f>$A$1*0.0922*(('bb(w)'!C446)/(('a(w)'!C446+'a(CDOM)'!C446+('bb(w)'!C446))))</f>
        <v>1.7924664398461822E-7</v>
      </c>
      <c r="D446" s="2">
        <f>$A$1*0.0922*(('bb(w)'!D446)/(('a(w)'!D446+'a(CDOM)'!D446+('bb(w)'!D446))))</f>
        <v>1.7912289669377295E-7</v>
      </c>
      <c r="E446" s="2">
        <f>$A$1*0.0922*(('bb(w)'!E446)/(('a(w)'!E446+'a(CDOM)'!E446+('bb(w)'!E446))))</f>
        <v>1.7925255128759146E-7</v>
      </c>
      <c r="F446" s="2">
        <f>$A$1*0.0922*(('bb(w)'!F446)/(('a(w)'!F446+'a(CDOM)'!F446+('bb(w)'!F446))))</f>
        <v>1.792523257180017E-7</v>
      </c>
      <c r="G446" s="2">
        <f>$A$1*0.0922*(('bb(w)'!G446)/(('a(w)'!G446+'a(CDOM)'!G446+('bb(w)'!G446))))</f>
        <v>1.7924493592443814E-7</v>
      </c>
      <c r="H446" s="2">
        <f>$A$1*0.0922*(('bb(w)'!H446)/(('a(w)'!H446+'a(CDOM)'!H446+('bb(w)'!H446))))</f>
        <v>1.7924493592443814E-7</v>
      </c>
      <c r="I446" s="2">
        <f>$A$1*0.0922*(('bb(w)'!I446)/(('a(w)'!I446+'a(CDOM)'!I446+('bb(w)'!I446))))</f>
        <v>1.7925101417300142E-7</v>
      </c>
      <c r="J446" s="2">
        <f>$A$1*0.0922*(('bb(w)'!J446)/(('a(w)'!J446+'a(CDOM)'!J446+('bb(w)'!J446))))</f>
        <v>1.7925043195664996E-7</v>
      </c>
      <c r="K446" s="2">
        <f>$A$1*0.0922*(('bb(w)'!K446)/(('a(w)'!K446+'a(CDOM)'!K446+('bb(w)'!K446))))</f>
        <v>1.7923596276744401E-7</v>
      </c>
      <c r="L446" s="2">
        <f>$A$1*0.0922*(('bb(w)'!L446)/(('a(w)'!L446+'a(CDOM)'!L446+('bb(w)'!L446))))</f>
        <v>1.7924914628316732E-7</v>
      </c>
      <c r="M446" s="2">
        <f>$A$1*0.0922*(('bb(w)'!M446)/(('a(w)'!M446+'a(CDOM)'!M446+('bb(w)'!M446))))</f>
        <v>1.7924805188747381E-7</v>
      </c>
      <c r="N446" s="2">
        <f>$A$1*0.0922*(('bb(w)'!N446)/(('a(w)'!N446+'a(CDOM)'!N446+('bb(w)'!N446))))</f>
        <v>1.7925234373902973E-7</v>
      </c>
      <c r="O446" s="2">
        <f>$A$1*0.0922*(('bb(w)'!O446)/(('a(w)'!O446+'a(CDOM)'!O446+('bb(w)'!O446))))</f>
        <v>1.7925147858079115E-7</v>
      </c>
      <c r="P446" s="2">
        <f>$A$1*0.0922*(('bb(w)'!P446)/(('a(w)'!P446+'a(CDOM)'!P446+('bb(w)'!P446))))</f>
        <v>1.7922454588609417E-7</v>
      </c>
      <c r="Q446" s="2">
        <f>$A$1*0.0922*(('bb(w)'!Q446)/(('a(w)'!Q446+'a(CDOM)'!Q446+('bb(w)'!Q446))))</f>
        <v>1.7925338918168111E-7</v>
      </c>
      <c r="R446" s="2">
        <f>$A$1*0.0922*(('bb(w)'!R446)/(('a(w)'!R446+'a(CDOM)'!R446+('bb(w)'!R446))))</f>
        <v>1.7924439767096981E-7</v>
      </c>
      <c r="S446" s="2">
        <f>$A$1*0.0922*(('bb(w)'!S446)/(('a(w)'!S446+'a(CDOM)'!S446+('bb(w)'!S446))))</f>
        <v>1.7924597232084305E-7</v>
      </c>
      <c r="T446" s="2">
        <f>$A$1*0.0922*(('bb(w)'!T446)/(('a(w)'!T446+'a(CDOM)'!T446+('bb(w)'!T446))))</f>
        <v>1.7923544881330731E-7</v>
      </c>
      <c r="U446" s="2">
        <f>$A$1*0.0922*(('bb(w)'!U446)/(('a(w)'!U446+'a(CDOM)'!U446+('bb(w)'!U446))))</f>
        <v>1.7925165361540446E-7</v>
      </c>
      <c r="V446" s="2">
        <f>$A$1*0.0922*(('bb(w)'!V446)/(('a(w)'!V446+'a(CDOM)'!V446+('bb(w)'!V446))))</f>
        <v>1.7920953217455062E-7</v>
      </c>
      <c r="W446" s="2">
        <f>$A$1*0.0922*(('bb(w)'!W446)/(('a(w)'!W446+'a(CDOM)'!W446+('bb(w)'!W446))))</f>
        <v>1.7925098365735195E-7</v>
      </c>
      <c r="X446" s="2">
        <f>$A$1*0.0922*(('bb(w)'!X446)/(('a(w)'!X446+'a(CDOM)'!X446+('bb(w)'!X446))))</f>
        <v>1.792408787016653E-7</v>
      </c>
      <c r="Y446" s="2">
        <f>$A$1*0.0922*(('bb(w)'!Y446)/(('a(w)'!Y446+'a(CDOM)'!Y446+('bb(w)'!Y446))))</f>
        <v>1.7925346094903694E-7</v>
      </c>
      <c r="Z446" s="2">
        <f>$A$1*0.0922*(('bb(w)'!Z446)/(('a(w)'!Z446+'a(CDOM)'!Z446+('bb(w)'!Z446))))</f>
        <v>1.7925078665485479E-7</v>
      </c>
      <c r="AA446" s="2">
        <f>$A$1*0.0922*(('bb(w)'!AA446)/(('a(w)'!AA446+'a(CDOM)'!AA446+('bb(w)'!AA446))))</f>
        <v>1.7925362907699384E-7</v>
      </c>
      <c r="AB446" s="2">
        <f>$A$1*0.0922*(('bb(w)'!AB446)/(('a(w)'!AB446+'a(CDOM)'!AB446+('bb(w)'!AB446))))</f>
        <v>1.7925350847060628E-7</v>
      </c>
      <c r="AC446" s="2">
        <f>$A$1*0.0922*(('bb(w)'!AC446)/(('a(w)'!AC446+'a(CDOM)'!AC446+('bb(w)'!AC446))))</f>
        <v>1.7925355266132633E-7</v>
      </c>
      <c r="AD446" s="2">
        <f>$A$1*0.0922*(('bb(w)'!AD446)/(('a(w)'!AD446+'a(CDOM)'!AD446+('bb(w)'!AD446))))</f>
        <v>1.7925361920082081E-7</v>
      </c>
      <c r="AE446" s="2">
        <f>$A$1*0.0922*(('bb(w)'!AE446)/(('a(w)'!AE446+'a(CDOM)'!AE446+('bb(w)'!AE446))))</f>
        <v>1.7925356882545303E-7</v>
      </c>
    </row>
    <row r="447" spans="1:31" x14ac:dyDescent="0.3">
      <c r="A447" s="2">
        <v>844</v>
      </c>
      <c r="B447" s="2">
        <f>$A$1*0.0922*(('bb(w)'!B447)/(('a(w)'!B447+'a(CDOM)'!B447+('bb(w)'!B447))))</f>
        <v>1.7716447121209324E-7</v>
      </c>
      <c r="C447" s="2">
        <f>$A$1*0.0922*(('bb(w)'!C447)/(('a(w)'!C447+'a(CDOM)'!C447+('bb(w)'!C447))))</f>
        <v>1.7715948267687833E-7</v>
      </c>
      <c r="D447" s="2">
        <f>$A$1*0.0922*(('bb(w)'!D447)/(('a(w)'!D447+'a(CDOM)'!D447+('bb(w)'!D447))))</f>
        <v>1.7703862250111174E-7</v>
      </c>
      <c r="E447" s="2">
        <f>$A$1*0.0922*(('bb(w)'!E447)/(('a(w)'!E447+'a(CDOM)'!E447+('bb(w)'!E447))))</f>
        <v>1.7716522496311503E-7</v>
      </c>
      <c r="F447" s="2">
        <f>$A$1*0.0922*(('bb(w)'!F447)/(('a(w)'!F447+'a(CDOM)'!F447+('bb(w)'!F447))))</f>
        <v>1.7716500589922482E-7</v>
      </c>
      <c r="G447" s="2">
        <f>$A$1*0.0922*(('bb(w)'!G447)/(('a(w)'!G447+'a(CDOM)'!G447+('bb(w)'!G447))))</f>
        <v>1.7715781935013908E-7</v>
      </c>
      <c r="H447" s="2">
        <f>$A$1*0.0922*(('bb(w)'!H447)/(('a(w)'!H447+'a(CDOM)'!H447+('bb(w)'!H447))))</f>
        <v>1.7715781935013908E-7</v>
      </c>
      <c r="I447" s="2">
        <f>$A$1*0.0922*(('bb(w)'!I447)/(('a(w)'!I447+'a(CDOM)'!I447+('bb(w)'!I447))))</f>
        <v>1.7716373275508066E-7</v>
      </c>
      <c r="J447" s="2">
        <f>$A$1*0.0922*(('bb(w)'!J447)/(('a(w)'!J447+'a(CDOM)'!J447+('bb(w)'!J447))))</f>
        <v>1.7716316709261538E-7</v>
      </c>
      <c r="K447" s="2">
        <f>$A$1*0.0922*(('bb(w)'!K447)/(('a(w)'!K447+'a(CDOM)'!K447+('bb(w)'!K447))))</f>
        <v>1.7714908546613574E-7</v>
      </c>
      <c r="L447" s="2">
        <f>$A$1*0.0922*(('bb(w)'!L447)/(('a(w)'!L447+'a(CDOM)'!L447+('bb(w)'!L447))))</f>
        <v>1.771619194152664E-7</v>
      </c>
      <c r="M447" s="2">
        <f>$A$1*0.0922*(('bb(w)'!M447)/(('a(w)'!M447+'a(CDOM)'!M447+('bb(w)'!M447))))</f>
        <v>1.7716085515045387E-7</v>
      </c>
      <c r="N447" s="2">
        <f>$A$1*0.0922*(('bb(w)'!N447)/(('a(w)'!N447+'a(CDOM)'!N447+('bb(w)'!N447))))</f>
        <v>1.7716502334549459E-7</v>
      </c>
      <c r="O447" s="2">
        <f>$A$1*0.0922*(('bb(w)'!O447)/(('a(w)'!O447+'a(CDOM)'!O447+('bb(w)'!O447))))</f>
        <v>1.7716418315502912E-7</v>
      </c>
      <c r="P447" s="2">
        <f>$A$1*0.0922*(('bb(w)'!P447)/(('a(w)'!P447+'a(CDOM)'!P447+('bb(w)'!P447))))</f>
        <v>1.7713794762571113E-7</v>
      </c>
      <c r="Q447" s="2">
        <f>$A$1*0.0922*(('bb(w)'!Q447)/(('a(w)'!Q447+'a(CDOM)'!Q447+('bb(w)'!Q447))))</f>
        <v>1.7716603625226289E-7</v>
      </c>
      <c r="R447" s="2">
        <f>$A$1*0.0922*(('bb(w)'!R447)/(('a(w)'!R447+'a(CDOM)'!R447+('bb(w)'!R447))))</f>
        <v>1.7715729355592372E-7</v>
      </c>
      <c r="S447" s="2">
        <f>$A$1*0.0922*(('bb(w)'!S447)/(('a(w)'!S447+'a(CDOM)'!S447+('bb(w)'!S447))))</f>
        <v>1.7715882802208857E-7</v>
      </c>
      <c r="T447" s="2">
        <f>$A$1*0.0922*(('bb(w)'!T447)/(('a(w)'!T447+'a(CDOM)'!T447+('bb(w)'!T447))))</f>
        <v>1.7714858205109825E-7</v>
      </c>
      <c r="U447" s="2">
        <f>$A$1*0.0922*(('bb(w)'!U447)/(('a(w)'!U447+'a(CDOM)'!U447+('bb(w)'!U447))))</f>
        <v>1.7716435382007056E-7</v>
      </c>
      <c r="V447" s="2">
        <f>$A$1*0.0922*(('bb(w)'!V447)/(('a(w)'!V447+'a(CDOM)'!V447+('bb(w)'!V447))))</f>
        <v>1.7712331090989251E-7</v>
      </c>
      <c r="W447" s="2">
        <f>$A$1*0.0922*(('bb(w)'!W447)/(('a(w)'!W447+'a(CDOM)'!W447+('bb(w)'!W447))))</f>
        <v>1.7716370157235719E-7</v>
      </c>
      <c r="X447" s="2">
        <f>$A$1*0.0922*(('bb(w)'!X447)/(('a(w)'!X447+'a(CDOM)'!X447+('bb(w)'!X447))))</f>
        <v>1.7715386656676879E-7</v>
      </c>
      <c r="Y447" s="2">
        <f>$A$1*0.0922*(('bb(w)'!Y447)/(('a(w)'!Y447+'a(CDOM)'!Y447+('bb(w)'!Y447))))</f>
        <v>1.7716610567077129E-7</v>
      </c>
      <c r="Z447" s="2">
        <f>$A$1*0.0922*(('bb(w)'!Z447)/(('a(w)'!Z447+'a(CDOM)'!Z447+('bb(w)'!Z447))))</f>
        <v>1.7716351049024653E-7</v>
      </c>
      <c r="AA447" s="2">
        <f>$A$1*0.0922*(('bb(w)'!AA447)/(('a(w)'!AA447+'a(CDOM)'!AA447+('bb(w)'!AA447))))</f>
        <v>1.7716626818965084E-7</v>
      </c>
      <c r="AB447" s="2">
        <f>$A$1*0.0922*(('bb(w)'!AB447)/(('a(w)'!AB447+'a(CDOM)'!AB447+('bb(w)'!AB447))))</f>
        <v>1.7716615159218472E-7</v>
      </c>
      <c r="AC447" s="2">
        <f>$A$1*0.0922*(('bb(w)'!AC447)/(('a(w)'!AC447+'a(CDOM)'!AC447+('bb(w)'!AC447))))</f>
        <v>1.7716619426313211E-7</v>
      </c>
      <c r="AD447" s="2">
        <f>$A$1*0.0922*(('bb(w)'!AD447)/(('a(w)'!AD447+'a(CDOM)'!AD447+('bb(w)'!AD447))))</f>
        <v>1.7716625862881791E-7</v>
      </c>
      <c r="AE447" s="2">
        <f>$A$1*0.0922*(('bb(w)'!AE447)/(('a(w)'!AE447+'a(CDOM)'!AE447+('bb(w)'!AE447))))</f>
        <v>1.7716621000935586E-7</v>
      </c>
    </row>
    <row r="448" spans="1:31" x14ac:dyDescent="0.3">
      <c r="A448" s="2">
        <v>845</v>
      </c>
      <c r="B448" s="2">
        <f>$A$1*0.0922*(('bb(w)'!B448)/(('a(w)'!B448+'a(CDOM)'!B448+('bb(w)'!B448))))</f>
        <v>1.751122232972854E-7</v>
      </c>
      <c r="C448" s="2">
        <f>$A$1*0.0922*(('bb(w)'!C448)/(('a(w)'!C448+'a(CDOM)'!C448+('bb(w)'!C448))))</f>
        <v>1.7510737234234089E-7</v>
      </c>
      <c r="D448" s="2">
        <f>$A$1*0.0922*(('bb(w)'!D448)/(('a(w)'!D448+'a(CDOM)'!D448+('bb(w)'!D448))))</f>
        <v>1.7498931806541786E-7</v>
      </c>
      <c r="E448" s="2">
        <f>$A$1*0.0922*(('bb(w)'!E448)/(('a(w)'!E448+'a(CDOM)'!E448+('bb(w)'!E448))))</f>
        <v>1.7511295486632582E-7</v>
      </c>
      <c r="F448" s="2">
        <f>$A$1*0.0922*(('bb(w)'!F448)/(('a(w)'!F448+'a(CDOM)'!F448+('bb(w)'!F448))))</f>
        <v>1.7511274209764959E-7</v>
      </c>
      <c r="G448" s="2">
        <f>$A$1*0.0922*(('bb(w)'!G448)/(('a(w)'!G448+'a(CDOM)'!G448+('bb(w)'!G448))))</f>
        <v>1.7510575239310736E-7</v>
      </c>
      <c r="H448" s="2">
        <f>$A$1*0.0922*(('bb(w)'!H448)/(('a(w)'!H448+'a(CDOM)'!H448+('bb(w)'!H448))))</f>
        <v>1.7510575239310736E-7</v>
      </c>
      <c r="I448" s="2">
        <f>$A$1*0.0922*(('bb(w)'!I448)/(('a(w)'!I448+'a(CDOM)'!I448+('bb(w)'!I448))))</f>
        <v>1.7511150608737769E-7</v>
      </c>
      <c r="J448" s="2">
        <f>$A$1*0.0922*(('bb(w)'!J448)/(('a(w)'!J448+'a(CDOM)'!J448+('bb(w)'!J448))))</f>
        <v>1.7511095644495873E-7</v>
      </c>
      <c r="K448" s="2">
        <f>$A$1*0.0922*(('bb(w)'!K448)/(('a(w)'!K448+'a(CDOM)'!K448+('bb(w)'!K448))))</f>
        <v>1.7509725039950547E-7</v>
      </c>
      <c r="L448" s="2">
        <f>$A$1*0.0922*(('bb(w)'!L448)/(('a(w)'!L448+'a(CDOM)'!L448+('bb(w)'!L448))))</f>
        <v>1.7510974549697669E-7</v>
      </c>
      <c r="M448" s="2">
        <f>$A$1*0.0922*(('bb(w)'!M448)/(('a(w)'!M448+'a(CDOM)'!M448+('bb(w)'!M448))))</f>
        <v>1.7510871041576185E-7</v>
      </c>
      <c r="N448" s="2">
        <f>$A$1*0.0922*(('bb(w)'!N448)/(('a(w)'!N448+'a(CDOM)'!N448+('bb(w)'!N448))))</f>
        <v>1.7511275898950528E-7</v>
      </c>
      <c r="O448" s="2">
        <f>$A$1*0.0922*(('bb(w)'!O448)/(('a(w)'!O448+'a(CDOM)'!O448+('bb(w)'!O448))))</f>
        <v>1.7511194295393434E-7</v>
      </c>
      <c r="P448" s="2">
        <f>$A$1*0.0922*(('bb(w)'!P448)/(('a(w)'!P448+'a(CDOM)'!P448+('bb(w)'!P448))))</f>
        <v>1.7508638354767332E-7</v>
      </c>
      <c r="Q448" s="2">
        <f>$A$1*0.0922*(('bb(w)'!Q448)/(('a(w)'!Q448+'a(CDOM)'!Q448+('bb(w)'!Q448))))</f>
        <v>1.7511374048742818E-7</v>
      </c>
      <c r="R448" s="2">
        <f>$A$1*0.0922*(('bb(w)'!R448)/(('a(w)'!R448+'a(CDOM)'!R448+('bb(w)'!R448))))</f>
        <v>1.7510523872152656E-7</v>
      </c>
      <c r="S448" s="2">
        <f>$A$1*0.0922*(('bb(w)'!S448)/(('a(w)'!S448+'a(CDOM)'!S448+('bb(w)'!S448))))</f>
        <v>1.7510673419673854E-7</v>
      </c>
      <c r="T448" s="2">
        <f>$A$1*0.0922*(('bb(w)'!T448)/(('a(w)'!T448+'a(CDOM)'!T448+('bb(w)'!T448))))</f>
        <v>1.7509675727264579E-7</v>
      </c>
      <c r="U448" s="2">
        <f>$A$1*0.0922*(('bb(w)'!U448)/(('a(w)'!U448+'a(CDOM)'!U448+('bb(w)'!U448))))</f>
        <v>1.7511210937200648E-7</v>
      </c>
      <c r="V448" s="2">
        <f>$A$1*0.0922*(('bb(w)'!V448)/(('a(w)'!V448+'a(CDOM)'!V448+('bb(w)'!V448))))</f>
        <v>1.7507211267506012E-7</v>
      </c>
      <c r="W448" s="2">
        <f>$A$1*0.0922*(('bb(w)'!W448)/(('a(w)'!W448+'a(CDOM)'!W448+('bb(w)'!W448))))</f>
        <v>1.7511147430236859E-7</v>
      </c>
      <c r="X448" s="2">
        <f>$A$1*0.0922*(('bb(w)'!X448)/(('a(w)'!X448+'a(CDOM)'!X448+('bb(w)'!X448))))</f>
        <v>1.7510190091872442E-7</v>
      </c>
      <c r="Y448" s="2">
        <f>$A$1*0.0922*(('bb(w)'!Y448)/(('a(w)'!Y448+'a(CDOM)'!Y448+('bb(w)'!Y448))))</f>
        <v>1.7511380764176701E-7</v>
      </c>
      <c r="Z448" s="2">
        <f>$A$1*0.0922*(('bb(w)'!Z448)/(('a(w)'!Z448+'a(CDOM)'!Z448+('bb(w)'!Z448))))</f>
        <v>1.7511128894063485E-7</v>
      </c>
      <c r="AA448" s="2">
        <f>$A$1*0.0922*(('bb(w)'!AA448)/(('a(w)'!AA448+'a(CDOM)'!AA448+('bb(w)'!AA448))))</f>
        <v>1.75113964756763E-7</v>
      </c>
      <c r="AB448" s="2">
        <f>$A$1*0.0922*(('bb(w)'!AB448)/(('a(w)'!AB448+'a(CDOM)'!AB448+('bb(w)'!AB448))))</f>
        <v>1.7511385202214471E-7</v>
      </c>
      <c r="AC448" s="2">
        <f>$A$1*0.0922*(('bb(w)'!AC448)/(('a(w)'!AC448+'a(CDOM)'!AC448+('bb(w)'!AC448))))</f>
        <v>1.7511389323048828E-7</v>
      </c>
      <c r="AD448" s="2">
        <f>$A$1*0.0922*(('bb(w)'!AD448)/(('a(w)'!AD448+'a(CDOM)'!AD448+('bb(w)'!AD448))))</f>
        <v>1.7511395550028991E-7</v>
      </c>
      <c r="AE448" s="2">
        <f>$A$1*0.0922*(('bb(w)'!AE448)/(('a(w)'!AE448+'a(CDOM)'!AE448+('bb(w)'!AE448))))</f>
        <v>1.751139085699947E-7</v>
      </c>
    </row>
    <row r="449" spans="1:31" x14ac:dyDescent="0.3">
      <c r="A449" s="2">
        <v>846</v>
      </c>
      <c r="B449" s="2">
        <f>$A$1*0.0922*(('bb(w)'!B449)/(('a(w)'!B449+'a(CDOM)'!B449+('bb(w)'!B449))))</f>
        <v>1.7309481253488173E-7</v>
      </c>
      <c r="C449" s="2">
        <f>$A$1*0.0922*(('bb(w)'!C449)/(('a(w)'!C449+'a(CDOM)'!C449+('bb(w)'!C449))))</f>
        <v>1.7309009481387682E-7</v>
      </c>
      <c r="D449" s="2">
        <f>$A$1*0.0922*(('bb(w)'!D449)/(('a(w)'!D449+'a(CDOM)'!D449+('bb(w)'!D449))))</f>
        <v>1.7297476756328504E-7</v>
      </c>
      <c r="E449" s="2">
        <f>$A$1*0.0922*(('bb(w)'!E449)/(('a(w)'!E449+'a(CDOM)'!E449+('bb(w)'!E449))))</f>
        <v>1.7309552265662504E-7</v>
      </c>
      <c r="F449" s="2">
        <f>$A$1*0.0922*(('bb(w)'!F449)/(('a(w)'!F449+'a(CDOM)'!F449+('bb(w)'!F449))))</f>
        <v>1.7309531597969909E-7</v>
      </c>
      <c r="G449" s="2">
        <f>$A$1*0.0922*(('bb(w)'!G449)/(('a(w)'!G449+'a(CDOM)'!G449+('bb(w)'!G449))))</f>
        <v>1.7308851692866243E-7</v>
      </c>
      <c r="H449" s="2">
        <f>$A$1*0.0922*(('bb(w)'!H449)/(('a(w)'!H449+'a(CDOM)'!H449+('bb(w)'!H449))))</f>
        <v>1.7308851692866243E-7</v>
      </c>
      <c r="I449" s="2">
        <f>$A$1*0.0922*(('bb(w)'!I449)/(('a(w)'!I449+'a(CDOM)'!I449+('bb(w)'!I449))))</f>
        <v>1.7309411587970573E-7</v>
      </c>
      <c r="J449" s="2">
        <f>$A$1*0.0922*(('bb(w)'!J449)/(('a(w)'!J449+'a(CDOM)'!J449+('bb(w)'!J449))))</f>
        <v>1.7309358174134647E-7</v>
      </c>
      <c r="K449" s="2">
        <f>$A$1*0.0922*(('bb(w)'!K449)/(('a(w)'!K449+'a(CDOM)'!K449+('bb(w)'!K449))))</f>
        <v>1.7308023967906508E-7</v>
      </c>
      <c r="L449" s="2">
        <f>$A$1*0.0922*(('bb(w)'!L449)/(('a(w)'!L449+'a(CDOM)'!L449+('bb(w)'!L449))))</f>
        <v>1.730924062999023E-7</v>
      </c>
      <c r="M449" s="2">
        <f>$A$1*0.0922*(('bb(w)'!M449)/(('a(w)'!M449+'a(CDOM)'!M449+('bb(w)'!M449))))</f>
        <v>1.730913994858281E-7</v>
      </c>
      <c r="N449" s="2">
        <f>$A$1*0.0922*(('bb(w)'!N449)/(('a(w)'!N449+'a(CDOM)'!N449+('bb(w)'!N449))))</f>
        <v>1.7309533233673537E-7</v>
      </c>
      <c r="O449" s="2">
        <f>$A$1*0.0922*(('bb(w)'!O449)/(('a(w)'!O449+'a(CDOM)'!O449+('bb(w)'!O449))))</f>
        <v>1.7309453967059823E-7</v>
      </c>
      <c r="P449" s="2">
        <f>$A$1*0.0922*(('bb(w)'!P449)/(('a(w)'!P449+'a(CDOM)'!P449+('bb(w)'!P449))))</f>
        <v>1.7306963600220862E-7</v>
      </c>
      <c r="Q449" s="2">
        <f>$A$1*0.0922*(('bb(w)'!Q449)/(('a(w)'!Q449+'a(CDOM)'!Q449+('bb(w)'!Q449))))</f>
        <v>1.7309628351227809E-7</v>
      </c>
      <c r="R449" s="2">
        <f>$A$1*0.0922*(('bb(w)'!R449)/(('a(w)'!R449+'a(CDOM)'!R449+('bb(w)'!R449))))</f>
        <v>1.7308801505214848E-7</v>
      </c>
      <c r="S449" s="2">
        <f>$A$1*0.0922*(('bb(w)'!S449)/(('a(w)'!S449+'a(CDOM)'!S449+('bb(w)'!S449))))</f>
        <v>1.7308947269271886E-7</v>
      </c>
      <c r="T449" s="2">
        <f>$A$1*0.0922*(('bb(w)'!T449)/(('a(w)'!T449+'a(CDOM)'!T449+('bb(w)'!T449))))</f>
        <v>1.7307975659490144E-7</v>
      </c>
      <c r="U449" s="2">
        <f>$A$1*0.0922*(('bb(w)'!U449)/(('a(w)'!U449+'a(CDOM)'!U449+('bb(w)'!U449))))</f>
        <v>1.7309470196091566E-7</v>
      </c>
      <c r="V449" s="2">
        <f>$A$1*0.0922*(('bb(w)'!V449)/(('a(w)'!V449+'a(CDOM)'!V449+('bb(w)'!V449))))</f>
        <v>1.7305572016125475E-7</v>
      </c>
      <c r="W449" s="2">
        <f>$A$1*0.0922*(('bb(w)'!W449)/(('a(w)'!W449+'a(CDOM)'!W449+('bb(w)'!W449))))</f>
        <v>1.7309408355340608E-7</v>
      </c>
      <c r="X449" s="2">
        <f>$A$1*0.0922*(('bb(w)'!X449)/(('a(w)'!X449+'a(CDOM)'!X449+('bb(w)'!X449))))</f>
        <v>1.7308476372973572E-7</v>
      </c>
      <c r="Y449" s="2">
        <f>$A$1*0.0922*(('bb(w)'!Y449)/(('a(w)'!Y449+'a(CDOM)'!Y449+('bb(w)'!Y449))))</f>
        <v>1.730963484839542E-7</v>
      </c>
      <c r="Z449" s="2">
        <f>$A$1*0.0922*(('bb(w)'!Z449)/(('a(w)'!Z449+'a(CDOM)'!Z449+('bb(w)'!Z449))))</f>
        <v>1.7309390371907186E-7</v>
      </c>
      <c r="AA449" s="2">
        <f>$A$1*0.0922*(('bb(w)'!AA449)/(('a(w)'!AA449+'a(CDOM)'!AA449+('bb(w)'!AA449))))</f>
        <v>1.7309650039247059E-7</v>
      </c>
      <c r="AB449" s="2">
        <f>$A$1*0.0922*(('bb(w)'!AB449)/(('a(w)'!AB449+'a(CDOM)'!AB449+('bb(w)'!AB449))))</f>
        <v>1.7309639138014592E-7</v>
      </c>
      <c r="AC449" s="2">
        <f>$A$1*0.0922*(('bb(w)'!AC449)/(('a(w)'!AC449+'a(CDOM)'!AC449+('bb(w)'!AC449))))</f>
        <v>1.7309643118081912E-7</v>
      </c>
      <c r="AD449" s="2">
        <f>$A$1*0.0922*(('bb(w)'!AD449)/(('a(w)'!AD449+'a(CDOM)'!AD449+('bb(w)'!AD449))))</f>
        <v>1.730964914297691E-7</v>
      </c>
      <c r="AE449" s="2">
        <f>$A$1*0.0922*(('bb(w)'!AE449)/(('a(w)'!AE449+'a(CDOM)'!AE449+('bb(w)'!AE449))))</f>
        <v>1.7309644612453669E-7</v>
      </c>
    </row>
    <row r="450" spans="1:31" x14ac:dyDescent="0.3">
      <c r="A450" s="2">
        <v>847</v>
      </c>
      <c r="B450" s="2">
        <f>$A$1*0.0922*(('bb(w)'!B450)/(('a(w)'!B450+'a(CDOM)'!B450+('bb(w)'!B450))))</f>
        <v>1.7120063387894078E-7</v>
      </c>
      <c r="C450" s="2">
        <f>$A$1*0.0922*(('bb(w)'!C450)/(('a(w)'!C450+'a(CDOM)'!C450+('bb(w)'!C450))))</f>
        <v>1.7119604041923613E-7</v>
      </c>
      <c r="D450" s="2">
        <f>$A$1*0.0922*(('bb(w)'!D450)/(('a(w)'!D450+'a(CDOM)'!D450+('bb(w)'!D450))))</f>
        <v>1.7108324654029973E-7</v>
      </c>
      <c r="E450" s="2">
        <f>$A$1*0.0922*(('bb(w)'!E450)/(('a(w)'!E450+'a(CDOM)'!E450+('bb(w)'!E450))))</f>
        <v>1.7120132397926425E-7</v>
      </c>
      <c r="F450" s="2">
        <f>$A$1*0.0922*(('bb(w)'!F450)/(('a(w)'!F450+'a(CDOM)'!F450+('bb(w)'!F450))))</f>
        <v>1.7120112298874864E-7</v>
      </c>
      <c r="G450" s="2">
        <f>$A$1*0.0922*(('bb(w)'!G450)/(('a(w)'!G450+'a(CDOM)'!G450+('bb(w)'!G450))))</f>
        <v>1.7119450172828857E-7</v>
      </c>
      <c r="H450" s="2">
        <f>$A$1*0.0922*(('bb(w)'!H450)/(('a(w)'!H450+'a(CDOM)'!H450+('bb(w)'!H450))))</f>
        <v>1.7119450172828857E-7</v>
      </c>
      <c r="I450" s="2">
        <f>$A$1*0.0922*(('bb(w)'!I450)/(('a(w)'!I450+'a(CDOM)'!I450+('bb(w)'!I450))))</f>
        <v>1.7119995640621304E-7</v>
      </c>
      <c r="J450" s="2">
        <f>$A$1*0.0922*(('bb(w)'!J450)/(('a(w)'!J450+'a(CDOM)'!J450+('bb(w)'!J450))))</f>
        <v>1.7119943673367004E-7</v>
      </c>
      <c r="K450" s="2">
        <f>$A$1*0.0922*(('bb(w)'!K450)/(('a(w)'!K450+'a(CDOM)'!K450+('bb(w)'!K450))))</f>
        <v>1.7118643392957453E-7</v>
      </c>
      <c r="L450" s="2">
        <f>$A$1*0.0922*(('bb(w)'!L450)/(('a(w)'!L450+'a(CDOM)'!L450+('bb(w)'!L450))))</f>
        <v>1.7119829443243187E-7</v>
      </c>
      <c r="M450" s="2">
        <f>$A$1*0.0922*(('bb(w)'!M450)/(('a(w)'!M450+'a(CDOM)'!M450+('bb(w)'!M450))))</f>
        <v>1.711973139809952E-7</v>
      </c>
      <c r="N450" s="2">
        <f>$A$1*0.0922*(('bb(w)'!N450)/(('a(w)'!N450+'a(CDOM)'!N450+('bb(w)'!N450))))</f>
        <v>1.712011388463019E-7</v>
      </c>
      <c r="O450" s="2">
        <f>$A$1*0.0922*(('bb(w)'!O450)/(('a(w)'!O450+'a(CDOM)'!O450+('bb(w)'!O450))))</f>
        <v>1.7120036799033986E-7</v>
      </c>
      <c r="P450" s="2">
        <f>$A$1*0.0922*(('bb(w)'!P450)/(('a(w)'!P450+'a(CDOM)'!P450+('bb(w)'!P450))))</f>
        <v>1.7117607509265093E-7</v>
      </c>
      <c r="Q450" s="2">
        <f>$A$1*0.0922*(('bb(w)'!Q450)/(('a(w)'!Q450+'a(CDOM)'!Q450+('bb(w)'!Q450))))</f>
        <v>1.7120206170493045E-7</v>
      </c>
      <c r="R450" s="2">
        <f>$A$1*0.0922*(('bb(w)'!R450)/(('a(w)'!R450+'a(CDOM)'!R450+('bb(w)'!R450))))</f>
        <v>1.711940108184634E-7</v>
      </c>
      <c r="S450" s="2">
        <f>$A$1*0.0922*(('bb(w)'!S450)/(('a(w)'!S450+'a(CDOM)'!S450+('bb(w)'!S450))))</f>
        <v>1.7119543322202547E-7</v>
      </c>
      <c r="T450" s="2">
        <f>$A$1*0.0922*(('bb(w)'!T450)/(('a(w)'!T450+'a(CDOM)'!T450+('bb(w)'!T450))))</f>
        <v>1.711859601561615E-7</v>
      </c>
      <c r="U450" s="2">
        <f>$A$1*0.0922*(('bb(w)'!U450)/(('a(w)'!U450+'a(CDOM)'!U450+('bb(w)'!U450))))</f>
        <v>1.7120052643330598E-7</v>
      </c>
      <c r="V450" s="2">
        <f>$A$1*0.0922*(('bb(w)'!V450)/(('a(w)'!V450+'a(CDOM)'!V450+('bb(w)'!V450))))</f>
        <v>1.7116248970085212E-7</v>
      </c>
      <c r="W450" s="2">
        <f>$A$1*0.0922*(('bb(w)'!W450)/(('a(w)'!W450+'a(CDOM)'!W450+('bb(w)'!W450))))</f>
        <v>1.7119992356191833E-7</v>
      </c>
      <c r="X450" s="2">
        <f>$A$1*0.0922*(('bb(w)'!X450)/(('a(w)'!X450+'a(CDOM)'!X450+('bb(w)'!X450))))</f>
        <v>1.7119084006388814E-7</v>
      </c>
      <c r="Y450" s="2">
        <f>$A$1*0.0922*(('bb(w)'!Y450)/(('a(w)'!Y450+'a(CDOM)'!Y450+('bb(w)'!Y450))))</f>
        <v>1.7120212463773584E-7</v>
      </c>
      <c r="Z450" s="2">
        <f>$A$1*0.0922*(('bb(w)'!Z450)/(('a(w)'!Z450+'a(CDOM)'!Z450+('bb(w)'!Z450))))</f>
        <v>1.7119974888744583E-7</v>
      </c>
      <c r="AA450" s="2">
        <f>$A$1*0.0922*(('bb(w)'!AA450)/(('a(w)'!AA450+'a(CDOM)'!AA450+('bb(w)'!AA450))))</f>
        <v>1.7120227168234582E-7</v>
      </c>
      <c r="AB450" s="2">
        <f>$A$1*0.0922*(('bb(w)'!AB450)/(('a(w)'!AB450+'a(CDOM)'!AB450+('bb(w)'!AB450))))</f>
        <v>1.7120216614750424E-7</v>
      </c>
      <c r="AC450" s="2">
        <f>$A$1*0.0922*(('bb(w)'!AC450)/(('a(w)'!AC450+'a(CDOM)'!AC450+('bb(w)'!AC450))))</f>
        <v>1.71202204633249E-7</v>
      </c>
      <c r="AD450" s="2">
        <f>$A$1*0.0922*(('bb(w)'!AD450)/(('a(w)'!AD450+'a(CDOM)'!AD450+('bb(w)'!AD450))))</f>
        <v>1.7120226299418578E-7</v>
      </c>
      <c r="AE450" s="2">
        <f>$A$1*0.0922*(('bb(w)'!AE450)/(('a(w)'!AE450+'a(CDOM)'!AE450+('bb(w)'!AE450))))</f>
        <v>1.7120221920698208E-7</v>
      </c>
    </row>
    <row r="451" spans="1:31" x14ac:dyDescent="0.3">
      <c r="A451" s="2">
        <v>848</v>
      </c>
      <c r="B451" s="2">
        <f>$A$1*0.0922*(('bb(w)'!B451)/(('a(w)'!B451+'a(CDOM)'!B451+('bb(w)'!B451))))</f>
        <v>1.6907811041003873E-7</v>
      </c>
      <c r="C451" s="2">
        <f>$A$1*0.0922*(('bb(w)'!C451)/(('a(w)'!C451+'a(CDOM)'!C451+('bb(w)'!C451))))</f>
        <v>1.6907365112218027E-7</v>
      </c>
      <c r="D451" s="2">
        <f>$A$1*0.0922*(('bb(w)'!D451)/(('a(w)'!D451+'a(CDOM)'!D451+('bb(w)'!D451))))</f>
        <v>1.6896365980326589E-7</v>
      </c>
      <c r="E451" s="2">
        <f>$A$1*0.0922*(('bb(w)'!E451)/(('a(w)'!E451+'a(CDOM)'!E451+('bb(w)'!E451))))</f>
        <v>1.6907877907543992E-7</v>
      </c>
      <c r="F451" s="2">
        <f>$A$1*0.0922*(('bb(w)'!F451)/(('a(w)'!F451+'a(CDOM)'!F451+('bb(w)'!F451))))</f>
        <v>1.6907858419255613E-7</v>
      </c>
      <c r="G451" s="2">
        <f>$A$1*0.0922*(('bb(w)'!G451)/(('a(w)'!G451+'a(CDOM)'!G451+('bb(w)'!G451))))</f>
        <v>1.6907215507698937E-7</v>
      </c>
      <c r="H451" s="2">
        <f>$A$1*0.0922*(('bb(w)'!H451)/(('a(w)'!H451+'a(CDOM)'!H451+('bb(w)'!H451))))</f>
        <v>1.6907215507698937E-7</v>
      </c>
      <c r="I451" s="2">
        <f>$A$1*0.0922*(('bb(w)'!I451)/(('a(w)'!I451+'a(CDOM)'!I451+('bb(w)'!I451))))</f>
        <v>1.6907745353402495E-7</v>
      </c>
      <c r="J451" s="2">
        <f>$A$1*0.0922*(('bb(w)'!J451)/(('a(w)'!J451+'a(CDOM)'!J451+('bb(w)'!J451))))</f>
        <v>1.6907694942608875E-7</v>
      </c>
      <c r="K451" s="2">
        <f>$A$1*0.0922*(('bb(w)'!K451)/(('a(w)'!K451+'a(CDOM)'!K451+('bb(w)'!K451))))</f>
        <v>1.6906431458790197E-7</v>
      </c>
      <c r="L451" s="2">
        <f>$A$1*0.0922*(('bb(w)'!L451)/(('a(w)'!L451+'a(CDOM)'!L451+('bb(w)'!L451))))</f>
        <v>1.6907584259916081E-7</v>
      </c>
      <c r="M451" s="2">
        <f>$A$1*0.0922*(('bb(w)'!M451)/(('a(w)'!M451+'a(CDOM)'!M451+('bb(w)'!M451))))</f>
        <v>1.6907489063596088E-7</v>
      </c>
      <c r="N451" s="2">
        <f>$A$1*0.0922*(('bb(w)'!N451)/(('a(w)'!N451+'a(CDOM)'!N451+('bb(w)'!N451))))</f>
        <v>1.690785995206202E-7</v>
      </c>
      <c r="O451" s="2">
        <f>$A$1*0.0922*(('bb(w)'!O451)/(('a(w)'!O451+'a(CDOM)'!O451+('bb(w)'!O451))))</f>
        <v>1.6907785208609012E-7</v>
      </c>
      <c r="P451" s="2">
        <f>$A$1*0.0922*(('bb(w)'!P451)/(('a(w)'!P451+'a(CDOM)'!P451+('bb(w)'!P451))))</f>
        <v>1.6905422478320858E-7</v>
      </c>
      <c r="Q451" s="2">
        <f>$A$1*0.0922*(('bb(w)'!Q451)/(('a(w)'!Q451+'a(CDOM)'!Q451+('bb(w)'!Q451))))</f>
        <v>1.6907949226710936E-7</v>
      </c>
      <c r="R451" s="2">
        <f>$A$1*0.0922*(('bb(w)'!R451)/(('a(w)'!R451+'a(CDOM)'!R451+('bb(w)'!R451))))</f>
        <v>1.6907167631955489E-7</v>
      </c>
      <c r="S451" s="2">
        <f>$A$1*0.0922*(('bb(w)'!S451)/(('a(w)'!S451+'a(CDOM)'!S451+('bb(w)'!S451))))</f>
        <v>1.6907306024187359E-7</v>
      </c>
      <c r="T451" s="2">
        <f>$A$1*0.0922*(('bb(w)'!T451)/(('a(w)'!T451+'a(CDOM)'!T451+('bb(w)'!T451))))</f>
        <v>1.6906385133515111E-7</v>
      </c>
      <c r="U451" s="2">
        <f>$A$1*0.0922*(('bb(w)'!U451)/(('a(w)'!U451+'a(CDOM)'!U451+('bb(w)'!U451))))</f>
        <v>1.6907800631188256E-7</v>
      </c>
      <c r="V451" s="2">
        <f>$A$1*0.0922*(('bb(w)'!V451)/(('a(w)'!V451+'a(CDOM)'!V451+('bb(w)'!V451))))</f>
        <v>1.690410010446139E-7</v>
      </c>
      <c r="W451" s="2">
        <f>$A$1*0.0922*(('bb(w)'!W451)/(('a(w)'!W451+'a(CDOM)'!W451+('bb(w)'!W451))))</f>
        <v>1.6907742032696355E-7</v>
      </c>
      <c r="X451" s="2">
        <f>$A$1*0.0922*(('bb(w)'!X451)/(('a(w)'!X451+'a(CDOM)'!X451+('bb(w)'!X451))))</f>
        <v>1.6906859324662195E-7</v>
      </c>
      <c r="Y451" s="2">
        <f>$A$1*0.0922*(('bb(w)'!Y451)/(('a(w)'!Y451+'a(CDOM)'!Y451+('bb(w)'!Y451))))</f>
        <v>1.6907955304538804E-7</v>
      </c>
      <c r="Z451" s="2">
        <f>$A$1*0.0922*(('bb(w)'!Z451)/(('a(w)'!Z451+'a(CDOM)'!Z451+('bb(w)'!Z451))))</f>
        <v>1.6907725116378246E-7</v>
      </c>
      <c r="AA451" s="2">
        <f>$A$1*0.0922*(('bb(w)'!AA451)/(('a(w)'!AA451+'a(CDOM)'!AA451+('bb(w)'!AA451))))</f>
        <v>1.6907969496220362E-7</v>
      </c>
      <c r="AB451" s="2">
        <f>$A$1*0.0922*(('bb(w)'!AB451)/(('a(w)'!AB451+'a(CDOM)'!AB451+('bb(w)'!AB451))))</f>
        <v>1.6907959309524431E-7</v>
      </c>
      <c r="AC451" s="2">
        <f>$A$1*0.0922*(('bb(w)'!AC451)/(('a(w)'!AC451+'a(CDOM)'!AC451+('bb(w)'!AC451))))</f>
        <v>1.6907963019993708E-7</v>
      </c>
      <c r="AD451" s="2">
        <f>$A$1*0.0922*(('bb(w)'!AD451)/(('a(w)'!AD451+'a(CDOM)'!AD451+('bb(w)'!AD451))))</f>
        <v>1.6907968656513893E-7</v>
      </c>
      <c r="AE451" s="2">
        <f>$A$1*0.0922*(('bb(w)'!AE451)/(('a(w)'!AE451+'a(CDOM)'!AE451+('bb(w)'!AE451))))</f>
        <v>1.6907964436974135E-7</v>
      </c>
    </row>
    <row r="452" spans="1:31" x14ac:dyDescent="0.3">
      <c r="A452" s="2">
        <v>849</v>
      </c>
      <c r="B452" s="2">
        <f>$A$1*0.0922*(('bb(w)'!B452)/(('a(w)'!B452+'a(CDOM)'!B452+('bb(w)'!B452))))</f>
        <v>1.6691035968932238E-7</v>
      </c>
      <c r="C452" s="2">
        <f>$A$1*0.0922*(('bb(w)'!C452)/(('a(w)'!C452+'a(CDOM)'!C452+('bb(w)'!C452))))</f>
        <v>1.6690603441242806E-7</v>
      </c>
      <c r="D452" s="2">
        <f>$A$1*0.0922*(('bb(w)'!D452)/(('a(w)'!D452+'a(CDOM)'!D452+('bb(w)'!D452))))</f>
        <v>1.6679886888158502E-7</v>
      </c>
      <c r="E452" s="2">
        <f>$A$1*0.0922*(('bb(w)'!E452)/(('a(w)'!E452+'a(CDOM)'!E452+('bb(w)'!E452))))</f>
        <v>1.6691100702204565E-7</v>
      </c>
      <c r="F452" s="2">
        <f>$A$1*0.0922*(('bb(w)'!F452)/(('a(w)'!F452+'a(CDOM)'!F452+('bb(w)'!F452))))</f>
        <v>1.6691081822669083E-7</v>
      </c>
      <c r="G452" s="2">
        <f>$A$1*0.0922*(('bb(w)'!G452)/(('a(w)'!G452+'a(CDOM)'!G452+('bb(w)'!G452))))</f>
        <v>1.6690458109593099E-7</v>
      </c>
      <c r="H452" s="2">
        <f>$A$1*0.0922*(('bb(w)'!H452)/(('a(w)'!H452+'a(CDOM)'!H452+('bb(w)'!H452))))</f>
        <v>1.6690458109593099E-7</v>
      </c>
      <c r="I452" s="2">
        <f>$A$1*0.0922*(('bb(w)'!I452)/(('a(w)'!I452+'a(CDOM)'!I452+('bb(w)'!I452))))</f>
        <v>1.669097233371823E-7</v>
      </c>
      <c r="J452" s="2">
        <f>$A$1*0.0922*(('bb(w)'!J452)/(('a(w)'!J452+'a(CDOM)'!J452+('bb(w)'!J452))))</f>
        <v>1.6690923475240187E-7</v>
      </c>
      <c r="K452" s="2">
        <f>$A$1*0.0922*(('bb(w)'!K452)/(('a(w)'!K452+'a(CDOM)'!K452+('bb(w)'!K452))))</f>
        <v>1.6689696810744696E-7</v>
      </c>
      <c r="L452" s="2">
        <f>$A$1*0.0922*(('bb(w)'!L452)/(('a(w)'!L452+'a(CDOM)'!L452+('bb(w)'!L452))))</f>
        <v>1.6690816322551925E-7</v>
      </c>
      <c r="M452" s="2">
        <f>$A$1*0.0922*(('bb(w)'!M452)/(('a(w)'!M452+'a(CDOM)'!M452+('bb(w)'!M452))))</f>
        <v>1.669072397266532E-7</v>
      </c>
      <c r="N452" s="2">
        <f>$A$1*0.0922*(('bb(w)'!N452)/(('a(w)'!N452+'a(CDOM)'!N452+('bb(w)'!N452))))</f>
        <v>1.6691083303013868E-7</v>
      </c>
      <c r="O452" s="2">
        <f>$A$1*0.0922*(('bb(w)'!O452)/(('a(w)'!O452+'a(CDOM)'!O452+('bb(w)'!O452))))</f>
        <v>1.6691010893612181E-7</v>
      </c>
      <c r="P452" s="2">
        <f>$A$1*0.0922*(('bb(w)'!P452)/(('a(w)'!P452+'a(CDOM)'!P452+('bb(w)'!P452))))</f>
        <v>1.6688714889726929E-7</v>
      </c>
      <c r="Q452" s="2">
        <f>$A$1*0.0922*(('bb(w)'!Q452)/(('a(w)'!Q452+'a(CDOM)'!Q452+('bb(w)'!Q452))))</f>
        <v>1.6691169589837157E-7</v>
      </c>
      <c r="R452" s="2">
        <f>$A$1*0.0922*(('bb(w)'!R452)/(('a(w)'!R452+'a(CDOM)'!R452+('bb(w)'!R452))))</f>
        <v>1.6690411460496505E-7</v>
      </c>
      <c r="S452" s="2">
        <f>$A$1*0.0922*(('bb(w)'!S452)/(('a(w)'!S452+'a(CDOM)'!S452+('bb(w)'!S452))))</f>
        <v>1.6690545991367104E-7</v>
      </c>
      <c r="T452" s="2">
        <f>$A$1*0.0922*(('bb(w)'!T452)/(('a(w)'!T452+'a(CDOM)'!T452+('bb(w)'!T452))))</f>
        <v>1.6689651555404507E-7</v>
      </c>
      <c r="U452" s="2">
        <f>$A$1*0.0922*(('bb(w)'!U452)/(('a(w)'!U452+'a(CDOM)'!U452+('bb(w)'!U452))))</f>
        <v>1.6691025892180752E-7</v>
      </c>
      <c r="V452" s="2">
        <f>$A$1*0.0922*(('bb(w)'!V452)/(('a(w)'!V452+'a(CDOM)'!V452+('bb(w)'!V452))))</f>
        <v>1.6687428832114349E-7</v>
      </c>
      <c r="W452" s="2">
        <f>$A$1*0.0922*(('bb(w)'!W452)/(('a(w)'!W452+'a(CDOM)'!W452+('bb(w)'!W452))))</f>
        <v>1.6690968985272404E-7</v>
      </c>
      <c r="X452" s="2">
        <f>$A$1*0.0922*(('bb(w)'!X452)/(('a(w)'!X452+'a(CDOM)'!X452+('bb(w)'!X452))))</f>
        <v>1.6690111938733755E-7</v>
      </c>
      <c r="Y452" s="2">
        <f>$A$1*0.0922*(('bb(w)'!Y452)/(('a(w)'!Y452+'a(CDOM)'!Y452+('bb(w)'!Y452))))</f>
        <v>1.6691175454497569E-7</v>
      </c>
      <c r="Z452" s="2">
        <f>$A$1*0.0922*(('bb(w)'!Z452)/(('a(w)'!Z452+'a(CDOM)'!Z452+('bb(w)'!Z452))))</f>
        <v>1.6690952616855038E-7</v>
      </c>
      <c r="AA452" s="2">
        <f>$A$1*0.0922*(('bb(w)'!AA452)/(('a(w)'!AA452+'a(CDOM)'!AA452+('bb(w)'!AA452))))</f>
        <v>1.6691189139385892E-7</v>
      </c>
      <c r="AB452" s="2">
        <f>$A$1*0.0922*(('bb(w)'!AB452)/(('a(w)'!AB452+'a(CDOM)'!AB452+('bb(w)'!AB452))))</f>
        <v>1.6691179315282208E-7</v>
      </c>
      <c r="AC452" s="2">
        <f>$A$1*0.0922*(('bb(w)'!AC452)/(('a(w)'!AC452+'a(CDOM)'!AC452+('bb(w)'!AC452))))</f>
        <v>1.6691182889509232E-7</v>
      </c>
      <c r="AD452" s="2">
        <f>$A$1*0.0922*(('bb(w)'!AD452)/(('a(w)'!AD452+'a(CDOM)'!AD452+('bb(w)'!AD452))))</f>
        <v>1.6691188328531323E-7</v>
      </c>
      <c r="AE452" s="2">
        <f>$A$1*0.0922*(('bb(w)'!AE452)/(('a(w)'!AE452+'a(CDOM)'!AE452+('bb(w)'!AE452))))</f>
        <v>1.6691184265905166E-7</v>
      </c>
    </row>
    <row r="453" spans="1:31" x14ac:dyDescent="0.3">
      <c r="A453" s="2">
        <v>850</v>
      </c>
      <c r="B453" s="2">
        <f>$A$1*0.0922*(('bb(w)'!B453)/(('a(w)'!B453+'a(CDOM)'!B453+('bb(w)'!B453))))</f>
        <v>1.6627716289229826E-7</v>
      </c>
      <c r="C453" s="2">
        <f>$A$1*0.0922*(('bb(w)'!C453)/(('a(w)'!C453+'a(CDOM)'!C453+('bb(w)'!C453))))</f>
        <v>1.6627289055642872E-7</v>
      </c>
      <c r="D453" s="2">
        <f>$A$1*0.0922*(('bb(w)'!D453)/(('a(w)'!D453+'a(CDOM)'!D453+('bb(w)'!D453))))</f>
        <v>1.6616656120441071E-7</v>
      </c>
      <c r="E453" s="2">
        <f>$A$1*0.0922*(('bb(w)'!E453)/(('a(w)'!E453+'a(CDOM)'!E453+('bb(w)'!E453))))</f>
        <v>1.6627780108045439E-7</v>
      </c>
      <c r="F453" s="2">
        <f>$A$1*0.0922*(('bb(w)'!F453)/(('a(w)'!F453+'a(CDOM)'!F453+('bb(w)'!F453))))</f>
        <v>1.6627761482508583E-7</v>
      </c>
      <c r="G453" s="2">
        <f>$A$1*0.0922*(('bb(w)'!G453)/(('a(w)'!G453+'a(CDOM)'!G453+('bb(w)'!G453))))</f>
        <v>1.6627145282426803E-7</v>
      </c>
      <c r="H453" s="2">
        <f>$A$1*0.0922*(('bb(w)'!H453)/(('a(w)'!H453+'a(CDOM)'!H453+('bb(w)'!H453))))</f>
        <v>1.6627145282426803E-7</v>
      </c>
      <c r="I453" s="2">
        <f>$A$1*0.0922*(('bb(w)'!I453)/(('a(w)'!I453+'a(CDOM)'!I453+('bb(w)'!I453))))</f>
        <v>1.6627653510217471E-7</v>
      </c>
      <c r="J453" s="2">
        <f>$A$1*0.0922*(('bb(w)'!J453)/(('a(w)'!J453+'a(CDOM)'!J453+('bb(w)'!J453))))</f>
        <v>1.6627605286655198E-7</v>
      </c>
      <c r="K453" s="2">
        <f>$A$1*0.0922*(('bb(w)'!K453)/(('a(w)'!K453+'a(CDOM)'!K453+('bb(w)'!K453))))</f>
        <v>1.662639249736406E-7</v>
      </c>
      <c r="L453" s="2">
        <f>$A$1*0.0922*(('bb(w)'!L453)/(('a(w)'!L453+'a(CDOM)'!L453+('bb(w)'!L453))))</f>
        <v>1.6627499646024915E-7</v>
      </c>
      <c r="M453" s="2">
        <f>$A$1*0.0922*(('bb(w)'!M453)/(('a(w)'!M453+'a(CDOM)'!M453+('bb(w)'!M453))))</f>
        <v>1.6627408412398033E-7</v>
      </c>
      <c r="N453" s="2">
        <f>$A$1*0.0922*(('bb(w)'!N453)/(('a(w)'!N453+'a(CDOM)'!N453+('bb(w)'!N453))))</f>
        <v>1.6627762938447874E-7</v>
      </c>
      <c r="O453" s="2">
        <f>$A$1*0.0922*(('bb(w)'!O453)/(('a(w)'!O453+'a(CDOM)'!O453+('bb(w)'!O453))))</f>
        <v>1.6627691502138166E-7</v>
      </c>
      <c r="P453" s="2">
        <f>$A$1*0.0922*(('bb(w)'!P453)/(('a(w)'!P453+'a(CDOM)'!P453+('bb(w)'!P453))))</f>
        <v>1.6625419365145832E-7</v>
      </c>
      <c r="Q453" s="2">
        <f>$A$1*0.0922*(('bb(w)'!Q453)/(('a(w)'!Q453+'a(CDOM)'!Q453+('bb(w)'!Q453))))</f>
        <v>1.6627847869121273E-7</v>
      </c>
      <c r="R453" s="2">
        <f>$A$1*0.0922*(('bb(w)'!R453)/(('a(w)'!R453+'a(CDOM)'!R453+('bb(w)'!R453))))</f>
        <v>1.6627098994790325E-7</v>
      </c>
      <c r="S453" s="2">
        <f>$A$1*0.0922*(('bb(w)'!S453)/(('a(w)'!S453+'a(CDOM)'!S453+('bb(w)'!S453))))</f>
        <v>1.6627232173145164E-7</v>
      </c>
      <c r="T453" s="2">
        <f>$A$1*0.0922*(('bb(w)'!T453)/(('a(w)'!T453+'a(CDOM)'!T453+('bb(w)'!T453))))</f>
        <v>1.6626347477298925E-7</v>
      </c>
      <c r="U453" s="2">
        <f>$A$1*0.0922*(('bb(w)'!U453)/(('a(w)'!U453+'a(CDOM)'!U453+('bb(w)'!U453))))</f>
        <v>1.662770635574428E-7</v>
      </c>
      <c r="V453" s="2">
        <f>$A$1*0.0922*(('bb(w)'!V453)/(('a(w)'!V453+'a(CDOM)'!V453+('bb(w)'!V453))))</f>
        <v>1.6624145658039462E-7</v>
      </c>
      <c r="W453" s="2">
        <f>$A$1*0.0922*(('bb(w)'!W453)/(('a(w)'!W453+'a(CDOM)'!W453+('bb(w)'!W453))))</f>
        <v>1.662765007747544E-7</v>
      </c>
      <c r="X453" s="2">
        <f>$A$1*0.0922*(('bb(w)'!X453)/(('a(w)'!X453+'a(CDOM)'!X453+('bb(w)'!X453))))</f>
        <v>1.6626802664287644E-7</v>
      </c>
      <c r="Y453" s="2">
        <f>$A$1*0.0922*(('bb(w)'!Y453)/(('a(w)'!Y453+'a(CDOM)'!Y453+('bb(w)'!Y453))))</f>
        <v>1.6627853632019334E-7</v>
      </c>
      <c r="Z453" s="2">
        <f>$A$1*0.0922*(('bb(w)'!Z453)/(('a(w)'!Z453+'a(CDOM)'!Z453+('bb(w)'!Z453))))</f>
        <v>1.6627633948295112E-7</v>
      </c>
      <c r="AA453" s="2">
        <f>$A$1*0.0922*(('bb(w)'!AA453)/(('a(w)'!AA453+'a(CDOM)'!AA453+('bb(w)'!AA453))))</f>
        <v>1.6627867070548635E-7</v>
      </c>
      <c r="AB453" s="2">
        <f>$A$1*0.0922*(('bb(w)'!AB453)/(('a(w)'!AB453+'a(CDOM)'!AB453+('bb(w)'!AB453))))</f>
        <v>1.6627857422153442E-7</v>
      </c>
      <c r="AC453" s="2">
        <f>$A$1*0.0922*(('bb(w)'!AC453)/(('a(w)'!AC453+'a(CDOM)'!AC453+('bb(w)'!AC453))))</f>
        <v>1.6627860928381841E-7</v>
      </c>
      <c r="AD453" s="2">
        <f>$A$1*0.0922*(('bb(w)'!AD453)/(('a(w)'!AD453+'a(CDOM)'!AD453+('bb(w)'!AD453))))</f>
        <v>1.6627866273188133E-7</v>
      </c>
      <c r="AE453" s="2">
        <f>$A$1*0.0922*(('bb(w)'!AE453)/(('a(w)'!AE453+'a(CDOM)'!AE453+('bb(w)'!AE453))))</f>
        <v>1.662786228979682E-7</v>
      </c>
    </row>
    <row r="454" spans="1:31" x14ac:dyDescent="0.3">
      <c r="A454" s="2">
        <v>851</v>
      </c>
      <c r="B454" s="2">
        <f>$A$1*0.0922*(('bb(w)'!B454)/(('a(w)'!B454+'a(CDOM)'!B454+('bb(w)'!B454))))</f>
        <v>1.651048689253053E-7</v>
      </c>
      <c r="C454" s="2">
        <f>$A$1*0.0922*(('bb(w)'!C454)/(('a(w)'!C454+'a(CDOM)'!C454+('bb(w)'!C454))))</f>
        <v>1.6510067646362182E-7</v>
      </c>
      <c r="D454" s="2">
        <f>$A$1*0.0922*(('bb(w)'!D454)/(('a(w)'!D454+'a(CDOM)'!D454+('bb(w)'!D454))))</f>
        <v>1.6499586583374675E-7</v>
      </c>
      <c r="E454" s="2">
        <f>$A$1*0.0922*(('bb(w)'!E454)/(('a(w)'!E454+'a(CDOM)'!E454+('bb(w)'!E454))))</f>
        <v>1.6510549398487354E-7</v>
      </c>
      <c r="F454" s="2">
        <f>$A$1*0.0922*(('bb(w)'!F454)/(('a(w)'!F454+'a(CDOM)'!F454+('bb(w)'!F454))))</f>
        <v>1.6510531143765924E-7</v>
      </c>
      <c r="G454" s="2">
        <f>$A$1*0.0922*(('bb(w)'!G454)/(('a(w)'!G454+'a(CDOM)'!G454+('bb(w)'!G454))))</f>
        <v>1.6509926344647447E-7</v>
      </c>
      <c r="H454" s="2">
        <f>$A$1*0.0922*(('bb(w)'!H454)/(('a(w)'!H454+'a(CDOM)'!H454+('bb(w)'!H454))))</f>
        <v>1.6509926344647447E-7</v>
      </c>
      <c r="I454" s="2">
        <f>$A$1*0.0922*(('bb(w)'!I454)/(('a(w)'!I454+'a(CDOM)'!I454+('bb(w)'!I454))))</f>
        <v>1.6510425363032445E-7</v>
      </c>
      <c r="J454" s="2">
        <f>$A$1*0.0922*(('bb(w)'!J454)/(('a(w)'!J454+'a(CDOM)'!J454+('bb(w)'!J454))))</f>
        <v>1.6510378077237871E-7</v>
      </c>
      <c r="K454" s="2">
        <f>$A$1*0.0922*(('bb(w)'!K454)/(('a(w)'!K454+'a(CDOM)'!K454+('bb(w)'!K454))))</f>
        <v>1.6509186841092007E-7</v>
      </c>
      <c r="L454" s="2">
        <f>$A$1*0.0922*(('bb(w)'!L454)/(('a(w)'!L454+'a(CDOM)'!L454+('bb(w)'!L454))))</f>
        <v>1.6510274607680415E-7</v>
      </c>
      <c r="M454" s="2">
        <f>$A$1*0.0922*(('bb(w)'!M454)/(('a(w)'!M454+'a(CDOM)'!M454+('bb(w)'!M454))))</f>
        <v>1.6510185066030313E-7</v>
      </c>
      <c r="N454" s="2">
        <f>$A$1*0.0922*(('bb(w)'!N454)/(('a(w)'!N454+'a(CDOM)'!N454+('bb(w)'!N454))))</f>
        <v>1.651053256634847E-7</v>
      </c>
      <c r="O454" s="2">
        <f>$A$1*0.0922*(('bb(w)'!O454)/(('a(w)'!O454+'a(CDOM)'!O454+('bb(w)'!O454))))</f>
        <v>1.6510462550823325E-7</v>
      </c>
      <c r="P454" s="2">
        <f>$A$1*0.0922*(('bb(w)'!P454)/(('a(w)'!P454+'a(CDOM)'!P454+('bb(w)'!P454))))</f>
        <v>1.6508228723374745E-7</v>
      </c>
      <c r="Q454" s="2">
        <f>$A$1*0.0922*(('bb(w)'!Q454)/(('a(w)'!Q454+'a(CDOM)'!Q454+('bb(w)'!Q454))))</f>
        <v>1.6510615615918399E-7</v>
      </c>
      <c r="R454" s="2">
        <f>$A$1*0.0922*(('bb(w)'!R454)/(('a(w)'!R454+'a(CDOM)'!R454+('bb(w)'!R454))))</f>
        <v>1.6509880716760633E-7</v>
      </c>
      <c r="S454" s="2">
        <f>$A$1*0.0922*(('bb(w)'!S454)/(('a(w)'!S454+'a(CDOM)'!S454+('bb(w)'!S454))))</f>
        <v>1.6510011694110616E-7</v>
      </c>
      <c r="T454" s="2">
        <f>$A$1*0.0922*(('bb(w)'!T454)/(('a(w)'!T454+'a(CDOM)'!T454+('bb(w)'!T454))))</f>
        <v>1.6509142349593261E-7</v>
      </c>
      <c r="U454" s="2">
        <f>$A$1*0.0922*(('bb(w)'!U454)/(('a(w)'!U454+'a(CDOM)'!U454+('bb(w)'!U454))))</f>
        <v>1.6510477164264859E-7</v>
      </c>
      <c r="V454" s="2">
        <f>$A$1*0.0922*(('bb(w)'!V454)/(('a(w)'!V454+'a(CDOM)'!V454+('bb(w)'!V454))))</f>
        <v>1.650697548799767E-7</v>
      </c>
      <c r="W454" s="2">
        <f>$A$1*0.0922*(('bb(w)'!W454)/(('a(w)'!W454+'a(CDOM)'!W454+('bb(w)'!W454))))</f>
        <v>1.6510421872204754E-7</v>
      </c>
      <c r="X454" s="2">
        <f>$A$1*0.0922*(('bb(w)'!X454)/(('a(w)'!X454+'a(CDOM)'!X454+('bb(w)'!X454))))</f>
        <v>1.6509589459167123E-7</v>
      </c>
      <c r="Y454" s="2">
        <f>$A$1*0.0922*(('bb(w)'!Y454)/(('a(w)'!Y454+'a(CDOM)'!Y454+('bb(w)'!Y454))))</f>
        <v>1.6510621241812394E-7</v>
      </c>
      <c r="Z454" s="2">
        <f>$A$1*0.0922*(('bb(w)'!Z454)/(('a(w)'!Z454+'a(CDOM)'!Z454+('bb(w)'!Z454))))</f>
        <v>1.6510406082582364E-7</v>
      </c>
      <c r="AA454" s="2">
        <f>$A$1*0.0922*(('bb(w)'!AA454)/(('a(w)'!AA454+'a(CDOM)'!AA454+('bb(w)'!AA454))))</f>
        <v>1.6510634352161474E-7</v>
      </c>
      <c r="AB454" s="2">
        <f>$A$1*0.0922*(('bb(w)'!AB454)/(('a(w)'!AB454+'a(CDOM)'!AB454+('bb(w)'!AB454))))</f>
        <v>1.6510624938279994E-7</v>
      </c>
      <c r="AC454" s="2">
        <f>$A$1*0.0922*(('bb(w)'!AC454)/(('a(w)'!AC454+'a(CDOM)'!AC454+('bb(w)'!AC454))))</f>
        <v>1.6510628355335092E-7</v>
      </c>
      <c r="AD454" s="2">
        <f>$A$1*0.0922*(('bb(w)'!AD454)/(('a(w)'!AD454+'a(CDOM)'!AD454+('bb(w)'!AD454))))</f>
        <v>1.6510633573207577E-7</v>
      </c>
      <c r="AE454" s="2">
        <f>$A$1*0.0922*(('bb(w)'!AE454)/(('a(w)'!AE454+'a(CDOM)'!AE454+('bb(w)'!AE454))))</f>
        <v>1.6510629693023295E-7</v>
      </c>
    </row>
    <row r="455" spans="1:31" x14ac:dyDescent="0.3">
      <c r="A455" s="2">
        <v>852</v>
      </c>
      <c r="B455" s="2">
        <f>$A$1*0.0922*(('bb(w)'!B455)/(('a(w)'!B455+'a(CDOM)'!B455+('bb(w)'!B455))))</f>
        <v>1.6354014928311439E-7</v>
      </c>
      <c r="C455" s="2">
        <f>$A$1*0.0922*(('bb(w)'!C455)/(('a(w)'!C455+'a(CDOM)'!C455+('bb(w)'!C455))))</f>
        <v>1.6353605533746325E-7</v>
      </c>
      <c r="D455" s="2">
        <f>$A$1*0.0922*(('bb(w)'!D455)/(('a(w)'!D455+'a(CDOM)'!D455+('bb(w)'!D455))))</f>
        <v>1.6343324699298008E-7</v>
      </c>
      <c r="E455" s="2">
        <f>$A$1*0.0922*(('bb(w)'!E455)/(('a(w)'!E455+'a(CDOM)'!E455+('bb(w)'!E455))))</f>
        <v>1.6354075848689968E-7</v>
      </c>
      <c r="F455" s="2">
        <f>$A$1*0.0922*(('bb(w)'!F455)/(('a(w)'!F455+'a(CDOM)'!F455+('bb(w)'!F455))))</f>
        <v>1.6354058045099849E-7</v>
      </c>
      <c r="G455" s="2">
        <f>$A$1*0.0922*(('bb(w)'!G455)/(('a(w)'!G455+'a(CDOM)'!G455+('bb(w)'!G455))))</f>
        <v>1.635346734090708E-7</v>
      </c>
      <c r="H455" s="2">
        <f>$A$1*0.0922*(('bb(w)'!H455)/(('a(w)'!H455+'a(CDOM)'!H455+('bb(w)'!H455))))</f>
        <v>1.635346734090708E-7</v>
      </c>
      <c r="I455" s="2">
        <f>$A$1*0.0922*(('bb(w)'!I455)/(('a(w)'!I455+'a(CDOM)'!I455+('bb(w)'!I455))))</f>
        <v>1.6353954918645127E-7</v>
      </c>
      <c r="J455" s="2">
        <f>$A$1*0.0922*(('bb(w)'!J455)/(('a(w)'!J455+'a(CDOM)'!J455+('bb(w)'!J455))))</f>
        <v>1.6353908779328105E-7</v>
      </c>
      <c r="K455" s="2">
        <f>$A$1*0.0922*(('bb(w)'!K455)/(('a(w)'!K455+'a(CDOM)'!K455+('bb(w)'!K455))))</f>
        <v>1.6352744438009529E-7</v>
      </c>
      <c r="L455" s="2">
        <f>$A$1*0.0922*(('bb(w)'!L455)/(('a(w)'!L455+'a(CDOM)'!L455+('bb(w)'!L455))))</f>
        <v>1.6353807931882242E-7</v>
      </c>
      <c r="M455" s="2">
        <f>$A$1*0.0922*(('bb(w)'!M455)/(('a(w)'!M455+'a(CDOM)'!M455+('bb(w)'!M455))))</f>
        <v>1.6353720481071383E-7</v>
      </c>
      <c r="N455" s="2">
        <f>$A$1*0.0922*(('bb(w)'!N455)/(('a(w)'!N455+'a(CDOM)'!N455+('bb(w)'!N455))))</f>
        <v>1.6354059428292023E-7</v>
      </c>
      <c r="O455" s="2">
        <f>$A$1*0.0922*(('bb(w)'!O455)/(('a(w)'!O455+'a(CDOM)'!O455+('bb(w)'!O455))))</f>
        <v>1.6353991141296444E-7</v>
      </c>
      <c r="P455" s="2">
        <f>$A$1*0.0922*(('bb(w)'!P455)/(('a(w)'!P455+'a(CDOM)'!P455+('bb(w)'!P455))))</f>
        <v>1.6351805721280116E-7</v>
      </c>
      <c r="Q455" s="2">
        <f>$A$1*0.0922*(('bb(w)'!Q455)/(('a(w)'!Q455+'a(CDOM)'!Q455+('bb(w)'!Q455))))</f>
        <v>1.6354140241056968E-7</v>
      </c>
      <c r="R455" s="2">
        <f>$A$1*0.0922*(('bb(w)'!R455)/(('a(w)'!R455+'a(CDOM)'!R455+('bb(w)'!R455))))</f>
        <v>1.6353422584380409E-7</v>
      </c>
      <c r="S455" s="2">
        <f>$A$1*0.0922*(('bb(w)'!S455)/(('a(w)'!S455+'a(CDOM)'!S455+('bb(w)'!S455))))</f>
        <v>1.6353550766255269E-7</v>
      </c>
      <c r="T455" s="2">
        <f>$A$1*0.0922*(('bb(w)'!T455)/(('a(w)'!T455+'a(CDOM)'!T455+('bb(w)'!T455))))</f>
        <v>1.6352700685819827E-7</v>
      </c>
      <c r="U455" s="2">
        <f>$A$1*0.0922*(('bb(w)'!U455)/(('a(w)'!U455+'a(CDOM)'!U455+('bb(w)'!U455))))</f>
        <v>1.6354005447645535E-7</v>
      </c>
      <c r="V455" s="2">
        <f>$A$1*0.0922*(('bb(w)'!V455)/(('a(w)'!V455+'a(CDOM)'!V455+('bb(w)'!V455))))</f>
        <v>1.6350578659227439E-7</v>
      </c>
      <c r="W455" s="2">
        <f>$A$1*0.0922*(('bb(w)'!W455)/(('a(w)'!W455+'a(CDOM)'!W455+('bb(w)'!W455))))</f>
        <v>1.6353951391111763E-7</v>
      </c>
      <c r="X455" s="2">
        <f>$A$1*0.0922*(('bb(w)'!X455)/(('a(w)'!X455+'a(CDOM)'!X455+('bb(w)'!X455))))</f>
        <v>1.6353137713496303E-7</v>
      </c>
      <c r="Y455" s="2">
        <f>$A$1*0.0922*(('bb(w)'!Y455)/(('a(w)'!Y455+'a(CDOM)'!Y455+('bb(w)'!Y455))))</f>
        <v>1.6354145706328184E-7</v>
      </c>
      <c r="Z455" s="2">
        <f>$A$1*0.0922*(('bb(w)'!Z455)/(('a(w)'!Z455+'a(CDOM)'!Z455+('bb(w)'!Z455))))</f>
        <v>1.635393600949304E-7</v>
      </c>
      <c r="AA455" s="2">
        <f>$A$1*0.0922*(('bb(w)'!AA455)/(('a(w)'!AA455+'a(CDOM)'!AA455+('bb(w)'!AA455))))</f>
        <v>1.6354158433907957E-7</v>
      </c>
      <c r="AB455" s="2">
        <f>$A$1*0.0922*(('bb(w)'!AB455)/(('a(w)'!AB455+'a(CDOM)'!AB455+('bb(w)'!AB455))))</f>
        <v>1.6354149293808939E-7</v>
      </c>
      <c r="AC455" s="2">
        <f>$A$1*0.0922*(('bb(w)'!AC455)/(('a(w)'!AC455+'a(CDOM)'!AC455+('bb(w)'!AC455))))</f>
        <v>1.6354152607671514E-7</v>
      </c>
      <c r="AD455" s="2">
        <f>$A$1*0.0922*(('bb(w)'!AD455)/(('a(w)'!AD455+'a(CDOM)'!AD455+('bb(w)'!AD455))))</f>
        <v>1.635415767667209E-7</v>
      </c>
      <c r="AE455" s="2">
        <f>$A$1*0.0922*(('bb(w)'!AE455)/(('a(w)'!AE455+'a(CDOM)'!AE455+('bb(w)'!AE455))))</f>
        <v>1.6354153915510218E-7</v>
      </c>
    </row>
    <row r="456" spans="1:31" x14ac:dyDescent="0.3">
      <c r="A456" s="2">
        <v>853</v>
      </c>
      <c r="B456" s="2">
        <f>$A$1*0.0922*(('bb(w)'!B456)/(('a(w)'!B456+'a(CDOM)'!B456+('bb(w)'!B456))))</f>
        <v>1.6131386474858325E-7</v>
      </c>
      <c r="C456" s="2">
        <f>$A$1*0.0922*(('bb(w)'!C456)/(('a(w)'!C456+'a(CDOM)'!C456+('bb(w)'!C456))))</f>
        <v>1.6130990035474726E-7</v>
      </c>
      <c r="D456" s="2">
        <f>$A$1*0.0922*(('bb(w)'!D456)/(('a(w)'!D456+'a(CDOM)'!D456+('bb(w)'!D456))))</f>
        <v>1.6120989684884628E-7</v>
      </c>
      <c r="E456" s="2">
        <f>$A$1*0.0922*(('bb(w)'!E456)/(('a(w)'!E456+'a(CDOM)'!E456+('bb(w)'!E456))))</f>
        <v>1.6131445354447692E-7</v>
      </c>
      <c r="F456" s="2">
        <f>$A$1*0.0922*(('bb(w)'!F456)/(('a(w)'!F456+'a(CDOM)'!F456+('bb(w)'!F456))))</f>
        <v>1.61314281358243E-7</v>
      </c>
      <c r="G456" s="2">
        <f>$A$1*0.0922*(('bb(w)'!G456)/(('a(w)'!G456+'a(CDOM)'!G456+('bb(w)'!G456))))</f>
        <v>1.6130856010779415E-7</v>
      </c>
      <c r="H456" s="2">
        <f>$A$1*0.0922*(('bb(w)'!H456)/(('a(w)'!H456+'a(CDOM)'!H456+('bb(w)'!H456))))</f>
        <v>1.6130856010779415E-7</v>
      </c>
      <c r="I456" s="2">
        <f>$A$1*0.0922*(('bb(w)'!I456)/(('a(w)'!I456+'a(CDOM)'!I456+('bb(w)'!I456))))</f>
        <v>1.6131328435784244E-7</v>
      </c>
      <c r="J456" s="2">
        <f>$A$1*0.0922*(('bb(w)'!J456)/(('a(w)'!J456+'a(CDOM)'!J456+('bb(w)'!J456))))</f>
        <v>1.6131283790747838E-7</v>
      </c>
      <c r="K456" s="2">
        <f>$A$1*0.0922*(('bb(w)'!K456)/(('a(w)'!K456+'a(CDOM)'!K456+('bb(w)'!K456))))</f>
        <v>1.6130155229266186E-7</v>
      </c>
      <c r="L456" s="2">
        <f>$A$1*0.0922*(('bb(w)'!L456)/(('a(w)'!L456+'a(CDOM)'!L456+('bb(w)'!L456))))</f>
        <v>1.6131186318630539E-7</v>
      </c>
      <c r="M456" s="2">
        <f>$A$1*0.0922*(('bb(w)'!M456)/(('a(w)'!M456+'a(CDOM)'!M456+('bb(w)'!M456))))</f>
        <v>1.613110162247827E-7</v>
      </c>
      <c r="N456" s="2">
        <f>$A$1*0.0922*(('bb(w)'!N456)/(('a(w)'!N456+'a(CDOM)'!N456+('bb(w)'!N456))))</f>
        <v>1.6131429469501943E-7</v>
      </c>
      <c r="O456" s="2">
        <f>$A$1*0.0922*(('bb(w)'!O456)/(('a(w)'!O456+'a(CDOM)'!O456+('bb(w)'!O456))))</f>
        <v>1.6131363424120108E-7</v>
      </c>
      <c r="P456" s="2">
        <f>$A$1*0.0922*(('bb(w)'!P456)/(('a(w)'!P456+'a(CDOM)'!P456+('bb(w)'!P456))))</f>
        <v>1.6129243194194149E-7</v>
      </c>
      <c r="Q456" s="2">
        <f>$A$1*0.0922*(('bb(w)'!Q456)/(('a(w)'!Q456+'a(CDOM)'!Q456+('bb(w)'!Q456))))</f>
        <v>1.613150744977774E-7</v>
      </c>
      <c r="R456" s="2">
        <f>$A$1*0.0922*(('bb(w)'!R456)/(('a(w)'!R456+'a(CDOM)'!R456+('bb(w)'!R456))))</f>
        <v>1.6130812476066892E-7</v>
      </c>
      <c r="S456" s="2">
        <f>$A$1*0.0922*(('bb(w)'!S456)/(('a(w)'!S456+'a(CDOM)'!S456+('bb(w)'!S456))))</f>
        <v>1.6130936875223227E-7</v>
      </c>
      <c r="T456" s="2">
        <f>$A$1*0.0922*(('bb(w)'!T456)/(('a(w)'!T456+'a(CDOM)'!T456+('bb(w)'!T456))))</f>
        <v>1.6130112564711004E-7</v>
      </c>
      <c r="U456" s="2">
        <f>$A$1*0.0922*(('bb(w)'!U456)/(('a(w)'!U456+'a(CDOM)'!U456+('bb(w)'!U456))))</f>
        <v>1.6131377312560679E-7</v>
      </c>
      <c r="V456" s="2">
        <f>$A$1*0.0922*(('bb(w)'!V456)/(('a(w)'!V456+'a(CDOM)'!V456+('bb(w)'!V456))))</f>
        <v>1.6128051776839851E-7</v>
      </c>
      <c r="W456" s="2">
        <f>$A$1*0.0922*(('bb(w)'!W456)/(('a(w)'!W456+'a(CDOM)'!W456+('bb(w)'!W456))))</f>
        <v>1.6131324905532754E-7</v>
      </c>
      <c r="X456" s="2">
        <f>$A$1*0.0922*(('bb(w)'!X456)/(('a(w)'!X456+'a(CDOM)'!X456+('bb(w)'!X456))))</f>
        <v>1.6130536175795969E-7</v>
      </c>
      <c r="Y456" s="2">
        <f>$A$1*0.0922*(('bb(w)'!Y456)/(('a(w)'!Y456+'a(CDOM)'!Y456+('bb(w)'!Y456))))</f>
        <v>1.613151271472374E-7</v>
      </c>
      <c r="Z456" s="2">
        <f>$A$1*0.0922*(('bb(w)'!Z456)/(('a(w)'!Z456+'a(CDOM)'!Z456+('bb(w)'!Z456))))</f>
        <v>1.6131310046324656E-7</v>
      </c>
      <c r="AA456" s="2">
        <f>$A$1*0.0922*(('bb(w)'!AA456)/(('a(w)'!AA456+'a(CDOM)'!AA456+('bb(w)'!AA456))))</f>
        <v>1.6131524967624698E-7</v>
      </c>
      <c r="AB456" s="2">
        <f>$A$1*0.0922*(('bb(w)'!AB456)/(('a(w)'!AB456+'a(CDOM)'!AB456+('bb(w)'!AB456))))</f>
        <v>1.6131516167393672E-7</v>
      </c>
      <c r="AC456" s="2">
        <f>$A$1*0.0922*(('bb(w)'!AC456)/(('a(w)'!AC456+'a(CDOM)'!AC456+('bb(w)'!AC456))))</f>
        <v>1.6131519354379978E-7</v>
      </c>
      <c r="AD456" s="2">
        <f>$A$1*0.0922*(('bb(w)'!AD456)/(('a(w)'!AD456+'a(CDOM)'!AD456+('bb(w)'!AD456))))</f>
        <v>1.6131524237653853E-7</v>
      </c>
      <c r="AE456" s="2">
        <f>$A$1*0.0922*(('bb(w)'!AE456)/(('a(w)'!AE456+'a(CDOM)'!AE456+('bb(w)'!AE456))))</f>
        <v>1.6131520622269724E-7</v>
      </c>
    </row>
    <row r="457" spans="1:31" x14ac:dyDescent="0.3">
      <c r="A457" s="2">
        <v>854</v>
      </c>
      <c r="B457" s="2">
        <f>$A$1*0.0922*(('bb(w)'!B457)/(('a(w)'!B457+'a(CDOM)'!B457+('bb(w)'!B457))))</f>
        <v>1.5950844680715964E-7</v>
      </c>
      <c r="C457" s="2">
        <f>$A$1*0.0922*(('bb(w)'!C457)/(('a(w)'!C457+'a(CDOM)'!C457+('bb(w)'!C457))))</f>
        <v>1.5950458903227695E-7</v>
      </c>
      <c r="D457" s="2">
        <f>$A$1*0.0922*(('bb(w)'!D457)/(('a(w)'!D457+'a(CDOM)'!D457+('bb(w)'!D457))))</f>
        <v>1.5940683658267508E-7</v>
      </c>
      <c r="E457" s="2">
        <f>$A$1*0.0922*(('bb(w)'!E457)/(('a(w)'!E457+'a(CDOM)'!E457+('bb(w)'!E457))))</f>
        <v>1.59509018669705E-7</v>
      </c>
      <c r="F457" s="2">
        <f>$A$1*0.0922*(('bb(w)'!F457)/(('a(w)'!F457+'a(CDOM)'!F457+('bb(w)'!F457))))</f>
        <v>1.595088513251963E-7</v>
      </c>
      <c r="G457" s="2">
        <f>$A$1*0.0922*(('bb(w)'!G457)/(('a(w)'!G457+'a(CDOM)'!G457+('bb(w)'!G457))))</f>
        <v>1.5950328283484257E-7</v>
      </c>
      <c r="H457" s="2">
        <f>$A$1*0.0922*(('bb(w)'!H457)/(('a(w)'!H457+'a(CDOM)'!H457+('bb(w)'!H457))))</f>
        <v>1.5950328283484257E-7</v>
      </c>
      <c r="I457" s="2">
        <f>$A$1*0.0922*(('bb(w)'!I457)/(('a(w)'!I457+'a(CDOM)'!I457+('bb(w)'!I457))))</f>
        <v>1.5950788272177697E-7</v>
      </c>
      <c r="J457" s="2">
        <f>$A$1*0.0922*(('bb(w)'!J457)/(('a(w)'!J457+'a(CDOM)'!J457+('bb(w)'!J457))))</f>
        <v>1.5950744861115302E-7</v>
      </c>
      <c r="K457" s="2">
        <f>$A$1*0.0922*(('bb(w)'!K457)/(('a(w)'!K457+'a(CDOM)'!K457+('bb(w)'!K457))))</f>
        <v>1.5949645612181472E-7</v>
      </c>
      <c r="L457" s="2">
        <f>$A$1*0.0922*(('bb(w)'!L457)/(('a(w)'!L457+'a(CDOM)'!L457+('bb(w)'!L457))))</f>
        <v>1.5950650188862416E-7</v>
      </c>
      <c r="M457" s="2">
        <f>$A$1*0.0922*(('bb(w)'!M457)/(('a(w)'!M457+'a(CDOM)'!M457+('bb(w)'!M457))))</f>
        <v>1.5950567758307802E-7</v>
      </c>
      <c r="N457" s="2">
        <f>$A$1*0.0922*(('bb(w)'!N457)/(('a(w)'!N457+'a(CDOM)'!N457+('bb(w)'!N457))))</f>
        <v>1.5950886424768679E-7</v>
      </c>
      <c r="O457" s="2">
        <f>$A$1*0.0922*(('bb(w)'!O457)/(('a(w)'!O457+'a(CDOM)'!O457+('bb(w)'!O457))))</f>
        <v>1.5950822234173617E-7</v>
      </c>
      <c r="P457" s="2">
        <f>$A$1*0.0922*(('bb(w)'!P457)/(('a(w)'!P457+'a(CDOM)'!P457+('bb(w)'!P457))))</f>
        <v>1.5948755155285448E-7</v>
      </c>
      <c r="Q457" s="2">
        <f>$A$1*0.0922*(('bb(w)'!Q457)/(('a(w)'!Q457+'a(CDOM)'!Q457+('bb(w)'!Q457))))</f>
        <v>1.5950962041083785E-7</v>
      </c>
      <c r="R457" s="2">
        <f>$A$1*0.0922*(('bb(w)'!R457)/(('a(w)'!R457+'a(CDOM)'!R457+('bb(w)'!R457))))</f>
        <v>1.5950285730320567E-7</v>
      </c>
      <c r="S457" s="2">
        <f>$A$1*0.0922*(('bb(w)'!S457)/(('a(w)'!S457+'a(CDOM)'!S457+('bb(w)'!S457))))</f>
        <v>1.5950407050253553E-7</v>
      </c>
      <c r="T457" s="2">
        <f>$A$1*0.0922*(('bb(w)'!T457)/(('a(w)'!T457+'a(CDOM)'!T457+('bb(w)'!T457))))</f>
        <v>1.5949603805778699E-7</v>
      </c>
      <c r="U457" s="2">
        <f>$A$1*0.0922*(('bb(w)'!U457)/(('a(w)'!U457+'a(CDOM)'!U457+('bb(w)'!U457))))</f>
        <v>1.5950835782646921E-7</v>
      </c>
      <c r="V457" s="2">
        <f>$A$1*0.0922*(('bb(w)'!V457)/(('a(w)'!V457+'a(CDOM)'!V457+('bb(w)'!V457))))</f>
        <v>1.5947592669827129E-7</v>
      </c>
      <c r="W457" s="2">
        <f>$A$1*0.0922*(('bb(w)'!W457)/(('a(w)'!W457+'a(CDOM)'!W457+('bb(w)'!W457))))</f>
        <v>1.5950784726208565E-7</v>
      </c>
      <c r="X457" s="2">
        <f>$A$1*0.0922*(('bb(w)'!X457)/(('a(w)'!X457+'a(CDOM)'!X457+('bb(w)'!X457))))</f>
        <v>1.5950016427793028E-7</v>
      </c>
      <c r="Y457" s="2">
        <f>$A$1*0.0922*(('bb(w)'!Y457)/(('a(w)'!Y457+'a(CDOM)'!Y457+('bb(w)'!Y457))))</f>
        <v>1.5950967137934183E-7</v>
      </c>
      <c r="Z457" s="2">
        <f>$A$1*0.0922*(('bb(w)'!Z457)/(('a(w)'!Z457+'a(CDOM)'!Z457+('bb(w)'!Z457))))</f>
        <v>1.595077030119356E-7</v>
      </c>
      <c r="AA457" s="2">
        <f>$A$1*0.0922*(('bb(w)'!AA457)/(('a(w)'!AA457+'a(CDOM)'!AA457+('bb(w)'!AA457))))</f>
        <v>1.5950978991725656E-7</v>
      </c>
      <c r="AB457" s="2">
        <f>$A$1*0.0922*(('bb(w)'!AB457)/(('a(w)'!AB457+'a(CDOM)'!AB457+('bb(w)'!AB457))))</f>
        <v>1.5950970477169968E-7</v>
      </c>
      <c r="AC457" s="2">
        <f>$A$1*0.0922*(('bb(w)'!AC457)/(('a(w)'!AC457+'a(CDOM)'!AC457+('bb(w)'!AC457))))</f>
        <v>1.5950973557184901E-7</v>
      </c>
      <c r="AD457" s="2">
        <f>$A$1*0.0922*(('bb(w)'!AD457)/(('a(w)'!AD457+'a(CDOM)'!AD457+('bb(w)'!AD457))))</f>
        <v>1.595097828459677E-7</v>
      </c>
      <c r="AE457" s="2">
        <f>$A$1*0.0922*(('bb(w)'!AE457)/(('a(w)'!AE457+'a(CDOM)'!AE457+('bb(w)'!AE457))))</f>
        <v>1.5950974792282203E-7</v>
      </c>
    </row>
    <row r="458" spans="1:31" x14ac:dyDescent="0.3">
      <c r="A458" s="2">
        <v>855</v>
      </c>
      <c r="B458" s="2">
        <f>$A$1*0.0922*(('bb(w)'!B458)/(('a(w)'!B458+'a(CDOM)'!B458+('bb(w)'!B458))))</f>
        <v>1.5771758468193567E-7</v>
      </c>
      <c r="C458" s="2">
        <f>$A$1*0.0922*(('bb(w)'!C458)/(('a(w)'!C458+'a(CDOM)'!C458+('bb(w)'!C458))))</f>
        <v>1.5771383097522148E-7</v>
      </c>
      <c r="D458" s="2">
        <f>$A$1*0.0922*(('bb(w)'!D458)/(('a(w)'!D458+'a(CDOM)'!D458+('bb(w)'!D458))))</f>
        <v>1.5761828677338347E-7</v>
      </c>
      <c r="E458" s="2">
        <f>$A$1*0.0922*(('bb(w)'!E458)/(('a(w)'!E458+'a(CDOM)'!E458+('bb(w)'!E458))))</f>
        <v>1.5771814005038574E-7</v>
      </c>
      <c r="F458" s="2">
        <f>$A$1*0.0922*(('bb(w)'!F458)/(('a(w)'!F458+'a(CDOM)'!F458+('bb(w)'!F458))))</f>
        <v>1.5771797742636619E-7</v>
      </c>
      <c r="G458" s="2">
        <f>$A$1*0.0922*(('bb(w)'!G458)/(('a(w)'!G458+'a(CDOM)'!G458+('bb(w)'!G458))))</f>
        <v>1.5771255807146133E-7</v>
      </c>
      <c r="H458" s="2">
        <f>$A$1*0.0922*(('bb(w)'!H458)/(('a(w)'!H458+'a(CDOM)'!H458+('bb(w)'!H458))))</f>
        <v>1.5771255807146133E-7</v>
      </c>
      <c r="I458" s="2">
        <f>$A$1*0.0922*(('bb(w)'!I458)/(('a(w)'!I458+'a(CDOM)'!I458+('bb(w)'!I458))))</f>
        <v>1.5771703649043441E-7</v>
      </c>
      <c r="J458" s="2">
        <f>$A$1*0.0922*(('bb(w)'!J458)/(('a(w)'!J458+'a(CDOM)'!J458+('bb(w)'!J458))))</f>
        <v>1.5771661441425624E-7</v>
      </c>
      <c r="K458" s="2">
        <f>$A$1*0.0922*(('bb(w)'!K458)/(('a(w)'!K458+'a(CDOM)'!K458+('bb(w)'!K458))))</f>
        <v>1.5770590832509096E-7</v>
      </c>
      <c r="L458" s="2">
        <f>$A$1*0.0922*(('bb(w)'!L458)/(('a(w)'!L458+'a(CDOM)'!L458+('bb(w)'!L458))))</f>
        <v>1.577156949606439E-7</v>
      </c>
      <c r="M458" s="2">
        <f>$A$1*0.0922*(('bb(w)'!M458)/(('a(w)'!M458+'a(CDOM)'!M458+('bb(w)'!M458))))</f>
        <v>1.5771489277391999E-7</v>
      </c>
      <c r="N458" s="2">
        <f>$A$1*0.0922*(('bb(w)'!N458)/(('a(w)'!N458+'a(CDOM)'!N458+('bb(w)'!N458))))</f>
        <v>1.5771798994642969E-7</v>
      </c>
      <c r="O458" s="2">
        <f>$A$1*0.0922*(('bb(w)'!O458)/(('a(w)'!O458+'a(CDOM)'!O458+('bb(w)'!O458))))</f>
        <v>1.5771736612136763E-7</v>
      </c>
      <c r="P458" s="2">
        <f>$A$1*0.0922*(('bb(w)'!P458)/(('a(w)'!P458+'a(CDOM)'!P458+('bb(w)'!P458))))</f>
        <v>1.5769721518158753E-7</v>
      </c>
      <c r="Q458" s="2">
        <f>$A$1*0.0922*(('bb(w)'!Q458)/(('a(w)'!Q458+'a(CDOM)'!Q458+('bb(w)'!Q458))))</f>
        <v>1.5771872312565484E-7</v>
      </c>
      <c r="R458" s="2">
        <f>$A$1*0.0922*(('bb(w)'!R458)/(('a(w)'!R458+'a(CDOM)'!R458+('bb(w)'!R458))))</f>
        <v>1.5771214217710309E-7</v>
      </c>
      <c r="S458" s="2">
        <f>$A$1*0.0922*(('bb(w)'!S458)/(('a(w)'!S458+'a(CDOM)'!S458+('bb(w)'!S458))))</f>
        <v>1.5771332524276236E-7</v>
      </c>
      <c r="T458" s="2">
        <f>$A$1*0.0922*(('bb(w)'!T458)/(('a(w)'!T458+'a(CDOM)'!T458+('bb(w)'!T458))))</f>
        <v>1.5770549872041635E-7</v>
      </c>
      <c r="U458" s="2">
        <f>$A$1*0.0922*(('bb(w)'!U458)/(('a(w)'!U458+'a(CDOM)'!U458+('bb(w)'!U458))))</f>
        <v>1.577174982745361E-7</v>
      </c>
      <c r="V458" s="2">
        <f>$A$1*0.0922*(('bb(w)'!V458)/(('a(w)'!V458+'a(CDOM)'!V458+('bb(w)'!V458))))</f>
        <v>1.5768587354613629E-7</v>
      </c>
      <c r="W458" s="2">
        <f>$A$1*0.0922*(('bb(w)'!W458)/(('a(w)'!W458+'a(CDOM)'!W458+('bb(w)'!W458))))</f>
        <v>1.577170009164576E-7</v>
      </c>
      <c r="X458" s="2">
        <f>$A$1*0.0922*(('bb(w)'!X458)/(('a(w)'!X458+'a(CDOM)'!X458+('bb(w)'!X458))))</f>
        <v>1.5770951757493737E-7</v>
      </c>
      <c r="Y458" s="2">
        <f>$A$1*0.0922*(('bb(w)'!Y458)/(('a(w)'!Y458+'a(CDOM)'!Y458+('bb(w)'!Y458))))</f>
        <v>1.5771877246274869E-7</v>
      </c>
      <c r="Z458" s="2">
        <f>$A$1*0.0922*(('bb(w)'!Z458)/(('a(w)'!Z458+'a(CDOM)'!Z458+('bb(w)'!Z458))))</f>
        <v>1.5771686089266381E-7</v>
      </c>
      <c r="AA458" s="2">
        <f>$A$1*0.0922*(('bb(w)'!AA458)/(('a(w)'!AA458+'a(CDOM)'!AA458+('bb(w)'!AA458))))</f>
        <v>1.5771888712985698E-7</v>
      </c>
      <c r="AB458" s="2">
        <f>$A$1*0.0922*(('bb(w)'!AB458)/(('a(w)'!AB458+'a(CDOM)'!AB458+('bb(w)'!AB458))))</f>
        <v>1.5771880475539204E-7</v>
      </c>
      <c r="AC458" s="2">
        <f>$A$1*0.0922*(('bb(w)'!AC458)/(('a(w)'!AC458+'a(CDOM)'!AC458+('bb(w)'!AC458))))</f>
        <v>1.5771883451932489E-7</v>
      </c>
      <c r="AD458" s="2">
        <f>$A$1*0.0922*(('bb(w)'!AD458)/(('a(w)'!AD458+'a(CDOM)'!AD458+('bb(w)'!AD458))))</f>
        <v>1.5771888028052244E-7</v>
      </c>
      <c r="AE458" s="2">
        <f>$A$1*0.0922*(('bb(w)'!AE458)/(('a(w)'!AE458+'a(CDOM)'!AE458+('bb(w)'!AE458))))</f>
        <v>1.5771884654894152E-7</v>
      </c>
    </row>
    <row r="459" spans="1:31" x14ac:dyDescent="0.3">
      <c r="A459" s="2">
        <v>856</v>
      </c>
      <c r="B459" s="2">
        <f>$A$1*0.0922*(('bb(w)'!B459)/(('a(w)'!B459+'a(CDOM)'!B459+('bb(w)'!B459))))</f>
        <v>1.557101888537288E-7</v>
      </c>
      <c r="C459" s="2">
        <f>$A$1*0.0922*(('bb(w)'!C459)/(('a(w)'!C459+'a(CDOM)'!C459+('bb(w)'!C459))))</f>
        <v>1.557065475064919E-7</v>
      </c>
      <c r="D459" s="2">
        <f>$A$1*0.0922*(('bb(w)'!D459)/(('a(w)'!D459+'a(CDOM)'!D459+('bb(w)'!D459))))</f>
        <v>1.5561344516193553E-7</v>
      </c>
      <c r="E459" s="2">
        <f>$A$1*0.0922*(('bb(w)'!E459)/(('a(w)'!E459+'a(CDOM)'!E459+('bb(w)'!E459))))</f>
        <v>1.5571072656401856E-7</v>
      </c>
      <c r="F459" s="2">
        <f>$A$1*0.0922*(('bb(w)'!F459)/(('a(w)'!F459+'a(CDOM)'!F459+('bb(w)'!F459))))</f>
        <v>1.5571056900870899E-7</v>
      </c>
      <c r="G459" s="2">
        <f>$A$1*0.0922*(('bb(w)'!G459)/(('a(w)'!G459+'a(CDOM)'!G459+('bb(w)'!G459))))</f>
        <v>1.5570531081886716E-7</v>
      </c>
      <c r="H459" s="2">
        <f>$A$1*0.0922*(('bb(w)'!H459)/(('a(w)'!H459+'a(CDOM)'!H459+('bb(w)'!H459))))</f>
        <v>1.5570531081886716E-7</v>
      </c>
      <c r="I459" s="2">
        <f>$A$1*0.0922*(('bb(w)'!I459)/(('a(w)'!I459+'a(CDOM)'!I459+('bb(w)'!I459))))</f>
        <v>1.5570965772749271E-7</v>
      </c>
      <c r="J459" s="2">
        <f>$A$1*0.0922*(('bb(w)'!J459)/(('a(w)'!J459+'a(CDOM)'!J459+('bb(w)'!J459))))</f>
        <v>1.5570924859931828E-7</v>
      </c>
      <c r="K459" s="2">
        <f>$A$1*0.0922*(('bb(w)'!K459)/(('a(w)'!K459+'a(CDOM)'!K459+('bb(w)'!K459))))</f>
        <v>1.5569885311806709E-7</v>
      </c>
      <c r="L459" s="2">
        <f>$A$1*0.0922*(('bb(w)'!L459)/(('a(w)'!L459+'a(CDOM)'!L459+('bb(w)'!L459))))</f>
        <v>1.5570835833973381E-7</v>
      </c>
      <c r="M459" s="2">
        <f>$A$1*0.0922*(('bb(w)'!M459)/(('a(w)'!M459+'a(CDOM)'!M459+('bb(w)'!M459))))</f>
        <v>1.5570758005167607E-7</v>
      </c>
      <c r="N459" s="2">
        <f>$A$1*0.0922*(('bb(w)'!N459)/(('a(w)'!N459+'a(CDOM)'!N459+('bb(w)'!N459))))</f>
        <v>1.5571058110206143E-7</v>
      </c>
      <c r="O459" s="2">
        <f>$A$1*0.0922*(('bb(w)'!O459)/(('a(w)'!O459+'a(CDOM)'!O459+('bb(w)'!O459))))</f>
        <v>1.557099766920778E-7</v>
      </c>
      <c r="P459" s="2">
        <f>$A$1*0.0922*(('bb(w)'!P459)/(('a(w)'!P459+'a(CDOM)'!P459+('bb(w)'!P459))))</f>
        <v>1.5569039218161724E-7</v>
      </c>
      <c r="Q459" s="2">
        <f>$A$1*0.0922*(('bb(w)'!Q459)/(('a(w)'!Q459+'a(CDOM)'!Q459+('bb(w)'!Q459))))</f>
        <v>1.5571128983660335E-7</v>
      </c>
      <c r="R459" s="2">
        <f>$A$1*0.0922*(('bb(w)'!R459)/(('a(w)'!R459+'a(CDOM)'!R459+('bb(w)'!R459))))</f>
        <v>1.5570490558638013E-7</v>
      </c>
      <c r="S459" s="2">
        <f>$A$1*0.0922*(('bb(w)'!S459)/(('a(w)'!S459+'a(CDOM)'!S459+('bb(w)'!S459))))</f>
        <v>1.5570605575750807E-7</v>
      </c>
      <c r="T459" s="2">
        <f>$A$1*0.0922*(('bb(w)'!T459)/(('a(w)'!T459+'a(CDOM)'!T459+('bb(w)'!T459))))</f>
        <v>1.556984530362821E-7</v>
      </c>
      <c r="U459" s="2">
        <f>$A$1*0.0922*(('bb(w)'!U459)/(('a(w)'!U459+'a(CDOM)'!U459+('bb(w)'!U459))))</f>
        <v>1.5571010520009628E-7</v>
      </c>
      <c r="V459" s="2">
        <f>$A$1*0.0922*(('bb(w)'!V459)/(('a(w)'!V459+'a(CDOM)'!V459+('bb(w)'!V459))))</f>
        <v>1.5567936045455847E-7</v>
      </c>
      <c r="W459" s="2">
        <f>$A$1*0.0922*(('bb(w)'!W459)/(('a(w)'!W459+'a(CDOM)'!W459+('bb(w)'!W459))))</f>
        <v>1.5570962218524016E-7</v>
      </c>
      <c r="X459" s="2">
        <f>$A$1*0.0922*(('bb(w)'!X459)/(('a(w)'!X459+'a(CDOM)'!X459+('bb(w)'!X459))))</f>
        <v>1.5570235543806015E-7</v>
      </c>
      <c r="Y459" s="2">
        <f>$A$1*0.0922*(('bb(w)'!Y459)/(('a(w)'!Y459+'a(CDOM)'!Y459+('bb(w)'!Y459))))</f>
        <v>1.5571133744941876E-7</v>
      </c>
      <c r="Z459" s="2">
        <f>$A$1*0.0922*(('bb(w)'!Z459)/(('a(w)'!Z459+'a(CDOM)'!Z459+('bb(w)'!Z459))))</f>
        <v>1.557094866765079E-7</v>
      </c>
      <c r="AA459" s="2">
        <f>$A$1*0.0922*(('bb(w)'!AA459)/(('a(w)'!AA459+'a(CDOM)'!AA459+('bb(w)'!AA459))))</f>
        <v>1.5571144803501536E-7</v>
      </c>
      <c r="AB459" s="2">
        <f>$A$1*0.0922*(('bb(w)'!AB459)/(('a(w)'!AB459+'a(CDOM)'!AB459+('bb(w)'!AB459))))</f>
        <v>1.5571136858374673E-7</v>
      </c>
      <c r="AC459" s="2">
        <f>$A$1*0.0922*(('bb(w)'!AC459)/(('a(w)'!AC459+'a(CDOM)'!AC459+('bb(w)'!AC459))))</f>
        <v>1.5571139725902098E-7</v>
      </c>
      <c r="AD459" s="2">
        <f>$A$1*0.0922*(('bb(w)'!AD459)/(('a(w)'!AD459+'a(CDOM)'!AD459+('bb(w)'!AD459))))</f>
        <v>1.5571144142092847E-7</v>
      </c>
      <c r="AE459" s="2">
        <f>$A$1*0.0922*(('bb(w)'!AE459)/(('a(w)'!AE459+'a(CDOM)'!AE459+('bb(w)'!AE459))))</f>
        <v>1.5571140893918215E-7</v>
      </c>
    </row>
    <row r="460" spans="1:31" x14ac:dyDescent="0.3">
      <c r="A460" s="2">
        <v>857</v>
      </c>
      <c r="B460" s="2">
        <f>$A$1*0.0922*(('bb(w)'!B460)/(('a(w)'!B460+'a(CDOM)'!B460+('bb(w)'!B460))))</f>
        <v>1.5425232788696768E-7</v>
      </c>
      <c r="C460" s="2">
        <f>$A$1*0.0922*(('bb(w)'!C460)/(('a(w)'!C460+'a(CDOM)'!C460+('bb(w)'!C460))))</f>
        <v>1.5424877144961373E-7</v>
      </c>
      <c r="D460" s="2">
        <f>$A$1*0.0922*(('bb(w)'!D460)/(('a(w)'!D460+'a(CDOM)'!D460+('bb(w)'!D460))))</f>
        <v>1.541574299429902E-7</v>
      </c>
      <c r="E460" s="2">
        <f>$A$1*0.0922*(('bb(w)'!E460)/(('a(w)'!E460+'a(CDOM)'!E460+('bb(w)'!E460))))</f>
        <v>1.5425285204971386E-7</v>
      </c>
      <c r="F460" s="2">
        <f>$A$1*0.0922*(('bb(w)'!F460)/(('a(w)'!F460+'a(CDOM)'!F460+('bb(w)'!F460))))</f>
        <v>1.5425269836537366E-7</v>
      </c>
      <c r="G460" s="2">
        <f>$A$1*0.0922*(('bb(w)'!G460)/(('a(w)'!G460+'a(CDOM)'!G460+('bb(w)'!G460))))</f>
        <v>1.5424756175678192E-7</v>
      </c>
      <c r="H460" s="2">
        <f>$A$1*0.0922*(('bb(w)'!H460)/(('a(w)'!H460+'a(CDOM)'!H460+('bb(w)'!H460))))</f>
        <v>1.5424756175678192E-7</v>
      </c>
      <c r="I460" s="2">
        <f>$A$1*0.0922*(('bb(w)'!I460)/(('a(w)'!I460+'a(CDOM)'!I460+('bb(w)'!I460))))</f>
        <v>1.5425180978616253E-7</v>
      </c>
      <c r="J460" s="2">
        <f>$A$1*0.0922*(('bb(w)'!J460)/(('a(w)'!J460+'a(CDOM)'!J460+('bb(w)'!J460))))</f>
        <v>1.5425141050475104E-7</v>
      </c>
      <c r="K460" s="2">
        <f>$A$1*0.0922*(('bb(w)'!K460)/(('a(w)'!K460+'a(CDOM)'!K460+('bb(w)'!K460))))</f>
        <v>1.5424124777983897E-7</v>
      </c>
      <c r="L460" s="2">
        <f>$A$1*0.0922*(('bb(w)'!L460)/(('a(w)'!L460+'a(CDOM)'!L460+('bb(w)'!L460))))</f>
        <v>1.5425054263164814E-7</v>
      </c>
      <c r="M460" s="2">
        <f>$A$1*0.0922*(('bb(w)'!M460)/(('a(w)'!M460+'a(CDOM)'!M460+('bb(w)'!M460))))</f>
        <v>1.5424978238255388E-7</v>
      </c>
      <c r="N460" s="2">
        <f>$A$1*0.0922*(('bb(w)'!N460)/(('a(w)'!N460+'a(CDOM)'!N460+('bb(w)'!N460))))</f>
        <v>1.542527101262536E-7</v>
      </c>
      <c r="O460" s="2">
        <f>$A$1*0.0922*(('bb(w)'!O460)/(('a(w)'!O460+'a(CDOM)'!O460+('bb(w)'!O460))))</f>
        <v>1.5425212053517957E-7</v>
      </c>
      <c r="P460" s="2">
        <f>$A$1*0.0922*(('bb(w)'!P460)/(('a(w)'!P460+'a(CDOM)'!P460+('bb(w)'!P460))))</f>
        <v>1.5423295671541462E-7</v>
      </c>
      <c r="Q460" s="2">
        <f>$A$1*0.0922*(('bb(w)'!Q460)/(('a(w)'!Q460+'a(CDOM)'!Q460+('bb(w)'!Q460))))</f>
        <v>1.542533999036086E-7</v>
      </c>
      <c r="R460" s="2">
        <f>$A$1*0.0922*(('bb(w)'!R460)/(('a(w)'!R460+'a(CDOM)'!R460+('bb(w)'!R460))))</f>
        <v>1.5424716422803768E-7</v>
      </c>
      <c r="S460" s="2">
        <f>$A$1*0.0922*(('bb(w)'!S460)/(('a(w)'!S460+'a(CDOM)'!S460+('bb(w)'!S460))))</f>
        <v>1.5424829004020753E-7</v>
      </c>
      <c r="T460" s="2">
        <f>$A$1*0.0922*(('bb(w)'!T460)/(('a(w)'!T460+'a(CDOM)'!T460+('bb(w)'!T460))))</f>
        <v>1.5424085434991154E-7</v>
      </c>
      <c r="U460" s="2">
        <f>$A$1*0.0922*(('bb(w)'!U460)/(('a(w)'!U460+'a(CDOM)'!U460+('bb(w)'!U460))))</f>
        <v>1.5425224634701928E-7</v>
      </c>
      <c r="V460" s="2">
        <f>$A$1*0.0922*(('bb(w)'!V460)/(('a(w)'!V460+'a(CDOM)'!V460+('bb(w)'!V460))))</f>
        <v>1.5422215324318569E-7</v>
      </c>
      <c r="W460" s="2">
        <f>$A$1*0.0922*(('bb(w)'!W460)/(('a(w)'!W460+'a(CDOM)'!W460+('bb(w)'!W460))))</f>
        <v>1.5425177406919579E-7</v>
      </c>
      <c r="X460" s="2">
        <f>$A$1*0.0922*(('bb(w)'!X460)/(('a(w)'!X460+'a(CDOM)'!X460+('bb(w)'!X460))))</f>
        <v>1.5424466952315966E-7</v>
      </c>
      <c r="Y460" s="2">
        <f>$A$1*0.0922*(('bb(w)'!Y460)/(('a(w)'!Y460+'a(CDOM)'!Y460+('bb(w)'!Y460))))</f>
        <v>1.5425344616576443E-7</v>
      </c>
      <c r="Z460" s="2">
        <f>$A$1*0.0922*(('bb(w)'!Z460)/(('a(w)'!Z460+'a(CDOM)'!Z460+('bb(w)'!Z460))))</f>
        <v>1.5425164203524051E-7</v>
      </c>
      <c r="AA460" s="2">
        <f>$A$1*0.0922*(('bb(w)'!AA460)/(('a(w)'!AA460+'a(CDOM)'!AA460+('bb(w)'!AA460))))</f>
        <v>1.5425355354232507E-7</v>
      </c>
      <c r="AB460" s="2">
        <f>$A$1*0.0922*(('bb(w)'!AB460)/(('a(w)'!AB460+'a(CDOM)'!AB460+('bb(w)'!AB460))))</f>
        <v>1.5425347638808925E-7</v>
      </c>
      <c r="AC460" s="2">
        <f>$A$1*0.0922*(('bb(w)'!AC460)/(('a(w)'!AC460+'a(CDOM)'!AC460+('bb(w)'!AC460))))</f>
        <v>1.5425350420300182E-7</v>
      </c>
      <c r="AD460" s="2">
        <f>$A$1*0.0922*(('bb(w)'!AD460)/(('a(w)'!AD460+'a(CDOM)'!AD460+('bb(w)'!AD460))))</f>
        <v>1.5425354711195033E-7</v>
      </c>
      <c r="AE460" s="2">
        <f>$A$1*0.0922*(('bb(w)'!AE460)/(('a(w)'!AE460+'a(CDOM)'!AE460+('bb(w)'!AE460))))</f>
        <v>1.542535156203693E-7</v>
      </c>
    </row>
    <row r="461" spans="1:31" x14ac:dyDescent="0.3">
      <c r="A461" s="2">
        <v>858</v>
      </c>
      <c r="B461" s="2">
        <f>$A$1*0.0922*(('bb(w)'!B461)/(('a(w)'!B461+'a(CDOM)'!B461+('bb(w)'!B461))))</f>
        <v>1.4911470534269575E-7</v>
      </c>
      <c r="C461" s="2">
        <f>$A$1*0.0922*(('bb(w)'!C461)/(('a(w)'!C461+'a(CDOM)'!C461+('bb(w)'!C461))))</f>
        <v>1.4911139774811268E-7</v>
      </c>
      <c r="D461" s="2">
        <f>$A$1*0.0922*(('bb(w)'!D461)/(('a(w)'!D461+'a(CDOM)'!D461+('bb(w)'!D461))))</f>
        <v>1.4902606277688683E-7</v>
      </c>
      <c r="E461" s="2">
        <f>$A$1*0.0922*(('bb(w)'!E461)/(('a(w)'!E461+'a(CDOM)'!E461+('bb(w)'!E461))))</f>
        <v>1.4911519189220132E-7</v>
      </c>
      <c r="F461" s="2">
        <f>$A$1*0.0922*(('bb(w)'!F461)/(('a(w)'!F461+'a(CDOM)'!F461+('bb(w)'!F461))))</f>
        <v>1.4911504914525582E-7</v>
      </c>
      <c r="G461" s="2">
        <f>$A$1*0.0922*(('bb(w)'!G461)/(('a(w)'!G461+'a(CDOM)'!G461+('bb(w)'!G461))))</f>
        <v>1.4911027098156136E-7</v>
      </c>
      <c r="H461" s="2">
        <f>$A$1*0.0922*(('bb(w)'!H461)/(('a(w)'!H461+'a(CDOM)'!H461+('bb(w)'!H461))))</f>
        <v>1.4911027098156136E-7</v>
      </c>
      <c r="I461" s="2">
        <f>$A$1*0.0922*(('bb(w)'!I461)/(('a(w)'!I461+'a(CDOM)'!I461+('bb(w)'!I461))))</f>
        <v>1.4911422408871766E-7</v>
      </c>
      <c r="J461" s="2">
        <f>$A$1*0.0922*(('bb(w)'!J461)/(('a(w)'!J461+'a(CDOM)'!J461+('bb(w)'!J461))))</f>
        <v>1.4911385303010142E-7</v>
      </c>
      <c r="K461" s="2">
        <f>$A$1*0.0922*(('bb(w)'!K461)/(('a(w)'!K461+'a(CDOM)'!K461+('bb(w)'!K461))))</f>
        <v>1.4910439238076691E-7</v>
      </c>
      <c r="L461" s="2">
        <f>$A$1*0.0922*(('bb(w)'!L461)/(('a(w)'!L461+'a(CDOM)'!L461+('bb(w)'!L461))))</f>
        <v>1.4911304738978027E-7</v>
      </c>
      <c r="M461" s="2">
        <f>$A$1*0.0922*(('bb(w)'!M461)/(('a(w)'!M461+'a(CDOM)'!M461+('bb(w)'!M461))))</f>
        <v>1.4911234023432273E-7</v>
      </c>
      <c r="N461" s="2">
        <f>$A$1*0.0922*(('bb(w)'!N461)/(('a(w)'!N461+'a(CDOM)'!N461+('bb(w)'!N461))))</f>
        <v>1.4911506003651885E-7</v>
      </c>
      <c r="O461" s="2">
        <f>$A$1*0.0922*(('bb(w)'!O461)/(('a(w)'!O461+'a(CDOM)'!O461+('bb(w)'!O461))))</f>
        <v>1.4911451237392558E-7</v>
      </c>
      <c r="P461" s="2">
        <f>$A$1*0.0922*(('bb(w)'!P461)/(('a(w)'!P461+'a(CDOM)'!P461+('bb(w)'!P461))))</f>
        <v>1.4909665583274532E-7</v>
      </c>
      <c r="Q461" s="2">
        <f>$A$1*0.0922*(('bb(w)'!Q461)/(('a(w)'!Q461+'a(CDOM)'!Q461+('bb(w)'!Q461))))</f>
        <v>1.4911569929793311E-7</v>
      </c>
      <c r="R461" s="2">
        <f>$A$1*0.0922*(('bb(w)'!R461)/(('a(w)'!R461+'a(CDOM)'!R461+('bb(w)'!R461))))</f>
        <v>1.4910989964374382E-7</v>
      </c>
      <c r="S461" s="2">
        <f>$A$1*0.0922*(('bb(w)'!S461)/(('a(w)'!S461+'a(CDOM)'!S461+('bb(w)'!S461))))</f>
        <v>1.4911094897462521E-7</v>
      </c>
      <c r="T461" s="2">
        <f>$A$1*0.0922*(('bb(w)'!T461)/(('a(w)'!T461+'a(CDOM)'!T461+('bb(w)'!T461))))</f>
        <v>1.4910402398455146E-7</v>
      </c>
      <c r="U461" s="2">
        <f>$A$1*0.0922*(('bb(w)'!U461)/(('a(w)'!U461+'a(CDOM)'!U461+('bb(w)'!U461))))</f>
        <v>1.4911462965935768E-7</v>
      </c>
      <c r="V461" s="2">
        <f>$A$1*0.0922*(('bb(w)'!V461)/(('a(w)'!V461+'a(CDOM)'!V461+('bb(w)'!V461))))</f>
        <v>1.4908658114701951E-7</v>
      </c>
      <c r="W461" s="2">
        <f>$A$1*0.0922*(('bb(w)'!W461)/(('a(w)'!W461+'a(CDOM)'!W461+('bb(w)'!W461))))</f>
        <v>1.4911418994269118E-7</v>
      </c>
      <c r="X461" s="2">
        <f>$A$1*0.0922*(('bb(w)'!X461)/(('a(w)'!X461+'a(CDOM)'!X461+('bb(w)'!X461))))</f>
        <v>1.4910757574002599E-7</v>
      </c>
      <c r="Y461" s="2">
        <f>$A$1*0.0922*(('bb(w)'!Y461)/(('a(w)'!Y461+'a(CDOM)'!Y461+('bb(w)'!Y461))))</f>
        <v>1.4911574210070191E-7</v>
      </c>
      <c r="Z461" s="2">
        <f>$A$1*0.0922*(('bb(w)'!Z461)/(('a(w)'!Z461+'a(CDOM)'!Z461+('bb(w)'!Z461))))</f>
        <v>1.4911406743892554E-7</v>
      </c>
      <c r="AA461" s="2">
        <f>$A$1*0.0922*(('bb(w)'!AA461)/(('a(w)'!AA461+'a(CDOM)'!AA461+('bb(w)'!AA461))))</f>
        <v>1.4911584138119127E-7</v>
      </c>
      <c r="AB461" s="2">
        <f>$A$1*0.0922*(('bb(w)'!AB461)/(('a(w)'!AB461+'a(CDOM)'!AB461+('bb(w)'!AB461))))</f>
        <v>1.4911577003649419E-7</v>
      </c>
      <c r="AC461" s="2">
        <f>$A$1*0.0922*(('bb(w)'!AC461)/(('a(w)'!AC461+'a(CDOM)'!AC461+('bb(w)'!AC461))))</f>
        <v>1.4911579572820015E-7</v>
      </c>
      <c r="AD461" s="2">
        <f>$A$1*0.0922*(('bb(w)'!AD461)/(('a(w)'!AD461+'a(CDOM)'!AD461+('bb(w)'!AD461))))</f>
        <v>1.491158354281366E-7</v>
      </c>
      <c r="AE461" s="2">
        <f>$A$1*0.0922*(('bb(w)'!AE461)/(('a(w)'!AE461+'a(CDOM)'!AE461+('bb(w)'!AE461))))</f>
        <v>1.4911580635484217E-7</v>
      </c>
    </row>
    <row r="462" spans="1:31" x14ac:dyDescent="0.3">
      <c r="A462" s="2">
        <v>859</v>
      </c>
      <c r="B462" s="2">
        <f>$A$1*0.0922*(('bb(w)'!B462)/(('a(w)'!B462+'a(CDOM)'!B462+('bb(w)'!B462))))</f>
        <v>1.3919024399287275E-7</v>
      </c>
      <c r="C462" s="2">
        <f>$A$1*0.0922*(('bb(w)'!C462)/(('a(w)'!C462+'a(CDOM)'!C462+('bb(w)'!C462))))</f>
        <v>1.3918737582579595E-7</v>
      </c>
      <c r="D462" s="2">
        <f>$A$1*0.0922*(('bb(w)'!D462)/(('a(w)'!D462+'a(CDOM)'!D462+('bb(w)'!D462))))</f>
        <v>1.3911304136885696E-7</v>
      </c>
      <c r="E462" s="2">
        <f>$A$1*0.0922*(('bb(w)'!E462)/(('a(w)'!E462+'a(CDOM)'!E462+('bb(w)'!E462))))</f>
        <v>1.3919066508968236E-7</v>
      </c>
      <c r="F462" s="2">
        <f>$A$1*0.0922*(('bb(w)'!F462)/(('a(w)'!F462+'a(CDOM)'!F462+('bb(w)'!F462))))</f>
        <v>1.3919054146772156E-7</v>
      </c>
      <c r="G462" s="2">
        <f>$A$1*0.0922*(('bb(w)'!G462)/(('a(w)'!G462+'a(CDOM)'!G462+('bb(w)'!G462))))</f>
        <v>1.3918639726536568E-7</v>
      </c>
      <c r="H462" s="2">
        <f>$A$1*0.0922*(('bb(w)'!H462)/(('a(w)'!H462+'a(CDOM)'!H462+('bb(w)'!H462))))</f>
        <v>1.3918639726536568E-7</v>
      </c>
      <c r="I462" s="2">
        <f>$A$1*0.0922*(('bb(w)'!I462)/(('a(w)'!I462+'a(CDOM)'!I462+('bb(w)'!I462))))</f>
        <v>1.3918982719171415E-7</v>
      </c>
      <c r="J462" s="2">
        <f>$A$1*0.0922*(('bb(w)'!J462)/(('a(w)'!J462+'a(CDOM)'!J462+('bb(w)'!J462))))</f>
        <v>1.3918950567714524E-7</v>
      </c>
      <c r="K462" s="2">
        <f>$A$1*0.0922*(('bb(w)'!K462)/(('a(w)'!K462+'a(CDOM)'!K462+('bb(w)'!K462))))</f>
        <v>1.3918129407103567E-7</v>
      </c>
      <c r="L462" s="2">
        <f>$A$1*0.0922*(('bb(w)'!L462)/(('a(w)'!L462+'a(CDOM)'!L462+('bb(w)'!L462))))</f>
        <v>1.3918880837250826E-7</v>
      </c>
      <c r="M462" s="2">
        <f>$A$1*0.0922*(('bb(w)'!M462)/(('a(w)'!M462+'a(CDOM)'!M462+('bb(w)'!M462))))</f>
        <v>1.3918819507900298E-7</v>
      </c>
      <c r="N462" s="2">
        <f>$A$1*0.0922*(('bb(w)'!N462)/(('a(w)'!N462+'a(CDOM)'!N462+('bb(w)'!N462))))</f>
        <v>1.3919055087172835E-7</v>
      </c>
      <c r="O462" s="2">
        <f>$A$1*0.0922*(('bb(w)'!O462)/(('a(w)'!O462+'a(CDOM)'!O462+('bb(w)'!O462))))</f>
        <v>1.3919007655425561E-7</v>
      </c>
      <c r="P462" s="2">
        <f>$A$1*0.0922*(('bb(w)'!P462)/(('a(w)'!P462+'a(CDOM)'!P462+('bb(w)'!P462))))</f>
        <v>1.3917456305241342E-7</v>
      </c>
      <c r="Q462" s="2">
        <f>$A$1*0.0922*(('bb(w)'!Q462)/(('a(w)'!Q462+'a(CDOM)'!Q462+('bb(w)'!Q462))))</f>
        <v>1.3919110325841442E-7</v>
      </c>
      <c r="R462" s="2">
        <f>$A$1*0.0922*(('bb(w)'!R462)/(('a(w)'!R462+'a(CDOM)'!R462+('bb(w)'!R462))))</f>
        <v>1.3918607385240738E-7</v>
      </c>
      <c r="S462" s="2">
        <f>$A$1*0.0922*(('bb(w)'!S462)/(('a(w)'!S462+'a(CDOM)'!S462+('bb(w)'!S462))))</f>
        <v>1.3918698576486425E-7</v>
      </c>
      <c r="T462" s="2">
        <f>$A$1*0.0922*(('bb(w)'!T462)/(('a(w)'!T462+'a(CDOM)'!T462+('bb(w)'!T462))))</f>
        <v>1.3918097245056037E-7</v>
      </c>
      <c r="U462" s="2">
        <f>$A$1*0.0922*(('bb(w)'!U462)/(('a(w)'!U462+'a(CDOM)'!U462+('bb(w)'!U462))))</f>
        <v>1.3919017849528611E-7</v>
      </c>
      <c r="V462" s="2">
        <f>$A$1*0.0922*(('bb(w)'!V462)/(('a(w)'!V462+'a(CDOM)'!V462+('bb(w)'!V462))))</f>
        <v>1.3916580313786882E-7</v>
      </c>
      <c r="W462" s="2">
        <f>$A$1*0.0922*(('bb(w)'!W462)/(('a(w)'!W462+'a(CDOM)'!W462+('bb(w)'!W462))))</f>
        <v>1.3918979678168977E-7</v>
      </c>
      <c r="X462" s="2">
        <f>$A$1*0.0922*(('bb(w)'!X462)/(('a(w)'!X462+'a(CDOM)'!X462+('bb(w)'!X462))))</f>
        <v>1.3918405542328626E-7</v>
      </c>
      <c r="Y462" s="2">
        <f>$A$1*0.0922*(('bb(w)'!Y462)/(('a(w)'!Y462+'a(CDOM)'!Y462+('bb(w)'!Y462))))</f>
        <v>1.3919114018275641E-7</v>
      </c>
      <c r="Z462" s="2">
        <f>$A$1*0.0922*(('bb(w)'!Z462)/(('a(w)'!Z462+'a(CDOM)'!Z462+('bb(w)'!Z462))))</f>
        <v>1.3918969080516573E-7</v>
      </c>
      <c r="AA462" s="2">
        <f>$A$1*0.0922*(('bb(w)'!AA462)/(('a(w)'!AA462+'a(CDOM)'!AA462+('bb(w)'!AA462))))</f>
        <v>1.3919122577072916E-7</v>
      </c>
      <c r="AB462" s="2">
        <f>$A$1*0.0922*(('bb(w)'!AB462)/(('a(w)'!AB462+'a(CDOM)'!AB462+('bb(w)'!AB462))))</f>
        <v>1.3919116425905807E-7</v>
      </c>
      <c r="AC462" s="2">
        <f>$A$1*0.0922*(('bb(w)'!AC462)/(('a(w)'!AC462+'a(CDOM)'!AC462+('bb(w)'!AC462))))</f>
        <v>1.391911863851249E-7</v>
      </c>
      <c r="AD462" s="2">
        <f>$A$1*0.0922*(('bb(w)'!AD462)/(('a(w)'!AD462+'a(CDOM)'!AD462+('bb(w)'!AD462))))</f>
        <v>1.3919122063228513E-7</v>
      </c>
      <c r="AE462" s="2">
        <f>$A$1*0.0922*(('bb(w)'!AE462)/(('a(w)'!AE462+'a(CDOM)'!AE462+('bb(w)'!AE462))))</f>
        <v>1.3919119560639E-7</v>
      </c>
    </row>
    <row r="463" spans="1:31" x14ac:dyDescent="0.3">
      <c r="A463" s="2">
        <v>860</v>
      </c>
      <c r="B463" s="2">
        <f>$A$1*0.0922*(('bb(w)'!B463)/(('a(w)'!B463+'a(CDOM)'!B463+('bb(w)'!B463))))</f>
        <v>1.4408148586807435E-7</v>
      </c>
      <c r="C463" s="2">
        <f>$A$1*0.0922*(('bb(w)'!C463)/(('a(w)'!C463+'a(CDOM)'!C463+('bb(w)'!C463))))</f>
        <v>1.440784273340589E-7</v>
      </c>
      <c r="D463" s="2">
        <f>$A$1*0.0922*(('bb(w)'!D463)/(('a(w)'!D463+'a(CDOM)'!D463+('bb(w)'!D463))))</f>
        <v>1.4399880310212458E-7</v>
      </c>
      <c r="E463" s="2">
        <f>$A$1*0.0922*(('bb(w)'!E463)/(('a(w)'!E463+'a(CDOM)'!E463+('bb(w)'!E463))))</f>
        <v>1.4408193404962322E-7</v>
      </c>
      <c r="F463" s="2">
        <f>$A$1*0.0922*(('bb(w)'!F463)/(('a(w)'!F463+'a(CDOM)'!F463+('bb(w)'!F463))))</f>
        <v>1.4408180239404812E-7</v>
      </c>
      <c r="G463" s="2">
        <f>$A$1*0.0922*(('bb(w)'!G463)/(('a(w)'!G463+'a(CDOM)'!G463+('bb(w)'!G463))))</f>
        <v>1.4407738223811402E-7</v>
      </c>
      <c r="H463" s="2">
        <f>$A$1*0.0922*(('bb(w)'!H463)/(('a(w)'!H463+'a(CDOM)'!H463+('bb(w)'!H463))))</f>
        <v>1.4407738223811402E-7</v>
      </c>
      <c r="I463" s="2">
        <f>$A$1*0.0922*(('bb(w)'!I463)/(('a(w)'!I463+'a(CDOM)'!I463+('bb(w)'!I463))))</f>
        <v>1.4408104195214687E-7</v>
      </c>
      <c r="J463" s="2">
        <f>$A$1*0.0922*(('bb(w)'!J463)/(('a(w)'!J463+'a(CDOM)'!J463+('bb(w)'!J463))))</f>
        <v>1.4408069936120034E-7</v>
      </c>
      <c r="K463" s="2">
        <f>$A$1*0.0922*(('bb(w)'!K463)/(('a(w)'!K463+'a(CDOM)'!K463+('bb(w)'!K463))))</f>
        <v>1.4407193439403649E-7</v>
      </c>
      <c r="L463" s="2">
        <f>$A$1*0.0922*(('bb(w)'!L463)/(('a(w)'!L463+'a(CDOM)'!L463+('bb(w)'!L463))))</f>
        <v>1.4407995715900659E-7</v>
      </c>
      <c r="M463" s="2">
        <f>$A$1*0.0922*(('bb(w)'!M463)/(('a(w)'!M463+'a(CDOM)'!M463+('bb(w)'!M463))))</f>
        <v>1.4407930306875373E-7</v>
      </c>
      <c r="N463" s="2">
        <f>$A$1*0.0922*(('bb(w)'!N463)/(('a(w)'!N463+'a(CDOM)'!N463+('bb(w)'!N463))))</f>
        <v>1.440818123794839E-7</v>
      </c>
      <c r="O463" s="2">
        <f>$A$1*0.0922*(('bb(w)'!O463)/(('a(w)'!O463+'a(CDOM)'!O463+('bb(w)'!O463))))</f>
        <v>1.4408130720432391E-7</v>
      </c>
      <c r="P463" s="2">
        <f>$A$1*0.0922*(('bb(w)'!P463)/(('a(w)'!P463+'a(CDOM)'!P463+('bb(w)'!P463))))</f>
        <v>1.4406473289234526E-7</v>
      </c>
      <c r="Q463" s="2">
        <f>$A$1*0.0922*(('bb(w)'!Q463)/(('a(w)'!Q463+'a(CDOM)'!Q463+('bb(w)'!Q463))))</f>
        <v>1.4408239936375234E-7</v>
      </c>
      <c r="R463" s="2">
        <f>$A$1*0.0922*(('bb(w)'!R463)/(('a(w)'!R463+'a(CDOM)'!R463+('bb(w)'!R463))))</f>
        <v>1.4407703585820255E-7</v>
      </c>
      <c r="S463" s="2">
        <f>$A$1*0.0922*(('bb(w)'!S463)/(('a(w)'!S463+'a(CDOM)'!S463+('bb(w)'!S463))))</f>
        <v>1.4407801041612554E-7</v>
      </c>
      <c r="T463" s="2">
        <f>$A$1*0.0922*(('bb(w)'!T463)/(('a(w)'!T463+'a(CDOM)'!T463+('bb(w)'!T463))))</f>
        <v>1.4407158911669198E-7</v>
      </c>
      <c r="U463" s="2">
        <f>$A$1*0.0922*(('bb(w)'!U463)/(('a(w)'!U463+'a(CDOM)'!U463+('bb(w)'!U463))))</f>
        <v>1.4408141616236579E-7</v>
      </c>
      <c r="V463" s="2">
        <f>$A$1*0.0922*(('bb(w)'!V463)/(('a(w)'!V463+'a(CDOM)'!V463+('bb(w)'!V463))))</f>
        <v>1.4405536647057962E-7</v>
      </c>
      <c r="W463" s="2">
        <f>$A$1*0.0922*(('bb(w)'!W463)/(('a(w)'!W463+'a(CDOM)'!W463+('bb(w)'!W463))))</f>
        <v>1.4408100867478888E-7</v>
      </c>
      <c r="X463" s="2">
        <f>$A$1*0.0922*(('bb(w)'!X463)/(('a(w)'!X463+'a(CDOM)'!X463+('bb(w)'!X463))))</f>
        <v>1.4407487998293338E-7</v>
      </c>
      <c r="Y463" s="2">
        <f>$A$1*0.0922*(('bb(w)'!Y463)/(('a(w)'!Y463+'a(CDOM)'!Y463+('bb(w)'!Y463))))</f>
        <v>1.4408243853543476E-7</v>
      </c>
      <c r="Z463" s="2">
        <f>$A$1*0.0922*(('bb(w)'!Z463)/(('a(w)'!Z463+'a(CDOM)'!Z463+('bb(w)'!Z463))))</f>
        <v>1.4408089593200046E-7</v>
      </c>
      <c r="AA463" s="2">
        <f>$A$1*0.0922*(('bb(w)'!AA463)/(('a(w)'!AA463+'a(CDOM)'!AA463+('bb(w)'!AA463))))</f>
        <v>1.4408252927144779E-7</v>
      </c>
      <c r="AB463" s="2">
        <f>$A$1*0.0922*(('bb(w)'!AB463)/(('a(w)'!AB463+'a(CDOM)'!AB463+('bb(w)'!AB463))))</f>
        <v>1.4408246405292142E-7</v>
      </c>
      <c r="AC463" s="2">
        <f>$A$1*0.0922*(('bb(w)'!AC463)/(('a(w)'!AC463+'a(CDOM)'!AC463+('bb(w)'!AC463))))</f>
        <v>1.4408248748631708E-7</v>
      </c>
      <c r="AD463" s="2">
        <f>$A$1*0.0922*(('bb(w)'!AD463)/(('a(w)'!AD463+'a(CDOM)'!AD463+('bb(w)'!AD463))))</f>
        <v>1.4408252381719362E-7</v>
      </c>
      <c r="AE463" s="2">
        <f>$A$1*0.0922*(('bb(w)'!AE463)/(('a(w)'!AE463+'a(CDOM)'!AE463+('bb(w)'!AE463))))</f>
        <v>1.4408249732582995E-7</v>
      </c>
    </row>
    <row r="464" spans="1:31" x14ac:dyDescent="0.3">
      <c r="A464" s="2">
        <v>861</v>
      </c>
      <c r="B464" s="2">
        <f>$A$1*0.0922*(('bb(w)'!B464)/(('a(w)'!B464+'a(CDOM)'!B464+('bb(w)'!B464))))</f>
        <v>1.4766432161550522E-7</v>
      </c>
      <c r="C464" s="2">
        <f>$A$1*0.0922*(('bb(w)'!C464)/(('a(w)'!C464+'a(CDOM)'!C464+('bb(w)'!C464))))</f>
        <v>1.4766112452270526E-7</v>
      </c>
      <c r="D464" s="2">
        <f>$A$1*0.0922*(('bb(w)'!D464)/(('a(w)'!D464+'a(CDOM)'!D464+('bb(w)'!D464))))</f>
        <v>1.4757751869121414E-7</v>
      </c>
      <c r="E464" s="2">
        <f>$A$1*0.0922*(('bb(w)'!E464)/(('a(w)'!E464+'a(CDOM)'!E464+('bb(w)'!E464))))</f>
        <v>1.4766478919803508E-7</v>
      </c>
      <c r="F464" s="2">
        <f>$A$1*0.0922*(('bb(w)'!F464)/(('a(w)'!F464+'a(CDOM)'!F464+('bb(w)'!F464))))</f>
        <v>1.4766465175814785E-7</v>
      </c>
      <c r="G464" s="2">
        <f>$A$1*0.0922*(('bb(w)'!G464)/(('a(w)'!G464+'a(CDOM)'!G464+('bb(w)'!G464))))</f>
        <v>1.4766003042213289E-7</v>
      </c>
      <c r="H464" s="2">
        <f>$A$1*0.0922*(('bb(w)'!H464)/(('a(w)'!H464+'a(CDOM)'!H464+('bb(w)'!H464))))</f>
        <v>1.4766003042213289E-7</v>
      </c>
      <c r="I464" s="2">
        <f>$A$1*0.0922*(('bb(w)'!I464)/(('a(w)'!I464+'a(CDOM)'!I464+('bb(w)'!I464))))</f>
        <v>1.4766385816299493E-7</v>
      </c>
      <c r="J464" s="2">
        <f>$A$1*0.0922*(('bb(w)'!J464)/(('a(w)'!J464+'a(CDOM)'!J464+('bb(w)'!J464))))</f>
        <v>1.4766350032707069E-7</v>
      </c>
      <c r="K464" s="2">
        <f>$A$1*0.0922*(('bb(w)'!K464)/(('a(w)'!K464+'a(CDOM)'!K464+('bb(w)'!K464))))</f>
        <v>1.4765432954587182E-7</v>
      </c>
      <c r="L464" s="2">
        <f>$A$1*0.0922*(('bb(w)'!L464)/(('a(w)'!L464+'a(CDOM)'!L464+('bb(w)'!L464))))</f>
        <v>1.4766272594312269E-7</v>
      </c>
      <c r="M464" s="2">
        <f>$A$1*0.0922*(('bb(w)'!M464)/(('a(w)'!M464+'a(CDOM)'!M464+('bb(w)'!M464))))</f>
        <v>1.4766204212686003E-7</v>
      </c>
      <c r="N464" s="2">
        <f>$A$1*0.0922*(('bb(w)'!N464)/(('a(w)'!N464+'a(CDOM)'!N464+('bb(w)'!N464))))</f>
        <v>1.4766466215149926E-7</v>
      </c>
      <c r="O464" s="2">
        <f>$A$1*0.0922*(('bb(w)'!O464)/(('a(w)'!O464+'a(CDOM)'!O464+('bb(w)'!O464))))</f>
        <v>1.4766413474321193E-7</v>
      </c>
      <c r="P464" s="2">
        <f>$A$1*0.0922*(('bb(w)'!P464)/(('a(w)'!P464+'a(CDOM)'!P464+('bb(w)'!P464))))</f>
        <v>1.4764677691423782E-7</v>
      </c>
      <c r="Q464" s="2">
        <f>$A$1*0.0922*(('bb(w)'!Q464)/(('a(w)'!Q464+'a(CDOM)'!Q464+('bb(w)'!Q464))))</f>
        <v>1.4766527357646413E-7</v>
      </c>
      <c r="R464" s="2">
        <f>$A$1*0.0922*(('bb(w)'!R464)/(('a(w)'!R464+'a(CDOM)'!R464+('bb(w)'!R464))))</f>
        <v>1.4765966678072315E-7</v>
      </c>
      <c r="S464" s="2">
        <f>$A$1*0.0922*(('bb(w)'!S464)/(('a(w)'!S464+'a(CDOM)'!S464+('bb(w)'!S464))))</f>
        <v>1.4766068770611371E-7</v>
      </c>
      <c r="T464" s="2">
        <f>$A$1*0.0922*(('bb(w)'!T464)/(('a(w)'!T464+'a(CDOM)'!T464+('bb(w)'!T464))))</f>
        <v>1.4765396620815834E-7</v>
      </c>
      <c r="U464" s="2">
        <f>$A$1*0.0922*(('bb(w)'!U464)/(('a(w)'!U464+'a(CDOM)'!U464+('bb(w)'!U464))))</f>
        <v>1.4766424889702935E-7</v>
      </c>
      <c r="V464" s="2">
        <f>$A$1*0.0922*(('bb(w)'!V464)/(('a(w)'!V464+'a(CDOM)'!V464+('bb(w)'!V464))))</f>
        <v>1.4763695982184679E-7</v>
      </c>
      <c r="W464" s="2">
        <f>$A$1*0.0922*(('bb(w)'!W464)/(('a(w)'!W464+'a(CDOM)'!W464+('bb(w)'!W464))))</f>
        <v>1.4766382249553607E-7</v>
      </c>
      <c r="X464" s="2">
        <f>$A$1*0.0922*(('bb(w)'!X464)/(('a(w)'!X464+'a(CDOM)'!X464+('bb(w)'!X464))))</f>
        <v>1.476574095934769E-7</v>
      </c>
      <c r="Y464" s="2">
        <f>$A$1*0.0922*(('bb(w)'!Y464)/(('a(w)'!Y464+'a(CDOM)'!Y464+('bb(w)'!Y464))))</f>
        <v>1.476653143112022E-7</v>
      </c>
      <c r="Z464" s="2">
        <f>$A$1*0.0922*(('bb(w)'!Z464)/(('a(w)'!Z464+'a(CDOM)'!Z464+('bb(w)'!Z464))))</f>
        <v>1.4766370492393809E-7</v>
      </c>
      <c r="AA464" s="2">
        <f>$A$1*0.0922*(('bb(w)'!AA464)/(('a(w)'!AA464+'a(CDOM)'!AA464+('bb(w)'!AA464))))</f>
        <v>1.476654086041924E-7</v>
      </c>
      <c r="AB464" s="2">
        <f>$A$1*0.0922*(('bb(w)'!AB464)/(('a(w)'!AB464+'a(CDOM)'!AB464+('bb(w)'!AB464))))</f>
        <v>1.4766534082182991E-7</v>
      </c>
      <c r="AC464" s="2">
        <f>$A$1*0.0922*(('bb(w)'!AC464)/(('a(w)'!AC464+'a(CDOM)'!AC464+('bb(w)'!AC464))))</f>
        <v>1.4766536514950464E-7</v>
      </c>
      <c r="AD464" s="2">
        <f>$A$1*0.0922*(('bb(w)'!AD464)/(('a(w)'!AD464+'a(CDOM)'!AD464+('bb(w)'!AD464))))</f>
        <v>1.4766540292919371E-7</v>
      </c>
      <c r="AE464" s="2">
        <f>$A$1*0.0922*(('bb(w)'!AE464)/(('a(w)'!AE464+'a(CDOM)'!AE464+('bb(w)'!AE464))))</f>
        <v>1.4766537544057321E-7</v>
      </c>
    </row>
    <row r="465" spans="1:31" x14ac:dyDescent="0.3">
      <c r="A465" s="2">
        <v>862</v>
      </c>
      <c r="B465" s="2">
        <f>$A$1*0.0922*(('bb(w)'!B465)/(('a(w)'!B465+'a(CDOM)'!B465+('bb(w)'!B465))))</f>
        <v>1.4615875744584892E-7</v>
      </c>
      <c r="C465" s="2">
        <f>$A$1*0.0922*(('bb(w)'!C465)/(('a(w)'!C465+'a(CDOM)'!C465+('bb(w)'!C465))))</f>
        <v>1.4615564029286849E-7</v>
      </c>
      <c r="D465" s="2">
        <f>$A$1*0.0922*(('bb(w)'!D465)/(('a(w)'!D465+'a(CDOM)'!D465+('bb(w)'!D465))))</f>
        <v>1.4607375639103795E-7</v>
      </c>
      <c r="E465" s="2">
        <f>$A$1*0.0922*(('bb(w)'!E465)/(('a(w)'!E465+'a(CDOM)'!E465+('bb(w)'!E465))))</f>
        <v>1.4615921245745942E-7</v>
      </c>
      <c r="F465" s="2">
        <f>$A$1*0.0922*(('bb(w)'!F465)/(('a(w)'!F465+'a(CDOM)'!F465+('bb(w)'!F465))))</f>
        <v>1.4615907863042711E-7</v>
      </c>
      <c r="G465" s="2">
        <f>$A$1*0.0922*(('bb(w)'!G465)/(('a(w)'!G465+'a(CDOM)'!G465+('bb(w)'!G465))))</f>
        <v>1.4615457192920566E-7</v>
      </c>
      <c r="H465" s="2">
        <f>$A$1*0.0922*(('bb(w)'!H465)/(('a(w)'!H465+'a(CDOM)'!H465+('bb(w)'!H465))))</f>
        <v>1.4615457192920566E-7</v>
      </c>
      <c r="I465" s="2">
        <f>$A$1*0.0922*(('bb(w)'!I465)/(('a(w)'!I465+'a(CDOM)'!I465+('bb(w)'!I465))))</f>
        <v>1.4615830614085896E-7</v>
      </c>
      <c r="J465" s="2">
        <f>$A$1*0.0922*(('bb(w)'!J465)/(('a(w)'!J465+'a(CDOM)'!J465+('bb(w)'!J465))))</f>
        <v>1.4615795752063974E-7</v>
      </c>
      <c r="K465" s="2">
        <f>$A$1*0.0922*(('bb(w)'!K465)/(('a(w)'!K465+'a(CDOM)'!K465+('bb(w)'!K465))))</f>
        <v>1.4614900748678758E-7</v>
      </c>
      <c r="L465" s="2">
        <f>$A$1*0.0922*(('bb(w)'!L465)/(('a(w)'!L465+'a(CDOM)'!L465+('bb(w)'!L465))))</f>
        <v>1.4615720390014564E-7</v>
      </c>
      <c r="M465" s="2">
        <f>$A$1*0.0922*(('bb(w)'!M465)/(('a(w)'!M465+'a(CDOM)'!M465+('bb(w)'!M465))))</f>
        <v>1.4615653709099843E-7</v>
      </c>
      <c r="N465" s="2">
        <f>$A$1*0.0922*(('bb(w)'!N465)/(('a(w)'!N465+'a(CDOM)'!N465+('bb(w)'!N465))))</f>
        <v>1.4615908872077854E-7</v>
      </c>
      <c r="O465" s="2">
        <f>$A$1*0.0922*(('bb(w)'!O465)/(('a(w)'!O465+'a(CDOM)'!O465+('bb(w)'!O465))))</f>
        <v>1.4615857513658147E-7</v>
      </c>
      <c r="P465" s="2">
        <f>$A$1*0.0922*(('bb(w)'!P465)/(('a(w)'!P465+'a(CDOM)'!P465+('bb(w)'!P465))))</f>
        <v>1.4614161932813419E-7</v>
      </c>
      <c r="Q465" s="2">
        <f>$A$1*0.0922*(('bb(w)'!Q465)/(('a(w)'!Q465+'a(CDOM)'!Q465+('bb(w)'!Q465))))</f>
        <v>1.4615968276786278E-7</v>
      </c>
      <c r="R465" s="2">
        <f>$A$1*0.0922*(('bb(w)'!R465)/(('a(w)'!R465+'a(CDOM)'!R465+('bb(w)'!R465))))</f>
        <v>1.4615421584909098E-7</v>
      </c>
      <c r="S465" s="2">
        <f>$A$1*0.0922*(('bb(w)'!S465)/(('a(w)'!S465+'a(CDOM)'!S465+('bb(w)'!S465))))</f>
        <v>1.4615521341240417E-7</v>
      </c>
      <c r="T465" s="2">
        <f>$A$1*0.0922*(('bb(w)'!T465)/(('a(w)'!T465+'a(CDOM)'!T465+('bb(w)'!T465))))</f>
        <v>1.4614865087125853E-7</v>
      </c>
      <c r="U465" s="2">
        <f>$A$1*0.0922*(('bb(w)'!U465)/(('a(w)'!U465+'a(CDOM)'!U465+('bb(w)'!U465))))</f>
        <v>1.4615868668676302E-7</v>
      </c>
      <c r="V465" s="2">
        <f>$A$1*0.0922*(('bb(w)'!V465)/(('a(w)'!V465+'a(CDOM)'!V465+('bb(w)'!V465))))</f>
        <v>1.4613202182242571E-7</v>
      </c>
      <c r="W465" s="2">
        <f>$A$1*0.0922*(('bb(w)'!W465)/(('a(w)'!W465+'a(CDOM)'!W465+('bb(w)'!W465))))</f>
        <v>1.4615827050944998E-7</v>
      </c>
      <c r="X465" s="2">
        <f>$A$1*0.0922*(('bb(w)'!X465)/(('a(w)'!X465+'a(CDOM)'!X465+('bb(w)'!X465))))</f>
        <v>1.4615201153293464E-7</v>
      </c>
      <c r="Y465" s="2">
        <f>$A$1*0.0922*(('bb(w)'!Y465)/(('a(w)'!Y465+'a(CDOM)'!Y465+('bb(w)'!Y465))))</f>
        <v>1.46159722278895E-7</v>
      </c>
      <c r="Z465" s="2">
        <f>$A$1*0.0922*(('bb(w)'!Z465)/(('a(w)'!Z465+'a(CDOM)'!Z465+('bb(w)'!Z465))))</f>
        <v>1.4615815614834476E-7</v>
      </c>
      <c r="AA465" s="2">
        <f>$A$1*0.0922*(('bb(w)'!AA465)/(('a(w)'!AA465+'a(CDOM)'!AA465+('bb(w)'!AA465))))</f>
        <v>1.4615981367746134E-7</v>
      </c>
      <c r="AB465" s="2">
        <f>$A$1*0.0922*(('bb(w)'!AB465)/(('a(w)'!AB465+'a(CDOM)'!AB465+('bb(w)'!AB465))))</f>
        <v>1.4615974796886605E-7</v>
      </c>
      <c r="AC465" s="2">
        <f>$A$1*0.0922*(('bb(w)'!AC465)/(('a(w)'!AC465+'a(CDOM)'!AC465+('bb(w)'!AC465))))</f>
        <v>1.4615977152629201E-7</v>
      </c>
      <c r="AD465" s="2">
        <f>$A$1*0.0922*(('bb(w)'!AD465)/(('a(w)'!AD465+'a(CDOM)'!AD465+('bb(w)'!AD465))))</f>
        <v>1.4615980817001396E-7</v>
      </c>
      <c r="AE465" s="2">
        <f>$A$1*0.0922*(('bb(w)'!AE465)/(('a(w)'!AE465+'a(CDOM)'!AE465+('bb(w)'!AE465))))</f>
        <v>1.4615978156503012E-7</v>
      </c>
    </row>
    <row r="466" spans="1:31" x14ac:dyDescent="0.3">
      <c r="A466" s="2">
        <v>863</v>
      </c>
      <c r="B466" s="2">
        <f>$A$1*0.0922*(('bb(w)'!B466)/(('a(w)'!B466+'a(CDOM)'!B466+('bb(w)'!B466))))</f>
        <v>1.4439804958420022E-7</v>
      </c>
      <c r="C466" s="2">
        <f>$A$1*0.0922*(('bb(w)'!C466)/(('a(w)'!C466+'a(CDOM)'!C466+('bb(w)'!C466))))</f>
        <v>1.4439502177010675E-7</v>
      </c>
      <c r="D466" s="2">
        <f>$A$1*0.0922*(('bb(w)'!D466)/(('a(w)'!D466+'a(CDOM)'!D466+('bb(w)'!D466))))</f>
        <v>1.4431512485011867E-7</v>
      </c>
      <c r="E466" s="2">
        <f>$A$1*0.0922*(('bb(w)'!E466)/(('a(w)'!E466+'a(CDOM)'!E466+('bb(w)'!E466))))</f>
        <v>1.4439849070161806E-7</v>
      </c>
      <c r="F466" s="2">
        <f>$A$1*0.0922*(('bb(w)'!F466)/(('a(w)'!F466+'a(CDOM)'!F466+('bb(w)'!F466))))</f>
        <v>1.4439836088206663E-7</v>
      </c>
      <c r="G466" s="2">
        <f>$A$1*0.0922*(('bb(w)'!G466)/(('a(w)'!G466+'a(CDOM)'!G466+('bb(w)'!G466))))</f>
        <v>1.4439398245172598E-7</v>
      </c>
      <c r="H466" s="2">
        <f>$A$1*0.0922*(('bb(w)'!H466)/(('a(w)'!H466+'a(CDOM)'!H466+('bb(w)'!H466))))</f>
        <v>1.4439398245172598E-7</v>
      </c>
      <c r="I466" s="2">
        <f>$A$1*0.0922*(('bb(w)'!I466)/(('a(w)'!I466+'a(CDOM)'!I466+('bb(w)'!I466))))</f>
        <v>1.4439761175678618E-7</v>
      </c>
      <c r="J466" s="2">
        <f>$A$1*0.0922*(('bb(w)'!J466)/(('a(w)'!J466+'a(CDOM)'!J466+('bb(w)'!J466))))</f>
        <v>1.4439727338882513E-7</v>
      </c>
      <c r="K466" s="2">
        <f>$A$1*0.0922*(('bb(w)'!K466)/(('a(w)'!K466+'a(CDOM)'!K466+('bb(w)'!K466))))</f>
        <v>1.443885715334584E-7</v>
      </c>
      <c r="L466" s="2">
        <f>$A$1*0.0922*(('bb(w)'!L466)/(('a(w)'!L466+'a(CDOM)'!L466+('bb(w)'!L466))))</f>
        <v>1.4439654272325181E-7</v>
      </c>
      <c r="M466" s="2">
        <f>$A$1*0.0922*(('bb(w)'!M466)/(('a(w)'!M466+'a(CDOM)'!M466+('bb(w)'!M466))))</f>
        <v>1.4439589493770534E-7</v>
      </c>
      <c r="N466" s="2">
        <f>$A$1*0.0922*(('bb(w)'!N466)/(('a(w)'!N466+'a(CDOM)'!N466+('bb(w)'!N466))))</f>
        <v>1.4439837064154719E-7</v>
      </c>
      <c r="O466" s="2">
        <f>$A$1*0.0922*(('bb(w)'!O466)/(('a(w)'!O466+'a(CDOM)'!O466+('bb(w)'!O466))))</f>
        <v>1.4439787239569465E-7</v>
      </c>
      <c r="P466" s="2">
        <f>$A$1*0.0922*(('bb(w)'!P466)/(('a(w)'!P466+'a(CDOM)'!P466+('bb(w)'!P466))))</f>
        <v>1.4438137138059128E-7</v>
      </c>
      <c r="Q466" s="2">
        <f>$A$1*0.0922*(('bb(w)'!Q466)/(('a(w)'!Q466+'a(CDOM)'!Q466+('bb(w)'!Q466))))</f>
        <v>1.443989456407816E-7</v>
      </c>
      <c r="R466" s="2">
        <f>$A$1*0.0922*(('bb(w)'!R466)/(('a(w)'!R466+'a(CDOM)'!R466+('bb(w)'!R466))))</f>
        <v>1.4439363508944857E-7</v>
      </c>
      <c r="S466" s="2">
        <f>$A$1*0.0922*(('bb(w)'!S466)/(('a(w)'!S466+'a(CDOM)'!S466+('bb(w)'!S466))))</f>
        <v>1.4439460616681728E-7</v>
      </c>
      <c r="T466" s="2">
        <f>$A$1*0.0922*(('bb(w)'!T466)/(('a(w)'!T466+'a(CDOM)'!T466+('bb(w)'!T466))))</f>
        <v>1.4438822284047307E-7</v>
      </c>
      <c r="U466" s="2">
        <f>$A$1*0.0922*(('bb(w)'!U466)/(('a(w)'!U466+'a(CDOM)'!U466+('bb(w)'!U466))))</f>
        <v>1.4439798098986496E-7</v>
      </c>
      <c r="V466" s="2">
        <f>$A$1*0.0922*(('bb(w)'!V466)/(('a(w)'!V466+'a(CDOM)'!V466+('bb(w)'!V466))))</f>
        <v>1.4437202370895267E-7</v>
      </c>
      <c r="W466" s="2">
        <f>$A$1*0.0922*(('bb(w)'!W466)/(('a(w)'!W466+'a(CDOM)'!W466+('bb(w)'!W466))))</f>
        <v>1.44397576319875E-7</v>
      </c>
      <c r="X466" s="2">
        <f>$A$1*0.0922*(('bb(w)'!X466)/(('a(w)'!X466+'a(CDOM)'!X466+('bb(w)'!X466))))</f>
        <v>1.4439149047625001E-7</v>
      </c>
      <c r="Y466" s="2">
        <f>$A$1*0.0922*(('bb(w)'!Y466)/(('a(w)'!Y466+'a(CDOM)'!Y466+('bb(w)'!Y466))))</f>
        <v>1.4439898382116913E-7</v>
      </c>
      <c r="Z466" s="2">
        <f>$A$1*0.0922*(('bb(w)'!Z466)/(('a(w)'!Z466+'a(CDOM)'!Z466+('bb(w)'!Z466))))</f>
        <v>1.443974654983802E-7</v>
      </c>
      <c r="AA466" s="2">
        <f>$A$1*0.0922*(('bb(w)'!AA466)/(('a(w)'!AA466+'a(CDOM)'!AA466+('bb(w)'!AA466))))</f>
        <v>1.4439907208187544E-7</v>
      </c>
      <c r="AB466" s="2">
        <f>$A$1*0.0922*(('bb(w)'!AB466)/(('a(w)'!AB466+'a(CDOM)'!AB466+('bb(w)'!AB466))))</f>
        <v>1.4439900862258499E-7</v>
      </c>
      <c r="AC466" s="2">
        <f>$A$1*0.0922*(('bb(w)'!AC466)/(('a(w)'!AC466+'a(CDOM)'!AC466+('bb(w)'!AC466))))</f>
        <v>1.4439903134867378E-7</v>
      </c>
      <c r="AD466" s="2">
        <f>$A$1*0.0922*(('bb(w)'!AD466)/(('a(w)'!AD466+'a(CDOM)'!AD466+('bb(w)'!AD466))))</f>
        <v>1.4439906675715272E-7</v>
      </c>
      <c r="AE466" s="2">
        <f>$A$1*0.0922*(('bb(w)'!AE466)/(('a(w)'!AE466+'a(CDOM)'!AE466+('bb(w)'!AE466))))</f>
        <v>1.4439904110391094E-7</v>
      </c>
    </row>
    <row r="467" spans="1:31" x14ac:dyDescent="0.3">
      <c r="A467" s="2">
        <v>864</v>
      </c>
      <c r="B467" s="2">
        <f>$A$1*0.0922*(('bb(w)'!B467)/(('a(w)'!B467+'a(CDOM)'!B467+('bb(w)'!B467))))</f>
        <v>1.4263793482069534E-7</v>
      </c>
      <c r="C467" s="2">
        <f>$A$1*0.0922*(('bb(w)'!C467)/(('a(w)'!C467+'a(CDOM)'!C467+('bb(w)'!C467))))</f>
        <v>1.4263499465730113E-7</v>
      </c>
      <c r="D467" s="2">
        <f>$A$1*0.0922*(('bb(w)'!D467)/(('a(w)'!D467+'a(CDOM)'!D467+('bb(w)'!D467))))</f>
        <v>1.4255705946621609E-7</v>
      </c>
      <c r="E467" s="2">
        <f>$A$1*0.0922*(('bb(w)'!E467)/(('a(w)'!E467+'a(CDOM)'!E467+('bb(w)'!E467))))</f>
        <v>1.4263836234069616E-7</v>
      </c>
      <c r="F467" s="2">
        <f>$A$1*0.0922*(('bb(w)'!F467)/(('a(w)'!F467+'a(CDOM)'!F467+('bb(w)'!F467))))</f>
        <v>1.4263823644683356E-7</v>
      </c>
      <c r="G467" s="2">
        <f>$A$1*0.0922*(('bb(w)'!G467)/(('a(w)'!G467+'a(CDOM)'!G467+('bb(w)'!G467))))</f>
        <v>1.4263398389582749E-7</v>
      </c>
      <c r="H467" s="2">
        <f>$A$1*0.0922*(('bb(w)'!H467)/(('a(w)'!H467+'a(CDOM)'!H467+('bb(w)'!H467))))</f>
        <v>1.4263398389582749E-7</v>
      </c>
      <c r="I467" s="2">
        <f>$A$1*0.0922*(('bb(w)'!I467)/(('a(w)'!I467+'a(CDOM)'!I467+('bb(w)'!I467))))</f>
        <v>1.4263751019462457E-7</v>
      </c>
      <c r="J467" s="2">
        <f>$A$1*0.0922*(('bb(w)'!J467)/(('a(w)'!J467+'a(CDOM)'!J467+('bb(w)'!J467))))</f>
        <v>1.4263718187496283E-7</v>
      </c>
      <c r="K467" s="2">
        <f>$A$1*0.0922*(('bb(w)'!K467)/(('a(w)'!K467+'a(CDOM)'!K467+('bb(w)'!K467))))</f>
        <v>1.4262872381434992E-7</v>
      </c>
      <c r="L467" s="2">
        <f>$A$1*0.0922*(('bb(w)'!L467)/(('a(w)'!L467+'a(CDOM)'!L467+('bb(w)'!L467))))</f>
        <v>1.4263647367299465E-7</v>
      </c>
      <c r="M467" s="2">
        <f>$A$1*0.0922*(('bb(w)'!M467)/(('a(w)'!M467+'a(CDOM)'!M467+('bb(w)'!M467))))</f>
        <v>1.4263584455588813E-7</v>
      </c>
      <c r="N467" s="2">
        <f>$A$1*0.0922*(('bb(w)'!N467)/(('a(w)'!N467+'a(CDOM)'!N467+('bb(w)'!N467))))</f>
        <v>1.426382458835262E-7</v>
      </c>
      <c r="O467" s="2">
        <f>$A$1*0.0922*(('bb(w)'!O467)/(('a(w)'!O467+'a(CDOM)'!O467+('bb(w)'!O467))))</f>
        <v>1.426377626622509E-7</v>
      </c>
      <c r="P467" s="2">
        <f>$A$1*0.0922*(('bb(w)'!P467)/(('a(w)'!P467+'a(CDOM)'!P467+('bb(w)'!P467))))</f>
        <v>1.4262170897627979E-7</v>
      </c>
      <c r="Q467" s="2">
        <f>$A$1*0.0922*(('bb(w)'!Q467)/(('a(w)'!Q467+'a(CDOM)'!Q467+('bb(w)'!Q467))))</f>
        <v>1.4263880228123901E-7</v>
      </c>
      <c r="R467" s="2">
        <f>$A$1*0.0922*(('bb(w)'!R467)/(('a(w)'!R467+'a(CDOM)'!R467+('bb(w)'!R467))))</f>
        <v>1.4263364514440058E-7</v>
      </c>
      <c r="S467" s="2">
        <f>$A$1*0.0922*(('bb(w)'!S467)/(('a(w)'!S467+'a(CDOM)'!S467+('bb(w)'!S467))))</f>
        <v>1.4263459015577013E-7</v>
      </c>
      <c r="T467" s="2">
        <f>$A$1*0.0922*(('bb(w)'!T467)/(('a(w)'!T467+'a(CDOM)'!T467+('bb(w)'!T467))))</f>
        <v>1.4262838298073311E-7</v>
      </c>
      <c r="U467" s="2">
        <f>$A$1*0.0922*(('bb(w)'!U467)/(('a(w)'!U467+'a(CDOM)'!U467+('bb(w)'!U467))))</f>
        <v>1.4263786834454678E-7</v>
      </c>
      <c r="V467" s="2">
        <f>$A$1*0.0922*(('bb(w)'!V467)/(('a(w)'!V467+'a(CDOM)'!V467+('bb(w)'!V467))))</f>
        <v>1.4261260731180798E-7</v>
      </c>
      <c r="W467" s="2">
        <f>$A$1*0.0922*(('bb(w)'!W467)/(('a(w)'!W467+'a(CDOM)'!W467+('bb(w)'!W467))))</f>
        <v>1.4263747498515576E-7</v>
      </c>
      <c r="X467" s="2">
        <f>$A$1*0.0922*(('bb(w)'!X467)/(('a(w)'!X467+'a(CDOM)'!X467+('bb(w)'!X467))))</f>
        <v>1.4263155923343033E-7</v>
      </c>
      <c r="Y467" s="2">
        <f>$A$1*0.0922*(('bb(w)'!Y467)/(('a(w)'!Y467+'a(CDOM)'!Y467+('bb(w)'!Y467))))</f>
        <v>1.426388391648791E-7</v>
      </c>
      <c r="Z467" s="2">
        <f>$A$1*0.0922*(('bb(w)'!Z467)/(('a(w)'!Z467+'a(CDOM)'!Z467+('bb(w)'!Z467))))</f>
        <v>1.4263736762519125E-7</v>
      </c>
      <c r="AA467" s="2">
        <f>$A$1*0.0922*(('bb(w)'!AA467)/(('a(w)'!AA467+'a(CDOM)'!AA467+('bb(w)'!AA467))))</f>
        <v>1.4263892437014495E-7</v>
      </c>
      <c r="AB467" s="2">
        <f>$A$1*0.0922*(('bb(w)'!AB467)/(('a(w)'!AB467+'a(CDOM)'!AB467+('bb(w)'!AB467))))</f>
        <v>1.4263886310142967E-7</v>
      </c>
      <c r="AC467" s="2">
        <f>$A$1*0.0922*(('bb(w)'!AC467)/(('a(w)'!AC467+'a(CDOM)'!AC467+('bb(w)'!AC467))))</f>
        <v>1.4263888501908891E-7</v>
      </c>
      <c r="AD467" s="2">
        <f>$A$1*0.0922*(('bb(w)'!AD467)/(('a(w)'!AD467+'a(CDOM)'!AD467+('bb(w)'!AD467))))</f>
        <v>1.4263891922368357E-7</v>
      </c>
      <c r="AE467" s="2">
        <f>$A$1*0.0922*(('bb(w)'!AE467)/(('a(w)'!AE467+'a(CDOM)'!AE467+('bb(w)'!AE467))))</f>
        <v>1.4263889449541617E-7</v>
      </c>
    </row>
    <row r="468" spans="1:31" x14ac:dyDescent="0.3">
      <c r="A468" s="2">
        <v>865</v>
      </c>
      <c r="B468" s="2">
        <f>$A$1*0.0922*(('bb(w)'!B468)/(('a(w)'!B468+'a(CDOM)'!B468+('bb(w)'!B468))))</f>
        <v>1.4090960797221474E-7</v>
      </c>
      <c r="C468" s="2">
        <f>$A$1*0.0922*(('bb(w)'!C468)/(('a(w)'!C468+'a(CDOM)'!C468+('bb(w)'!C468))))</f>
        <v>1.4090675252548506E-7</v>
      </c>
      <c r="D468" s="2">
        <f>$A$1*0.0922*(('bb(w)'!D468)/(('a(w)'!D468+'a(CDOM)'!D468+('bb(w)'!D468))))</f>
        <v>1.4083072018873897E-7</v>
      </c>
      <c r="E468" s="2">
        <f>$A$1*0.0922*(('bb(w)'!E468)/(('a(w)'!E468+'a(CDOM)'!E468+('bb(w)'!E468))))</f>
        <v>1.4091002237087429E-7</v>
      </c>
      <c r="F468" s="2">
        <f>$A$1*0.0922*(('bb(w)'!F468)/(('a(w)'!F468+'a(CDOM)'!F468+('bb(w)'!F468))))</f>
        <v>1.4090990026785576E-7</v>
      </c>
      <c r="G468" s="2">
        <f>$A$1*0.0922*(('bb(w)'!G468)/(('a(w)'!G468+'a(CDOM)'!G468+('bb(w)'!G468))))</f>
        <v>1.4090576940105204E-7</v>
      </c>
      <c r="H468" s="2">
        <f>$A$1*0.0922*(('bb(w)'!H468)/(('a(w)'!H468+'a(CDOM)'!H468+('bb(w)'!H468))))</f>
        <v>1.4090576940105204E-7</v>
      </c>
      <c r="I468" s="2">
        <f>$A$1*0.0922*(('bb(w)'!I468)/(('a(w)'!I468+'a(CDOM)'!I468+('bb(w)'!I468))))</f>
        <v>1.409091960924883E-7</v>
      </c>
      <c r="J468" s="2">
        <f>$A$1*0.0922*(('bb(w)'!J468)/(('a(w)'!J468+'a(CDOM)'!J468+('bb(w)'!J468))))</f>
        <v>1.409088774785947E-7</v>
      </c>
      <c r="K468" s="2">
        <f>$A$1*0.0922*(('bb(w)'!K468)/(('a(w)'!K468+'a(CDOM)'!K468+('bb(w)'!K468))))</f>
        <v>1.4090065522943115E-7</v>
      </c>
      <c r="L468" s="2">
        <f>$A$1*0.0922*(('bb(w)'!L468)/(('a(w)'!L468+'a(CDOM)'!L468+('bb(w)'!L468))))</f>
        <v>1.409081909520846E-7</v>
      </c>
      <c r="M468" s="2">
        <f>$A$1*0.0922*(('bb(w)'!M468)/(('a(w)'!M468+'a(CDOM)'!M468+('bb(w)'!M468))))</f>
        <v>1.4090757988141525E-7</v>
      </c>
      <c r="N468" s="2">
        <f>$A$1*0.0922*(('bb(w)'!N468)/(('a(w)'!N468+'a(CDOM)'!N468+('bb(w)'!N468))))</f>
        <v>1.4090990939373619E-7</v>
      </c>
      <c r="O468" s="2">
        <f>$A$1*0.0922*(('bb(w)'!O468)/(('a(w)'!O468+'a(CDOM)'!O468+('bb(w)'!O468))))</f>
        <v>1.4090944067977567E-7</v>
      </c>
      <c r="P468" s="2">
        <f>$A$1*0.0922*(('bb(w)'!P468)/(('a(w)'!P468+'a(CDOM)'!P468+('bb(w)'!P468))))</f>
        <v>1.4089381999889528E-7</v>
      </c>
      <c r="Q468" s="2">
        <f>$A$1*0.0922*(('bb(w)'!Q468)/(('a(w)'!Q468+'a(CDOM)'!Q468+('bb(w)'!Q468))))</f>
        <v>1.409104478671217E-7</v>
      </c>
      <c r="R468" s="2">
        <f>$A$1*0.0922*(('bb(w)'!R468)/(('a(w)'!R468+'a(CDOM)'!R468+('bb(w)'!R468))))</f>
        <v>1.4090543900686402E-7</v>
      </c>
      <c r="S468" s="2">
        <f>$A$1*0.0922*(('bb(w)'!S468)/(('a(w)'!S468+'a(CDOM)'!S468+('bb(w)'!S468))))</f>
        <v>1.4090635877686652E-7</v>
      </c>
      <c r="T468" s="2">
        <f>$A$1*0.0922*(('bb(w)'!T468)/(('a(w)'!T468+'a(CDOM)'!T468+('bb(w)'!T468))))</f>
        <v>1.4090032204305357E-7</v>
      </c>
      <c r="U468" s="2">
        <f>$A$1*0.0922*(('bb(w)'!U468)/(('a(w)'!U468+'a(CDOM)'!U468+('bb(w)'!U468))))</f>
        <v>1.4090954353983495E-7</v>
      </c>
      <c r="V468" s="2">
        <f>$A$1*0.0922*(('bb(w)'!V468)/(('a(w)'!V468+'a(CDOM)'!V468+('bb(w)'!V468))))</f>
        <v>1.4088495661352471E-7</v>
      </c>
      <c r="W468" s="2">
        <f>$A$1*0.0922*(('bb(w)'!W468)/(('a(w)'!W468+'a(CDOM)'!W468+('bb(w)'!W468))))</f>
        <v>1.4090916112635829E-7</v>
      </c>
      <c r="X468" s="2">
        <f>$A$1*0.0922*(('bb(w)'!X468)/(('a(w)'!X468+'a(CDOM)'!X468+('bb(w)'!X468))))</f>
        <v>1.4090340990700116E-7</v>
      </c>
      <c r="Y468" s="2">
        <f>$A$1*0.0922*(('bb(w)'!Y468)/(('a(w)'!Y468+'a(CDOM)'!Y468+('bb(w)'!Y468))))</f>
        <v>1.4091048350303319E-7</v>
      </c>
      <c r="Z468" s="2">
        <f>$A$1*0.0922*(('bb(w)'!Z468)/(('a(w)'!Z468+'a(CDOM)'!Z468+('bb(w)'!Z468))))</f>
        <v>1.4090905710498804E-7</v>
      </c>
      <c r="AA468" s="2">
        <f>$A$1*0.0922*(('bb(w)'!AA468)/(('a(w)'!AA468+'a(CDOM)'!AA468+('bb(w)'!AA468))))</f>
        <v>1.4091056577003405E-7</v>
      </c>
      <c r="AB468" s="2">
        <f>$A$1*0.0922*(('bb(w)'!AB468)/(('a(w)'!AB468+'a(CDOM)'!AB468+('bb(w)'!AB468))))</f>
        <v>1.4091050660814384E-7</v>
      </c>
      <c r="AC468" s="2">
        <f>$A$1*0.0922*(('bb(w)'!AC468)/(('a(w)'!AC468+'a(CDOM)'!AC468+('bb(w)'!AC468))))</f>
        <v>1.4091052774913806E-7</v>
      </c>
      <c r="AD468" s="2">
        <f>$A$1*0.0922*(('bb(w)'!AD468)/(('a(w)'!AD468+'a(CDOM)'!AD468+('bb(w)'!AD468))))</f>
        <v>1.4091056079524403E-7</v>
      </c>
      <c r="AE468" s="2">
        <f>$A$1*0.0922*(('bb(w)'!AE468)/(('a(w)'!AE468+'a(CDOM)'!AE468+('bb(w)'!AE468))))</f>
        <v>1.4091053695523232E-7</v>
      </c>
    </row>
    <row r="469" spans="1:31" x14ac:dyDescent="0.3">
      <c r="A469" s="2">
        <v>866</v>
      </c>
      <c r="B469" s="2">
        <f>$A$1*0.0922*(('bb(w)'!B469)/(('a(w)'!B469+'a(CDOM)'!B469+('bb(w)'!B469))))</f>
        <v>1.3921383059160427E-7</v>
      </c>
      <c r="C469" s="2">
        <f>$A$1*0.0922*(('bb(w)'!C469)/(('a(w)'!C469+'a(CDOM)'!C469+('bb(w)'!C469))))</f>
        <v>1.3921105698983519E-7</v>
      </c>
      <c r="D469" s="2">
        <f>$A$1*0.0922*(('bb(w)'!D469)/(('a(w)'!D469+'a(CDOM)'!D469+('bb(w)'!D469))))</f>
        <v>1.3913686938583307E-7</v>
      </c>
      <c r="E469" s="2">
        <f>$A$1*0.0922*(('bb(w)'!E469)/(('a(w)'!E469+'a(CDOM)'!E469+('bb(w)'!E469))))</f>
        <v>1.3921423233341632E-7</v>
      </c>
      <c r="F469" s="2">
        <f>$A$1*0.0922*(('bb(w)'!F469)/(('a(w)'!F469+'a(CDOM)'!F469+('bb(w)'!F469))))</f>
        <v>1.3921411388949919E-7</v>
      </c>
      <c r="G469" s="2">
        <f>$A$1*0.0922*(('bb(w)'!G469)/(('a(w)'!G469+'a(CDOM)'!G469+('bb(w)'!G469))))</f>
        <v>1.3921010059956381E-7</v>
      </c>
      <c r="H469" s="2">
        <f>$A$1*0.0922*(('bb(w)'!H469)/(('a(w)'!H469+'a(CDOM)'!H469+('bb(w)'!H469))))</f>
        <v>1.3921010059956381E-7</v>
      </c>
      <c r="I469" s="2">
        <f>$A$1*0.0922*(('bb(w)'!I469)/(('a(w)'!I469+'a(CDOM)'!I469+('bb(w)'!I469))))</f>
        <v>1.3921343101381147E-7</v>
      </c>
      <c r="J469" s="2">
        <f>$A$1*0.0922*(('bb(w)'!J469)/(('a(w)'!J469+'a(CDOM)'!J469+('bb(w)'!J469))))</f>
        <v>1.3921312177086712E-7</v>
      </c>
      <c r="K469" s="2">
        <f>$A$1*0.0922*(('bb(w)'!K469)/(('a(w)'!K469+'a(CDOM)'!K469+('bb(w)'!K469))))</f>
        <v>1.3920512750681932E-7</v>
      </c>
      <c r="L469" s="2">
        <f>$A$1*0.0922*(('bb(w)'!L469)/(('a(w)'!L469+'a(CDOM)'!L469+('bb(w)'!L469))))</f>
        <v>1.3921245615096788E-7</v>
      </c>
      <c r="M469" s="2">
        <f>$A$1*0.0922*(('bb(w)'!M469)/(('a(w)'!M469+'a(CDOM)'!M469+('bb(w)'!M469))))</f>
        <v>1.3921186251774314E-7</v>
      </c>
      <c r="N469" s="2">
        <f>$A$1*0.0922*(('bb(w)'!N469)/(('a(w)'!N469+'a(CDOM)'!N469+('bb(w)'!N469))))</f>
        <v>1.3921412271620597E-7</v>
      </c>
      <c r="O469" s="2">
        <f>$A$1*0.0922*(('bb(w)'!O469)/(('a(w)'!O469+'a(CDOM)'!O469+('bb(w)'!O469))))</f>
        <v>1.3921366800429256E-7</v>
      </c>
      <c r="P469" s="2">
        <f>$A$1*0.0922*(('bb(w)'!P469)/(('a(w)'!P469+'a(CDOM)'!P469+('bb(w)'!P469))))</f>
        <v>1.3919846626222165E-7</v>
      </c>
      <c r="Q469" s="2">
        <f>$A$1*0.0922*(('bb(w)'!Q469)/(('a(w)'!Q469+'a(CDOM)'!Q469+('bb(w)'!Q469))))</f>
        <v>1.3921464392423126E-7</v>
      </c>
      <c r="R469" s="2">
        <f>$A$1*0.0922*(('bb(w)'!R469)/(('a(w)'!R469+'a(CDOM)'!R469+('bb(w)'!R469))))</f>
        <v>1.3920977831193399E-7</v>
      </c>
      <c r="S469" s="2">
        <f>$A$1*0.0922*(('bb(w)'!S469)/(('a(w)'!S469+'a(CDOM)'!S469+('bb(w)'!S469))))</f>
        <v>1.3921067365108238E-7</v>
      </c>
      <c r="T469" s="2">
        <f>$A$1*0.0922*(('bb(w)'!T469)/(('a(w)'!T469+'a(CDOM)'!T469+('bb(w)'!T469))))</f>
        <v>1.3920480175642358E-7</v>
      </c>
      <c r="U469" s="2">
        <f>$A$1*0.0922*(('bb(w)'!U469)/(('a(w)'!U469+'a(CDOM)'!U469+('bb(w)'!U469))))</f>
        <v>1.3921376813040392E-7</v>
      </c>
      <c r="V469" s="2">
        <f>$A$1*0.0922*(('bb(w)'!V469)/(('a(w)'!V469+'a(CDOM)'!V469+('bb(w)'!V469))))</f>
        <v>1.3918983355552899E-7</v>
      </c>
      <c r="W469" s="2">
        <f>$A$1*0.0922*(('bb(w)'!W469)/(('a(w)'!W469+'a(CDOM)'!W469+('bb(w)'!W469))))</f>
        <v>1.3921339630491886E-7</v>
      </c>
      <c r="X469" s="2">
        <f>$A$1*0.0922*(('bb(w)'!X469)/(('a(w)'!X469+'a(CDOM)'!X469+('bb(w)'!X469))))</f>
        <v>1.3920780416696625E-7</v>
      </c>
      <c r="Y469" s="2">
        <f>$A$1*0.0922*(('bb(w)'!Y469)/(('a(w)'!Y469+'a(CDOM)'!Y469+('bb(w)'!Y469))))</f>
        <v>1.3921467835999574E-7</v>
      </c>
      <c r="Z469" s="2">
        <f>$A$1*0.0922*(('bb(w)'!Z469)/(('a(w)'!Z469+'a(CDOM)'!Z469+('bb(w)'!Z469))))</f>
        <v>1.3921329550231733E-7</v>
      </c>
      <c r="AA469" s="2">
        <f>$A$1*0.0922*(('bb(w)'!AA469)/(('a(w)'!AA469+'a(CDOM)'!AA469+('bb(w)'!AA469))))</f>
        <v>1.392147578023665E-7</v>
      </c>
      <c r="AB469" s="2">
        <f>$A$1*0.0922*(('bb(w)'!AB469)/(('a(w)'!AB469+'a(CDOM)'!AB469+('bb(w)'!AB469))))</f>
        <v>1.3921470066606459E-7</v>
      </c>
      <c r="AC469" s="2">
        <f>$A$1*0.0922*(('bb(w)'!AC469)/(('a(w)'!AC469+'a(CDOM)'!AC469+('bb(w)'!AC469))))</f>
        <v>1.3921472106114944E-7</v>
      </c>
      <c r="AD469" s="2">
        <f>$A$1*0.0922*(('bb(w)'!AD469)/(('a(w)'!AD469+'a(CDOM)'!AD469+('bb(w)'!AD469))))</f>
        <v>1.3921475299284061E-7</v>
      </c>
      <c r="AE469" s="2">
        <f>$A$1*0.0922*(('bb(w)'!AE469)/(('a(w)'!AE469+'a(CDOM)'!AE469+('bb(w)'!AE469))))</f>
        <v>1.3921473000555531E-7</v>
      </c>
    </row>
    <row r="470" spans="1:31" x14ac:dyDescent="0.3">
      <c r="A470" s="2">
        <v>867</v>
      </c>
      <c r="B470" s="2">
        <f>$A$1*0.0922*(('bb(w)'!B470)/(('a(w)'!B470+'a(CDOM)'!B470+('bb(w)'!B470))))</f>
        <v>1.3754792671507049E-7</v>
      </c>
      <c r="C470" s="2">
        <f>$A$1*0.0922*(('bb(w)'!C470)/(('a(w)'!C470+'a(CDOM)'!C470+('bb(w)'!C470))))</f>
        <v>1.3754523226336589E-7</v>
      </c>
      <c r="D470" s="2">
        <f>$A$1*0.0922*(('bb(w)'!D470)/(('a(w)'!D470+'a(CDOM)'!D470+('bb(w)'!D470))))</f>
        <v>1.3747283511934238E-7</v>
      </c>
      <c r="E470" s="2">
        <f>$A$1*0.0922*(('bb(w)'!E470)/(('a(w)'!E470+'a(CDOM)'!E470+('bb(w)'!E470))))</f>
        <v>1.3754831623647261E-7</v>
      </c>
      <c r="F470" s="2">
        <f>$A$1*0.0922*(('bb(w)'!F470)/(('a(w)'!F470+'a(CDOM)'!F470+('bb(w)'!F470))))</f>
        <v>1.3754820132788883E-7</v>
      </c>
      <c r="G470" s="2">
        <f>$A$1*0.0922*(('bb(w)'!G470)/(('a(w)'!G470+'a(CDOM)'!G470+('bb(w)'!G470))))</f>
        <v>1.3754430176102229E-7</v>
      </c>
      <c r="H470" s="2">
        <f>$A$1*0.0922*(('bb(w)'!H470)/(('a(w)'!H470+'a(CDOM)'!H470+('bb(w)'!H470))))</f>
        <v>1.3754430176102229E-7</v>
      </c>
      <c r="I470" s="2">
        <f>$A$1*0.0922*(('bb(w)'!I470)/(('a(w)'!I470+'a(CDOM)'!I470+('bb(w)'!I470))))</f>
        <v>1.3754753902181362E-7</v>
      </c>
      <c r="J470" s="2">
        <f>$A$1*0.0922*(('bb(w)'!J470)/(('a(w)'!J470+'a(CDOM)'!J470+('bb(w)'!J470))))</f>
        <v>1.3754723883544418E-7</v>
      </c>
      <c r="K470" s="2">
        <f>$A$1*0.0922*(('bb(w)'!K470)/(('a(w)'!K470+'a(CDOM)'!K470+('bb(w)'!K470))))</f>
        <v>1.3753946521799054E-7</v>
      </c>
      <c r="L470" s="2">
        <f>$A$1*0.0922*(('bb(w)'!L470)/(('a(w)'!L470+'a(CDOM)'!L470+('bb(w)'!L470))))</f>
        <v>1.3754659339988916E-7</v>
      </c>
      <c r="M470" s="2">
        <f>$A$1*0.0922*(('bb(w)'!M470)/(('a(w)'!M470+'a(CDOM)'!M470+('bb(w)'!M470))))</f>
        <v>1.3754601663264429E-7</v>
      </c>
      <c r="N470" s="2">
        <f>$A$1*0.0922*(('bb(w)'!N470)/(('a(w)'!N470+'a(CDOM)'!N470+('bb(w)'!N470))))</f>
        <v>1.3754820986636528E-7</v>
      </c>
      <c r="O470" s="2">
        <f>$A$1*0.0922*(('bb(w)'!O470)/(('a(w)'!O470+'a(CDOM)'!O470+('bb(w)'!O470))))</f>
        <v>1.3754776868192154E-7</v>
      </c>
      <c r="P470" s="2">
        <f>$A$1*0.0922*(('bb(w)'!P470)/(('a(w)'!P470+'a(CDOM)'!P470+('bb(w)'!P470))))</f>
        <v>1.3753297270083858E-7</v>
      </c>
      <c r="Q470" s="2">
        <f>$A$1*0.0922*(('bb(w)'!Q470)/(('a(w)'!Q470+'a(CDOM)'!Q470+('bb(w)'!Q470))))</f>
        <v>1.3754871442854595E-7</v>
      </c>
      <c r="R470" s="2">
        <f>$A$1*0.0922*(('bb(w)'!R470)/(('a(w)'!R470+'a(CDOM)'!R470+('bb(w)'!R470))))</f>
        <v>1.3754398734568091E-7</v>
      </c>
      <c r="S470" s="2">
        <f>$A$1*0.0922*(('bb(w)'!S470)/(('a(w)'!S470+'a(CDOM)'!S470+('bb(w)'!S470))))</f>
        <v>1.3754485901317006E-7</v>
      </c>
      <c r="T470" s="2">
        <f>$A$1*0.0922*(('bb(w)'!T470)/(('a(w)'!T470+'a(CDOM)'!T470+('bb(w)'!T470))))</f>
        <v>1.375391467068964E-7</v>
      </c>
      <c r="U470" s="2">
        <f>$A$1*0.0922*(('bb(w)'!U470)/(('a(w)'!U470+'a(CDOM)'!U470+('bb(w)'!U470))))</f>
        <v>1.3754786615684842E-7</v>
      </c>
      <c r="V470" s="2">
        <f>$A$1*0.0922*(('bb(w)'!V470)/(('a(w)'!V470+'a(CDOM)'!V470+('bb(w)'!V470))))</f>
        <v>1.3752456355887095E-7</v>
      </c>
      <c r="W470" s="2">
        <f>$A$1*0.0922*(('bb(w)'!W470)/(('a(w)'!W470+'a(CDOM)'!W470+('bb(w)'!W470))))</f>
        <v>1.375475045836181E-7</v>
      </c>
      <c r="X470" s="2">
        <f>$A$1*0.0922*(('bb(w)'!X470)/(('a(w)'!X470+'a(CDOM)'!X470+('bb(w)'!X470))))</f>
        <v>1.3754206641615679E-7</v>
      </c>
      <c r="Y470" s="2">
        <f>$A$1*0.0922*(('bb(w)'!Y470)/(('a(w)'!Y470+'a(CDOM)'!Y470+('bb(w)'!Y470))))</f>
        <v>1.3754874770891636E-7</v>
      </c>
      <c r="Z470" s="2">
        <f>$A$1*0.0922*(('bb(w)'!Z470)/(('a(w)'!Z470+'a(CDOM)'!Z470+('bb(w)'!Z470))))</f>
        <v>1.3754740688719329E-7</v>
      </c>
      <c r="AA470" s="2">
        <f>$A$1*0.0922*(('bb(w)'!AA470)/(('a(w)'!AA470+'a(CDOM)'!AA470+('bb(w)'!AA470))))</f>
        <v>1.3754882443355252E-7</v>
      </c>
      <c r="AB470" s="2">
        <f>$A$1*0.0922*(('bb(w)'!AB470)/(('a(w)'!AB470+'a(CDOM)'!AB470+('bb(w)'!AB470))))</f>
        <v>1.3754876924641805E-7</v>
      </c>
      <c r="AC470" s="2">
        <f>$A$1*0.0922*(('bb(w)'!AC470)/(('a(w)'!AC470+'a(CDOM)'!AC470+('bb(w)'!AC470))))</f>
        <v>1.3754878892452416E-7</v>
      </c>
      <c r="AD470" s="2">
        <f>$A$1*0.0922*(('bb(w)'!AD470)/(('a(w)'!AD470+'a(CDOM)'!AD470+('bb(w)'!AD470))))</f>
        <v>1.3754881978326168E-7</v>
      </c>
      <c r="AE470" s="2">
        <f>$A$1*0.0922*(('bb(w)'!AE470)/(('a(w)'!AE470+'a(CDOM)'!AE470+('bb(w)'!AE470))))</f>
        <v>1.3754879761527993E-7</v>
      </c>
    </row>
    <row r="471" spans="1:31" x14ac:dyDescent="0.3">
      <c r="A471" s="2">
        <v>868</v>
      </c>
      <c r="B471" s="2">
        <f>$A$1*0.0922*(('bb(w)'!B471)/(('a(w)'!B471+'a(CDOM)'!B471+('bb(w)'!B471))))</f>
        <v>1.3591201976977499E-7</v>
      </c>
      <c r="C471" s="2">
        <f>$A$1*0.0922*(('bb(w)'!C471)/(('a(w)'!C471+'a(CDOM)'!C471+('bb(w)'!C471))))</f>
        <v>1.3590940185289616E-7</v>
      </c>
      <c r="D471" s="2">
        <f>$A$1*0.0922*(('bb(w)'!D471)/(('a(w)'!D471+'a(CDOM)'!D471+('bb(w)'!D471))))</f>
        <v>1.3583874220009223E-7</v>
      </c>
      <c r="E471" s="2">
        <f>$A$1*0.0922*(('bb(w)'!E471)/(('a(w)'!E471+'a(CDOM)'!E471+('bb(w)'!E471))))</f>
        <v>1.3591239749336931E-7</v>
      </c>
      <c r="F471" s="2">
        <f>$A$1*0.0922*(('bb(w)'!F471)/(('a(w)'!F471+'a(CDOM)'!F471+('bb(w)'!F471))))</f>
        <v>1.3591228600015163E-7</v>
      </c>
      <c r="G471" s="2">
        <f>$A$1*0.0922*(('bb(w)'!G471)/(('a(w)'!G471+'a(CDOM)'!G471+('bb(w)'!G471))))</f>
        <v>1.359084964156554E-7</v>
      </c>
      <c r="H471" s="2">
        <f>$A$1*0.0922*(('bb(w)'!H471)/(('a(w)'!H471+'a(CDOM)'!H471+('bb(w)'!H471))))</f>
        <v>1.359084964156554E-7</v>
      </c>
      <c r="I471" s="2">
        <f>$A$1*0.0922*(('bb(w)'!I471)/(('a(w)'!I471+'a(CDOM)'!I471+('bb(w)'!I471))))</f>
        <v>1.3591164355657969E-7</v>
      </c>
      <c r="J471" s="2">
        <f>$A$1*0.0922*(('bb(w)'!J471)/(('a(w)'!J471+'a(CDOM)'!J471+('bb(w)'!J471))))</f>
        <v>1.3591135212197895E-7</v>
      </c>
      <c r="K471" s="2">
        <f>$A$1*0.0922*(('bb(w)'!K471)/(('a(w)'!K471+'a(CDOM)'!K471+('bb(w)'!K471))))</f>
        <v>1.3590379202171786E-7</v>
      </c>
      <c r="L471" s="2">
        <f>$A$1*0.0922*(('bb(w)'!L471)/(('a(w)'!L471+'a(CDOM)'!L471+('bb(w)'!L471))))</f>
        <v>1.3591072617151201E-7</v>
      </c>
      <c r="M471" s="2">
        <f>$A$1*0.0922*(('bb(w)'!M471)/(('a(w)'!M471+'a(CDOM)'!M471+('bb(w)'!M471))))</f>
        <v>1.3591016571553661E-7</v>
      </c>
      <c r="N471" s="2">
        <f>$A$1*0.0922*(('bb(w)'!N471)/(('a(w)'!N471+'a(CDOM)'!N471+('bb(w)'!N471))))</f>
        <v>1.3591229426096337E-7</v>
      </c>
      <c r="O471" s="2">
        <f>$A$1*0.0922*(('bb(w)'!O471)/(('a(w)'!O471+'a(CDOM)'!O471+('bb(w)'!O471))))</f>
        <v>1.3591186614407165E-7</v>
      </c>
      <c r="P471" s="2">
        <f>$A$1*0.0922*(('bb(w)'!P471)/(('a(w)'!P471+'a(CDOM)'!P471+('bb(w)'!P471))))</f>
        <v>1.3589746310703741E-7</v>
      </c>
      <c r="Q471" s="2">
        <f>$A$1*0.0922*(('bb(w)'!Q471)/(('a(w)'!Q471+'a(CDOM)'!Q471+('bb(w)'!Q471))))</f>
        <v>1.3591278277600316E-7</v>
      </c>
      <c r="R471" s="2">
        <f>$A$1*0.0922*(('bb(w)'!R471)/(('a(w)'!R471+'a(CDOM)'!R471+('bb(w)'!R471))))</f>
        <v>1.359081896437069E-7</v>
      </c>
      <c r="S471" s="2">
        <f>$A$1*0.0922*(('bb(w)'!S471)/(('a(w)'!S471+'a(CDOM)'!S471+('bb(w)'!S471))))</f>
        <v>1.3590903837842447E-7</v>
      </c>
      <c r="T471" s="2">
        <f>$A$1*0.0922*(('bb(w)'!T471)/(('a(w)'!T471+'a(CDOM)'!T471+('bb(w)'!T471))))</f>
        <v>1.3590348055678863E-7</v>
      </c>
      <c r="U471" s="2">
        <f>$A$1*0.0922*(('bb(w)'!U471)/(('a(w)'!U471+'a(CDOM)'!U471+('bb(w)'!U471))))</f>
        <v>1.359119610485056E-7</v>
      </c>
      <c r="V471" s="2">
        <f>$A$1*0.0922*(('bb(w)'!V471)/(('a(w)'!V471+'a(CDOM)'!V471+('bb(w)'!V471))))</f>
        <v>1.358892706038216E-7</v>
      </c>
      <c r="W471" s="2">
        <f>$A$1*0.0922*(('bb(w)'!W471)/(('a(w)'!W471+'a(CDOM)'!W471+('bb(w)'!W471))))</f>
        <v>1.359116094010505E-7</v>
      </c>
      <c r="X471" s="2">
        <f>$A$1*0.0922*(('bb(w)'!X471)/(('a(w)'!X471+'a(CDOM)'!X471+('bb(w)'!X471))))</f>
        <v>1.3590632023833815E-7</v>
      </c>
      <c r="Y471" s="2">
        <f>$A$1*0.0922*(('bb(w)'!Y471)/(('a(w)'!Y471+'a(CDOM)'!Y471+('bb(w)'!Y471))))</f>
        <v>1.3591281494414929E-7</v>
      </c>
      <c r="Z471" s="2">
        <f>$A$1*0.0922*(('bb(w)'!Z471)/(('a(w)'!Z471+'a(CDOM)'!Z471+('bb(w)'!Z471))))</f>
        <v>1.3591151470186335E-7</v>
      </c>
      <c r="AA471" s="2">
        <f>$A$1*0.0922*(('bb(w)'!AA471)/(('a(w)'!AA471+'a(CDOM)'!AA471+('bb(w)'!AA471))))</f>
        <v>1.3591288905409356E-7</v>
      </c>
      <c r="AB471" s="2">
        <f>$A$1*0.0922*(('bb(w)'!AB471)/(('a(w)'!AB471+'a(CDOM)'!AB471+('bb(w)'!AB471))))</f>
        <v>1.3591283574244761E-7</v>
      </c>
      <c r="AC471" s="2">
        <f>$A$1*0.0922*(('bb(w)'!AC471)/(('a(w)'!AC471+'a(CDOM)'!AC471+('bb(w)'!AC471))))</f>
        <v>1.359128547314277E-7</v>
      </c>
      <c r="AD471" s="2">
        <f>$A$1*0.0922*(('bb(w)'!AD471)/(('a(w)'!AD471+'a(CDOM)'!AD471+('bb(w)'!AD471))))</f>
        <v>1.3591288455721399E-7</v>
      </c>
      <c r="AE471" s="2">
        <f>$A$1*0.0922*(('bb(w)'!AE471)/(('a(w)'!AE471+'a(CDOM)'!AE471+('bb(w)'!AE471))))</f>
        <v>1.3591286317637393E-7</v>
      </c>
    </row>
    <row r="472" spans="1:31" x14ac:dyDescent="0.3">
      <c r="A472" s="2">
        <v>869</v>
      </c>
      <c r="B472" s="2">
        <f>$A$1*0.0922*(('bb(w)'!B472)/(('a(w)'!B472+'a(CDOM)'!B472+('bb(w)'!B472))))</f>
        <v>1.3430540250350064E-7</v>
      </c>
      <c r="C472" s="2">
        <f>$A$1*0.0922*(('bb(w)'!C472)/(('a(w)'!C472+'a(CDOM)'!C472+('bb(w)'!C472))))</f>
        <v>1.3430285858740885E-7</v>
      </c>
      <c r="D472" s="2">
        <f>$A$1*0.0922*(('bb(w)'!D472)/(('a(w)'!D472+'a(CDOM)'!D472+('bb(w)'!D472))))</f>
        <v>1.342338848332629E-7</v>
      </c>
      <c r="E472" s="2">
        <f>$A$1*0.0922*(('bb(w)'!E472)/(('a(w)'!E472+'a(CDOM)'!E472+('bb(w)'!E472))))</f>
        <v>1.3430576883792575E-7</v>
      </c>
      <c r="F472" s="2">
        <f>$A$1*0.0922*(('bb(w)'!F472)/(('a(w)'!F472+'a(CDOM)'!F472+('bb(w)'!F472))))</f>
        <v>1.3430566064395928E-7</v>
      </c>
      <c r="G472" s="2">
        <f>$A$1*0.0922*(('bb(w)'!G472)/(('a(w)'!G472+'a(CDOM)'!G472+('bb(w)'!G472))))</f>
        <v>1.3430197741655064E-7</v>
      </c>
      <c r="H472" s="2">
        <f>$A$1*0.0922*(('bb(w)'!H472)/(('a(w)'!H472+'a(CDOM)'!H472+('bb(w)'!H472))))</f>
        <v>1.3430197741655064E-7</v>
      </c>
      <c r="I472" s="2">
        <f>$A$1*0.0922*(('bb(w)'!I472)/(('a(w)'!I472+'a(CDOM)'!I472+('bb(w)'!I472))))</f>
        <v>1.3430503737897822E-7</v>
      </c>
      <c r="J472" s="2">
        <f>$A$1*0.0922*(('bb(w)'!J472)/(('a(w)'!J472+'a(CDOM)'!J472+('bb(w)'!J472))))</f>
        <v>1.3430475440105185E-7</v>
      </c>
      <c r="K472" s="2">
        <f>$A$1*0.0922*(('bb(w)'!K472)/(('a(w)'!K472+'a(CDOM)'!K472+('bb(w)'!K472))))</f>
        <v>1.3429740090294554E-7</v>
      </c>
      <c r="L472" s="2">
        <f>$A$1*0.0922*(('bb(w)'!L472)/(('a(w)'!L472+'a(CDOM)'!L472+('bb(w)'!L472))))</f>
        <v>1.3430414725962779E-7</v>
      </c>
      <c r="M472" s="2">
        <f>$A$1*0.0922*(('bb(w)'!M472)/(('a(w)'!M472+'a(CDOM)'!M472+('bb(w)'!M472))))</f>
        <v>1.3430360257731002E-7</v>
      </c>
      <c r="N472" s="2">
        <f>$A$1*0.0922*(('bb(w)'!N472)/(('a(w)'!N472+'a(CDOM)'!N472+('bb(w)'!N472))))</f>
        <v>1.3430566863729467E-7</v>
      </c>
      <c r="O472" s="2">
        <f>$A$1*0.0922*(('bb(w)'!O472)/(('a(w)'!O472+'a(CDOM)'!O472+('bb(w)'!O472))))</f>
        <v>1.3430525314288567E-7</v>
      </c>
      <c r="P472" s="2">
        <f>$A$1*0.0922*(('bb(w)'!P472)/(('a(w)'!P472+'a(CDOM)'!P472+('bb(w)'!P472))))</f>
        <v>1.3429123060523091E-7</v>
      </c>
      <c r="Q472" s="2">
        <f>$A$1*0.0922*(('bb(w)'!Q472)/(('a(w)'!Q472+'a(CDOM)'!Q472+('bb(w)'!Q472))))</f>
        <v>1.3430614168305115E-7</v>
      </c>
      <c r="R472" s="2">
        <f>$A$1*0.0922*(('bb(w)'!R472)/(('a(w)'!R472+'a(CDOM)'!R472+('bb(w)'!R472))))</f>
        <v>1.3430167806481129E-7</v>
      </c>
      <c r="S472" s="2">
        <f>$A$1*0.0922*(('bb(w)'!S472)/(('a(w)'!S472+'a(CDOM)'!S472+('bb(w)'!S472))))</f>
        <v>1.3430250458462165E-7</v>
      </c>
      <c r="T472" s="2">
        <f>$A$1*0.0922*(('bb(w)'!T472)/(('a(w)'!T472+'a(CDOM)'!T472+('bb(w)'!T472))))</f>
        <v>1.3429709629500154E-7</v>
      </c>
      <c r="U472" s="2">
        <f>$A$1*0.0922*(('bb(w)'!U472)/(('a(w)'!U472+'a(CDOM)'!U472+('bb(w)'!U472))))</f>
        <v>1.3430534555535214E-7</v>
      </c>
      <c r="V472" s="2">
        <f>$A$1*0.0922*(('bb(w)'!V472)/(('a(w)'!V472+'a(CDOM)'!V472+('bb(w)'!V472))))</f>
        <v>1.3428324800986511E-7</v>
      </c>
      <c r="W472" s="2">
        <f>$A$1*0.0922*(('bb(w)'!W472)/(('a(w)'!W472+'a(CDOM)'!W472+('bb(w)'!W472))))</f>
        <v>1.3430500351672532E-7</v>
      </c>
      <c r="X472" s="2">
        <f>$A$1*0.0922*(('bb(w)'!X472)/(('a(w)'!X472+'a(CDOM)'!X472+('bb(w)'!X472))))</f>
        <v>1.3429985854190364E-7</v>
      </c>
      <c r="Y472" s="2">
        <f>$A$1*0.0922*(('bb(w)'!Y472)/(('a(w)'!Y472+'a(CDOM)'!Y472+('bb(w)'!Y472))))</f>
        <v>1.3430617278056707E-7</v>
      </c>
      <c r="Z472" s="2">
        <f>$A$1*0.0922*(('bb(w)'!Z472)/(('a(w)'!Z472+'a(CDOM)'!Z472+('bb(w)'!Z472))))</f>
        <v>1.3430491170951247E-7</v>
      </c>
      <c r="AA472" s="2">
        <f>$A$1*0.0922*(('bb(w)'!AA472)/(('a(w)'!AA472+'a(CDOM)'!AA472+('bb(w)'!AA472))))</f>
        <v>1.3430624437503596E-7</v>
      </c>
      <c r="AB472" s="2">
        <f>$A$1*0.0922*(('bb(w)'!AB472)/(('a(w)'!AB472+'a(CDOM)'!AB472+('bb(w)'!AB472))))</f>
        <v>1.343061928679239E-7</v>
      </c>
      <c r="AC472" s="2">
        <f>$A$1*0.0922*(('bb(w)'!AC472)/(('a(w)'!AC472+'a(CDOM)'!AC472+('bb(w)'!AC472))))</f>
        <v>1.3430621119456464E-7</v>
      </c>
      <c r="AD472" s="2">
        <f>$A$1*0.0922*(('bb(w)'!AD472)/(('a(w)'!AD472+'a(CDOM)'!AD472+('bb(w)'!AD472))))</f>
        <v>1.3430624002594918E-7</v>
      </c>
      <c r="AE472" s="2">
        <f>$A$1*0.0922*(('bb(w)'!AE472)/(('a(w)'!AE472+'a(CDOM)'!AE472+('bb(w)'!AE472))))</f>
        <v>1.3430621940133492E-7</v>
      </c>
    </row>
    <row r="473" spans="1:31" x14ac:dyDescent="0.3">
      <c r="A473" s="2">
        <v>870</v>
      </c>
      <c r="B473" s="2">
        <f>$A$1*0.0922*(('bb(w)'!B473)/(('a(w)'!B473+'a(CDOM)'!B473+('bb(w)'!B473))))</f>
        <v>1.3251319685047146E-7</v>
      </c>
      <c r="C473" s="2">
        <f>$A$1*0.0922*(('bb(w)'!C473)/(('a(w)'!C473+'a(CDOM)'!C473+('bb(w)'!C473))))</f>
        <v>1.3251073248866307E-7</v>
      </c>
      <c r="D473" s="2">
        <f>$A$1*0.0922*(('bb(w)'!D473)/(('a(w)'!D473+'a(CDOM)'!D473+('bb(w)'!D473))))</f>
        <v>1.3244361245322588E-7</v>
      </c>
      <c r="E473" s="2">
        <f>$A$1*0.0922*(('bb(w)'!E473)/(('a(w)'!E473+'a(CDOM)'!E473+('bb(w)'!E473))))</f>
        <v>1.3251355103977855E-7</v>
      </c>
      <c r="F473" s="2">
        <f>$A$1*0.0922*(('bb(w)'!F473)/(('a(w)'!F473+'a(CDOM)'!F473+('bb(w)'!F473))))</f>
        <v>1.325134463728369E-7</v>
      </c>
      <c r="G473" s="2">
        <f>$A$1*0.0922*(('bb(w)'!G473)/(('a(w)'!G473+'a(CDOM)'!G473+('bb(w)'!G473))))</f>
        <v>1.3250987758714618E-7</v>
      </c>
      <c r="H473" s="2">
        <f>$A$1*0.0922*(('bb(w)'!H473)/(('a(w)'!H473+'a(CDOM)'!H473+('bb(w)'!H473))))</f>
        <v>1.3250987758714618E-7</v>
      </c>
      <c r="I473" s="2">
        <f>$A$1*0.0922*(('bb(w)'!I473)/(('a(w)'!I473+'a(CDOM)'!I473+('bb(w)'!I473))))</f>
        <v>1.3251284358397713E-7</v>
      </c>
      <c r="J473" s="2">
        <f>$A$1*0.0922*(('bb(w)'!J473)/(('a(w)'!J473+'a(CDOM)'!J473+('bb(w)'!J473))))</f>
        <v>1.3251256966723317E-7</v>
      </c>
      <c r="K473" s="2">
        <f>$A$1*0.0922*(('bb(w)'!K473)/(('a(w)'!K473+'a(CDOM)'!K473+('bb(w)'!K473))))</f>
        <v>1.3250543923657229E-7</v>
      </c>
      <c r="L473" s="2">
        <f>$A$1*0.0922*(('bb(w)'!L473)/(('a(w)'!L473+'a(CDOM)'!L473+('bb(w)'!L473))))</f>
        <v>1.3251198258917995E-7</v>
      </c>
      <c r="M473" s="2">
        <f>$A$1*0.0922*(('bb(w)'!M473)/(('a(w)'!M473+'a(CDOM)'!M473+('bb(w)'!M473))))</f>
        <v>1.325114548744816E-7</v>
      </c>
      <c r="N473" s="2">
        <f>$A$1*0.0922*(('bb(w)'!N473)/(('a(w)'!N473+'a(CDOM)'!N473+('bb(w)'!N473))))</f>
        <v>1.3251345408346181E-7</v>
      </c>
      <c r="O473" s="2">
        <f>$A$1*0.0922*(('bb(w)'!O473)/(('a(w)'!O473+'a(CDOM)'!O473+('bb(w)'!O473))))</f>
        <v>1.3251305208728671E-7</v>
      </c>
      <c r="P473" s="2">
        <f>$A$1*0.0922*(('bb(w)'!P473)/(('a(w)'!P473+'a(CDOM)'!P473+('bb(w)'!P473))))</f>
        <v>1.3249944219411982E-7</v>
      </c>
      <c r="Q473" s="2">
        <f>$A$1*0.0922*(('bb(w)'!Q473)/(('a(w)'!Q473+'a(CDOM)'!Q473+('bb(w)'!Q473))))</f>
        <v>1.3251391073359449E-7</v>
      </c>
      <c r="R473" s="2">
        <f>$A$1*0.0922*(('bb(w)'!R473)/(('a(w)'!R473+'a(CDOM)'!R473+('bb(w)'!R473))))</f>
        <v>1.3250958638436078E-7</v>
      </c>
      <c r="S473" s="2">
        <f>$A$1*0.0922*(('bb(w)'!S473)/(('a(w)'!S473+'a(CDOM)'!S473+('bb(w)'!S473))))</f>
        <v>1.3251038877906688E-7</v>
      </c>
      <c r="T473" s="2">
        <f>$A$1*0.0922*(('bb(w)'!T473)/(('a(w)'!T473+'a(CDOM)'!T473+('bb(w)'!T473))))</f>
        <v>1.3250514226538979E-7</v>
      </c>
      <c r="U473" s="2">
        <f>$A$1*0.0922*(('bb(w)'!U473)/(('a(w)'!U473+'a(CDOM)'!U473+('bb(w)'!U473))))</f>
        <v>1.3251314179266574E-7</v>
      </c>
      <c r="V473" s="2">
        <f>$A$1*0.0922*(('bb(w)'!V473)/(('a(w)'!V473+'a(CDOM)'!V473+('bb(w)'!V473))))</f>
        <v>1.3249168816161651E-7</v>
      </c>
      <c r="W473" s="2">
        <f>$A$1*0.0922*(('bb(w)'!W473)/(('a(w)'!W473+'a(CDOM)'!W473+('bb(w)'!W473))))</f>
        <v>1.3251281013303964E-7</v>
      </c>
      <c r="X473" s="2">
        <f>$A$1*0.0922*(('bb(w)'!X473)/(('a(w)'!X473+'a(CDOM)'!X473+('bb(w)'!X473))))</f>
        <v>1.3250782088783642E-7</v>
      </c>
      <c r="Y473" s="2">
        <f>$A$1*0.0922*(('bb(w)'!Y473)/(('a(w)'!Y473+'a(CDOM)'!Y473+('bb(w)'!Y473))))</f>
        <v>1.32513940703157E-7</v>
      </c>
      <c r="Z473" s="2">
        <f>$A$1*0.0922*(('bb(w)'!Z473)/(('a(w)'!Z473+'a(CDOM)'!Z473+('bb(w)'!Z473))))</f>
        <v>1.3251272140444792E-7</v>
      </c>
      <c r="AA473" s="2">
        <f>$A$1*0.0922*(('bb(w)'!AA473)/(('a(w)'!AA473+'a(CDOM)'!AA473+('bb(w)'!AA473))))</f>
        <v>1.325140096535982E-7</v>
      </c>
      <c r="AB473" s="2">
        <f>$A$1*0.0922*(('bb(w)'!AB473)/(('a(w)'!AB473+'a(CDOM)'!AB473+('bb(w)'!AB473))))</f>
        <v>1.3251396004391776E-7</v>
      </c>
      <c r="AC473" s="2">
        <f>$A$1*0.0922*(('bb(w)'!AC473)/(('a(w)'!AC473+'a(CDOM)'!AC473+('bb(w)'!AC473))))</f>
        <v>1.3251397767667484E-7</v>
      </c>
      <c r="AD473" s="2">
        <f>$A$1*0.0922*(('bb(w)'!AD473)/(('a(w)'!AD473+'a(CDOM)'!AD473+('bb(w)'!AD473))))</f>
        <v>1.3251400546051126E-7</v>
      </c>
      <c r="AE473" s="2">
        <f>$A$1*0.0922*(('bb(w)'!AE473)/(('a(w)'!AE473+'a(CDOM)'!AE473+('bb(w)'!AE473))))</f>
        <v>1.3251398562686252E-7</v>
      </c>
    </row>
    <row r="474" spans="1:31" x14ac:dyDescent="0.3">
      <c r="A474" s="2">
        <v>871</v>
      </c>
      <c r="B474" s="2">
        <f>$A$1*0.0922*(('bb(w)'!B474)/(('a(w)'!B474+'a(CDOM)'!B474+('bb(w)'!B474))))</f>
        <v>1.3044442404918596E-7</v>
      </c>
      <c r="C474" s="2">
        <f>$A$1*0.0922*(('bb(w)'!C474)/(('a(w)'!C474+'a(CDOM)'!C474+('bb(w)'!C474))))</f>
        <v>1.304420477352357E-7</v>
      </c>
      <c r="D474" s="2">
        <f>$A$1*0.0922*(('bb(w)'!D474)/(('a(w)'!D474+'a(CDOM)'!D474+('bb(w)'!D474))))</f>
        <v>1.3037703184835115E-7</v>
      </c>
      <c r="E474" s="2">
        <f>$A$1*0.0922*(('bb(w)'!E474)/(('a(w)'!E474+'a(CDOM)'!E474+('bb(w)'!E474))))</f>
        <v>1.3044476492026463E-7</v>
      </c>
      <c r="F474" s="2">
        <f>$A$1*0.0922*(('bb(w)'!F474)/(('a(w)'!F474+'a(CDOM)'!F474+('bb(w)'!F474))))</f>
        <v>1.3044466413179719E-7</v>
      </c>
      <c r="G474" s="2">
        <f>$A$1*0.0922*(('bb(w)'!G474)/(('a(w)'!G474+'a(CDOM)'!G474+('bb(w)'!G474))))</f>
        <v>1.3044122213624976E-7</v>
      </c>
      <c r="H474" s="2">
        <f>$A$1*0.0922*(('bb(w)'!H474)/(('a(w)'!H474+'a(CDOM)'!H474+('bb(w)'!H474))))</f>
        <v>1.3044122213624976E-7</v>
      </c>
      <c r="I474" s="2">
        <f>$A$1*0.0922*(('bb(w)'!I474)/(('a(w)'!I474+'a(CDOM)'!I474+('bb(w)'!I474))))</f>
        <v>1.3044408382807165E-7</v>
      </c>
      <c r="J474" s="2">
        <f>$A$1*0.0922*(('bb(w)'!J474)/(('a(w)'!J474+'a(CDOM)'!J474+('bb(w)'!J474))))</f>
        <v>1.3044381990213348E-7</v>
      </c>
      <c r="K474" s="2">
        <f>$A$1*0.0922*(('bb(w)'!K474)/(('a(w)'!K474+'a(CDOM)'!K474+('bb(w)'!K474))))</f>
        <v>1.3043693756732623E-7</v>
      </c>
      <c r="L474" s="2">
        <f>$A$1*0.0922*(('bb(w)'!L474)/(('a(w)'!L474+'a(CDOM)'!L474+('bb(w)'!L474))))</f>
        <v>1.3044325483401598E-7</v>
      </c>
      <c r="M474" s="2">
        <f>$A$1*0.0922*(('bb(w)'!M474)/(('a(w)'!M474+'a(CDOM)'!M474+('bb(w)'!M474))))</f>
        <v>1.304427459109302E-7</v>
      </c>
      <c r="N474" s="2">
        <f>$A$1*0.0922*(('bb(w)'!N474)/(('a(w)'!N474+'a(CDOM)'!N474+('bb(w)'!N474))))</f>
        <v>1.3044467153552141E-7</v>
      </c>
      <c r="O474" s="2">
        <f>$A$1*0.0922*(('bb(w)'!O474)/(('a(w)'!O474+'a(CDOM)'!O474+('bb(w)'!O474))))</f>
        <v>1.3044428438889847E-7</v>
      </c>
      <c r="P474" s="2">
        <f>$A$1*0.0922*(('bb(w)'!P474)/(('a(w)'!P474+'a(CDOM)'!P474+('bb(w)'!P474))))</f>
        <v>1.3043113573462892E-7</v>
      </c>
      <c r="Q474" s="2">
        <f>$A$1*0.0922*(('bb(w)'!Q474)/(('a(w)'!Q474+'a(CDOM)'!Q474+('bb(w)'!Q474))))</f>
        <v>1.304451103309992E-7</v>
      </c>
      <c r="R474" s="2">
        <f>$A$1*0.0922*(('bb(w)'!R474)/(('a(w)'!R474+'a(CDOM)'!R474+('bb(w)'!R474))))</f>
        <v>1.3044094016823659E-7</v>
      </c>
      <c r="S474" s="2">
        <f>$A$1*0.0922*(('bb(w)'!S474)/(('a(w)'!S474+'a(CDOM)'!S474+('bb(w)'!S474))))</f>
        <v>1.3044171555654477E-7</v>
      </c>
      <c r="T474" s="2">
        <f>$A$1*0.0922*(('bb(w)'!T474)/(('a(w)'!T474+'a(CDOM)'!T474+('bb(w)'!T474))))</f>
        <v>1.3043664938223711E-7</v>
      </c>
      <c r="U474" s="2">
        <f>$A$1*0.0922*(('bb(w)'!U474)/(('a(w)'!U474+'a(CDOM)'!U474+('bb(w)'!U474))))</f>
        <v>1.3044437106378811E-7</v>
      </c>
      <c r="V474" s="2">
        <f>$A$1*0.0922*(('bb(w)'!V474)/(('a(w)'!V474+'a(CDOM)'!V474+('bb(w)'!V474))))</f>
        <v>1.3042363834477922E-7</v>
      </c>
      <c r="W474" s="2">
        <f>$A$1*0.0922*(('bb(w)'!W474)/(('a(w)'!W474+'a(CDOM)'!W474+('bb(w)'!W474))))</f>
        <v>1.304440509511811E-7</v>
      </c>
      <c r="X474" s="2">
        <f>$A$1*0.0922*(('bb(w)'!X474)/(('a(w)'!X474+'a(CDOM)'!X474+('bb(w)'!X474))))</f>
        <v>1.3043923497179939E-7</v>
      </c>
      <c r="Y474" s="2">
        <f>$A$1*0.0922*(('bb(w)'!Y474)/(('a(w)'!Y474+'a(CDOM)'!Y474+('bb(w)'!Y474))))</f>
        <v>1.3044513908068074E-7</v>
      </c>
      <c r="Z474" s="2">
        <f>$A$1*0.0922*(('bb(w)'!Z474)/(('a(w)'!Z474+'a(CDOM)'!Z474+('bb(w)'!Z474))))</f>
        <v>1.3044396559214528E-7</v>
      </c>
      <c r="AA474" s="2">
        <f>$A$1*0.0922*(('bb(w)'!AA474)/(('a(w)'!AA474+'a(CDOM)'!AA474+('bb(w)'!AA474))))</f>
        <v>1.3044520517925841E-7</v>
      </c>
      <c r="AB474" s="2">
        <f>$A$1*0.0922*(('bb(w)'!AB474)/(('a(w)'!AB474+'a(CDOM)'!AB474+('bb(w)'!AB474))))</f>
        <v>1.3044515761697701E-7</v>
      </c>
      <c r="AC474" s="2">
        <f>$A$1*0.0922*(('bb(w)'!AC474)/(('a(w)'!AC474+'a(CDOM)'!AC474+('bb(w)'!AC474))))</f>
        <v>1.3044517450413648E-7</v>
      </c>
      <c r="AD474" s="2">
        <f>$A$1*0.0922*(('bb(w)'!AD474)/(('a(w)'!AD474+'a(CDOM)'!AD474+('bb(w)'!AD474))))</f>
        <v>1.3044520115522486E-7</v>
      </c>
      <c r="AE474" s="2">
        <f>$A$1*0.0922*(('bb(w)'!AE474)/(('a(w)'!AE474+'a(CDOM)'!AE474+('bb(w)'!AE474))))</f>
        <v>1.3044518216990147E-7</v>
      </c>
    </row>
    <row r="475" spans="1:31" x14ac:dyDescent="0.3">
      <c r="A475" s="2">
        <v>872</v>
      </c>
      <c r="B475" s="2">
        <f>$A$1*0.0922*(('bb(w)'!B475)/(('a(w)'!B475+'a(CDOM)'!B475+('bb(w)'!B475))))</f>
        <v>1.2865530975617958E-7</v>
      </c>
      <c r="C475" s="2">
        <f>$A$1*0.0922*(('bb(w)'!C475)/(('a(w)'!C475+'a(CDOM)'!C475+('bb(w)'!C475))))</f>
        <v>1.2865300951994799E-7</v>
      </c>
      <c r="D475" s="2">
        <f>$A$1*0.0922*(('bb(w)'!D475)/(('a(w)'!D475+'a(CDOM)'!D475+('bb(w)'!D475))))</f>
        <v>1.2858978923348666E-7</v>
      </c>
      <c r="E475" s="2">
        <f>$A$1*0.0922*(('bb(w)'!E475)/(('a(w)'!E475+'a(CDOM)'!E475+('bb(w)'!E475))))</f>
        <v>1.2865563907269739E-7</v>
      </c>
      <c r="F475" s="2">
        <f>$A$1*0.0922*(('bb(w)'!F475)/(('a(w)'!F475+'a(CDOM)'!F475+('bb(w)'!F475))))</f>
        <v>1.2865554164585215E-7</v>
      </c>
      <c r="G475" s="2">
        <f>$A$1*0.0922*(('bb(w)'!G475)/(('a(w)'!G475+'a(CDOM)'!G475+('bb(w)'!G475))))</f>
        <v>1.2865220914979322E-7</v>
      </c>
      <c r="H475" s="2">
        <f>$A$1*0.0922*(('bb(w)'!H475)/(('a(w)'!H475+'a(CDOM)'!H475+('bb(w)'!H475))))</f>
        <v>1.2865220914979322E-7</v>
      </c>
      <c r="I475" s="2">
        <f>$A$1*0.0922*(('bb(w)'!I475)/(('a(w)'!I475+'a(CDOM)'!I475+('bb(w)'!I475))))</f>
        <v>1.2865498083708411E-7</v>
      </c>
      <c r="J475" s="2">
        <f>$A$1*0.0922*(('bb(w)'!J475)/(('a(w)'!J475+'a(CDOM)'!J475+('bb(w)'!J475))))</f>
        <v>1.2865472555832867E-7</v>
      </c>
      <c r="K475" s="2">
        <f>$A$1*0.0922*(('bb(w)'!K475)/(('a(w)'!K475+'a(CDOM)'!K475+('bb(w)'!K475))))</f>
        <v>1.286480570972686E-7</v>
      </c>
      <c r="L475" s="2">
        <f>$A$1*0.0922*(('bb(w)'!L475)/(('a(w)'!L475+'a(CDOM)'!L475+('bb(w)'!L475))))</f>
        <v>1.2865417957880342E-7</v>
      </c>
      <c r="M475" s="2">
        <f>$A$1*0.0922*(('bb(w)'!M475)/(('a(w)'!M475+'a(CDOM)'!M475+('bb(w)'!M475))))</f>
        <v>1.2865368688877852E-7</v>
      </c>
      <c r="N475" s="2">
        <f>$A$1*0.0922*(('bb(w)'!N475)/(('a(w)'!N475+'a(CDOM)'!N475+('bb(w)'!N475))))</f>
        <v>1.2865554878229278E-7</v>
      </c>
      <c r="O475" s="2">
        <f>$A$1*0.0922*(('bb(w)'!O475)/(('a(w)'!O475+'a(CDOM)'!O475+('bb(w)'!O475))))</f>
        <v>1.2865517450153454E-7</v>
      </c>
      <c r="P475" s="2">
        <f>$A$1*0.0922*(('bb(w)'!P475)/(('a(w)'!P475+'a(CDOM)'!P475+('bb(w)'!P475))))</f>
        <v>1.2864242251520378E-7</v>
      </c>
      <c r="Q475" s="2">
        <f>$A$1*0.0922*(('bb(w)'!Q475)/(('a(w)'!Q475+'a(CDOM)'!Q475+('bb(w)'!Q475))))</f>
        <v>1.2865597204545633E-7</v>
      </c>
      <c r="R475" s="2">
        <f>$A$1*0.0922*(('bb(w)'!R475)/(('a(w)'!R475+'a(CDOM)'!R475+('bb(w)'!R475))))</f>
        <v>1.2865193507672259E-7</v>
      </c>
      <c r="S475" s="2">
        <f>$A$1*0.0922*(('bb(w)'!S475)/(('a(w)'!S475+'a(CDOM)'!S475+('bb(w)'!S475))))</f>
        <v>1.286526872508903E-7</v>
      </c>
      <c r="T475" s="2">
        <f>$A$1*0.0922*(('bb(w)'!T475)/(('a(w)'!T475+'a(CDOM)'!T475+('bb(w)'!T475))))</f>
        <v>1.2864777637011659E-7</v>
      </c>
      <c r="U475" s="2">
        <f>$A$1*0.0922*(('bb(w)'!U475)/(('a(w)'!U475+'a(CDOM)'!U475+('bb(w)'!U475))))</f>
        <v>1.2865525856876967E-7</v>
      </c>
      <c r="V475" s="2">
        <f>$A$1*0.0922*(('bb(w)'!V475)/(('a(w)'!V475+'a(CDOM)'!V475+('bb(w)'!V475))))</f>
        <v>1.2863514534215238E-7</v>
      </c>
      <c r="W475" s="2">
        <f>$A$1*0.0922*(('bb(w)'!W475)/(('a(w)'!W475+'a(CDOM)'!W475+('bb(w)'!W475))))</f>
        <v>1.286549484147936E-7</v>
      </c>
      <c r="X475" s="2">
        <f>$A$1*0.0922*(('bb(w)'!X475)/(('a(w)'!X475+'a(CDOM)'!X475+('bb(w)'!X475))))</f>
        <v>1.2865028177660419E-7</v>
      </c>
      <c r="Y475" s="2">
        <f>$A$1*0.0922*(('bb(w)'!Y475)/(('a(w)'!Y475+'a(CDOM)'!Y475+('bb(w)'!Y475))))</f>
        <v>1.2865599973114098E-7</v>
      </c>
      <c r="Z475" s="2">
        <f>$A$1*0.0922*(('bb(w)'!Z475)/(('a(w)'!Z475+'a(CDOM)'!Z475+('bb(w)'!Z475))))</f>
        <v>1.2865486598083254E-7</v>
      </c>
      <c r="AA475" s="2">
        <f>$A$1*0.0922*(('bb(w)'!AA475)/(('a(w)'!AA475+'a(CDOM)'!AA475+('bb(w)'!AA475))))</f>
        <v>1.2865606333981406E-7</v>
      </c>
      <c r="AB475" s="2">
        <f>$A$1*0.0922*(('bb(w)'!AB475)/(('a(w)'!AB475+'a(CDOM)'!AB475+('bb(w)'!AB475))))</f>
        <v>1.2865601756489161E-7</v>
      </c>
      <c r="AC475" s="2">
        <f>$A$1*0.0922*(('bb(w)'!AC475)/(('a(w)'!AC475+'a(CDOM)'!AC475+('bb(w)'!AC475))))</f>
        <v>1.2865603380031678E-7</v>
      </c>
      <c r="AD475" s="2">
        <f>$A$1*0.0922*(('bb(w)'!AD475)/(('a(w)'!AD475+'a(CDOM)'!AD475+('bb(w)'!AD475))))</f>
        <v>1.2865605946319646E-7</v>
      </c>
      <c r="AE475" s="2">
        <f>$A$1*0.0922*(('bb(w)'!AE475)/(('a(w)'!AE475+'a(CDOM)'!AE475+('bb(w)'!AE475))))</f>
        <v>1.2865604121988607E-7</v>
      </c>
    </row>
    <row r="476" spans="1:31" x14ac:dyDescent="0.3">
      <c r="A476" s="2">
        <v>873</v>
      </c>
      <c r="B476" s="2">
        <f>$A$1*0.0922*(('bb(w)'!B476)/(('a(w)'!B476+'a(CDOM)'!B476+('bb(w)'!B476))))</f>
        <v>1.2692879450312733E-7</v>
      </c>
      <c r="C476" s="2">
        <f>$A$1*0.0922*(('bb(w)'!C476)/(('a(w)'!C476+'a(CDOM)'!C476+('bb(w)'!C476))))</f>
        <v>1.2692656660168659E-7</v>
      </c>
      <c r="D476" s="2">
        <f>$A$1*0.0922*(('bb(w)'!D476)/(('a(w)'!D476+'a(CDOM)'!D476+('bb(w)'!D476))))</f>
        <v>1.2686505612513939E-7</v>
      </c>
      <c r="E476" s="2">
        <f>$A$1*0.0922*(('bb(w)'!E476)/(('a(w)'!E476+'a(CDOM)'!E476+('bb(w)'!E476))))</f>
        <v>1.2692911284308214E-7</v>
      </c>
      <c r="F476" s="2">
        <f>$A$1*0.0922*(('bb(w)'!F476)/(('a(w)'!F476+'a(CDOM)'!F476+('bb(w)'!F476))))</f>
        <v>1.2692901861104689E-7</v>
      </c>
      <c r="G476" s="2">
        <f>$A$1*0.0922*(('bb(w)'!G476)/(('a(w)'!G476+'a(CDOM)'!G476+('bb(w)'!G476))))</f>
        <v>1.2692579023489533E-7</v>
      </c>
      <c r="H476" s="2">
        <f>$A$1*0.0922*(('bb(w)'!H476)/(('a(w)'!H476+'a(CDOM)'!H476+('bb(w)'!H476))))</f>
        <v>1.2692579023489533E-7</v>
      </c>
      <c r="I476" s="2">
        <f>$A$1*0.0922*(('bb(w)'!I476)/(('a(w)'!I476+'a(CDOM)'!I476+('bb(w)'!I476))))</f>
        <v>1.2692847632410055E-7</v>
      </c>
      <c r="J476" s="2">
        <f>$A$1*0.0922*(('bb(w)'!J476)/(('a(w)'!J476+'a(CDOM)'!J476+('bb(w)'!J476))))</f>
        <v>1.2692822926434365E-7</v>
      </c>
      <c r="K476" s="2">
        <f>$A$1*0.0922*(('bb(w)'!K476)/(('a(w)'!K476+'a(CDOM)'!K476+('bb(w)'!K476))))</f>
        <v>1.2692176422907873E-7</v>
      </c>
      <c r="L476" s="2">
        <f>$A$1*0.0922*(('bb(w)'!L476)/(('a(w)'!L476+'a(CDOM)'!L476+('bb(w)'!L476))))</f>
        <v>1.2692770141725455E-7</v>
      </c>
      <c r="M476" s="2">
        <f>$A$1*0.0922*(('bb(w)'!M476)/(('a(w)'!M476+'a(CDOM)'!M476+('bb(w)'!M476))))</f>
        <v>1.2692722416313373E-7</v>
      </c>
      <c r="N476" s="2">
        <f>$A$1*0.0922*(('bb(w)'!N476)/(('a(w)'!N476+'a(CDOM)'!N476+('bb(w)'!N476))))</f>
        <v>1.2692902549391523E-7</v>
      </c>
      <c r="O476" s="2">
        <f>$A$1*0.0922*(('bb(w)'!O476)/(('a(w)'!O476+'a(CDOM)'!O476+('bb(w)'!O476))))</f>
        <v>1.2692866343968597E-7</v>
      </c>
      <c r="P476" s="2">
        <f>$A$1*0.0922*(('bb(w)'!P476)/(('a(w)'!P476+'a(CDOM)'!P476+('bb(w)'!P476))))</f>
        <v>1.2691628887273037E-7</v>
      </c>
      <c r="Q476" s="2">
        <f>$A$1*0.0922*(('bb(w)'!Q476)/(('a(w)'!Q476+'a(CDOM)'!Q476+('bb(w)'!Q476))))</f>
        <v>1.2692943401473625E-7</v>
      </c>
      <c r="R476" s="2">
        <f>$A$1*0.0922*(('bb(w)'!R476)/(('a(w)'!R476+'a(CDOM)'!R476+('bb(w)'!R476))))</f>
        <v>1.2692552368358664E-7</v>
      </c>
      <c r="S476" s="2">
        <f>$A$1*0.0922*(('bb(w)'!S476)/(('a(w)'!S476+'a(CDOM)'!S476+('bb(w)'!S476))))</f>
        <v>1.269262537648771E-7</v>
      </c>
      <c r="T476" s="2">
        <f>$A$1*0.0922*(('bb(w)'!T476)/(('a(w)'!T476+'a(CDOM)'!T476+('bb(w)'!T476))))</f>
        <v>1.2692149061469425E-7</v>
      </c>
      <c r="U476" s="2">
        <f>$A$1*0.0922*(('bb(w)'!U476)/(('a(w)'!U476+'a(CDOM)'!U476+('bb(w)'!U476))))</f>
        <v>1.2692874502361781E-7</v>
      </c>
      <c r="V476" s="2">
        <f>$A$1*0.0922*(('bb(w)'!V476)/(('a(w)'!V476+'a(CDOM)'!V476+('bb(w)'!V476))))</f>
        <v>1.2690922128428069E-7</v>
      </c>
      <c r="W476" s="2">
        <f>$A$1*0.0922*(('bb(w)'!W476)/(('a(w)'!W476+'a(CDOM)'!W476+('bb(w)'!W476))))</f>
        <v>1.269284443453774E-7</v>
      </c>
      <c r="X476" s="2">
        <f>$A$1*0.0922*(('bb(w)'!X476)/(('a(w)'!X476+'a(CDOM)'!X476+('bb(w)'!X476))))</f>
        <v>1.2692391975740326E-7</v>
      </c>
      <c r="Y476" s="2">
        <f>$A$1*0.0922*(('bb(w)'!Y476)/(('a(w)'!Y476+'a(CDOM)'!Y476+('bb(w)'!Y476))))</f>
        <v>1.2692946069147324E-7</v>
      </c>
      <c r="Z476" s="2">
        <f>$A$1*0.0922*(('bb(w)'!Z476)/(('a(w)'!Z476+'a(CDOM)'!Z476+('bb(w)'!Z476))))</f>
        <v>1.269283646892453E-7</v>
      </c>
      <c r="AA476" s="2">
        <f>$A$1*0.0922*(('bb(w)'!AA476)/(('a(w)'!AA476+'a(CDOM)'!AA476+('bb(w)'!AA476))))</f>
        <v>1.2692952193995532E-7</v>
      </c>
      <c r="AB476" s="2">
        <f>$A$1*0.0922*(('bb(w)'!AB476)/(('a(w)'!AB476+'a(CDOM)'!AB476+('bb(w)'!AB476))))</f>
        <v>1.2692947785941934E-7</v>
      </c>
      <c r="AC476" s="2">
        <f>$A$1*0.0922*(('bb(w)'!AC476)/(('a(w)'!AC476+'a(CDOM)'!AC476+('bb(w)'!AC476))))</f>
        <v>1.2692949347747695E-7</v>
      </c>
      <c r="AD476" s="2">
        <f>$A$1*0.0922*(('bb(w)'!AD476)/(('a(w)'!AD476+'a(CDOM)'!AD476+('bb(w)'!AD476))))</f>
        <v>1.2692951820320872E-7</v>
      </c>
      <c r="AE476" s="2">
        <f>$A$1*0.0922*(('bb(w)'!AE476)/(('a(w)'!AE476+'a(CDOM)'!AE476+('bb(w)'!AE476))))</f>
        <v>1.2692950066257945E-7</v>
      </c>
    </row>
    <row r="477" spans="1:31" x14ac:dyDescent="0.3">
      <c r="A477" s="2">
        <v>874</v>
      </c>
      <c r="B477" s="2">
        <f>$A$1*0.0922*(('bb(w)'!B477)/(('a(w)'!B477+'a(CDOM)'!B477+('bb(w)'!B477))))</f>
        <v>1.2523727744444634E-7</v>
      </c>
      <c r="C477" s="2">
        <f>$A$1*0.0922*(('bb(w)'!C477)/(('a(w)'!C477+'a(CDOM)'!C477+('bb(w)'!C477))))</f>
        <v>1.2523511920769095E-7</v>
      </c>
      <c r="D477" s="2">
        <f>$A$1*0.0922*(('bb(w)'!D477)/(('a(w)'!D477+'a(CDOM)'!D477+('bb(w)'!D477))))</f>
        <v>1.2517526122253377E-7</v>
      </c>
      <c r="E477" s="2">
        <f>$A$1*0.0922*(('bb(w)'!E477)/(('a(w)'!E477+'a(CDOM)'!E477+('bb(w)'!E477))))</f>
        <v>1.2523758522964196E-7</v>
      </c>
      <c r="F477" s="2">
        <f>$A$1*0.0922*(('bb(w)'!F477)/(('a(w)'!F477+'a(CDOM)'!F477+('bb(w)'!F477))))</f>
        <v>1.2523749407153105E-7</v>
      </c>
      <c r="G477" s="2">
        <f>$A$1*0.0922*(('bb(w)'!G477)/(('a(w)'!G477+'a(CDOM)'!G477+('bb(w)'!G477))))</f>
        <v>1.2523436598739723E-7</v>
      </c>
      <c r="H477" s="2">
        <f>$A$1*0.0922*(('bb(w)'!H477)/(('a(w)'!H477+'a(CDOM)'!H477+('bb(w)'!H477))))</f>
        <v>1.2523436598739723E-7</v>
      </c>
      <c r="I477" s="2">
        <f>$A$1*0.0922*(('bb(w)'!I477)/(('a(w)'!I477+'a(CDOM)'!I477+('bb(w)'!I477))))</f>
        <v>1.2523696959859119E-7</v>
      </c>
      <c r="J477" s="2">
        <f>$A$1*0.0922*(('bb(w)'!J477)/(('a(w)'!J477+'a(CDOM)'!J477+('bb(w)'!J477))))</f>
        <v>1.2523673044949505E-7</v>
      </c>
      <c r="K477" s="2">
        <f>$A$1*0.0922*(('bb(w)'!K477)/(('a(w)'!K477+'a(CDOM)'!K477+('bb(w)'!K477))))</f>
        <v>1.2523046147797984E-7</v>
      </c>
      <c r="L477" s="2">
        <f>$A$1*0.0922*(('bb(w)'!L477)/(('a(w)'!L477+'a(CDOM)'!L477+('bb(w)'!L477))))</f>
        <v>1.25236220037604E-7</v>
      </c>
      <c r="M477" s="2">
        <f>$A$1*0.0922*(('bb(w)'!M477)/(('a(w)'!M477+'a(CDOM)'!M477+('bb(w)'!M477))))</f>
        <v>1.2523575765171685E-7</v>
      </c>
      <c r="N477" s="2">
        <f>$A$1*0.0922*(('bb(w)'!N477)/(('a(w)'!N477+'a(CDOM)'!N477+('bb(w)'!N477))))</f>
        <v>1.2523750071107581E-7</v>
      </c>
      <c r="O477" s="2">
        <f>$A$1*0.0922*(('bb(w)'!O477)/(('a(w)'!O477+'a(CDOM)'!O477+('bb(w)'!O477))))</f>
        <v>1.2523715042045105E-7</v>
      </c>
      <c r="P477" s="2">
        <f>$A$1*0.0922*(('bb(w)'!P477)/(('a(w)'!P477+'a(CDOM)'!P477+('bb(w)'!P477))))</f>
        <v>1.2522513988171332E-7</v>
      </c>
      <c r="Q477" s="2">
        <f>$A$1*0.0922*(('bb(w)'!Q477)/(('a(w)'!Q477+'a(CDOM)'!Q477+('bb(w)'!Q477))))</f>
        <v>1.2523789507571663E-7</v>
      </c>
      <c r="R477" s="2">
        <f>$A$1*0.0922*(('bb(w)'!R477)/(('a(w)'!R477+'a(CDOM)'!R477+('bb(w)'!R477))))</f>
        <v>1.2523410670804176E-7</v>
      </c>
      <c r="S477" s="2">
        <f>$A$1*0.0922*(('bb(w)'!S477)/(('a(w)'!S477+'a(CDOM)'!S477+('bb(w)'!S477))))</f>
        <v>1.2523481547316053E-7</v>
      </c>
      <c r="T477" s="2">
        <f>$A$1*0.0922*(('bb(w)'!T477)/(('a(w)'!T477+'a(CDOM)'!T477+('bb(w)'!T477))))</f>
        <v>1.2523019475535305E-7</v>
      </c>
      <c r="U477" s="2">
        <f>$A$1*0.0922*(('bb(w)'!U477)/(('a(w)'!U477+'a(CDOM)'!U477+('bb(w)'!U477))))</f>
        <v>1.2523722960704811E-7</v>
      </c>
      <c r="V477" s="2">
        <f>$A$1*0.0922*(('bb(w)'!V477)/(('a(w)'!V477+'a(CDOM)'!V477+('bb(w)'!V477))))</f>
        <v>1.2521827456744555E-7</v>
      </c>
      <c r="W477" s="2">
        <f>$A$1*0.0922*(('bb(w)'!W477)/(('a(w)'!W477+'a(CDOM)'!W477+('bb(w)'!W477))))</f>
        <v>1.2523693806485052E-7</v>
      </c>
      <c r="X477" s="2">
        <f>$A$1*0.0922*(('bb(w)'!X477)/(('a(w)'!X477+'a(CDOM)'!X477+('bb(w)'!X477))))</f>
        <v>1.2523255039441044E-7</v>
      </c>
      <c r="Y477" s="2">
        <f>$A$1*0.0922*(('bb(w)'!Y477)/(('a(w)'!Y477+'a(CDOM)'!Y477+('bb(w)'!Y477))))</f>
        <v>1.252379207850024E-7</v>
      </c>
      <c r="Z477" s="2">
        <f>$A$1*0.0922*(('bb(w)'!Z477)/(('a(w)'!Z477+'a(CDOM)'!Z477+('bb(w)'!Z477))))</f>
        <v>1.2523686107857776E-7</v>
      </c>
      <c r="AA477" s="2">
        <f>$A$1*0.0922*(('bb(w)'!AA477)/(('a(w)'!AA477+'a(CDOM)'!AA477+('bb(w)'!AA477))))</f>
        <v>1.2523797977165596E-7</v>
      </c>
      <c r="AB477" s="2">
        <f>$A$1*0.0922*(('bb(w)'!AB477)/(('a(w)'!AB477+'a(CDOM)'!AB477+('bb(w)'!AB477))))</f>
        <v>1.2523793731506794E-7</v>
      </c>
      <c r="AC477" s="2">
        <f>$A$1*0.0922*(('bb(w)'!AC477)/(('a(w)'!AC477+'a(CDOM)'!AC477+('bb(w)'!AC477))))</f>
        <v>1.2523795234203456E-7</v>
      </c>
      <c r="AD477" s="2">
        <f>$A$1*0.0922*(('bb(w)'!AD477)/(('a(w)'!AD477+'a(CDOM)'!AD477+('bb(w)'!AD477))))</f>
        <v>1.2523797616911968E-7</v>
      </c>
      <c r="AE477" s="2">
        <f>$A$1*0.0922*(('bb(w)'!AE477)/(('a(w)'!AE477+'a(CDOM)'!AE477+('bb(w)'!AE477))))</f>
        <v>1.2523795930097874E-7</v>
      </c>
    </row>
    <row r="478" spans="1:31" x14ac:dyDescent="0.3">
      <c r="A478" s="2">
        <v>875</v>
      </c>
      <c r="B478" s="2">
        <f>$A$1*0.0922*(('bb(w)'!B478)/(('a(w)'!B478+'a(CDOM)'!B478+('bb(w)'!B478))))</f>
        <v>1.2325011354798459E-7</v>
      </c>
      <c r="C478" s="2">
        <f>$A$1*0.0922*(('bb(w)'!C478)/(('a(w)'!C478+'a(CDOM)'!C478+('bb(w)'!C478))))</f>
        <v>1.2324803357853439E-7</v>
      </c>
      <c r="D478" s="2">
        <f>$A$1*0.0922*(('bb(w)'!D478)/(('a(w)'!D478+'a(CDOM)'!D478+('bb(w)'!D478))))</f>
        <v>1.231900838749206E-7</v>
      </c>
      <c r="E478" s="2">
        <f>$A$1*0.0922*(('bb(w)'!E478)/(('a(w)'!E478+'a(CDOM)'!E478+('bb(w)'!E478))))</f>
        <v>1.2325040959344761E-7</v>
      </c>
      <c r="F478" s="2">
        <f>$A$1*0.0922*(('bb(w)'!F478)/(('a(w)'!F478+'a(CDOM)'!F478+('bb(w)'!F478))))</f>
        <v>1.232503218642702E-7</v>
      </c>
      <c r="G478" s="2">
        <f>$A$1*0.0922*(('bb(w)'!G478)/(('a(w)'!G478+'a(CDOM)'!G478+('bb(w)'!G478))))</f>
        <v>1.2324730658376316E-7</v>
      </c>
      <c r="H478" s="2">
        <f>$A$1*0.0922*(('bb(w)'!H478)/(('a(w)'!H478+'a(CDOM)'!H478+('bb(w)'!H478))))</f>
        <v>1.2324730658376316E-7</v>
      </c>
      <c r="I478" s="2">
        <f>$A$1*0.0922*(('bb(w)'!I478)/(('a(w)'!I478+'a(CDOM)'!I478+('bb(w)'!I478))))</f>
        <v>1.2324981723577879E-7</v>
      </c>
      <c r="J478" s="2">
        <f>$A$1*0.0922*(('bb(w)'!J478)/(('a(w)'!J478+'a(CDOM)'!J478+('bb(w)'!J478))))</f>
        <v>1.2324958693784057E-7</v>
      </c>
      <c r="K478" s="2">
        <f>$A$1*0.0922*(('bb(w)'!K478)/(('a(w)'!K478+'a(CDOM)'!K478+('bb(w)'!K478))))</f>
        <v>1.232435394215709E-7</v>
      </c>
      <c r="L478" s="2">
        <f>$A$1*0.0922*(('bb(w)'!L478)/(('a(w)'!L478+'a(CDOM)'!L478+('bb(w)'!L478))))</f>
        <v>1.2324909592879915E-7</v>
      </c>
      <c r="M478" s="2">
        <f>$A$1*0.0922*(('bb(w)'!M478)/(('a(w)'!M478+'a(CDOM)'!M478+('bb(w)'!M478))))</f>
        <v>1.2324865025858282E-7</v>
      </c>
      <c r="N478" s="2">
        <f>$A$1*0.0922*(('bb(w)'!N478)/(('a(w)'!N478+'a(CDOM)'!N478+('bb(w)'!N478))))</f>
        <v>1.2325032823608774E-7</v>
      </c>
      <c r="O478" s="2">
        <f>$A$1*0.0922*(('bb(w)'!O478)/(('a(w)'!O478+'a(CDOM)'!O478+('bb(w)'!O478))))</f>
        <v>1.2324999107508464E-7</v>
      </c>
      <c r="P478" s="2">
        <f>$A$1*0.0922*(('bb(w)'!P478)/(('a(w)'!P478+'a(CDOM)'!P478+('bb(w)'!P478))))</f>
        <v>1.2323839394443634E-7</v>
      </c>
      <c r="Q478" s="2">
        <f>$A$1*0.0922*(('bb(w)'!Q478)/(('a(w)'!Q478+'a(CDOM)'!Q478+('bb(w)'!Q478))))</f>
        <v>1.2325070697240109E-7</v>
      </c>
      <c r="R478" s="2">
        <f>$A$1*0.0922*(('bb(w)'!R478)/(('a(w)'!R478+'a(CDOM)'!R478+('bb(w)'!R478))))</f>
        <v>1.2324705568240514E-7</v>
      </c>
      <c r="S478" s="2">
        <f>$A$1*0.0922*(('bb(w)'!S478)/(('a(w)'!S478+'a(CDOM)'!S478+('bb(w)'!S478))))</f>
        <v>1.2324774020374203E-7</v>
      </c>
      <c r="T478" s="2">
        <f>$A$1*0.0922*(('bb(w)'!T478)/(('a(w)'!T478+'a(CDOM)'!T478+('bb(w)'!T478))))</f>
        <v>1.2324328076549951E-7</v>
      </c>
      <c r="U478" s="2">
        <f>$A$1*0.0922*(('bb(w)'!U478)/(('a(w)'!U478+'a(CDOM)'!U478+('bb(w)'!U478))))</f>
        <v>1.2325006753665157E-7</v>
      </c>
      <c r="V478" s="2">
        <f>$A$1*0.0922*(('bb(w)'!V478)/(('a(w)'!V478+'a(CDOM)'!V478+('bb(w)'!V478))))</f>
        <v>1.2323175948323571E-7</v>
      </c>
      <c r="W478" s="2">
        <f>$A$1*0.0922*(('bb(w)'!W478)/(('a(w)'!W478+'a(CDOM)'!W478+('bb(w)'!W478))))</f>
        <v>1.2324978631365388E-7</v>
      </c>
      <c r="X478" s="2">
        <f>$A$1*0.0922*(('bb(w)'!X478)/(('a(w)'!X478+'a(CDOM)'!X478+('bb(w)'!X478))))</f>
        <v>1.2324555335301129E-7</v>
      </c>
      <c r="Y478" s="2">
        <f>$A$1*0.0922*(('bb(w)'!Y478)/(('a(w)'!Y478+'a(CDOM)'!Y478+('bb(w)'!Y478))))</f>
        <v>1.2325073162157311E-7</v>
      </c>
      <c r="Z478" s="2">
        <f>$A$1*0.0922*(('bb(w)'!Z478)/(('a(w)'!Z478+'a(CDOM)'!Z478+('bb(w)'!Z478))))</f>
        <v>1.2324971229118365E-7</v>
      </c>
      <c r="AA478" s="2">
        <f>$A$1*0.0922*(('bb(w)'!AA478)/(('a(w)'!AA478+'a(CDOM)'!AA478+('bb(w)'!AA478))))</f>
        <v>1.2325078813696909E-7</v>
      </c>
      <c r="AB478" s="2">
        <f>$A$1*0.0922*(('bb(w)'!AB478)/(('a(w)'!AB478+'a(CDOM)'!AB478+('bb(w)'!AB478))))</f>
        <v>1.232507474554236E-7</v>
      </c>
      <c r="AC478" s="2">
        <f>$A$1*0.0922*(('bb(w)'!AC478)/(('a(w)'!AC478+'a(CDOM)'!AC478+('bb(w)'!AC478))))</f>
        <v>1.2325076183915999E-7</v>
      </c>
      <c r="AD478" s="2">
        <f>$A$1*0.0922*(('bb(w)'!AD478)/(('a(w)'!AD478+'a(CDOM)'!AD478+('bb(w)'!AD478))))</f>
        <v>1.2325078468177614E-7</v>
      </c>
      <c r="AE478" s="2">
        <f>$A$1*0.0922*(('bb(w)'!AE478)/(('a(w)'!AE478+'a(CDOM)'!AE478+('bb(w)'!AE478))))</f>
        <v>1.2325076854395302E-7</v>
      </c>
    </row>
    <row r="479" spans="1:31" x14ac:dyDescent="0.3">
      <c r="A479" s="2">
        <v>876</v>
      </c>
      <c r="B479" s="2">
        <f>$A$1*0.0922*(('bb(w)'!B479)/(('a(w)'!B479+'a(CDOM)'!B479+('bb(w)'!B479))))</f>
        <v>1.2138300174555184E-7</v>
      </c>
      <c r="C479" s="2">
        <f>$A$1*0.0922*(('bb(w)'!C479)/(('a(w)'!C479+'a(CDOM)'!C479+('bb(w)'!C479))))</f>
        <v>1.2138099429028232E-7</v>
      </c>
      <c r="D479" s="2">
        <f>$A$1*0.0922*(('bb(w)'!D479)/(('a(w)'!D479+'a(CDOM)'!D479+('bb(w)'!D479))))</f>
        <v>1.2132481037057237E-7</v>
      </c>
      <c r="E479" s="2">
        <f>$A$1*0.0922*(('bb(w)'!E479)/(('a(w)'!E479+'a(CDOM)'!E479+('bb(w)'!E479))))</f>
        <v>1.2138328691271712E-7</v>
      </c>
      <c r="F479" s="2">
        <f>$A$1*0.0922*(('bb(w)'!F479)/(('a(w)'!F479+'a(CDOM)'!F479+('bb(w)'!F479))))</f>
        <v>1.2138320236125329E-7</v>
      </c>
      <c r="G479" s="2">
        <f>$A$1*0.0922*(('bb(w)'!G479)/(('a(w)'!G479+'a(CDOM)'!G479+('bb(w)'!G479))))</f>
        <v>1.2138029158853995E-7</v>
      </c>
      <c r="H479" s="2">
        <f>$A$1*0.0922*(('bb(w)'!H479)/(('a(w)'!H479+'a(CDOM)'!H479+('bb(w)'!H479))))</f>
        <v>1.2138029158853995E-7</v>
      </c>
      <c r="I479" s="2">
        <f>$A$1*0.0922*(('bb(w)'!I479)/(('a(w)'!I479+'a(CDOM)'!I479+('bb(w)'!I479))))</f>
        <v>1.2138271612033278E-7</v>
      </c>
      <c r="J479" s="2">
        <f>$A$1*0.0922*(('bb(w)'!J479)/(('a(w)'!J479+'a(CDOM)'!J479+('bb(w)'!J479))))</f>
        <v>1.2138249402356908E-7</v>
      </c>
      <c r="K479" s="2">
        <f>$A$1*0.0922*(('bb(w)'!K479)/(('a(w)'!K479+'a(CDOM)'!K479+('bb(w)'!K479))))</f>
        <v>1.2137665164937775E-7</v>
      </c>
      <c r="L479" s="2">
        <f>$A$1*0.0922*(('bb(w)'!L479)/(('a(w)'!L479+'a(CDOM)'!L479+('bb(w)'!L479))))</f>
        <v>1.2138202099155386E-7</v>
      </c>
      <c r="M479" s="2">
        <f>$A$1*0.0922*(('bb(w)'!M479)/(('a(w)'!M479+'a(CDOM)'!M479+('bb(w)'!M479))))</f>
        <v>1.2138159080870036E-7</v>
      </c>
      <c r="N479" s="2">
        <f>$A$1*0.0922*(('bb(w)'!N479)/(('a(w)'!N479+'a(CDOM)'!N479+('bb(w)'!N479))))</f>
        <v>1.2138320848505144E-7</v>
      </c>
      <c r="O479" s="2">
        <f>$A$1*0.0922*(('bb(w)'!O479)/(('a(w)'!O479+'a(CDOM)'!O479+('bb(w)'!O479))))</f>
        <v>1.2138288349025139E-7</v>
      </c>
      <c r="P479" s="2">
        <f>$A$1*0.0922*(('bb(w)'!P479)/(('a(w)'!P479+'a(CDOM)'!P479+('bb(w)'!P479))))</f>
        <v>1.2137166923693735E-7</v>
      </c>
      <c r="Q479" s="2">
        <f>$A$1*0.0922*(('bb(w)'!Q479)/(('a(w)'!Q479+'a(CDOM)'!Q479+('bb(w)'!Q479))))</f>
        <v>1.2138357274166955E-7</v>
      </c>
      <c r="R479" s="2">
        <f>$A$1*0.0922*(('bb(w)'!R479)/(('a(w)'!R479+'a(CDOM)'!R479+('bb(w)'!R479))))</f>
        <v>1.2138004844521739E-7</v>
      </c>
      <c r="S479" s="2">
        <f>$A$1*0.0922*(('bb(w)'!S479)/(('a(w)'!S479+'a(CDOM)'!S479+('bb(w)'!S479))))</f>
        <v>1.2138071051144482E-7</v>
      </c>
      <c r="T479" s="2">
        <f>$A$1*0.0922*(('bb(w)'!T479)/(('a(w)'!T479+'a(CDOM)'!T479+('bb(w)'!T479))))</f>
        <v>1.2137640045860183E-7</v>
      </c>
      <c r="U479" s="2">
        <f>$A$1*0.0922*(('bb(w)'!U479)/(('a(w)'!U479+'a(CDOM)'!U479+('bb(w)'!U479))))</f>
        <v>1.2138295742619119E-7</v>
      </c>
      <c r="V479" s="2">
        <f>$A$1*0.0922*(('bb(w)'!V479)/(('a(w)'!V479+'a(CDOM)'!V479+('bb(w)'!V479))))</f>
        <v>1.2136524852910935E-7</v>
      </c>
      <c r="W479" s="2">
        <f>$A$1*0.0922*(('bb(w)'!W479)/(('a(w)'!W479+'a(CDOM)'!W479+('bb(w)'!W479))))</f>
        <v>1.2138268576563905E-7</v>
      </c>
      <c r="X479" s="2">
        <f>$A$1*0.0922*(('bb(w)'!X479)/(('a(w)'!X479+'a(CDOM)'!X479+('bb(w)'!X479))))</f>
        <v>1.2137859611717195E-7</v>
      </c>
      <c r="Y479" s="2">
        <f>$A$1*0.0922*(('bb(w)'!Y479)/(('a(w)'!Y479+'a(CDOM)'!Y479+('bb(w)'!Y479))))</f>
        <v>1.2138359640882168E-7</v>
      </c>
      <c r="Z479" s="2">
        <f>$A$1*0.0922*(('bb(w)'!Z479)/(('a(w)'!Z479+'a(CDOM)'!Z479+('bb(w)'!Z479))))</f>
        <v>1.2138261448914146E-7</v>
      </c>
      <c r="AA479" s="2">
        <f>$A$1*0.0922*(('bb(w)'!AA479)/(('a(w)'!AA479+'a(CDOM)'!AA479+('bb(w)'!AA479))))</f>
        <v>1.2138365063521346E-7</v>
      </c>
      <c r="AB479" s="2">
        <f>$A$1*0.0922*(('bb(w)'!AB479)/(('a(w)'!AB479+'a(CDOM)'!AB479+('bb(w)'!AB479))))</f>
        <v>1.2138361159786972E-7</v>
      </c>
      <c r="AC479" s="2">
        <f>$A$1*0.0922*(('bb(w)'!AC479)/(('a(w)'!AC479+'a(CDOM)'!AC479+('bb(w)'!AC479))))</f>
        <v>1.2138362538597292E-7</v>
      </c>
      <c r="AD479" s="2">
        <f>$A$1*0.0922*(('bb(w)'!AD479)/(('a(w)'!AD479+'a(CDOM)'!AD479+('bb(w)'!AD479))))</f>
        <v>1.2138364731656039E-7</v>
      </c>
      <c r="AE479" s="2">
        <f>$A$1*0.0922*(('bb(w)'!AE479)/(('a(w)'!AE479+'a(CDOM)'!AE479+('bb(w)'!AE479))))</f>
        <v>1.2138363185495158E-7</v>
      </c>
    </row>
    <row r="480" spans="1:31" x14ac:dyDescent="0.3">
      <c r="A480" s="2">
        <v>877</v>
      </c>
      <c r="B480" s="2">
        <f>$A$1*0.0922*(('bb(w)'!B480)/(('a(w)'!B480+'a(CDOM)'!B480+('bb(w)'!B480))))</f>
        <v>1.1980574987297309E-7</v>
      </c>
      <c r="C480" s="2">
        <f>$A$1*0.0922*(('bb(w)'!C480)/(('a(w)'!C480+'a(CDOM)'!C480+('bb(w)'!C480))))</f>
        <v>1.1980380393512668E-7</v>
      </c>
      <c r="D480" s="2">
        <f>$A$1*0.0922*(('bb(w)'!D480)/(('a(w)'!D480+'a(CDOM)'!D480+('bb(w)'!D480))))</f>
        <v>1.1974909385307313E-7</v>
      </c>
      <c r="E480" s="2">
        <f>$A$1*0.0922*(('bb(w)'!E480)/(('a(w)'!E480+'a(CDOM)'!E480+('bb(w)'!E480))))</f>
        <v>1.1980602576184596E-7</v>
      </c>
      <c r="F480" s="2">
        <f>$A$1*0.0922*(('bb(w)'!F480)/(('a(w)'!F480+'a(CDOM)'!F480+('bb(w)'!F480))))</f>
        <v>1.198059439173107E-7</v>
      </c>
      <c r="G480" s="2">
        <f>$A$1*0.0922*(('bb(w)'!G480)/(('a(w)'!G480+'a(CDOM)'!G480+('bb(w)'!G480))))</f>
        <v>1.1980312174669797E-7</v>
      </c>
      <c r="H480" s="2">
        <f>$A$1*0.0922*(('bb(w)'!H480)/(('a(w)'!H480+'a(CDOM)'!H480+('bb(w)'!H480))))</f>
        <v>1.1980312174669797E-7</v>
      </c>
      <c r="I480" s="2">
        <f>$A$1*0.0922*(('bb(w)'!I480)/(('a(w)'!I480+'a(CDOM)'!I480+('bb(w)'!I480))))</f>
        <v>1.1980547334602241E-7</v>
      </c>
      <c r="J480" s="2">
        <f>$A$1*0.0922*(('bb(w)'!J480)/(('a(w)'!J480+'a(CDOM)'!J480+('bb(w)'!J480))))</f>
        <v>1.1980525822224839E-7</v>
      </c>
      <c r="K480" s="2">
        <f>$A$1*0.0922*(('bb(w)'!K480)/(('a(w)'!K480+'a(CDOM)'!K480+('bb(w)'!K480))))</f>
        <v>1.1979958935406117E-7</v>
      </c>
      <c r="L480" s="2">
        <f>$A$1*0.0922*(('bb(w)'!L480)/(('a(w)'!L480+'a(CDOM)'!L480+('bb(w)'!L480))))</f>
        <v>1.1980480051579531E-7</v>
      </c>
      <c r="M480" s="2">
        <f>$A$1*0.0922*(('bb(w)'!M480)/(('a(w)'!M480+'a(CDOM)'!M480+('bb(w)'!M480))))</f>
        <v>1.1980438346770009E-7</v>
      </c>
      <c r="N480" s="2">
        <f>$A$1*0.0922*(('bb(w)'!N480)/(('a(w)'!N480+'a(CDOM)'!N480+('bb(w)'!N480))))</f>
        <v>1.1980594982848855E-7</v>
      </c>
      <c r="O480" s="2">
        <f>$A$1*0.0922*(('bb(w)'!O480)/(('a(w)'!O480+'a(CDOM)'!O480+('bb(w)'!O480))))</f>
        <v>1.1980563519215607E-7</v>
      </c>
      <c r="P480" s="2">
        <f>$A$1*0.0922*(('bb(w)'!P480)/(('a(w)'!P480+'a(CDOM)'!P480+('bb(w)'!P480))))</f>
        <v>1.1979474375993092E-7</v>
      </c>
      <c r="Q480" s="2">
        <f>$A$1*0.0922*(('bb(w)'!Q480)/(('a(w)'!Q480+'a(CDOM)'!Q480+('bb(w)'!Q480))))</f>
        <v>1.1980630169068455E-7</v>
      </c>
      <c r="R480" s="2">
        <f>$A$1*0.0922*(('bb(w)'!R480)/(('a(w)'!R480+'a(CDOM)'!R480+('bb(w)'!R480))))</f>
        <v>1.1980288509528158E-7</v>
      </c>
      <c r="S480" s="2">
        <f>$A$1*0.0922*(('bb(w)'!S480)/(('a(w)'!S480+'a(CDOM)'!S480+('bb(w)'!S480))))</f>
        <v>1.1980352824010648E-7</v>
      </c>
      <c r="T480" s="2">
        <f>$A$1*0.0922*(('bb(w)'!T480)/(('a(w)'!T480+'a(CDOM)'!T480+('bb(w)'!T480))))</f>
        <v>1.1979934435404636E-7</v>
      </c>
      <c r="U480" s="2">
        <f>$A$1*0.0922*(('bb(w)'!U480)/(('a(w)'!U480+'a(CDOM)'!U480+('bb(w)'!U480))))</f>
        <v>1.1980570699673355E-7</v>
      </c>
      <c r="V480" s="2">
        <f>$A$1*0.0922*(('bb(w)'!V480)/(('a(w)'!V480+'a(CDOM)'!V480+('bb(w)'!V480))))</f>
        <v>1.1978850274604974E-7</v>
      </c>
      <c r="W480" s="2">
        <f>$A$1*0.0922*(('bb(w)'!W480)/(('a(w)'!W480+'a(CDOM)'!W480+('bb(w)'!W480))))</f>
        <v>1.1980544342925208E-7</v>
      </c>
      <c r="X480" s="2">
        <f>$A$1*0.0922*(('bb(w)'!X480)/(('a(w)'!X480+'a(CDOM)'!X480+('bb(w)'!X480))))</f>
        <v>1.1980147496614068E-7</v>
      </c>
      <c r="Y480" s="2">
        <f>$A$1*0.0922*(('bb(w)'!Y480)/(('a(w)'!Y480+'a(CDOM)'!Y480+('bb(w)'!Y480))))</f>
        <v>1.1980632451428428E-7</v>
      </c>
      <c r="Z480" s="2">
        <f>$A$1*0.0922*(('bb(w)'!Z480)/(('a(w)'!Z480+'a(CDOM)'!Z480+('bb(w)'!Z480))))</f>
        <v>1.1980537449663878E-7</v>
      </c>
      <c r="AA480" s="2">
        <f>$A$1*0.0922*(('bb(w)'!AA480)/(('a(w)'!AA480+'a(CDOM)'!AA480+('bb(w)'!AA480))))</f>
        <v>1.1980637677179161E-7</v>
      </c>
      <c r="AB480" s="2">
        <f>$A$1*0.0922*(('bb(w)'!AB480)/(('a(w)'!AB480+'a(CDOM)'!AB480+('bb(w)'!AB480))))</f>
        <v>1.1980633914851004E-7</v>
      </c>
      <c r="AC480" s="2">
        <f>$A$1*0.0922*(('bb(w)'!AC480)/(('a(w)'!AC480+'a(CDOM)'!AC480+('bb(w)'!AC480))))</f>
        <v>1.198063524234595E-7</v>
      </c>
      <c r="AD480" s="2">
        <f>$A$1*0.0922*(('bb(w)'!AD480)/(('a(w)'!AD480+'a(CDOM)'!AD480+('bb(w)'!AD480))))</f>
        <v>1.1980637357038977E-7</v>
      </c>
      <c r="AE480" s="2">
        <f>$A$1*0.0922*(('bb(w)'!AE480)/(('a(w)'!AE480+'a(CDOM)'!AE480+('bb(w)'!AE480))))</f>
        <v>1.1980635869187635E-7</v>
      </c>
    </row>
    <row r="481" spans="1:31" x14ac:dyDescent="0.3">
      <c r="A481" s="2">
        <v>878</v>
      </c>
      <c r="B481" s="2">
        <f>$A$1*0.0922*(('bb(w)'!B481)/(('a(w)'!B481+'a(CDOM)'!B481+('bb(w)'!B481))))</f>
        <v>1.1791102882222657E-7</v>
      </c>
      <c r="C481" s="2">
        <f>$A$1*0.0922*(('bb(w)'!C481)/(('a(w)'!C481+'a(CDOM)'!C481+('bb(w)'!C481))))</f>
        <v>1.1790915330248102E-7</v>
      </c>
      <c r="D481" s="2">
        <f>$A$1*0.0922*(('bb(w)'!D481)/(('a(w)'!D481+'a(CDOM)'!D481+('bb(w)'!D481))))</f>
        <v>1.178561828512102E-7</v>
      </c>
      <c r="E481" s="2">
        <f>$A$1*0.0922*(('bb(w)'!E481)/(('a(w)'!E481+'a(CDOM)'!E481+('bb(w)'!E481))))</f>
        <v>1.1791129420809434E-7</v>
      </c>
      <c r="F481" s="2">
        <f>$A$1*0.0922*(('bb(w)'!F481)/(('a(w)'!F481+'a(CDOM)'!F481+('bb(w)'!F481))))</f>
        <v>1.1791121543731873E-7</v>
      </c>
      <c r="G481" s="2">
        <f>$A$1*0.0922*(('bb(w)'!G481)/(('a(w)'!G481+'a(CDOM)'!G481+('bb(w)'!G481))))</f>
        <v>1.1790849481622601E-7</v>
      </c>
      <c r="H481" s="2">
        <f>$A$1*0.0922*(('bb(w)'!H481)/(('a(w)'!H481+'a(CDOM)'!H481+('bb(w)'!H481))))</f>
        <v>1.1790849481622601E-7</v>
      </c>
      <c r="I481" s="2">
        <f>$A$1*0.0922*(('bb(w)'!I481)/(('a(w)'!I481+'a(CDOM)'!I481+('bb(w)'!I481))))</f>
        <v>1.1791076263471577E-7</v>
      </c>
      <c r="J481" s="2">
        <f>$A$1*0.0922*(('bb(w)'!J481)/(('a(w)'!J481+'a(CDOM)'!J481+('bb(w)'!J481))))</f>
        <v>1.1791055545654999E-7</v>
      </c>
      <c r="K481" s="2">
        <f>$A$1*0.0922*(('bb(w)'!K481)/(('a(w)'!K481+'a(CDOM)'!K481+('bb(w)'!K481))))</f>
        <v>1.1790508638607354E-7</v>
      </c>
      <c r="L481" s="2">
        <f>$A$1*0.0922*(('bb(w)'!L481)/(('a(w)'!L481+'a(CDOM)'!L481+('bb(w)'!L481))))</f>
        <v>1.1791011511020483E-7</v>
      </c>
      <c r="M481" s="2">
        <f>$A$1*0.0922*(('bb(w)'!M481)/(('a(w)'!M481+'a(CDOM)'!M481+('bb(w)'!M481))))</f>
        <v>1.1790971310823594E-7</v>
      </c>
      <c r="N481" s="2">
        <f>$A$1*0.0922*(('bb(w)'!N481)/(('a(w)'!N481+'a(CDOM)'!N481+('bb(w)'!N481))))</f>
        <v>1.1791122111065052E-7</v>
      </c>
      <c r="O481" s="2">
        <f>$A$1*0.0922*(('bb(w)'!O481)/(('a(w)'!O481+'a(CDOM)'!O481+('bb(w)'!O481))))</f>
        <v>1.179109182449433E-7</v>
      </c>
      <c r="P481" s="2">
        <f>$A$1*0.0922*(('bb(w)'!P481)/(('a(w)'!P481+'a(CDOM)'!P481+('bb(w)'!P481))))</f>
        <v>1.1790040080523104E-7</v>
      </c>
      <c r="Q481" s="2">
        <f>$A$1*0.0922*(('bb(w)'!Q481)/(('a(w)'!Q481+'a(CDOM)'!Q481+('bb(w)'!Q481))))</f>
        <v>1.1791155905702323E-7</v>
      </c>
      <c r="R481" s="2">
        <f>$A$1*0.0922*(('bb(w)'!R481)/(('a(w)'!R481+'a(CDOM)'!R481+('bb(w)'!R481))))</f>
        <v>1.1790826580390646E-7</v>
      </c>
      <c r="S481" s="2">
        <f>$A$1*0.0922*(('bb(w)'!S481)/(('a(w)'!S481+'a(CDOM)'!S481+('bb(w)'!S481))))</f>
        <v>1.1790888699398413E-7</v>
      </c>
      <c r="T481" s="2">
        <f>$A$1*0.0922*(('bb(w)'!T481)/(('a(w)'!T481+'a(CDOM)'!T481+('bb(w)'!T481))))</f>
        <v>1.1790484879740923E-7</v>
      </c>
      <c r="U481" s="2">
        <f>$A$1*0.0922*(('bb(w)'!U481)/(('a(w)'!U481+'a(CDOM)'!U481+('bb(w)'!U481))))</f>
        <v>1.1791098757926864E-7</v>
      </c>
      <c r="V481" s="2">
        <f>$A$1*0.0922*(('bb(w)'!V481)/(('a(w)'!V481+'a(CDOM)'!V481+('bb(w)'!V481))))</f>
        <v>1.178943691254072E-7</v>
      </c>
      <c r="W481" s="2">
        <f>$A$1*0.0922*(('bb(w)'!W481)/(('a(w)'!W481+'a(CDOM)'!W481+('bb(w)'!W481))))</f>
        <v>1.1791073332865604E-7</v>
      </c>
      <c r="X481" s="2">
        <f>$A$1*0.0922*(('bb(w)'!X481)/(('a(w)'!X481+'a(CDOM)'!X481+('bb(w)'!X481))))</f>
        <v>1.1790690447467926E-7</v>
      </c>
      <c r="Y481" s="2">
        <f>$A$1*0.0922*(('bb(w)'!Y481)/(('a(w)'!Y481+'a(CDOM)'!Y481+('bb(w)'!Y481))))</f>
        <v>1.1791158094129596E-7</v>
      </c>
      <c r="Z481" s="2">
        <f>$A$1*0.0922*(('bb(w)'!Z481)/(('a(w)'!Z481+'a(CDOM)'!Z481+('bb(w)'!Z481))))</f>
        <v>1.1791066704382673E-7</v>
      </c>
      <c r="AA481" s="2">
        <f>$A$1*0.0922*(('bb(w)'!AA481)/(('a(w)'!AA481+'a(CDOM)'!AA481+('bb(w)'!AA481))))</f>
        <v>1.1791163101342841E-7</v>
      </c>
      <c r="AB481" s="2">
        <f>$A$1*0.0922*(('bb(w)'!AB481)/(('a(w)'!AB481+'a(CDOM)'!AB481+('bb(w)'!AB481))))</f>
        <v>1.1791159496037502E-7</v>
      </c>
      <c r="AC481" s="2">
        <f>$A$1*0.0922*(('bb(w)'!AC481)/(('a(w)'!AC481+'a(CDOM)'!AC481+('bb(w)'!AC481))))</f>
        <v>1.1791160766822643E-7</v>
      </c>
      <c r="AD481" s="2">
        <f>$A$1*0.0922*(('bb(w)'!AD481)/(('a(w)'!AD481+'a(CDOM)'!AD481+('bb(w)'!AD481))))</f>
        <v>1.1791162794283211E-7</v>
      </c>
      <c r="AE481" s="2">
        <f>$A$1*0.0922*(('bb(w)'!AE481)/(('a(w)'!AE481+'a(CDOM)'!AE481+('bb(w)'!AE481))))</f>
        <v>1.1791161370726126E-7</v>
      </c>
    </row>
    <row r="482" spans="1:31" x14ac:dyDescent="0.3">
      <c r="A482" s="2">
        <v>879</v>
      </c>
      <c r="B482" s="2">
        <f>$A$1*0.0922*(('bb(w)'!B482)/(('a(w)'!B482+'a(CDOM)'!B482+('bb(w)'!B482))))</f>
        <v>1.1600593542812669E-7</v>
      </c>
      <c r="C482" s="2">
        <f>$A$1*0.0922*(('bb(w)'!C482)/(('a(w)'!C482+'a(CDOM)'!C482+('bb(w)'!C482))))</f>
        <v>1.1600412904644962E-7</v>
      </c>
      <c r="D482" s="2">
        <f>$A$1*0.0922*(('bb(w)'!D482)/(('a(w)'!D482+'a(CDOM)'!D482+('bb(w)'!D482))))</f>
        <v>1.1595287879053925E-7</v>
      </c>
      <c r="E482" s="2">
        <f>$A$1*0.0922*(('bb(w)'!E482)/(('a(w)'!E482+'a(CDOM)'!E482+('bb(w)'!E482))))</f>
        <v>1.1600619053136895E-7</v>
      </c>
      <c r="F482" s="2">
        <f>$A$1*0.0922*(('bb(w)'!F482)/(('a(w)'!F482+'a(CDOM)'!F482+('bb(w)'!F482))))</f>
        <v>1.1600611477256826E-7</v>
      </c>
      <c r="G482" s="2">
        <f>$A$1*0.0922*(('bb(w)'!G482)/(('a(w)'!G482+'a(CDOM)'!G482+('bb(w)'!G482))))</f>
        <v>1.1600349388560374E-7</v>
      </c>
      <c r="H482" s="2">
        <f>$A$1*0.0922*(('bb(w)'!H482)/(('a(w)'!H482+'a(CDOM)'!H482+('bb(w)'!H482))))</f>
        <v>1.1600349388560374E-7</v>
      </c>
      <c r="I482" s="2">
        <f>$A$1*0.0922*(('bb(w)'!I482)/(('a(w)'!I482+'a(CDOM)'!I482+('bb(w)'!I482))))</f>
        <v>1.1600567937339139E-7</v>
      </c>
      <c r="J482" s="2">
        <f>$A$1*0.0922*(('bb(w)'!J482)/(('a(w)'!J482+'a(CDOM)'!J482+('bb(w)'!J482))))</f>
        <v>1.1600547998742779E-7</v>
      </c>
      <c r="K482" s="2">
        <f>$A$1*0.0922*(('bb(w)'!K482)/(('a(w)'!K482+'a(CDOM)'!K482+('bb(w)'!K482))))</f>
        <v>1.1600020736807334E-7</v>
      </c>
      <c r="L482" s="2">
        <f>$A$1*0.0922*(('bb(w)'!L482)/(('a(w)'!L482+'a(CDOM)'!L482+('bb(w)'!L482))))</f>
        <v>1.1600505663872865E-7</v>
      </c>
      <c r="M482" s="2">
        <f>$A$1*0.0922*(('bb(w)'!M482)/(('a(w)'!M482+'a(CDOM)'!M482+('bb(w)'!M482))))</f>
        <v>1.1600466941244917E-7</v>
      </c>
      <c r="N482" s="2">
        <f>$A$1*0.0922*(('bb(w)'!N482)/(('a(w)'!N482+'a(CDOM)'!N482+('bb(w)'!N482))))</f>
        <v>1.1600612021382183E-7</v>
      </c>
      <c r="O482" s="2">
        <f>$A$1*0.0922*(('bb(w)'!O482)/(('a(w)'!O482+'a(CDOM)'!O482+('bb(w)'!O482))))</f>
        <v>1.1600582888346435E-7</v>
      </c>
      <c r="P482" s="2">
        <f>$A$1*0.0922*(('bb(w)'!P482)/(('a(w)'!P482+'a(CDOM)'!P482+('bb(w)'!P482))))</f>
        <v>1.159956797023775E-7</v>
      </c>
      <c r="Q482" s="2">
        <f>$A$1*0.0922*(('bb(w)'!Q482)/(('a(w)'!Q482+'a(CDOM)'!Q482+('bb(w)'!Q482))))</f>
        <v>1.160064445673524E-7</v>
      </c>
      <c r="R482" s="2">
        <f>$A$1*0.0922*(('bb(w)'!R482)/(('a(w)'!R482+'a(CDOM)'!R482+('bb(w)'!R482))))</f>
        <v>1.1600327242463104E-7</v>
      </c>
      <c r="S482" s="2">
        <f>$A$1*0.0922*(('bb(w)'!S482)/(('a(w)'!S482+'a(CDOM)'!S482+('bb(w)'!S482))))</f>
        <v>1.1600387198679475E-7</v>
      </c>
      <c r="T482" s="2">
        <f>$A$1*0.0922*(('bb(w)'!T482)/(('a(w)'!T482+'a(CDOM)'!T482+('bb(w)'!T482))))</f>
        <v>1.1599997713475729E-7</v>
      </c>
      <c r="U482" s="2">
        <f>$A$1*0.0922*(('bb(w)'!U482)/(('a(w)'!U482+'a(CDOM)'!U482+('bb(w)'!U482))))</f>
        <v>1.1600589578403555E-7</v>
      </c>
      <c r="V482" s="2">
        <f>$A$1*0.0922*(('bb(w)'!V482)/(('a(w)'!V482+'a(CDOM)'!V482+('bb(w)'!V482))))</f>
        <v>1.1598985441083861E-7</v>
      </c>
      <c r="W482" s="2">
        <f>$A$1*0.0922*(('bb(w)'!W482)/(('a(w)'!W482+'a(CDOM)'!W482+('bb(w)'!W482))))</f>
        <v>1.1600565069561604E-7</v>
      </c>
      <c r="X482" s="2">
        <f>$A$1*0.0922*(('bb(w)'!X482)/(('a(w)'!X482+'a(CDOM)'!X482+('bb(w)'!X482))))</f>
        <v>1.1600195912709482E-7</v>
      </c>
      <c r="Y482" s="2">
        <f>$A$1*0.0922*(('bb(w)'!Y482)/(('a(w)'!Y482+'a(CDOM)'!Y482+('bb(w)'!Y482))))</f>
        <v>1.1600646553624861E-7</v>
      </c>
      <c r="Z482" s="2">
        <f>$A$1*0.0922*(('bb(w)'!Z482)/(('a(w)'!Z482+'a(CDOM)'!Z482+('bb(w)'!Z482))))</f>
        <v>1.1600558700137494E-7</v>
      </c>
      <c r="AA482" s="2">
        <f>$A$1*0.0922*(('bb(w)'!AA482)/(('a(w)'!AA482+'a(CDOM)'!AA482+('bb(w)'!AA482))))</f>
        <v>1.1600651348072086E-7</v>
      </c>
      <c r="AB482" s="2">
        <f>$A$1*0.0922*(('bb(w)'!AB482)/(('a(w)'!AB482+'a(CDOM)'!AB482+('bb(w)'!AB482))))</f>
        <v>1.1600647895664659E-7</v>
      </c>
      <c r="AC482" s="2">
        <f>$A$1*0.0922*(('bb(w)'!AC482)/(('a(w)'!AC482+'a(CDOM)'!AC482+('bb(w)'!AC482))))</f>
        <v>1.160064911131287E-7</v>
      </c>
      <c r="AD482" s="2">
        <f>$A$1*0.0922*(('bb(w)'!AD482)/(('a(w)'!AD482+'a(CDOM)'!AD482+('bb(w)'!AD482))))</f>
        <v>1.1600651053768775E-7</v>
      </c>
      <c r="AE482" s="2">
        <f>$A$1*0.0922*(('bb(w)'!AE482)/(('a(w)'!AE482+'a(CDOM)'!AE482+('bb(w)'!AE482))))</f>
        <v>1.1600649692680294E-7</v>
      </c>
    </row>
    <row r="483" spans="1:31" x14ac:dyDescent="0.3">
      <c r="A483" s="2">
        <v>880</v>
      </c>
      <c r="B483" s="2">
        <f>$A$1*0.0922*(('bb(w)'!B483)/(('a(w)'!B483+'a(CDOM)'!B483+('bb(w)'!B483))))</f>
        <v>1.1421357443721338E-7</v>
      </c>
      <c r="C483" s="2">
        <f>$A$1*0.0922*(('bb(w)'!C483)/(('a(w)'!C483+'a(CDOM)'!C483+('bb(w)'!C483))))</f>
        <v>1.1421183216379369E-7</v>
      </c>
      <c r="D483" s="2">
        <f>$A$1*0.0922*(('bb(w)'!D483)/(('a(w)'!D483+'a(CDOM)'!D483+('bb(w)'!D483))))</f>
        <v>1.1416217545172886E-7</v>
      </c>
      <c r="E483" s="2">
        <f>$A$1*0.0922*(('bb(w)'!E483)/(('a(w)'!E483+'a(CDOM)'!E483+('bb(w)'!E483))))</f>
        <v>1.1421382000560432E-7</v>
      </c>
      <c r="F483" s="2">
        <f>$A$1*0.0922*(('bb(w)'!F483)/(('a(w)'!F483+'a(CDOM)'!F483+('bb(w)'!F483))))</f>
        <v>1.1421374704014305E-7</v>
      </c>
      <c r="G483" s="2">
        <f>$A$1*0.0922*(('bb(w)'!G483)/(('a(w)'!G483+'a(CDOM)'!G483+('bb(w)'!G483))))</f>
        <v>1.1421121862918655E-7</v>
      </c>
      <c r="H483" s="2">
        <f>$A$1*0.0922*(('bb(w)'!H483)/(('a(w)'!H483+'a(CDOM)'!H483+('bb(w)'!H483))))</f>
        <v>1.1421121862918655E-7</v>
      </c>
      <c r="I483" s="2">
        <f>$A$1*0.0922*(('bb(w)'!I483)/(('a(w)'!I483+'a(CDOM)'!I483+('bb(w)'!I483))))</f>
        <v>1.1421332777842604E-7</v>
      </c>
      <c r="J483" s="2">
        <f>$A$1*0.0922*(('bb(w)'!J483)/(('a(w)'!J483+'a(CDOM)'!J483+('bb(w)'!J483))))</f>
        <v>1.1421313561801623E-7</v>
      </c>
      <c r="K483" s="2">
        <f>$A$1*0.0922*(('bb(w)'!K483)/(('a(w)'!K483+'a(CDOM)'!K483+('bb(w)'!K483))))</f>
        <v>1.1420804513786724E-7</v>
      </c>
      <c r="L483" s="2">
        <f>$A$1*0.0922*(('bb(w)'!L483)/(('a(w)'!L483+'a(CDOM)'!L483+('bb(w)'!L483))))</f>
        <v>1.1421272802921571E-7</v>
      </c>
      <c r="M483" s="2">
        <f>$A$1*0.0922*(('bb(w)'!M483)/(('a(w)'!M483+'a(CDOM)'!M483+('bb(w)'!M483))))</f>
        <v>1.1421235450412181E-7</v>
      </c>
      <c r="N483" s="2">
        <f>$A$1*0.0922*(('bb(w)'!N483)/(('a(w)'!N483+'a(CDOM)'!N483+('bb(w)'!N483))))</f>
        <v>1.142137522662716E-7</v>
      </c>
      <c r="O483" s="2">
        <f>$A$1*0.0922*(('bb(w)'!O483)/(('a(w)'!O483+'a(CDOM)'!O483+('bb(w)'!O483))))</f>
        <v>1.1421347163277173E-7</v>
      </c>
      <c r="P483" s="2">
        <f>$A$1*0.0922*(('bb(w)'!P483)/(('a(w)'!P483+'a(CDOM)'!P483+('bb(w)'!P483))))</f>
        <v>1.1420366383329455E-7</v>
      </c>
      <c r="Q483" s="2">
        <f>$A$1*0.0922*(('bb(w)'!Q483)/(('a(w)'!Q483+'a(CDOM)'!Q483+('bb(w)'!Q483))))</f>
        <v>1.1421406401798353E-7</v>
      </c>
      <c r="R483" s="2">
        <f>$A$1*0.0922*(('bb(w)'!R483)/(('a(w)'!R483+'a(CDOM)'!R483+('bb(w)'!R483))))</f>
        <v>1.1421100416837732E-7</v>
      </c>
      <c r="S483" s="2">
        <f>$A$1*0.0922*(('bb(w)'!S483)/(('a(w)'!S483+'a(CDOM)'!S483+('bb(w)'!S483))))</f>
        <v>1.1421158367927811E-7</v>
      </c>
      <c r="T483" s="2">
        <f>$A$1*0.0922*(('bb(w)'!T483)/(('a(w)'!T483+'a(CDOM)'!T483+('bb(w)'!T483))))</f>
        <v>1.1420782172031578E-7</v>
      </c>
      <c r="U483" s="2">
        <f>$A$1*0.0922*(('bb(w)'!U483)/(('a(w)'!U483+'a(CDOM)'!U483+('bb(w)'!U483))))</f>
        <v>1.1421353627563011E-7</v>
      </c>
      <c r="V483" s="2">
        <f>$A$1*0.0922*(('bb(w)'!V483)/(('a(w)'!V483+'a(CDOM)'!V483+('bb(w)'!V483))))</f>
        <v>1.1419802983238773E-7</v>
      </c>
      <c r="W483" s="2">
        <f>$A$1*0.0922*(('bb(w)'!W483)/(('a(w)'!W483+'a(CDOM)'!W483+('bb(w)'!W483))))</f>
        <v>1.1421329968478714E-7</v>
      </c>
      <c r="X483" s="2">
        <f>$A$1*0.0922*(('bb(w)'!X483)/(('a(w)'!X483+'a(CDOM)'!X483+('bb(w)'!X483))))</f>
        <v>1.1420973539967279E-7</v>
      </c>
      <c r="Y483" s="2">
        <f>$A$1*0.0922*(('bb(w)'!Y483)/(('a(w)'!Y483+'a(CDOM)'!Y483+('bb(w)'!Y483))))</f>
        <v>1.1421408413845796E-7</v>
      </c>
      <c r="Z483" s="2">
        <f>$A$1*0.0922*(('bb(w)'!Z483)/(('a(w)'!Z483+'a(CDOM)'!Z483+('bb(w)'!Z483))))</f>
        <v>1.1421323839240119E-7</v>
      </c>
      <c r="AA483" s="2">
        <f>$A$1*0.0922*(('bb(w)'!AA483)/(('a(w)'!AA483+'a(CDOM)'!AA483+('bb(w)'!AA483))))</f>
        <v>1.142141301111333E-7</v>
      </c>
      <c r="AB483" s="2">
        <f>$A$1*0.0922*(('bb(w)'!AB483)/(('a(w)'!AB483+'a(CDOM)'!AB483+('bb(w)'!AB483))))</f>
        <v>1.1421409700409208E-7</v>
      </c>
      <c r="AC483" s="2">
        <f>$A$1*0.0922*(('bb(w)'!AC483)/(('a(w)'!AC483+'a(CDOM)'!AC483+('bb(w)'!AC483))))</f>
        <v>1.1421410864974804E-7</v>
      </c>
      <c r="AD483" s="2">
        <f>$A$1*0.0922*(('bb(w)'!AD483)/(('a(w)'!AD483+'a(CDOM)'!AD483+('bb(w)'!AD483))))</f>
        <v>1.1421412728637541E-7</v>
      </c>
      <c r="AE483" s="2">
        <f>$A$1*0.0922*(('bb(w)'!AE483)/(('a(w)'!AE483+'a(CDOM)'!AE483+('bb(w)'!AE483))))</f>
        <v>1.1421411425417734E-7</v>
      </c>
    </row>
    <row r="484" spans="1:31" x14ac:dyDescent="0.3">
      <c r="A484" s="2">
        <v>881</v>
      </c>
      <c r="B484" s="2">
        <f>$A$1*0.0922*(('bb(w)'!B484)/(('a(w)'!B484+'a(CDOM)'!B484+('bb(w)'!B484))))</f>
        <v>1.1240384747432643E-7</v>
      </c>
      <c r="C484" s="2">
        <f>$A$1*0.0922*(('bb(w)'!C484)/(('a(w)'!C484+'a(CDOM)'!C484+('bb(w)'!C484))))</f>
        <v>1.1240216839190445E-7</v>
      </c>
      <c r="D484" s="2">
        <f>$A$1*0.0922*(('bb(w)'!D484)/(('a(w)'!D484+'a(CDOM)'!D484+('bb(w)'!D484))))</f>
        <v>1.1235409445861584E-7</v>
      </c>
      <c r="E484" s="2">
        <f>$A$1*0.0922*(('bb(w)'!E484)/(('a(w)'!E484+'a(CDOM)'!E484+('bb(w)'!E484))))</f>
        <v>1.1240408367288581E-7</v>
      </c>
      <c r="F484" s="2">
        <f>$A$1*0.0922*(('bb(w)'!F484)/(('a(w)'!F484+'a(CDOM)'!F484+('bb(w)'!F484))))</f>
        <v>1.1240401345498299E-7</v>
      </c>
      <c r="G484" s="2">
        <f>$A$1*0.0922*(('bb(w)'!G484)/(('a(w)'!G484+'a(CDOM)'!G484+('bb(w)'!G484))))</f>
        <v>1.1240157622686393E-7</v>
      </c>
      <c r="H484" s="2">
        <f>$A$1*0.0922*(('bb(w)'!H484)/(('a(w)'!H484+'a(CDOM)'!H484+('bb(w)'!H484))))</f>
        <v>1.1240157622686393E-7</v>
      </c>
      <c r="I484" s="2">
        <f>$A$1*0.0922*(('bb(w)'!I484)/(('a(w)'!I484+'a(CDOM)'!I484+('bb(w)'!I484))))</f>
        <v>1.1240361005885935E-7</v>
      </c>
      <c r="J484" s="2">
        <f>$A$1*0.0922*(('bb(w)'!J484)/(('a(w)'!J484+'a(CDOM)'!J484+('bb(w)'!J484))))</f>
        <v>1.1240342501188756E-7</v>
      </c>
      <c r="K484" s="2">
        <f>$A$1*0.0922*(('bb(w)'!K484)/(('a(w)'!K484+'a(CDOM)'!K484+('bb(w)'!K484))))</f>
        <v>1.1239851434448108E-7</v>
      </c>
      <c r="L484" s="2">
        <f>$A$1*0.0922*(('bb(w)'!L484)/(('a(w)'!L484+'a(CDOM)'!L484+('bb(w)'!L484))))</f>
        <v>1.1240303291226427E-7</v>
      </c>
      <c r="M484" s="2">
        <f>$A$1*0.0922*(('bb(w)'!M484)/(('a(w)'!M484+'a(CDOM)'!M484+('bb(w)'!M484))))</f>
        <v>1.1240267289521872E-7</v>
      </c>
      <c r="N484" s="2">
        <f>$A$1*0.0922*(('bb(w)'!N484)/(('a(w)'!N484+'a(CDOM)'!N484+('bb(w)'!N484))))</f>
        <v>1.124040184704518E-7</v>
      </c>
      <c r="O484" s="2">
        <f>$A$1*0.0922*(('bb(w)'!O484)/(('a(w)'!O484+'a(CDOM)'!O484+('bb(w)'!O484))))</f>
        <v>1.1240374835998743E-7</v>
      </c>
      <c r="P484" s="2">
        <f>$A$1*0.0922*(('bb(w)'!P484)/(('a(w)'!P484+'a(CDOM)'!P484+('bb(w)'!P484))))</f>
        <v>1.1239427810236855E-7</v>
      </c>
      <c r="Q484" s="2">
        <f>$A$1*0.0922*(('bb(w)'!Q484)/(('a(w)'!Q484+'a(CDOM)'!Q484+('bb(w)'!Q484))))</f>
        <v>1.1240431786812978E-7</v>
      </c>
      <c r="R484" s="2">
        <f>$A$1*0.0922*(('bb(w)'!R484)/(('a(w)'!R484+'a(CDOM)'!R484+('bb(w)'!R484))))</f>
        <v>1.1240136871585998E-7</v>
      </c>
      <c r="S484" s="2">
        <f>$A$1*0.0922*(('bb(w)'!S484)/(('a(w)'!S484+'a(CDOM)'!S484+('bb(w)'!S484))))</f>
        <v>1.1240192839188378E-7</v>
      </c>
      <c r="T484" s="2">
        <f>$A$1*0.0922*(('bb(w)'!T484)/(('a(w)'!T484+'a(CDOM)'!T484+('bb(w)'!T484))))</f>
        <v>1.1239829772213301E-7</v>
      </c>
      <c r="U484" s="2">
        <f>$A$1*0.0922*(('bb(w)'!U484)/(('a(w)'!U484+'a(CDOM)'!U484+('bb(w)'!U484))))</f>
        <v>1.1240381076946825E-7</v>
      </c>
      <c r="V484" s="2">
        <f>$A$1*0.0922*(('bb(w)'!V484)/(('a(w)'!V484+'a(CDOM)'!V484+('bb(w)'!V484))))</f>
        <v>1.123888335006243E-7</v>
      </c>
      <c r="W484" s="2">
        <f>$A$1*0.0922*(('bb(w)'!W484)/(('a(w)'!W484+'a(CDOM)'!W484+('bb(w)'!W484))))</f>
        <v>1.1240358256851164E-7</v>
      </c>
      <c r="X484" s="2">
        <f>$A$1*0.0922*(('bb(w)'!X484)/(('a(w)'!X484+'a(CDOM)'!X484+('bb(w)'!X484))))</f>
        <v>1.1240014395536504E-7</v>
      </c>
      <c r="Y484" s="2">
        <f>$A$1*0.0922*(('bb(w)'!Y484)/(('a(w)'!Y484+'a(CDOM)'!Y484+('bb(w)'!Y484))))</f>
        <v>1.1240433715892111E-7</v>
      </c>
      <c r="Z484" s="2">
        <f>$A$1*0.0922*(('bb(w)'!Z484)/(('a(w)'!Z484+'a(CDOM)'!Z484+('bb(w)'!Z484))))</f>
        <v>1.1240352363487908E-7</v>
      </c>
      <c r="AA484" s="2">
        <f>$A$1*0.0922*(('bb(w)'!AA484)/(('a(w)'!AA484+'a(CDOM)'!AA484+('bb(w)'!AA484))))</f>
        <v>1.1240438120525648E-7</v>
      </c>
      <c r="AB484" s="2">
        <f>$A$1*0.0922*(('bb(w)'!AB484)/(('a(w)'!AB484+'a(CDOM)'!AB484+('bb(w)'!AB484))))</f>
        <v>1.1240434948278445E-7</v>
      </c>
      <c r="AC484" s="2">
        <f>$A$1*0.0922*(('bb(w)'!AC484)/(('a(w)'!AC484+'a(CDOM)'!AC484+('bb(w)'!AC484))))</f>
        <v>1.1240436063009831E-7</v>
      </c>
      <c r="AD484" s="2">
        <f>$A$1*0.0922*(('bb(w)'!AD484)/(('a(w)'!AD484+'a(CDOM)'!AD484+('bb(w)'!AD484))))</f>
        <v>1.1240437849624402E-7</v>
      </c>
      <c r="AE484" s="2">
        <f>$A$1*0.0922*(('bb(w)'!AE484)/(('a(w)'!AE484+'a(CDOM)'!AE484+('bb(w)'!AE484))))</f>
        <v>1.1240436602818613E-7</v>
      </c>
    </row>
    <row r="485" spans="1:31" x14ac:dyDescent="0.3">
      <c r="A485" s="2">
        <v>882</v>
      </c>
      <c r="B485" s="2">
        <f>$A$1*0.0922*(('bb(w)'!B485)/(('a(w)'!B485+'a(CDOM)'!B485+('bb(w)'!B485))))</f>
        <v>1.1066728668583646E-7</v>
      </c>
      <c r="C485" s="2">
        <f>$A$1*0.0922*(('bb(w)'!C485)/(('a(w)'!C485+'a(CDOM)'!C485+('bb(w)'!C485))))</f>
        <v>1.10665667218194E-7</v>
      </c>
      <c r="D485" s="2">
        <f>$A$1*0.0922*(('bb(w)'!D485)/(('a(w)'!D485+'a(CDOM)'!D485+('bb(w)'!D485))))</f>
        <v>1.1061908859858097E-7</v>
      </c>
      <c r="E485" s="2">
        <f>$A$1*0.0922*(('bb(w)'!E485)/(('a(w)'!E485+'a(CDOM)'!E485+('bb(w)'!E485))))</f>
        <v>1.1066751405207133E-7</v>
      </c>
      <c r="F485" s="2">
        <f>$A$1*0.0922*(('bb(w)'!F485)/(('a(w)'!F485+'a(CDOM)'!F485+('bb(w)'!F485))))</f>
        <v>1.1066744642503965E-7</v>
      </c>
      <c r="G485" s="2">
        <f>$A$1*0.0922*(('bb(w)'!G485)/(('a(w)'!G485+'a(CDOM)'!G485+('bb(w)'!G485))))</f>
        <v>1.1066509522553306E-7</v>
      </c>
      <c r="H485" s="2">
        <f>$A$1*0.0922*(('bb(w)'!H485)/(('a(w)'!H485+'a(CDOM)'!H485+('bb(w)'!H485))))</f>
        <v>1.1066509522553306E-7</v>
      </c>
      <c r="I485" s="2">
        <f>$A$1*0.0922*(('bb(w)'!I485)/(('a(w)'!I485+'a(CDOM)'!I485+('bb(w)'!I485))))</f>
        <v>1.1066705798607546E-7</v>
      </c>
      <c r="J485" s="2">
        <f>$A$1*0.0922*(('bb(w)'!J485)/(('a(w)'!J485+'a(CDOM)'!J485+('bb(w)'!J485))))</f>
        <v>1.1066687964785592E-7</v>
      </c>
      <c r="K485" s="2">
        <f>$A$1*0.0922*(('bb(w)'!K485)/(('a(w)'!K485+'a(CDOM)'!K485+('bb(w)'!K485))))</f>
        <v>1.1066213867612536E-7</v>
      </c>
      <c r="L485" s="2">
        <f>$A$1*0.0922*(('bb(w)'!L485)/(('a(w)'!L485+'a(CDOM)'!L485+('bb(w)'!L485))))</f>
        <v>1.1066650214832448E-7</v>
      </c>
      <c r="M485" s="2">
        <f>$A$1*0.0922*(('bb(w)'!M485)/(('a(w)'!M485+'a(CDOM)'!M485+('bb(w)'!M485))))</f>
        <v>1.1066615487589267E-7</v>
      </c>
      <c r="N485" s="2">
        <f>$A$1*0.0922*(('bb(w)'!N485)/(('a(w)'!N485+'a(CDOM)'!N485+('bb(w)'!N485))))</f>
        <v>1.1066745124217607E-7</v>
      </c>
      <c r="O485" s="2">
        <f>$A$1*0.0922*(('bb(w)'!O485)/(('a(w)'!O485+'a(CDOM)'!O485+('bb(w)'!O485))))</f>
        <v>1.1066719105428226E-7</v>
      </c>
      <c r="P485" s="2">
        <f>$A$1*0.0922*(('bb(w)'!P485)/(('a(w)'!P485+'a(CDOM)'!P485+('bb(w)'!P485))))</f>
        <v>1.1065803944935924E-7</v>
      </c>
      <c r="Q485" s="2">
        <f>$A$1*0.0922*(('bb(w)'!Q485)/(('a(w)'!Q485+'a(CDOM)'!Q485+('bb(w)'!Q485))))</f>
        <v>1.106677390038956E-7</v>
      </c>
      <c r="R485" s="2">
        <f>$A$1*0.0922*(('bb(w)'!R485)/(('a(w)'!R485+'a(CDOM)'!R485+('bb(w)'!R485))))</f>
        <v>1.106648942827232E-7</v>
      </c>
      <c r="S485" s="2">
        <f>$A$1*0.0922*(('bb(w)'!S485)/(('a(w)'!S485+'a(CDOM)'!S485+('bb(w)'!S485))))</f>
        <v>1.1066543523024839E-7</v>
      </c>
      <c r="T485" s="2">
        <f>$A$1*0.0922*(('bb(w)'!T485)/(('a(w)'!T485+'a(CDOM)'!T485+('bb(w)'!T485))))</f>
        <v>1.106619284813872E-7</v>
      </c>
      <c r="U485" s="2">
        <f>$A$1*0.0922*(('bb(w)'!U485)/(('a(w)'!U485+'a(CDOM)'!U485+('bb(w)'!U485))))</f>
        <v>1.1066725135404904E-7</v>
      </c>
      <c r="V485" s="2">
        <f>$A$1*0.0922*(('bb(w)'!V485)/(('a(w)'!V485+'a(CDOM)'!V485+('bb(w)'!V485))))</f>
        <v>1.1065277369193594E-7</v>
      </c>
      <c r="W485" s="2">
        <f>$A$1*0.0922*(('bb(w)'!W485)/(('a(w)'!W485+'a(CDOM)'!W485+('bb(w)'!W485))))</f>
        <v>1.1066703107303659E-7</v>
      </c>
      <c r="X485" s="2">
        <f>$A$1*0.0922*(('bb(w)'!X485)/(('a(w)'!X485+'a(CDOM)'!X485+('bb(w)'!X485))))</f>
        <v>1.1066371106438767E-7</v>
      </c>
      <c r="Y485" s="2">
        <f>$A$1*0.0922*(('bb(w)'!Y485)/(('a(w)'!Y485+'a(CDOM)'!Y485+('bb(w)'!Y485))))</f>
        <v>1.1066775751390753E-7</v>
      </c>
      <c r="Z485" s="2">
        <f>$A$1*0.0922*(('bb(w)'!Z485)/(('a(w)'!Z485+'a(CDOM)'!Z485+('bb(w)'!Z485))))</f>
        <v>1.1066697436222559E-7</v>
      </c>
      <c r="AA485" s="2">
        <f>$A$1*0.0922*(('bb(w)'!AA485)/(('a(w)'!AA485+'a(CDOM)'!AA485+('bb(w)'!AA485))))</f>
        <v>1.1066779974810094E-7</v>
      </c>
      <c r="AB485" s="2">
        <f>$A$1*0.0922*(('bb(w)'!AB485)/(('a(w)'!AB485+'a(CDOM)'!AB485+('bb(w)'!AB485))))</f>
        <v>1.1066776932820959E-7</v>
      </c>
      <c r="AC485" s="2">
        <f>$A$1*0.0922*(('bb(w)'!AC485)/(('a(w)'!AC485+'a(CDOM)'!AC485+('bb(w)'!AC485))))</f>
        <v>1.1066778000700784E-7</v>
      </c>
      <c r="AD485" s="2">
        <f>$A$1*0.0922*(('bb(w)'!AD485)/(('a(w)'!AD485+'a(CDOM)'!AD485+('bb(w)'!AD485))))</f>
        <v>1.1066779714806012E-7</v>
      </c>
      <c r="AE485" s="2">
        <f>$A$1*0.0922*(('bb(w)'!AE485)/(('a(w)'!AE485+'a(CDOM)'!AE485+('bb(w)'!AE485))))</f>
        <v>1.1066778521022938E-7</v>
      </c>
    </row>
    <row r="486" spans="1:31" x14ac:dyDescent="0.3">
      <c r="A486" s="2">
        <v>883</v>
      </c>
      <c r="B486" s="2">
        <f>$A$1*0.0922*(('bb(w)'!B486)/(('a(w)'!B486+'a(CDOM)'!B486+('bb(w)'!B486))))</f>
        <v>1.0918272617400183E-7</v>
      </c>
      <c r="C486" s="2">
        <f>$A$1*0.0922*(('bb(w)'!C486)/(('a(w)'!C486+'a(CDOM)'!C486+('bb(w)'!C486))))</f>
        <v>1.0918115775325588E-7</v>
      </c>
      <c r="D486" s="2">
        <f>$A$1*0.0922*(('bb(w)'!D486)/(('a(w)'!D486+'a(CDOM)'!D486+('bb(w)'!D486))))</f>
        <v>1.0913584149843059E-7</v>
      </c>
      <c r="E486" s="2">
        <f>$A$1*0.0922*(('bb(w)'!E486)/(('a(w)'!E486+'a(CDOM)'!E486+('bb(w)'!E486))))</f>
        <v>1.0918294594184348E-7</v>
      </c>
      <c r="F486" s="2">
        <f>$A$1*0.0922*(('bb(w)'!F486)/(('a(w)'!F486+'a(CDOM)'!F486+('bb(w)'!F486))))</f>
        <v>1.0918288054146467E-7</v>
      </c>
      <c r="G486" s="2">
        <f>$A$1*0.0922*(('bb(w)'!G486)/(('a(w)'!G486+'a(CDOM)'!G486+('bb(w)'!G486))))</f>
        <v>1.0918060296454372E-7</v>
      </c>
      <c r="H486" s="2">
        <f>$A$1*0.0922*(('bb(w)'!H486)/(('a(w)'!H486+'a(CDOM)'!H486+('bb(w)'!H486))))</f>
        <v>1.0918060296454372E-7</v>
      </c>
      <c r="I486" s="2">
        <f>$A$1*0.0922*(('bb(w)'!I486)/(('a(w)'!I486+'a(CDOM)'!I486+('bb(w)'!I486))))</f>
        <v>1.0918250496021307E-7</v>
      </c>
      <c r="J486" s="2">
        <f>$A$1*0.0922*(('bb(w)'!J486)/(('a(w)'!J486+'a(CDOM)'!J486+('bb(w)'!J486))))</f>
        <v>1.0918233237771873E-7</v>
      </c>
      <c r="K486" s="2">
        <f>$A$1*0.0922*(('bb(w)'!K486)/(('a(w)'!K486+'a(CDOM)'!K486+('bb(w)'!K486))))</f>
        <v>1.0917773632774308E-7</v>
      </c>
      <c r="L486" s="2">
        <f>$A$1*0.0922*(('bb(w)'!L486)/(('a(w)'!L486+'a(CDOM)'!L486+('bb(w)'!L486))))</f>
        <v>1.0918196743248032E-7</v>
      </c>
      <c r="M486" s="2">
        <f>$A$1*0.0922*(('bb(w)'!M486)/(('a(w)'!M486+'a(CDOM)'!M486+('bb(w)'!M486))))</f>
        <v>1.0918163107041897E-7</v>
      </c>
      <c r="N486" s="2">
        <f>$A$1*0.0922*(('bb(w)'!N486)/(('a(w)'!N486+'a(CDOM)'!N486+('bb(w)'!N486))))</f>
        <v>1.0918288518723588E-7</v>
      </c>
      <c r="O486" s="2">
        <f>$A$1*0.0922*(('bb(w)'!O486)/(('a(w)'!O486+'a(CDOM)'!O486+('bb(w)'!O486))))</f>
        <v>1.0918263352268706E-7</v>
      </c>
      <c r="P486" s="2">
        <f>$A$1*0.0922*(('bb(w)'!P486)/(('a(w)'!P486+'a(CDOM)'!P486+('bb(w)'!P486))))</f>
        <v>1.09173753308851E-7</v>
      </c>
      <c r="Q486" s="2">
        <f>$A$1*0.0922*(('bb(w)'!Q486)/(('a(w)'!Q486+'a(CDOM)'!Q486+('bb(w)'!Q486))))</f>
        <v>1.0918316290785329E-7</v>
      </c>
      <c r="R486" s="2">
        <f>$A$1*0.0922*(('bb(w)'!R486)/(('a(w)'!R486+'a(CDOM)'!R486+('bb(w)'!R486))))</f>
        <v>1.0918040758122306E-7</v>
      </c>
      <c r="S486" s="2">
        <f>$A$1*0.0922*(('bb(w)'!S486)/(('a(w)'!S486+'a(CDOM)'!S486+('bb(w)'!S486))))</f>
        <v>1.0918093258495968E-7</v>
      </c>
      <c r="T486" s="2">
        <f>$A$1*0.0922*(('bb(w)'!T486)/(('a(w)'!T486+'a(CDOM)'!T486+('bb(w)'!T486))))</f>
        <v>1.0917753153309542E-7</v>
      </c>
      <c r="U486" s="2">
        <f>$A$1*0.0922*(('bb(w)'!U486)/(('a(w)'!U486+'a(CDOM)'!U486+('bb(w)'!U486))))</f>
        <v>1.0918269202342417E-7</v>
      </c>
      <c r="V486" s="2">
        <f>$A$1*0.0922*(('bb(w)'!V486)/(('a(w)'!V486+'a(CDOM)'!V486+('bb(w)'!V486))))</f>
        <v>1.0916863947696865E-7</v>
      </c>
      <c r="W486" s="2">
        <f>$A$1*0.0922*(('bb(w)'!W486)/(('a(w)'!W486+'a(CDOM)'!W486+('bb(w)'!W486))))</f>
        <v>1.0918247851143122E-7</v>
      </c>
      <c r="X486" s="2">
        <f>$A$1*0.0922*(('bb(w)'!X486)/(('a(w)'!X486+'a(CDOM)'!X486+('bb(w)'!X486))))</f>
        <v>1.0917925977366978E-7</v>
      </c>
      <c r="Y486" s="2">
        <f>$A$1*0.0922*(('bb(w)'!Y486)/(('a(w)'!Y486+'a(CDOM)'!Y486+('bb(w)'!Y486))))</f>
        <v>1.0918318074205537E-7</v>
      </c>
      <c r="Z486" s="2">
        <f>$A$1*0.0922*(('bb(w)'!Z486)/(('a(w)'!Z486+'a(CDOM)'!Z486+('bb(w)'!Z486))))</f>
        <v>1.0918242371403078E-7</v>
      </c>
      <c r="AA486" s="2">
        <f>$A$1*0.0922*(('bb(w)'!AA486)/(('a(w)'!AA486+'a(CDOM)'!AA486+('bb(w)'!AA486))))</f>
        <v>1.091832214059107E-7</v>
      </c>
      <c r="AB486" s="2">
        <f>$A$1*0.0922*(('bb(w)'!AB486)/(('a(w)'!AB486+'a(CDOM)'!AB486+('bb(w)'!AB486))))</f>
        <v>1.0918319211466903E-7</v>
      </c>
      <c r="AC486" s="2">
        <f>$A$1*0.0922*(('bb(w)'!AC486)/(('a(w)'!AC486+'a(CDOM)'!AC486+('bb(w)'!AC486))))</f>
        <v>1.0918320238692683E-7</v>
      </c>
      <c r="AD486" s="2">
        <f>$A$1*0.0922*(('bb(w)'!AD486)/(('a(w)'!AD486+'a(CDOM)'!AD486+('bb(w)'!AD486))))</f>
        <v>1.0918321890018073E-7</v>
      </c>
      <c r="AE486" s="2">
        <f>$A$1*0.0922*(('bb(w)'!AE486)/(('a(w)'!AE486+'a(CDOM)'!AE486+('bb(w)'!AE486))))</f>
        <v>1.0918320742279458E-7</v>
      </c>
    </row>
    <row r="487" spans="1:31" x14ac:dyDescent="0.3">
      <c r="A487" s="2">
        <v>884</v>
      </c>
      <c r="B487" s="2">
        <f>$A$1*0.0922*(('bb(w)'!B487)/(('a(w)'!B487+'a(CDOM)'!B487+('bb(w)'!B487))))</f>
        <v>1.0752053035213446E-7</v>
      </c>
      <c r="C487" s="2">
        <f>$A$1*0.0922*(('bb(w)'!C487)/(('a(w)'!C487+'a(CDOM)'!C487+('bb(w)'!C487))))</f>
        <v>1.0751901695255712E-7</v>
      </c>
      <c r="D487" s="2">
        <f>$A$1*0.0922*(('bb(w)'!D487)/(('a(w)'!D487+'a(CDOM)'!D487+('bb(w)'!D487))))</f>
        <v>1.0747509079028117E-7</v>
      </c>
      <c r="E487" s="2">
        <f>$A$1*0.0922*(('bb(w)'!E487)/(('a(w)'!E487+'a(CDOM)'!E487+('bb(w)'!E487))))</f>
        <v>1.0752074199440965E-7</v>
      </c>
      <c r="F487" s="2">
        <f>$A$1*0.0922*(('bb(w)'!F487)/(('a(w)'!F487+'a(CDOM)'!F487+('bb(w)'!F487))))</f>
        <v>1.0752067898022223E-7</v>
      </c>
      <c r="G487" s="2">
        <f>$A$1*0.0922*(('bb(w)'!G487)/(('a(w)'!G487+'a(CDOM)'!G487+('bb(w)'!G487))))</f>
        <v>1.0751848082891042E-7</v>
      </c>
      <c r="H487" s="2">
        <f>$A$1*0.0922*(('bb(w)'!H487)/(('a(w)'!H487+'a(CDOM)'!H487+('bb(w)'!H487))))</f>
        <v>1.0751848082891042E-7</v>
      </c>
      <c r="I487" s="2">
        <f>$A$1*0.0922*(('bb(w)'!I487)/(('a(w)'!I487+'a(CDOM)'!I487+('bb(w)'!I487))))</f>
        <v>1.075203171659181E-7</v>
      </c>
      <c r="J487" s="2">
        <f>$A$1*0.0922*(('bb(w)'!J487)/(('a(w)'!J487+'a(CDOM)'!J487+('bb(w)'!J487))))</f>
        <v>1.0752015076734552E-7</v>
      </c>
      <c r="K487" s="2">
        <f>$A$1*0.0922*(('bb(w)'!K487)/(('a(w)'!K487+'a(CDOM)'!K487+('bb(w)'!K487))))</f>
        <v>1.0751571158083608E-7</v>
      </c>
      <c r="L487" s="2">
        <f>$A$1*0.0922*(('bb(w)'!L487)/(('a(w)'!L487+'a(CDOM)'!L487+('bb(w)'!L487))))</f>
        <v>1.075197992547023E-7</v>
      </c>
      <c r="M487" s="2">
        <f>$A$1*0.0922*(('bb(w)'!M487)/(('a(w)'!M487+'a(CDOM)'!M487+('bb(w)'!M487))))</f>
        <v>1.0751947465819276E-7</v>
      </c>
      <c r="N487" s="2">
        <f>$A$1*0.0922*(('bb(w)'!N487)/(('a(w)'!N487+'a(CDOM)'!N487+('bb(w)'!N487))))</f>
        <v>1.0752068344426963E-7</v>
      </c>
      <c r="O487" s="2">
        <f>$A$1*0.0922*(('bb(w)'!O487)/(('a(w)'!O487+'a(CDOM)'!O487+('bb(w)'!O487))))</f>
        <v>1.075204409190305E-7</v>
      </c>
      <c r="P487" s="2">
        <f>$A$1*0.0922*(('bb(w)'!P487)/(('a(w)'!P487+'a(CDOM)'!P487+('bb(w)'!P487))))</f>
        <v>1.0751185570604959E-7</v>
      </c>
      <c r="Q487" s="2">
        <f>$A$1*0.0922*(('bb(w)'!Q487)/(('a(w)'!Q487+'a(CDOM)'!Q487+('bb(w)'!Q487))))</f>
        <v>1.0752095048922686E-7</v>
      </c>
      <c r="R487" s="2">
        <f>$A$1*0.0922*(('bb(w)'!R487)/(('a(w)'!R487+'a(CDOM)'!R487+('bb(w)'!R487))))</f>
        <v>1.0751829155229302E-7</v>
      </c>
      <c r="S487" s="2">
        <f>$A$1*0.0922*(('bb(w)'!S487)/(('a(w)'!S487+'a(CDOM)'!S487+('bb(w)'!S487))))</f>
        <v>1.0751879920791633E-7</v>
      </c>
      <c r="T487" s="2">
        <f>$A$1*0.0922*(('bb(w)'!T487)/(('a(w)'!T487+'a(CDOM)'!T487+('bb(w)'!T487))))</f>
        <v>1.0751551278627315E-7</v>
      </c>
      <c r="U487" s="2">
        <f>$A$1*0.0922*(('bb(w)'!U487)/(('a(w)'!U487+'a(CDOM)'!U487+('bb(w)'!U487))))</f>
        <v>1.0752049746458278E-7</v>
      </c>
      <c r="V487" s="2">
        <f>$A$1*0.0922*(('bb(w)'!V487)/(('a(w)'!V487+'a(CDOM)'!V487+('bb(w)'!V487))))</f>
        <v>1.0750690765778661E-7</v>
      </c>
      <c r="W487" s="2">
        <f>$A$1*0.0922*(('bb(w)'!W487)/(('a(w)'!W487+'a(CDOM)'!W487+('bb(w)'!W487))))</f>
        <v>1.0752029127638975E-7</v>
      </c>
      <c r="X487" s="2">
        <f>$A$1*0.0922*(('bb(w)'!X487)/(('a(w)'!X487+'a(CDOM)'!X487+('bb(w)'!X487))))</f>
        <v>1.0751718218724634E-7</v>
      </c>
      <c r="Y487" s="2">
        <f>$A$1*0.0922*(('bb(w)'!Y487)/(('a(w)'!Y487+'a(CDOM)'!Y487+('bb(w)'!Y487))))</f>
        <v>1.0752096760914327E-7</v>
      </c>
      <c r="Z487" s="2">
        <f>$A$1*0.0922*(('bb(w)'!Z487)/(('a(w)'!Z487+'a(CDOM)'!Z487+('bb(w)'!Z487))))</f>
        <v>1.0752023852229598E-7</v>
      </c>
      <c r="AA487" s="2">
        <f>$A$1*0.0922*(('bb(w)'!AA487)/(('a(w)'!AA487+'a(CDOM)'!AA487+('bb(w)'!AA487))))</f>
        <v>1.0752100661712377E-7</v>
      </c>
      <c r="AB487" s="2">
        <f>$A$1*0.0922*(('bb(w)'!AB487)/(('a(w)'!AB487+'a(CDOM)'!AB487+('bb(w)'!AB487))))</f>
        <v>1.0752097851636545E-7</v>
      </c>
      <c r="AC487" s="2">
        <f>$A$1*0.0922*(('bb(w)'!AC487)/(('a(w)'!AC487+'a(CDOM)'!AC487+('bb(w)'!AC487))))</f>
        <v>1.0752098836126869E-7</v>
      </c>
      <c r="AD487" s="2">
        <f>$A$1*0.0922*(('bb(w)'!AD487)/(('a(w)'!AD487+'a(CDOM)'!AD487+('bb(w)'!AD487))))</f>
        <v>1.0752100421118823E-7</v>
      </c>
      <c r="AE487" s="2">
        <f>$A$1*0.0922*(('bb(w)'!AE487)/(('a(w)'!AE487+'a(CDOM)'!AE487+('bb(w)'!AE487))))</f>
        <v>1.0752099321702508E-7</v>
      </c>
    </row>
    <row r="488" spans="1:31" x14ac:dyDescent="0.3">
      <c r="A488" s="2">
        <v>885</v>
      </c>
      <c r="B488" s="2">
        <f>$A$1*0.0922*(('bb(w)'!B488)/(('a(w)'!B488+'a(CDOM)'!B488+('bb(w)'!B488))))</f>
        <v>1.0576201624223555E-7</v>
      </c>
      <c r="C488" s="2">
        <f>$A$1*0.0922*(('bb(w)'!C488)/(('a(w)'!C488+'a(CDOM)'!C488+('bb(w)'!C488))))</f>
        <v>1.0576055929743655E-7</v>
      </c>
      <c r="D488" s="2">
        <f>$A$1*0.0922*(('bb(w)'!D488)/(('a(w)'!D488+'a(CDOM)'!D488+('bb(w)'!D488))))</f>
        <v>1.0571807856884086E-7</v>
      </c>
      <c r="E488" s="2">
        <f>$A$1*0.0922*(('bb(w)'!E488)/(('a(w)'!E488+'a(CDOM)'!E488+('bb(w)'!E488))))</f>
        <v>1.0576221958959916E-7</v>
      </c>
      <c r="F488" s="2">
        <f>$A$1*0.0922*(('bb(w)'!F488)/(('a(w)'!F488+'a(CDOM)'!F488+('bb(w)'!F488))))</f>
        <v>1.0576215901475427E-7</v>
      </c>
      <c r="G488" s="2">
        <f>$A$1*0.0922*(('bb(w)'!G488)/(('a(w)'!G488+'a(CDOM)'!G488+('bb(w)'!G488))))</f>
        <v>1.0576004240494417E-7</v>
      </c>
      <c r="H488" s="2">
        <f>$A$1*0.0922*(('bb(w)'!H488)/(('a(w)'!H488+'a(CDOM)'!H488+('bb(w)'!H488))))</f>
        <v>1.0576004240494417E-7</v>
      </c>
      <c r="I488" s="2">
        <f>$A$1*0.0922*(('bb(w)'!I488)/(('a(w)'!I488+'a(CDOM)'!I488+('bb(w)'!I488))))</f>
        <v>1.0576181126566138E-7</v>
      </c>
      <c r="J488" s="2">
        <f>$A$1*0.0922*(('bb(w)'!J488)/(('a(w)'!J488+'a(CDOM)'!J488+('bb(w)'!J488))))</f>
        <v>1.0576165119905933E-7</v>
      </c>
      <c r="K488" s="2">
        <f>$A$1*0.0922*(('bb(w)'!K488)/(('a(w)'!K488+'a(CDOM)'!K488+('bb(w)'!K488))))</f>
        <v>1.0575737339358174E-7</v>
      </c>
      <c r="L488" s="2">
        <f>$A$1*0.0922*(('bb(w)'!L488)/(('a(w)'!L488+'a(CDOM)'!L488+('bb(w)'!L488))))</f>
        <v>1.0576131340353552E-7</v>
      </c>
      <c r="M488" s="2">
        <f>$A$1*0.0922*(('bb(w)'!M488)/(('a(w)'!M488+'a(CDOM)'!M488+('bb(w)'!M488))))</f>
        <v>1.0576100088299849E-7</v>
      </c>
      <c r="N488" s="2">
        <f>$A$1*0.0922*(('bb(w)'!N488)/(('a(w)'!N488+'a(CDOM)'!N488+('bb(w)'!N488))))</f>
        <v>1.0576216329431915E-7</v>
      </c>
      <c r="O488" s="2">
        <f>$A$1*0.0922*(('bb(w)'!O488)/(('a(w)'!O488+'a(CDOM)'!O488+('bb(w)'!O488))))</f>
        <v>1.057619301152716E-7</v>
      </c>
      <c r="P488" s="2">
        <f>$A$1*0.0922*(('bb(w)'!P488)/(('a(w)'!P488+'a(CDOM)'!P488+('bb(w)'!P488))))</f>
        <v>1.057536492080406E-7</v>
      </c>
      <c r="Q488" s="2">
        <f>$A$1*0.0922*(('bb(w)'!Q488)/(('a(w)'!Q488+'a(CDOM)'!Q488+('bb(w)'!Q488))))</f>
        <v>1.0576241948276181E-7</v>
      </c>
      <c r="R488" s="2">
        <f>$A$1*0.0922*(('bb(w)'!R488)/(('a(w)'!R488+'a(CDOM)'!R488+('bb(w)'!R488))))</f>
        <v>1.0575985946914978E-7</v>
      </c>
      <c r="S488" s="2">
        <f>$A$1*0.0922*(('bb(w)'!S488)/(('a(w)'!S488+'a(CDOM)'!S488+('bb(w)'!S488))))</f>
        <v>1.0576034921784691E-7</v>
      </c>
      <c r="T488" s="2">
        <f>$A$1*0.0922*(('bb(w)'!T488)/(('a(w)'!T488+'a(CDOM)'!T488+('bb(w)'!T488))))</f>
        <v>1.0575718087290412E-7</v>
      </c>
      <c r="U488" s="2">
        <f>$A$1*0.0922*(('bb(w)'!U488)/(('a(w)'!U488+'a(CDOM)'!U488+('bb(w)'!U488))))</f>
        <v>1.0576198464392886E-7</v>
      </c>
      <c r="V488" s="2">
        <f>$A$1*0.0922*(('bb(w)'!V488)/(('a(w)'!V488+'a(CDOM)'!V488+('bb(w)'!V488))))</f>
        <v>1.057488725851875E-7</v>
      </c>
      <c r="W488" s="2">
        <f>$A$1*0.0922*(('bb(w)'!W488)/(('a(w)'!W488+'a(CDOM)'!W488+('bb(w)'!W488))))</f>
        <v>1.0576178598897883E-7</v>
      </c>
      <c r="X488" s="2">
        <f>$A$1*0.0922*(('bb(w)'!X488)/(('a(w)'!X488+'a(CDOM)'!X488+('bb(w)'!X488))))</f>
        <v>1.0575878972774321E-7</v>
      </c>
      <c r="Y488" s="2">
        <f>$A$1*0.0922*(('bb(w)'!Y488)/(('a(w)'!Y488+'a(CDOM)'!Y488+('bb(w)'!Y488))))</f>
        <v>1.0576243587915431E-7</v>
      </c>
      <c r="Z488" s="2">
        <f>$A$1*0.0922*(('bb(w)'!Z488)/(('a(w)'!Z488+'a(CDOM)'!Z488+('bb(w)'!Z488))))</f>
        <v>1.0576173531882539E-7</v>
      </c>
      <c r="AA488" s="2">
        <f>$A$1*0.0922*(('bb(w)'!AA488)/(('a(w)'!AA488+'a(CDOM)'!AA488+('bb(w)'!AA488))))</f>
        <v>1.0576247321248094E-7</v>
      </c>
      <c r="AB488" s="2">
        <f>$A$1*0.0922*(('bb(w)'!AB488)/(('a(w)'!AB488+'a(CDOM)'!AB488+('bb(w)'!AB488))))</f>
        <v>1.0576244631595584E-7</v>
      </c>
      <c r="AC488" s="2">
        <f>$A$1*0.0922*(('bb(w)'!AC488)/(('a(w)'!AC488+'a(CDOM)'!AC488+('bb(w)'!AC488))))</f>
        <v>1.0576245572957758E-7</v>
      </c>
      <c r="AD488" s="2">
        <f>$A$1*0.0922*(('bb(w)'!AD488)/(('a(w)'!AD488+'a(CDOM)'!AD488+('bb(w)'!AD488))))</f>
        <v>1.0576247090771348E-7</v>
      </c>
      <c r="AE488" s="2">
        <f>$A$1*0.0922*(('bb(w)'!AE488)/(('a(w)'!AE488+'a(CDOM)'!AE488+('bb(w)'!AE488))))</f>
        <v>1.0576246040066578E-7</v>
      </c>
    </row>
    <row r="489" spans="1:31" x14ac:dyDescent="0.3">
      <c r="A489" s="2">
        <v>886</v>
      </c>
      <c r="B489" s="2">
        <f>$A$1*0.0922*(('bb(w)'!B489)/(('a(w)'!B489+'a(CDOM)'!B489+('bb(w)'!B489))))</f>
        <v>1.0413841733420071E-7</v>
      </c>
      <c r="C489" s="2">
        <f>$A$1*0.0922*(('bb(w)'!C489)/(('a(w)'!C489+'a(CDOM)'!C489+('bb(w)'!C489))))</f>
        <v>1.041370118851711E-7</v>
      </c>
      <c r="D489" s="2">
        <f>$A$1*0.0922*(('bb(w)'!D489)/(('a(w)'!D489+'a(CDOM)'!D489+('bb(w)'!D489))))</f>
        <v>1.040958454033631E-7</v>
      </c>
      <c r="E489" s="2">
        <f>$A$1*0.0922*(('bb(w)'!E489)/(('a(w)'!E489+'a(CDOM)'!E489+('bb(w)'!E489))))</f>
        <v>1.0413861310891036E-7</v>
      </c>
      <c r="F489" s="2">
        <f>$A$1*0.0922*(('bb(w)'!F489)/(('a(w)'!F489+'a(CDOM)'!F489+('bb(w)'!F489))))</f>
        <v>1.0413855476087147E-7</v>
      </c>
      <c r="G489" s="2">
        <f>$A$1*0.0922*(('bb(w)'!G489)/(('a(w)'!G489+'a(CDOM)'!G489+('bb(w)'!G489))))</f>
        <v>1.04136512520931E-7</v>
      </c>
      <c r="H489" s="2">
        <f>$A$1*0.0922*(('bb(w)'!H489)/(('a(w)'!H489+'a(CDOM)'!H489+('bb(w)'!H489))))</f>
        <v>1.04136512520931E-7</v>
      </c>
      <c r="I489" s="2">
        <f>$A$1*0.0922*(('bb(w)'!I489)/(('a(w)'!I489+'a(CDOM)'!I489+('bb(w)'!I489))))</f>
        <v>1.0413821985035037E-7</v>
      </c>
      <c r="J489" s="2">
        <f>$A$1*0.0922*(('bb(w)'!J489)/(('a(w)'!J489+'a(CDOM)'!J489+('bb(w)'!J489))))</f>
        <v>1.0413806556162489E-7</v>
      </c>
      <c r="K489" s="2">
        <f>$A$1*0.0922*(('bb(w)'!K489)/(('a(w)'!K489+'a(CDOM)'!K489+('bb(w)'!K489))))</f>
        <v>1.0413393488037814E-7</v>
      </c>
      <c r="L489" s="2">
        <f>$A$1*0.0922*(('bb(w)'!L489)/(('a(w)'!L489+'a(CDOM)'!L489+('bb(w)'!L489))))</f>
        <v>1.0413774028670875E-7</v>
      </c>
      <c r="M489" s="2">
        <f>$A$1*0.0922*(('bb(w)'!M489)/(('a(w)'!M489+'a(CDOM)'!M489+('bb(w)'!M489))))</f>
        <v>1.0413743878122941E-7</v>
      </c>
      <c r="N489" s="2">
        <f>$A$1*0.0922*(('bb(w)'!N489)/(('a(w)'!N489+'a(CDOM)'!N489+('bb(w)'!N489))))</f>
        <v>1.0413855887193645E-7</v>
      </c>
      <c r="O489" s="2">
        <f>$A$1*0.0922*(('bb(w)'!O489)/(('a(w)'!O489+'a(CDOM)'!O489+('bb(w)'!O489))))</f>
        <v>1.0413833422326127E-7</v>
      </c>
      <c r="P489" s="2">
        <f>$A$1*0.0922*(('bb(w)'!P489)/(('a(w)'!P489+'a(CDOM)'!P489+('bb(w)'!P489))))</f>
        <v>1.0413033057581447E-7</v>
      </c>
      <c r="Q489" s="2">
        <f>$A$1*0.0922*(('bb(w)'!Q489)/(('a(w)'!Q489+'a(CDOM)'!Q489+('bb(w)'!Q489))))</f>
        <v>1.041388051454174E-7</v>
      </c>
      <c r="R489" s="2">
        <f>$A$1*0.0922*(('bb(w)'!R489)/(('a(w)'!R489+'a(CDOM)'!R489+('bb(w)'!R489))))</f>
        <v>1.0413633535641264E-7</v>
      </c>
      <c r="S489" s="2">
        <f>$A$1*0.0922*(('bb(w)'!S489)/(('a(w)'!S489+'a(CDOM)'!S489+('bb(w)'!S489))))</f>
        <v>1.0413680878959975E-7</v>
      </c>
      <c r="T489" s="2">
        <f>$A$1*0.0922*(('bb(w)'!T489)/(('a(w)'!T489+'a(CDOM)'!T489+('bb(w)'!T489))))</f>
        <v>1.0413374806124354E-7</v>
      </c>
      <c r="U489" s="2">
        <f>$A$1*0.0922*(('bb(w)'!U489)/(('a(w)'!U489+'a(CDOM)'!U489+('bb(w)'!U489))))</f>
        <v>1.0413838691282014E-7</v>
      </c>
      <c r="V489" s="2">
        <f>$A$1*0.0922*(('bb(w)'!V489)/(('a(w)'!V489+'a(CDOM)'!V489+('bb(w)'!V489))))</f>
        <v>1.0412571005011144E-7</v>
      </c>
      <c r="W489" s="2">
        <f>$A$1*0.0922*(('bb(w)'!W489)/(('a(w)'!W489+'a(CDOM)'!W489+('bb(w)'!W489))))</f>
        <v>1.0413819512846738E-7</v>
      </c>
      <c r="X489" s="2">
        <f>$A$1*0.0922*(('bb(w)'!X489)/(('a(w)'!X489+'a(CDOM)'!X489+('bb(w)'!X489))))</f>
        <v>1.0413530172409721E-7</v>
      </c>
      <c r="Y489" s="2">
        <f>$A$1*0.0922*(('bb(w)'!Y489)/(('a(w)'!Y489+'a(CDOM)'!Y489+('bb(w)'!Y489))))</f>
        <v>1.0413882088081614E-7</v>
      </c>
      <c r="Z489" s="2">
        <f>$A$1*0.0922*(('bb(w)'!Z489)/(('a(w)'!Z489+'a(CDOM)'!Z489+('bb(w)'!Z489))))</f>
        <v>1.0413814636077901E-7</v>
      </c>
      <c r="AA489" s="2">
        <f>$A$1*0.0922*(('bb(w)'!AA489)/(('a(w)'!AA489+'a(CDOM)'!AA489+('bb(w)'!AA489))))</f>
        <v>1.0413885668405346E-7</v>
      </c>
      <c r="AB489" s="2">
        <f>$A$1*0.0922*(('bb(w)'!AB489)/(('a(w)'!AB489+'a(CDOM)'!AB489+('bb(w)'!AB489))))</f>
        <v>1.0413883088782195E-7</v>
      </c>
      <c r="AC489" s="2">
        <f>$A$1*0.0922*(('bb(w)'!AC489)/(('a(w)'!AC489+'a(CDOM)'!AC489+('bb(w)'!AC489))))</f>
        <v>1.0413883990739229E-7</v>
      </c>
      <c r="AD489" s="2">
        <f>$A$1*0.0922*(('bb(w)'!AD489)/(('a(w)'!AD489+'a(CDOM)'!AD489+('bb(w)'!AD489))))</f>
        <v>1.0413885447173436E-7</v>
      </c>
      <c r="AE489" s="2">
        <f>$A$1*0.0922*(('bb(w)'!AE489)/(('a(w)'!AE489+'a(CDOM)'!AE489+('bb(w)'!AE489))))</f>
        <v>1.0413884440977303E-7</v>
      </c>
    </row>
    <row r="490" spans="1:31" x14ac:dyDescent="0.3">
      <c r="A490" s="2">
        <v>887</v>
      </c>
      <c r="B490" s="2">
        <f>$A$1*0.0922*(('bb(w)'!B490)/(('a(w)'!B490+'a(CDOM)'!B490+('bb(w)'!B490))))</f>
        <v>1.0259095208161599E-7</v>
      </c>
      <c r="C490" s="2">
        <f>$A$1*0.0922*(('bb(w)'!C490)/(('a(w)'!C490+'a(CDOM)'!C490+('bb(w)'!C490))))</f>
        <v>1.0258959496438266E-7</v>
      </c>
      <c r="D490" s="2">
        <f>$A$1*0.0922*(('bb(w)'!D490)/(('a(w)'!D490+'a(CDOM)'!D490+('bb(w)'!D490))))</f>
        <v>1.025496624647553E-7</v>
      </c>
      <c r="E490" s="2">
        <f>$A$1*0.0922*(('bb(w)'!E490)/(('a(w)'!E490+'a(CDOM)'!E490+('bb(w)'!E490))))</f>
        <v>1.0259114075224484E-7</v>
      </c>
      <c r="F490" s="2">
        <f>$A$1*0.0922*(('bb(w)'!F490)/(('a(w)'!F490+'a(CDOM)'!F490+('bb(w)'!F490))))</f>
        <v>1.025910844937691E-7</v>
      </c>
      <c r="G490" s="2">
        <f>$A$1*0.0922*(('bb(w)'!G490)/(('a(w)'!G490+'a(CDOM)'!G490+('bb(w)'!G490))))</f>
        <v>1.0258911205642407E-7</v>
      </c>
      <c r="H490" s="2">
        <f>$A$1*0.0922*(('bb(w)'!H490)/(('a(w)'!H490+'a(CDOM)'!H490+('bb(w)'!H490))))</f>
        <v>1.0258911205642407E-7</v>
      </c>
      <c r="I490" s="2">
        <f>$A$1*0.0922*(('bb(w)'!I490)/(('a(w)'!I490+'a(CDOM)'!I490+('bb(w)'!I490))))</f>
        <v>1.025907616281259E-7</v>
      </c>
      <c r="J490" s="2">
        <f>$A$1*0.0922*(('bb(w)'!J490)/(('a(w)'!J490+'a(CDOM)'!J490+('bb(w)'!J490))))</f>
        <v>1.0259061276136426E-7</v>
      </c>
      <c r="K490" s="2">
        <f>$A$1*0.0922*(('bb(w)'!K490)/(('a(w)'!K490+'a(CDOM)'!K490+('bb(w)'!K490))))</f>
        <v>1.0258662018621554E-7</v>
      </c>
      <c r="L490" s="2">
        <f>$A$1*0.0922*(('bb(w)'!L490)/(('a(w)'!L490+'a(CDOM)'!L490+('bb(w)'!L490))))</f>
        <v>1.0259029923162408E-7</v>
      </c>
      <c r="M490" s="2">
        <f>$A$1*0.0922*(('bb(w)'!M490)/(('a(w)'!M490+'a(CDOM)'!M490+('bb(w)'!M490))))</f>
        <v>1.0259000806503471E-7</v>
      </c>
      <c r="N490" s="2">
        <f>$A$1*0.0922*(('bb(w)'!N490)/(('a(w)'!N490+'a(CDOM)'!N490+('bb(w)'!N490))))</f>
        <v>1.0259108844689553E-7</v>
      </c>
      <c r="O490" s="2">
        <f>$A$1*0.0922*(('bb(w)'!O490)/(('a(w)'!O490+'a(CDOM)'!O490+('bb(w)'!O490))))</f>
        <v>1.0259087180237747E-7</v>
      </c>
      <c r="P490" s="2">
        <f>$A$1*0.0922*(('bb(w)'!P490)/(('a(w)'!P490+'a(CDOM)'!P490+('bb(w)'!P490))))</f>
        <v>1.0258312845168375E-7</v>
      </c>
      <c r="Q490" s="2">
        <f>$A$1*0.0922*(('bb(w)'!Q490)/(('a(w)'!Q490+'a(CDOM)'!Q490+('bb(w)'!Q490))))</f>
        <v>1.0259132542404401E-7</v>
      </c>
      <c r="R490" s="2">
        <f>$A$1*0.0922*(('bb(w)'!R490)/(('a(w)'!R490+'a(CDOM)'!R490+('bb(w)'!R490))))</f>
        <v>1.0258894031346158E-7</v>
      </c>
      <c r="S490" s="2">
        <f>$A$1*0.0922*(('bb(w)'!S490)/(('a(w)'!S490+'a(CDOM)'!S490+('bb(w)'!S490))))</f>
        <v>1.025893984270661E-7</v>
      </c>
      <c r="T490" s="2">
        <f>$A$1*0.0922*(('bb(w)'!T490)/(('a(w)'!T490+'a(CDOM)'!T490+('bb(w)'!T490))))</f>
        <v>1.025864387247875E-7</v>
      </c>
      <c r="U490" s="2">
        <f>$A$1*0.0922*(('bb(w)'!U490)/(('a(w)'!U490+'a(CDOM)'!U490+('bb(w)'!U490))))</f>
        <v>1.0259092276427266E-7</v>
      </c>
      <c r="V490" s="2">
        <f>$A$1*0.0922*(('bb(w)'!V490)/(('a(w)'!V490+'a(CDOM)'!V490+('bb(w)'!V490))))</f>
        <v>1.025786544820456E-7</v>
      </c>
      <c r="W490" s="2">
        <f>$A$1*0.0922*(('bb(w)'!W490)/(('a(w)'!W490+'a(CDOM)'!W490+('bb(w)'!W490))))</f>
        <v>1.0259073743120464E-7</v>
      </c>
      <c r="X490" s="2">
        <f>$A$1*0.0922*(('bb(w)'!X490)/(('a(w)'!X490+'a(CDOM)'!X490+('bb(w)'!X490))))</f>
        <v>1.0258794058041057E-7</v>
      </c>
      <c r="Y490" s="2">
        <f>$A$1*0.0922*(('bb(w)'!Y490)/(('a(w)'!Y490+'a(CDOM)'!Y490+('bb(w)'!Y490))))</f>
        <v>1.0259134054007322E-7</v>
      </c>
      <c r="Z490" s="2">
        <f>$A$1*0.0922*(('bb(w)'!Z490)/(('a(w)'!Z490+'a(CDOM)'!Z490+('bb(w)'!Z490))))</f>
        <v>1.0259069044787838E-7</v>
      </c>
      <c r="AA490" s="2">
        <f>$A$1*0.0922*(('bb(w)'!AA490)/(('a(w)'!AA490+'a(CDOM)'!AA490+('bb(w)'!AA490))))</f>
        <v>1.0259137490995458E-7</v>
      </c>
      <c r="AB490" s="2">
        <f>$A$1*0.0922*(('bb(w)'!AB490)/(('a(w)'!AB490+'a(CDOM)'!AB490+('bb(w)'!AB490))))</f>
        <v>1.0259135014451397E-7</v>
      </c>
      <c r="AC490" s="2">
        <f>$A$1*0.0922*(('bb(w)'!AC490)/(('a(w)'!AC490+'a(CDOM)'!AC490+('bb(w)'!AC490))))</f>
        <v>1.0259135879511954E-7</v>
      </c>
      <c r="AD490" s="2">
        <f>$A$1*0.0922*(('bb(w)'!AD490)/(('a(w)'!AD490+'a(CDOM)'!AD490+('bb(w)'!AD490))))</f>
        <v>1.0259137278429487E-7</v>
      </c>
      <c r="AE490" s="2">
        <f>$A$1*0.0922*(('bb(w)'!AE490)/(('a(w)'!AE490+'a(CDOM)'!AE490+('bb(w)'!AE490))))</f>
        <v>1.02591363138995E-7</v>
      </c>
    </row>
    <row r="491" spans="1:31" x14ac:dyDescent="0.3">
      <c r="A491" s="2">
        <v>888</v>
      </c>
      <c r="B491" s="2">
        <f>$A$1*0.0922*(('bb(w)'!B491)/(('a(w)'!B491+'a(CDOM)'!B491+('bb(w)'!B491))))</f>
        <v>1.0111597043797826E-7</v>
      </c>
      <c r="C491" s="2">
        <f>$A$1*0.0922*(('bb(w)'!C491)/(('a(w)'!C491+'a(CDOM)'!C491+('bb(w)'!C491))))</f>
        <v>1.0111465872248454E-7</v>
      </c>
      <c r="D491" s="2">
        <f>$A$1*0.0922*(('bb(w)'!D491)/(('a(w)'!D491+'a(CDOM)'!D491+('bb(w)'!D491))))</f>
        <v>1.0107588567415877E-7</v>
      </c>
      <c r="E491" s="2">
        <f>$A$1*0.0922*(('bb(w)'!E491)/(('a(w)'!E491+'a(CDOM)'!E491+('bb(w)'!E491))))</f>
        <v>1.0111615243799519E-7</v>
      </c>
      <c r="F491" s="2">
        <f>$A$1*0.0922*(('bb(w)'!F491)/(('a(w)'!F491+'a(CDOM)'!F491+('bb(w)'!F491))))</f>
        <v>1.0111609814207783E-7</v>
      </c>
      <c r="G491" s="2">
        <f>$A$1*0.0922*(('bb(w)'!G491)/(('a(w)'!G491+'a(CDOM)'!G491+('bb(w)'!G491))))</f>
        <v>1.011141912772321E-7</v>
      </c>
      <c r="H491" s="2">
        <f>$A$1*0.0922*(('bb(w)'!H491)/(('a(w)'!H491+'a(CDOM)'!H491+('bb(w)'!H491))))</f>
        <v>1.011141912772321E-7</v>
      </c>
      <c r="I491" s="2">
        <f>$A$1*0.0922*(('bb(w)'!I491)/(('a(w)'!I491+'a(CDOM)'!I491+('bb(w)'!I491))))</f>
        <v>1.0111578658696242E-7</v>
      </c>
      <c r="J491" s="2">
        <f>$A$1*0.0922*(('bb(w)'!J491)/(('a(w)'!J491+'a(CDOM)'!J491+('bb(w)'!J491))))</f>
        <v>1.011156428127065E-7</v>
      </c>
      <c r="K491" s="2">
        <f>$A$1*0.0922*(('bb(w)'!K491)/(('a(w)'!K491+'a(CDOM)'!K491+('bb(w)'!K491))))</f>
        <v>1.0111177998770421E-7</v>
      </c>
      <c r="L491" s="2">
        <f>$A$1*0.0922*(('bb(w)'!L491)/(('a(w)'!L491+'a(CDOM)'!L491+('bb(w)'!L491))))</f>
        <v>1.0111534031077915E-7</v>
      </c>
      <c r="M491" s="2">
        <f>$A$1*0.0922*(('bb(w)'!M491)/(('a(w)'!M491+'a(CDOM)'!M491+('bb(w)'!M491))))</f>
        <v>1.0111505885685419E-7</v>
      </c>
      <c r="N491" s="2">
        <f>$A$1*0.0922*(('bb(w)'!N491)/(('a(w)'!N491+'a(CDOM)'!N491+('bb(w)'!N491))))</f>
        <v>1.0111610194702349E-7</v>
      </c>
      <c r="O491" s="2">
        <f>$A$1*0.0922*(('bb(w)'!O491)/(('a(w)'!O491+'a(CDOM)'!O491+('bb(w)'!O491))))</f>
        <v>1.0111589281968545E-7</v>
      </c>
      <c r="P491" s="2">
        <f>$A$1*0.0922*(('bb(w)'!P491)/(('a(w)'!P491+'a(CDOM)'!P491+('bb(w)'!P491))))</f>
        <v>1.0110839403975157E-7</v>
      </c>
      <c r="Q491" s="2">
        <f>$A$1*0.0922*(('bb(w)'!Q491)/(('a(w)'!Q491+'a(CDOM)'!Q491+('bb(w)'!Q491))))</f>
        <v>1.0111633019963048E-7</v>
      </c>
      <c r="R491" s="2">
        <f>$A$1*0.0922*(('bb(w)'!R491)/(('a(w)'!R491+'a(CDOM)'!R491+('bb(w)'!R491))))</f>
        <v>1.0111402463115003E-7</v>
      </c>
      <c r="S491" s="2">
        <f>$A$1*0.0922*(('bb(w)'!S491)/(('a(w)'!S491+'a(CDOM)'!S491+('bb(w)'!S491))))</f>
        <v>1.0111446834861537E-7</v>
      </c>
      <c r="T491" s="2">
        <f>$A$1*0.0922*(('bb(w)'!T491)/(('a(w)'!T491+'a(CDOM)'!T491+('bb(w)'!T491))))</f>
        <v>1.0111160356431066E-7</v>
      </c>
      <c r="U491" s="2">
        <f>$A$1*0.0922*(('bb(w)'!U491)/(('a(w)'!U491+'a(CDOM)'!U491+('bb(w)'!U491))))</f>
        <v>1.0111594215724643E-7</v>
      </c>
      <c r="V491" s="2">
        <f>$A$1*0.0922*(('bb(w)'!V491)/(('a(w)'!V491+'a(CDOM)'!V491+('bb(w)'!V491))))</f>
        <v>1.011040577765896E-7</v>
      </c>
      <c r="W491" s="2">
        <f>$A$1*0.0922*(('bb(w)'!W491)/(('a(w)'!W491+'a(CDOM)'!W491+('bb(w)'!W491))))</f>
        <v>1.0111576288691862E-7</v>
      </c>
      <c r="X491" s="2">
        <f>$A$1*0.0922*(('bb(w)'!X491)/(('a(w)'!X491+'a(CDOM)'!X491+('bb(w)'!X491))))</f>
        <v>1.0111305674901745E-7</v>
      </c>
      <c r="Y491" s="2">
        <f>$A$1*0.0922*(('bb(w)'!Y491)/(('a(w)'!Y491+'a(CDOM)'!Y491+('bb(w)'!Y491))))</f>
        <v>1.0111634473472858E-7</v>
      </c>
      <c r="Z491" s="2">
        <f>$A$1*0.0922*(('bb(w)'!Z491)/(('a(w)'!Z491+'a(CDOM)'!Z491+('bb(w)'!Z491))))</f>
        <v>1.0111571757872599E-7</v>
      </c>
      <c r="AA491" s="2">
        <f>$A$1*0.0922*(('bb(w)'!AA491)/(('a(w)'!AA491+'a(CDOM)'!AA491+('bb(w)'!AA491))))</f>
        <v>1.0111637776055174E-7</v>
      </c>
      <c r="AB491" s="2">
        <f>$A$1*0.0922*(('bb(w)'!AB491)/(('a(w)'!AB491+'a(CDOM)'!AB491+('bb(w)'!AB491))))</f>
        <v>1.0111635396173788E-7</v>
      </c>
      <c r="AC491" s="2">
        <f>$A$1*0.0922*(('bb(w)'!AC491)/(('a(w)'!AC491+'a(CDOM)'!AC491+('bb(w)'!AC491))))</f>
        <v>1.0111636226652447E-7</v>
      </c>
      <c r="AD491" s="2">
        <f>$A$1*0.0922*(('bb(w)'!AD491)/(('a(w)'!AD491+'a(CDOM)'!AD491+('bb(w)'!AD491))))</f>
        <v>1.0111637571620376E-7</v>
      </c>
      <c r="AE491" s="2">
        <f>$A$1*0.0922*(('bb(w)'!AE491)/(('a(w)'!AE491+'a(CDOM)'!AE491+('bb(w)'!AE491))))</f>
        <v>1.0111636646134652E-7</v>
      </c>
    </row>
    <row r="492" spans="1:31" x14ac:dyDescent="0.3">
      <c r="A492" s="2">
        <v>889</v>
      </c>
      <c r="B492" s="2">
        <f>$A$1*0.0922*(('bb(w)'!B492)/(('a(w)'!B492+'a(CDOM)'!B492+('bb(w)'!B492))))</f>
        <v>9.9675124313799751E-8</v>
      </c>
      <c r="C492" s="2">
        <f>$A$1*0.0922*(('bb(w)'!C492)/(('a(w)'!C492+'a(CDOM)'!C492+('bb(w)'!C492))))</f>
        <v>9.9673856162583716E-8</v>
      </c>
      <c r="D492" s="2">
        <f>$A$1*0.0922*(('bb(w)'!D492)/(('a(w)'!D492+'a(CDOM)'!D492+('bb(w)'!D492))))</f>
        <v>9.9636199375860958E-8</v>
      </c>
      <c r="E492" s="2">
        <f>$A$1*0.0922*(('bb(w)'!E492)/(('a(w)'!E492+'a(CDOM)'!E492+('bb(w)'!E492))))</f>
        <v>9.9675299922923801E-8</v>
      </c>
      <c r="F492" s="2">
        <f>$A$1*0.0922*(('bb(w)'!F492)/(('a(w)'!F492+'a(CDOM)'!F492+('bb(w)'!F492))))</f>
        <v>9.9675247508234744E-8</v>
      </c>
      <c r="G492" s="2">
        <f>$A$1*0.0922*(('bb(w)'!G492)/(('a(w)'!G492+'a(CDOM)'!G492+('bb(w)'!G492))))</f>
        <v>9.9673403571797308E-8</v>
      </c>
      <c r="H492" s="2">
        <f>$A$1*0.0922*(('bb(w)'!H492)/(('a(w)'!H492+'a(CDOM)'!H492+('bb(w)'!H492))))</f>
        <v>9.9673403571797308E-8</v>
      </c>
      <c r="I492" s="2">
        <f>$A$1*0.0922*(('bb(w)'!I492)/(('a(w)'!I492+'a(CDOM)'!I492+('bb(w)'!I492))))</f>
        <v>9.9674946791885292E-8</v>
      </c>
      <c r="J492" s="2">
        <f>$A$1*0.0922*(('bb(w)'!J492)/(('a(w)'!J492+'a(CDOM)'!J492+('bb(w)'!J492))))</f>
        <v>9.9674807901095856E-8</v>
      </c>
      <c r="K492" s="2">
        <f>$A$1*0.0922*(('bb(w)'!K492)/(('a(w)'!K492+'a(CDOM)'!K492+('bb(w)'!K492))))</f>
        <v>9.9671069666239011E-8</v>
      </c>
      <c r="L492" s="2">
        <f>$A$1*0.0922*(('bb(w)'!L492)/(('a(w)'!L492+'a(CDOM)'!L492+('bb(w)'!L492))))</f>
        <v>9.9674515964949329E-8</v>
      </c>
      <c r="M492" s="2">
        <f>$A$1*0.0922*(('bb(w)'!M492)/(('a(w)'!M492+'a(CDOM)'!M492+('bb(w)'!M492))))</f>
        <v>9.9674243831694786E-8</v>
      </c>
      <c r="N492" s="2">
        <f>$A$1*0.0922*(('bb(w)'!N492)/(('a(w)'!N492+'a(CDOM)'!N492+('bb(w)'!N492))))</f>
        <v>9.9675251171485838E-8</v>
      </c>
      <c r="O492" s="2">
        <f>$A$1*0.0922*(('bb(w)'!O492)/(('a(w)'!O492+'a(CDOM)'!O492+('bb(w)'!O492))))</f>
        <v>9.9675049250121342E-8</v>
      </c>
      <c r="P492" s="2">
        <f>$A$1*0.0922*(('bb(w)'!P492)/(('a(w)'!P492+'a(CDOM)'!P492+('bb(w)'!P492))))</f>
        <v>9.9667785480009578E-8</v>
      </c>
      <c r="Q492" s="2">
        <f>$A$1*0.0922*(('bb(w)'!Q492)/(('a(w)'!Q492+'a(CDOM)'!Q492+('bb(w)'!Q492))))</f>
        <v>9.967547107621474E-8</v>
      </c>
      <c r="R492" s="2">
        <f>$A$1*0.0922*(('bb(w)'!R492)/(('a(w)'!R492+'a(CDOM)'!R492+('bb(w)'!R492))))</f>
        <v>9.9673241832938884E-8</v>
      </c>
      <c r="S492" s="2">
        <f>$A$1*0.0922*(('bb(w)'!S492)/(('a(w)'!S492+'a(CDOM)'!S492+('bb(w)'!S492))))</f>
        <v>9.9673671713497509E-8</v>
      </c>
      <c r="T492" s="2">
        <f>$A$1*0.0922*(('bb(w)'!T492)/(('a(w)'!T492+'a(CDOM)'!T492+('bb(w)'!T492))))</f>
        <v>9.9670898102252077E-8</v>
      </c>
      <c r="U492" s="2">
        <f>$A$1*0.0922*(('bb(w)'!U492)/(('a(w)'!U492+'a(CDOM)'!U492+('bb(w)'!U492))))</f>
        <v>9.9675097026152042E-8</v>
      </c>
      <c r="V492" s="2">
        <f>$A$1*0.0922*(('bb(w)'!V492)/(('a(w)'!V492+'a(CDOM)'!V492+('bb(w)'!V492))))</f>
        <v>9.9663581619431555E-8</v>
      </c>
      <c r="W492" s="2">
        <f>$A$1*0.0922*(('bb(w)'!W492)/(('a(w)'!W492+'a(CDOM)'!W492+('bb(w)'!W492))))</f>
        <v>9.9674923578354159E-8</v>
      </c>
      <c r="X492" s="2">
        <f>$A$1*0.0922*(('bb(w)'!X492)/(('a(w)'!X492+'a(CDOM)'!X492+('bb(w)'!X492))))</f>
        <v>9.9672304550580665E-8</v>
      </c>
      <c r="Y492" s="2">
        <f>$A$1*0.0922*(('bb(w)'!Y492)/(('a(w)'!Y492+'a(CDOM)'!Y492+('bb(w)'!Y492))))</f>
        <v>9.9675485056227658E-8</v>
      </c>
      <c r="Z492" s="2">
        <f>$A$1*0.0922*(('bb(w)'!Z492)/(('a(w)'!Z492+'a(CDOM)'!Z492+('bb(w)'!Z492))))</f>
        <v>9.9674879874454536E-8</v>
      </c>
      <c r="AA492" s="2">
        <f>$A$1*0.0922*(('bb(w)'!AA492)/(('a(w)'!AA492+'a(CDOM)'!AA492+('bb(w)'!AA492))))</f>
        <v>9.9675516798516716E-8</v>
      </c>
      <c r="AB492" s="2">
        <f>$A$1*0.0922*(('bb(w)'!AB492)/(('a(w)'!AB492+'a(CDOM)'!AB492+('bb(w)'!AB492))))</f>
        <v>9.96754939228839E-8</v>
      </c>
      <c r="AC492" s="2">
        <f>$A$1*0.0922*(('bb(w)'!AC492)/(('a(w)'!AC492+'a(CDOM)'!AC492+('bb(w)'!AC492))))</f>
        <v>9.9675501897702778E-8</v>
      </c>
      <c r="AD492" s="2">
        <f>$A$1*0.0922*(('bb(w)'!AD492)/(('a(w)'!AD492+'a(CDOM)'!AD492+('bb(w)'!AD492))))</f>
        <v>9.9675514831898132E-8</v>
      </c>
      <c r="AE492" s="2">
        <f>$A$1*0.0922*(('bb(w)'!AE492)/(('a(w)'!AE492+'a(CDOM)'!AE492+('bb(w)'!AE492))))</f>
        <v>9.9675505949429109E-8</v>
      </c>
    </row>
    <row r="493" spans="1:31" x14ac:dyDescent="0.3">
      <c r="A493" s="2">
        <v>890</v>
      </c>
      <c r="B493" s="2">
        <f>$A$1*0.0922*(('bb(w)'!B493)/(('a(w)'!B493+'a(CDOM)'!B493+('bb(w)'!B493))))</f>
        <v>9.8265236413030188E-8</v>
      </c>
      <c r="C493" s="2">
        <f>$A$1*0.0922*(('bb(w)'!C493)/(('a(w)'!C493+'a(CDOM)'!C493+('bb(w)'!C493))))</f>
        <v>9.8264010124389696E-8</v>
      </c>
      <c r="D493" s="2">
        <f>$A$1*0.0922*(('bb(w)'!D493)/(('a(w)'!D493+'a(CDOM)'!D493+('bb(w)'!D493))))</f>
        <v>9.8227429796645344E-8</v>
      </c>
      <c r="E493" s="2">
        <f>$A$1*0.0922*(('bb(w)'!E493)/(('a(w)'!E493+'a(CDOM)'!E493+('bb(w)'!E493))))</f>
        <v>9.8265405890667678E-8</v>
      </c>
      <c r="F493" s="2">
        <f>$A$1*0.0922*(('bb(w)'!F493)/(('a(w)'!F493+'a(CDOM)'!F493+('bb(w)'!F493))))</f>
        <v>9.826535528179647E-8</v>
      </c>
      <c r="G493" s="2">
        <f>$A$1*0.0922*(('bb(w)'!G493)/(('a(w)'!G493+'a(CDOM)'!G493+('bb(w)'!G493))))</f>
        <v>9.8263571825481773E-8</v>
      </c>
      <c r="H493" s="2">
        <f>$A$1*0.0922*(('bb(w)'!H493)/(('a(w)'!H493+'a(CDOM)'!H493+('bb(w)'!H493))))</f>
        <v>9.8263571825481773E-8</v>
      </c>
      <c r="I493" s="2">
        <f>$A$1*0.0922*(('bb(w)'!I493)/(('a(w)'!I493+'a(CDOM)'!I493+('bb(w)'!I493))))</f>
        <v>9.8265064966811712E-8</v>
      </c>
      <c r="J493" s="2">
        <f>$A$1*0.0922*(('bb(w)'!J493)/(('a(w)'!J493+'a(CDOM)'!J493+('bb(w)'!J493))))</f>
        <v>9.8264930765780979E-8</v>
      </c>
      <c r="K493" s="2">
        <f>$A$1*0.0922*(('bb(w)'!K493)/(('a(w)'!K493+'a(CDOM)'!K493+('bb(w)'!K493))))</f>
        <v>9.8261312346395E-8</v>
      </c>
      <c r="L493" s="2">
        <f>$A$1*0.0922*(('bb(w)'!L493)/(('a(w)'!L493+'a(CDOM)'!L493+('bb(w)'!L493))))</f>
        <v>9.8264648967026368E-8</v>
      </c>
      <c r="M493" s="2">
        <f>$A$1*0.0922*(('bb(w)'!M493)/(('a(w)'!M493+'a(CDOM)'!M493+('bb(w)'!M493))))</f>
        <v>9.8264385791428867E-8</v>
      </c>
      <c r="N493" s="2">
        <f>$A$1*0.0922*(('bb(w)'!N493)/(('a(w)'!N493+'a(CDOM)'!N493+('bb(w)'!N493))))</f>
        <v>9.8265358809373838E-8</v>
      </c>
      <c r="O493" s="2">
        <f>$A$1*0.0922*(('bb(w)'!O493)/(('a(w)'!O493+'a(CDOM)'!O493+('bb(w)'!O493))))</f>
        <v>9.826516380549323E-8</v>
      </c>
      <c r="P493" s="2">
        <f>$A$1*0.0922*(('bb(w)'!P493)/(('a(w)'!P493+'a(CDOM)'!P493+('bb(w)'!P493))))</f>
        <v>9.8258126206262594E-8</v>
      </c>
      <c r="Q493" s="2">
        <f>$A$1*0.0922*(('bb(w)'!Q493)/(('a(w)'!Q493+'a(CDOM)'!Q493+('bb(w)'!Q493))))</f>
        <v>9.8265570715782045E-8</v>
      </c>
      <c r="R493" s="2">
        <f>$A$1*0.0922*(('bb(w)'!R493)/(('a(w)'!R493+'a(CDOM)'!R493+('bb(w)'!R493))))</f>
        <v>9.8263414818863534E-8</v>
      </c>
      <c r="S493" s="2">
        <f>$A$1*0.0922*(('bb(w)'!S493)/(('a(w)'!S493+'a(CDOM)'!S493+('bb(w)'!S493))))</f>
        <v>9.8263831379469365E-8</v>
      </c>
      <c r="T493" s="2">
        <f>$A$1*0.0922*(('bb(w)'!T493)/(('a(w)'!T493+'a(CDOM)'!T493+('bb(w)'!T493))))</f>
        <v>9.8261145477464365E-8</v>
      </c>
      <c r="U493" s="2">
        <f>$A$1*0.0922*(('bb(w)'!U493)/(('a(w)'!U493+'a(CDOM)'!U493+('bb(w)'!U493))))</f>
        <v>9.8265210078102176E-8</v>
      </c>
      <c r="V493" s="2">
        <f>$A$1*0.0922*(('bb(w)'!V493)/(('a(w)'!V493+'a(CDOM)'!V493+('bb(w)'!V493))))</f>
        <v>9.8254049849314821E-8</v>
      </c>
      <c r="W493" s="2">
        <f>$A$1*0.0922*(('bb(w)'!W493)/(('a(w)'!W493+'a(CDOM)'!W493+('bb(w)'!W493))))</f>
        <v>9.8265042230461843E-8</v>
      </c>
      <c r="X493" s="2">
        <f>$A$1*0.0922*(('bb(w)'!X493)/(('a(w)'!X493+'a(CDOM)'!X493+('bb(w)'!X493))))</f>
        <v>9.8262506979280525E-8</v>
      </c>
      <c r="Y493" s="2">
        <f>$A$1*0.0922*(('bb(w)'!Y493)/(('a(w)'!Y493+'a(CDOM)'!Y493+('bb(w)'!Y493))))</f>
        <v>9.8265584164710904E-8</v>
      </c>
      <c r="Z493" s="2">
        <f>$A$1*0.0922*(('bb(w)'!Z493)/(('a(w)'!Z493+'a(CDOM)'!Z493+('bb(w)'!Z493))))</f>
        <v>9.8265000065154794E-8</v>
      </c>
      <c r="AA493" s="2">
        <f>$A$1*0.0922*(('bb(w)'!AA493)/(('a(w)'!AA493+'a(CDOM)'!AA493+('bb(w)'!AA493))))</f>
        <v>9.8265614679682084E-8</v>
      </c>
      <c r="AB493" s="2">
        <f>$A$1*0.0922*(('bb(w)'!AB493)/(('a(w)'!AB493+'a(CDOM)'!AB493+('bb(w)'!AB493))))</f>
        <v>9.826559268687653E-8</v>
      </c>
      <c r="AC493" s="2">
        <f>$A$1*0.0922*(('bb(w)'!AC493)/(('a(w)'!AC493+'a(CDOM)'!AC493+('bb(w)'!AC493))))</f>
        <v>9.8265600346452337E-8</v>
      </c>
      <c r="AD493" s="2">
        <f>$A$1*0.0922*(('bb(w)'!AD493)/(('a(w)'!AD493+'a(CDOM)'!AD493+('bb(w)'!AD493))))</f>
        <v>9.8265612787465259E-8</v>
      </c>
      <c r="AE493" s="2">
        <f>$A$1*0.0922*(('bb(w)'!AE493)/(('a(w)'!AE493+'a(CDOM)'!AE493+('bb(w)'!AE493))))</f>
        <v>9.8265604260611491E-8</v>
      </c>
    </row>
    <row r="494" spans="1:31" x14ac:dyDescent="0.3">
      <c r="A494" s="2">
        <v>891</v>
      </c>
      <c r="B494" s="2">
        <f>$A$1*0.0922*(('bb(w)'!B494)/(('a(w)'!B494+'a(CDOM)'!B494+('bb(w)'!B494))))</f>
        <v>9.6887133851125882E-8</v>
      </c>
      <c r="C494" s="2">
        <f>$A$1*0.0922*(('bb(w)'!C494)/(('a(w)'!C494+'a(CDOM)'!C494+('bb(w)'!C494))))</f>
        <v>9.6885947768052635E-8</v>
      </c>
      <c r="D494" s="2">
        <f>$A$1*0.0922*(('bb(w)'!D494)/(('a(w)'!D494+'a(CDOM)'!D494+('bb(w)'!D494))))</f>
        <v>9.6850404822542783E-8</v>
      </c>
      <c r="E494" s="2">
        <f>$A$1*0.0922*(('bb(w)'!E494)/(('a(w)'!E494+'a(CDOM)'!E494+('bb(w)'!E494))))</f>
        <v>9.6887297449083122E-8</v>
      </c>
      <c r="F494" s="2">
        <f>$A$1*0.0922*(('bb(w)'!F494)/(('a(w)'!F494+'a(CDOM)'!F494+('bb(w)'!F494))))</f>
        <v>9.6887248572754691E-8</v>
      </c>
      <c r="G494" s="2">
        <f>$A$1*0.0922*(('bb(w)'!G494)/(('a(w)'!G494+'a(CDOM)'!G494+('bb(w)'!G494))))</f>
        <v>9.6885523211775364E-8</v>
      </c>
      <c r="H494" s="2">
        <f>$A$1*0.0922*(('bb(w)'!H494)/(('a(w)'!H494+'a(CDOM)'!H494+('bb(w)'!H494))))</f>
        <v>9.6885523211775364E-8</v>
      </c>
      <c r="I494" s="2">
        <f>$A$1*0.0922*(('bb(w)'!I494)/(('a(w)'!I494+'a(CDOM)'!I494+('bb(w)'!I494))))</f>
        <v>9.6886968234352856E-8</v>
      </c>
      <c r="J494" s="2">
        <f>$A$1*0.0922*(('bb(w)'!J494)/(('a(w)'!J494+'a(CDOM)'!J494+('bb(w)'!J494))))</f>
        <v>9.6886838534699627E-8</v>
      </c>
      <c r="K494" s="2">
        <f>$A$1*0.0922*(('bb(w)'!K494)/(('a(w)'!K494+'a(CDOM)'!K494+('bb(w)'!K494))))</f>
        <v>9.68833352739852E-8</v>
      </c>
      <c r="L494" s="2">
        <f>$A$1*0.0922*(('bb(w)'!L494)/(('a(w)'!L494+'a(CDOM)'!L494+('bb(w)'!L494))))</f>
        <v>9.6886566457463953E-8</v>
      </c>
      <c r="M494" s="2">
        <f>$A$1*0.0922*(('bb(w)'!M494)/(('a(w)'!M494+'a(CDOM)'!M494+('bb(w)'!M494))))</f>
        <v>9.6886311885959592E-8</v>
      </c>
      <c r="N494" s="2">
        <f>$A$1*0.0922*(('bb(w)'!N494)/(('a(w)'!N494+'a(CDOM)'!N494+('bb(w)'!N494))))</f>
        <v>9.6887251970481815E-8</v>
      </c>
      <c r="O494" s="2">
        <f>$A$1*0.0922*(('bb(w)'!O494)/(('a(w)'!O494+'a(CDOM)'!O494+('bb(w)'!O494))))</f>
        <v>9.6887063603738538E-8</v>
      </c>
      <c r="P494" s="2">
        <f>$A$1*0.0922*(('bb(w)'!P494)/(('a(w)'!P494+'a(CDOM)'!P494+('bb(w)'!P494))))</f>
        <v>9.6880243540539819E-8</v>
      </c>
      <c r="Q494" s="2">
        <f>$A$1*0.0922*(('bb(w)'!Q494)/(('a(w)'!Q494+'a(CDOM)'!Q494+('bb(w)'!Q494))))</f>
        <v>9.6887456217055726E-8</v>
      </c>
      <c r="R494" s="2">
        <f>$A$1*0.0922*(('bb(w)'!R494)/(('a(w)'!R494+'a(CDOM)'!R494+('bb(w)'!R494))))</f>
        <v>9.6885370765650064E-8</v>
      </c>
      <c r="S494" s="2">
        <f>$A$1*0.0922*(('bb(w)'!S494)/(('a(w)'!S494+'a(CDOM)'!S494+('bb(w)'!S494))))</f>
        <v>9.688577451159751E-8</v>
      </c>
      <c r="T494" s="2">
        <f>$A$1*0.0922*(('bb(w)'!T494)/(('a(w)'!T494+'a(CDOM)'!T494+('bb(w)'!T494))))</f>
        <v>9.6883172937991458E-8</v>
      </c>
      <c r="U494" s="2">
        <f>$A$1*0.0922*(('bb(w)'!U494)/(('a(w)'!U494+'a(CDOM)'!U494+('bb(w)'!U494))))</f>
        <v>9.6887108429740161E-8</v>
      </c>
      <c r="V494" s="2">
        <f>$A$1*0.0922*(('bb(w)'!V494)/(('a(w)'!V494+'a(CDOM)'!V494+('bb(w)'!V494))))</f>
        <v>9.6876289894335981E-8</v>
      </c>
      <c r="W494" s="2">
        <f>$A$1*0.0922*(('bb(w)'!W494)/(('a(w)'!W494+'a(CDOM)'!W494+('bb(w)'!W494))))</f>
        <v>9.6886945965319072E-8</v>
      </c>
      <c r="X494" s="2">
        <f>$A$1*0.0922*(('bb(w)'!X494)/(('a(w)'!X494+'a(CDOM)'!X494+('bb(w)'!X494))))</f>
        <v>9.6884491239094535E-8</v>
      </c>
      <c r="Y494" s="2">
        <f>$A$1*0.0922*(('bb(w)'!Y494)/(('a(w)'!Y494+'a(CDOM)'!Y494+('bb(w)'!Y494))))</f>
        <v>9.6887469158084611E-8</v>
      </c>
      <c r="Z494" s="2">
        <f>$A$1*0.0922*(('bb(w)'!Z494)/(('a(w)'!Z494+'a(CDOM)'!Z494+('bb(w)'!Z494))))</f>
        <v>9.6886905274874512E-8</v>
      </c>
      <c r="AA494" s="2">
        <f>$A$1*0.0922*(('bb(w)'!AA494)/(('a(w)'!AA494+'a(CDOM)'!AA494+('bb(w)'!AA494))))</f>
        <v>9.6887498499988334E-8</v>
      </c>
      <c r="AB494" s="2">
        <f>$A$1*0.0922*(('bb(w)'!AB494)/(('a(w)'!AB494+'a(CDOM)'!AB494+('bb(w)'!AB494))))</f>
        <v>9.6887477351061364E-8</v>
      </c>
      <c r="AC494" s="2">
        <f>$A$1*0.0922*(('bb(w)'!AC494)/(('a(w)'!AC494+'a(CDOM)'!AC494+('bb(w)'!AC494))))</f>
        <v>9.6887484709583701E-8</v>
      </c>
      <c r="AD494" s="2">
        <f>$A$1*0.0922*(('bb(w)'!AD494)/(('a(w)'!AD494+'a(CDOM)'!AD494+('bb(w)'!AD494))))</f>
        <v>9.6887496678956211E-8</v>
      </c>
      <c r="AE494" s="2">
        <f>$A$1*0.0922*(('bb(w)'!AE494)/(('a(w)'!AE494+'a(CDOM)'!AE494+('bb(w)'!AE494))))</f>
        <v>9.6887488491565164E-8</v>
      </c>
    </row>
    <row r="495" spans="1:31" x14ac:dyDescent="0.3">
      <c r="A495" s="2">
        <v>892</v>
      </c>
      <c r="B495" s="2">
        <f>$A$1*0.0922*(('bb(w)'!B495)/(('a(w)'!B495+'a(CDOM)'!B495+('bb(w)'!B495))))</f>
        <v>9.5539440960561555E-8</v>
      </c>
      <c r="C495" s="2">
        <f>$A$1*0.0922*(('bb(w)'!C495)/(('a(w)'!C495+'a(CDOM)'!C495+('bb(w)'!C495))))</f>
        <v>9.5538293508660115E-8</v>
      </c>
      <c r="D495" s="2">
        <f>$A$1*0.0922*(('bb(w)'!D495)/(('a(w)'!D495+'a(CDOM)'!D495+('bb(w)'!D495))))</f>
        <v>9.5503750754077843E-8</v>
      </c>
      <c r="E495" s="2">
        <f>$A$1*0.0922*(('bb(w)'!E495)/(('a(w)'!E495+'a(CDOM)'!E495+('bb(w)'!E495))))</f>
        <v>9.5539598917876882E-8</v>
      </c>
      <c r="F495" s="2">
        <f>$A$1*0.0922*(('bb(w)'!F495)/(('a(w)'!F495+'a(CDOM)'!F495+('bb(w)'!F495))))</f>
        <v>9.5539551704502587E-8</v>
      </c>
      <c r="G495" s="2">
        <f>$A$1*0.0922*(('bb(w)'!G495)/(('a(w)'!G495+'a(CDOM)'!G495+('bb(w)'!G495))))</f>
        <v>9.5537882172789759E-8</v>
      </c>
      <c r="H495" s="2">
        <f>$A$1*0.0922*(('bb(w)'!H495)/(('a(w)'!H495+'a(CDOM)'!H495+('bb(w)'!H495))))</f>
        <v>9.5537882172789759E-8</v>
      </c>
      <c r="I495" s="2">
        <f>$A$1*0.0922*(('bb(w)'!I495)/(('a(w)'!I495+'a(CDOM)'!I495+('bb(w)'!I495))))</f>
        <v>9.5539280939393634E-8</v>
      </c>
      <c r="J495" s="2">
        <f>$A$1*0.0922*(('bb(w)'!J495)/(('a(w)'!J495+'a(CDOM)'!J495+('bb(w)'!J495))))</f>
        <v>9.5539155562191039E-8</v>
      </c>
      <c r="K495" s="2">
        <f>$A$1*0.0922*(('bb(w)'!K495)/(('a(w)'!K495+'a(CDOM)'!K495+('bb(w)'!K495))))</f>
        <v>9.5535763033793481E-8</v>
      </c>
      <c r="L495" s="2">
        <f>$A$1*0.0922*(('bb(w)'!L495)/(('a(w)'!L495+'a(CDOM)'!L495+('bb(w)'!L495))))</f>
        <v>9.5538892811712585E-8</v>
      </c>
      <c r="M495" s="2">
        <f>$A$1*0.0922*(('bb(w)'!M495)/(('a(w)'!M495+'a(CDOM)'!M495+('bb(w)'!M495))))</f>
        <v>9.5538646508332999E-8</v>
      </c>
      <c r="N495" s="2">
        <f>$A$1*0.0922*(('bb(w)'!N495)/(('a(w)'!N495+'a(CDOM)'!N495+('bb(w)'!N495))))</f>
        <v>9.5539554977900243E-8</v>
      </c>
      <c r="O495" s="2">
        <f>$A$1*0.0922*(('bb(w)'!O495)/(('a(w)'!O495+'a(CDOM)'!O495+('bb(w)'!O495))))</f>
        <v>9.5539372982068904E-8</v>
      </c>
      <c r="P495" s="2">
        <f>$A$1*0.0922*(('bb(w)'!P495)/(('a(w)'!P495+'a(CDOM)'!P495+('bb(w)'!P495))))</f>
        <v>9.5532762244293311E-8</v>
      </c>
      <c r="Q495" s="2">
        <f>$A$1*0.0922*(('bb(w)'!Q495)/(('a(w)'!Q495+'a(CDOM)'!Q495+('bb(w)'!Q495))))</f>
        <v>9.5539751885679981E-8</v>
      </c>
      <c r="R495" s="2">
        <f>$A$1*0.0922*(('bb(w)'!R495)/(('a(w)'!R495+'a(CDOM)'!R495+('bb(w)'!R495))))</f>
        <v>9.5537734123626066E-8</v>
      </c>
      <c r="S495" s="2">
        <f>$A$1*0.0922*(('bb(w)'!S495)/(('a(w)'!S495+'a(CDOM)'!S495+('bb(w)'!S495))))</f>
        <v>9.5538125535493708E-8</v>
      </c>
      <c r="T495" s="2">
        <f>$A$1*0.0922*(('bb(w)'!T495)/(('a(w)'!T495+'a(CDOM)'!T495+('bb(w)'!T495))))</f>
        <v>9.5535605076198249E-8</v>
      </c>
      <c r="U495" s="2">
        <f>$A$1*0.0922*(('bb(w)'!U495)/(('a(w)'!U495+'a(CDOM)'!U495+('bb(w)'!U495))))</f>
        <v>9.5539416415530322E-8</v>
      </c>
      <c r="V495" s="2">
        <f>$A$1*0.0922*(('bb(w)'!V495)/(('a(w)'!V495+'a(CDOM)'!V495+('bb(w)'!V495))))</f>
        <v>9.5528926750090772E-8</v>
      </c>
      <c r="W495" s="2">
        <f>$A$1*0.0922*(('bb(w)'!W495)/(('a(w)'!W495+'a(CDOM)'!W495+('bb(w)'!W495))))</f>
        <v>9.5539259128053825E-8</v>
      </c>
      <c r="X495" s="2">
        <f>$A$1*0.0922*(('bb(w)'!X495)/(('a(w)'!X495+'a(CDOM)'!X495+('bb(w)'!X495))))</f>
        <v>9.5536881835957828E-8</v>
      </c>
      <c r="Y495" s="2">
        <f>$A$1*0.0922*(('bb(w)'!Y495)/(('a(w)'!Y495+'a(CDOM)'!Y495+('bb(w)'!Y495))))</f>
        <v>9.5539764340777658E-8</v>
      </c>
      <c r="Z495" s="2">
        <f>$A$1*0.0922*(('bb(w)'!Z495)/(('a(w)'!Z495+'a(CDOM)'!Z495+('bb(w)'!Z495))))</f>
        <v>9.5539219851992808E-8</v>
      </c>
      <c r="AA495" s="2">
        <f>$A$1*0.0922*(('bb(w)'!AA495)/(('a(w)'!AA495+'a(CDOM)'!AA495+('bb(w)'!AA495))))</f>
        <v>9.5539792561001416E-8</v>
      </c>
      <c r="AB495" s="2">
        <f>$A$1*0.0922*(('bb(w)'!AB495)/(('a(w)'!AB495+'a(CDOM)'!AB495+('bb(w)'!AB495))))</f>
        <v>9.553977221905675E-8</v>
      </c>
      <c r="AC495" s="2">
        <f>$A$1*0.0922*(('bb(w)'!AC495)/(('a(w)'!AC495+'a(CDOM)'!AC495+('bb(w)'!AC495))))</f>
        <v>9.5539779289957522E-8</v>
      </c>
      <c r="AD495" s="2">
        <f>$A$1*0.0922*(('bb(w)'!AD495)/(('a(w)'!AD495+'a(CDOM)'!AD495+('bb(w)'!AD495))))</f>
        <v>9.5539790808103829E-8</v>
      </c>
      <c r="AE495" s="2">
        <f>$A$1*0.0922*(('bb(w)'!AE495)/(('a(w)'!AE495+'a(CDOM)'!AE495+('bb(w)'!AE495))))</f>
        <v>9.5539782944889893E-8</v>
      </c>
    </row>
    <row r="496" spans="1:31" x14ac:dyDescent="0.3">
      <c r="A496" s="2">
        <v>893</v>
      </c>
      <c r="B496" s="2">
        <f>$A$1*0.0922*(('bb(w)'!B496)/(('a(w)'!B496+'a(CDOM)'!B496+('bb(w)'!B496))))</f>
        <v>9.4219918779999739E-8</v>
      </c>
      <c r="C496" s="2">
        <f>$A$1*0.0922*(('bb(w)'!C496)/(('a(w)'!C496+'a(CDOM)'!C496+('bb(w)'!C496))))</f>
        <v>9.4218808484303631E-8</v>
      </c>
      <c r="D496" s="2">
        <f>$A$1*0.0922*(('bb(w)'!D496)/(('a(w)'!D496+'a(CDOM)'!D496+('bb(w)'!D496))))</f>
        <v>9.4185231162580427E-8</v>
      </c>
      <c r="E496" s="2">
        <f>$A$1*0.0922*(('bb(w)'!E496)/(('a(w)'!E496+'a(CDOM)'!E496+('bb(w)'!E496))))</f>
        <v>9.4220071320726324E-8</v>
      </c>
      <c r="F496" s="2">
        <f>$A$1*0.0922*(('bb(w)'!F496)/(('a(w)'!F496+'a(CDOM)'!F496+('bb(w)'!F496))))</f>
        <v>9.4220025705076079E-8</v>
      </c>
      <c r="G496" s="2">
        <f>$A$1*0.0922*(('bb(w)'!G496)/(('a(w)'!G496+'a(CDOM)'!G496+('bb(w)'!G496))))</f>
        <v>9.4218409879849563E-8</v>
      </c>
      <c r="H496" s="2">
        <f>$A$1*0.0922*(('bb(w)'!H496)/(('a(w)'!H496+'a(CDOM)'!H496+('bb(w)'!H496))))</f>
        <v>9.4218409879849563E-8</v>
      </c>
      <c r="I496" s="2">
        <f>$A$1*0.0922*(('bb(w)'!I496)/(('a(w)'!I496+'a(CDOM)'!I496+('bb(w)'!I496))))</f>
        <v>9.4219764135289674E-8</v>
      </c>
      <c r="J496" s="2">
        <f>$A$1*0.0922*(('bb(w)'!J496)/(('a(w)'!J496+'a(CDOM)'!J496+('bb(w)'!J496))))</f>
        <v>9.4219642912872717E-8</v>
      </c>
      <c r="K496" s="2">
        <f>$A$1*0.0922*(('bb(w)'!K496)/(('a(w)'!K496+'a(CDOM)'!K496+('bb(w)'!K496))))</f>
        <v>9.4216356971558433E-8</v>
      </c>
      <c r="L496" s="2">
        <f>$A$1*0.0922*(('bb(w)'!L496)/(('a(w)'!L496+'a(CDOM)'!L496+('bb(w)'!L496))))</f>
        <v>9.4219389119196726E-8</v>
      </c>
      <c r="M496" s="2">
        <f>$A$1*0.0922*(('bb(w)'!M496)/(('a(w)'!M496+'a(CDOM)'!M496+('bb(w)'!M496))))</f>
        <v>9.4219150769188654E-8</v>
      </c>
      <c r="N496" s="2">
        <f>$A$1*0.0922*(('bb(w)'!N496)/(('a(w)'!N496+'a(CDOM)'!N496+('bb(w)'!N496))))</f>
        <v>9.4220028859319241E-8</v>
      </c>
      <c r="O496" s="2">
        <f>$A$1*0.0922*(('bb(w)'!O496)/(('a(w)'!O496+'a(CDOM)'!O496+('bb(w)'!O496))))</f>
        <v>9.4219852984891727E-8</v>
      </c>
      <c r="P496" s="2">
        <f>$A$1*0.0922*(('bb(w)'!P496)/(('a(w)'!P496+'a(CDOM)'!P496+('bb(w)'!P496))))</f>
        <v>9.4213443886640767E-8</v>
      </c>
      <c r="Q496" s="2">
        <f>$A$1*0.0922*(('bb(w)'!Q496)/(('a(w)'!Q496+'a(CDOM)'!Q496+('bb(w)'!Q496))))</f>
        <v>9.4220218729243728E-8</v>
      </c>
      <c r="R496" s="2">
        <f>$A$1*0.0922*(('bb(w)'!R496)/(('a(w)'!R496+'a(CDOM)'!R496+('bb(w)'!R496))))</f>
        <v>9.4218266074672389E-8</v>
      </c>
      <c r="S496" s="2">
        <f>$A$1*0.0922*(('bb(w)'!S496)/(('a(w)'!S496+'a(CDOM)'!S496+('bb(w)'!S496))))</f>
        <v>9.4218645602345247E-8</v>
      </c>
      <c r="T496" s="2">
        <f>$A$1*0.0922*(('bb(w)'!T496)/(('a(w)'!T496+'a(CDOM)'!T496+('bb(w)'!T496))))</f>
        <v>9.4216203247983424E-8</v>
      </c>
      <c r="U496" s="2">
        <f>$A$1*0.0922*(('bb(w)'!U496)/(('a(w)'!U496+'a(CDOM)'!U496+('bb(w)'!U496))))</f>
        <v>9.4219895076468714E-8</v>
      </c>
      <c r="V496" s="2">
        <f>$A$1*0.0922*(('bb(w)'!V496)/(('a(w)'!V496+'a(CDOM)'!V496+('bb(w)'!V496))))</f>
        <v>9.4209722278958183E-8</v>
      </c>
      <c r="W496" s="2">
        <f>$A$1*0.0922*(('bb(w)'!W496)/(('a(w)'!W496+'a(CDOM)'!W496+('bb(w)'!W496))))</f>
        <v>9.4219742772678711E-8</v>
      </c>
      <c r="X496" s="2">
        <f>$A$1*0.0922*(('bb(w)'!X496)/(('a(w)'!X496+'a(CDOM)'!X496+('bb(w)'!X496))))</f>
        <v>9.4217440020248796E-8</v>
      </c>
      <c r="Y496" s="2">
        <f>$A$1*0.0922*(('bb(w)'!Y496)/(('a(w)'!Y496+'a(CDOM)'!Y496+('bb(w)'!Y496))))</f>
        <v>9.4220230719003858E-8</v>
      </c>
      <c r="Z496" s="2">
        <f>$A$1*0.0922*(('bb(w)'!Z496)/(('a(w)'!Z496+'a(CDOM)'!Z496+('bb(w)'!Z496))))</f>
        <v>9.4219704854319155E-8</v>
      </c>
      <c r="AA496" s="2">
        <f>$A$1*0.0922*(('bb(w)'!AA496)/(('a(w)'!AA496+'a(CDOM)'!AA496+('bb(w)'!AA496))))</f>
        <v>9.4220257865717712E-8</v>
      </c>
      <c r="AB496" s="2">
        <f>$A$1*0.0922*(('bb(w)'!AB496)/(('a(w)'!AB496+'a(CDOM)'!AB496+('bb(w)'!AB496))))</f>
        <v>9.4220238296167872E-8</v>
      </c>
      <c r="AC496" s="2">
        <f>$A$1*0.0922*(('bb(w)'!AC496)/(('a(w)'!AC496+'a(CDOM)'!AC496+('bb(w)'!AC496))))</f>
        <v>9.4220245092035458E-8</v>
      </c>
      <c r="AD496" s="2">
        <f>$A$1*0.0922*(('bb(w)'!AD496)/(('a(w)'!AD496+'a(CDOM)'!AD496+('bb(w)'!AD496))))</f>
        <v>9.4220256178094231E-8</v>
      </c>
      <c r="AE496" s="2">
        <f>$A$1*0.0922*(('bb(w)'!AE496)/(('a(w)'!AE496+'a(CDOM)'!AE496+('bb(w)'!AE496))))</f>
        <v>9.4220248624732451E-8</v>
      </c>
    </row>
    <row r="497" spans="1:31" x14ac:dyDescent="0.3">
      <c r="A497" s="2">
        <v>894</v>
      </c>
      <c r="B497" s="2">
        <f>$A$1*0.0922*(('bb(w)'!B497)/(('a(w)'!B497+'a(CDOM)'!B497+('bb(w)'!B497))))</f>
        <v>9.293000710254006E-8</v>
      </c>
      <c r="C497" s="2">
        <f>$A$1*0.0922*(('bb(w)'!C497)/(('a(w)'!C497+'a(CDOM)'!C497+('bb(w)'!C497))))</f>
        <v>9.2928932510631803E-8</v>
      </c>
      <c r="D497" s="2">
        <f>$A$1*0.0922*(('bb(w)'!D497)/(('a(w)'!D497+'a(CDOM)'!D497+('bb(w)'!D497))))</f>
        <v>9.2896286010828819E-8</v>
      </c>
      <c r="E497" s="2">
        <f>$A$1*0.0922*(('bb(w)'!E497)/(('a(w)'!E497+'a(CDOM)'!E497+('bb(w)'!E497))))</f>
        <v>9.2930154446398594E-8</v>
      </c>
      <c r="F497" s="2">
        <f>$A$1*0.0922*(('bb(w)'!F497)/(('a(w)'!F497+'a(CDOM)'!F497+('bb(w)'!F497))))</f>
        <v>9.2930110364424147E-8</v>
      </c>
      <c r="G497" s="2">
        <f>$A$1*0.0922*(('bb(w)'!G497)/(('a(w)'!G497+'a(CDOM)'!G497+('bb(w)'!G497))))</f>
        <v>9.2928546154403127E-8</v>
      </c>
      <c r="H497" s="2">
        <f>$A$1*0.0922*(('bb(w)'!H497)/(('a(w)'!H497+'a(CDOM)'!H497+('bb(w)'!H497))))</f>
        <v>9.2928546154403127E-8</v>
      </c>
      <c r="I497" s="2">
        <f>$A$1*0.0922*(('bb(w)'!I497)/(('a(w)'!I497+'a(CDOM)'!I497+('bb(w)'!I497))))</f>
        <v>9.2929857619068267E-8</v>
      </c>
      <c r="J497" s="2">
        <f>$A$1*0.0922*(('bb(w)'!J497)/(('a(w)'!J497+'a(CDOM)'!J497+('bb(w)'!J497))))</f>
        <v>9.2929740386612422E-8</v>
      </c>
      <c r="K497" s="2">
        <f>$A$1*0.0922*(('bb(w)'!K497)/(('a(w)'!K497+'a(CDOM)'!K497+('bb(w)'!K497))))</f>
        <v>9.2926556941629904E-8</v>
      </c>
      <c r="L497" s="2">
        <f>$A$1*0.0922*(('bb(w)'!L497)/(('a(w)'!L497+'a(CDOM)'!L497+('bb(w)'!L497))))</f>
        <v>9.2929495186874586E-8</v>
      </c>
      <c r="M497" s="2">
        <f>$A$1*0.0922*(('bb(w)'!M497)/(('a(w)'!M497+'a(CDOM)'!M497+('bb(w)'!M497))))</f>
        <v>9.2929264480204937E-8</v>
      </c>
      <c r="N497" s="2">
        <f>$A$1*0.0922*(('bb(w)'!N497)/(('a(w)'!N497+'a(CDOM)'!N497+('bb(w)'!N497))))</f>
        <v>9.293011340456456E-8</v>
      </c>
      <c r="O497" s="2">
        <f>$A$1*0.0922*(('bb(w)'!O497)/(('a(w)'!O497+'a(CDOM)'!O497+('bb(w)'!O497))))</f>
        <v>9.292994340650656E-8</v>
      </c>
      <c r="P497" s="2">
        <f>$A$1*0.0922*(('bb(w)'!P497)/(('a(w)'!P497+'a(CDOM)'!P497+('bb(w)'!P497))))</f>
        <v>9.2923728346137669E-8</v>
      </c>
      <c r="Q497" s="2">
        <f>$A$1*0.0922*(('bb(w)'!Q497)/(('a(w)'!Q497+'a(CDOM)'!Q497+('bb(w)'!Q497))))</f>
        <v>9.2930296530832227E-8</v>
      </c>
      <c r="R497" s="2">
        <f>$A$1*0.0922*(('bb(w)'!R497)/(('a(w)'!R497+'a(CDOM)'!R497+('bb(w)'!R497))))</f>
        <v>9.2928406440994125E-8</v>
      </c>
      <c r="S497" s="2">
        <f>$A$1*0.0922*(('bb(w)'!S497)/(('a(w)'!S497+'a(CDOM)'!S497+('bb(w)'!S497))))</f>
        <v>9.2928774529719568E-8</v>
      </c>
      <c r="T497" s="2">
        <f>$A$1*0.0922*(('bb(w)'!T497)/(('a(w)'!T497+'a(CDOM)'!T497+('bb(w)'!T497))))</f>
        <v>9.2926407307457146E-8</v>
      </c>
      <c r="U497" s="2">
        <f>$A$1*0.0922*(('bb(w)'!U497)/(('a(w)'!U497+'a(CDOM)'!U497+('bb(w)'!U497))))</f>
        <v>9.2929984206332892E-8</v>
      </c>
      <c r="V497" s="2">
        <f>$A$1*0.0922*(('bb(w)'!V497)/(('a(w)'!V497+'a(CDOM)'!V497+('bb(w)'!V497))))</f>
        <v>9.2920116397770336E-8</v>
      </c>
      <c r="W497" s="2">
        <f>$A$1*0.0922*(('bb(w)'!W497)/(('a(w)'!W497+'a(CDOM)'!W497+('bb(w)'!W497))))</f>
        <v>9.2929836695485782E-8</v>
      </c>
      <c r="X497" s="2">
        <f>$A$1*0.0922*(('bb(w)'!X497)/(('a(w)'!X497+'a(CDOM)'!X497+('bb(w)'!X497))))</f>
        <v>9.2927605625842052E-8</v>
      </c>
      <c r="Y497" s="2">
        <f>$A$1*0.0922*(('bb(w)'!Y497)/(('a(w)'!Y497+'a(CDOM)'!Y497+('bb(w)'!Y497))))</f>
        <v>9.2930308075324368E-8</v>
      </c>
      <c r="Z497" s="2">
        <f>$A$1*0.0922*(('bb(w)'!Z497)/(('a(w)'!Z497+'a(CDOM)'!Z497+('bb(w)'!Z497))))</f>
        <v>9.292980007928926E-8</v>
      </c>
      <c r="AA497" s="2">
        <f>$A$1*0.0922*(('bb(w)'!AA497)/(('a(w)'!AA497+'a(CDOM)'!AA497+('bb(w)'!AA497))))</f>
        <v>9.2930334195415219E-8</v>
      </c>
      <c r="AB497" s="2">
        <f>$A$1*0.0922*(('bb(w)'!AB497)/(('a(w)'!AB497+'a(CDOM)'!AB497+('bb(w)'!AB497))))</f>
        <v>9.2930315364587958E-8</v>
      </c>
      <c r="AC497" s="2">
        <f>$A$1*0.0922*(('bb(w)'!AC497)/(('a(w)'!AC497+'a(CDOM)'!AC497+('bb(w)'!AC497))))</f>
        <v>9.2930321897654242E-8</v>
      </c>
      <c r="AD497" s="2">
        <f>$A$1*0.0922*(('bb(w)'!AD497)/(('a(w)'!AD497+'a(CDOM)'!AD497+('bb(w)'!AD497))))</f>
        <v>9.2930332570275717E-8</v>
      </c>
      <c r="AE497" s="2">
        <f>$A$1*0.0922*(('bb(w)'!AE497)/(('a(w)'!AE497+'a(CDOM)'!AE497+('bb(w)'!AE497))))</f>
        <v>9.2930325312858779E-8</v>
      </c>
    </row>
    <row r="498" spans="1:31" x14ac:dyDescent="0.3">
      <c r="A498" s="2">
        <v>895</v>
      </c>
      <c r="B498" s="2">
        <f>$A$1*0.0922*(('bb(w)'!B498)/(('a(w)'!B498+'a(CDOM)'!B498+('bb(w)'!B498))))</f>
        <v>9.1666866022853174E-8</v>
      </c>
      <c r="C498" s="2">
        <f>$A$1*0.0922*(('bb(w)'!C498)/(('a(w)'!C498+'a(CDOM)'!C498+('bb(w)'!C498))))</f>
        <v>9.1665825785188539E-8</v>
      </c>
      <c r="D498" s="2">
        <f>$A$1*0.0922*(('bb(w)'!D498)/(('a(w)'!D498+'a(CDOM)'!D498+('bb(w)'!D498))))</f>
        <v>9.1634078101599859E-8</v>
      </c>
      <c r="E498" s="2">
        <f>$A$1*0.0922*(('bb(w)'!E498)/(('a(w)'!E498+'a(CDOM)'!E498+('bb(w)'!E498))))</f>
        <v>9.1667008374267237E-8</v>
      </c>
      <c r="F498" s="2">
        <f>$A$1*0.0922*(('bb(w)'!F498)/(('a(w)'!F498+'a(CDOM)'!F498+('bb(w)'!F498))))</f>
        <v>9.1666965766388054E-8</v>
      </c>
      <c r="G498" s="2">
        <f>$A$1*0.0922*(('bb(w)'!G498)/(('a(w)'!G498+'a(CDOM)'!G498+('bb(w)'!G498))))</f>
        <v>9.1665451228761062E-8</v>
      </c>
      <c r="H498" s="2">
        <f>$A$1*0.0922*(('bb(w)'!H498)/(('a(w)'!H498+'a(CDOM)'!H498+('bb(w)'!H498))))</f>
        <v>9.1665451228761062E-8</v>
      </c>
      <c r="I498" s="2">
        <f>$A$1*0.0922*(('bb(w)'!I498)/(('a(w)'!I498+'a(CDOM)'!I498+('bb(w)'!I498))))</f>
        <v>9.1666721500470333E-8</v>
      </c>
      <c r="J498" s="2">
        <f>$A$1*0.0922*(('bb(w)'!J498)/(('a(w)'!J498+'a(CDOM)'!J498+('bb(w)'!J498))))</f>
        <v>9.1666608104739744E-8</v>
      </c>
      <c r="K498" s="2">
        <f>$A$1*0.0922*(('bb(w)'!K498)/(('a(w)'!K498+'a(CDOM)'!K498+('bb(w)'!K498))))</f>
        <v>9.1663523358222882E-8</v>
      </c>
      <c r="L498" s="2">
        <f>$A$1*0.0922*(('bb(w)'!L498)/(('a(w)'!L498+'a(CDOM)'!L498+('bb(w)'!L498))))</f>
        <v>9.1666371161413157E-8</v>
      </c>
      <c r="M498" s="2">
        <f>$A$1*0.0922*(('bb(w)'!M498)/(('a(w)'!M498+'a(CDOM)'!M498+('bb(w)'!M498))))</f>
        <v>9.1666147810020002E-8</v>
      </c>
      <c r="N498" s="2">
        <f>$A$1*0.0922*(('bb(w)'!N498)/(('a(w)'!N498+'a(CDOM)'!N498+('bb(w)'!N498))))</f>
        <v>9.166696869712978E-8</v>
      </c>
      <c r="O498" s="2">
        <f>$A$1*0.0922*(('bb(w)'!O498)/(('a(w)'!O498+'a(CDOM)'!O498+('bb(w)'!O498))))</f>
        <v>9.166680434755309E-8</v>
      </c>
      <c r="P498" s="2">
        <f>$A$1*0.0922*(('bb(w)'!P498)/(('a(w)'!P498+'a(CDOM)'!P498+('bb(w)'!P498))))</f>
        <v>9.1660776273891463E-8</v>
      </c>
      <c r="Q498" s="2">
        <f>$A$1*0.0922*(('bb(w)'!Q498)/(('a(w)'!Q498+'a(CDOM)'!Q498+('bb(w)'!Q498))))</f>
        <v>9.166714535363204E-8</v>
      </c>
      <c r="R498" s="2">
        <f>$A$1*0.0922*(('bb(w)'!R498)/(('a(w)'!R498+'a(CDOM)'!R498+('bb(w)'!R498))))</f>
        <v>9.1665315466185174E-8</v>
      </c>
      <c r="S498" s="2">
        <f>$A$1*0.0922*(('bb(w)'!S498)/(('a(w)'!S498+'a(CDOM)'!S498+('bb(w)'!S498))))</f>
        <v>9.1665672528942426E-8</v>
      </c>
      <c r="T498" s="2">
        <f>$A$1*0.0922*(('bb(w)'!T498)/(('a(w)'!T498+'a(CDOM)'!T498+('bb(w)'!T498))))</f>
        <v>9.1663377679905058E-8</v>
      </c>
      <c r="U498" s="2">
        <f>$A$1*0.0922*(('bb(w)'!U498)/(('a(w)'!U498+'a(CDOM)'!U498+('bb(w)'!U498))))</f>
        <v>9.1666843902174748E-8</v>
      </c>
      <c r="V498" s="2">
        <f>$A$1*0.0922*(('bb(w)'!V498)/(('a(w)'!V498+'a(CDOM)'!V498+('bb(w)'!V498))))</f>
        <v>9.1657270067197517E-8</v>
      </c>
      <c r="W498" s="2">
        <f>$A$1*0.0922*(('bb(w)'!W498)/(('a(w)'!W498+'a(CDOM)'!W498+('bb(w)'!W498))))</f>
        <v>9.1666701007096134E-8</v>
      </c>
      <c r="X498" s="2">
        <f>$A$1*0.0922*(('bb(w)'!X498)/(('a(w)'!X498+'a(CDOM)'!X498+('bb(w)'!X498))))</f>
        <v>9.1664538968046452E-8</v>
      </c>
      <c r="Y498" s="2">
        <f>$A$1*0.0922*(('bb(w)'!Y498)/(('a(w)'!Y498+'a(CDOM)'!Y498+('bb(w)'!Y498))))</f>
        <v>9.1667156471551043E-8</v>
      </c>
      <c r="Z498" s="2">
        <f>$A$1*0.0922*(('bb(w)'!Z498)/(('a(w)'!Z498+'a(CDOM)'!Z498+('bb(w)'!Z498))))</f>
        <v>9.1666665641389003E-8</v>
      </c>
      <c r="AA498" s="2">
        <f>$A$1*0.0922*(('bb(w)'!AA498)/(('a(w)'!AA498+'a(CDOM)'!AA498+('bb(w)'!AA498))))</f>
        <v>9.1667181608702563E-8</v>
      </c>
      <c r="AB498" s="2">
        <f>$A$1*0.0922*(('bb(w)'!AB498)/(('a(w)'!AB498+'a(CDOM)'!AB498+('bb(w)'!AB498))))</f>
        <v>9.1667163485225648E-8</v>
      </c>
      <c r="AC498" s="2">
        <f>$A$1*0.0922*(('bb(w)'!AC498)/(('a(w)'!AC498+'a(CDOM)'!AC498+('bb(w)'!AC498))))</f>
        <v>9.1667169766887564E-8</v>
      </c>
      <c r="AD498" s="2">
        <f>$A$1*0.0922*(('bb(w)'!AD498)/(('a(w)'!AD498+'a(CDOM)'!AD498+('bb(w)'!AD498))))</f>
        <v>9.1667180043447193E-8</v>
      </c>
      <c r="AE498" s="2">
        <f>$A$1*0.0922*(('bb(w)'!AE498)/(('a(w)'!AE498+'a(CDOM)'!AE498+('bb(w)'!AE498))))</f>
        <v>9.1667173069015836E-8</v>
      </c>
    </row>
    <row r="499" spans="1:31" x14ac:dyDescent="0.3">
      <c r="A499" s="2">
        <v>896</v>
      </c>
      <c r="B499" s="2">
        <f>$A$1*0.0922*(('bb(w)'!B499)/(('a(w)'!B499+'a(CDOM)'!B499+('bb(w)'!B499))))</f>
        <v>9.0430096795998458E-8</v>
      </c>
      <c r="C499" s="2">
        <f>$A$1*0.0922*(('bb(w)'!C499)/(('a(w)'!C499+'a(CDOM)'!C499+('bb(w)'!C499))))</f>
        <v>9.0429089618752539E-8</v>
      </c>
      <c r="D499" s="2">
        <f>$A$1*0.0922*(('bb(w)'!D499)/(('a(w)'!D499+'a(CDOM)'!D499+('bb(w)'!D499))))</f>
        <v>9.039820995743639E-8</v>
      </c>
      <c r="E499" s="2">
        <f>$A$1*0.0922*(('bb(w)'!E499)/(('a(w)'!E499+'a(CDOM)'!E499+('bb(w)'!E499))))</f>
        <v>9.0430234350648874E-8</v>
      </c>
      <c r="F499" s="2">
        <f>$A$1*0.0922*(('bb(w)'!F499)/(('a(w)'!F499+'a(CDOM)'!F499+('bb(w)'!F499))))</f>
        <v>9.0430193159799603E-8</v>
      </c>
      <c r="G499" s="2">
        <f>$A$1*0.0922*(('bb(w)'!G499)/(('a(w)'!G499+'a(CDOM)'!G499+('bb(w)'!G499))))</f>
        <v>9.0428726431680899E-8</v>
      </c>
      <c r="H499" s="2">
        <f>$A$1*0.0922*(('bb(w)'!H499)/(('a(w)'!H499+'a(CDOM)'!H499+('bb(w)'!H499))))</f>
        <v>9.0428726431680899E-8</v>
      </c>
      <c r="I499" s="2">
        <f>$A$1*0.0922*(('bb(w)'!I499)/(('a(w)'!I499+'a(CDOM)'!I499+('bb(w)'!I499))))</f>
        <v>9.0429957043009394E-8</v>
      </c>
      <c r="J499" s="2">
        <f>$A$1*0.0922*(('bb(w)'!J499)/(('a(w)'!J499+'a(CDOM)'!J499+('bb(w)'!J499))))</f>
        <v>9.0429847337185417E-8</v>
      </c>
      <c r="K499" s="2">
        <f>$A$1*0.0922*(('bb(w)'!K499)/(('a(w)'!K499+'a(CDOM)'!K499+('bb(w)'!K499))))</f>
        <v>9.0426857645347524E-8</v>
      </c>
      <c r="L499" s="2">
        <f>$A$1*0.0922*(('bb(w)'!L499)/(('a(w)'!L499+'a(CDOM)'!L499+('bb(w)'!L499))))</f>
        <v>9.0429618327181591E-8</v>
      </c>
      <c r="M499" s="2">
        <f>$A$1*0.0922*(('bb(w)'!M499)/(('a(w)'!M499+'a(CDOM)'!M499+('bb(w)'!M499))))</f>
        <v>9.0429402054859145E-8</v>
      </c>
      <c r="N499" s="2">
        <f>$A$1*0.0922*(('bb(w)'!N499)/(('a(w)'!N499+'a(CDOM)'!N499+('bb(w)'!N499))))</f>
        <v>9.0430195985636524E-8</v>
      </c>
      <c r="O499" s="2">
        <f>$A$1*0.0922*(('bb(w)'!O499)/(('a(w)'!O499+'a(CDOM)'!O499+('bb(w)'!O499))))</f>
        <v>9.0430037066274622E-8</v>
      </c>
      <c r="P499" s="2">
        <f>$A$1*0.0922*(('bb(w)'!P499)/(('a(w)'!P499+'a(CDOM)'!P499+('bb(w)'!P499))))</f>
        <v>9.0424189209217509E-8</v>
      </c>
      <c r="Q499" s="2">
        <f>$A$1*0.0922*(('bb(w)'!Q499)/(('a(w)'!Q499+'a(CDOM)'!Q499+('bb(w)'!Q499))))</f>
        <v>9.0430366434201266E-8</v>
      </c>
      <c r="R499" s="2">
        <f>$A$1*0.0922*(('bb(w)'!R499)/(('a(w)'!R499+'a(CDOM)'!R499+('bb(w)'!R499))))</f>
        <v>9.0428594484311858E-8</v>
      </c>
      <c r="S499" s="2">
        <f>$A$1*0.0922*(('bb(w)'!S499)/(('a(w)'!S499+'a(CDOM)'!S499+('bb(w)'!S499))))</f>
        <v>9.0428940917742268E-8</v>
      </c>
      <c r="T499" s="2">
        <f>$A$1*0.0922*(('bb(w)'!T499)/(('a(w)'!T499+'a(CDOM)'!T499+('bb(w)'!T499))))</f>
        <v>9.0426715794084923E-8</v>
      </c>
      <c r="U499" s="2">
        <f>$A$1*0.0922*(('bb(w)'!U499)/(('a(w)'!U499+'a(CDOM)'!U499+('bb(w)'!U499))))</f>
        <v>9.0430075420416072E-8</v>
      </c>
      <c r="V499" s="2">
        <f>$A$1*0.0922*(('bb(w)'!V499)/(('a(w)'!V499+'a(CDOM)'!V499+('bb(w)'!V499))))</f>
        <v>9.0420784980334873E-8</v>
      </c>
      <c r="W499" s="2">
        <f>$A$1*0.0922*(('bb(w)'!W499)/(('a(w)'!W499+'a(CDOM)'!W499+('bb(w)'!W499))))</f>
        <v>9.0429936971069464E-8</v>
      </c>
      <c r="X499" s="2">
        <f>$A$1*0.0922*(('bb(w)'!X499)/(('a(w)'!X499+'a(CDOM)'!X499+('bb(w)'!X499))))</f>
        <v>9.0427841417872163E-8</v>
      </c>
      <c r="Y499" s="2">
        <f>$A$1*0.0922*(('bb(w)'!Y499)/(('a(w)'!Y499+'a(CDOM)'!Y499+('bb(w)'!Y499))))</f>
        <v>9.043037714339401E-8</v>
      </c>
      <c r="Z499" s="2">
        <f>$A$1*0.0922*(('bb(w)'!Z499)/(('a(w)'!Z499+'a(CDOM)'!Z499+('bb(w)'!Z499))))</f>
        <v>9.0429902806409312E-8</v>
      </c>
      <c r="AA499" s="2">
        <f>$A$1*0.0922*(('bb(w)'!AA499)/(('a(w)'!AA499+'a(CDOM)'!AA499+('bb(w)'!AA499))))</f>
        <v>9.0430401339285461E-8</v>
      </c>
      <c r="AB499" s="2">
        <f>$A$1*0.0922*(('bb(w)'!AB499)/(('a(w)'!AB499+'a(CDOM)'!AB499+('bb(w)'!AB499))))</f>
        <v>9.0430383893223146E-8</v>
      </c>
      <c r="AC499" s="2">
        <f>$A$1*0.0922*(('bb(w)'!AC499)/(('a(w)'!AC499+'a(CDOM)'!AC499+('bb(w)'!AC499))))</f>
        <v>9.0430389934345188E-8</v>
      </c>
      <c r="AD499" s="2">
        <f>$A$1*0.0922*(('bb(w)'!AD499)/(('a(w)'!AD499+'a(CDOM)'!AD499+('bb(w)'!AD499))))</f>
        <v>9.0430399831430813E-8</v>
      </c>
      <c r="AE499" s="2">
        <f>$A$1*0.0922*(('bb(w)'!AE499)/(('a(w)'!AE499+'a(CDOM)'!AE499+('bb(w)'!AE499))))</f>
        <v>9.0430393127636251E-8</v>
      </c>
    </row>
    <row r="500" spans="1:31" x14ac:dyDescent="0.3">
      <c r="A500" s="2">
        <v>897</v>
      </c>
      <c r="B500" s="2">
        <f>$A$1*0.0922*(('bb(w)'!B500)/(('a(w)'!B500+'a(CDOM)'!B500+('bb(w)'!B500))))</f>
        <v>8.9220054697744553E-8</v>
      </c>
      <c r="C500" s="2">
        <f>$A$1*0.0922*(('bb(w)'!C500)/(('a(w)'!C500+'a(CDOM)'!C500+('bb(w)'!C500))))</f>
        <v>8.9219079320011028E-8</v>
      </c>
      <c r="D500" s="2">
        <f>$A$1*0.0922*(('bb(w)'!D500)/(('a(w)'!D500+'a(CDOM)'!D500+('bb(w)'!D500))))</f>
        <v>8.9189037422863405E-8</v>
      </c>
      <c r="E500" s="2">
        <f>$A$1*0.0922*(('bb(w)'!E500)/(('a(w)'!E500+'a(CDOM)'!E500+('bb(w)'!E500))))</f>
        <v>8.9220187645740336E-8</v>
      </c>
      <c r="F500" s="2">
        <f>$A$1*0.0922*(('bb(w)'!F500)/(('a(w)'!F500+'a(CDOM)'!F500+('bb(w)'!F500))))</f>
        <v>8.9220147816427044E-8</v>
      </c>
      <c r="G500" s="2">
        <f>$A$1*0.0922*(('bb(w)'!G500)/(('a(w)'!G500+'a(CDOM)'!G500+('bb(w)'!G500))))</f>
        <v>8.9218727081710398E-8</v>
      </c>
      <c r="H500" s="2">
        <f>$A$1*0.0922*(('bb(w)'!H500)/(('a(w)'!H500+'a(CDOM)'!H500+('bb(w)'!H500))))</f>
        <v>8.9218727081710398E-8</v>
      </c>
      <c r="I500" s="2">
        <f>$A$1*0.0922*(('bb(w)'!I500)/(('a(w)'!I500+'a(CDOM)'!I500+('bb(w)'!I500))))</f>
        <v>8.9219919527708486E-8</v>
      </c>
      <c r="J500" s="2">
        <f>$A$1*0.0922*(('bb(w)'!J500)/(('a(w)'!J500+'a(CDOM)'!J500+('bb(w)'!J500))))</f>
        <v>8.9219813368888815E-8</v>
      </c>
      <c r="K500" s="2">
        <f>$A$1*0.0922*(('bb(w)'!K500)/(('a(w)'!K500+'a(CDOM)'!K500+('bb(w)'!K500))))</f>
        <v>8.9216915174884597E-8</v>
      </c>
      <c r="L500" s="2">
        <f>$A$1*0.0922*(('bb(w)'!L500)/(('a(w)'!L500+'a(CDOM)'!L500+('bb(w)'!L500))))</f>
        <v>8.9219591978281681E-8</v>
      </c>
      <c r="M500" s="2">
        <f>$A$1*0.0922*(('bb(w)'!M500)/(('a(w)'!M500+'a(CDOM)'!M500+('bb(w)'!M500))))</f>
        <v>8.9219382515790492E-8</v>
      </c>
      <c r="N500" s="2">
        <f>$A$1*0.0922*(('bb(w)'!N500)/(('a(w)'!N500+'a(CDOM)'!N500+('bb(w)'!N500))))</f>
        <v>8.9220150541709759E-8</v>
      </c>
      <c r="O500" s="2">
        <f>$A$1*0.0922*(('bb(w)'!O500)/(('a(w)'!O500+'a(CDOM)'!O500+('bb(w)'!O500))))</f>
        <v>8.9219996840279183E-8</v>
      </c>
      <c r="P500" s="2">
        <f>$A$1*0.0922*(('bb(w)'!P500)/(('a(w)'!P500+'a(CDOM)'!P500+('bb(w)'!P500))))</f>
        <v>8.9214322580436154E-8</v>
      </c>
      <c r="Q500" s="2">
        <f>$A$1*0.0922*(('bb(w)'!Q500)/(('a(w)'!Q500+'a(CDOM)'!Q500+('bb(w)'!Q500))))</f>
        <v>8.9220315036096764E-8</v>
      </c>
      <c r="R500" s="2">
        <f>$A$1*0.0922*(('bb(w)'!R500)/(('a(w)'!R500+'a(CDOM)'!R500+('bb(w)'!R500))))</f>
        <v>8.9218598816341751E-8</v>
      </c>
      <c r="S500" s="2">
        <f>$A$1*0.0922*(('bb(w)'!S500)/(('a(w)'!S500+'a(CDOM)'!S500+('bb(w)'!S500))))</f>
        <v>8.9218935008453113E-8</v>
      </c>
      <c r="T500" s="2">
        <f>$A$1*0.0922*(('bb(w)'!T500)/(('a(w)'!T500+'a(CDOM)'!T500+('bb(w)'!T500))))</f>
        <v>8.9216777023564413E-8</v>
      </c>
      <c r="U500" s="2">
        <f>$A$1*0.0922*(('bb(w)'!U500)/(('a(w)'!U500+'a(CDOM)'!U500+('bb(w)'!U500))))</f>
        <v>8.922003403769489E-8</v>
      </c>
      <c r="V500" s="2">
        <f>$A$1*0.0922*(('bb(w)'!V500)/(('a(w)'!V500+'a(CDOM)'!V500+('bb(w)'!V500))))</f>
        <v>8.9211016643851312E-8</v>
      </c>
      <c r="W500" s="2">
        <f>$A$1*0.0922*(('bb(w)'!W500)/(('a(w)'!W500+'a(CDOM)'!W500+('bb(w)'!W500))))</f>
        <v>8.9219899868077009E-8</v>
      </c>
      <c r="X500" s="2">
        <f>$A$1*0.0922*(('bb(w)'!X500)/(('a(w)'!X500+'a(CDOM)'!X500+('bb(w)'!X500))))</f>
        <v>8.9217868316408862E-8</v>
      </c>
      <c r="Y500" s="2">
        <f>$A$1*0.0922*(('bb(w)'!Y500)/(('a(w)'!Y500+'a(CDOM)'!Y500+('bb(w)'!Y500))))</f>
        <v>8.9220325353818144E-8</v>
      </c>
      <c r="Z500" s="2">
        <f>$A$1*0.0922*(('bb(w)'!Z500)/(('a(w)'!Z500+'a(CDOM)'!Z500+('bb(w)'!Z500))))</f>
        <v>8.9219866856461395E-8</v>
      </c>
      <c r="AA500" s="2">
        <f>$A$1*0.0922*(('bb(w)'!AA500)/(('a(w)'!AA500+'a(CDOM)'!AA500+('bb(w)'!AA500))))</f>
        <v>8.9220348648707693E-8</v>
      </c>
      <c r="AB500" s="2">
        <f>$A$1*0.0922*(('bb(w)'!AB500)/(('a(w)'!AB500+'a(CDOM)'!AB500+('bb(w)'!AB500))))</f>
        <v>8.9220331851140737E-8</v>
      </c>
      <c r="AC500" s="2">
        <f>$A$1*0.0922*(('bb(w)'!AC500)/(('a(w)'!AC500+'a(CDOM)'!AC500+('bb(w)'!AC500))))</f>
        <v>8.9220337662202436E-8</v>
      </c>
      <c r="AD500" s="2">
        <f>$A$1*0.0922*(('bb(w)'!AD500)/(('a(w)'!AD500+'a(CDOM)'!AD500+('bb(w)'!AD500))))</f>
        <v>8.9220347195850921E-8</v>
      </c>
      <c r="AE500" s="2">
        <f>$A$1*0.0922*(('bb(w)'!AE500)/(('a(w)'!AE500+'a(CDOM)'!AE500+('bb(w)'!AE500))))</f>
        <v>8.9220340750790036E-8</v>
      </c>
    </row>
    <row r="501" spans="1:31" x14ac:dyDescent="0.3">
      <c r="A501" s="2">
        <v>898</v>
      </c>
      <c r="B501" s="2">
        <f>$A$1*0.0922*(('bb(w)'!B501)/(('a(w)'!B501+'a(CDOM)'!B501+('bb(w)'!B501))))</f>
        <v>8.8034214671368228E-8</v>
      </c>
      <c r="C501" s="2">
        <f>$A$1*0.0922*(('bb(w)'!C501)/(('a(w)'!C501+'a(CDOM)'!C501+('bb(w)'!C501))))</f>
        <v>8.8033269922513418E-8</v>
      </c>
      <c r="D501" s="2">
        <f>$A$1*0.0922*(('bb(w)'!D501)/(('a(w)'!D501+'a(CDOM)'!D501+('bb(w)'!D501))))</f>
        <v>8.8004037855259782E-8</v>
      </c>
      <c r="E501" s="2">
        <f>$A$1*0.0922*(('bb(w)'!E501)/(('a(w)'!E501+'a(CDOM)'!E501+('bb(w)'!E501))))</f>
        <v>8.8034343189482494E-8</v>
      </c>
      <c r="F501" s="2">
        <f>$A$1*0.0922*(('bb(w)'!F501)/(('a(w)'!F501+'a(CDOM)'!F501+('bb(w)'!F501))))</f>
        <v>8.8034304670114284E-8</v>
      </c>
      <c r="G501" s="2">
        <f>$A$1*0.0922*(('bb(w)'!G501)/(('a(w)'!G501+'a(CDOM)'!G501+('bb(w)'!G501))))</f>
        <v>8.8032928243069599E-8</v>
      </c>
      <c r="H501" s="2">
        <f>$A$1*0.0922*(('bb(w)'!H501)/(('a(w)'!H501+'a(CDOM)'!H501+('bb(w)'!H501))))</f>
        <v>8.8032928243069599E-8</v>
      </c>
      <c r="I501" s="2">
        <f>$A$1*0.0922*(('bb(w)'!I501)/(('a(w)'!I501+'a(CDOM)'!I501+('bb(w)'!I501))))</f>
        <v>8.8034083911012895E-8</v>
      </c>
      <c r="J501" s="2">
        <f>$A$1*0.0922*(('bb(w)'!J501)/(('a(w)'!J501+'a(CDOM)'!J501+('bb(w)'!J501))))</f>
        <v>8.8033981166437636E-8</v>
      </c>
      <c r="K501" s="2">
        <f>$A$1*0.0922*(('bb(w)'!K501)/(('a(w)'!K501+'a(CDOM)'!K501+('bb(w)'!K501))))</f>
        <v>8.8031171171293634E-8</v>
      </c>
      <c r="L501" s="2">
        <f>$A$1*0.0922*(('bb(w)'!L501)/(('a(w)'!L501+'a(CDOM)'!L501+('bb(w)'!L501))))</f>
        <v>8.8033767103395546E-8</v>
      </c>
      <c r="M501" s="2">
        <f>$A$1*0.0922*(('bb(w)'!M501)/(('a(w)'!M501+'a(CDOM)'!M501+('bb(w)'!M501))))</f>
        <v>8.8033564200785043E-8</v>
      </c>
      <c r="N501" s="2">
        <f>$A$1*0.0922*(('bb(w)'!N501)/(('a(w)'!N501+'a(CDOM)'!N501+('bb(w)'!N501))))</f>
        <v>8.8034307298892471E-8</v>
      </c>
      <c r="O501" s="2">
        <f>$A$1*0.0922*(('bb(w)'!O501)/(('a(w)'!O501+'a(CDOM)'!O501+('bb(w)'!O501))))</f>
        <v>8.8034158618092273E-8</v>
      </c>
      <c r="P501" s="2">
        <f>$A$1*0.0922*(('bb(w)'!P501)/(('a(w)'!P501+'a(CDOM)'!P501+('bb(w)'!P501))))</f>
        <v>8.8028651822346283E-8</v>
      </c>
      <c r="Q501" s="2">
        <f>$A$1*0.0922*(('bb(w)'!Q501)/(('a(w)'!Q501+'a(CDOM)'!Q501+('bb(w)'!Q501))))</f>
        <v>8.8034466075249801E-8</v>
      </c>
      <c r="R501" s="2">
        <f>$A$1*0.0922*(('bb(w)'!R501)/(('a(w)'!R501+'a(CDOM)'!R501+('bb(w)'!R501))))</f>
        <v>8.8032803536549664E-8</v>
      </c>
      <c r="S501" s="2">
        <f>$A$1*0.0922*(('bb(w)'!S501)/(('a(w)'!S501+'a(CDOM)'!S501+('bb(w)'!S501))))</f>
        <v>8.8033129846816778E-8</v>
      </c>
      <c r="T501" s="2">
        <f>$A$1*0.0922*(('bb(w)'!T501)/(('a(w)'!T501+'a(CDOM)'!T501+('bb(w)'!T501))))</f>
        <v>8.8031036602755475E-8</v>
      </c>
      <c r="U501" s="2">
        <f>$A$1*0.0922*(('bb(w)'!U501)/(('a(w)'!U501+'a(CDOM)'!U501+('bb(w)'!U501))))</f>
        <v>8.8034194699363402E-8</v>
      </c>
      <c r="V501" s="2">
        <f>$A$1*0.0922*(('bb(w)'!V501)/(('a(w)'!V501+'a(CDOM)'!V501+('bb(w)'!V501))))</f>
        <v>8.8025440766815357E-8</v>
      </c>
      <c r="W501" s="2">
        <f>$A$1*0.0922*(('bb(w)'!W501)/(('a(w)'!W501+'a(CDOM)'!W501+('bb(w)'!W501))))</f>
        <v>8.8034064655421442E-8</v>
      </c>
      <c r="X501" s="2">
        <f>$A$1*0.0922*(('bb(w)'!X501)/(('a(w)'!X501+'a(CDOM)'!X501+('bb(w)'!X501))))</f>
        <v>8.8032094801221396E-8</v>
      </c>
      <c r="Y501" s="2">
        <f>$A$1*0.0922*(('bb(w)'!Y501)/(('a(w)'!Y501+'a(CDOM)'!Y501+('bb(w)'!Y501))))</f>
        <v>8.803447601756872E-8</v>
      </c>
      <c r="Z501" s="2">
        <f>$A$1*0.0922*(('bb(w)'!Z501)/(('a(w)'!Z501+'a(CDOM)'!Z501+('bb(w)'!Z501))))</f>
        <v>8.8034032752212469E-8</v>
      </c>
      <c r="AA501" s="2">
        <f>$A$1*0.0922*(('bb(w)'!AA501)/(('a(w)'!AA501+'a(CDOM)'!AA501+('bb(w)'!AA501))))</f>
        <v>8.8034498448956975E-8</v>
      </c>
      <c r="AB501" s="2">
        <f>$A$1*0.0922*(('bb(w)'!AB501)/(('a(w)'!AB501+'a(CDOM)'!AB501+('bb(w)'!AB501))))</f>
        <v>8.8034482272946779E-8</v>
      </c>
      <c r="AC501" s="2">
        <f>$A$1*0.0922*(('bb(w)'!AC501)/(('a(w)'!AC501+'a(CDOM)'!AC501+('bb(w)'!AC501))))</f>
        <v>8.8034487863711197E-8</v>
      </c>
      <c r="AD501" s="2">
        <f>$A$1*0.0922*(('bb(w)'!AD501)/(('a(w)'!AD501+'a(CDOM)'!AD501+('bb(w)'!AD501))))</f>
        <v>8.8034497048859702E-8</v>
      </c>
      <c r="AE501" s="2">
        <f>$A$1*0.0922*(('bb(w)'!AE501)/(('a(w)'!AE501+'a(CDOM)'!AE501+('bb(w)'!AE501))))</f>
        <v>8.8034490851441737E-8</v>
      </c>
    </row>
    <row r="502" spans="1:31" x14ac:dyDescent="0.3">
      <c r="A502" s="2">
        <v>899</v>
      </c>
      <c r="B502" s="2">
        <f>$A$1*0.0922*(('bb(w)'!B502)/(('a(w)'!B502+'a(CDOM)'!B502+('bb(w)'!B502))))</f>
        <v>8.6873428868710152E-8</v>
      </c>
      <c r="C502" s="2">
        <f>$A$1*0.0922*(('bb(w)'!C502)/(('a(w)'!C502+'a(CDOM)'!C502+('bb(w)'!C502))))</f>
        <v>8.6872513603989701E-8</v>
      </c>
      <c r="D502" s="2">
        <f>$A$1*0.0922*(('bb(w)'!D502)/(('a(w)'!D502+'a(CDOM)'!D502+('bb(w)'!D502))))</f>
        <v>8.6844063801624659E-8</v>
      </c>
      <c r="E502" s="2">
        <f>$A$1*0.0922*(('bb(w)'!E502)/(('a(w)'!E502+'a(CDOM)'!E502+('bb(w)'!E502))))</f>
        <v>8.687355312922113E-8</v>
      </c>
      <c r="F502" s="2">
        <f>$A$1*0.0922*(('bb(w)'!F502)/(('a(w)'!F502+'a(CDOM)'!F502+('bb(w)'!F502))))</f>
        <v>8.6873515869467662E-8</v>
      </c>
      <c r="G502" s="2">
        <f>$A$1*0.0922*(('bb(w)'!G502)/(('a(w)'!G502+'a(CDOM)'!G502+('bb(w)'!G502))))</f>
        <v>8.6872182101029574E-8</v>
      </c>
      <c r="H502" s="2">
        <f>$A$1*0.0922*(('bb(w)'!H502)/(('a(w)'!H502+'a(CDOM)'!H502+('bb(w)'!H502))))</f>
        <v>8.6872182101029574E-8</v>
      </c>
      <c r="I502" s="2">
        <f>$A$1*0.0922*(('bb(w)'!I502)/(('a(w)'!I502+'a(CDOM)'!I502+('bb(w)'!I502))))</f>
        <v>8.6873302348967949E-8</v>
      </c>
      <c r="J502" s="2">
        <f>$A$1*0.0922*(('bb(w)'!J502)/(('a(w)'!J502+'a(CDOM)'!J502+('bb(w)'!J502))))</f>
        <v>8.6873202888992211E-8</v>
      </c>
      <c r="K502" s="2">
        <f>$A$1*0.0922*(('bb(w)'!K502)/(('a(w)'!K502+'a(CDOM)'!K502+('bb(w)'!K502))))</f>
        <v>8.6870477860947984E-8</v>
      </c>
      <c r="L502" s="2">
        <f>$A$1*0.0922*(('bb(w)'!L502)/(('a(w)'!L502+'a(CDOM)'!L502+('bb(w)'!L502))))</f>
        <v>8.6872995869061384E-8</v>
      </c>
      <c r="M502" s="2">
        <f>$A$1*0.0922*(('bb(w)'!M502)/(('a(w)'!M502+'a(CDOM)'!M502+('bb(w)'!M502))))</f>
        <v>8.6872799281850026E-8</v>
      </c>
      <c r="N502" s="2">
        <f>$A$1*0.0922*(('bb(w)'!N502)/(('a(w)'!N502+'a(CDOM)'!N502+('bb(w)'!N502))))</f>
        <v>8.6873518405673142E-8</v>
      </c>
      <c r="O502" s="2">
        <f>$A$1*0.0922*(('bb(w)'!O502)/(('a(w)'!O502+'a(CDOM)'!O502+('bb(w)'!O502))))</f>
        <v>8.6873374552991686E-8</v>
      </c>
      <c r="P502" s="2">
        <f>$A$1*0.0922*(('bb(w)'!P502)/(('a(w)'!P502+'a(CDOM)'!P502+('bb(w)'!P502))))</f>
        <v>8.6868029202374971E-8</v>
      </c>
      <c r="Q502" s="2">
        <f>$A$1*0.0922*(('bb(w)'!Q502)/(('a(w)'!Q502+'a(CDOM)'!Q502+('bb(w)'!Q502))))</f>
        <v>8.6873671693548352E-8</v>
      </c>
      <c r="R502" s="2">
        <f>$A$1*0.0922*(('bb(w)'!R502)/(('a(w)'!R502+'a(CDOM)'!R502+('bb(w)'!R502))))</f>
        <v>8.6872060831909126E-8</v>
      </c>
      <c r="S502" s="2">
        <f>$A$1*0.0922*(('bb(w)'!S502)/(('a(w)'!S502+'a(CDOM)'!S502+('bb(w)'!S502))))</f>
        <v>8.6872377613303367E-8</v>
      </c>
      <c r="T502" s="2">
        <f>$A$1*0.0922*(('bb(w)'!T502)/(('a(w)'!T502+'a(CDOM)'!T502+('bb(w)'!T502))))</f>
        <v>8.6870346759042246E-8</v>
      </c>
      <c r="U502" s="2">
        <f>$A$1*0.0922*(('bb(w)'!U502)/(('a(w)'!U502+'a(CDOM)'!U502+('bb(w)'!U502))))</f>
        <v>8.6873409557963751E-8</v>
      </c>
      <c r="V502" s="2">
        <f>$A$1*0.0922*(('bb(w)'!V502)/(('a(w)'!V502+'a(CDOM)'!V502+('bb(w)'!V502))))</f>
        <v>8.6864909674681745E-8</v>
      </c>
      <c r="W502" s="2">
        <f>$A$1*0.0922*(('bb(w)'!W502)/(('a(w)'!W502+'a(CDOM)'!W502+('bb(w)'!W502))))</f>
        <v>8.6873283488770033E-8</v>
      </c>
      <c r="X502" s="2">
        <f>$A$1*0.0922*(('bb(w)'!X502)/(('a(w)'!X502+'a(CDOM)'!X502+('bb(w)'!X502))))</f>
        <v>8.6871373074623537E-8</v>
      </c>
      <c r="Y502" s="2">
        <f>$A$1*0.0922*(('bb(w)'!Y502)/(('a(w)'!Y502+'a(CDOM)'!Y502+('bb(w)'!Y502))))</f>
        <v>8.6873681276043784E-8</v>
      </c>
      <c r="Z502" s="2">
        <f>$A$1*0.0922*(('bb(w)'!Z502)/(('a(w)'!Z502+'a(CDOM)'!Z502+('bb(w)'!Z502))))</f>
        <v>8.6873252650495377E-8</v>
      </c>
      <c r="AA502" s="2">
        <f>$A$1*0.0922*(('bb(w)'!AA502)/(('a(w)'!AA502+'a(CDOM)'!AA502+('bb(w)'!AA502))))</f>
        <v>8.6873702880250501E-8</v>
      </c>
      <c r="AB502" s="2">
        <f>$A$1*0.0922*(('bb(w)'!AB502)/(('a(w)'!AB502+'a(CDOM)'!AB502+('bb(w)'!AB502))))</f>
        <v>8.6873687299702773E-8</v>
      </c>
      <c r="AC502" s="2">
        <f>$A$1*0.0922*(('bb(w)'!AC502)/(('a(w)'!AC502+'a(CDOM)'!AC502+('bb(w)'!AC502))))</f>
        <v>8.6873692679611772E-8</v>
      </c>
      <c r="AD502" s="2">
        <f>$A$1*0.0922*(('bb(w)'!AD502)/(('a(w)'!AD502+'a(CDOM)'!AD502+('bb(w)'!AD502))))</f>
        <v>8.6873701530740986E-8</v>
      </c>
      <c r="AE502" s="2">
        <f>$A$1*0.0922*(('bb(w)'!AE502)/(('a(w)'!AE502+'a(CDOM)'!AE502+('bb(w)'!AE502))))</f>
        <v>8.6873695570247958E-8</v>
      </c>
    </row>
    <row r="503" spans="1:31" x14ac:dyDescent="0.3">
      <c r="A503" s="2">
        <v>900</v>
      </c>
      <c r="B503" s="2">
        <f>$A$1*0.0922*(('bb(w)'!B503)/(('a(w)'!B503+'a(CDOM)'!B503+('bb(w)'!B503))))</f>
        <v>8.5654174764345356E-8</v>
      </c>
      <c r="C503" s="2">
        <f>$A$1*0.0922*(('bb(w)'!C503)/(('a(w)'!C503+'a(CDOM)'!C503+('bb(w)'!C503))))</f>
        <v>8.5653289590611625E-8</v>
      </c>
      <c r="D503" s="2">
        <f>$A$1*0.0922*(('bb(w)'!D503)/(('a(w)'!D503+'a(CDOM)'!D503+('bb(w)'!D503))))</f>
        <v>8.562564874650383E-8</v>
      </c>
      <c r="E503" s="2">
        <f>$A$1*0.0922*(('bb(w)'!E503)/(('a(w)'!E503+'a(CDOM)'!E503+('bb(w)'!E503))))</f>
        <v>8.5654294701240076E-8</v>
      </c>
      <c r="F503" s="2">
        <f>$A$1*0.0922*(('bb(w)'!F503)/(('a(w)'!F503+'a(CDOM)'!F503+('bb(w)'!F503))))</f>
        <v>8.5654258722170355E-8</v>
      </c>
      <c r="G503" s="2">
        <f>$A$1*0.0922*(('bb(w)'!G503)/(('a(w)'!G503+'a(CDOM)'!G503+('bb(w)'!G503))))</f>
        <v>8.5652968515310092E-8</v>
      </c>
      <c r="H503" s="2">
        <f>$A$1*0.0922*(('bb(w)'!H503)/(('a(w)'!H503+'a(CDOM)'!H503+('bb(w)'!H503))))</f>
        <v>8.5652968515310092E-8</v>
      </c>
      <c r="I503" s="2">
        <f>$A$1*0.0922*(('bb(w)'!I503)/(('a(w)'!I503+'a(CDOM)'!I503+('bb(w)'!I503))))</f>
        <v>8.5654052558583908E-8</v>
      </c>
      <c r="J503" s="2">
        <f>$A$1*0.0922*(('bb(w)'!J503)/(('a(w)'!J503+'a(CDOM)'!J503+('bb(w)'!J503))))</f>
        <v>8.5653956444051378E-8</v>
      </c>
      <c r="K503" s="2">
        <f>$A$1*0.0922*(('bb(w)'!K503)/(('a(w)'!K503+'a(CDOM)'!K503+('bb(w)'!K503))))</f>
        <v>8.5651318361882815E-8</v>
      </c>
      <c r="L503" s="2">
        <f>$A$1*0.0922*(('bb(w)'!L503)/(('a(w)'!L503+'a(CDOM)'!L503+('bb(w)'!L503))))</f>
        <v>8.565375657975482E-8</v>
      </c>
      <c r="M503" s="2">
        <f>$A$1*0.0922*(('bb(w)'!M503)/(('a(w)'!M503+'a(CDOM)'!M503+('bb(w)'!M503))))</f>
        <v>8.565356643962505E-8</v>
      </c>
      <c r="N503" s="2">
        <f>$A$1*0.0922*(('bb(w)'!N503)/(('a(w)'!N503+'a(CDOM)'!N503+('bb(w)'!N503))))</f>
        <v>8.5654261164856515E-8</v>
      </c>
      <c r="O503" s="2">
        <f>$A$1*0.0922*(('bb(w)'!O503)/(('a(w)'!O503+'a(CDOM)'!O503+('bb(w)'!O503))))</f>
        <v>8.5654122223427704E-8</v>
      </c>
      <c r="P503" s="2">
        <f>$A$1*0.0922*(('bb(w)'!P503)/(('a(w)'!P503+'a(CDOM)'!P503+('bb(w)'!P503))))</f>
        <v>8.5648942512040419E-8</v>
      </c>
      <c r="Q503" s="2">
        <f>$A$1*0.0922*(('bb(w)'!Q503)/(('a(w)'!Q503+'a(CDOM)'!Q503+('bb(w)'!Q503))))</f>
        <v>8.5654408899252825E-8</v>
      </c>
      <c r="R503" s="2">
        <f>$A$1*0.0922*(('bb(w)'!R503)/(('a(w)'!R503+'a(CDOM)'!R503+('bb(w)'!R503))))</f>
        <v>8.5652850793397595E-8</v>
      </c>
      <c r="S503" s="2">
        <f>$A$1*0.0922*(('bb(w)'!S503)/(('a(w)'!S503+'a(CDOM)'!S503+('bb(w)'!S503))))</f>
        <v>8.5653157793803127E-8</v>
      </c>
      <c r="T503" s="2">
        <f>$A$1*0.0922*(('bb(w)'!T503)/(('a(w)'!T503+'a(CDOM)'!T503+('bb(w)'!T503))))</f>
        <v>8.5651190860111948E-8</v>
      </c>
      <c r="U503" s="2">
        <f>$A$1*0.0922*(('bb(w)'!U503)/(('a(w)'!U503+'a(CDOM)'!U503+('bb(w)'!U503))))</f>
        <v>8.5654156125105989E-8</v>
      </c>
      <c r="V503" s="2">
        <f>$A$1*0.0922*(('bb(w)'!V503)/(('a(w)'!V503+'a(CDOM)'!V503+('bb(w)'!V503))))</f>
        <v>8.5645917115547048E-8</v>
      </c>
      <c r="W503" s="2">
        <f>$A$1*0.0922*(('bb(w)'!W503)/(('a(w)'!W503+'a(CDOM)'!W503+('bb(w)'!W503))))</f>
        <v>8.5654034120733547E-8</v>
      </c>
      <c r="X503" s="2">
        <f>$A$1*0.0922*(('bb(w)'!X503)/(('a(w)'!X503+'a(CDOM)'!X503+('bb(w)'!X503))))</f>
        <v>8.5652184541928143E-8</v>
      </c>
      <c r="Y503" s="2">
        <f>$A$1*0.0922*(('bb(w)'!Y503)/(('a(w)'!Y503+'a(CDOM)'!Y503+('bb(w)'!Y503))))</f>
        <v>8.5654418119046816E-8</v>
      </c>
      <c r="Z503" s="2">
        <f>$A$1*0.0922*(('bb(w)'!Z503)/(('a(w)'!Z503+'a(CDOM)'!Z503+('bb(w)'!Z503))))</f>
        <v>8.5654004363091282E-8</v>
      </c>
      <c r="AA503" s="2">
        <f>$A$1*0.0922*(('bb(w)'!AA503)/(('a(w)'!AA503+'a(CDOM)'!AA503+('bb(w)'!AA503))))</f>
        <v>8.5654438890735249E-8</v>
      </c>
      <c r="AB503" s="2">
        <f>$A$1*0.0922*(('bb(w)'!AB503)/(('a(w)'!AB503+'a(CDOM)'!AB503+('bb(w)'!AB503))))</f>
        <v>8.5654423909592623E-8</v>
      </c>
      <c r="AC503" s="2">
        <f>$A$1*0.0922*(('bb(w)'!AC503)/(('a(w)'!AC503+'a(CDOM)'!AC503+('bb(w)'!AC503))))</f>
        <v>8.5654429077697447E-8</v>
      </c>
      <c r="AD503" s="2">
        <f>$A$1*0.0922*(('bb(w)'!AD503)/(('a(w)'!AD503+'a(CDOM)'!AD503+('bb(w)'!AD503))))</f>
        <v>8.5654437592239062E-8</v>
      </c>
      <c r="AE503" s="2">
        <f>$A$1*0.0922*(('bb(w)'!AE503)/(('a(w)'!AE503+'a(CDOM)'!AE503+('bb(w)'!AE503))))</f>
        <v>8.5654431869474975E-8</v>
      </c>
    </row>
    <row r="504" spans="1:31" x14ac:dyDescent="0.3">
      <c r="A504" s="2">
        <v>901</v>
      </c>
      <c r="B504" s="2">
        <f>$A$1*0.0922*(('bb(w)'!B504)/(('a(w)'!B504+'a(CDOM)'!B504+('bb(w)'!B504))))</f>
        <v>8.4426970949435263E-8</v>
      </c>
      <c r="C504" s="2">
        <f>$A$1*0.0922*(('bb(w)'!C504)/(('a(w)'!C504+'a(CDOM)'!C504+('bb(w)'!C504))))</f>
        <v>8.4426115394166145E-8</v>
      </c>
      <c r="D504" s="2">
        <f>$A$1*0.0922*(('bb(w)'!D504)/(('a(w)'!D504+'a(CDOM)'!D504+('bb(w)'!D504))))</f>
        <v>8.4399276668323576E-8</v>
      </c>
      <c r="E504" s="2">
        <f>$A$1*0.0922*(('bb(w)'!E504)/(('a(w)'!E504+'a(CDOM)'!E504+('bb(w)'!E504))))</f>
        <v>8.4427086643120221E-8</v>
      </c>
      <c r="F504" s="2">
        <f>$A$1*0.0922*(('bb(w)'!F504)/(('a(w)'!F504+'a(CDOM)'!F504+('bb(w)'!F504))))</f>
        <v>8.4427051921871E-8</v>
      </c>
      <c r="G504" s="2">
        <f>$A$1*0.0922*(('bb(w)'!G504)/(('a(w)'!G504+'a(CDOM)'!G504+('bb(w)'!G504))))</f>
        <v>8.4425804606608715E-8</v>
      </c>
      <c r="H504" s="2">
        <f>$A$1*0.0922*(('bb(w)'!H504)/(('a(w)'!H504+'a(CDOM)'!H504+('bb(w)'!H504))))</f>
        <v>8.4425804606608715E-8</v>
      </c>
      <c r="I504" s="2">
        <f>$A$1*0.0922*(('bb(w)'!I504)/(('a(w)'!I504+'a(CDOM)'!I504+('bb(w)'!I504))))</f>
        <v>8.4426852981887274E-8</v>
      </c>
      <c r="J504" s="2">
        <f>$A$1*0.0922*(('bb(w)'!J504)/(('a(w)'!J504+'a(CDOM)'!J504+('bb(w)'!J504))))</f>
        <v>8.442676015637849E-8</v>
      </c>
      <c r="K504" s="2">
        <f>$A$1*0.0922*(('bb(w)'!K504)/(('a(w)'!K504+'a(CDOM)'!K504+('bb(w)'!K504))))</f>
        <v>8.4424207784823908E-8</v>
      </c>
      <c r="L504" s="2">
        <f>$A$1*0.0922*(('bb(w)'!L504)/(('a(w)'!L504+'a(CDOM)'!L504+('bb(w)'!L504))))</f>
        <v>8.4426567316354242E-8</v>
      </c>
      <c r="M504" s="2">
        <f>$A$1*0.0922*(('bb(w)'!M504)/(('a(w)'!M504+'a(CDOM)'!M504+('bb(w)'!M504))))</f>
        <v>8.4426383523121702E-8</v>
      </c>
      <c r="N504" s="2">
        <f>$A$1*0.0922*(('bb(w)'!N504)/(('a(w)'!N504+'a(CDOM)'!N504+('bb(w)'!N504))))</f>
        <v>8.4427054273073089E-8</v>
      </c>
      <c r="O504" s="2">
        <f>$A$1*0.0922*(('bb(w)'!O504)/(('a(w)'!O504+'a(CDOM)'!O504+('bb(w)'!O504))))</f>
        <v>8.4426920156452683E-8</v>
      </c>
      <c r="P504" s="2">
        <f>$A$1*0.0922*(('bb(w)'!P504)/(('a(w)'!P504+'a(CDOM)'!P504+('bb(w)'!P504))))</f>
        <v>8.4421903973651765E-8</v>
      </c>
      <c r="Q504" s="2">
        <f>$A$1*0.0922*(('bb(w)'!Q504)/(('a(w)'!Q504+'a(CDOM)'!Q504+('bb(w)'!Q504))))</f>
        <v>8.4427196569369421E-8</v>
      </c>
      <c r="R504" s="2">
        <f>$A$1*0.0922*(('bb(w)'!R504)/(('a(w)'!R504+'a(CDOM)'!R504+('bb(w)'!R504))))</f>
        <v>8.44256903985487E-8</v>
      </c>
      <c r="S504" s="2">
        <f>$A$1*0.0922*(('bb(w)'!S504)/(('a(w)'!S504+'a(CDOM)'!S504+('bb(w)'!S504))))</f>
        <v>8.4425987739617546E-8</v>
      </c>
      <c r="T504" s="2">
        <f>$A$1*0.0922*(('bb(w)'!T504)/(('a(w)'!T504+'a(CDOM)'!T504+('bb(w)'!T504))))</f>
        <v>8.4424083861923759E-8</v>
      </c>
      <c r="U504" s="2">
        <f>$A$1*0.0922*(('bb(w)'!U504)/(('a(w)'!U504+'a(CDOM)'!U504+('bb(w)'!U504))))</f>
        <v>8.4426952969200949E-8</v>
      </c>
      <c r="V504" s="2">
        <f>$A$1*0.0922*(('bb(w)'!V504)/(('a(w)'!V504+'a(CDOM)'!V504+('bb(w)'!V504))))</f>
        <v>8.4418971632847839E-8</v>
      </c>
      <c r="W504" s="2">
        <f>$A$1*0.0922*(('bb(w)'!W504)/(('a(w)'!W504+'a(CDOM)'!W504+('bb(w)'!W504))))</f>
        <v>8.4426834970907372E-8</v>
      </c>
      <c r="X504" s="2">
        <f>$A$1*0.0922*(('bb(w)'!X504)/(('a(w)'!X504+'a(CDOM)'!X504+('bb(w)'!X504))))</f>
        <v>8.4425045369430212E-8</v>
      </c>
      <c r="Y504" s="2">
        <f>$A$1*0.0922*(('bb(w)'!Y504)/(('a(w)'!Y504+'a(CDOM)'!Y504+('bb(w)'!Y504))))</f>
        <v>8.4427205434839896E-8</v>
      </c>
      <c r="Z504" s="2">
        <f>$A$1*0.0922*(('bb(w)'!Z504)/(('a(w)'!Z504+'a(CDOM)'!Z504+('bb(w)'!Z504))))</f>
        <v>8.4426806273278719E-8</v>
      </c>
      <c r="AA504" s="2">
        <f>$A$1*0.0922*(('bb(w)'!AA504)/(('a(w)'!AA504+'a(CDOM)'!AA504+('bb(w)'!AA504))))</f>
        <v>8.4427225394029021E-8</v>
      </c>
      <c r="AB504" s="2">
        <f>$A$1*0.0922*(('bb(w)'!AB504)/(('a(w)'!AB504+'a(CDOM)'!AB504+('bb(w)'!AB504))))</f>
        <v>8.4427210997944704E-8</v>
      </c>
      <c r="AC504" s="2">
        <f>$A$1*0.0922*(('bb(w)'!AC504)/(('a(w)'!AC504+'a(CDOM)'!AC504+('bb(w)'!AC504))))</f>
        <v>8.4427215959600798E-8</v>
      </c>
      <c r="AD504" s="2">
        <f>$A$1*0.0922*(('bb(w)'!AD504)/(('a(w)'!AD504+'a(CDOM)'!AD504+('bb(w)'!AD504))))</f>
        <v>8.4427224145384666E-8</v>
      </c>
      <c r="AE504" s="2">
        <f>$A$1*0.0922*(('bb(w)'!AE504)/(('a(w)'!AE504+'a(CDOM)'!AE504+('bb(w)'!AE504))))</f>
        <v>8.442721865417444E-8</v>
      </c>
    </row>
    <row r="505" spans="1:31" x14ac:dyDescent="0.3">
      <c r="A505" s="2">
        <v>902</v>
      </c>
      <c r="B505" s="2">
        <f>$A$1*0.0922*(('bb(w)'!B505)/(('a(w)'!B505+'a(CDOM)'!B505+('bb(w)'!B505))))</f>
        <v>8.3228341877047734E-8</v>
      </c>
      <c r="C505" s="2">
        <f>$A$1*0.0922*(('bb(w)'!C505)/(('a(w)'!C505+'a(CDOM)'!C505+('bb(w)'!C505))))</f>
        <v>8.322751473935209E-8</v>
      </c>
      <c r="D505" s="2">
        <f>$A$1*0.0922*(('bb(w)'!D505)/(('a(w)'!D505+'a(CDOM)'!D505+('bb(w)'!D505))))</f>
        <v>8.3201448198504595E-8</v>
      </c>
      <c r="E505" s="2">
        <f>$A$1*0.0922*(('bb(w)'!E505)/(('a(w)'!E505+'a(CDOM)'!E505+('bb(w)'!E505))))</f>
        <v>8.3228453505816787E-8</v>
      </c>
      <c r="F505" s="2">
        <f>$A$1*0.0922*(('bb(w)'!F505)/(('a(w)'!F505+'a(CDOM)'!F505+('bb(w)'!F505))))</f>
        <v>8.3228419990088216E-8</v>
      </c>
      <c r="G505" s="2">
        <f>$A$1*0.0922*(('bb(w)'!G505)/(('a(w)'!G505+'a(CDOM)'!G505+('bb(w)'!G505))))</f>
        <v>8.3227213833927137E-8</v>
      </c>
      <c r="H505" s="2">
        <f>$A$1*0.0922*(('bb(w)'!H505)/(('a(w)'!H505+'a(CDOM)'!H505+('bb(w)'!H505))))</f>
        <v>8.3227213833927137E-8</v>
      </c>
      <c r="I505" s="2">
        <f>$A$1*0.0922*(('bb(w)'!I505)/(('a(w)'!I505+'a(CDOM)'!I505+('bb(w)'!I505))))</f>
        <v>8.322822797190073E-8</v>
      </c>
      <c r="J505" s="2">
        <f>$A$1*0.0922*(('bb(w)'!J505)/(('a(w)'!J505+'a(CDOM)'!J505+('bb(w)'!J505))))</f>
        <v>8.3228138300154734E-8</v>
      </c>
      <c r="K505" s="2">
        <f>$A$1*0.0922*(('bb(w)'!K505)/(('a(w)'!K505+'a(CDOM)'!K505+('bb(w)'!K505))))</f>
        <v>8.3225668225174319E-8</v>
      </c>
      <c r="L505" s="2">
        <f>$A$1*0.0922*(('bb(w)'!L505)/(('a(w)'!L505+'a(CDOM)'!L505+('bb(w)'!L505))))</f>
        <v>8.3227952189831406E-8</v>
      </c>
      <c r="M505" s="2">
        <f>$A$1*0.0922*(('bb(w)'!M505)/(('a(w)'!M505+'a(CDOM)'!M505+('bb(w)'!M505))))</f>
        <v>8.3227774486778185E-8</v>
      </c>
      <c r="N505" s="2">
        <f>$A$1*0.0922*(('bb(w)'!N505)/(('a(w)'!N505+'a(CDOM)'!N505+('bb(w)'!N505))))</f>
        <v>8.3228422253813494E-8</v>
      </c>
      <c r="O505" s="2">
        <f>$A$1*0.0922*(('bb(w)'!O505)/(('a(w)'!O505+'a(CDOM)'!O505+('bb(w)'!O505))))</f>
        <v>8.3228292761817909E-8</v>
      </c>
      <c r="P505" s="2">
        <f>$A$1*0.0922*(('bb(w)'!P505)/(('a(w)'!P505+'a(CDOM)'!P505+('bb(w)'!P505))))</f>
        <v>8.3223433704747201E-8</v>
      </c>
      <c r="Q505" s="2">
        <f>$A$1*0.0922*(('bb(w)'!Q505)/(('a(w)'!Q505+'a(CDOM)'!Q505+('bb(w)'!Q505))))</f>
        <v>8.3228559347092435E-8</v>
      </c>
      <c r="R505" s="2">
        <f>$A$1*0.0922*(('bb(w)'!R505)/(('a(w)'!R505+'a(CDOM)'!R505+('bb(w)'!R505))))</f>
        <v>8.3227103008084358E-8</v>
      </c>
      <c r="S505" s="2">
        <f>$A$1*0.0922*(('bb(w)'!S505)/(('a(w)'!S505+'a(CDOM)'!S505+('bb(w)'!S505))))</f>
        <v>8.3227391066090881E-8</v>
      </c>
      <c r="T505" s="2">
        <f>$A$1*0.0922*(('bb(w)'!T505)/(('a(w)'!T505+'a(CDOM)'!T505+('bb(w)'!T505))))</f>
        <v>8.3225547752767224E-8</v>
      </c>
      <c r="U505" s="2">
        <f>$A$1*0.0922*(('bb(w)'!U505)/(('a(w)'!U505+'a(CDOM)'!U505+('bb(w)'!U505))))</f>
        <v>8.3228324528106401E-8</v>
      </c>
      <c r="V505" s="2">
        <f>$A$1*0.0922*(('bb(w)'!V505)/(('a(w)'!V505+'a(CDOM)'!V505+('bb(w)'!V505))))</f>
        <v>8.322059083028607E-8</v>
      </c>
      <c r="W505" s="2">
        <f>$A$1*0.0922*(('bb(w)'!W505)/(('a(w)'!W505+'a(CDOM)'!W505+('bb(w)'!W505))))</f>
        <v>8.3228210376392447E-8</v>
      </c>
      <c r="X505" s="2">
        <f>$A$1*0.0922*(('bb(w)'!X505)/(('a(w)'!X505+'a(CDOM)'!X505+('bb(w)'!X505))))</f>
        <v>8.3226478366277131E-8</v>
      </c>
      <c r="Y505" s="2">
        <f>$A$1*0.0922*(('bb(w)'!Y505)/(('a(w)'!Y505+'a(CDOM)'!Y505+('bb(w)'!Y505))))</f>
        <v>8.3228567874023865E-8</v>
      </c>
      <c r="Z505" s="2">
        <f>$A$1*0.0922*(('bb(w)'!Z505)/(('a(w)'!Z505+'a(CDOM)'!Z505+('bb(w)'!Z505))))</f>
        <v>8.3228182693913234E-8</v>
      </c>
      <c r="AA505" s="2">
        <f>$A$1*0.0922*(('bb(w)'!AA505)/(('a(w)'!AA505+'a(CDOM)'!AA505+('bb(w)'!AA505))))</f>
        <v>8.3228587057355811E-8</v>
      </c>
      <c r="AB505" s="2">
        <f>$A$1*0.0922*(('bb(w)'!AB505)/(('a(w)'!AB505+'a(CDOM)'!AB505+('bb(w)'!AB505))))</f>
        <v>8.3228573219987847E-8</v>
      </c>
      <c r="AC505" s="2">
        <f>$A$1*0.0922*(('bb(w)'!AC505)/(('a(w)'!AC505+'a(CDOM)'!AC505+('bb(w)'!AC505))))</f>
        <v>8.3228577984664086E-8</v>
      </c>
      <c r="AD505" s="2">
        <f>$A$1*0.0922*(('bb(w)'!AD505)/(('a(w)'!AD505+'a(CDOM)'!AD505+('bb(w)'!AD505))))</f>
        <v>8.3228585856356808E-8</v>
      </c>
      <c r="AE505" s="2">
        <f>$A$1*0.0922*(('bb(w)'!AE505)/(('a(w)'!AE505+'a(CDOM)'!AE505+('bb(w)'!AE505))))</f>
        <v>8.3228580585984443E-8</v>
      </c>
    </row>
    <row r="506" spans="1:31" x14ac:dyDescent="0.3">
      <c r="A506" s="2">
        <v>903</v>
      </c>
      <c r="B506" s="2">
        <f>$A$1*0.0922*(('bb(w)'!B506)/(('a(w)'!B506+'a(CDOM)'!B506+('bb(w)'!B506))))</f>
        <v>8.2030503122851381E-8</v>
      </c>
      <c r="C506" s="2">
        <f>$A$1*0.0922*(('bb(w)'!C506)/(('a(w)'!C506+'a(CDOM)'!C506+('bb(w)'!C506))))</f>
        <v>8.2029703780209415E-8</v>
      </c>
      <c r="D506" s="2">
        <f>$A$1*0.0922*(('bb(w)'!D506)/(('a(w)'!D506+'a(CDOM)'!D506+('bb(w)'!D506))))</f>
        <v>8.2004397337426012E-8</v>
      </c>
      <c r="E506" s="2">
        <f>$A$1*0.0922*(('bb(w)'!E506)/(('a(w)'!E506+'a(CDOM)'!E506+('bb(w)'!E506))))</f>
        <v>8.2030610786099915E-8</v>
      </c>
      <c r="F506" s="2">
        <f>$A$1*0.0922*(('bb(w)'!F506)/(('a(w)'!F506+'a(CDOM)'!F506+('bb(w)'!F506))))</f>
        <v>8.2030578447207237E-8</v>
      </c>
      <c r="G506" s="2">
        <f>$A$1*0.0922*(('bb(w)'!G506)/(('a(w)'!G506+'a(CDOM)'!G506+('bb(w)'!G506))))</f>
        <v>8.2029412560127746E-8</v>
      </c>
      <c r="H506" s="2">
        <f>$A$1*0.0922*(('bb(w)'!H506)/(('a(w)'!H506+'a(CDOM)'!H506+('bb(w)'!H506))))</f>
        <v>8.2029412560127746E-8</v>
      </c>
      <c r="I506" s="2">
        <f>$A$1*0.0922*(('bb(w)'!I506)/(('a(w)'!I506+'a(CDOM)'!I506+('bb(w)'!I506))))</f>
        <v>8.2030393184479021E-8</v>
      </c>
      <c r="J506" s="2">
        <f>$A$1*0.0922*(('bb(w)'!J506)/(('a(w)'!J506+'a(CDOM)'!J506+('bb(w)'!J506))))</f>
        <v>8.2030306594197145E-8</v>
      </c>
      <c r="K506" s="2">
        <f>$A$1*0.0922*(('bb(w)'!K506)/(('a(w)'!K506+'a(CDOM)'!K506+('bb(w)'!K506))))</f>
        <v>8.2027917120384281E-8</v>
      </c>
      <c r="L506" s="2">
        <f>$A$1*0.0922*(('bb(w)'!L506)/(('a(w)'!L506+'a(CDOM)'!L506+('bb(w)'!L506))))</f>
        <v>8.2030127050441472E-8</v>
      </c>
      <c r="M506" s="2">
        <f>$A$1*0.0922*(('bb(w)'!M506)/(('a(w)'!M506+'a(CDOM)'!M506+('bb(w)'!M506))))</f>
        <v>8.2029955305030285E-8</v>
      </c>
      <c r="N506" s="2">
        <f>$A$1*0.0922*(('bb(w)'!N506)/(('a(w)'!N506+'a(CDOM)'!N506+('bb(w)'!N506))))</f>
        <v>8.2030580625840815E-8</v>
      </c>
      <c r="O506" s="2">
        <f>$A$1*0.0922*(('bb(w)'!O506)/(('a(w)'!O506+'a(CDOM)'!O506+('bb(w)'!O506))))</f>
        <v>8.2030455649454317E-8</v>
      </c>
      <c r="P506" s="2">
        <f>$A$1*0.0922*(('bb(w)'!P506)/(('a(w)'!P506+'a(CDOM)'!P506+('bb(w)'!P506))))</f>
        <v>8.2025750680790836E-8</v>
      </c>
      <c r="Q506" s="2">
        <f>$A$1*0.0922*(('bb(w)'!Q506)/(('a(w)'!Q506+'a(CDOM)'!Q506+('bb(w)'!Q506))))</f>
        <v>8.2030712653387361E-8</v>
      </c>
      <c r="R506" s="2">
        <f>$A$1*0.0922*(('bb(w)'!R506)/(('a(w)'!R506+'a(CDOM)'!R506+('bb(w)'!R506))))</f>
        <v>8.2029305060872599E-8</v>
      </c>
      <c r="S506" s="2">
        <f>$A$1*0.0922*(('bb(w)'!S506)/(('a(w)'!S506+'a(CDOM)'!S506+('bb(w)'!S506))))</f>
        <v>8.2029584012788239E-8</v>
      </c>
      <c r="T506" s="2">
        <f>$A$1*0.0922*(('bb(w)'!T506)/(('a(w)'!T506+'a(CDOM)'!T506+('bb(w)'!T506))))</f>
        <v>8.2027800052001947E-8</v>
      </c>
      <c r="U506" s="2">
        <f>$A$1*0.0922*(('bb(w)'!U506)/(('a(w)'!U506+'a(CDOM)'!U506+('bb(w)'!U506))))</f>
        <v>8.203048638975512E-8</v>
      </c>
      <c r="V506" s="2">
        <f>$A$1*0.0922*(('bb(w)'!V506)/(('a(w)'!V506+'a(CDOM)'!V506+('bb(w)'!V506))))</f>
        <v>8.2022995644886206E-8</v>
      </c>
      <c r="W506" s="2">
        <f>$A$1*0.0922*(('bb(w)'!W506)/(('a(w)'!W506+'a(CDOM)'!W506+('bb(w)'!W506))))</f>
        <v>8.2030376004570935E-8</v>
      </c>
      <c r="X506" s="2">
        <f>$A$1*0.0922*(('bb(w)'!X506)/(('a(w)'!X506+'a(CDOM)'!X506+('bb(w)'!X506))))</f>
        <v>8.2028700404551442E-8</v>
      </c>
      <c r="Y506" s="2">
        <f>$A$1*0.0922*(('bb(w)'!Y506)/(('a(w)'!Y506+'a(CDOM)'!Y506+('bb(w)'!Y506))))</f>
        <v>8.2030720851415249E-8</v>
      </c>
      <c r="Z506" s="2">
        <f>$A$1*0.0922*(('bb(w)'!Z506)/(('a(w)'!Z506+'a(CDOM)'!Z506+('bb(w)'!Z506))))</f>
        <v>8.2030349311984505E-8</v>
      </c>
      <c r="AA506" s="2">
        <f>$A$1*0.0922*(('bb(w)'!AA506)/(('a(w)'!AA506+'a(CDOM)'!AA506+('bb(w)'!AA506))))</f>
        <v>8.2030739281633487E-8</v>
      </c>
      <c r="AB506" s="2">
        <f>$A$1*0.0922*(('bb(w)'!AB506)/(('a(w)'!AB506+'a(CDOM)'!AB506+('bb(w)'!AB506))))</f>
        <v>8.2030725986659364E-8</v>
      </c>
      <c r="AC506" s="2">
        <f>$A$1*0.0922*(('bb(w)'!AC506)/(('a(w)'!AC506+'a(CDOM)'!AC506+('bb(w)'!AC506))))</f>
        <v>8.2030730560349606E-8</v>
      </c>
      <c r="AD506" s="2">
        <f>$A$1*0.0922*(('bb(w)'!AD506)/(('a(w)'!AD506+'a(CDOM)'!AD506+('bb(w)'!AD506))))</f>
        <v>8.2030738126937606E-8</v>
      </c>
      <c r="AE506" s="2">
        <f>$A$1*0.0922*(('bb(w)'!AE506)/(('a(w)'!AE506+'a(CDOM)'!AE506+('bb(w)'!AE506))))</f>
        <v>8.2030733070545337E-8</v>
      </c>
    </row>
    <row r="507" spans="1:31" x14ac:dyDescent="0.3">
      <c r="A507" s="2">
        <v>904</v>
      </c>
      <c r="B507" s="2">
        <f>$A$1*0.0922*(('bb(w)'!B507)/(('a(w)'!B507+'a(CDOM)'!B507+('bb(w)'!B507))))</f>
        <v>8.0834473362380299E-8</v>
      </c>
      <c r="C507" s="2">
        <f>$A$1*0.0922*(('bb(w)'!C507)/(('a(w)'!C507+'a(CDOM)'!C507+('bb(w)'!C507))))</f>
        <v>8.0833701180640478E-8</v>
      </c>
      <c r="D507" s="2">
        <f>$A$1*0.0922*(('bb(w)'!D507)/(('a(w)'!D507+'a(CDOM)'!D507+('bb(w)'!D507))))</f>
        <v>8.0809142165643465E-8</v>
      </c>
      <c r="E507" s="2">
        <f>$A$1*0.0922*(('bb(w)'!E507)/(('a(w)'!E507+'a(CDOM)'!E507+('bb(w)'!E507))))</f>
        <v>8.0834577160537052E-8</v>
      </c>
      <c r="F507" s="2">
        <f>$A$1*0.0922*(('bb(w)'!F507)/(('a(w)'!F507+'a(CDOM)'!F507+('bb(w)'!F507))))</f>
        <v>8.0834545969432768E-8</v>
      </c>
      <c r="G507" s="2">
        <f>$A$1*0.0922*(('bb(w)'!G507)/(('a(w)'!G507+'a(CDOM)'!G507+('bb(w)'!G507))))</f>
        <v>8.083341944390161E-8</v>
      </c>
      <c r="H507" s="2">
        <f>$A$1*0.0922*(('bb(w)'!H507)/(('a(w)'!H507+'a(CDOM)'!H507+('bb(w)'!H507))))</f>
        <v>8.083341944390161E-8</v>
      </c>
      <c r="I507" s="2">
        <f>$A$1*0.0922*(('bb(w)'!I507)/(('a(w)'!I507+'a(CDOM)'!I507+('bb(w)'!I507))))</f>
        <v>8.083436729389468E-8</v>
      </c>
      <c r="J507" s="2">
        <f>$A$1*0.0922*(('bb(w)'!J507)/(('a(w)'!J507+'a(CDOM)'!J507+('bb(w)'!J507))))</f>
        <v>8.0834283711680141E-8</v>
      </c>
      <c r="K507" s="2">
        <f>$A$1*0.0922*(('bb(w)'!K507)/(('a(w)'!K507+'a(CDOM)'!K507+('bb(w)'!K507))))</f>
        <v>8.0831973103734656E-8</v>
      </c>
      <c r="L507" s="2">
        <f>$A$1*0.0922*(('bb(w)'!L507)/(('a(w)'!L507+'a(CDOM)'!L507+('bb(w)'!L507))))</f>
        <v>8.0834110569592066E-8</v>
      </c>
      <c r="M507" s="2">
        <f>$A$1*0.0922*(('bb(w)'!M507)/(('a(w)'!M507+'a(CDOM)'!M507+('bb(w)'!M507))))</f>
        <v>8.0833944646730702E-8</v>
      </c>
      <c r="N507" s="2">
        <f>$A$1*0.0922*(('bb(w)'!N507)/(('a(w)'!N507+'a(CDOM)'!N507+('bb(w)'!N507))))</f>
        <v>8.0834548065365358E-8</v>
      </c>
      <c r="O507" s="2">
        <f>$A$1*0.0922*(('bb(w)'!O507)/(('a(w)'!O507+'a(CDOM)'!O507+('bb(w)'!O507))))</f>
        <v>8.0834427494139363E-8</v>
      </c>
      <c r="P507" s="2">
        <f>$A$1*0.0922*(('bb(w)'!P507)/(('a(w)'!P507+'a(CDOM)'!P507+('bb(w)'!P507))))</f>
        <v>8.0829873489055217E-8</v>
      </c>
      <c r="Q507" s="2">
        <f>$A$1*0.0922*(('bb(w)'!Q507)/(('a(w)'!Q507+'a(CDOM)'!Q507+('bb(w)'!Q507))))</f>
        <v>8.083467516512073E-8</v>
      </c>
      <c r="R507" s="2">
        <f>$A$1*0.0922*(('bb(w)'!R507)/(('a(w)'!R507+'a(CDOM)'!R507+('bb(w)'!R507))))</f>
        <v>8.0833315213120925E-8</v>
      </c>
      <c r="S507" s="2">
        <f>$A$1*0.0922*(('bb(w)'!S507)/(('a(w)'!S507+'a(CDOM)'!S507+('bb(w)'!S507))))</f>
        <v>8.0833585241275784E-8</v>
      </c>
      <c r="T507" s="2">
        <f>$A$1*0.0922*(('bb(w)'!T507)/(('a(w)'!T507+'a(CDOM)'!T507+('bb(w)'!T507))))</f>
        <v>8.0831859389794117E-8</v>
      </c>
      <c r="U507" s="2">
        <f>$A$1*0.0922*(('bb(w)'!U507)/(('a(w)'!U507+'a(CDOM)'!U507+('bb(w)'!U507))))</f>
        <v>8.0834457229523043E-8</v>
      </c>
      <c r="V507" s="2">
        <f>$A$1*0.0922*(('bb(w)'!V507)/(('a(w)'!V507+'a(CDOM)'!V507+('bb(w)'!V507))))</f>
        <v>8.0827204608518791E-8</v>
      </c>
      <c r="W507" s="2">
        <f>$A$1*0.0922*(('bb(w)'!W507)/(('a(w)'!W507+'a(CDOM)'!W507+('bb(w)'!W507))))</f>
        <v>8.0834350528948154E-8</v>
      </c>
      <c r="X507" s="2">
        <f>$A$1*0.0922*(('bb(w)'!X507)/(('a(w)'!X507+'a(CDOM)'!X507+('bb(w)'!X507))))</f>
        <v>8.0832730129530019E-8</v>
      </c>
      <c r="Y507" s="2">
        <f>$A$1*0.0922*(('bb(w)'!Y507)/(('a(w)'!Y507+'a(CDOM)'!Y507+('bb(w)'!Y507))))</f>
        <v>8.0834683043875893E-8</v>
      </c>
      <c r="Z507" s="2">
        <f>$A$1*0.0922*(('bb(w)'!Z507)/(('a(w)'!Z507+'a(CDOM)'!Z507+('bb(w)'!Z507))))</f>
        <v>8.0834324800772896E-8</v>
      </c>
      <c r="AA507" s="2">
        <f>$A$1*0.0922*(('bb(w)'!AA507)/(('a(w)'!AA507+'a(CDOM)'!AA507+('bb(w)'!AA507))))</f>
        <v>8.0834700743667551E-8</v>
      </c>
      <c r="AB507" s="2">
        <f>$A$1*0.0922*(('bb(w)'!AB507)/(('a(w)'!AB507+'a(CDOM)'!AB507+('bb(w)'!AB507))))</f>
        <v>8.0834687974800732E-8</v>
      </c>
      <c r="AC507" s="2">
        <f>$A$1*0.0922*(('bb(w)'!AC507)/(('a(w)'!AC507+'a(CDOM)'!AC507+('bb(w)'!AC507))))</f>
        <v>8.0834692363468101E-8</v>
      </c>
      <c r="AD507" s="2">
        <f>$A$1*0.0922*(('bb(w)'!AD507)/(('a(w)'!AD507+'a(CDOM)'!AD507+('bb(w)'!AD507))))</f>
        <v>8.083469963393157E-8</v>
      </c>
      <c r="AE507" s="2">
        <f>$A$1*0.0922*(('bb(w)'!AE507)/(('a(w)'!AE507+'a(CDOM)'!AE507+('bb(w)'!AE507))))</f>
        <v>8.0834694784705931E-8</v>
      </c>
    </row>
    <row r="508" spans="1:31" x14ac:dyDescent="0.3">
      <c r="A508" s="2">
        <v>905</v>
      </c>
      <c r="B508" s="2">
        <f>$A$1*0.0922*(('bb(w)'!B508)/(('a(w)'!B508+'a(CDOM)'!B508+('bb(w)'!B508))))</f>
        <v>7.9705411769009467E-8</v>
      </c>
      <c r="C508" s="2">
        <f>$A$1*0.0922*(('bb(w)'!C508)/(('a(w)'!C508+'a(CDOM)'!C508+('bb(w)'!C508))))</f>
        <v>7.9704664905514627E-8</v>
      </c>
      <c r="D508" s="2">
        <f>$A$1*0.0922*(('bb(w)'!D508)/(('a(w)'!D508+'a(CDOM)'!D508+('bb(w)'!D508))))</f>
        <v>7.9680801820034596E-8</v>
      </c>
      <c r="E508" s="2">
        <f>$A$1*0.0922*(('bb(w)'!E508)/(('a(w)'!E508+'a(CDOM)'!E508+('bb(w)'!E508))))</f>
        <v>7.9705511964092185E-8</v>
      </c>
      <c r="F508" s="2">
        <f>$A$1*0.0922*(('bb(w)'!F508)/(('a(w)'!F508+'a(CDOM)'!F508+('bb(w)'!F508))))</f>
        <v>7.9705481843099415E-8</v>
      </c>
      <c r="G508" s="2">
        <f>$A$1*0.0922*(('bb(w)'!G508)/(('a(w)'!G508+'a(CDOM)'!G508+('bb(w)'!G508))))</f>
        <v>7.9704392007555312E-8</v>
      </c>
      <c r="H508" s="2">
        <f>$A$1*0.0922*(('bb(w)'!H508)/(('a(w)'!H508+'a(CDOM)'!H508+('bb(w)'!H508))))</f>
        <v>7.9704392007555312E-8</v>
      </c>
      <c r="I508" s="2">
        <f>$A$1*0.0922*(('bb(w)'!I508)/(('a(w)'!I508+'a(CDOM)'!I508+('bb(w)'!I508))))</f>
        <v>7.9705309308070946E-8</v>
      </c>
      <c r="J508" s="2">
        <f>$A$1*0.0922*(('bb(w)'!J508)/(('a(w)'!J508+'a(CDOM)'!J508+('bb(w)'!J508))))</f>
        <v>7.9705228529982815E-8</v>
      </c>
      <c r="K508" s="2">
        <f>$A$1*0.0922*(('bb(w)'!K508)/(('a(w)'!K508+'a(CDOM)'!K508+('bb(w)'!K508))))</f>
        <v>7.9702991427556334E-8</v>
      </c>
      <c r="L508" s="2">
        <f>$A$1*0.0922*(('bb(w)'!L508)/(('a(w)'!L508+'a(CDOM)'!L508+('bb(w)'!L508))))</f>
        <v>7.9705061355004102E-8</v>
      </c>
      <c r="M508" s="2">
        <f>$A$1*0.0922*(('bb(w)'!M508)/(('a(w)'!M508+'a(CDOM)'!M508+('bb(w)'!M508))))</f>
        <v>7.9704900859847159E-8</v>
      </c>
      <c r="N508" s="2">
        <f>$A$1*0.0922*(('bb(w)'!N508)/(('a(w)'!N508+'a(CDOM)'!N508+('bb(w)'!N508))))</f>
        <v>7.9705483861962488E-8</v>
      </c>
      <c r="O508" s="2">
        <f>$A$1*0.0922*(('bb(w)'!O508)/(('a(w)'!O508+'a(CDOM)'!O508+('bb(w)'!O508))))</f>
        <v>7.9705367397385923E-8</v>
      </c>
      <c r="P508" s="2">
        <f>$A$1*0.0922*(('bb(w)'!P508)/(('a(w)'!P508+'a(CDOM)'!P508+('bb(w)'!P508))))</f>
        <v>7.9700954070560411E-8</v>
      </c>
      <c r="Q508" s="2">
        <f>$A$1*0.0922*(('bb(w)'!Q508)/(('a(w)'!Q508+'a(CDOM)'!Q508+('bb(w)'!Q508))))</f>
        <v>7.9705606368829339E-8</v>
      </c>
      <c r="R508" s="2">
        <f>$A$1*0.0922*(('bb(w)'!R508)/(('a(w)'!R508+'a(CDOM)'!R508+('bb(w)'!R508))))</f>
        <v>7.9704290822477717E-8</v>
      </c>
      <c r="S508" s="2">
        <f>$A$1*0.0922*(('bb(w)'!S508)/(('a(w)'!S508+'a(CDOM)'!S508+('bb(w)'!S508))))</f>
        <v>7.9704552533994241E-8</v>
      </c>
      <c r="T508" s="2">
        <f>$A$1*0.0922*(('bb(w)'!T508)/(('a(w)'!T508+'a(CDOM)'!T508+('bb(w)'!T508))))</f>
        <v>7.9702880838099354E-8</v>
      </c>
      <c r="U508" s="2">
        <f>$A$1*0.0922*(('bb(w)'!U508)/(('a(w)'!U508+'a(CDOM)'!U508+('bb(w)'!U508))))</f>
        <v>7.9705396195671591E-8</v>
      </c>
      <c r="V508" s="2">
        <f>$A$1*0.0922*(('bb(w)'!V508)/(('a(w)'!V508+'a(CDOM)'!V508+('bb(w)'!V508))))</f>
        <v>7.9698365458173678E-8</v>
      </c>
      <c r="W508" s="2">
        <f>$A$1*0.0922*(('bb(w)'!W508)/(('a(w)'!W508+'a(CDOM)'!W508+('bb(w)'!W508))))</f>
        <v>7.9705292930429401E-8</v>
      </c>
      <c r="X508" s="2">
        <f>$A$1*0.0922*(('bb(w)'!X508)/(('a(w)'!X508+'a(CDOM)'!X508+('bb(w)'!X508))))</f>
        <v>7.9703723979488344E-8</v>
      </c>
      <c r="Y508" s="2">
        <f>$A$1*0.0922*(('bb(w)'!Y508)/(('a(w)'!Y508+'a(CDOM)'!Y508+('bb(w)'!Y508))))</f>
        <v>7.9705613950085859E-8</v>
      </c>
      <c r="Z508" s="2">
        <f>$A$1*0.0922*(('bb(w)'!Z508)/(('a(w)'!Z508+'a(CDOM)'!Z508+('bb(w)'!Z508))))</f>
        <v>7.9705268101171287E-8</v>
      </c>
      <c r="AA508" s="2">
        <f>$A$1*0.0922*(('bb(w)'!AA508)/(('a(w)'!AA508+'a(CDOM)'!AA508+('bb(w)'!AA508))))</f>
        <v>7.9705630969353141E-8</v>
      </c>
      <c r="AB508" s="2">
        <f>$A$1*0.0922*(('bb(w)'!AB508)/(('a(w)'!AB508+'a(CDOM)'!AB508+('bb(w)'!AB508))))</f>
        <v>7.9705618690668008E-8</v>
      </c>
      <c r="AC508" s="2">
        <f>$A$1*0.0922*(('bb(w)'!AC508)/(('a(w)'!AC508+'a(CDOM)'!AC508+('bb(w)'!AC508))))</f>
        <v>7.9705622907001243E-8</v>
      </c>
      <c r="AD508" s="2">
        <f>$A$1*0.0922*(('bb(w)'!AD508)/(('a(w)'!AD508+'a(CDOM)'!AD508+('bb(w)'!AD508))))</f>
        <v>7.9705629901521958E-8</v>
      </c>
      <c r="AE508" s="2">
        <f>$A$1*0.0922*(('bb(w)'!AE508)/(('a(w)'!AE508+'a(CDOM)'!AE508+('bb(w)'!AE508))))</f>
        <v>7.9705625245232279E-8</v>
      </c>
    </row>
    <row r="509" spans="1:31" x14ac:dyDescent="0.3">
      <c r="A509" s="2">
        <v>906</v>
      </c>
      <c r="B509" s="2">
        <f>$A$1*0.0922*(('bb(w)'!B509)/(('a(w)'!B509+'a(CDOM)'!B509+('bb(w)'!B509))))</f>
        <v>7.8569724698061345E-8</v>
      </c>
      <c r="C509" s="2">
        <f>$A$1*0.0922*(('bb(w)'!C509)/(('a(w)'!C509+'a(CDOM)'!C509+('bb(w)'!C509))))</f>
        <v>7.8569002739259864E-8</v>
      </c>
      <c r="D509" s="2">
        <f>$A$1*0.0922*(('bb(w)'!D509)/(('a(w)'!D509+'a(CDOM)'!D509+('bb(w)'!D509))))</f>
        <v>7.8545829192982397E-8</v>
      </c>
      <c r="E509" s="2">
        <f>$A$1*0.0922*(('bb(w)'!E509)/(('a(w)'!E509+'a(CDOM)'!E509+('bb(w)'!E509))))</f>
        <v>7.8569821359242231E-8</v>
      </c>
      <c r="F509" s="2">
        <f>$A$1*0.0922*(('bb(w)'!F509)/(('a(w)'!F509+'a(CDOM)'!F509+('bb(w)'!F509))))</f>
        <v>7.8569792288570501E-8</v>
      </c>
      <c r="G509" s="2">
        <f>$A$1*0.0922*(('bb(w)'!G509)/(('a(w)'!G509+'a(CDOM)'!G509+('bb(w)'!G509))))</f>
        <v>7.8568738555535131E-8</v>
      </c>
      <c r="H509" s="2">
        <f>$A$1*0.0922*(('bb(w)'!H509)/(('a(w)'!H509+'a(CDOM)'!H509+('bb(w)'!H509))))</f>
        <v>7.8568738555535131E-8</v>
      </c>
      <c r="I509" s="2">
        <f>$A$1*0.0922*(('bb(w)'!I509)/(('a(w)'!I509+'a(CDOM)'!I509+('bb(w)'!I509))))</f>
        <v>7.8569625779110326E-8</v>
      </c>
      <c r="J509" s="2">
        <f>$A$1*0.0922*(('bb(w)'!J509)/(('a(w)'!J509+'a(CDOM)'!J509+('bb(w)'!J509))))</f>
        <v>7.856954775612591E-8</v>
      </c>
      <c r="K509" s="2">
        <f>$A$1*0.0922*(('bb(w)'!K509)/(('a(w)'!K509+'a(CDOM)'!K509+('bb(w)'!K509))))</f>
        <v>7.8567383067575472E-8</v>
      </c>
      <c r="L509" s="2">
        <f>$A$1*0.0922*(('bb(w)'!L509)/(('a(w)'!L509+'a(CDOM)'!L509+('bb(w)'!L509))))</f>
        <v>7.8569386435278444E-8</v>
      </c>
      <c r="M509" s="2">
        <f>$A$1*0.0922*(('bb(w)'!M509)/(('a(w)'!M509+'a(CDOM)'!M509+('bb(w)'!M509))))</f>
        <v>7.8569231279993687E-8</v>
      </c>
      <c r="N509" s="2">
        <f>$A$1*0.0922*(('bb(w)'!N509)/(('a(w)'!N509+'a(CDOM)'!N509+('bb(w)'!N509))))</f>
        <v>7.8569794232082212E-8</v>
      </c>
      <c r="O509" s="2">
        <f>$A$1*0.0922*(('bb(w)'!O509)/(('a(w)'!O509+'a(CDOM)'!O509+('bb(w)'!O509))))</f>
        <v>7.8569681799339158E-8</v>
      </c>
      <c r="P509" s="2">
        <f>$A$1*0.0922*(('bb(w)'!P509)/(('a(w)'!P509+'a(CDOM)'!P509+('bb(w)'!P509))))</f>
        <v>7.8565407265035375E-8</v>
      </c>
      <c r="Q509" s="2">
        <f>$A$1*0.0922*(('bb(w)'!Q509)/(('a(w)'!Q509+'a(CDOM)'!Q509+('bb(w)'!Q509))))</f>
        <v>7.85699122440408E-8</v>
      </c>
      <c r="R509" s="2">
        <f>$A$1*0.0922*(('bb(w)'!R509)/(('a(w)'!R509+'a(CDOM)'!R509+('bb(w)'!R509))))</f>
        <v>7.8568640384976975E-8</v>
      </c>
      <c r="S509" s="2">
        <f>$A$1*0.0922*(('bb(w)'!S509)/(('a(w)'!S509+'a(CDOM)'!S509+('bb(w)'!S509))))</f>
        <v>7.8568893889103912E-8</v>
      </c>
      <c r="T509" s="2">
        <f>$A$1*0.0922*(('bb(w)'!T509)/(('a(w)'!T509+'a(CDOM)'!T509+('bb(w)'!T509))))</f>
        <v>7.8567275581030836E-8</v>
      </c>
      <c r="U509" s="2">
        <f>$A$1*0.0922*(('bb(w)'!U509)/(('a(w)'!U509+'a(CDOM)'!U509+('bb(w)'!U509))))</f>
        <v>7.8569709673497785E-8</v>
      </c>
      <c r="V509" s="2">
        <f>$A$1*0.0922*(('bb(w)'!V509)/(('a(w)'!V509+'a(CDOM)'!V509+('bb(w)'!V509))))</f>
        <v>7.8562897949344241E-8</v>
      </c>
      <c r="W509" s="2">
        <f>$A$1*0.0922*(('bb(w)'!W509)/(('a(w)'!W509+'a(CDOM)'!W509+('bb(w)'!W509))))</f>
        <v>7.856960979146869E-8</v>
      </c>
      <c r="X509" s="2">
        <f>$A$1*0.0922*(('bb(w)'!X509)/(('a(w)'!X509+'a(CDOM)'!X509+('bb(w)'!X509))))</f>
        <v>7.8568091530124919E-8</v>
      </c>
      <c r="Y509" s="2">
        <f>$A$1*0.0922*(('bb(w)'!Y509)/(('a(w)'!Y509+'a(CDOM)'!Y509+('bb(w)'!Y509))))</f>
        <v>7.8569919534828705E-8</v>
      </c>
      <c r="Z509" s="2">
        <f>$A$1*0.0922*(('bb(w)'!Z509)/(('a(w)'!Z509+'a(CDOM)'!Z509+('bb(w)'!Z509))))</f>
        <v>7.8569585843469094E-8</v>
      </c>
      <c r="AA509" s="2">
        <f>$A$1*0.0922*(('bb(w)'!AA509)/(('a(w)'!AA509+'a(CDOM)'!AA509+('bb(w)'!AA509))))</f>
        <v>7.8569935890293988E-8</v>
      </c>
      <c r="AB509" s="2">
        <f>$A$1*0.0922*(('bb(w)'!AB509)/(('a(w)'!AB509+'a(CDOM)'!AB509+('bb(w)'!AB509))))</f>
        <v>7.8569924089796249E-8</v>
      </c>
      <c r="AC509" s="2">
        <f>$A$1*0.0922*(('bb(w)'!AC509)/(('a(w)'!AC509+'a(CDOM)'!AC509+('bb(w)'!AC509))))</f>
        <v>7.8569928138237522E-8</v>
      </c>
      <c r="AD509" s="2">
        <f>$A$1*0.0922*(('bb(w)'!AD509)/(('a(w)'!AD509+'a(CDOM)'!AD509+('bb(w)'!AD509))))</f>
        <v>7.8569934863387771E-8</v>
      </c>
      <c r="AE509" s="2">
        <f>$A$1*0.0922*(('bb(w)'!AE509)/(('a(w)'!AE509+'a(CDOM)'!AE509+('bb(w)'!AE509))))</f>
        <v>7.8569930394928006E-8</v>
      </c>
    </row>
    <row r="510" spans="1:31" x14ac:dyDescent="0.3">
      <c r="A510" s="2">
        <v>907</v>
      </c>
      <c r="B510" s="2">
        <f>$A$1*0.0922*(('bb(w)'!B510)/(('a(w)'!B510+'a(CDOM)'!B510+('bb(w)'!B510))))</f>
        <v>7.7303457141742987E-8</v>
      </c>
      <c r="C510" s="2">
        <f>$A$1*0.0922*(('bb(w)'!C510)/(('a(w)'!C510+'a(CDOM)'!C510+('bb(w)'!C510))))</f>
        <v>7.7302761904392252E-8</v>
      </c>
      <c r="D510" s="2">
        <f>$A$1*0.0922*(('bb(w)'!D510)/(('a(w)'!D510+'a(CDOM)'!D510+('bb(w)'!D510))))</f>
        <v>7.7280343284278036E-8</v>
      </c>
      <c r="E510" s="2">
        <f>$A$1*0.0922*(('bb(w)'!E510)/(('a(w)'!E510+'a(CDOM)'!E510+('bb(w)'!E510))))</f>
        <v>7.7303550039819532E-8</v>
      </c>
      <c r="F510" s="2">
        <f>$A$1*0.0922*(('bb(w)'!F510)/(('a(w)'!F510+'a(CDOM)'!F510+('bb(w)'!F510))))</f>
        <v>7.7303522089412773E-8</v>
      </c>
      <c r="G510" s="2">
        <f>$A$1*0.0922*(('bb(w)'!G510)/(('a(w)'!G510+'a(CDOM)'!G510+('bb(w)'!G510))))</f>
        <v>7.7302507127036029E-8</v>
      </c>
      <c r="H510" s="2">
        <f>$A$1*0.0922*(('bb(w)'!H510)/(('a(w)'!H510+'a(CDOM)'!H510+('bb(w)'!H510))))</f>
        <v>7.7302507127036029E-8</v>
      </c>
      <c r="I510" s="2">
        <f>$A$1*0.0922*(('bb(w)'!I510)/(('a(w)'!I510+'a(CDOM)'!I510+('bb(w)'!I510))))</f>
        <v>7.7303362004644629E-8</v>
      </c>
      <c r="J510" s="2">
        <f>$A$1*0.0922*(('bb(w)'!J510)/(('a(w)'!J510+'a(CDOM)'!J510+('bb(w)'!J510))))</f>
        <v>7.7303286928691482E-8</v>
      </c>
      <c r="K510" s="2">
        <f>$A$1*0.0922*(('bb(w)'!K510)/(('a(w)'!K510+'a(CDOM)'!K510+('bb(w)'!K510))))</f>
        <v>7.7301200253034757E-8</v>
      </c>
      <c r="L510" s="2">
        <f>$A$1*0.0922*(('bb(w)'!L510)/(('a(w)'!L510+'a(CDOM)'!L510+('bb(w)'!L510))))</f>
        <v>7.7303131847075179E-8</v>
      </c>
      <c r="M510" s="2">
        <f>$A$1*0.0922*(('bb(w)'!M510)/(('a(w)'!M510+'a(CDOM)'!M510+('bb(w)'!M510))))</f>
        <v>7.7302982423138341E-8</v>
      </c>
      <c r="N510" s="2">
        <f>$A$1*0.0922*(('bb(w)'!N510)/(('a(w)'!N510+'a(CDOM)'!N510+('bb(w)'!N510))))</f>
        <v>7.7303523953293871E-8</v>
      </c>
      <c r="O510" s="2">
        <f>$A$1*0.0922*(('bb(w)'!O510)/(('a(w)'!O510+'a(CDOM)'!O510+('bb(w)'!O510))))</f>
        <v>7.7303415824699545E-8</v>
      </c>
      <c r="P510" s="2">
        <f>$A$1*0.0922*(('bb(w)'!P510)/(('a(w)'!P510+'a(CDOM)'!P510+('bb(w)'!P510))))</f>
        <v>7.729929141584207E-8</v>
      </c>
      <c r="Q510" s="2">
        <f>$A$1*0.0922*(('bb(w)'!Q510)/(('a(w)'!Q510+'a(CDOM)'!Q510+('bb(w)'!Q510))))</f>
        <v>7.7303637204146516E-8</v>
      </c>
      <c r="R510" s="2">
        <f>$A$1*0.0922*(('bb(w)'!R510)/(('a(w)'!R510+'a(CDOM)'!R510+('bb(w)'!R510))))</f>
        <v>7.730241224359205E-8</v>
      </c>
      <c r="S510" s="2">
        <f>$A$1*0.0922*(('bb(w)'!S510)/(('a(w)'!S510+'a(CDOM)'!S510+('bb(w)'!S510))))</f>
        <v>7.7302656865688726E-8</v>
      </c>
      <c r="T510" s="2">
        <f>$A$1*0.0922*(('bb(w)'!T510)/(('a(w)'!T510+'a(CDOM)'!T510+('bb(w)'!T510))))</f>
        <v>7.730109618077392E-8</v>
      </c>
      <c r="U510" s="2">
        <f>$A$1*0.0922*(('bb(w)'!U510)/(('a(w)'!U510+'a(CDOM)'!U510+('bb(w)'!U510))))</f>
        <v>7.7303442701590445E-8</v>
      </c>
      <c r="V510" s="2">
        <f>$A$1*0.0922*(('bb(w)'!V510)/(('a(w)'!V510+'a(CDOM)'!V510+('bb(w)'!V510))))</f>
        <v>7.7296868188991386E-8</v>
      </c>
      <c r="W510" s="2">
        <f>$A$1*0.0922*(('bb(w)'!W510)/(('a(w)'!W510+'a(CDOM)'!W510+('bb(w)'!W510))))</f>
        <v>7.7303346459207317E-8</v>
      </c>
      <c r="X510" s="2">
        <f>$A$1*0.0922*(('bb(w)'!X510)/(('a(w)'!X510+'a(CDOM)'!X510+('bb(w)'!X510))))</f>
        <v>7.7301882821405656E-8</v>
      </c>
      <c r="Y510" s="2">
        <f>$A$1*0.0922*(('bb(w)'!Y510)/(('a(w)'!Y510+'a(CDOM)'!Y510+('bb(w)'!Y510))))</f>
        <v>7.7303644189002095E-8</v>
      </c>
      <c r="Z510" s="2">
        <f>$A$1*0.0922*(('bb(w)'!Z510)/(('a(w)'!Z510+'a(CDOM)'!Z510+('bb(w)'!Z510))))</f>
        <v>7.7303323448737179E-8</v>
      </c>
      <c r="AA510" s="2">
        <f>$A$1*0.0922*(('bb(w)'!AA510)/(('a(w)'!AA510+'a(CDOM)'!AA510+('bb(w)'!AA510))))</f>
        <v>7.7303659846930373E-8</v>
      </c>
      <c r="AB510" s="2">
        <f>$A$1*0.0922*(('bb(w)'!AB510)/(('a(w)'!AB510+'a(CDOM)'!AB510+('bb(w)'!AB510))))</f>
        <v>7.7303648549029467E-8</v>
      </c>
      <c r="AC510" s="2">
        <f>$A$1*0.0922*(('bb(w)'!AC510)/(('a(w)'!AC510+'a(CDOM)'!AC510+('bb(w)'!AC510))))</f>
        <v>7.7303652421529384E-8</v>
      </c>
      <c r="AD510" s="2">
        <f>$A$1*0.0922*(('bb(w)'!AD510)/(('a(w)'!AD510+'a(CDOM)'!AD510+('bb(w)'!AD510))))</f>
        <v>7.7303658863136227E-8</v>
      </c>
      <c r="AE510" s="2">
        <f>$A$1*0.0922*(('bb(w)'!AE510)/(('a(w)'!AE510+'a(CDOM)'!AE510+('bb(w)'!AE510))))</f>
        <v>7.7303654591187907E-8</v>
      </c>
    </row>
    <row r="511" spans="1:31" x14ac:dyDescent="0.3">
      <c r="A511" s="2">
        <v>908</v>
      </c>
      <c r="B511" s="2">
        <f>$A$1*0.0922*(('bb(w)'!B511)/(('a(w)'!B511+'a(CDOM)'!B511+('bb(w)'!B511))))</f>
        <v>7.6050198703097366E-8</v>
      </c>
      <c r="C511" s="2">
        <f>$A$1*0.0922*(('bb(w)'!C511)/(('a(w)'!C511+'a(CDOM)'!C511+('bb(w)'!C511))))</f>
        <v>7.6049529336107314E-8</v>
      </c>
      <c r="D511" s="2">
        <f>$A$1*0.0922*(('bb(w)'!D511)/(('a(w)'!D511+'a(CDOM)'!D511+('bb(w)'!D511))))</f>
        <v>7.6027845480583682E-8</v>
      </c>
      <c r="E511" s="2">
        <f>$A$1*0.0922*(('bb(w)'!E511)/(('a(w)'!E511+'a(CDOM)'!E511+('bb(w)'!E511))))</f>
        <v>7.6050287966062985E-8</v>
      </c>
      <c r="F511" s="2">
        <f>$A$1*0.0922*(('bb(w)'!F511)/(('a(w)'!F511+'a(CDOM)'!F511+('bb(w)'!F511))))</f>
        <v>7.6050261098423114E-8</v>
      </c>
      <c r="G511" s="2">
        <f>$A$1*0.0922*(('bb(w)'!G511)/(('a(w)'!G511+'a(CDOM)'!G511+('bb(w)'!G511))))</f>
        <v>7.6049283681112179E-8</v>
      </c>
      <c r="H511" s="2">
        <f>$A$1*0.0922*(('bb(w)'!H511)/(('a(w)'!H511+'a(CDOM)'!H511+('bb(w)'!H511))))</f>
        <v>7.6049283681112179E-8</v>
      </c>
      <c r="I511" s="2">
        <f>$A$1*0.0922*(('bb(w)'!I511)/(('a(w)'!I511+'a(CDOM)'!I511+('bb(w)'!I511))))</f>
        <v>7.6050107222171674E-8</v>
      </c>
      <c r="J511" s="2">
        <f>$A$1*0.0922*(('bb(w)'!J511)/(('a(w)'!J511+'a(CDOM)'!J511+('bb(w)'!J511))))</f>
        <v>7.6050034996850735E-8</v>
      </c>
      <c r="K511" s="2">
        <f>$A$1*0.0922*(('bb(w)'!K511)/(('a(w)'!K511+'a(CDOM)'!K511+('bb(w)'!K511))))</f>
        <v>7.6048023934880161E-8</v>
      </c>
      <c r="L511" s="2">
        <f>$A$1*0.0922*(('bb(w)'!L511)/(('a(w)'!L511+'a(CDOM)'!L511+('bb(w)'!L511))))</f>
        <v>7.604988594349379E-8</v>
      </c>
      <c r="M511" s="2">
        <f>$A$1*0.0922*(('bb(w)'!M511)/(('a(w)'!M511+'a(CDOM)'!M511+('bb(w)'!M511))))</f>
        <v>7.6049742069017938E-8</v>
      </c>
      <c r="N511" s="2">
        <f>$A$1*0.0922*(('bb(w)'!N511)/(('a(w)'!N511+'a(CDOM)'!N511+('bb(w)'!N511))))</f>
        <v>7.6050262885573152E-8</v>
      </c>
      <c r="O511" s="2">
        <f>$A$1*0.0922*(('bb(w)'!O511)/(('a(w)'!O511+'a(CDOM)'!O511+('bb(w)'!O511))))</f>
        <v>7.6050158917946175E-8</v>
      </c>
      <c r="P511" s="2">
        <f>$A$1*0.0922*(('bb(w)'!P511)/(('a(w)'!P511+'a(CDOM)'!P511+('bb(w)'!P511))))</f>
        <v>7.6046180175931955E-8</v>
      </c>
      <c r="Q511" s="2">
        <f>$A$1*0.0922*(('bb(w)'!Q511)/(('a(w)'!Q511+'a(CDOM)'!Q511+('bb(w)'!Q511))))</f>
        <v>7.6050371545108588E-8</v>
      </c>
      <c r="R511" s="2">
        <f>$A$1*0.0922*(('bb(w)'!R511)/(('a(w)'!R511+'a(CDOM)'!R511+('bb(w)'!R511))))</f>
        <v>7.6049191994684064E-8</v>
      </c>
      <c r="S511" s="2">
        <f>$A$1*0.0922*(('bb(w)'!S511)/(('a(w)'!S511+'a(CDOM)'!S511+('bb(w)'!S511))))</f>
        <v>7.6049427996744666E-8</v>
      </c>
      <c r="T511" s="2">
        <f>$A$1*0.0922*(('bb(w)'!T511)/(('a(w)'!T511+'a(CDOM)'!T511+('bb(w)'!T511))))</f>
        <v>7.6047923191282253E-8</v>
      </c>
      <c r="U511" s="2">
        <f>$A$1*0.0922*(('bb(w)'!U511)/(('a(w)'!U511+'a(CDOM)'!U511+('bb(w)'!U511))))</f>
        <v>7.6050184827474919E-8</v>
      </c>
      <c r="V511" s="2">
        <f>$A$1*0.0922*(('bb(w)'!V511)/(('a(w)'!V511+'a(CDOM)'!V511+('bb(w)'!V511))))</f>
        <v>7.6043840561765913E-8</v>
      </c>
      <c r="W511" s="2">
        <f>$A$1*0.0922*(('bb(w)'!W511)/(('a(w)'!W511+'a(CDOM)'!W511+('bb(w)'!W511))))</f>
        <v>7.6050092111994179E-8</v>
      </c>
      <c r="X511" s="2">
        <f>$A$1*0.0922*(('bb(w)'!X511)/(('a(w)'!X511+'a(CDOM)'!X511+('bb(w)'!X511))))</f>
        <v>7.6048681421899755E-8</v>
      </c>
      <c r="Y511" s="2">
        <f>$A$1*0.0922*(('bb(w)'!Y511)/(('a(w)'!Y511+'a(CDOM)'!Y511+('bb(w)'!Y511))))</f>
        <v>7.6050378235493705E-8</v>
      </c>
      <c r="Z511" s="2">
        <f>$A$1*0.0922*(('bb(w)'!Z511)/(('a(w)'!Z511+'a(CDOM)'!Z511+('bb(w)'!Z511))))</f>
        <v>7.605007000684196E-8</v>
      </c>
      <c r="AA511" s="2">
        <f>$A$1*0.0922*(('bb(w)'!AA511)/(('a(w)'!AA511+'a(CDOM)'!AA511+('bb(w)'!AA511))))</f>
        <v>7.6050393222540866E-8</v>
      </c>
      <c r="AB511" s="2">
        <f>$A$1*0.0922*(('bb(w)'!AB511)/(('a(w)'!AB511+'a(CDOM)'!AB511+('bb(w)'!AB511))))</f>
        <v>7.6050382408071932E-8</v>
      </c>
      <c r="AC511" s="2">
        <f>$A$1*0.0922*(('bb(w)'!AC511)/(('a(w)'!AC511+'a(CDOM)'!AC511+('bb(w)'!AC511))))</f>
        <v>7.6050386111523528E-8</v>
      </c>
      <c r="AD511" s="2">
        <f>$A$1*0.0922*(('bb(w)'!AD511)/(('a(w)'!AD511+'a(CDOM)'!AD511+('bb(w)'!AD511))))</f>
        <v>7.6050392280252049E-8</v>
      </c>
      <c r="AE511" s="2">
        <f>$A$1*0.0922*(('bb(w)'!AE511)/(('a(w)'!AE511+'a(CDOM)'!AE511+('bb(w)'!AE511))))</f>
        <v>7.6050388197007212E-8</v>
      </c>
    </row>
    <row r="512" spans="1:31" x14ac:dyDescent="0.3">
      <c r="A512" s="2">
        <v>909</v>
      </c>
      <c r="B512" s="2">
        <f>$A$1*0.0922*(('bb(w)'!B512)/(('a(w)'!B512+'a(CDOM)'!B512+('bb(w)'!B512))))</f>
        <v>7.4815941315161819E-8</v>
      </c>
      <c r="C512" s="2">
        <f>$A$1*0.0922*(('bb(w)'!C512)/(('a(w)'!C512+'a(CDOM)'!C512+('bb(w)'!C512))))</f>
        <v>7.4815296883286805E-8</v>
      </c>
      <c r="D512" s="2">
        <f>$A$1*0.0922*(('bb(w)'!D512)/(('a(w)'!D512+'a(CDOM)'!D512+('bb(w)'!D512))))</f>
        <v>7.4794324567907333E-8</v>
      </c>
      <c r="E512" s="2">
        <f>$A$1*0.0922*(('bb(w)'!E512)/(('a(w)'!E512+'a(CDOM)'!E512+('bb(w)'!E512))))</f>
        <v>7.4816027081502362E-8</v>
      </c>
      <c r="F512" s="2">
        <f>$A$1*0.0922*(('bb(w)'!F512)/(('a(w)'!F512+'a(CDOM)'!F512+('bb(w)'!F512))))</f>
        <v>7.48160012559124E-8</v>
      </c>
      <c r="G512" s="2">
        <f>$A$1*0.0922*(('bb(w)'!G512)/(('a(w)'!G512+'a(CDOM)'!G512+('bb(w)'!G512))))</f>
        <v>7.4815060034376519E-8</v>
      </c>
      <c r="H512" s="2">
        <f>$A$1*0.0922*(('bb(w)'!H512)/(('a(w)'!H512+'a(CDOM)'!H512+('bb(w)'!H512))))</f>
        <v>7.4815060034376519E-8</v>
      </c>
      <c r="I512" s="2">
        <f>$A$1*0.0922*(('bb(w)'!I512)/(('a(w)'!I512+'a(CDOM)'!I512+('bb(w)'!I512))))</f>
        <v>7.481585335369508E-8</v>
      </c>
      <c r="J512" s="2">
        <f>$A$1*0.0922*(('bb(w)'!J512)/(('a(w)'!J512+'a(CDOM)'!J512+('bb(w)'!J512))))</f>
        <v>7.4815783873753045E-8</v>
      </c>
      <c r="K512" s="2">
        <f>$A$1*0.0922*(('bb(w)'!K512)/(('a(w)'!K512+'a(CDOM)'!K512+('bb(w)'!K512))))</f>
        <v>7.4813845765900232E-8</v>
      </c>
      <c r="L512" s="2">
        <f>$A$1*0.0922*(('bb(w)'!L512)/(('a(w)'!L512+'a(CDOM)'!L512+('bb(w)'!L512))))</f>
        <v>7.4815640620058694E-8</v>
      </c>
      <c r="M512" s="2">
        <f>$A$1*0.0922*(('bb(w)'!M512)/(('a(w)'!M512+'a(CDOM)'!M512+('bb(w)'!M512))))</f>
        <v>7.4815502095005075E-8</v>
      </c>
      <c r="N512" s="2">
        <f>$A$1*0.0922*(('bb(w)'!N512)/(('a(w)'!N512+'a(CDOM)'!N512+('bb(w)'!N512))))</f>
        <v>7.4816002969422227E-8</v>
      </c>
      <c r="O512" s="2">
        <f>$A$1*0.0922*(('bb(w)'!O512)/(('a(w)'!O512+'a(CDOM)'!O512+('bb(w)'!O512))))</f>
        <v>7.4815903007052004E-8</v>
      </c>
      <c r="P512" s="2">
        <f>$A$1*0.0922*(('bb(w)'!P512)/(('a(w)'!P512+'a(CDOM)'!P512+('bb(w)'!P512))))</f>
        <v>7.4812064944730511E-8</v>
      </c>
      <c r="Q512" s="2">
        <f>$A$1*0.0922*(('bb(w)'!Q512)/(('a(w)'!Q512+'a(CDOM)'!Q512+('bb(w)'!Q512))))</f>
        <v>7.4816107219435549E-8</v>
      </c>
      <c r="R512" s="2">
        <f>$A$1*0.0922*(('bb(w)'!R512)/(('a(w)'!R512+'a(CDOM)'!R512+('bb(w)'!R512))))</f>
        <v>7.4814971442039707E-8</v>
      </c>
      <c r="S512" s="2">
        <f>$A$1*0.0922*(('bb(w)'!S512)/(('a(w)'!S512+'a(CDOM)'!S512+('bb(w)'!S512))))</f>
        <v>7.4815199117583822E-8</v>
      </c>
      <c r="T512" s="2">
        <f>$A$1*0.0922*(('bb(w)'!T512)/(('a(w)'!T512+'a(CDOM)'!T512+('bb(w)'!T512))))</f>
        <v>7.4813748250634557E-8</v>
      </c>
      <c r="U512" s="2">
        <f>$A$1*0.0922*(('bb(w)'!U512)/(('a(w)'!U512+'a(CDOM)'!U512+('bb(w)'!U512))))</f>
        <v>7.4815927982558563E-8</v>
      </c>
      <c r="V512" s="2">
        <f>$A$1*0.0922*(('bb(w)'!V512)/(('a(w)'!V512+'a(CDOM)'!V512+('bb(w)'!V512))))</f>
        <v>7.4809806149746932E-8</v>
      </c>
      <c r="W512" s="2">
        <f>$A$1*0.0922*(('bb(w)'!W512)/(('a(w)'!W512+'a(CDOM)'!W512+('bb(w)'!W512))))</f>
        <v>7.4815838669275216E-8</v>
      </c>
      <c r="X512" s="2">
        <f>$A$1*0.0922*(('bb(w)'!X512)/(('a(w)'!X512+'a(CDOM)'!X512+('bb(w)'!X512))))</f>
        <v>7.4814479068065769E-8</v>
      </c>
      <c r="Y512" s="2">
        <f>$A$1*0.0922*(('bb(w)'!Y512)/(('a(w)'!Y512+'a(CDOM)'!Y512+('bb(w)'!Y512))))</f>
        <v>7.481611362749503E-8</v>
      </c>
      <c r="Z512" s="2">
        <f>$A$1*0.0922*(('bb(w)'!Z512)/(('a(w)'!Z512+'a(CDOM)'!Z512+('bb(w)'!Z512))))</f>
        <v>7.481581743466459E-8</v>
      </c>
      <c r="AA512" s="2">
        <f>$A$1*0.0922*(('bb(w)'!AA512)/(('a(w)'!AA512+'a(CDOM)'!AA512+('bb(w)'!AA512))))</f>
        <v>7.4816127971791091E-8</v>
      </c>
      <c r="AB512" s="2">
        <f>$A$1*0.0922*(('bb(w)'!AB512)/(('a(w)'!AB512+'a(CDOM)'!AB512+('bb(w)'!AB512))))</f>
        <v>7.4816117620520747E-8</v>
      </c>
      <c r="AC512" s="2">
        <f>$A$1*0.0922*(('bb(w)'!AC512)/(('a(w)'!AC512+'a(CDOM)'!AC512+('bb(w)'!AC512))))</f>
        <v>7.4816121162162395E-8</v>
      </c>
      <c r="AD512" s="2">
        <f>$A$1*0.0922*(('bb(w)'!AD512)/(('a(w)'!AD512+'a(CDOM)'!AD512+('bb(w)'!AD512))))</f>
        <v>7.4816127069303518E-8</v>
      </c>
      <c r="AE512" s="2">
        <f>$A$1*0.0922*(('bb(w)'!AE512)/(('a(w)'!AE512+'a(CDOM)'!AE512+('bb(w)'!AE512))))</f>
        <v>7.4816123166585622E-8</v>
      </c>
    </row>
    <row r="513" spans="1:31" x14ac:dyDescent="0.3">
      <c r="A513" s="2">
        <v>910</v>
      </c>
      <c r="B513" s="2">
        <f>$A$1*0.0922*(('bb(w)'!B513)/(('a(w)'!B513+'a(CDOM)'!B513+('bb(w)'!B513))))</f>
        <v>7.3482669999550309E-8</v>
      </c>
      <c r="C513" s="2">
        <f>$A$1*0.0922*(('bb(w)'!C513)/(('a(w)'!C513+'a(CDOM)'!C513+('bb(w)'!C513))))</f>
        <v>7.3482051583892443E-8</v>
      </c>
      <c r="D513" s="2">
        <f>$A$1*0.0922*(('bb(w)'!D513)/(('a(w)'!D513+'a(CDOM)'!D513+('bb(w)'!D513))))</f>
        <v>7.3461833131366541E-8</v>
      </c>
      <c r="E513" s="2">
        <f>$A$1*0.0922*(('bb(w)'!E513)/(('a(w)'!E513+'a(CDOM)'!E513+('bb(w)'!E513))))</f>
        <v>7.3482752139160602E-8</v>
      </c>
      <c r="F513" s="2">
        <f>$A$1*0.0922*(('bb(w)'!F513)/(('a(w)'!F513+'a(CDOM)'!F513+('bb(w)'!F513))))</f>
        <v>7.3482727395750495E-8</v>
      </c>
      <c r="G513" s="2">
        <f>$A$1*0.0922*(('bb(w)'!G513)/(('a(w)'!G513+'a(CDOM)'!G513+('bb(w)'!G513))))</f>
        <v>7.348182396546139E-8</v>
      </c>
      <c r="H513" s="2">
        <f>$A$1*0.0922*(('bb(w)'!H513)/(('a(w)'!H513+'a(CDOM)'!H513+('bb(w)'!H513))))</f>
        <v>7.348182396546139E-8</v>
      </c>
      <c r="I513" s="2">
        <f>$A$1*0.0922*(('bb(w)'!I513)/(('a(w)'!I513+'a(CDOM)'!I513+('bb(w)'!I513))))</f>
        <v>7.3482585696197529E-8</v>
      </c>
      <c r="J513" s="2">
        <f>$A$1*0.0922*(('bb(w)'!J513)/(('a(w)'!J513+'a(CDOM)'!J513+('bb(w)'!J513))))</f>
        <v>7.3482519073844596E-8</v>
      </c>
      <c r="K513" s="2">
        <f>$A$1*0.0922*(('bb(w)'!K513)/(('a(w)'!K513+'a(CDOM)'!K513+('bb(w)'!K513))))</f>
        <v>7.3480657322656457E-8</v>
      </c>
      <c r="L513" s="2">
        <f>$A$1*0.0922*(('bb(w)'!L513)/(('a(w)'!L513+'a(CDOM)'!L513+('bb(w)'!L513))))</f>
        <v>7.3482381839840845E-8</v>
      </c>
      <c r="M513" s="2">
        <f>$A$1*0.0922*(('bb(w)'!M513)/(('a(w)'!M513+'a(CDOM)'!M513+('bb(w)'!M513))))</f>
        <v>7.3482248897565023E-8</v>
      </c>
      <c r="N513" s="2">
        <f>$A$1*0.0922*(('bb(w)'!N513)/(('a(w)'!N513+'a(CDOM)'!N513+('bb(w)'!N513))))</f>
        <v>7.3482729033336669E-8</v>
      </c>
      <c r="O513" s="2">
        <f>$A$1*0.0922*(('bb(w)'!O513)/(('a(w)'!O513+'a(CDOM)'!O513+('bb(w)'!O513))))</f>
        <v>7.3482633233446796E-8</v>
      </c>
      <c r="P513" s="2">
        <f>$A$1*0.0922*(('bb(w)'!P513)/(('a(w)'!P513+'a(CDOM)'!P513+('bb(w)'!P513))))</f>
        <v>7.3478942865407217E-8</v>
      </c>
      <c r="Q513" s="2">
        <f>$A$1*0.0922*(('bb(w)'!Q513)/(('a(w)'!Q513+'a(CDOM)'!Q513+('bb(w)'!Q513))))</f>
        <v>7.3482828728826265E-8</v>
      </c>
      <c r="R513" s="2">
        <f>$A$1*0.0922*(('bb(w)'!R513)/(('a(w)'!R513+'a(CDOM)'!R513+('bb(w)'!R513))))</f>
        <v>7.3481738641105723E-8</v>
      </c>
      <c r="S513" s="2">
        <f>$A$1*0.0922*(('bb(w)'!S513)/(('a(w)'!S513+'a(CDOM)'!S513+('bb(w)'!S513))))</f>
        <v>7.3481957571812089E-8</v>
      </c>
      <c r="T513" s="2">
        <f>$A$1*0.0922*(('bb(w)'!T513)/(('a(w)'!T513+'a(CDOM)'!T513+('bb(w)'!T513))))</f>
        <v>7.3480563239954333E-8</v>
      </c>
      <c r="U513" s="2">
        <f>$A$1*0.0922*(('bb(w)'!U513)/(('a(w)'!U513+'a(CDOM)'!U513+('bb(w)'!U513))))</f>
        <v>7.3482657230210886E-8</v>
      </c>
      <c r="V513" s="2">
        <f>$A$1*0.0922*(('bb(w)'!V513)/(('a(w)'!V513+'a(CDOM)'!V513+('bb(w)'!V513))))</f>
        <v>7.3476769158002018E-8</v>
      </c>
      <c r="W513" s="2">
        <f>$A$1*0.0922*(('bb(w)'!W513)/(('a(w)'!W513+'a(CDOM)'!W513+('bb(w)'!W513))))</f>
        <v>7.3482571473718769E-8</v>
      </c>
      <c r="X513" s="2">
        <f>$A$1*0.0922*(('bb(w)'!X513)/(('a(w)'!X513+'a(CDOM)'!X513+('bb(w)'!X513))))</f>
        <v>7.348126535511715E-8</v>
      </c>
      <c r="Y513" s="2">
        <f>$A$1*0.0922*(('bb(w)'!Y513)/(('a(w)'!Y513+'a(CDOM)'!Y513+('bb(w)'!Y513))))</f>
        <v>7.34828348465926E-8</v>
      </c>
      <c r="Z513" s="2">
        <f>$A$1*0.0922*(('bb(w)'!Z513)/(('a(w)'!Z513+'a(CDOM)'!Z513+('bb(w)'!Z513))))</f>
        <v>7.3482551141392347E-8</v>
      </c>
      <c r="AA513" s="2">
        <f>$A$1*0.0922*(('bb(w)'!AA513)/(('a(w)'!AA513+'a(CDOM)'!AA513+('bb(w)'!AA513))))</f>
        <v>7.348284853122091E-8</v>
      </c>
      <c r="AB513" s="2">
        <f>$A$1*0.0922*(('bb(w)'!AB513)/(('a(w)'!AB513+'a(CDOM)'!AB513+('bb(w)'!AB513))))</f>
        <v>7.3482838655419925E-8</v>
      </c>
      <c r="AC513" s="2">
        <f>$A$1*0.0922*(('bb(w)'!AC513)/(('a(w)'!AC513+'a(CDOM)'!AC513+('bb(w)'!AC513))))</f>
        <v>7.3482842031357788E-8</v>
      </c>
      <c r="AD513" s="2">
        <f>$A$1*0.0922*(('bb(w)'!AD513)/(('a(w)'!AD513+'a(CDOM)'!AD513+('bb(w)'!AD513))))</f>
        <v>7.3482847669661864E-8</v>
      </c>
      <c r="AE513" s="2">
        <f>$A$1*0.0922*(('bb(w)'!AE513)/(('a(w)'!AE513+'a(CDOM)'!AE513+('bb(w)'!AE513))))</f>
        <v>7.3482843951567503E-8</v>
      </c>
    </row>
    <row r="514" spans="1:31" x14ac:dyDescent="0.3">
      <c r="A514" s="2">
        <v>911</v>
      </c>
      <c r="B514" s="2">
        <f>$A$1*0.0922*(('bb(w)'!B514)/(('a(w)'!B514+'a(CDOM)'!B514+('bb(w)'!B514))))</f>
        <v>7.216723235718557E-8</v>
      </c>
      <c r="C514" s="2">
        <f>$A$1*0.0922*(('bb(w)'!C514)/(('a(w)'!C514+'a(CDOM)'!C514+('bb(w)'!C514))))</f>
        <v>7.2166639009431528E-8</v>
      </c>
      <c r="D514" s="2">
        <f>$A$1*0.0922*(('bb(w)'!D514)/(('a(w)'!D514+'a(CDOM)'!D514+('bb(w)'!D514))))</f>
        <v>7.2147150639056175E-8</v>
      </c>
      <c r="E514" s="2">
        <f>$A$1*0.0922*(('bb(w)'!E514)/(('a(w)'!E514+'a(CDOM)'!E514+('bb(w)'!E514))))</f>
        <v>7.2167311009809241E-8</v>
      </c>
      <c r="F514" s="2">
        <f>$A$1*0.0922*(('bb(w)'!F514)/(('a(w)'!F514+'a(CDOM)'!F514+('bb(w)'!F514))))</f>
        <v>7.2167287307423338E-8</v>
      </c>
      <c r="G514" s="2">
        <f>$A$1*0.0922*(('bb(w)'!G514)/(('a(w)'!G514+'a(CDOM)'!G514+('bb(w)'!G514))))</f>
        <v>7.2166420299594363E-8</v>
      </c>
      <c r="H514" s="2">
        <f>$A$1*0.0922*(('bb(w)'!H514)/(('a(w)'!H514+'a(CDOM)'!H514+('bb(w)'!H514))))</f>
        <v>7.2166420299594363E-8</v>
      </c>
      <c r="I514" s="2">
        <f>$A$1*0.0922*(('bb(w)'!I514)/(('a(w)'!I514+'a(CDOM)'!I514+('bb(w)'!I514))))</f>
        <v>7.2167151573747923E-8</v>
      </c>
      <c r="J514" s="2">
        <f>$A$1*0.0922*(('bb(w)'!J514)/(('a(w)'!J514+'a(CDOM)'!J514+('bb(w)'!J514))))</f>
        <v>7.21670877024616E-8</v>
      </c>
      <c r="K514" s="2">
        <f>$A$1*0.0922*(('bb(w)'!K514)/(('a(w)'!K514+'a(CDOM)'!K514+('bb(w)'!K514))))</f>
        <v>7.2165299605140584E-8</v>
      </c>
      <c r="L514" s="2">
        <f>$A$1*0.0922*(('bb(w)'!L514)/(('a(w)'!L514+'a(CDOM)'!L514+('bb(w)'!L514))))</f>
        <v>7.2166956257456378E-8</v>
      </c>
      <c r="M514" s="2">
        <f>$A$1*0.0922*(('bb(w)'!M514)/(('a(w)'!M514+'a(CDOM)'!M514+('bb(w)'!M514))))</f>
        <v>7.2166828695044358E-8</v>
      </c>
      <c r="N514" s="2">
        <f>$A$1*0.0922*(('bb(w)'!N514)/(('a(w)'!N514+'a(CDOM)'!N514+('bb(w)'!N514))))</f>
        <v>7.2167288872185484E-8</v>
      </c>
      <c r="O514" s="2">
        <f>$A$1*0.0922*(('bb(w)'!O514)/(('a(w)'!O514+'a(CDOM)'!O514+('bb(w)'!O514))))</f>
        <v>7.2167197077369591E-8</v>
      </c>
      <c r="P514" s="2">
        <f>$A$1*0.0922*(('bb(w)'!P514)/(('a(w)'!P514+'a(CDOM)'!P514+('bb(w)'!P514))))</f>
        <v>7.2163649324643516E-8</v>
      </c>
      <c r="Q514" s="2">
        <f>$A$1*0.0922*(('bb(w)'!Q514)/(('a(w)'!Q514+'a(CDOM)'!Q514+('bb(w)'!Q514))))</f>
        <v>7.2167384195831281E-8</v>
      </c>
      <c r="R514" s="2">
        <f>$A$1*0.0922*(('bb(w)'!R514)/(('a(w)'!R514+'a(CDOM)'!R514+('bb(w)'!R514))))</f>
        <v>7.2166338137730027E-8</v>
      </c>
      <c r="S514" s="2">
        <f>$A$1*0.0922*(('bb(w)'!S514)/(('a(w)'!S514+'a(CDOM)'!S514+('bb(w)'!S514))))</f>
        <v>7.2166548622800087E-8</v>
      </c>
      <c r="T514" s="2">
        <f>$A$1*0.0922*(('bb(w)'!T514)/(('a(w)'!T514+'a(CDOM)'!T514+('bb(w)'!T514))))</f>
        <v>7.2165208851583617E-8</v>
      </c>
      <c r="U514" s="2">
        <f>$A$1*0.0922*(('bb(w)'!U514)/(('a(w)'!U514+'a(CDOM)'!U514+('bb(w)'!U514))))</f>
        <v>7.2167220129408136E-8</v>
      </c>
      <c r="V514" s="2">
        <f>$A$1*0.0922*(('bb(w)'!V514)/(('a(w)'!V514+'a(CDOM)'!V514+('bb(w)'!V514))))</f>
        <v>7.2161557854910369E-8</v>
      </c>
      <c r="W514" s="2">
        <f>$A$1*0.0922*(('bb(w)'!W514)/(('a(w)'!W514+'a(CDOM)'!W514+('bb(w)'!W514))))</f>
        <v>7.2167137802886842E-8</v>
      </c>
      <c r="X514" s="2">
        <f>$A$1*0.0922*(('bb(w)'!X514)/(('a(w)'!X514+'a(CDOM)'!X514+('bb(w)'!X514))))</f>
        <v>7.2165883277528874E-8</v>
      </c>
      <c r="Y514" s="2">
        <f>$A$1*0.0922*(('bb(w)'!Y514)/(('a(w)'!Y514+'a(CDOM)'!Y514+('bb(w)'!Y514))))</f>
        <v>7.2167390035454085E-8</v>
      </c>
      <c r="Z514" s="2">
        <f>$A$1*0.0922*(('bb(w)'!Z514)/(('a(w)'!Z514+'a(CDOM)'!Z514+('bb(w)'!Z514))))</f>
        <v>7.216711833779558E-8</v>
      </c>
      <c r="AA514" s="2">
        <f>$A$1*0.0922*(('bb(w)'!AA514)/(('a(w)'!AA514+'a(CDOM)'!AA514+('bb(w)'!AA514))))</f>
        <v>7.2167403088503991E-8</v>
      </c>
      <c r="AB514" s="2">
        <f>$A$1*0.0922*(('bb(w)'!AB514)/(('a(w)'!AB514+'a(CDOM)'!AB514+('bb(w)'!AB514))))</f>
        <v>7.2167393667962582E-8</v>
      </c>
      <c r="AC514" s="2">
        <f>$A$1*0.0922*(('bb(w)'!AC514)/(('a(w)'!AC514+'a(CDOM)'!AC514+('bb(w)'!AC514))))</f>
        <v>7.2167396885405029E-8</v>
      </c>
      <c r="AD514" s="2">
        <f>$A$1*0.0922*(('bb(w)'!AD514)/(('a(w)'!AD514+'a(CDOM)'!AD514+('bb(w)'!AD514))))</f>
        <v>7.2167402266166422E-8</v>
      </c>
      <c r="AE514" s="2">
        <f>$A$1*0.0922*(('bb(w)'!AE514)/(('a(w)'!AE514+'a(CDOM)'!AE514+('bb(w)'!AE514))))</f>
        <v>7.2167398724564161E-8</v>
      </c>
    </row>
    <row r="515" spans="1:31" x14ac:dyDescent="0.3">
      <c r="A515" s="2">
        <v>912</v>
      </c>
      <c r="B515" s="2">
        <f>$A$1*0.0922*(('bb(w)'!B515)/(('a(w)'!B515+'a(CDOM)'!B515+('bb(w)'!B515))))</f>
        <v>7.0876912872201941E-8</v>
      </c>
      <c r="C515" s="2">
        <f>$A$1*0.0922*(('bb(w)'!C515)/(('a(w)'!C515+'a(CDOM)'!C515+('bb(w)'!C515))))</f>
        <v>7.0876343555418779E-8</v>
      </c>
      <c r="D515" s="2">
        <f>$A$1*0.0922*(('bb(w)'!D515)/(('a(w)'!D515+'a(CDOM)'!D515+('bb(w)'!D515))))</f>
        <v>7.0857558187818687E-8</v>
      </c>
      <c r="E515" s="2">
        <f>$A$1*0.0922*(('bb(w)'!E515)/(('a(w)'!E515+'a(CDOM)'!E515+('bb(w)'!E515))))</f>
        <v>7.0876988188524708E-8</v>
      </c>
      <c r="F515" s="2">
        <f>$A$1*0.0922*(('bb(w)'!F515)/(('a(w)'!F515+'a(CDOM)'!F515+('bb(w)'!F515))))</f>
        <v>7.087696548264689E-8</v>
      </c>
      <c r="G515" s="2">
        <f>$A$1*0.0922*(('bb(w)'!G515)/(('a(w)'!G515+'a(CDOM)'!G515+('bb(w)'!G515))))</f>
        <v>7.0876133398078392E-8</v>
      </c>
      <c r="H515" s="2">
        <f>$A$1*0.0922*(('bb(w)'!H515)/(('a(w)'!H515+'a(CDOM)'!H515+('bb(w)'!H515))))</f>
        <v>7.0876133398078392E-8</v>
      </c>
      <c r="I515" s="2">
        <f>$A$1*0.0922*(('bb(w)'!I515)/(('a(w)'!I515+'a(CDOM)'!I515+('bb(w)'!I515))))</f>
        <v>7.0876835458932632E-8</v>
      </c>
      <c r="J515" s="2">
        <f>$A$1*0.0922*(('bb(w)'!J515)/(('a(w)'!J515+'a(CDOM)'!J515+('bb(w)'!J515))))</f>
        <v>7.0876774222902114E-8</v>
      </c>
      <c r="K515" s="2">
        <f>$A$1*0.0922*(('bb(w)'!K515)/(('a(w)'!K515+'a(CDOM)'!K515+('bb(w)'!K515))))</f>
        <v>7.0875056801095885E-8</v>
      </c>
      <c r="L515" s="2">
        <f>$A$1*0.0922*(('bb(w)'!L515)/(('a(w)'!L515+'a(CDOM)'!L515+('bb(w)'!L515))))</f>
        <v>7.0876648317784144E-8</v>
      </c>
      <c r="M515" s="2">
        <f>$A$1*0.0922*(('bb(w)'!M515)/(('a(w)'!M515+'a(CDOM)'!M515+('bb(w)'!M515))))</f>
        <v>7.0876525913204952E-8</v>
      </c>
      <c r="N515" s="2">
        <f>$A$1*0.0922*(('bb(w)'!N515)/(('a(w)'!N515+'a(CDOM)'!N515+('bb(w)'!N515))))</f>
        <v>7.0876966977882348E-8</v>
      </c>
      <c r="O515" s="2">
        <f>$A$1*0.0922*(('bb(w)'!O515)/(('a(w)'!O515+'a(CDOM)'!O515+('bb(w)'!O515))))</f>
        <v>7.0876879017627144E-8</v>
      </c>
      <c r="P515" s="2">
        <f>$A$1*0.0922*(('bb(w)'!P515)/(('a(w)'!P515+'a(CDOM)'!P515+('bb(w)'!P515))))</f>
        <v>7.0873468239253342E-8</v>
      </c>
      <c r="Q515" s="2">
        <f>$A$1*0.0922*(('bb(w)'!Q515)/(('a(w)'!Q515+'a(CDOM)'!Q515+('bb(w)'!Q515))))</f>
        <v>7.0877058124805943E-8</v>
      </c>
      <c r="R515" s="2">
        <f>$A$1*0.0922*(('bb(w)'!R515)/(('a(w)'!R515+'a(CDOM)'!R515+('bb(w)'!R515))))</f>
        <v>7.0876054279495782E-8</v>
      </c>
      <c r="S515" s="2">
        <f>$A$1*0.0922*(('bb(w)'!S515)/(('a(w)'!S515+'a(CDOM)'!S515+('bb(w)'!S515))))</f>
        <v>7.0876256651642267E-8</v>
      </c>
      <c r="T515" s="2">
        <f>$A$1*0.0922*(('bb(w)'!T515)/(('a(w)'!T515+'a(CDOM)'!T515+('bb(w)'!T515))))</f>
        <v>7.0874969257413297E-8</v>
      </c>
      <c r="U515" s="2">
        <f>$A$1*0.0922*(('bb(w)'!U515)/(('a(w)'!U515+'a(CDOM)'!U515+('bb(w)'!U515))))</f>
        <v>7.0876901162583797E-8</v>
      </c>
      <c r="V515" s="2">
        <f>$A$1*0.0922*(('bb(w)'!V515)/(('a(w)'!V515+'a(CDOM)'!V515+('bb(w)'!V515))))</f>
        <v>7.0871455818448718E-8</v>
      </c>
      <c r="W515" s="2">
        <f>$A$1*0.0922*(('bb(w)'!W515)/(('a(w)'!W515+'a(CDOM)'!W515+('bb(w)'!W515))))</f>
        <v>7.0876822126602609E-8</v>
      </c>
      <c r="X515" s="2">
        <f>$A$1*0.0922*(('bb(w)'!X515)/(('a(w)'!X515+'a(CDOM)'!X515+('bb(w)'!X515))))</f>
        <v>7.0875617111404227E-8</v>
      </c>
      <c r="Y515" s="2">
        <f>$A$1*0.0922*(('bb(w)'!Y515)/(('a(w)'!Y515+'a(CDOM)'!Y515+('bb(w)'!Y515))))</f>
        <v>7.0877063699137101E-8</v>
      </c>
      <c r="Z515" s="2">
        <f>$A$1*0.0922*(('bb(w)'!Z515)/(('a(w)'!Z515+'a(CDOM)'!Z515+('bb(w)'!Z515))))</f>
        <v>7.0876803491022994E-8</v>
      </c>
      <c r="AA515" s="2">
        <f>$A$1*0.0922*(('bb(w)'!AA515)/(('a(w)'!AA515+'a(CDOM)'!AA515+('bb(w)'!AA515))))</f>
        <v>7.0877076150208301E-8</v>
      </c>
      <c r="AB515" s="2">
        <f>$A$1*0.0922*(('bb(w)'!AB515)/(('a(w)'!AB515+'a(CDOM)'!AB515+('bb(w)'!AB515))))</f>
        <v>7.0877067163621895E-8</v>
      </c>
      <c r="AC515" s="2">
        <f>$A$1*0.0922*(('bb(w)'!AC515)/(('a(w)'!AC515+'a(CDOM)'!AC515+('bb(w)'!AC515))))</f>
        <v>7.0877070230130126E-8</v>
      </c>
      <c r="AD515" s="2">
        <f>$A$1*0.0922*(('bb(w)'!AD515)/(('a(w)'!AD515+'a(CDOM)'!AD515+('bb(w)'!AD515))))</f>
        <v>7.0877075365285289E-8</v>
      </c>
      <c r="AE515" s="2">
        <f>$A$1*0.0922*(('bb(w)'!AE515)/(('a(w)'!AE515+'a(CDOM)'!AE515+('bb(w)'!AE515))))</f>
        <v>7.0877071991668203E-8</v>
      </c>
    </row>
    <row r="516" spans="1:31" x14ac:dyDescent="0.3">
      <c r="A516" s="2">
        <v>913</v>
      </c>
      <c r="B516" s="2">
        <f>$A$1*0.0922*(('bb(w)'!B516)/(('a(w)'!B516+'a(CDOM)'!B516+('bb(w)'!B516))))</f>
        <v>6.9487971172506512E-8</v>
      </c>
      <c r="C516" s="2">
        <f>$A$1*0.0922*(('bb(w)'!C516)/(('a(w)'!C516+'a(CDOM)'!C516+('bb(w)'!C516))))</f>
        <v>6.9487426826028399E-8</v>
      </c>
      <c r="D516" s="2">
        <f>$A$1*0.0922*(('bb(w)'!D516)/(('a(w)'!D516+'a(CDOM)'!D516+('bb(w)'!D516))))</f>
        <v>6.9469382464289656E-8</v>
      </c>
      <c r="E516" s="2">
        <f>$A$1*0.0922*(('bb(w)'!E516)/(('a(w)'!E516+'a(CDOM)'!E516+('bb(w)'!E516))))</f>
        <v>6.9488043041440442E-8</v>
      </c>
      <c r="F516" s="2">
        <f>$A$1*0.0922*(('bb(w)'!F516)/(('a(w)'!F516+'a(CDOM)'!F516+('bb(w)'!F516))))</f>
        <v>6.9488021366438606E-8</v>
      </c>
      <c r="G516" s="2">
        <f>$A$1*0.0922*(('bb(w)'!G516)/(('a(w)'!G516+'a(CDOM)'!G516+('bb(w)'!G516))))</f>
        <v>6.948722559401931E-8</v>
      </c>
      <c r="H516" s="2">
        <f>$A$1*0.0922*(('bb(w)'!H516)/(('a(w)'!H516+'a(CDOM)'!H516+('bb(w)'!H516))))</f>
        <v>6.948722559401931E-8</v>
      </c>
      <c r="I516" s="2">
        <f>$A$1*0.0922*(('bb(w)'!I516)/(('a(w)'!I516+'a(CDOM)'!I516+('bb(w)'!I516))))</f>
        <v>6.9487897248590277E-8</v>
      </c>
      <c r="J516" s="2">
        <f>$A$1*0.0922*(('bb(w)'!J516)/(('a(w)'!J516+'a(CDOM)'!J516+('bb(w)'!J516))))</f>
        <v>6.9487838744671664E-8</v>
      </c>
      <c r="K516" s="2">
        <f>$A$1*0.0922*(('bb(w)'!K516)/(('a(w)'!K516+'a(CDOM)'!K516+('bb(w)'!K516))))</f>
        <v>6.9486194978637654E-8</v>
      </c>
      <c r="L516" s="2">
        <f>$A$1*0.0922*(('bb(w)'!L516)/(('a(w)'!L516+'a(CDOM)'!L516+('bb(w)'!L516))))</f>
        <v>6.9487718567908039E-8</v>
      </c>
      <c r="M516" s="2">
        <f>$A$1*0.0922*(('bb(w)'!M516)/(('a(w)'!M516+'a(CDOM)'!M516+('bb(w)'!M516))))</f>
        <v>6.9487601523996209E-8</v>
      </c>
      <c r="N516" s="2">
        <f>$A$1*0.0922*(('bb(w)'!N516)/(('a(w)'!N516+'a(CDOM)'!N516+('bb(w)'!N516))))</f>
        <v>6.9488022790238005E-8</v>
      </c>
      <c r="O516" s="2">
        <f>$A$1*0.0922*(('bb(w)'!O516)/(('a(w)'!O516+'a(CDOM)'!O516+('bb(w)'!O516))))</f>
        <v>6.948793879960169E-8</v>
      </c>
      <c r="P516" s="2">
        <f>$A$1*0.0922*(('bb(w)'!P516)/(('a(w)'!P516+'a(CDOM)'!P516+('bb(w)'!P516))))</f>
        <v>6.9484671183162776E-8</v>
      </c>
      <c r="Q516" s="2">
        <f>$A$1*0.0922*(('bb(w)'!Q516)/(('a(w)'!Q516+'a(CDOM)'!Q516+('bb(w)'!Q516))))</f>
        <v>6.9488109638373784E-8</v>
      </c>
      <c r="R516" s="2">
        <f>$A$1*0.0922*(('bb(w)'!R516)/(('a(w)'!R516+'a(CDOM)'!R516+('bb(w)'!R516))))</f>
        <v>6.9487149673600268E-8</v>
      </c>
      <c r="S516" s="2">
        <f>$A$1*0.0922*(('bb(w)'!S516)/(('a(w)'!S516+'a(CDOM)'!S516+('bb(w)'!S516))))</f>
        <v>6.9487343563821915E-8</v>
      </c>
      <c r="T516" s="2">
        <f>$A$1*0.0922*(('bb(w)'!T516)/(('a(w)'!T516+'a(CDOM)'!T516+('bb(w)'!T516))))</f>
        <v>6.9486110828610649E-8</v>
      </c>
      <c r="U516" s="2">
        <f>$A$1*0.0922*(('bb(w)'!U516)/(('a(w)'!U516+'a(CDOM)'!U516+('bb(w)'!U516))))</f>
        <v>6.9487959998345355E-8</v>
      </c>
      <c r="V516" s="2">
        <f>$A$1*0.0922*(('bb(w)'!V516)/(('a(w)'!V516+'a(CDOM)'!V516+('bb(w)'!V516))))</f>
        <v>6.9482741599111156E-8</v>
      </c>
      <c r="W516" s="2">
        <f>$A$1*0.0922*(('bb(w)'!W516)/(('a(w)'!W516+'a(CDOM)'!W516+('bb(w)'!W516))))</f>
        <v>6.9487884387660533E-8</v>
      </c>
      <c r="X516" s="2">
        <f>$A$1*0.0922*(('bb(w)'!X516)/(('a(w)'!X516+'a(CDOM)'!X516+('bb(w)'!X516))))</f>
        <v>6.9486730980214722E-8</v>
      </c>
      <c r="Y516" s="2">
        <f>$A$1*0.0922*(('bb(w)'!Y516)/(('a(w)'!Y516+'a(CDOM)'!Y516+('bb(w)'!Y516))))</f>
        <v>6.9488114940837012E-8</v>
      </c>
      <c r="Z516" s="2">
        <f>$A$1*0.0922*(('bb(w)'!Z516)/(('a(w)'!Z516+'a(CDOM)'!Z516+('bb(w)'!Z516))))</f>
        <v>6.948786660866035E-8</v>
      </c>
      <c r="AA516" s="2">
        <f>$A$1*0.0922*(('bb(w)'!AA516)/(('a(w)'!AA516+'a(CDOM)'!AA516+('bb(w)'!AA516))))</f>
        <v>6.9488126776103441E-8</v>
      </c>
      <c r="AB516" s="2">
        <f>$A$1*0.0922*(('bb(w)'!AB516)/(('a(w)'!AB516+'a(CDOM)'!AB516+('bb(w)'!AB516))))</f>
        <v>6.9488118233507169E-8</v>
      </c>
      <c r="AC516" s="2">
        <f>$A$1*0.0922*(('bb(w)'!AC516)/(('a(w)'!AC516+'a(CDOM)'!AC516+('bb(w)'!AC516))))</f>
        <v>6.9488121145936255E-8</v>
      </c>
      <c r="AD516" s="2">
        <f>$A$1*0.0922*(('bb(w)'!AD516)/(('a(w)'!AD516+'a(CDOM)'!AD516+('bb(w)'!AD516))))</f>
        <v>6.9488126029522818E-8</v>
      </c>
      <c r="AE516" s="2">
        <f>$A$1*0.0922*(('bb(w)'!AE516)/(('a(w)'!AE516+'a(CDOM)'!AE516+('bb(w)'!AE516))))</f>
        <v>6.9488122827169203E-8</v>
      </c>
    </row>
    <row r="517" spans="1:31" x14ac:dyDescent="0.3">
      <c r="A517" s="2">
        <v>914</v>
      </c>
      <c r="B517" s="2">
        <f>$A$1*0.0922*(('bb(w)'!B517)/(('a(w)'!B517+'a(CDOM)'!B517+('bb(w)'!B517))))</f>
        <v>6.8055755735789128E-8</v>
      </c>
      <c r="C517" s="2">
        <f>$A$1*0.0922*(('bb(w)'!C517)/(('a(w)'!C517+'a(CDOM)'!C517+('bb(w)'!C517))))</f>
        <v>6.8055236345157646E-8</v>
      </c>
      <c r="D517" s="2">
        <f>$A$1*0.0922*(('bb(w)'!D517)/(('a(w)'!D517+'a(CDOM)'!D517+('bb(w)'!D517))))</f>
        <v>6.8037939717869721E-8</v>
      </c>
      <c r="E517" s="2">
        <f>$A$1*0.0922*(('bb(w)'!E517)/(('a(w)'!E517+'a(CDOM)'!E517+('bb(w)'!E517))))</f>
        <v>6.8055824172640556E-8</v>
      </c>
      <c r="F517" s="2">
        <f>$A$1*0.0922*(('bb(w)'!F517)/(('a(w)'!F517+'a(CDOM)'!F517+('bb(w)'!F517))))</f>
        <v>6.8055803524776242E-8</v>
      </c>
      <c r="G517" s="2">
        <f>$A$1*0.0922*(('bb(w)'!G517)/(('a(w)'!G517+'a(CDOM)'!G517+('bb(w)'!G517))))</f>
        <v>6.8055044059748497E-8</v>
      </c>
      <c r="H517" s="2">
        <f>$A$1*0.0922*(('bb(w)'!H517)/(('a(w)'!H517+'a(CDOM)'!H517+('bb(w)'!H517))))</f>
        <v>6.8055044059748497E-8</v>
      </c>
      <c r="I517" s="2">
        <f>$A$1*0.0922*(('bb(w)'!I517)/(('a(w)'!I517+'a(CDOM)'!I517+('bb(w)'!I517))))</f>
        <v>6.8055685290570304E-8</v>
      </c>
      <c r="J517" s="2">
        <f>$A$1*0.0922*(('bb(w)'!J517)/(('a(w)'!J517+'a(CDOM)'!J517+('bb(w)'!J517))))</f>
        <v>6.8055629512953122E-8</v>
      </c>
      <c r="K517" s="2">
        <f>$A$1*0.0922*(('bb(w)'!K517)/(('a(w)'!K517+'a(CDOM)'!K517+('bb(w)'!K517))))</f>
        <v>6.8054059508991558E-8</v>
      </c>
      <c r="L517" s="2">
        <f>$A$1*0.0922*(('bb(w)'!L517)/(('a(w)'!L517+'a(CDOM)'!L517+('bb(w)'!L517))))</f>
        <v>6.8055515041825572E-8</v>
      </c>
      <c r="M517" s="2">
        <f>$A$1*0.0922*(('bb(w)'!M517)/(('a(w)'!M517+'a(CDOM)'!M517+('bb(w)'!M517))))</f>
        <v>6.8055403356341694E-8</v>
      </c>
      <c r="N517" s="2">
        <f>$A$1*0.0922*(('bb(w)'!N517)/(('a(w)'!N517+'a(CDOM)'!N517+('bb(w)'!N517))))</f>
        <v>6.8055804877741082E-8</v>
      </c>
      <c r="O517" s="2">
        <f>$A$1*0.0922*(('bb(w)'!O517)/(('a(w)'!O517+'a(CDOM)'!O517+('bb(w)'!O517))))</f>
        <v>6.8055724844233532E-8</v>
      </c>
      <c r="P517" s="2">
        <f>$A$1*0.0922*(('bb(w)'!P517)/(('a(w)'!P517+'a(CDOM)'!P517+('bb(w)'!P517))))</f>
        <v>6.8052600876367365E-8</v>
      </c>
      <c r="Q517" s="2">
        <f>$A$1*0.0922*(('bb(w)'!Q517)/(('a(w)'!Q517+'a(CDOM)'!Q517+('bb(w)'!Q517))))</f>
        <v>6.8055887458072213E-8</v>
      </c>
      <c r="R517" s="2">
        <f>$A$1*0.0922*(('bb(w)'!R517)/(('a(w)'!R517+'a(CDOM)'!R517+('bb(w)'!R517))))</f>
        <v>6.8054971360297372E-8</v>
      </c>
      <c r="S517" s="2">
        <f>$A$1*0.0922*(('bb(w)'!S517)/(('a(w)'!S517+'a(CDOM)'!S517+('bb(w)'!S517))))</f>
        <v>6.8055156737925382E-8</v>
      </c>
      <c r="T517" s="2">
        <f>$A$1*0.0922*(('bb(w)'!T517)/(('a(w)'!T517+'a(CDOM)'!T517+('bb(w)'!T517))))</f>
        <v>6.8053978790583569E-8</v>
      </c>
      <c r="U517" s="2">
        <f>$A$1*0.0922*(('bb(w)'!U517)/(('a(w)'!U517+'a(CDOM)'!U517+('bb(w)'!U517))))</f>
        <v>6.80557450947353E-8</v>
      </c>
      <c r="V517" s="2">
        <f>$A$1*0.0922*(('bb(w)'!V517)/(('a(w)'!V517+'a(CDOM)'!V517+('bb(w)'!V517))))</f>
        <v>6.8050754557262155E-8</v>
      </c>
      <c r="W517" s="2">
        <f>$A$1*0.0922*(('bb(w)'!W517)/(('a(w)'!W517+'a(CDOM)'!W517+('bb(w)'!W517))))</f>
        <v>6.8055672911677217E-8</v>
      </c>
      <c r="X517" s="2">
        <f>$A$1*0.0922*(('bb(w)'!X517)/(('a(w)'!X517+'a(CDOM)'!X517+('bb(w)'!X517))))</f>
        <v>6.8054571193198701E-8</v>
      </c>
      <c r="Y517" s="2">
        <f>$A$1*0.0922*(('bb(w)'!Y517)/(('a(w)'!Y517+'a(CDOM)'!Y517+('bb(w)'!Y517))))</f>
        <v>6.8055892491455666E-8</v>
      </c>
      <c r="Z517" s="2">
        <f>$A$1*0.0922*(('bb(w)'!Z517)/(('a(w)'!Z517+'a(CDOM)'!Z517+('bb(w)'!Z517))))</f>
        <v>6.8055655985057128E-8</v>
      </c>
      <c r="AA517" s="2">
        <f>$A$1*0.0922*(('bb(w)'!AA517)/(('a(w)'!AA517+'a(CDOM)'!AA517+('bb(w)'!AA517))))</f>
        <v>6.8055903718010112E-8</v>
      </c>
      <c r="AB517" s="2">
        <f>$A$1*0.0922*(('bb(w)'!AB517)/(('a(w)'!AB517+'a(CDOM)'!AB517+('bb(w)'!AB517))))</f>
        <v>6.8055895614339696E-8</v>
      </c>
      <c r="AC517" s="2">
        <f>$A$1*0.0922*(('bb(w)'!AC517)/(('a(w)'!AC517+'a(CDOM)'!AC517+('bb(w)'!AC517))))</f>
        <v>6.8055898374694935E-8</v>
      </c>
      <c r="AD517" s="2">
        <f>$A$1*0.0922*(('bb(w)'!AD517)/(('a(w)'!AD517+'a(CDOM)'!AD517+('bb(w)'!AD517))))</f>
        <v>6.805590300937994E-8</v>
      </c>
      <c r="AE517" s="2">
        <f>$A$1*0.0922*(('bb(w)'!AE517)/(('a(w)'!AE517+'a(CDOM)'!AE517+('bb(w)'!AE517))))</f>
        <v>6.8055899975902262E-8</v>
      </c>
    </row>
    <row r="518" spans="1:31" x14ac:dyDescent="0.3">
      <c r="A518" s="2">
        <v>915</v>
      </c>
      <c r="B518" s="2">
        <f>$A$1*0.0922*(('bb(w)'!B518)/(('a(w)'!B518+'a(CDOM)'!B518+('bb(w)'!B518))))</f>
        <v>6.6548113187094696E-8</v>
      </c>
      <c r="C518" s="2">
        <f>$A$1*0.0922*(('bb(w)'!C518)/(('a(w)'!C518+'a(CDOM)'!C518+('bb(w)'!C518))))</f>
        <v>6.6547619171642613E-8</v>
      </c>
      <c r="D518" s="2">
        <f>$A$1*0.0922*(('bb(w)'!D518)/(('a(w)'!D518+'a(CDOM)'!D518+('bb(w)'!D518))))</f>
        <v>6.6531091566858974E-8</v>
      </c>
      <c r="E518" s="2">
        <f>$A$1*0.0922*(('bb(w)'!E518)/(('a(w)'!E518+'a(CDOM)'!E518+('bb(w)'!E518))))</f>
        <v>6.6548178150087732E-8</v>
      </c>
      <c r="F518" s="2">
        <f>$A$1*0.0922*(('bb(w)'!F518)/(('a(w)'!F518+'a(CDOM)'!F518+('bb(w)'!F518))))</f>
        <v>6.6548158542834602E-8</v>
      </c>
      <c r="G518" s="2">
        <f>$A$1*0.0922*(('bb(w)'!G518)/(('a(w)'!G518+'a(CDOM)'!G518+('bb(w)'!G518))))</f>
        <v>6.6547436014932847E-8</v>
      </c>
      <c r="H518" s="2">
        <f>$A$1*0.0922*(('bb(w)'!H518)/(('a(w)'!H518+'a(CDOM)'!H518+('bb(w)'!H518))))</f>
        <v>6.6547436014932847E-8</v>
      </c>
      <c r="I518" s="2">
        <f>$A$1*0.0922*(('bb(w)'!I518)/(('a(w)'!I518+'a(CDOM)'!I518+('bb(w)'!I518))))</f>
        <v>6.6548046268696046E-8</v>
      </c>
      <c r="J518" s="2">
        <f>$A$1*0.0922*(('bb(w)'!J518)/(('a(w)'!J518+'a(CDOM)'!J518+('bb(w)'!J518))))</f>
        <v>6.6547993258123321E-8</v>
      </c>
      <c r="K518" s="2">
        <f>$A$1*0.0922*(('bb(w)'!K518)/(('a(w)'!K518+'a(CDOM)'!K518+('bb(w)'!K518))))</f>
        <v>6.6546498435451167E-8</v>
      </c>
      <c r="L518" s="2">
        <f>$A$1*0.0922*(('bb(w)'!L518)/(('a(w)'!L518+'a(CDOM)'!L518+('bb(w)'!L518))))</f>
        <v>6.6547884565464794E-8</v>
      </c>
      <c r="M518" s="2">
        <f>$A$1*0.0922*(('bb(w)'!M518)/(('a(w)'!M518+'a(CDOM)'!M518+('bb(w)'!M518))))</f>
        <v>6.6547778329433993E-8</v>
      </c>
      <c r="N518" s="2">
        <f>$A$1*0.0922*(('bb(w)'!N518)/(('a(w)'!N518+'a(CDOM)'!N518+('bb(w)'!N518))))</f>
        <v>6.6548159824436546E-8</v>
      </c>
      <c r="O518" s="2">
        <f>$A$1*0.0922*(('bb(w)'!O518)/(('a(w)'!O518+'a(CDOM)'!O518+('bb(w)'!O518))))</f>
        <v>6.6548083802332919E-8</v>
      </c>
      <c r="P518" s="2">
        <f>$A$1*0.0922*(('bb(w)'!P518)/(('a(w)'!P518+'a(CDOM)'!P518+('bb(w)'!P518))))</f>
        <v>6.6545106585767069E-8</v>
      </c>
      <c r="Q518" s="2">
        <f>$A$1*0.0922*(('bb(w)'!Q518)/(('a(w)'!Q518+'a(CDOM)'!Q518+('bb(w)'!Q518))))</f>
        <v>6.6548238099032072E-8</v>
      </c>
      <c r="R518" s="2">
        <f>$A$1*0.0922*(('bb(w)'!R518)/(('a(w)'!R518+'a(CDOM)'!R518+('bb(w)'!R518))))</f>
        <v>6.6547366620183612E-8</v>
      </c>
      <c r="S518" s="2">
        <f>$A$1*0.0922*(('bb(w)'!S518)/(('a(w)'!S518+'a(CDOM)'!S518+('bb(w)'!S518))))</f>
        <v>6.6547543299394255E-8</v>
      </c>
      <c r="T518" s="2">
        <f>$A$1*0.0922*(('bb(w)'!T518)/(('a(w)'!T518+'a(CDOM)'!T518+('bb(w)'!T518))))</f>
        <v>6.6546421254459931E-8</v>
      </c>
      <c r="U518" s="2">
        <f>$A$1*0.0922*(('bb(w)'!U518)/(('a(w)'!U518+'a(CDOM)'!U518+('bb(w)'!U518))))</f>
        <v>6.6548103085677261E-8</v>
      </c>
      <c r="V518" s="2">
        <f>$A$1*0.0922*(('bb(w)'!V518)/(('a(w)'!V518+'a(CDOM)'!V518+('bb(w)'!V518))))</f>
        <v>6.6543345508268456E-8</v>
      </c>
      <c r="W518" s="2">
        <f>$A$1*0.0922*(('bb(w)'!W518)/(('a(w)'!W518+'a(CDOM)'!W518+('bb(w)'!W518))))</f>
        <v>6.6548034392808378E-8</v>
      </c>
      <c r="X518" s="2">
        <f>$A$1*0.0922*(('bb(w)'!X518)/(('a(w)'!X518+'a(CDOM)'!X518+('bb(w)'!X518))))</f>
        <v>6.6546985365878825E-8</v>
      </c>
      <c r="Y518" s="2">
        <f>$A$1*0.0922*(('bb(w)'!Y518)/(('a(w)'!Y518+'a(CDOM)'!Y518+('bb(w)'!Y518))))</f>
        <v>6.65482428619191E-8</v>
      </c>
      <c r="Z518" s="2">
        <f>$A$1*0.0922*(('bb(w)'!Z518)/(('a(w)'!Z518+'a(CDOM)'!Z518+('bb(w)'!Z518))))</f>
        <v>6.6548018328497542E-8</v>
      </c>
      <c r="AA518" s="2">
        <f>$A$1*0.0922*(('bb(w)'!AA518)/(('a(w)'!AA518+'a(CDOM)'!AA518+('bb(w)'!AA518))))</f>
        <v>6.6548253477469626E-8</v>
      </c>
      <c r="AB518" s="2">
        <f>$A$1*0.0922*(('bb(w)'!AB518)/(('a(w)'!AB518+'a(CDOM)'!AB518+('bb(w)'!AB518))))</f>
        <v>6.6548245814433346E-8</v>
      </c>
      <c r="AC518" s="2">
        <f>$A$1*0.0922*(('bb(w)'!AC518)/(('a(w)'!AC518+'a(CDOM)'!AC518+('bb(w)'!AC518))))</f>
        <v>6.6548248422408483E-8</v>
      </c>
      <c r="AD518" s="2">
        <f>$A$1*0.0922*(('bb(w)'!AD518)/(('a(w)'!AD518+'a(CDOM)'!AD518+('bb(w)'!AD518))))</f>
        <v>6.6548252806988852E-8</v>
      </c>
      <c r="AE518" s="2">
        <f>$A$1*0.0922*(('bb(w)'!AE518)/(('a(w)'!AE518+'a(CDOM)'!AE518+('bb(w)'!AE518))))</f>
        <v>6.6548249942541839E-8</v>
      </c>
    </row>
    <row r="519" spans="1:31" x14ac:dyDescent="0.3">
      <c r="A519" s="2">
        <v>916</v>
      </c>
      <c r="B519" s="2">
        <f>$A$1*0.0922*(('bb(w)'!B519)/(('a(w)'!B519+'a(CDOM)'!B519+('bb(w)'!B519))))</f>
        <v>6.5010228793497055E-8</v>
      </c>
      <c r="C519" s="2">
        <f>$A$1*0.0922*(('bb(w)'!C519)/(('a(w)'!C519+'a(CDOM)'!C519+('bb(w)'!C519))))</f>
        <v>6.5009759836067626E-8</v>
      </c>
      <c r="D519" s="2">
        <f>$A$1*0.0922*(('bb(w)'!D519)/(('a(w)'!D519+'a(CDOM)'!D519+('bb(w)'!D519))))</f>
        <v>6.4993998041551875E-8</v>
      </c>
      <c r="E519" s="2">
        <f>$A$1*0.0922*(('bb(w)'!E519)/(('a(w)'!E519+'a(CDOM)'!E519+('bb(w)'!E519))))</f>
        <v>6.5010290337814783E-8</v>
      </c>
      <c r="F519" s="2">
        <f>$A$1*0.0922*(('bb(w)'!F519)/(('a(w)'!F519+'a(CDOM)'!F519+('bb(w)'!F519))))</f>
        <v>6.5010271755374243E-8</v>
      </c>
      <c r="G519" s="2">
        <f>$A$1*0.0922*(('bb(w)'!G519)/(('a(w)'!G519+'a(CDOM)'!G519+('bb(w)'!G519))))</f>
        <v>6.5009585717410861E-8</v>
      </c>
      <c r="H519" s="2">
        <f>$A$1*0.0922*(('bb(w)'!H519)/(('a(w)'!H519+'a(CDOM)'!H519+('bb(w)'!H519))))</f>
        <v>6.5009585717410861E-8</v>
      </c>
      <c r="I519" s="2">
        <f>$A$1*0.0922*(('bb(w)'!I519)/(('a(w)'!I519+'a(CDOM)'!I519+('bb(w)'!I519))))</f>
        <v>6.5010165350197872E-8</v>
      </c>
      <c r="J519" s="2">
        <f>$A$1*0.0922*(('bb(w)'!J519)/(('a(w)'!J519+'a(CDOM)'!J519+('bb(w)'!J519))))</f>
        <v>6.5010115068340317E-8</v>
      </c>
      <c r="K519" s="2">
        <f>$A$1*0.0922*(('bb(w)'!K519)/(('a(w)'!K519+'a(CDOM)'!K519+('bb(w)'!K519))))</f>
        <v>6.5008694619760228E-8</v>
      </c>
      <c r="L519" s="2">
        <f>$A$1*0.0922*(('bb(w)'!L519)/(('a(w)'!L519+'a(CDOM)'!L519+('bb(w)'!L519))))</f>
        <v>6.5010012064838256E-8</v>
      </c>
      <c r="M519" s="2">
        <f>$A$1*0.0922*(('bb(w)'!M519)/(('a(w)'!M519+'a(CDOM)'!M519+('bb(w)'!M519))))</f>
        <v>6.5009911210894216E-8</v>
      </c>
      <c r="N519" s="2">
        <f>$A$1*0.0922*(('bb(w)'!N519)/(('a(w)'!N519+'a(CDOM)'!N519+('bb(w)'!N519))))</f>
        <v>6.5010272966997143E-8</v>
      </c>
      <c r="O519" s="2">
        <f>$A$1*0.0922*(('bb(w)'!O519)/(('a(w)'!O519+'a(CDOM)'!O519+('bb(w)'!O519))))</f>
        <v>6.5010200897131553E-8</v>
      </c>
      <c r="P519" s="2">
        <f>$A$1*0.0922*(('bb(w)'!P519)/(('a(w)'!P519+'a(CDOM)'!P519+('bb(w)'!P519))))</f>
        <v>6.5007369104783557E-8</v>
      </c>
      <c r="Q519" s="2">
        <f>$A$1*0.0922*(('bb(w)'!Q519)/(('a(w)'!Q519+'a(CDOM)'!Q519+('bb(w)'!Q519))))</f>
        <v>6.5010347014748881E-8</v>
      </c>
      <c r="R519" s="2">
        <f>$A$1*0.0922*(('bb(w)'!R519)/(('a(w)'!R519+'a(CDOM)'!R519+('bb(w)'!R519))))</f>
        <v>6.5009519607920893E-8</v>
      </c>
      <c r="S519" s="2">
        <f>$A$1*0.0922*(('bb(w)'!S519)/(('a(w)'!S519+'a(CDOM)'!S519+('bb(w)'!S519))))</f>
        <v>6.5009687665860687E-8</v>
      </c>
      <c r="T519" s="2">
        <f>$A$1*0.0922*(('bb(w)'!T519)/(('a(w)'!T519+'a(CDOM)'!T519+('bb(w)'!T519))))</f>
        <v>6.5008620967452003E-8</v>
      </c>
      <c r="U519" s="2">
        <f>$A$1*0.0922*(('bb(w)'!U519)/(('a(w)'!U519+'a(CDOM)'!U519+('bb(w)'!U519))))</f>
        <v>6.501021922317162E-8</v>
      </c>
      <c r="V519" s="2">
        <f>$A$1*0.0922*(('bb(w)'!V519)/(('a(w)'!V519+'a(CDOM)'!V519+('bb(w)'!V519))))</f>
        <v>6.5005692628107211E-8</v>
      </c>
      <c r="W519" s="2">
        <f>$A$1*0.0922*(('bb(w)'!W519)/(('a(w)'!W519+'a(CDOM)'!W519+('bb(w)'!W519))))</f>
        <v>6.5010153980600206E-8</v>
      </c>
      <c r="X519" s="2">
        <f>$A$1*0.0922*(('bb(w)'!X519)/(('a(w)'!X519+'a(CDOM)'!X519+('bb(w)'!X519))))</f>
        <v>6.500915708542421E-8</v>
      </c>
      <c r="Y519" s="2">
        <f>$A$1*0.0922*(('bb(w)'!Y519)/(('a(w)'!Y519+'a(CDOM)'!Y519+('bb(w)'!Y519))))</f>
        <v>6.5010351512829097E-8</v>
      </c>
      <c r="Z519" s="2">
        <f>$A$1*0.0922*(('bb(w)'!Z519)/(('a(w)'!Z519+'a(CDOM)'!Z519+('bb(w)'!Z519))))</f>
        <v>6.5010138764560733E-8</v>
      </c>
      <c r="AA519" s="2">
        <f>$A$1*0.0922*(('bb(w)'!AA519)/(('a(w)'!AA519+'a(CDOM)'!AA519+('bb(w)'!AA519))))</f>
        <v>6.5010361530918118E-8</v>
      </c>
      <c r="AB519" s="2">
        <f>$A$1*0.0922*(('bb(w)'!AB519)/(('a(w)'!AB519+'a(CDOM)'!AB519+('bb(w)'!AB519))))</f>
        <v>6.5010354298792472E-8</v>
      </c>
      <c r="AC519" s="2">
        <f>$A$1*0.0922*(('bb(w)'!AC519)/(('a(w)'!AC519+'a(CDOM)'!AC519+('bb(w)'!AC519))))</f>
        <v>6.5010356757967849E-8</v>
      </c>
      <c r="AD519" s="2">
        <f>$A$1*0.0922*(('bb(w)'!AD519)/(('a(w)'!AD519+'a(CDOM)'!AD519+('bb(w)'!AD519))))</f>
        <v>6.5010360897784204E-8</v>
      </c>
      <c r="AE519" s="2">
        <f>$A$1*0.0922*(('bb(w)'!AE519)/(('a(w)'!AE519+'a(CDOM)'!AE519+('bb(w)'!AE519))))</f>
        <v>6.5010358198255234E-8</v>
      </c>
    </row>
    <row r="520" spans="1:31" x14ac:dyDescent="0.3">
      <c r="A520" s="2">
        <v>917</v>
      </c>
      <c r="B520" s="2">
        <f>$A$1*0.0922*(('bb(w)'!B520)/(('a(w)'!B520+'a(CDOM)'!B520+('bb(w)'!B520))))</f>
        <v>6.325854216710981E-8</v>
      </c>
      <c r="C520" s="2">
        <f>$A$1*0.0922*(('bb(w)'!C520)/(('a(w)'!C520+'a(CDOM)'!C520+('bb(w)'!C520))))</f>
        <v>6.3258100489219749E-8</v>
      </c>
      <c r="D520" s="2">
        <f>$A$1*0.0922*(('bb(w)'!D520)/(('a(w)'!D520+'a(CDOM)'!D520+('bb(w)'!D520))))</f>
        <v>6.3243186911469131E-8</v>
      </c>
      <c r="E520" s="2">
        <f>$A$1*0.0922*(('bb(w)'!E520)/(('a(w)'!E520+'a(CDOM)'!E520+('bb(w)'!E520))))</f>
        <v>6.3258600015157406E-8</v>
      </c>
      <c r="F520" s="2">
        <f>$A$1*0.0922*(('bb(w)'!F520)/(('a(w)'!F520+'a(CDOM)'!F520+('bb(w)'!F520))))</f>
        <v>6.325858254221626E-8</v>
      </c>
      <c r="G520" s="2">
        <f>$A$1*0.0922*(('bb(w)'!G520)/(('a(w)'!G520+'a(CDOM)'!G520+('bb(w)'!G520))))</f>
        <v>6.3257936261427391E-8</v>
      </c>
      <c r="H520" s="2">
        <f>$A$1*0.0922*(('bb(w)'!H520)/(('a(w)'!H520+'a(CDOM)'!H520+('bb(w)'!H520))))</f>
        <v>6.3257936261427391E-8</v>
      </c>
      <c r="I520" s="2">
        <f>$A$1*0.0922*(('bb(w)'!I520)/(('a(w)'!I520+'a(CDOM)'!I520+('bb(w)'!I520))))</f>
        <v>6.3258482490374145E-8</v>
      </c>
      <c r="J520" s="2">
        <f>$A$1*0.0922*(('bb(w)'!J520)/(('a(w)'!J520+'a(CDOM)'!J520+('bb(w)'!J520))))</f>
        <v>6.325843517096771E-8</v>
      </c>
      <c r="K520" s="2">
        <f>$A$1*0.0922*(('bb(w)'!K520)/(('a(w)'!K520+'a(CDOM)'!K520+('bb(w)'!K520))))</f>
        <v>6.3257095984117271E-8</v>
      </c>
      <c r="L520" s="2">
        <f>$A$1*0.0922*(('bb(w)'!L520)/(('a(w)'!L520+'a(CDOM)'!L520+('bb(w)'!L520))))</f>
        <v>6.3258338324412671E-8</v>
      </c>
      <c r="M520" s="2">
        <f>$A$1*0.0922*(('bb(w)'!M520)/(('a(w)'!M520+'a(CDOM)'!M520+('bb(w)'!M520))))</f>
        <v>6.3258243331157448E-8</v>
      </c>
      <c r="N520" s="2">
        <f>$A$1*0.0922*(('bb(w)'!N520)/(('a(w)'!N520+'a(CDOM)'!N520+('bb(w)'!N520))))</f>
        <v>6.3258583678697663E-8</v>
      </c>
      <c r="O520" s="2">
        <f>$A$1*0.0922*(('bb(w)'!O520)/(('a(w)'!O520+'a(CDOM)'!O520+('bb(w)'!O520))))</f>
        <v>6.325851589172828E-8</v>
      </c>
      <c r="P520" s="2">
        <f>$A$1*0.0922*(('bb(w)'!P520)/(('a(w)'!P520+'a(CDOM)'!P520+('bb(w)'!P520))))</f>
        <v>6.3255843547384938E-8</v>
      </c>
      <c r="Q520" s="2">
        <f>$A$1*0.0922*(('bb(w)'!Q520)/(('a(w)'!Q520+'a(CDOM)'!Q520+('bb(w)'!Q520))))</f>
        <v>6.3258653178349017E-8</v>
      </c>
      <c r="R520" s="2">
        <f>$A$1*0.0922*(('bb(w)'!R520)/(('a(w)'!R520+'a(CDOM)'!R520+('bb(w)'!R520))))</f>
        <v>6.3257873776443735E-8</v>
      </c>
      <c r="S520" s="2">
        <f>$A$1*0.0922*(('bb(w)'!S520)/(('a(w)'!S520+'a(CDOM)'!S520+('bb(w)'!S520))))</f>
        <v>6.3258032379291593E-8</v>
      </c>
      <c r="T520" s="2">
        <f>$A$1*0.0922*(('bb(w)'!T520)/(('a(w)'!T520+'a(CDOM)'!T520+('bb(w)'!T520))))</f>
        <v>6.3257026251874098E-8</v>
      </c>
      <c r="U520" s="2">
        <f>$A$1*0.0922*(('bb(w)'!U520)/(('a(w)'!U520+'a(CDOM)'!U520+('bb(w)'!U520))))</f>
        <v>6.3258533171084374E-8</v>
      </c>
      <c r="V520" s="2">
        <f>$A$1*0.0922*(('bb(w)'!V520)/(('a(w)'!V520+'a(CDOM)'!V520+('bb(w)'!V520))))</f>
        <v>6.3254260124497771E-8</v>
      </c>
      <c r="W520" s="2">
        <f>$A$1*0.0922*(('bb(w)'!W520)/(('a(w)'!W520+'a(CDOM)'!W520+('bb(w)'!W520))))</f>
        <v>6.325847169213648E-8</v>
      </c>
      <c r="X520" s="2">
        <f>$A$1*0.0922*(('bb(w)'!X520)/(('a(w)'!X520+'a(CDOM)'!X520+('bb(w)'!X520))))</f>
        <v>6.3257531769514612E-8</v>
      </c>
      <c r="Y520" s="2">
        <f>$A$1*0.0922*(('bb(w)'!Y520)/(('a(w)'!Y520+'a(CDOM)'!Y520+('bb(w)'!Y520))))</f>
        <v>6.3258657393019566E-8</v>
      </c>
      <c r="Z520" s="2">
        <f>$A$1*0.0922*(('bb(w)'!Z520)/(('a(w)'!Z520+'a(CDOM)'!Z520+('bb(w)'!Z520))))</f>
        <v>6.3258457392608453E-8</v>
      </c>
      <c r="AA520" s="2">
        <f>$A$1*0.0922*(('bb(w)'!AA520)/(('a(w)'!AA520+'a(CDOM)'!AA520+('bb(w)'!AA520))))</f>
        <v>6.3258666773097642E-8</v>
      </c>
      <c r="AB520" s="2">
        <f>$A$1*0.0922*(('bb(w)'!AB520)/(('a(w)'!AB520+'a(CDOM)'!AB520+('bb(w)'!AB520))))</f>
        <v>6.3258660001207785E-8</v>
      </c>
      <c r="AC520" s="2">
        <f>$A$1*0.0922*(('bb(w)'!AC520)/(('a(w)'!AC520+'a(CDOM)'!AC520+('bb(w)'!AC520))))</f>
        <v>6.3258662301886687E-8</v>
      </c>
      <c r="AD520" s="2">
        <f>$A$1*0.0922*(('bb(w)'!AD520)/(('a(w)'!AD520+'a(CDOM)'!AD520+('bb(w)'!AD520))))</f>
        <v>6.3258666179926147E-8</v>
      </c>
      <c r="AE520" s="2">
        <f>$A$1*0.0922*(('bb(w)'!AE520)/(('a(w)'!AE520+'a(CDOM)'!AE520+('bb(w)'!AE520))))</f>
        <v>6.3258663655775521E-8</v>
      </c>
    </row>
    <row r="521" spans="1:31" x14ac:dyDescent="0.3">
      <c r="A521" s="2">
        <v>918</v>
      </c>
      <c r="B521" s="2">
        <f>$A$1*0.0922*(('bb(w)'!B521)/(('a(w)'!B521+'a(CDOM)'!B521+('bb(w)'!B521))))</f>
        <v>6.1529189100267358E-8</v>
      </c>
      <c r="C521" s="2">
        <f>$A$1*0.0922*(('bb(w)'!C521)/(('a(w)'!C521+'a(CDOM)'!C521+('bb(w)'!C521))))</f>
        <v>6.1528773452813641E-8</v>
      </c>
      <c r="D521" s="2">
        <f>$A$1*0.0922*(('bb(w)'!D521)/(('a(w)'!D521+'a(CDOM)'!D521+('bb(w)'!D521))))</f>
        <v>6.1514673880463932E-8</v>
      </c>
      <c r="E521" s="2">
        <f>$A$1*0.0922*(('bb(w)'!E521)/(('a(w)'!E521+'a(CDOM)'!E521+('bb(w)'!E521))))</f>
        <v>6.1529243429822319E-8</v>
      </c>
      <c r="F521" s="2">
        <f>$A$1*0.0922*(('bb(w)'!F521)/(('a(w)'!F521+'a(CDOM)'!F521+('bb(w)'!F521))))</f>
        <v>6.1529227013553967E-8</v>
      </c>
      <c r="G521" s="2">
        <f>$A$1*0.0922*(('bb(w)'!G521)/(('a(w)'!G521+'a(CDOM)'!G521+('bb(w)'!G521))))</f>
        <v>6.1528618679980089E-8</v>
      </c>
      <c r="H521" s="2">
        <f>$A$1*0.0922*(('bb(w)'!H521)/(('a(w)'!H521+'a(CDOM)'!H521+('bb(w)'!H521))))</f>
        <v>6.1528618679980089E-8</v>
      </c>
      <c r="I521" s="2">
        <f>$A$1*0.0922*(('bb(w)'!I521)/(('a(w)'!I521+'a(CDOM)'!I521+('bb(w)'!I521))))</f>
        <v>6.1529133012090403E-8</v>
      </c>
      <c r="J521" s="2">
        <f>$A$1*0.0922*(('bb(w)'!J521)/(('a(w)'!J521+'a(CDOM)'!J521+('bb(w)'!J521))))</f>
        <v>6.1529088516773659E-8</v>
      </c>
      <c r="K521" s="2">
        <f>$A$1*0.0922*(('bb(w)'!K521)/(('a(w)'!K521+'a(CDOM)'!K521+('bb(w)'!K521))))</f>
        <v>6.1527826966687638E-8</v>
      </c>
      <c r="L521" s="2">
        <f>$A$1*0.0922*(('bb(w)'!L521)/(('a(w)'!L521+'a(CDOM)'!L521+('bb(w)'!L521))))</f>
        <v>6.1528997532853998E-8</v>
      </c>
      <c r="M521" s="2">
        <f>$A$1*0.0922*(('bb(w)'!M521)/(('a(w)'!M521+'a(CDOM)'!M521+('bb(w)'!M521))))</f>
        <v>6.1528908132474674E-8</v>
      </c>
      <c r="N521" s="2">
        <f>$A$1*0.0922*(('bb(w)'!N521)/(('a(w)'!N521+'a(CDOM)'!N521+('bb(w)'!N521))))</f>
        <v>6.1529228078691347E-8</v>
      </c>
      <c r="O521" s="2">
        <f>$A$1*0.0922*(('bb(w)'!O521)/(('a(w)'!O521+'a(CDOM)'!O521+('bb(w)'!O521))))</f>
        <v>6.1529164371964891E-8</v>
      </c>
      <c r="P521" s="2">
        <f>$A$1*0.0922*(('bb(w)'!P521)/(('a(w)'!P521+'a(CDOM)'!P521+('bb(w)'!P521))))</f>
        <v>6.1526644541729025E-8</v>
      </c>
      <c r="Q521" s="2">
        <f>$A$1*0.0922*(('bb(w)'!Q521)/(('a(w)'!Q521+'a(CDOM)'!Q521+('bb(w)'!Q521))))</f>
        <v>6.1529293256681898E-8</v>
      </c>
      <c r="R521" s="2">
        <f>$A$1*0.0922*(('bb(w)'!R521)/(('a(w)'!R521+'a(CDOM)'!R521+('bb(w)'!R521))))</f>
        <v>6.1528559669375525E-8</v>
      </c>
      <c r="S521" s="2">
        <f>$A$1*0.0922*(('bb(w)'!S521)/(('a(w)'!S521+'a(CDOM)'!S521+('bb(w)'!S521))))</f>
        <v>6.1528709227203139E-8</v>
      </c>
      <c r="T521" s="2">
        <f>$A$1*0.0922*(('bb(w)'!T521)/(('a(w)'!T521+'a(CDOM)'!T521+('bb(w)'!T521))))</f>
        <v>6.1527761000700761E-8</v>
      </c>
      <c r="U521" s="2">
        <f>$A$1*0.0922*(('bb(w)'!U521)/(('a(w)'!U521+'a(CDOM)'!U521+('bb(w)'!U521))))</f>
        <v>6.1529180650940478E-8</v>
      </c>
      <c r="V521" s="2">
        <f>$A$1*0.0922*(('bb(w)'!V521)/(('a(w)'!V521+'a(CDOM)'!V521+('bb(w)'!V521))))</f>
        <v>6.1525150219090159E-8</v>
      </c>
      <c r="W521" s="2">
        <f>$A$1*0.0922*(('bb(w)'!W521)/(('a(w)'!W521+'a(CDOM)'!W521+('bb(w)'!W521))))</f>
        <v>6.1529122765994222E-8</v>
      </c>
      <c r="X521" s="2">
        <f>$A$1*0.0922*(('bb(w)'!X521)/(('a(w)'!X521+'a(CDOM)'!X521+('bb(w)'!X521))))</f>
        <v>6.152823727873605E-8</v>
      </c>
      <c r="Y521" s="2">
        <f>$A$1*0.0922*(('bb(w)'!Y521)/(('a(w)'!Y521+'a(CDOM)'!Y521+('bb(w)'!Y521))))</f>
        <v>6.1529297202594677E-8</v>
      </c>
      <c r="Z521" s="2">
        <f>$A$1*0.0922*(('bb(w)'!Z521)/(('a(w)'!Z521+'a(CDOM)'!Z521+('bb(w)'!Z521))))</f>
        <v>6.1529109338647405E-8</v>
      </c>
      <c r="AA521" s="2">
        <f>$A$1*0.0922*(('bb(w)'!AA521)/(('a(w)'!AA521+'a(CDOM)'!AA521+('bb(w)'!AA521))))</f>
        <v>6.1529305978160215E-8</v>
      </c>
      <c r="AB521" s="2">
        <f>$A$1*0.0922*(('bb(w)'!AB521)/(('a(w)'!AB521+'a(CDOM)'!AB521+('bb(w)'!AB521))))</f>
        <v>6.1529299642373529E-8</v>
      </c>
      <c r="AC521" s="2">
        <f>$A$1*0.0922*(('bb(w)'!AC521)/(('a(w)'!AC521+'a(CDOM)'!AC521+('bb(w)'!AC521))))</f>
        <v>6.1529301793029106E-8</v>
      </c>
      <c r="AD521" s="2">
        <f>$A$1*0.0922*(('bb(w)'!AD521)/(('a(w)'!AD521+'a(CDOM)'!AD521+('bb(w)'!AD521))))</f>
        <v>6.152930542288496E-8</v>
      </c>
      <c r="AE521" s="2">
        <f>$A$1*0.0922*(('bb(w)'!AE521)/(('a(w)'!AE521+'a(CDOM)'!AE521+('bb(w)'!AE521))))</f>
        <v>6.1529303064631309E-8</v>
      </c>
    </row>
    <row r="522" spans="1:31" x14ac:dyDescent="0.3">
      <c r="A522" s="2">
        <v>919</v>
      </c>
      <c r="B522" s="2">
        <f>$A$1*0.0922*(('bb(w)'!B522)/(('a(w)'!B522+'a(CDOM)'!B522+('bb(w)'!B522))))</f>
        <v>5.98435480588313E-8</v>
      </c>
      <c r="C522" s="2">
        <f>$A$1*0.0922*(('bb(w)'!C522)/(('a(w)'!C522+'a(CDOM)'!C522+('bb(w)'!C522))))</f>
        <v>5.9843156959563907E-8</v>
      </c>
      <c r="D522" s="2">
        <f>$A$1*0.0922*(('bb(w)'!D522)/(('a(w)'!D522+'a(CDOM)'!D522+('bb(w)'!D522))))</f>
        <v>5.9829828710348814E-8</v>
      </c>
      <c r="E522" s="2">
        <f>$A$1*0.0922*(('bb(w)'!E522)/(('a(w)'!E522+'a(CDOM)'!E522+('bb(w)'!E522))))</f>
        <v>5.9843599077071929E-8</v>
      </c>
      <c r="F522" s="2">
        <f>$A$1*0.0922*(('bb(w)'!F522)/(('a(w)'!F522+'a(CDOM)'!F522+('bb(w)'!F522))))</f>
        <v>5.984358365569187E-8</v>
      </c>
      <c r="G522" s="2">
        <f>$A$1*0.0922*(('bb(w)'!G522)/(('a(w)'!G522+'a(CDOM)'!G522+('bb(w)'!G522))))</f>
        <v>5.9843011116851718E-8</v>
      </c>
      <c r="H522" s="2">
        <f>$A$1*0.0922*(('bb(w)'!H522)/(('a(w)'!H522+'a(CDOM)'!H522+('bb(w)'!H522))))</f>
        <v>5.9843011116851718E-8</v>
      </c>
      <c r="I522" s="2">
        <f>$A$1*0.0922*(('bb(w)'!I522)/(('a(w)'!I522+'a(CDOM)'!I522+('bb(w)'!I522))))</f>
        <v>5.9843495350442237E-8</v>
      </c>
      <c r="J522" s="2">
        <f>$A$1*0.0922*(('bb(w)'!J522)/(('a(w)'!J522+'a(CDOM)'!J522+('bb(w)'!J522))))</f>
        <v>5.9843453516234928E-8</v>
      </c>
      <c r="K522" s="2">
        <f>$A$1*0.0922*(('bb(w)'!K522)/(('a(w)'!K522+'a(CDOM)'!K522+('bb(w)'!K522))))</f>
        <v>5.9842265258463179E-8</v>
      </c>
      <c r="L522" s="2">
        <f>$A$1*0.0922*(('bb(w)'!L522)/(('a(w)'!L522+'a(CDOM)'!L522+('bb(w)'!L522))))</f>
        <v>5.9843368051181079E-8</v>
      </c>
      <c r="M522" s="2">
        <f>$A$1*0.0922*(('bb(w)'!M522)/(('a(w)'!M522+'a(CDOM)'!M522+('bb(w)'!M522))))</f>
        <v>5.9843283925644126E-8</v>
      </c>
      <c r="N522" s="2">
        <f>$A$1*0.0922*(('bb(w)'!N522)/(('a(w)'!N522+'a(CDOM)'!N522+('bb(w)'!N522))))</f>
        <v>5.9843584653834317E-8</v>
      </c>
      <c r="O522" s="2">
        <f>$A$1*0.0922*(('bb(w)'!O522)/(('a(w)'!O522+'a(CDOM)'!O522+('bb(w)'!O522))))</f>
        <v>5.9843524789781153E-8</v>
      </c>
      <c r="P522" s="2">
        <f>$A$1*0.0922*(('bb(w)'!P522)/(('a(w)'!P522+'a(CDOM)'!P522+('bb(w)'!P522))))</f>
        <v>5.9841149081137111E-8</v>
      </c>
      <c r="Q522" s="2">
        <f>$A$1*0.0922*(('bb(w)'!Q522)/(('a(w)'!Q522+'a(CDOM)'!Q522+('bb(w)'!Q522))))</f>
        <v>5.9843645770842544E-8</v>
      </c>
      <c r="R522" s="2">
        <f>$A$1*0.0922*(('bb(w)'!R522)/(('a(w)'!R522+'a(CDOM)'!R522+('bb(w)'!R522))))</f>
        <v>5.9842955395423459E-8</v>
      </c>
      <c r="S522" s="2">
        <f>$A$1*0.0922*(('bb(w)'!S522)/(('a(w)'!S522+'a(CDOM)'!S522+('bb(w)'!S522))))</f>
        <v>5.9843096405038456E-8</v>
      </c>
      <c r="T522" s="2">
        <f>$A$1*0.0922*(('bb(w)'!T522)/(('a(w)'!T522+'a(CDOM)'!T522+('bb(w)'!T522))))</f>
        <v>5.9842202864739131E-8</v>
      </c>
      <c r="U522" s="2">
        <f>$A$1*0.0922*(('bb(w)'!U522)/(('a(w)'!U522+'a(CDOM)'!U522+('bb(w)'!U522))))</f>
        <v>5.984354012402737E-8</v>
      </c>
      <c r="V522" s="2">
        <f>$A$1*0.0922*(('bb(w)'!V522)/(('a(w)'!V522+'a(CDOM)'!V522+('bb(w)'!V522))))</f>
        <v>5.9839739029367034E-8</v>
      </c>
      <c r="W522" s="2">
        <f>$A$1*0.0922*(('bb(w)'!W522)/(('a(w)'!W522+'a(CDOM)'!W522+('bb(w)'!W522))))</f>
        <v>5.9843485630627293E-8</v>
      </c>
      <c r="X522" s="2">
        <f>$A$1*0.0922*(('bb(w)'!X522)/(('a(w)'!X522+'a(CDOM)'!X522+('bb(w)'!X522))))</f>
        <v>5.9842651536006466E-8</v>
      </c>
      <c r="Y522" s="2">
        <f>$A$1*0.0922*(('bb(w)'!Y522)/(('a(w)'!Y522+'a(CDOM)'!Y522+('bb(w)'!Y522))))</f>
        <v>5.9843649464647216E-8</v>
      </c>
      <c r="Z522" s="2">
        <f>$A$1*0.0922*(('bb(w)'!Z522)/(('a(w)'!Z522+'a(CDOM)'!Z522+('bb(w)'!Z522))))</f>
        <v>5.9843473023901149E-8</v>
      </c>
      <c r="AA522" s="2">
        <f>$A$1*0.0922*(('bb(w)'!AA522)/(('a(w)'!AA522+'a(CDOM)'!AA522+('bb(w)'!AA522))))</f>
        <v>5.9843657673567868E-8</v>
      </c>
      <c r="AB522" s="2">
        <f>$A$1*0.0922*(('bb(w)'!AB522)/(('a(w)'!AB522+'a(CDOM)'!AB522+('bb(w)'!AB522))))</f>
        <v>5.9843651746592331E-8</v>
      </c>
      <c r="AC522" s="2">
        <f>$A$1*0.0922*(('bb(w)'!AC522)/(('a(w)'!AC522+'a(CDOM)'!AC522+('bb(w)'!AC522))))</f>
        <v>5.9843653756745894E-8</v>
      </c>
      <c r="AD522" s="2">
        <f>$A$1*0.0922*(('bb(w)'!AD522)/(('a(w)'!AD522+'a(CDOM)'!AD522+('bb(w)'!AD522))))</f>
        <v>5.9843657153841263E-8</v>
      </c>
      <c r="AE522" s="2">
        <f>$A$1*0.0922*(('bb(w)'!AE522)/(('a(w)'!AE522+'a(CDOM)'!AE522+('bb(w)'!AE522))))</f>
        <v>5.9843654950869597E-8</v>
      </c>
    </row>
    <row r="523" spans="1:31" x14ac:dyDescent="0.3">
      <c r="A523" s="2">
        <v>920</v>
      </c>
      <c r="B523" s="2">
        <f>$A$1*0.0922*(('bb(w)'!B523)/(('a(w)'!B523+'a(CDOM)'!B523+('bb(w)'!B523))))</f>
        <v>5.7994964095759324E-8</v>
      </c>
      <c r="C523" s="2">
        <f>$A$1*0.0922*(('bb(w)'!C523)/(('a(w)'!C523+'a(CDOM)'!C523+('bb(w)'!C523))))</f>
        <v>5.799459873614277E-8</v>
      </c>
      <c r="D523" s="2">
        <f>$A$1*0.0922*(('bb(w)'!D523)/(('a(w)'!D523+'a(CDOM)'!D523+('bb(w)'!D523))))</f>
        <v>5.798209001459826E-8</v>
      </c>
      <c r="E523" s="2">
        <f>$A$1*0.0922*(('bb(w)'!E523)/(('a(w)'!E523+'a(CDOM)'!E523+('bb(w)'!E523))))</f>
        <v>5.799501166058795E-8</v>
      </c>
      <c r="F523" s="2">
        <f>$A$1*0.0922*(('bb(w)'!F523)/(('a(w)'!F523+'a(CDOM)'!F523+('bb(w)'!F523))))</f>
        <v>5.7994997277847069E-8</v>
      </c>
      <c r="G523" s="2">
        <f>$A$1*0.0922*(('bb(w)'!G523)/(('a(w)'!G523+'a(CDOM)'!G523+('bb(w)'!G523))))</f>
        <v>5.799446229482221E-8</v>
      </c>
      <c r="H523" s="2">
        <f>$A$1*0.0922*(('bb(w)'!H523)/(('a(w)'!H523+'a(CDOM)'!H523+('bb(w)'!H523))))</f>
        <v>5.799446229482221E-8</v>
      </c>
      <c r="I523" s="2">
        <f>$A$1*0.0922*(('bb(w)'!I523)/(('a(w)'!I523+'a(CDOM)'!I523+('bb(w)'!I523))))</f>
        <v>5.7994914919039618E-8</v>
      </c>
      <c r="J523" s="2">
        <f>$A$1*0.0922*(('bb(w)'!J523)/(('a(w)'!J523+'a(CDOM)'!J523+('bb(w)'!J523))))</f>
        <v>5.7994875869109982E-8</v>
      </c>
      <c r="K523" s="2">
        <f>$A$1*0.0922*(('bb(w)'!K523)/(('a(w)'!K523+'a(CDOM)'!K523+('bb(w)'!K523))))</f>
        <v>5.7993764677520698E-8</v>
      </c>
      <c r="L523" s="2">
        <f>$A$1*0.0922*(('bb(w)'!L523)/(('a(w)'!L523+'a(CDOM)'!L523+('bb(w)'!L523))))</f>
        <v>5.7994796164176828E-8</v>
      </c>
      <c r="M523" s="2">
        <f>$A$1*0.0922*(('bb(w)'!M523)/(('a(w)'!M523+'a(CDOM)'!M523+('bb(w)'!M523))))</f>
        <v>5.7994717570521904E-8</v>
      </c>
      <c r="N523" s="2">
        <f>$A$1*0.0922*(('bb(w)'!N523)/(('a(w)'!N523+'a(CDOM)'!N523+('bb(w)'!N523))))</f>
        <v>5.7994998206497497E-8</v>
      </c>
      <c r="O523" s="2">
        <f>$A$1*0.0922*(('bb(w)'!O523)/(('a(w)'!O523+'a(CDOM)'!O523+('bb(w)'!O523))))</f>
        <v>5.799494235717038E-8</v>
      </c>
      <c r="P523" s="2">
        <f>$A$1*0.0922*(('bb(w)'!P523)/(('a(w)'!P523+'a(CDOM)'!P523+('bb(w)'!P523))))</f>
        <v>5.7992718599798295E-8</v>
      </c>
      <c r="Q523" s="2">
        <f>$A$1*0.0922*(('bb(w)'!Q523)/(('a(w)'!Q523+'a(CDOM)'!Q523+('bb(w)'!Q523))))</f>
        <v>5.7995055104264017E-8</v>
      </c>
      <c r="R523" s="2">
        <f>$A$1*0.0922*(('bb(w)'!R523)/(('a(w)'!R523+'a(CDOM)'!R523+('bb(w)'!R523))))</f>
        <v>5.7994410057429384E-8</v>
      </c>
      <c r="S523" s="2">
        <f>$A$1*0.0922*(('bb(w)'!S523)/(('a(w)'!S523+'a(CDOM)'!S523+('bb(w)'!S523))))</f>
        <v>5.7994542052887298E-8</v>
      </c>
      <c r="T523" s="2">
        <f>$A$1*0.0922*(('bb(w)'!T523)/(('a(w)'!T523+'a(CDOM)'!T523+('bb(w)'!T523))))</f>
        <v>5.799370608724376E-8</v>
      </c>
      <c r="U523" s="2">
        <f>$A$1*0.0922*(('bb(w)'!U523)/(('a(w)'!U523+'a(CDOM)'!U523+('bb(w)'!U523))))</f>
        <v>5.7994956697625603E-8</v>
      </c>
      <c r="V523" s="2">
        <f>$A$1*0.0922*(('bb(w)'!V523)/(('a(w)'!V523+'a(CDOM)'!V523+('bb(w)'!V523))))</f>
        <v>5.7991397613375458E-8</v>
      </c>
      <c r="W523" s="2">
        <f>$A$1*0.0922*(('bb(w)'!W523)/(('a(w)'!W523+'a(CDOM)'!W523+('bb(w)'!W523))))</f>
        <v>5.7994905765651733E-8</v>
      </c>
      <c r="X523" s="2">
        <f>$A$1*0.0922*(('bb(w)'!X523)/(('a(w)'!X523+'a(CDOM)'!X523+('bb(w)'!X523))))</f>
        <v>5.7994125719361312E-8</v>
      </c>
      <c r="Y523" s="2">
        <f>$A$1*0.0922*(('bb(w)'!Y523)/(('a(w)'!Y523+'a(CDOM)'!Y523+('bb(w)'!Y523))))</f>
        <v>5.7995058537251362E-8</v>
      </c>
      <c r="Z523" s="2">
        <f>$A$1*0.0922*(('bb(w)'!Z523)/(('a(w)'!Z523+'a(CDOM)'!Z523+('bb(w)'!Z523))))</f>
        <v>5.7994894014314827E-8</v>
      </c>
      <c r="AA523" s="2">
        <f>$A$1*0.0922*(('bb(w)'!AA523)/(('a(w)'!AA523+'a(CDOM)'!AA523+('bb(w)'!AA523))))</f>
        <v>5.7995066160999151E-8</v>
      </c>
      <c r="AB523" s="2">
        <f>$A$1*0.0922*(('bb(w)'!AB523)/(('a(w)'!AB523+'a(CDOM)'!AB523+('bb(w)'!AB523))))</f>
        <v>5.7995060656258175E-8</v>
      </c>
      <c r="AC523" s="2">
        <f>$A$1*0.0922*(('bb(w)'!AC523)/(('a(w)'!AC523+'a(CDOM)'!AC523+('bb(w)'!AC523))))</f>
        <v>5.7995062521608319E-8</v>
      </c>
      <c r="AD523" s="2">
        <f>$A$1*0.0922*(('bb(w)'!AD523)/(('a(w)'!AD523+'a(CDOM)'!AD523+('bb(w)'!AD523))))</f>
        <v>5.7995065678041042E-8</v>
      </c>
      <c r="AE523" s="2">
        <f>$A$1*0.0922*(('bb(w)'!AE523)/(('a(w)'!AE523+'a(CDOM)'!AE523+('bb(w)'!AE523))))</f>
        <v>5.7995063634893706E-8</v>
      </c>
    </row>
    <row r="524" spans="1:31" x14ac:dyDescent="0.3">
      <c r="A524" s="2">
        <v>921</v>
      </c>
      <c r="B524" s="2">
        <f>$A$1*0.0922*(('bb(w)'!B524)/(('a(w)'!B524+'a(CDOM)'!B524+('bb(w)'!B524))))</f>
        <v>5.6168041012136441E-8</v>
      </c>
      <c r="C524" s="2">
        <f>$A$1*0.0922*(('bb(w)'!C524)/(('a(w)'!C524+'a(CDOM)'!C524+('bb(w)'!C524))))</f>
        <v>5.6167700130062578E-8</v>
      </c>
      <c r="D524" s="2">
        <f>$A$1*0.0922*(('bb(w)'!D524)/(('a(w)'!D524+'a(CDOM)'!D524+('bb(w)'!D524))))</f>
        <v>5.6155975382284417E-8</v>
      </c>
      <c r="E524" s="2">
        <f>$A$1*0.0922*(('bb(w)'!E524)/(('a(w)'!E524+'a(CDOM)'!E524+('bb(w)'!E524))))</f>
        <v>5.616808530114442E-8</v>
      </c>
      <c r="F524" s="2">
        <f>$A$1*0.0922*(('bb(w)'!F524)/(('a(w)'!F524+'a(CDOM)'!F524+('bb(w)'!F524))))</f>
        <v>5.616807190412671E-8</v>
      </c>
      <c r="G524" s="2">
        <f>$A$1*0.0922*(('bb(w)'!G524)/(('a(w)'!G524+'a(CDOM)'!G524+('bb(w)'!G524))))</f>
        <v>5.6167572645767423E-8</v>
      </c>
      <c r="H524" s="2">
        <f>$A$1*0.0922*(('bb(w)'!H524)/(('a(w)'!H524+'a(CDOM)'!H524+('bb(w)'!H524))))</f>
        <v>5.6167572645767423E-8</v>
      </c>
      <c r="I524" s="2">
        <f>$A$1*0.0922*(('bb(w)'!I524)/(('a(w)'!I524+'a(CDOM)'!I524+('bb(w)'!I524))))</f>
        <v>5.6167995188538091E-8</v>
      </c>
      <c r="J524" s="2">
        <f>$A$1*0.0922*(('bb(w)'!J524)/(('a(w)'!J524+'a(CDOM)'!J524+('bb(w)'!J524))))</f>
        <v>5.6167958783720414E-8</v>
      </c>
      <c r="K524" s="2">
        <f>$A$1*0.0922*(('bb(w)'!K524)/(('a(w)'!K524+'a(CDOM)'!K524+('bb(w)'!K524))))</f>
        <v>5.6166920973992099E-8</v>
      </c>
      <c r="L524" s="2">
        <f>$A$1*0.0922*(('bb(w)'!L524)/(('a(w)'!L524+'a(CDOM)'!L524+('bb(w)'!L524))))</f>
        <v>5.6167884544577003E-8</v>
      </c>
      <c r="M524" s="2">
        <f>$A$1*0.0922*(('bb(w)'!M524)/(('a(w)'!M524+'a(CDOM)'!M524+('bb(w)'!M524))))</f>
        <v>5.6167811212043534E-8</v>
      </c>
      <c r="N524" s="2">
        <f>$A$1*0.0922*(('bb(w)'!N524)/(('a(w)'!N524+'a(CDOM)'!N524+('bb(w)'!N524))))</f>
        <v>5.61680727670323E-8</v>
      </c>
      <c r="O524" s="2">
        <f>$A$1*0.0922*(('bb(w)'!O524)/(('a(w)'!O524+'a(CDOM)'!O524+('bb(w)'!O524))))</f>
        <v>5.6168020729199584E-8</v>
      </c>
      <c r="P524" s="2">
        <f>$A$1*0.0922*(('bb(w)'!P524)/(('a(w)'!P524+'a(CDOM)'!P524+('bb(w)'!P524))))</f>
        <v>5.6165941835313948E-8</v>
      </c>
      <c r="Q524" s="2">
        <f>$A$1*0.0922*(('bb(w)'!Q524)/(('a(w)'!Q524+'a(CDOM)'!Q524+('bb(w)'!Q524))))</f>
        <v>5.6168125669848412E-8</v>
      </c>
      <c r="R524" s="2">
        <f>$A$1*0.0922*(('bb(w)'!R524)/(('a(w)'!R524+'a(CDOM)'!R524+('bb(w)'!R524))))</f>
        <v>5.6167523737051331E-8</v>
      </c>
      <c r="S524" s="2">
        <f>$A$1*0.0922*(('bb(w)'!S524)/(('a(w)'!S524+'a(CDOM)'!S524+('bb(w)'!S524))))</f>
        <v>5.6167647137954106E-8</v>
      </c>
      <c r="T524" s="2">
        <f>$A$1*0.0922*(('bb(w)'!T524)/(('a(w)'!T524+'a(CDOM)'!T524+('bb(w)'!T524))))</f>
        <v>5.6166866025922682E-8</v>
      </c>
      <c r="U524" s="2">
        <f>$A$1*0.0922*(('bb(w)'!U524)/(('a(w)'!U524+'a(CDOM)'!U524+('bb(w)'!U524))))</f>
        <v>5.6168034123100213E-8</v>
      </c>
      <c r="V524" s="2">
        <f>$A$1*0.0922*(('bb(w)'!V524)/(('a(w)'!V524+'a(CDOM)'!V524+('bb(w)'!V524))))</f>
        <v>5.6164705852173791E-8</v>
      </c>
      <c r="W524" s="2">
        <f>$A$1*0.0922*(('bb(w)'!W524)/(('a(w)'!W524+'a(CDOM)'!W524+('bb(w)'!W524))))</f>
        <v>5.6167986580395187E-8</v>
      </c>
      <c r="X524" s="2">
        <f>$A$1*0.0922*(('bb(w)'!X524)/(('a(w)'!X524+'a(CDOM)'!X524+('bb(w)'!X524))))</f>
        <v>5.6167258002675875E-8</v>
      </c>
      <c r="Y524" s="2">
        <f>$A$1*0.0922*(('bb(w)'!Y524)/(('a(w)'!Y524+'a(CDOM)'!Y524+('bb(w)'!Y524))))</f>
        <v>5.6168128856398417E-8</v>
      </c>
      <c r="Z524" s="2">
        <f>$A$1*0.0922*(('bb(w)'!Z524)/(('a(w)'!Z524+'a(CDOM)'!Z524+('bb(w)'!Z524))))</f>
        <v>5.6167975640239514E-8</v>
      </c>
      <c r="AA524" s="2">
        <f>$A$1*0.0922*(('bb(w)'!AA524)/(('a(w)'!AA524+'a(CDOM)'!AA524+('bb(w)'!AA524))))</f>
        <v>5.6168135927725591E-8</v>
      </c>
      <c r="AB524" s="2">
        <f>$A$1*0.0922*(('bb(w)'!AB524)/(('a(w)'!AB524+'a(CDOM)'!AB524+('bb(w)'!AB524))))</f>
        <v>5.6168130821614751E-8</v>
      </c>
      <c r="AC524" s="2">
        <f>$A$1*0.0922*(('bb(w)'!AC524)/(('a(w)'!AC524+'a(CDOM)'!AC524+('bb(w)'!AC524))))</f>
        <v>5.6168132550406456E-8</v>
      </c>
      <c r="AD524" s="2">
        <f>$A$1*0.0922*(('bb(w)'!AD524)/(('a(w)'!AD524+'a(CDOM)'!AD524+('bb(w)'!AD524))))</f>
        <v>5.6168135479506593E-8</v>
      </c>
      <c r="AE524" s="2">
        <f>$A$1*0.0922*(('bb(w)'!AE524)/(('a(w)'!AE524+'a(CDOM)'!AE524+('bb(w)'!AE524))))</f>
        <v>5.6168133586983115E-8</v>
      </c>
    </row>
    <row r="525" spans="1:31" x14ac:dyDescent="0.3">
      <c r="A525" s="2">
        <v>922</v>
      </c>
      <c r="B525" s="2">
        <f>$A$1*0.0922*(('bb(w)'!B525)/(('a(w)'!B525+'a(CDOM)'!B525+('bb(w)'!B525))))</f>
        <v>5.4252015948784312E-8</v>
      </c>
      <c r="C525" s="2">
        <f>$A$1*0.0922*(('bb(w)'!C525)/(('a(w)'!C525+'a(CDOM)'!C525+('bb(w)'!C525))))</f>
        <v>5.4251699621299714E-8</v>
      </c>
      <c r="D525" s="2">
        <f>$A$1*0.0922*(('bb(w)'!D525)/(('a(w)'!D525+'a(CDOM)'!D525+('bb(w)'!D525))))</f>
        <v>5.424076901874722E-8</v>
      </c>
      <c r="E525" s="2">
        <f>$A$1*0.0922*(('bb(w)'!E525)/(('a(w)'!E525+'a(CDOM)'!E525+('bb(w)'!E525))))</f>
        <v>5.4252056964905496E-8</v>
      </c>
      <c r="F525" s="2">
        <f>$A$1*0.0922*(('bb(w)'!F525)/(('a(w)'!F525+'a(CDOM)'!F525+('bb(w)'!F525))))</f>
        <v>5.4252044553477965E-8</v>
      </c>
      <c r="G525" s="2">
        <f>$A$1*0.0922*(('bb(w)'!G525)/(('a(w)'!G525+'a(CDOM)'!G525+('bb(w)'!G525))))</f>
        <v>5.4251581149189611E-8</v>
      </c>
      <c r="H525" s="2">
        <f>$A$1*0.0922*(('bb(w)'!H525)/(('a(w)'!H525+'a(CDOM)'!H525+('bb(w)'!H525))))</f>
        <v>5.4251581149189611E-8</v>
      </c>
      <c r="I525" s="2">
        <f>$A$1*0.0922*(('bb(w)'!I525)/(('a(w)'!I525+'a(CDOM)'!I525+('bb(w)'!I525))))</f>
        <v>5.4251973480207922E-8</v>
      </c>
      <c r="J525" s="2">
        <f>$A$1*0.0922*(('bb(w)'!J525)/(('a(w)'!J525+'a(CDOM)'!J525+('bb(w)'!J525))))</f>
        <v>5.4251939724562325E-8</v>
      </c>
      <c r="K525" s="2">
        <f>$A$1*0.0922*(('bb(w)'!K525)/(('a(w)'!K525+'a(CDOM)'!K525+('bb(w)'!K525))))</f>
        <v>5.4250975682209397E-8</v>
      </c>
      <c r="L525" s="2">
        <f>$A$1*0.0922*(('bb(w)'!L525)/(('a(w)'!L525+'a(CDOM)'!L525+('bb(w)'!L525))))</f>
        <v>5.4251870949518011E-8</v>
      </c>
      <c r="M525" s="2">
        <f>$A$1*0.0922*(('bb(w)'!M525)/(('a(w)'!M525+'a(CDOM)'!M525+('bb(w)'!M525))))</f>
        <v>5.4251802895381804E-8</v>
      </c>
      <c r="N525" s="2">
        <f>$A$1*0.0922*(('bb(w)'!N525)/(('a(w)'!N525+'a(CDOM)'!N525+('bb(w)'!N525))))</f>
        <v>5.4252045350966784E-8</v>
      </c>
      <c r="O525" s="2">
        <f>$A$1*0.0922*(('bb(w)'!O525)/(('a(w)'!O525+'a(CDOM)'!O525+('bb(w)'!O525))))</f>
        <v>5.4251997126332162E-8</v>
      </c>
      <c r="P525" s="2">
        <f>$A$1*0.0922*(('bb(w)'!P525)/(('a(w)'!P525+'a(CDOM)'!P525+('bb(w)'!P525))))</f>
        <v>5.4250064147803504E-8</v>
      </c>
      <c r="Q525" s="2">
        <f>$A$1*0.0922*(('bb(w)'!Q525)/(('a(w)'!Q525+'a(CDOM)'!Q525+('bb(w)'!Q525))))</f>
        <v>5.4252094273829088E-8</v>
      </c>
      <c r="R525" s="2">
        <f>$A$1*0.0922*(('bb(w)'!R525)/(('a(w)'!R525+'a(CDOM)'!R525+('bb(w)'!R525))))</f>
        <v>5.4251535604719071E-8</v>
      </c>
      <c r="S525" s="2">
        <f>$A$1*0.0922*(('bb(w)'!S525)/(('a(w)'!S525+'a(CDOM)'!S525+('bb(w)'!S525))))</f>
        <v>5.4251650347627453E-8</v>
      </c>
      <c r="T525" s="2">
        <f>$A$1*0.0922*(('bb(w)'!T525)/(('a(w)'!T525+'a(CDOM)'!T525+('bb(w)'!T525))))</f>
        <v>5.4250924429038357E-8</v>
      </c>
      <c r="U525" s="2">
        <f>$A$1*0.0922*(('bb(w)'!U525)/(('a(w)'!U525+'a(CDOM)'!U525+('bb(w)'!U525))))</f>
        <v>5.4252009568439795E-8</v>
      </c>
      <c r="V525" s="2">
        <f>$A$1*0.0922*(('bb(w)'!V525)/(('a(w)'!V525+'a(CDOM)'!V525+('bb(w)'!V525))))</f>
        <v>5.4248913938771394E-8</v>
      </c>
      <c r="W525" s="2">
        <f>$A$1*0.0922*(('bb(w)'!W525)/(('a(w)'!W525+'a(CDOM)'!W525+('bb(w)'!W525))))</f>
        <v>5.42519654293746E-8</v>
      </c>
      <c r="X525" s="2">
        <f>$A$1*0.0922*(('bb(w)'!X525)/(('a(w)'!X525+'a(CDOM)'!X525+('bb(w)'!X525))))</f>
        <v>5.4251288597317761E-8</v>
      </c>
      <c r="Y525" s="2">
        <f>$A$1*0.0922*(('bb(w)'!Y525)/(('a(w)'!Y525+'a(CDOM)'!Y525+('bb(w)'!Y525))))</f>
        <v>5.4252097215665953E-8</v>
      </c>
      <c r="Z525" s="2">
        <f>$A$1*0.0922*(('bb(w)'!Z525)/(('a(w)'!Z525+'a(CDOM)'!Z525+('bb(w)'!Z525))))</f>
        <v>5.4251955299360552E-8</v>
      </c>
      <c r="AA525" s="2">
        <f>$A$1*0.0922*(('bb(w)'!AA525)/(('a(w)'!AA525+'a(CDOM)'!AA525+('bb(w)'!AA525))))</f>
        <v>5.4252103739191192E-8</v>
      </c>
      <c r="AB525" s="2">
        <f>$A$1*0.0922*(('bb(w)'!AB525)/(('a(w)'!AB525+'a(CDOM)'!AB525+('bb(w)'!AB525))))</f>
        <v>5.4252099028417476E-8</v>
      </c>
      <c r="AC525" s="2">
        <f>$A$1*0.0922*(('bb(w)'!AC525)/(('a(w)'!AC525+'a(CDOM)'!AC525+('bb(w)'!AC525))))</f>
        <v>5.4252100622002393E-8</v>
      </c>
      <c r="AD525" s="2">
        <f>$A$1*0.0922*(('bb(w)'!AD525)/(('a(w)'!AD525+'a(CDOM)'!AD525+('bb(w)'!AD525))))</f>
        <v>5.4252103325461747E-8</v>
      </c>
      <c r="AE525" s="2">
        <f>$A$1*0.0922*(('bb(w)'!AE525)/(('a(w)'!AE525+'a(CDOM)'!AE525+('bb(w)'!AE525))))</f>
        <v>5.4252101581918508E-8</v>
      </c>
    </row>
    <row r="526" spans="1:31" x14ac:dyDescent="0.3">
      <c r="A526" s="2">
        <v>923</v>
      </c>
      <c r="B526" s="2">
        <f>$A$1*0.0922*(('bb(w)'!B526)/(('a(w)'!B526+'a(CDOM)'!B526+('bb(w)'!B526))))</f>
        <v>5.2294681836242065E-8</v>
      </c>
      <c r="C526" s="2">
        <f>$A$1*0.0922*(('bb(w)'!C526)/(('a(w)'!C526+'a(CDOM)'!C526+('bb(w)'!C526))))</f>
        <v>5.2294389489920045E-8</v>
      </c>
      <c r="D526" s="2">
        <f>$A$1*0.0922*(('bb(w)'!D526)/(('a(w)'!D526+'a(CDOM)'!D526+('bb(w)'!D526))))</f>
        <v>5.2284240719634378E-8</v>
      </c>
      <c r="E526" s="2">
        <f>$A$1*0.0922*(('bb(w)'!E526)/(('a(w)'!E526+'a(CDOM)'!E526+('bb(w)'!E526))))</f>
        <v>5.2294719666616782E-8</v>
      </c>
      <c r="F526" s="2">
        <f>$A$1*0.0922*(('bb(w)'!F526)/(('a(w)'!F526+'a(CDOM)'!F526+('bb(w)'!F526))))</f>
        <v>5.2294708215145633E-8</v>
      </c>
      <c r="G526" s="2">
        <f>$A$1*0.0922*(('bb(w)'!G526)/(('a(w)'!G526+'a(CDOM)'!G526+('bb(w)'!G526))))</f>
        <v>5.2294279841337899E-8</v>
      </c>
      <c r="H526" s="2">
        <f>$A$1*0.0922*(('bb(w)'!H526)/(('a(w)'!H526+'a(CDOM)'!H526+('bb(w)'!H526))))</f>
        <v>5.2294279841337899E-8</v>
      </c>
      <c r="I526" s="2">
        <f>$A$1*0.0922*(('bb(w)'!I526)/(('a(w)'!I526+'a(CDOM)'!I526+('bb(w)'!I526))))</f>
        <v>5.2294642637340569E-8</v>
      </c>
      <c r="J526" s="2">
        <f>$A$1*0.0922*(('bb(w)'!J526)/(('a(w)'!J526+'a(CDOM)'!J526+('bb(w)'!J526))))</f>
        <v>5.2294611465551441E-8</v>
      </c>
      <c r="K526" s="2">
        <f>$A$1*0.0922*(('bb(w)'!K526)/(('a(w)'!K526+'a(CDOM)'!K526+('bb(w)'!K526))))</f>
        <v>5.2293719592861863E-8</v>
      </c>
      <c r="L526" s="2">
        <f>$A$1*0.0922*(('bb(w)'!L526)/(('a(w)'!L526+'a(CDOM)'!L526+('bb(w)'!L526))))</f>
        <v>5.2294548011730911E-8</v>
      </c>
      <c r="M526" s="2">
        <f>$A$1*0.0922*(('bb(w)'!M526)/(('a(w)'!M526+'a(CDOM)'!M526+('bb(w)'!M526))))</f>
        <v>5.2294485113302354E-8</v>
      </c>
      <c r="N526" s="2">
        <f>$A$1*0.0922*(('bb(w)'!N526)/(('a(w)'!N526+'a(CDOM)'!N526+('bb(w)'!N526))))</f>
        <v>5.2294708949177735E-8</v>
      </c>
      <c r="O526" s="2">
        <f>$A$1*0.0922*(('bb(w)'!O526)/(('a(w)'!O526+'a(CDOM)'!O526+('bb(w)'!O526))))</f>
        <v>5.229466444036763E-8</v>
      </c>
      <c r="P526" s="2">
        <f>$A$1*0.0922*(('bb(w)'!P526)/(('a(w)'!P526+'a(CDOM)'!P526+('bb(w)'!P526))))</f>
        <v>5.2292874451587506E-8</v>
      </c>
      <c r="Q526" s="2">
        <f>$A$1*0.0922*(('bb(w)'!Q526)/(('a(w)'!Q526+'a(CDOM)'!Q526+('bb(w)'!Q526))))</f>
        <v>5.2294754007313481E-8</v>
      </c>
      <c r="R526" s="2">
        <f>$A$1*0.0922*(('bb(w)'!R526)/(('a(w)'!R526+'a(CDOM)'!R526+('bb(w)'!R526))))</f>
        <v>5.2294237602835762E-8</v>
      </c>
      <c r="S526" s="2">
        <f>$A$1*0.0922*(('bb(w)'!S526)/(('a(w)'!S526+'a(CDOM)'!S526+('bb(w)'!S526))))</f>
        <v>5.2294343860517432E-8</v>
      </c>
      <c r="T526" s="2">
        <f>$A$1*0.0922*(('bb(w)'!T526)/(('a(w)'!T526+'a(CDOM)'!T526+('bb(w)'!T526))))</f>
        <v>5.229367198164103E-8</v>
      </c>
      <c r="U526" s="2">
        <f>$A$1*0.0922*(('bb(w)'!U526)/(('a(w)'!U526+'a(CDOM)'!U526+('bb(w)'!U526))))</f>
        <v>5.2294675951086337E-8</v>
      </c>
      <c r="V526" s="2">
        <f>$A$1*0.0922*(('bb(w)'!V526)/(('a(w)'!V526+'a(CDOM)'!V526+('bb(w)'!V526))))</f>
        <v>5.2291808420685598E-8</v>
      </c>
      <c r="W526" s="2">
        <f>$A$1*0.0922*(('bb(w)'!W526)/(('a(w)'!W526+'a(CDOM)'!W526+('bb(w)'!W526))))</f>
        <v>5.2294635139163125E-8</v>
      </c>
      <c r="X526" s="2">
        <f>$A$1*0.0922*(('bb(w)'!X526)/(('a(w)'!X526+'a(CDOM)'!X526+('bb(w)'!X526))))</f>
        <v>5.2294008937421918E-8</v>
      </c>
      <c r="Y526" s="2">
        <f>$A$1*0.0922*(('bb(w)'!Y526)/(('a(w)'!Y526+'a(CDOM)'!Y526+('bb(w)'!Y526))))</f>
        <v>5.2294756712171976E-8</v>
      </c>
      <c r="Z526" s="2">
        <f>$A$1*0.0922*(('bb(w)'!Z526)/(('a(w)'!Z526+'a(CDOM)'!Z526+('bb(w)'!Z526))))</f>
        <v>5.2294625797467612E-8</v>
      </c>
      <c r="AA526" s="2">
        <f>$A$1*0.0922*(('bb(w)'!AA526)/(('a(w)'!AA526+'a(CDOM)'!AA526+('bb(w)'!AA526))))</f>
        <v>5.2294762705824617E-8</v>
      </c>
      <c r="AB526" s="2">
        <f>$A$1*0.0922*(('bb(w)'!AB526)/(('a(w)'!AB526+'a(CDOM)'!AB526+('bb(w)'!AB526))))</f>
        <v>5.2294758377481221E-8</v>
      </c>
      <c r="AC526" s="2">
        <f>$A$1*0.0922*(('bb(w)'!AC526)/(('a(w)'!AC526+'a(CDOM)'!AC526+('bb(w)'!AC526))))</f>
        <v>5.2294759840455801E-8</v>
      </c>
      <c r="AD526" s="2">
        <f>$A$1*0.0922*(('bb(w)'!AD526)/(('a(w)'!AD526+'a(CDOM)'!AD526+('bb(w)'!AD526))))</f>
        <v>5.2294762325489129E-8</v>
      </c>
      <c r="AE526" s="2">
        <f>$A$1*0.0922*(('bb(w)'!AE526)/(('a(w)'!AE526+'a(CDOM)'!AE526+('bb(w)'!AE526))))</f>
        <v>5.2294760725736528E-8</v>
      </c>
    </row>
    <row r="527" spans="1:31" x14ac:dyDescent="0.3">
      <c r="A527" s="2">
        <v>924</v>
      </c>
      <c r="B527" s="2">
        <f>$A$1*0.0922*(('bb(w)'!B527)/(('a(w)'!B527+'a(CDOM)'!B527+('bb(w)'!B527))))</f>
        <v>5.0316386798140633E-8</v>
      </c>
      <c r="C527" s="2">
        <f>$A$1*0.0922*(('bb(w)'!C527)/(('a(w)'!C527+'a(CDOM)'!C527+('bb(w)'!C527))))</f>
        <v>5.0316117597117901E-8</v>
      </c>
      <c r="D527" s="2">
        <f>$A$1*0.0922*(('bb(w)'!D527)/(('a(w)'!D527+'a(CDOM)'!D527+('bb(w)'!D527))))</f>
        <v>5.030672897513835E-8</v>
      </c>
      <c r="E527" s="2">
        <f>$A$1*0.0922*(('bb(w)'!E527)/(('a(w)'!E527+'a(CDOM)'!E527+('bb(w)'!E527))))</f>
        <v>5.0316421563325625E-8</v>
      </c>
      <c r="F527" s="2">
        <f>$A$1*0.0922*(('bb(w)'!F527)/(('a(w)'!F527+'a(CDOM)'!F527+('bb(w)'!F527))))</f>
        <v>5.031641103602058E-8</v>
      </c>
      <c r="G527" s="2">
        <f>$A$1*0.0922*(('bb(w)'!G527)/(('a(w)'!G527+'a(CDOM)'!G527+('bb(w)'!G527))))</f>
        <v>5.0316016483930831E-8</v>
      </c>
      <c r="H527" s="2">
        <f>$A$1*0.0922*(('bb(w)'!H527)/(('a(w)'!H527+'a(CDOM)'!H527+('bb(w)'!H527))))</f>
        <v>5.0316016483930831E-8</v>
      </c>
      <c r="I527" s="2">
        <f>$A$1*0.0922*(('bb(w)'!I527)/(('a(w)'!I527+'a(CDOM)'!I527+('bb(w)'!I527))))</f>
        <v>5.0316350748727883E-8</v>
      </c>
      <c r="J527" s="2">
        <f>$A$1*0.0922*(('bb(w)'!J527)/(('a(w)'!J527+'a(CDOM)'!J527+('bb(w)'!J527))))</f>
        <v>5.0316322067666658E-8</v>
      </c>
      <c r="K527" s="2">
        <f>$A$1*0.0922*(('bb(w)'!K527)/(('a(w)'!K527+'a(CDOM)'!K527+('bb(w)'!K527))))</f>
        <v>5.0315499960546328E-8</v>
      </c>
      <c r="L527" s="2">
        <f>$A$1*0.0922*(('bb(w)'!L527)/(('a(w)'!L527+'a(CDOM)'!L527+('bb(w)'!L527))))</f>
        <v>5.031626373604354E-8</v>
      </c>
      <c r="M527" s="2">
        <f>$A$1*0.0922*(('bb(w)'!M527)/(('a(w)'!M527+'a(CDOM)'!M527+('bb(w)'!M527))))</f>
        <v>5.031620581412728E-8</v>
      </c>
      <c r="N527" s="2">
        <f>$A$1*0.0922*(('bb(w)'!N527)/(('a(w)'!N527+'a(CDOM)'!N527+('bb(w)'!N527))))</f>
        <v>5.0316411709190995E-8</v>
      </c>
      <c r="O527" s="2">
        <f>$A$1*0.0922*(('bb(w)'!O527)/(('a(w)'!O527+'a(CDOM)'!O527+('bb(w)'!O527))))</f>
        <v>5.0316370779285529E-8</v>
      </c>
      <c r="P527" s="2">
        <f>$A$1*0.0922*(('bb(w)'!P527)/(('a(w)'!P527+'a(CDOM)'!P527+('bb(w)'!P527))))</f>
        <v>5.0314719226062536E-8</v>
      </c>
      <c r="Q527" s="2">
        <f>$A$1*0.0922*(('bb(w)'!Q527)/(('a(w)'!Q527+'a(CDOM)'!Q527+('bb(w)'!Q527))))</f>
        <v>5.0316453057075642E-8</v>
      </c>
      <c r="R527" s="2">
        <f>$A$1*0.0922*(('bb(w)'!R527)/(('a(w)'!R527+'a(CDOM)'!R527+('bb(w)'!R527))))</f>
        <v>5.0315977454225522E-8</v>
      </c>
      <c r="S527" s="2">
        <f>$A$1*0.0922*(('bb(w)'!S527)/(('a(w)'!S527+'a(CDOM)'!S527+('bb(w)'!S527))))</f>
        <v>5.0316075496236369E-8</v>
      </c>
      <c r="T527" s="2">
        <f>$A$1*0.0922*(('bb(w)'!T527)/(('a(w)'!T527+'a(CDOM)'!T527+('bb(w)'!T527))))</f>
        <v>5.0315455894035812E-8</v>
      </c>
      <c r="U527" s="2">
        <f>$A$1*0.0922*(('bb(w)'!U527)/(('a(w)'!U527+'a(CDOM)'!U527+('bb(w)'!U527))))</f>
        <v>5.0316381389471947E-8</v>
      </c>
      <c r="V527" s="2">
        <f>$A$1*0.0922*(('bb(w)'!V527)/(('a(w)'!V527+'a(CDOM)'!V527+('bb(w)'!V527))))</f>
        <v>5.0313734802472858E-8</v>
      </c>
      <c r="W527" s="2">
        <f>$A$1*0.0922*(('bb(w)'!W527)/(('a(w)'!W527+'a(CDOM)'!W527+('bb(w)'!W527))))</f>
        <v>5.0316343791352415E-8</v>
      </c>
      <c r="X527" s="2">
        <f>$A$1*0.0922*(('bb(w)'!X527)/(('a(w)'!X527+'a(CDOM)'!X527+('bb(w)'!X527))))</f>
        <v>5.0315766538140946E-8</v>
      </c>
      <c r="Y527" s="2">
        <f>$A$1*0.0922*(('bb(w)'!Y527)/(('a(w)'!Y527+'a(CDOM)'!Y527+('bb(w)'!Y527))))</f>
        <v>5.0316455535005718E-8</v>
      </c>
      <c r="Z527" s="2">
        <f>$A$1*0.0922*(('bb(w)'!Z527)/(('a(w)'!Z527+'a(CDOM)'!Z527+('bb(w)'!Z527))))</f>
        <v>5.0316335207921796E-8</v>
      </c>
      <c r="AA527" s="2">
        <f>$A$1*0.0922*(('bb(w)'!AA527)/(('a(w)'!AA527+'a(CDOM)'!AA527+('bb(w)'!AA527))))</f>
        <v>5.0316461021804392E-8</v>
      </c>
      <c r="AB527" s="2">
        <f>$A$1*0.0922*(('bb(w)'!AB527)/(('a(w)'!AB527+'a(CDOM)'!AB527+('bb(w)'!AB527))))</f>
        <v>5.0316457059306351E-8</v>
      </c>
      <c r="AC527" s="2">
        <f>$A$1*0.0922*(('bb(w)'!AC527)/(('a(w)'!AC527+'a(CDOM)'!AC527+('bb(w)'!AC527))))</f>
        <v>5.0316458397496388E-8</v>
      </c>
      <c r="AD527" s="2">
        <f>$A$1*0.0922*(('bb(w)'!AD527)/(('a(w)'!AD527+'a(CDOM)'!AD527+('bb(w)'!AD527))))</f>
        <v>5.0316460673441459E-8</v>
      </c>
      <c r="AE527" s="2">
        <f>$A$1*0.0922*(('bb(w)'!AE527)/(('a(w)'!AE527+'a(CDOM)'!AE527+('bb(w)'!AE527))))</f>
        <v>5.0316459210954485E-8</v>
      </c>
    </row>
    <row r="528" spans="1:31" x14ac:dyDescent="0.3">
      <c r="A528" s="2">
        <v>925</v>
      </c>
      <c r="B528" s="2">
        <f>$A$1*0.0922*(('bb(w)'!B528)/(('a(w)'!B528+'a(CDOM)'!B528+('bb(w)'!B528))))</f>
        <v>4.8349435698959652E-8</v>
      </c>
      <c r="C528" s="2">
        <f>$A$1*0.0922*(('bb(w)'!C528)/(('a(w)'!C528+'a(CDOM)'!C528+('bb(w)'!C528))))</f>
        <v>4.8349188463036237E-8</v>
      </c>
      <c r="D528" s="2">
        <f>$A$1*0.0922*(('bb(w)'!D528)/(('a(w)'!D528+'a(CDOM)'!D528+('bb(w)'!D528))))</f>
        <v>4.8340525892732102E-8</v>
      </c>
      <c r="E528" s="2">
        <f>$A$1*0.0922*(('bb(w)'!E528)/(('a(w)'!E528+'a(CDOM)'!E528+('bb(w)'!E528))))</f>
        <v>4.8349467563211753E-8</v>
      </c>
      <c r="F528" s="2">
        <f>$A$1*0.0922*(('bb(w)'!F528)/(('a(w)'!F528+'a(CDOM)'!F528+('bb(w)'!F528))))</f>
        <v>4.834945791099739E-8</v>
      </c>
      <c r="G528" s="2">
        <f>$A$1*0.0922*(('bb(w)'!G528)/(('a(w)'!G528+'a(CDOM)'!G528+('bb(w)'!G528))))</f>
        <v>4.8349095466260018E-8</v>
      </c>
      <c r="H528" s="2">
        <f>$A$1*0.0922*(('bb(w)'!H528)/(('a(w)'!H528+'a(CDOM)'!H528+('bb(w)'!H528))))</f>
        <v>4.8349095466260018E-8</v>
      </c>
      <c r="I528" s="2">
        <f>$A$1*0.0922*(('bb(w)'!I528)/(('a(w)'!I528+'a(CDOM)'!I528+('bb(w)'!I528))))</f>
        <v>4.8349402633236101E-8</v>
      </c>
      <c r="J528" s="2">
        <f>$A$1*0.0922*(('bb(w)'!J528)/(('a(w)'!J528+'a(CDOM)'!J528+('bb(w)'!J528))))</f>
        <v>4.8349376313331363E-8</v>
      </c>
      <c r="K528" s="2">
        <f>$A$1*0.0922*(('bb(w)'!K528)/(('a(w)'!K528+'a(CDOM)'!K528+('bb(w)'!K528))))</f>
        <v>4.8348620507612204E-8</v>
      </c>
      <c r="L528" s="2">
        <f>$A$1*0.0922*(('bb(w)'!L528)/(('a(w)'!L528+'a(CDOM)'!L528+('bb(w)'!L528))))</f>
        <v>4.8349322831390011E-8</v>
      </c>
      <c r="M528" s="2">
        <f>$A$1*0.0922*(('bb(w)'!M528)/(('a(w)'!M528+'a(CDOM)'!M528+('bb(w)'!M528))))</f>
        <v>4.8349269632650948E-8</v>
      </c>
      <c r="N528" s="2">
        <f>$A$1*0.0922*(('bb(w)'!N528)/(('a(w)'!N528+'a(CDOM)'!N528+('bb(w)'!N528))))</f>
        <v>4.8349458526729733E-8</v>
      </c>
      <c r="O528" s="2">
        <f>$A$1*0.0922*(('bb(w)'!O528)/(('a(w)'!O528+'a(CDOM)'!O528+('bb(w)'!O528))))</f>
        <v>4.8349420987042034E-8</v>
      </c>
      <c r="P528" s="2">
        <f>$A$1*0.0922*(('bb(w)'!P528)/(('a(w)'!P528+'a(CDOM)'!P528+('bb(w)'!P528))))</f>
        <v>4.8347901170216884E-8</v>
      </c>
      <c r="Q528" s="2">
        <f>$A$1*0.0922*(('bb(w)'!Q528)/(('a(w)'!Q528+'a(CDOM)'!Q528+('bb(w)'!Q528))))</f>
        <v>4.8349496370075138E-8</v>
      </c>
      <c r="R528" s="2">
        <f>$A$1*0.0922*(('bb(w)'!R528)/(('a(w)'!R528+'a(CDOM)'!R528+('bb(w)'!R528))))</f>
        <v>4.83490594968418E-8</v>
      </c>
      <c r="S528" s="2">
        <f>$A$1*0.0922*(('bb(w)'!S528)/(('a(w)'!S528+'a(CDOM)'!S528+('bb(w)'!S528))))</f>
        <v>4.8349149720183857E-8</v>
      </c>
      <c r="T528" s="2">
        <f>$A$1*0.0922*(('bb(w)'!T528)/(('a(w)'!T528+'a(CDOM)'!T528+('bb(w)'!T528))))</f>
        <v>4.8348579829923431E-8</v>
      </c>
      <c r="U528" s="2">
        <f>$A$1*0.0922*(('bb(w)'!U528)/(('a(w)'!U528+'a(CDOM)'!U528+('bb(w)'!U528))))</f>
        <v>4.8349430741275897E-8</v>
      </c>
      <c r="V528" s="2">
        <f>$A$1*0.0922*(('bb(w)'!V528)/(('a(w)'!V528+'a(CDOM)'!V528+('bb(w)'!V528))))</f>
        <v>4.8346994496902033E-8</v>
      </c>
      <c r="W528" s="2">
        <f>$A$1*0.0922*(('bb(w)'!W528)/(('a(w)'!W528+'a(CDOM)'!W528+('bb(w)'!W528))))</f>
        <v>4.83493961952751E-8</v>
      </c>
      <c r="X528" s="2">
        <f>$A$1*0.0922*(('bb(w)'!X528)/(('a(w)'!X528+'a(CDOM)'!X528+('bb(w)'!X528))))</f>
        <v>4.8348865464087014E-8</v>
      </c>
      <c r="Y528" s="2">
        <f>$A$1*0.0922*(('bb(w)'!Y528)/(('a(w)'!Y528+'a(CDOM)'!Y528+('bb(w)'!Y528))))</f>
        <v>4.8349498634143384E-8</v>
      </c>
      <c r="Z528" s="2">
        <f>$A$1*0.0922*(('bb(w)'!Z528)/(('a(w)'!Z528+'a(CDOM)'!Z528+('bb(w)'!Z528))))</f>
        <v>4.8349388329291135E-8</v>
      </c>
      <c r="AA528" s="2">
        <f>$A$1*0.0922*(('bb(w)'!AA528)/(('a(w)'!AA528+'a(CDOM)'!AA528+('bb(w)'!AA528))))</f>
        <v>4.834950364373296E-8</v>
      </c>
      <c r="AB528" s="2">
        <f>$A$1*0.0922*(('bb(w)'!AB528)/(('a(w)'!AB528+'a(CDOM)'!AB528+('bb(w)'!AB528))))</f>
        <v>4.8349500025706536E-8</v>
      </c>
      <c r="AC528" s="2">
        <f>$A$1*0.0922*(('bb(w)'!AC528)/(('a(w)'!AC528+'a(CDOM)'!AC528+('bb(w)'!AC528))))</f>
        <v>4.8349501246537915E-8</v>
      </c>
      <c r="AD528" s="2">
        <f>$A$1*0.0922*(('bb(w)'!AD528)/(('a(w)'!AD528+'a(CDOM)'!AD528+('bb(w)'!AD528))))</f>
        <v>4.8349503325497057E-8</v>
      </c>
      <c r="AE528" s="2">
        <f>$A$1*0.0922*(('bb(w)'!AE528)/(('a(w)'!AE528+'a(CDOM)'!AE528+('bb(w)'!AE528))))</f>
        <v>4.8349501992013412E-8</v>
      </c>
    </row>
    <row r="529" spans="1:31" x14ac:dyDescent="0.3">
      <c r="A529" s="2">
        <v>926</v>
      </c>
      <c r="B529" s="2">
        <f>$A$1*0.0922*(('bb(w)'!B529)/(('a(w)'!B529+'a(CDOM)'!B529+('bb(w)'!B529))))</f>
        <v>4.6460628821847728E-8</v>
      </c>
      <c r="C529" s="2">
        <f>$A$1*0.0922*(('bb(w)'!C529)/(('a(w)'!C529+'a(CDOM)'!C529+('bb(w)'!C529))))</f>
        <v>4.6460401748847468E-8</v>
      </c>
      <c r="D529" s="2">
        <f>$A$1*0.0922*(('bb(w)'!D529)/(('a(w)'!D529+'a(CDOM)'!D529+('bb(w)'!D529))))</f>
        <v>4.6452408721013128E-8</v>
      </c>
      <c r="E529" s="2">
        <f>$A$1*0.0922*(('bb(w)'!E529)/(('a(w)'!E529+'a(CDOM)'!E529+('bb(w)'!E529))))</f>
        <v>4.6460658028478517E-8</v>
      </c>
      <c r="F529" s="2">
        <f>$A$1*0.0922*(('bb(w)'!F529)/(('a(w)'!F529+'a(CDOM)'!F529+('bb(w)'!F529))))</f>
        <v>4.6460649178263793E-8</v>
      </c>
      <c r="G529" s="2">
        <f>$A$1*0.0922*(('bb(w)'!G529)/(('a(w)'!G529+'a(CDOM)'!G529+('bb(w)'!G529))))</f>
        <v>4.6460316213315893E-8</v>
      </c>
      <c r="H529" s="2">
        <f>$A$1*0.0922*(('bb(w)'!H529)/(('a(w)'!H529+'a(CDOM)'!H529+('bb(w)'!H529))))</f>
        <v>4.6460316213315893E-8</v>
      </c>
      <c r="I529" s="2">
        <f>$A$1*0.0922*(('bb(w)'!I529)/(('a(w)'!I529+'a(CDOM)'!I529+('bb(w)'!I529))))</f>
        <v>4.6460598491550516E-8</v>
      </c>
      <c r="J529" s="2">
        <f>$A$1*0.0922*(('bb(w)'!J529)/(('a(w)'!J529+'a(CDOM)'!J529+('bb(w)'!J529))))</f>
        <v>4.646057433737158E-8</v>
      </c>
      <c r="K529" s="2">
        <f>$A$1*0.0922*(('bb(w)'!K529)/(('a(w)'!K529+'a(CDOM)'!K529+('bb(w)'!K529))))</f>
        <v>4.64598794548205E-8</v>
      </c>
      <c r="L529" s="2">
        <f>$A$1*0.0922*(('bb(w)'!L529)/(('a(w)'!L529+'a(CDOM)'!L529+('bb(w)'!L529))))</f>
        <v>4.6460525299643979E-8</v>
      </c>
      <c r="M529" s="2">
        <f>$A$1*0.0922*(('bb(w)'!M529)/(('a(w)'!M529+'a(CDOM)'!M529+('bb(w)'!M529))))</f>
        <v>4.6460476436848852E-8</v>
      </c>
      <c r="N529" s="2">
        <f>$A$1*0.0922*(('bb(w)'!N529)/(('a(w)'!N529+'a(CDOM)'!N529+('bb(w)'!N529))))</f>
        <v>4.646064974148517E-8</v>
      </c>
      <c r="O529" s="2">
        <f>$A$1*0.0922*(('bb(w)'!O529)/(('a(w)'!O529+'a(CDOM)'!O529+('bb(w)'!O529))))</f>
        <v>4.6460615309743625E-8</v>
      </c>
      <c r="P529" s="2">
        <f>$A$1*0.0922*(('bb(w)'!P529)/(('a(w)'!P529+'a(CDOM)'!P529+('bb(w)'!P529))))</f>
        <v>4.645921665806336E-8</v>
      </c>
      <c r="Q529" s="2">
        <f>$A$1*0.0922*(('bb(w)'!Q529)/(('a(w)'!Q529+'a(CDOM)'!Q529+('bb(w)'!Q529))))</f>
        <v>4.6460684378874899E-8</v>
      </c>
      <c r="R529" s="2">
        <f>$A$1*0.0922*(('bb(w)'!R529)/(('a(w)'!R529+'a(CDOM)'!R529+('bb(w)'!R529))))</f>
        <v>4.6460283063110805E-8</v>
      </c>
      <c r="S529" s="2">
        <f>$A$1*0.0922*(('bb(w)'!S529)/(('a(w)'!S529+'a(CDOM)'!S529+('bb(w)'!S529))))</f>
        <v>4.6460366094765779E-8</v>
      </c>
      <c r="T529" s="2">
        <f>$A$1*0.0922*(('bb(w)'!T529)/(('a(w)'!T529+'a(CDOM)'!T529+('bb(w)'!T529))))</f>
        <v>4.6459841904343858E-8</v>
      </c>
      <c r="U529" s="2">
        <f>$A$1*0.0922*(('bb(w)'!U529)/(('a(w)'!U529+'a(CDOM)'!U529+('bb(w)'!U529))))</f>
        <v>4.6460624277343191E-8</v>
      </c>
      <c r="V529" s="2">
        <f>$A$1*0.0922*(('bb(w)'!V529)/(('a(w)'!V529+'a(CDOM)'!V529+('bb(w)'!V529))))</f>
        <v>4.6458381556172604E-8</v>
      </c>
      <c r="W529" s="2">
        <f>$A$1*0.0922*(('bb(w)'!W529)/(('a(w)'!W529+'a(CDOM)'!W529+('bb(w)'!W529))))</f>
        <v>4.6460592534537675E-8</v>
      </c>
      <c r="X529" s="2">
        <f>$A$1*0.0922*(('bb(w)'!X529)/(('a(w)'!X529+'a(CDOM)'!X529+('bb(w)'!X529))))</f>
        <v>4.6460104554251099E-8</v>
      </c>
      <c r="Y529" s="2">
        <f>$A$1*0.0922*(('bb(w)'!Y529)/(('a(w)'!Y529+'a(CDOM)'!Y529+('bb(w)'!Y529))))</f>
        <v>4.6460686447630616E-8</v>
      </c>
      <c r="Z529" s="2">
        <f>$A$1*0.0922*(('bb(w)'!Z529)/(('a(w)'!Z529+'a(CDOM)'!Z529+('bb(w)'!Z529))))</f>
        <v>4.6460585325696951E-8</v>
      </c>
      <c r="AA529" s="2">
        <f>$A$1*0.0922*(('bb(w)'!AA529)/(('a(w)'!AA529+'a(CDOM)'!AA529+('bb(w)'!AA529))))</f>
        <v>4.6460691021715257E-8</v>
      </c>
      <c r="AB529" s="2">
        <f>$A$1*0.0922*(('bb(w)'!AB529)/(('a(w)'!AB529+'a(CDOM)'!AB529+('bb(w)'!AB529))))</f>
        <v>4.6460687718073125E-8</v>
      </c>
      <c r="AC529" s="2">
        <f>$A$1*0.0922*(('bb(w)'!AC529)/(('a(w)'!AC529+'a(CDOM)'!AC529+('bb(w)'!AC529))))</f>
        <v>4.6460688831889786E-8</v>
      </c>
      <c r="AD529" s="2">
        <f>$A$1*0.0922*(('bb(w)'!AD529)/(('a(w)'!AD529+'a(CDOM)'!AD529+('bb(w)'!AD529))))</f>
        <v>4.646069073099064E-8</v>
      </c>
      <c r="AE529" s="2">
        <f>$A$1*0.0922*(('bb(w)'!AE529)/(('a(w)'!AE529+'a(CDOM)'!AE529+('bb(w)'!AE529))))</f>
        <v>4.6460689515075817E-8</v>
      </c>
    </row>
    <row r="530" spans="1:31" x14ac:dyDescent="0.3">
      <c r="A530" s="2">
        <v>927</v>
      </c>
      <c r="B530" s="2">
        <f>$A$1*0.0922*(('bb(w)'!B530)/(('a(w)'!B530+'a(CDOM)'!B530+('bb(w)'!B530))))</f>
        <v>4.4468682841089017E-8</v>
      </c>
      <c r="C530" s="2">
        <f>$A$1*0.0922*(('bb(w)'!C530)/(('a(w)'!C530+'a(CDOM)'!C530+('bb(w)'!C530))))</f>
        <v>4.4468475937482918E-8</v>
      </c>
      <c r="D530" s="2">
        <f>$A$1*0.0922*(('bb(w)'!D530)/(('a(w)'!D530+'a(CDOM)'!D530+('bb(w)'!D530))))</f>
        <v>4.4461159066601854E-8</v>
      </c>
      <c r="E530" s="2">
        <f>$A$1*0.0922*(('bb(w)'!E530)/(('a(w)'!E530+'a(CDOM)'!E530+('bb(w)'!E530))))</f>
        <v>4.4468709399819565E-8</v>
      </c>
      <c r="F530" s="2">
        <f>$A$1*0.0922*(('bb(w)'!F530)/(('a(w)'!F530+'a(CDOM)'!F530+('bb(w)'!F530))))</f>
        <v>4.4468701349236422E-8</v>
      </c>
      <c r="G530" s="2">
        <f>$A$1*0.0922*(('bb(w)'!G530)/(('a(w)'!G530+'a(CDOM)'!G530+('bb(w)'!G530))))</f>
        <v>4.4468397887396359E-8</v>
      </c>
      <c r="H530" s="2">
        <f>$A$1*0.0922*(('bb(w)'!H530)/(('a(w)'!H530+'a(CDOM)'!H530+('bb(w)'!H530))))</f>
        <v>4.4468397887396359E-8</v>
      </c>
      <c r="I530" s="2">
        <f>$A$1*0.0922*(('bb(w)'!I530)/(('a(w)'!I530+'a(CDOM)'!I530+('bb(w)'!I530))))</f>
        <v>4.4468655240161507E-8</v>
      </c>
      <c r="J530" s="2">
        <f>$A$1*0.0922*(('bb(w)'!J530)/(('a(w)'!J530+'a(CDOM)'!J530+('bb(w)'!J530))))</f>
        <v>4.4468633248973494E-8</v>
      </c>
      <c r="K530" s="2">
        <f>$A$1*0.0922*(('bb(w)'!K530)/(('a(w)'!K530+'a(CDOM)'!K530+('bb(w)'!K530))))</f>
        <v>4.4467999435148083E-8</v>
      </c>
      <c r="L530" s="2">
        <f>$A$1*0.0922*(('bb(w)'!L530)/(('a(w)'!L530+'a(CDOM)'!L530+('bb(w)'!L530))))</f>
        <v>4.4468588641959118E-8</v>
      </c>
      <c r="M530" s="2">
        <f>$A$1*0.0922*(('bb(w)'!M530)/(('a(w)'!M530+'a(CDOM)'!M530+('bb(w)'!M530))))</f>
        <v>4.4468544117012268E-8</v>
      </c>
      <c r="N530" s="2">
        <f>$A$1*0.0922*(('bb(w)'!N530)/(('a(w)'!N530+'a(CDOM)'!N530+('bb(w)'!N530))))</f>
        <v>4.4468701860348424E-8</v>
      </c>
      <c r="O530" s="2">
        <f>$A$1*0.0922*(('bb(w)'!O530)/(('a(w)'!O530+'a(CDOM)'!O530+('bb(w)'!O530))))</f>
        <v>4.4468670529271654E-8</v>
      </c>
      <c r="P530" s="2">
        <f>$A$1*0.0922*(('bb(w)'!P530)/(('a(w)'!P530+'a(CDOM)'!P530+('bb(w)'!P530))))</f>
        <v>4.4467393569642276E-8</v>
      </c>
      <c r="Q530" s="2">
        <f>$A$1*0.0922*(('bb(w)'!Q530)/(('a(w)'!Q530+'a(CDOM)'!Q530+('bb(w)'!Q530))))</f>
        <v>4.446873331245719E-8</v>
      </c>
      <c r="R530" s="2">
        <f>$A$1*0.0922*(('bb(w)'!R530)/(('a(w)'!R530+'a(CDOM)'!R530+('bb(w)'!R530))))</f>
        <v>4.446836757757875E-8</v>
      </c>
      <c r="S530" s="2">
        <f>$A$1*0.0922*(('bb(w)'!S530)/(('a(w)'!S530+'a(CDOM)'!S530+('bb(w)'!S530))))</f>
        <v>4.4468443385774886E-8</v>
      </c>
      <c r="T530" s="2">
        <f>$A$1*0.0922*(('bb(w)'!T530)/(('a(w)'!T530+'a(CDOM)'!T530+('bb(w)'!T530))))</f>
        <v>4.4467965046435521E-8</v>
      </c>
      <c r="U530" s="2">
        <f>$A$1*0.0922*(('bb(w)'!U530)/(('a(w)'!U530+'a(CDOM)'!U530+('bb(w)'!U530))))</f>
        <v>4.4468678708301136E-8</v>
      </c>
      <c r="V530" s="2">
        <f>$A$1*0.0922*(('bb(w)'!V530)/(('a(w)'!V530+'a(CDOM)'!V530+('bb(w)'!V530))))</f>
        <v>4.4466630476387865E-8</v>
      </c>
      <c r="W530" s="2">
        <f>$A$1*0.0922*(('bb(w)'!W530)/(('a(w)'!W530+'a(CDOM)'!W530+('bb(w)'!W530))))</f>
        <v>4.4468649772313454E-8</v>
      </c>
      <c r="X530" s="2">
        <f>$A$1*0.0922*(('bb(w)'!X530)/(('a(w)'!X530+'a(CDOM)'!X530+('bb(w)'!X530))))</f>
        <v>4.4468204650420821E-8</v>
      </c>
      <c r="Y530" s="2">
        <f>$A$1*0.0922*(('bb(w)'!Y530)/(('a(w)'!Y530+'a(CDOM)'!Y530+('bb(w)'!Y530))))</f>
        <v>4.4468735187787189E-8</v>
      </c>
      <c r="Z530" s="2">
        <f>$A$1*0.0922*(('bb(w)'!Z530)/(('a(w)'!Z530+'a(CDOM)'!Z530+('bb(w)'!Z530))))</f>
        <v>4.4468643217994187E-8</v>
      </c>
      <c r="AA530" s="2">
        <f>$A$1*0.0922*(('bb(w)'!AA530)/(('a(w)'!AA530+'a(CDOM)'!AA530+('bb(w)'!AA530))))</f>
        <v>4.4468739331167011E-8</v>
      </c>
      <c r="AB530" s="2">
        <f>$A$1*0.0922*(('bb(w)'!AB530)/(('a(w)'!AB530+'a(CDOM)'!AB530+('bb(w)'!AB530))))</f>
        <v>4.4468736338472302E-8</v>
      </c>
      <c r="AC530" s="2">
        <f>$A$1*0.0922*(('bb(w)'!AC530)/(('a(w)'!AC530+'a(CDOM)'!AC530+('bb(w)'!AC530))))</f>
        <v>4.4468737346613669E-8</v>
      </c>
      <c r="AD530" s="2">
        <f>$A$1*0.0922*(('bb(w)'!AD530)/(('a(w)'!AD530+'a(CDOM)'!AD530+('bb(w)'!AD530))))</f>
        <v>4.4468739067679831E-8</v>
      </c>
      <c r="AE530" s="2">
        <f>$A$1*0.0922*(('bb(w)'!AE530)/(('a(w)'!AE530+'a(CDOM)'!AE530+('bb(w)'!AE530))))</f>
        <v>4.4468737967742506E-8</v>
      </c>
    </row>
    <row r="531" spans="1:31" x14ac:dyDescent="0.3">
      <c r="A531" s="2">
        <v>928</v>
      </c>
      <c r="B531" s="2">
        <f>$A$1*0.0922*(('bb(w)'!B531)/(('a(w)'!B531+'a(CDOM)'!B531+('bb(w)'!B531))))</f>
        <v>4.2584757248949249E-8</v>
      </c>
      <c r="C531" s="2">
        <f>$A$1*0.0922*(('bb(w)'!C531)/(('a(w)'!C531+'a(CDOM)'!C531+('bb(w)'!C531))))</f>
        <v>4.2584568524761172E-8</v>
      </c>
      <c r="D531" s="2">
        <f>$A$1*0.0922*(('bb(w)'!D531)/(('a(w)'!D531+'a(CDOM)'!D531+('bb(w)'!D531))))</f>
        <v>4.2577863553432473E-8</v>
      </c>
      <c r="E531" s="2">
        <f>$A$1*0.0922*(('bb(w)'!E531)/(('a(w)'!E531+'a(CDOM)'!E531+('bb(w)'!E531))))</f>
        <v>4.2584781425236387E-8</v>
      </c>
      <c r="F531" s="2">
        <f>$A$1*0.0922*(('bb(w)'!F531)/(('a(w)'!F531+'a(CDOM)'!F531+('bb(w)'!F531))))</f>
        <v>4.2584774094360213E-8</v>
      </c>
      <c r="G531" s="2">
        <f>$A$1*0.0922*(('bb(w)'!G531)/(('a(w)'!G531+'a(CDOM)'!G531+('bb(w)'!G531))))</f>
        <v>4.258449723015418E-8</v>
      </c>
      <c r="H531" s="2">
        <f>$A$1*0.0922*(('bb(w)'!H531)/(('a(w)'!H531+'a(CDOM)'!H531+('bb(w)'!H531))))</f>
        <v>4.258449723015418E-8</v>
      </c>
      <c r="I531" s="2">
        <f>$A$1*0.0922*(('bb(w)'!I531)/(('a(w)'!I531+'a(CDOM)'!I531+('bb(w)'!I531))))</f>
        <v>4.2584732105354032E-8</v>
      </c>
      <c r="J531" s="2">
        <f>$A$1*0.0922*(('bb(w)'!J531)/(('a(w)'!J531+'a(CDOM)'!J531+('bb(w)'!J531))))</f>
        <v>4.2584712062393917E-8</v>
      </c>
      <c r="K531" s="2">
        <f>$A$1*0.0922*(('bb(w)'!K531)/(('a(w)'!K531+'a(CDOM)'!K531+('bb(w)'!K531))))</f>
        <v>4.2584133341237584E-8</v>
      </c>
      <c r="L531" s="2">
        <f>$A$1*0.0922*(('bb(w)'!L531)/(('a(w)'!L531+'a(CDOM)'!L531+('bb(w)'!L531))))</f>
        <v>4.2584671442954468E-8</v>
      </c>
      <c r="M531" s="2">
        <f>$A$1*0.0922*(('bb(w)'!M531)/(('a(w)'!M531+'a(CDOM)'!M531+('bb(w)'!M531))))</f>
        <v>4.2584630828095013E-8</v>
      </c>
      <c r="N531" s="2">
        <f>$A$1*0.0922*(('bb(w)'!N531)/(('a(w)'!N531+'a(CDOM)'!N531+('bb(w)'!N531))))</f>
        <v>4.2584774558673512E-8</v>
      </c>
      <c r="O531" s="2">
        <f>$A$1*0.0922*(('bb(w)'!O531)/(('a(w)'!O531+'a(CDOM)'!O531+('bb(w)'!O531))))</f>
        <v>4.2584746019067922E-8</v>
      </c>
      <c r="P531" s="2">
        <f>$A$1*0.0922*(('bb(w)'!P531)/(('a(w)'!P531+'a(CDOM)'!P531+('bb(w)'!P531))))</f>
        <v>4.2583578934599614E-8</v>
      </c>
      <c r="Q531" s="2">
        <f>$A$1*0.0922*(('bb(w)'!Q531)/(('a(w)'!Q531+'a(CDOM)'!Q531+('bb(w)'!Q531))))</f>
        <v>4.2584803148510327E-8</v>
      </c>
      <c r="R531" s="2">
        <f>$A$1*0.0922*(('bb(w)'!R531)/(('a(w)'!R531+'a(CDOM)'!R531+('bb(w)'!R531))))</f>
        <v>4.2584469488455796E-8</v>
      </c>
      <c r="S531" s="2">
        <f>$A$1*0.0922*(('bb(w)'!S531)/(('a(w)'!S531+'a(CDOM)'!S531+('bb(w)'!S531))))</f>
        <v>4.2584538774315479E-8</v>
      </c>
      <c r="T531" s="2">
        <f>$A$1*0.0922*(('bb(w)'!T531)/(('a(w)'!T531+'a(CDOM)'!T531+('bb(w)'!T531))))</f>
        <v>4.2584101815447507E-8</v>
      </c>
      <c r="U531" s="2">
        <f>$A$1*0.0922*(('bb(w)'!U531)/(('a(w)'!U531+'a(CDOM)'!U531+('bb(w)'!U531))))</f>
        <v>4.2584753486619506E-8</v>
      </c>
      <c r="V531" s="2">
        <f>$A$1*0.0922*(('bb(w)'!V531)/(('a(w)'!V531+'a(CDOM)'!V531+('bb(w)'!V531))))</f>
        <v>4.2582880905652736E-8</v>
      </c>
      <c r="W531" s="2">
        <f>$A$1*0.0922*(('bb(w)'!W531)/(('a(w)'!W531+'a(CDOM)'!W531+('bb(w)'!W531))))</f>
        <v>4.2584727081683261E-8</v>
      </c>
      <c r="X531" s="2">
        <f>$A$1*0.0922*(('bb(w)'!X531)/(('a(w)'!X531+'a(CDOM)'!X531+('bb(w)'!X531))))</f>
        <v>4.2584320626251952E-8</v>
      </c>
      <c r="Y531" s="2">
        <f>$A$1*0.0922*(('bb(w)'!Y531)/(('a(w)'!Y531+'a(CDOM)'!Y531+('bb(w)'!Y531))))</f>
        <v>4.2584804850289912E-8</v>
      </c>
      <c r="Z531" s="2">
        <f>$A$1*0.0922*(('bb(w)'!Z531)/(('a(w)'!Z531+'a(CDOM)'!Z531+('bb(w)'!Z531))))</f>
        <v>4.2584721116169504E-8</v>
      </c>
      <c r="AA531" s="2">
        <f>$A$1*0.0922*(('bb(w)'!AA531)/(('a(w)'!AA531+'a(CDOM)'!AA531+('bb(w)'!AA531))))</f>
        <v>4.2584808607470926E-8</v>
      </c>
      <c r="AB531" s="2">
        <f>$A$1*0.0922*(('bb(w)'!AB531)/(('a(w)'!AB531+'a(CDOM)'!AB531+('bb(w)'!AB531))))</f>
        <v>4.2584805893605427E-8</v>
      </c>
      <c r="AC531" s="2">
        <f>$A$1*0.0922*(('bb(w)'!AC531)/(('a(w)'!AC531+'a(CDOM)'!AC531+('bb(w)'!AC531))))</f>
        <v>4.2584806807060461E-8</v>
      </c>
      <c r="AD531" s="2">
        <f>$A$1*0.0922*(('bb(w)'!AD531)/(('a(w)'!AD531+'a(CDOM)'!AD531+('bb(w)'!AD531))))</f>
        <v>4.2584808368419937E-8</v>
      </c>
      <c r="AE531" s="2">
        <f>$A$1*0.0922*(('bb(w)'!AE531)/(('a(w)'!AE531+'a(CDOM)'!AE531+('bb(w)'!AE531))))</f>
        <v>4.2584807372348737E-8</v>
      </c>
    </row>
    <row r="532" spans="1:31" x14ac:dyDescent="0.3">
      <c r="A532" s="2">
        <v>929</v>
      </c>
      <c r="B532" s="2">
        <f>$A$1*0.0922*(('bb(w)'!B532)/(('a(w)'!B532+'a(CDOM)'!B532+('bb(w)'!B532))))</f>
        <v>4.0783190685504363E-8</v>
      </c>
      <c r="C532" s="2">
        <f>$A$1*0.0922*(('bb(w)'!C532)/(('a(w)'!C532+'a(CDOM)'!C532+('bb(w)'!C532))))</f>
        <v>4.078301852291544E-8</v>
      </c>
      <c r="D532" s="2">
        <f>$A$1*0.0922*(('bb(w)'!D532)/(('a(w)'!D532+'a(CDOM)'!D532+('bb(w)'!D532))))</f>
        <v>4.0776873539195437E-8</v>
      </c>
      <c r="E532" s="2">
        <f>$A$1*0.0922*(('bb(w)'!E532)/(('a(w)'!E532+'a(CDOM)'!E532+('bb(w)'!E532))))</f>
        <v>4.0783212695659693E-8</v>
      </c>
      <c r="F532" s="2">
        <f>$A$1*0.0922*(('bb(w)'!F532)/(('a(w)'!F532+'a(CDOM)'!F532+('bb(w)'!F532))))</f>
        <v>4.0783206019384642E-8</v>
      </c>
      <c r="G532" s="2">
        <f>$A$1*0.0922*(('bb(w)'!G532)/(('a(w)'!G532+'a(CDOM)'!G532+('bb(w)'!G532))))</f>
        <v>4.0782953391397114E-8</v>
      </c>
      <c r="H532" s="2">
        <f>$A$1*0.0922*(('bb(w)'!H532)/(('a(w)'!H532+'a(CDOM)'!H532+('bb(w)'!H532))))</f>
        <v>4.0782953391397114E-8</v>
      </c>
      <c r="I532" s="2">
        <f>$A$1*0.0922*(('bb(w)'!I532)/(('a(w)'!I532+'a(CDOM)'!I532+('bb(w)'!I532))))</f>
        <v>4.0783167777749086E-8</v>
      </c>
      <c r="J532" s="2">
        <f>$A$1*0.0922*(('bb(w)'!J532)/(('a(w)'!J532+'a(CDOM)'!J532+('bb(w)'!J532))))</f>
        <v>4.0783149508253372E-8</v>
      </c>
      <c r="K532" s="2">
        <f>$A$1*0.0922*(('bb(w)'!K532)/(('a(w)'!K532+'a(CDOM)'!K532+('bb(w)'!K532))))</f>
        <v>4.0782621027555362E-8</v>
      </c>
      <c r="L532" s="2">
        <f>$A$1*0.0922*(('bb(w)'!L532)/(('a(w)'!L532+'a(CDOM)'!L532+('bb(w)'!L532))))</f>
        <v>4.0783112515435799E-8</v>
      </c>
      <c r="M532" s="2">
        <f>$A$1*0.0922*(('bb(w)'!M532)/(('a(w)'!M532+'a(CDOM)'!M532+('bb(w)'!M532))))</f>
        <v>4.0783075462918967E-8</v>
      </c>
      <c r="N532" s="2">
        <f>$A$1*0.0922*(('bb(w)'!N532)/(('a(w)'!N532+'a(CDOM)'!N532+('bb(w)'!N532))))</f>
        <v>4.0783206441235597E-8</v>
      </c>
      <c r="O532" s="2">
        <f>$A$1*0.0922*(('bb(w)'!O532)/(('a(w)'!O532+'a(CDOM)'!O532+('bb(w)'!O532))))</f>
        <v>4.0783180441334268E-8</v>
      </c>
      <c r="P532" s="2">
        <f>$A$1*0.0922*(('bb(w)'!P532)/(('a(w)'!P532+'a(CDOM)'!P532+('bb(w)'!P532))))</f>
        <v>4.0782113649429578E-8</v>
      </c>
      <c r="Q532" s="2">
        <f>$A$1*0.0922*(('bb(w)'!Q532)/(('a(w)'!Q532+'a(CDOM)'!Q532+('bb(w)'!Q532))))</f>
        <v>4.0783232432394553E-8</v>
      </c>
      <c r="R532" s="2">
        <f>$A$1*0.0922*(('bb(w)'!R532)/(('a(w)'!R532+'a(CDOM)'!R532+('bb(w)'!R532))))</f>
        <v>4.0782927997451012E-8</v>
      </c>
      <c r="S532" s="2">
        <f>$A$1*0.0922*(('bb(w)'!S532)/(('a(w)'!S532+'a(CDOM)'!S532+('bb(w)'!S532))))</f>
        <v>4.0782991329539865E-8</v>
      </c>
      <c r="T532" s="2">
        <f>$A$1*0.0922*(('bb(w)'!T532)/(('a(w)'!T532+'a(CDOM)'!T532+('bb(w)'!T532))))</f>
        <v>4.078259212338642E-8</v>
      </c>
      <c r="U532" s="2">
        <f>$A$1*0.0922*(('bb(w)'!U532)/(('a(w)'!U532+'a(CDOM)'!U532+('bb(w)'!U532))))</f>
        <v>4.0783187260015747E-8</v>
      </c>
      <c r="V532" s="2">
        <f>$A$1*0.0922*(('bb(w)'!V532)/(('a(w)'!V532+'a(CDOM)'!V532+('bb(w)'!V532))))</f>
        <v>4.078147506002881E-8</v>
      </c>
      <c r="W532" s="2">
        <f>$A$1*0.0922*(('bb(w)'!W532)/(('a(w)'!W532+'a(CDOM)'!W532+('bb(w)'!W532))))</f>
        <v>4.0783163162041464E-8</v>
      </c>
      <c r="X532" s="2">
        <f>$A$1*0.0922*(('bb(w)'!X532)/(('a(w)'!X532+'a(CDOM)'!X532+('bb(w)'!X532))))</f>
        <v>4.0782791969726396E-8</v>
      </c>
      <c r="Y532" s="2">
        <f>$A$1*0.0922*(('bb(w)'!Y532)/(('a(w)'!Y532+'a(CDOM)'!Y532+('bb(w)'!Y532))))</f>
        <v>4.0783233976869261E-8</v>
      </c>
      <c r="Z532" s="2">
        <f>$A$1*0.0922*(('bb(w)'!Z532)/(('a(w)'!Z532+'a(CDOM)'!Z532+('bb(w)'!Z532))))</f>
        <v>4.078315773177711E-8</v>
      </c>
      <c r="AA532" s="2">
        <f>$A$1*0.0922*(('bb(w)'!AA532)/(('a(w)'!AA532+'a(CDOM)'!AA532+('bb(w)'!AA532))))</f>
        <v>4.0783237384253242E-8</v>
      </c>
      <c r="AB532" s="2">
        <f>$A$1*0.0922*(('bb(w)'!AB532)/(('a(w)'!AB532+'a(CDOM)'!AB532+('bb(w)'!AB532))))</f>
        <v>4.0783234922948014E-8</v>
      </c>
      <c r="AC532" s="2">
        <f>$A$1*0.0922*(('bb(w)'!AC532)/(('a(w)'!AC532+'a(CDOM)'!AC532+('bb(w)'!AC532))))</f>
        <v>4.0783235750710413E-8</v>
      </c>
      <c r="AD532" s="2">
        <f>$A$1*0.0922*(('bb(w)'!AD532)/(('a(w)'!AD532+'a(CDOM)'!AD532+('bb(w)'!AD532))))</f>
        <v>4.0783237167348142E-8</v>
      </c>
      <c r="AE532" s="2">
        <f>$A$1*0.0922*(('bb(w)'!AE532)/(('a(w)'!AE532+'a(CDOM)'!AE532+('bb(w)'!AE532))))</f>
        <v>4.0783236265226236E-8</v>
      </c>
    </row>
    <row r="533" spans="1:31" x14ac:dyDescent="0.3">
      <c r="A533" s="2">
        <v>930</v>
      </c>
      <c r="B533" s="2">
        <f>$A$1*0.0922*(('bb(w)'!B533)/(('a(w)'!B533+'a(CDOM)'!B533+('bb(w)'!B533))))</f>
        <v>3.8989858630410314E-8</v>
      </c>
      <c r="C533" s="2">
        <f>$A$1*0.0922*(('bb(w)'!C533)/(('a(w)'!C533+'a(CDOM)'!C533+('bb(w)'!C533))))</f>
        <v>3.8989702123214149E-8</v>
      </c>
      <c r="D533" s="2">
        <f>$A$1*0.0922*(('bb(w)'!D533)/(('a(w)'!D533+'a(CDOM)'!D533+('bb(w)'!D533))))</f>
        <v>3.8984089969732511E-8</v>
      </c>
      <c r="E533" s="2">
        <f>$A$1*0.0922*(('bb(w)'!E533)/(('a(w)'!E533+'a(CDOM)'!E533+('bb(w)'!E533))))</f>
        <v>3.8989878598679004E-8</v>
      </c>
      <c r="F533" s="2">
        <f>$A$1*0.0922*(('bb(w)'!F533)/(('a(w)'!F533+'a(CDOM)'!F533+('bb(w)'!F533))))</f>
        <v>3.8989872539762745E-8</v>
      </c>
      <c r="G533" s="2">
        <f>$A$1*0.0922*(('bb(w)'!G533)/(('a(w)'!G533+'a(CDOM)'!G533+('bb(w)'!G533))))</f>
        <v>3.8989642829376743E-8</v>
      </c>
      <c r="H533" s="2">
        <f>$A$1*0.0922*(('bb(w)'!H533)/(('a(w)'!H533+'a(CDOM)'!H533+('bb(w)'!H533))))</f>
        <v>3.8989642829376743E-8</v>
      </c>
      <c r="I533" s="2">
        <f>$A$1*0.0922*(('bb(w)'!I533)/(('a(w)'!I533+'a(CDOM)'!I533+('bb(w)'!I533))))</f>
        <v>3.8989837832402225E-8</v>
      </c>
      <c r="J533" s="2">
        <f>$A$1*0.0922*(('bb(w)'!J533)/(('a(w)'!J533+'a(CDOM)'!J533+('bb(w)'!J533))))</f>
        <v>3.8989821237474084E-8</v>
      </c>
      <c r="K533" s="2">
        <f>$A$1*0.0922*(('bb(w)'!K533)/(('a(w)'!K533+'a(CDOM)'!K533+('bb(w)'!K533))))</f>
        <v>3.8989340316607696E-8</v>
      </c>
      <c r="L533" s="2">
        <f>$A$1*0.0922*(('bb(w)'!L533)/(('a(w)'!L533+'a(CDOM)'!L533+('bb(w)'!L533))))</f>
        <v>3.898978766477959E-8</v>
      </c>
      <c r="M533" s="2">
        <f>$A$1*0.0922*(('bb(w)'!M533)/(('a(w)'!M533+'a(CDOM)'!M533+('bb(w)'!M533))))</f>
        <v>3.8989753979955721E-8</v>
      </c>
      <c r="N533" s="2">
        <f>$A$1*0.0922*(('bb(w)'!N533)/(('a(w)'!N533+'a(CDOM)'!N533+('bb(w)'!N533))))</f>
        <v>3.8989872921700324E-8</v>
      </c>
      <c r="O533" s="2">
        <f>$A$1*0.0922*(('bb(w)'!O533)/(('a(w)'!O533+'a(CDOM)'!O533+('bb(w)'!O533))))</f>
        <v>3.8989849318053277E-8</v>
      </c>
      <c r="P533" s="2">
        <f>$A$1*0.0922*(('bb(w)'!P533)/(('a(w)'!P533+'a(CDOM)'!P533+('bb(w)'!P533))))</f>
        <v>3.8988877596036938E-8</v>
      </c>
      <c r="Q533" s="2">
        <f>$A$1*0.0922*(('bb(w)'!Q533)/(('a(w)'!Q533+'a(CDOM)'!Q533+('bb(w)'!Q533))))</f>
        <v>3.8989896468086514E-8</v>
      </c>
      <c r="R533" s="2">
        <f>$A$1*0.0922*(('bb(w)'!R533)/(('a(w)'!R533+'a(CDOM)'!R533+('bb(w)'!R533))))</f>
        <v>3.8989619665705112E-8</v>
      </c>
      <c r="S533" s="2">
        <f>$A$1*0.0922*(('bb(w)'!S533)/(('a(w)'!S533+'a(CDOM)'!S533+('bb(w)'!S533))))</f>
        <v>3.898967735382347E-8</v>
      </c>
      <c r="T533" s="2">
        <f>$A$1*0.0922*(('bb(w)'!T533)/(('a(w)'!T533+'a(CDOM)'!T533+('bb(w)'!T533))))</f>
        <v>3.8989313908813826E-8</v>
      </c>
      <c r="U533" s="2">
        <f>$A$1*0.0922*(('bb(w)'!U533)/(('a(w)'!U533+'a(CDOM)'!U533+('bb(w)'!U533))))</f>
        <v>3.8989855522469632E-8</v>
      </c>
      <c r="V533" s="2">
        <f>$A$1*0.0922*(('bb(w)'!V533)/(('a(w)'!V533+'a(CDOM)'!V533+('bb(w)'!V533))))</f>
        <v>3.8988295418996662E-8</v>
      </c>
      <c r="W533" s="2">
        <f>$A$1*0.0922*(('bb(w)'!W533)/(('a(w)'!W533+'a(CDOM)'!W533+('bb(w)'!W533))))</f>
        <v>3.8989833606677935E-8</v>
      </c>
      <c r="X533" s="2">
        <f>$A$1*0.0922*(('bb(w)'!X533)/(('a(w)'!X533+'a(CDOM)'!X533+('bb(w)'!X533))))</f>
        <v>3.8989495798867367E-8</v>
      </c>
      <c r="Y533" s="2">
        <f>$A$1*0.0922*(('bb(w)'!Y533)/(('a(w)'!Y533+'a(CDOM)'!Y533+('bb(w)'!Y533))))</f>
        <v>3.8989897864913949E-8</v>
      </c>
      <c r="Z533" s="2">
        <f>$A$1*0.0922*(('bb(w)'!Z533)/(('a(w)'!Z533+'a(CDOM)'!Z533+('bb(w)'!Z533))))</f>
        <v>3.8989828680846564E-8</v>
      </c>
      <c r="AA533" s="2">
        <f>$A$1*0.0922*(('bb(w)'!AA533)/(('a(w)'!AA533+'a(CDOM)'!AA533+('bb(w)'!AA533))))</f>
        <v>3.8989900944300541E-8</v>
      </c>
      <c r="AB533" s="2">
        <f>$A$1*0.0922*(('bb(w)'!AB533)/(('a(w)'!AB533+'a(CDOM)'!AB533+('bb(w)'!AB533))))</f>
        <v>3.8989898719830967E-8</v>
      </c>
      <c r="AC533" s="2">
        <f>$A$1*0.0922*(('bb(w)'!AC533)/(('a(w)'!AC533+'a(CDOM)'!AC533+('bb(w)'!AC533))))</f>
        <v>3.8989899467328166E-8</v>
      </c>
      <c r="AD533" s="2">
        <f>$A$1*0.0922*(('bb(w)'!AD533)/(('a(w)'!AD533+'a(CDOM)'!AD533+('bb(w)'!AD533))))</f>
        <v>3.8989900748176991E-8</v>
      </c>
      <c r="AE533" s="2">
        <f>$A$1*0.0922*(('bb(w)'!AE533)/(('a(w)'!AE533+'a(CDOM)'!AE533+('bb(w)'!AE533))))</f>
        <v>3.8989899933988256E-8</v>
      </c>
    </row>
    <row r="534" spans="1:31" x14ac:dyDescent="0.3">
      <c r="A534" s="2">
        <v>931</v>
      </c>
      <c r="B534" s="2">
        <f>$A$1*0.0922*(('bb(w)'!B534)/(('a(w)'!B534+'a(CDOM)'!B534+('bb(w)'!B534))))</f>
        <v>3.7258117244336761E-8</v>
      </c>
      <c r="C534" s="2">
        <f>$A$1*0.0922*(('bb(w)'!C534)/(('a(w)'!C534+'a(CDOM)'!C534+('bb(w)'!C534))))</f>
        <v>3.7257975101564588E-8</v>
      </c>
      <c r="D534" s="2">
        <f>$A$1*0.0922*(('bb(w)'!D534)/(('a(w)'!D534+'a(CDOM)'!D534+('bb(w)'!D534))))</f>
        <v>3.7252854347947671E-8</v>
      </c>
      <c r="E534" s="2">
        <f>$A$1*0.0922*(('bb(w)'!E534)/(('a(w)'!E534+'a(CDOM)'!E534+('bb(w)'!E534))))</f>
        <v>3.7258135343235884E-8</v>
      </c>
      <c r="F534" s="2">
        <f>$A$1*0.0922*(('bb(w)'!F534)/(('a(w)'!F534+'a(CDOM)'!F534+('bb(w)'!F534))))</f>
        <v>3.7258129849740998E-8</v>
      </c>
      <c r="G534" s="2">
        <f>$A$1*0.0922*(('bb(w)'!G534)/(('a(w)'!G534+'a(CDOM)'!G534+('bb(w)'!G534))))</f>
        <v>3.7257921172562872E-8</v>
      </c>
      <c r="H534" s="2">
        <f>$A$1*0.0922*(('bb(w)'!H534)/(('a(w)'!H534+'a(CDOM)'!H534+('bb(w)'!H534))))</f>
        <v>3.7257921172562872E-8</v>
      </c>
      <c r="I534" s="2">
        <f>$A$1*0.0922*(('bb(w)'!I534)/(('a(w)'!I534+'a(CDOM)'!I534+('bb(w)'!I534))))</f>
        <v>3.7258098379387606E-8</v>
      </c>
      <c r="J534" s="2">
        <f>$A$1*0.0922*(('bb(w)'!J534)/(('a(w)'!J534+'a(CDOM)'!J534+('bb(w)'!J534))))</f>
        <v>3.7258083319596462E-8</v>
      </c>
      <c r="K534" s="2">
        <f>$A$1*0.0922*(('bb(w)'!K534)/(('a(w)'!K534+'a(CDOM)'!K534+('bb(w)'!K534))))</f>
        <v>3.7257646086065338E-8</v>
      </c>
      <c r="L534" s="2">
        <f>$A$1*0.0922*(('bb(w)'!L534)/(('a(w)'!L534+'a(CDOM)'!L534+('bb(w)'!L534))))</f>
        <v>3.7258052879156717E-8</v>
      </c>
      <c r="M534" s="2">
        <f>$A$1*0.0922*(('bb(w)'!M534)/(('a(w)'!M534+'a(CDOM)'!M534+('bb(w)'!M534))))</f>
        <v>3.7258022284520374E-8</v>
      </c>
      <c r="N534" s="2">
        <f>$A$1*0.0922*(('bb(w)'!N534)/(('a(w)'!N534+'a(CDOM)'!N534+('bb(w)'!N534))))</f>
        <v>3.7258130195220147E-8</v>
      </c>
      <c r="O534" s="2">
        <f>$A$1*0.0922*(('bb(w)'!O534)/(('a(w)'!O534+'a(CDOM)'!O534+('bb(w)'!O534))))</f>
        <v>3.7258108786986057E-8</v>
      </c>
      <c r="P534" s="2">
        <f>$A$1*0.0922*(('bb(w)'!P534)/(('a(w)'!P534+'a(CDOM)'!P534+('bb(w)'!P534))))</f>
        <v>3.7257224486415843E-8</v>
      </c>
      <c r="Q534" s="2">
        <f>$A$1*0.0922*(('bb(w)'!Q534)/(('a(w)'!Q534+'a(CDOM)'!Q534+('bb(w)'!Q534))))</f>
        <v>3.7258151506923676E-8</v>
      </c>
      <c r="R534" s="2">
        <f>$A$1*0.0922*(('bb(w)'!R534)/(('a(w)'!R534+'a(CDOM)'!R534+('bb(w)'!R534))))</f>
        <v>3.7257900063190084E-8</v>
      </c>
      <c r="S534" s="2">
        <f>$A$1*0.0922*(('bb(w)'!S534)/(('a(w)'!S534+'a(CDOM)'!S534+('bb(w)'!S534))))</f>
        <v>3.7257952561210877E-8</v>
      </c>
      <c r="T534" s="2">
        <f>$A$1*0.0922*(('bb(w)'!T534)/(('a(w)'!T534+'a(CDOM)'!T534+('bb(w)'!T534))))</f>
        <v>3.7257621981929108E-8</v>
      </c>
      <c r="U534" s="2">
        <f>$A$1*0.0922*(('bb(w)'!U534)/(('a(w)'!U534+'a(CDOM)'!U534+('bb(w)'!U534))))</f>
        <v>3.7258114427134216E-8</v>
      </c>
      <c r="V534" s="2">
        <f>$A$1*0.0922*(('bb(w)'!V534)/(('a(w)'!V534+'a(CDOM)'!V534+('bb(w)'!V534))))</f>
        <v>3.7256694232196443E-8</v>
      </c>
      <c r="W534" s="2">
        <f>$A$1*0.0922*(('bb(w)'!W534)/(('a(w)'!W534+'a(CDOM)'!W534+('bb(w)'!W534))))</f>
        <v>3.7258094514639847E-8</v>
      </c>
      <c r="X534" s="2">
        <f>$A$1*0.0922*(('bb(w)'!X534)/(('a(w)'!X534+'a(CDOM)'!X534+('bb(w)'!X534))))</f>
        <v>3.7257787375124936E-8</v>
      </c>
      <c r="Y534" s="2">
        <f>$A$1*0.0922*(('bb(w)'!Y534)/(('a(w)'!Y534+'a(CDOM)'!Y534+('bb(w)'!Y534))))</f>
        <v>3.7258152769041274E-8</v>
      </c>
      <c r="Z534" s="2">
        <f>$A$1*0.0922*(('bb(w)'!Z534)/(('a(w)'!Z534+'a(CDOM)'!Z534+('bb(w)'!Z534))))</f>
        <v>3.7258090050537027E-8</v>
      </c>
      <c r="AA534" s="2">
        <f>$A$1*0.0922*(('bb(w)'!AA534)/(('a(w)'!AA534+'a(CDOM)'!AA534+('bb(w)'!AA534))))</f>
        <v>3.7258155549408547E-8</v>
      </c>
      <c r="AB534" s="2">
        <f>$A$1*0.0922*(('bb(w)'!AB534)/(('a(w)'!AB534+'a(CDOM)'!AB534+('bb(w)'!AB534))))</f>
        <v>3.7258153540861766E-8</v>
      </c>
      <c r="AC534" s="2">
        <f>$A$1*0.0922*(('bb(w)'!AC534)/(('a(w)'!AC534+'a(CDOM)'!AC534+('bb(w)'!AC534))))</f>
        <v>3.7258154215249182E-8</v>
      </c>
      <c r="AD534" s="2">
        <f>$A$1*0.0922*(('bb(w)'!AD534)/(('a(w)'!AD534+'a(CDOM)'!AD534+('bb(w)'!AD534))))</f>
        <v>3.7258155372242223E-8</v>
      </c>
      <c r="AE534" s="2">
        <f>$A$1*0.0922*(('bb(w)'!AE534)/(('a(w)'!AE534+'a(CDOM)'!AE534+('bb(w)'!AE534))))</f>
        <v>3.7258154638099378E-8</v>
      </c>
    </row>
    <row r="535" spans="1:31" x14ac:dyDescent="0.3">
      <c r="A535" s="2">
        <v>932</v>
      </c>
      <c r="B535" s="2">
        <f>$A$1*0.0922*(('bb(w)'!B535)/(('a(w)'!B535+'a(CDOM)'!B535+('bb(w)'!B535))))</f>
        <v>3.5569738830536884E-8</v>
      </c>
      <c r="C535" s="2">
        <f>$A$1*0.0922*(('bb(w)'!C535)/(('a(w)'!C535+'a(CDOM)'!C535+('bb(w)'!C535))))</f>
        <v>3.5569609978431684E-8</v>
      </c>
      <c r="D535" s="2">
        <f>$A$1*0.0922*(('bb(w)'!D535)/(('a(w)'!D535+'a(CDOM)'!D535+('bb(w)'!D535))))</f>
        <v>3.5564946444824306E-8</v>
      </c>
      <c r="E535" s="2">
        <f>$A$1*0.0922*(('bb(w)'!E535)/(('a(w)'!E535+'a(CDOM)'!E535+('bb(w)'!E535))))</f>
        <v>3.5569755203967153E-8</v>
      </c>
      <c r="F535" s="2">
        <f>$A$1*0.0922*(('bb(w)'!F535)/(('a(w)'!F535+'a(CDOM)'!F535+('bb(w)'!F535))))</f>
        <v>3.5569750232588127E-8</v>
      </c>
      <c r="G535" s="2">
        <f>$A$1*0.0922*(('bb(w)'!G535)/(('a(w)'!G535+'a(CDOM)'!G535+('bb(w)'!G535))))</f>
        <v>3.5569561021859991E-8</v>
      </c>
      <c r="H535" s="2">
        <f>$A$1*0.0922*(('bb(w)'!H535)/(('a(w)'!H535+'a(CDOM)'!H535+('bb(w)'!H535))))</f>
        <v>3.5569561021859991E-8</v>
      </c>
      <c r="I535" s="2">
        <f>$A$1*0.0922*(('bb(w)'!I535)/(('a(w)'!I535+'a(CDOM)'!I535+('bb(w)'!I535))))</f>
        <v>3.5569721751414641E-8</v>
      </c>
      <c r="J535" s="2">
        <f>$A$1*0.0922*(('bb(w)'!J535)/(('a(w)'!J535+'a(CDOM)'!J535+('bb(w)'!J535))))</f>
        <v>3.5569708110653598E-8</v>
      </c>
      <c r="K535" s="2">
        <f>$A$1*0.0922*(('bb(w)'!K535)/(('a(w)'!K535+'a(CDOM)'!K535+('bb(w)'!K535))))</f>
        <v>3.5569311348743676E-8</v>
      </c>
      <c r="L535" s="2">
        <f>$A$1*0.0922*(('bb(w)'!L535)/(('a(w)'!L535+'a(CDOM)'!L535+('bb(w)'!L535))))</f>
        <v>3.556968056247437E-8</v>
      </c>
      <c r="M535" s="2">
        <f>$A$1*0.0922*(('bb(w)'!M535)/(('a(w)'!M535+'a(CDOM)'!M535+('bb(w)'!M535))))</f>
        <v>3.5569652827224541E-8</v>
      </c>
      <c r="N535" s="2">
        <f>$A$1*0.0922*(('bb(w)'!N535)/(('a(w)'!N535+'a(CDOM)'!N535+('bb(w)'!N535))))</f>
        <v>3.556975054449768E-8</v>
      </c>
      <c r="O535" s="2">
        <f>$A$1*0.0922*(('bb(w)'!O535)/(('a(w)'!O535+'a(CDOM)'!O535+('bb(w)'!O535))))</f>
        <v>3.5569731164299024E-8</v>
      </c>
      <c r="P535" s="2">
        <f>$A$1*0.0922*(('bb(w)'!P535)/(('a(w)'!P535+'a(CDOM)'!P535+('bb(w)'!P535))))</f>
        <v>3.5568927944093942E-8</v>
      </c>
      <c r="Q535" s="2">
        <f>$A$1*0.0922*(('bb(w)'!Q535)/(('a(w)'!Q535+'a(CDOM)'!Q535+('bb(w)'!Q535))))</f>
        <v>3.5569769797066126E-8</v>
      </c>
      <c r="R535" s="2">
        <f>$A$1*0.0922*(('bb(w)'!R535)/(('a(w)'!R535+'a(CDOM)'!R535+('bb(w)'!R535))))</f>
        <v>3.5569541821236105E-8</v>
      </c>
      <c r="S535" s="2">
        <f>$A$1*0.0922*(('bb(w)'!S535)/(('a(w)'!S535+'a(CDOM)'!S535+('bb(w)'!S535))))</f>
        <v>3.5569589505470337E-8</v>
      </c>
      <c r="T535" s="2">
        <f>$A$1*0.0922*(('bb(w)'!T535)/(('a(w)'!T535+'a(CDOM)'!T535+('bb(w)'!T535))))</f>
        <v>3.5569289389355432E-8</v>
      </c>
      <c r="U535" s="2">
        <f>$A$1*0.0922*(('bb(w)'!U535)/(('a(w)'!U535+'a(CDOM)'!U535+('bb(w)'!U535))))</f>
        <v>3.5569736281712579E-8</v>
      </c>
      <c r="V535" s="2">
        <f>$A$1*0.0922*(('bb(w)'!V535)/(('a(w)'!V535+'a(CDOM)'!V535+('bb(w)'!V535))))</f>
        <v>3.5568445896171205E-8</v>
      </c>
      <c r="W535" s="2">
        <f>$A$1*0.0922*(('bb(w)'!W535)/(('a(w)'!W535+'a(CDOM)'!W535+('bb(w)'!W535))))</f>
        <v>3.5569718223806595E-8</v>
      </c>
      <c r="X535" s="2">
        <f>$A$1*0.0922*(('bb(w)'!X535)/(('a(w)'!X535+'a(CDOM)'!X535+('bb(w)'!X535))))</f>
        <v>3.5569439497268317E-8</v>
      </c>
      <c r="Y535" s="2">
        <f>$A$1*0.0922*(('bb(w)'!Y535)/(('a(w)'!Y535+'a(CDOM)'!Y535+('bb(w)'!Y535))))</f>
        <v>3.5569770935304745E-8</v>
      </c>
      <c r="Z535" s="2">
        <f>$A$1*0.0922*(('bb(w)'!Z535)/(('a(w)'!Z535+'a(CDOM)'!Z535+('bb(w)'!Z535))))</f>
        <v>3.5569714185807333E-8</v>
      </c>
      <c r="AA535" s="2">
        <f>$A$1*0.0922*(('bb(w)'!AA535)/(('a(w)'!AA535+'a(CDOM)'!AA535+('bb(w)'!AA535))))</f>
        <v>3.5569773440930826E-8</v>
      </c>
      <c r="AB535" s="2">
        <f>$A$1*0.0922*(('bb(w)'!AB535)/(('a(w)'!AB535+'a(CDOM)'!AB535+('bb(w)'!AB535))))</f>
        <v>3.5569771630786339E-8</v>
      </c>
      <c r="AC535" s="2">
        <f>$A$1*0.0922*(('bb(w)'!AC535)/(('a(w)'!AC535+'a(CDOM)'!AC535+('bb(w)'!AC535))))</f>
        <v>3.5569772238063077E-8</v>
      </c>
      <c r="AD535" s="2">
        <f>$A$1*0.0922*(('bb(w)'!AD535)/(('a(w)'!AD535+'a(CDOM)'!AD535+('bb(w)'!AD535))))</f>
        <v>3.5569773281193879E-8</v>
      </c>
      <c r="AE535" s="2">
        <f>$A$1*0.0922*(('bb(w)'!AE535)/(('a(w)'!AE535+'a(CDOM)'!AE535+('bb(w)'!AE535))))</f>
        <v>3.5569772620480625E-8</v>
      </c>
    </row>
    <row r="536" spans="1:31" x14ac:dyDescent="0.3">
      <c r="A536" s="2">
        <v>933</v>
      </c>
      <c r="B536" s="2">
        <f>$A$1*0.0922*(('bb(w)'!B536)/(('a(w)'!B536+'a(CDOM)'!B536+('bb(w)'!B536))))</f>
        <v>3.4026024883540085E-8</v>
      </c>
      <c r="C536" s="2">
        <f>$A$1*0.0922*(('bb(w)'!C536)/(('a(w)'!C536+'a(CDOM)'!C536+('bb(w)'!C536))))</f>
        <v>3.4025907611382872E-8</v>
      </c>
      <c r="D536" s="2">
        <f>$A$1*0.0922*(('bb(w)'!D536)/(('a(w)'!D536+'a(CDOM)'!D536+('bb(w)'!D536))))</f>
        <v>3.4021643451765883E-8</v>
      </c>
      <c r="E536" s="2">
        <f>$A$1*0.0922*(('bb(w)'!E536)/(('a(w)'!E536+'a(CDOM)'!E536+('bb(w)'!E536))))</f>
        <v>3.4026039755333881E-8</v>
      </c>
      <c r="F536" s="2">
        <f>$A$1*0.0922*(('bb(w)'!F536)/(('a(w)'!F536+'a(CDOM)'!F536+('bb(w)'!F536))))</f>
        <v>3.4026035238440765E-8</v>
      </c>
      <c r="G536" s="2">
        <f>$A$1*0.0922*(('bb(w)'!G536)/(('a(w)'!G536+'a(CDOM)'!G536+('bb(w)'!G536))))</f>
        <v>3.4025862990742998E-8</v>
      </c>
      <c r="H536" s="2">
        <f>$A$1*0.0922*(('bb(w)'!H536)/(('a(w)'!H536+'a(CDOM)'!H536+('bb(w)'!H536))))</f>
        <v>3.4025862990742998E-8</v>
      </c>
      <c r="I536" s="2">
        <f>$A$1*0.0922*(('bb(w)'!I536)/(('a(w)'!I536+'a(CDOM)'!I536+('bb(w)'!I536))))</f>
        <v>3.4026009359245985E-8</v>
      </c>
      <c r="J536" s="2">
        <f>$A$1*0.0922*(('bb(w)'!J536)/(('a(w)'!J536+'a(CDOM)'!J536+('bb(w)'!J536))))</f>
        <v>3.4025996954304338E-8</v>
      </c>
      <c r="K536" s="2">
        <f>$A$1*0.0922*(('bb(w)'!K536)/(('a(w)'!K536+'a(CDOM)'!K536+('bb(w)'!K536))))</f>
        <v>3.4025635474919875E-8</v>
      </c>
      <c r="L536" s="2">
        <f>$A$1*0.0922*(('bb(w)'!L536)/(('a(w)'!L536+'a(CDOM)'!L536+('bb(w)'!L536))))</f>
        <v>3.4025971923631722E-8</v>
      </c>
      <c r="M536" s="2">
        <f>$A$1*0.0922*(('bb(w)'!M536)/(('a(w)'!M536+'a(CDOM)'!M536+('bb(w)'!M536))))</f>
        <v>3.4025946679814137E-8</v>
      </c>
      <c r="N536" s="2">
        <f>$A$1*0.0922*(('bb(w)'!N536)/(('a(w)'!N536+'a(CDOM)'!N536+('bb(w)'!N536))))</f>
        <v>3.4026035521171687E-8</v>
      </c>
      <c r="O536" s="2">
        <f>$A$1*0.0922*(('bb(w)'!O536)/(('a(w)'!O536+'a(CDOM)'!O536+('bb(w)'!O536))))</f>
        <v>3.4026017906617816E-8</v>
      </c>
      <c r="P536" s="2">
        <f>$A$1*0.0922*(('bb(w)'!P536)/(('a(w)'!P536+'a(CDOM)'!P536+('bb(w)'!P536))))</f>
        <v>3.4025285408410081E-8</v>
      </c>
      <c r="Q536" s="2">
        <f>$A$1*0.0922*(('bb(w)'!Q536)/(('a(w)'!Q536+'a(CDOM)'!Q536+('bb(w)'!Q536))))</f>
        <v>3.4026052983260303E-8</v>
      </c>
      <c r="R536" s="2">
        <f>$A$1*0.0922*(('bb(w)'!R536)/(('a(w)'!R536+'a(CDOM)'!R536+('bb(w)'!R536))))</f>
        <v>3.4025845456466614E-8</v>
      </c>
      <c r="S536" s="2">
        <f>$A$1*0.0922*(('bb(w)'!S536)/(('a(w)'!S536+'a(CDOM)'!S536+('bb(w)'!S536))))</f>
        <v>3.4025888941760321E-8</v>
      </c>
      <c r="T536" s="2">
        <f>$A$1*0.0922*(('bb(w)'!T536)/(('a(w)'!T536+'a(CDOM)'!T536+('bb(w)'!T536))))</f>
        <v>3.4025615389609622E-8</v>
      </c>
      <c r="U536" s="2">
        <f>$A$1*0.0922*(('bb(w)'!U536)/(('a(w)'!U536+'a(CDOM)'!U536+('bb(w)'!U536))))</f>
        <v>3.4026022568286313E-8</v>
      </c>
      <c r="V536" s="2">
        <f>$A$1*0.0922*(('bb(w)'!V536)/(('a(w)'!V536+'a(CDOM)'!V536+('bb(w)'!V536))))</f>
        <v>3.4024845427695743E-8</v>
      </c>
      <c r="W536" s="2">
        <f>$A$1*0.0922*(('bb(w)'!W536)/(('a(w)'!W536+'a(CDOM)'!W536+('bb(w)'!W536))))</f>
        <v>3.402600612673682E-8</v>
      </c>
      <c r="X536" s="2">
        <f>$A$1*0.0922*(('bb(w)'!X536)/(('a(w)'!X536+'a(CDOM)'!X536+('bb(w)'!X536))))</f>
        <v>3.4025752171045456E-8</v>
      </c>
      <c r="Y536" s="2">
        <f>$A$1*0.0922*(('bb(w)'!Y536)/(('a(w)'!Y536+'a(CDOM)'!Y536+('bb(w)'!Y536))))</f>
        <v>3.4026054013892327E-8</v>
      </c>
      <c r="Z536" s="2">
        <f>$A$1*0.0922*(('bb(w)'!Z536)/(('a(w)'!Z536+'a(CDOM)'!Z536+('bb(w)'!Z536))))</f>
        <v>3.4026002459524364E-8</v>
      </c>
      <c r="AA536" s="2">
        <f>$A$1*0.0922*(('bb(w)'!AA536)/(('a(w)'!AA536+'a(CDOM)'!AA536+('bb(w)'!AA536))))</f>
        <v>3.4026056280972569E-8</v>
      </c>
      <c r="AB536" s="2">
        <f>$A$1*0.0922*(('bb(w)'!AB536)/(('a(w)'!AB536+'a(CDOM)'!AB536+('bb(w)'!AB536))))</f>
        <v>3.4026054643097623E-8</v>
      </c>
      <c r="AC536" s="2">
        <f>$A$1*0.0922*(('bb(w)'!AC536)/(('a(w)'!AC536+'a(CDOM)'!AC536+('bb(w)'!AC536))))</f>
        <v>3.4026055192134546E-8</v>
      </c>
      <c r="AD536" s="2">
        <f>$A$1*0.0922*(('bb(w)'!AD536)/(('a(w)'!AD536+'a(CDOM)'!AD536+('bb(w)'!AD536))))</f>
        <v>3.4026056136374383E-8</v>
      </c>
      <c r="AE536" s="2">
        <f>$A$1*0.0922*(('bb(w)'!AE536)/(('a(w)'!AE536+'a(CDOM)'!AE536+('bb(w)'!AE536))))</f>
        <v>3.4026055539362739E-8</v>
      </c>
    </row>
    <row r="537" spans="1:31" x14ac:dyDescent="0.3">
      <c r="A537" s="2">
        <v>934</v>
      </c>
      <c r="B537" s="2">
        <f>$A$1*0.0922*(('bb(w)'!B537)/(('a(w)'!B537+'a(CDOM)'!B537+('bb(w)'!B537))))</f>
        <v>3.2673027066835515E-8</v>
      </c>
      <c r="C537" s="2">
        <f>$A$1*0.0922*(('bb(w)'!C537)/(('a(w)'!C537+'a(CDOM)'!C537+('bb(w)'!C537))))</f>
        <v>3.2672919521189525E-8</v>
      </c>
      <c r="D537" s="2">
        <f>$A$1*0.0922*(('bb(w)'!D537)/(('a(w)'!D537+'a(CDOM)'!D537+('bb(w)'!D537))))</f>
        <v>3.2668990840848213E-8</v>
      </c>
      <c r="E537" s="2">
        <f>$A$1*0.0922*(('bb(w)'!E537)/(('a(w)'!E537+'a(CDOM)'!E537+('bb(w)'!E537))))</f>
        <v>3.2673040677554582E-8</v>
      </c>
      <c r="F537" s="2">
        <f>$A$1*0.0922*(('bb(w)'!F537)/(('a(w)'!F537+'a(CDOM)'!F537+('bb(w)'!F537))))</f>
        <v>3.2673036542365085E-8</v>
      </c>
      <c r="G537" s="2">
        <f>$A$1*0.0922*(('bb(w)'!G537)/(('a(w)'!G537+'a(CDOM)'!G537+('bb(w)'!G537))))</f>
        <v>3.2672878542823868E-8</v>
      </c>
      <c r="H537" s="2">
        <f>$A$1*0.0922*(('bb(w)'!H537)/(('a(w)'!H537+'a(CDOM)'!H537+('bb(w)'!H537))))</f>
        <v>3.2672878542823868E-8</v>
      </c>
      <c r="I537" s="2">
        <f>$A$1*0.0922*(('bb(w)'!I537)/(('a(w)'!I537+'a(CDOM)'!I537+('bb(w)'!I537))))</f>
        <v>3.2673012848379155E-8</v>
      </c>
      <c r="J537" s="2">
        <f>$A$1*0.0922*(('bb(w)'!J537)/(('a(w)'!J537+'a(CDOM)'!J537+('bb(w)'!J537))))</f>
        <v>3.2673001481396704E-8</v>
      </c>
      <c r="K537" s="2">
        <f>$A$1*0.0922*(('bb(w)'!K537)/(('a(w)'!K537+'a(CDOM)'!K537+('bb(w)'!K537))))</f>
        <v>3.2672669638898802E-8</v>
      </c>
      <c r="L537" s="2">
        <f>$A$1*0.0922*(('bb(w)'!L537)/(('a(w)'!L537+'a(CDOM)'!L537+('bb(w)'!L537))))</f>
        <v>3.2672978564930812E-8</v>
      </c>
      <c r="M537" s="2">
        <f>$A$1*0.0922*(('bb(w)'!M537)/(('a(w)'!M537+'a(CDOM)'!M537+('bb(w)'!M537))))</f>
        <v>3.2672955413810356E-8</v>
      </c>
      <c r="N537" s="2">
        <f>$A$1*0.0922*(('bb(w)'!N537)/(('a(w)'!N537+'a(CDOM)'!N537+('bb(w)'!N537))))</f>
        <v>3.2673036800599192E-8</v>
      </c>
      <c r="O537" s="2">
        <f>$A$1*0.0922*(('bb(w)'!O537)/(('a(w)'!O537+'a(CDOM)'!O537+('bb(w)'!O537))))</f>
        <v>3.2673020668941964E-8</v>
      </c>
      <c r="P537" s="2">
        <f>$A$1*0.0922*(('bb(w)'!P537)/(('a(w)'!P537+'a(CDOM)'!P537+('bb(w)'!P537))))</f>
        <v>3.2672347578253648E-8</v>
      </c>
      <c r="Q537" s="2">
        <f>$A$1*0.0922*(('bb(w)'!Q537)/(('a(w)'!Q537+'a(CDOM)'!Q537+('bb(w)'!Q537))))</f>
        <v>3.2673052759337993E-8</v>
      </c>
      <c r="R537" s="2">
        <f>$A$1*0.0922*(('bb(w)'!R537)/(('a(w)'!R537+'a(CDOM)'!R537+('bb(w)'!R537))))</f>
        <v>3.2672862408500981E-8</v>
      </c>
      <c r="S537" s="2">
        <f>$A$1*0.0922*(('bb(w)'!S537)/(('a(w)'!S537+'a(CDOM)'!S537+('bb(w)'!S537))))</f>
        <v>3.2672902366486162E-8</v>
      </c>
      <c r="T537" s="2">
        <f>$A$1*0.0922*(('bb(w)'!T537)/(('a(w)'!T537+'a(CDOM)'!T537+('bb(w)'!T537))))</f>
        <v>3.2672651128131847E-8</v>
      </c>
      <c r="U537" s="2">
        <f>$A$1*0.0922*(('bb(w)'!U537)/(('a(w)'!U537+'a(CDOM)'!U537+('bb(w)'!U537))))</f>
        <v>3.2673024947732669E-8</v>
      </c>
      <c r="V537" s="2">
        <f>$A$1*0.0922*(('bb(w)'!V537)/(('a(w)'!V537+'a(CDOM)'!V537+('bb(w)'!V537))))</f>
        <v>3.267194293506187E-8</v>
      </c>
      <c r="W537" s="2">
        <f>$A$1*0.0922*(('bb(w)'!W537)/(('a(w)'!W537+'a(CDOM)'!W537+('bb(w)'!W537))))</f>
        <v>3.2673009863972313E-8</v>
      </c>
      <c r="X537" s="2">
        <f>$A$1*0.0922*(('bb(w)'!X537)/(('a(w)'!X537+'a(CDOM)'!X537+('bb(w)'!X537))))</f>
        <v>3.2672776715571117E-8</v>
      </c>
      <c r="Y537" s="2">
        <f>$A$1*0.0922*(('bb(w)'!Y537)/(('a(w)'!Y537+'a(CDOM)'!Y537+('bb(w)'!Y537))))</f>
        <v>3.2673053699642747E-8</v>
      </c>
      <c r="Z537" s="2">
        <f>$A$1*0.0922*(('bb(w)'!Z537)/(('a(w)'!Z537+'a(CDOM)'!Z537+('bb(w)'!Z537))))</f>
        <v>3.2673006508129923E-8</v>
      </c>
      <c r="AA537" s="2">
        <f>$A$1*0.0922*(('bb(w)'!AA537)/(('a(w)'!AA537+'a(CDOM)'!AA537+('bb(w)'!AA537))))</f>
        <v>3.2673055766506893E-8</v>
      </c>
      <c r="AB537" s="2">
        <f>$A$1*0.0922*(('bb(w)'!AB537)/(('a(w)'!AB537+'a(CDOM)'!AB537+('bb(w)'!AB537))))</f>
        <v>3.2673054273223217E-8</v>
      </c>
      <c r="AC537" s="2">
        <f>$A$1*0.0922*(('bb(w)'!AC537)/(('a(w)'!AC537+'a(CDOM)'!AC537+('bb(w)'!AC537))))</f>
        <v>3.2673054773386749E-8</v>
      </c>
      <c r="AD537" s="2">
        <f>$A$1*0.0922*(('bb(w)'!AD537)/(('a(w)'!AD537+'a(CDOM)'!AD537+('bb(w)'!AD537))))</f>
        <v>3.2673055634617034E-8</v>
      </c>
      <c r="AE537" s="2">
        <f>$A$1*0.0922*(('bb(w)'!AE537)/(('a(w)'!AE537+'a(CDOM)'!AE537+('bb(w)'!AE537))))</f>
        <v>3.2673055091056649E-8</v>
      </c>
    </row>
    <row r="538" spans="1:31" x14ac:dyDescent="0.3">
      <c r="A538" s="2">
        <v>935</v>
      </c>
      <c r="B538" s="2">
        <f>$A$1*0.0922*(('bb(w)'!B538)/(('a(w)'!B538+'a(CDOM)'!B538+('bb(w)'!B538))))</f>
        <v>3.1389009273099791E-8</v>
      </c>
      <c r="C538" s="2">
        <f>$A$1*0.0922*(('bb(w)'!C538)/(('a(w)'!C538+'a(CDOM)'!C538+('bb(w)'!C538))))</f>
        <v>3.138891055244342E-8</v>
      </c>
      <c r="D538" s="2">
        <f>$A$1*0.0922*(('bb(w)'!D538)/(('a(w)'!D538+'a(CDOM)'!D538+('bb(w)'!D538))))</f>
        <v>3.1385287473543545E-8</v>
      </c>
      <c r="E538" s="2">
        <f>$A$1*0.0922*(('bb(w)'!E538)/(('a(w)'!E538+'a(CDOM)'!E538+('bb(w)'!E538))))</f>
        <v>3.1389021741638981E-8</v>
      </c>
      <c r="F538" s="2">
        <f>$A$1*0.0922*(('bb(w)'!F538)/(('a(w)'!F538+'a(CDOM)'!F538+('bb(w)'!F538))))</f>
        <v>3.1389017952273918E-8</v>
      </c>
      <c r="G538" s="2">
        <f>$A$1*0.0922*(('bb(w)'!G538)/(('a(w)'!G538+'a(CDOM)'!G538+('bb(w)'!G538))))</f>
        <v>3.1388872882906159E-8</v>
      </c>
      <c r="H538" s="2">
        <f>$A$1*0.0922*(('bb(w)'!H538)/(('a(w)'!H538+'a(CDOM)'!H538+('bb(w)'!H538))))</f>
        <v>3.1388872882906159E-8</v>
      </c>
      <c r="I538" s="2">
        <f>$A$1*0.0922*(('bb(w)'!I538)/(('a(w)'!I538+'a(CDOM)'!I538+('bb(w)'!I538))))</f>
        <v>3.1388996238128883E-8</v>
      </c>
      <c r="J538" s="2">
        <f>$A$1*0.0922*(('bb(w)'!J538)/(('a(w)'!J538+'a(CDOM)'!J538+('bb(w)'!J538))))</f>
        <v>3.1388985812248245E-8</v>
      </c>
      <c r="K538" s="2">
        <f>$A$1*0.0922*(('bb(w)'!K538)/(('a(w)'!K538+'a(CDOM)'!K538+('bb(w)'!K538))))</f>
        <v>3.1388680883652684E-8</v>
      </c>
      <c r="L538" s="2">
        <f>$A$1*0.0922*(('bb(w)'!L538)/(('a(w)'!L538+'a(CDOM)'!L538+('bb(w)'!L538))))</f>
        <v>3.138896481119757E-8</v>
      </c>
      <c r="M538" s="2">
        <f>$A$1*0.0922*(('bb(w)'!M538)/(('a(w)'!M538+'a(CDOM)'!M538+('bb(w)'!M538))))</f>
        <v>3.1388943558904866E-8</v>
      </c>
      <c r="N538" s="2">
        <f>$A$1*0.0922*(('bb(w)'!N538)/(('a(w)'!N538+'a(CDOM)'!N538+('bb(w)'!N538))))</f>
        <v>3.1389018188361039E-8</v>
      </c>
      <c r="O538" s="2">
        <f>$A$1*0.0922*(('bb(w)'!O538)/(('a(w)'!O538+'a(CDOM)'!O538+('bb(w)'!O538))))</f>
        <v>3.1389003400580623E-8</v>
      </c>
      <c r="P538" s="2">
        <f>$A$1*0.0922*(('bb(w)'!P538)/(('a(w)'!P538+'a(CDOM)'!P538+('bb(w)'!P538))))</f>
        <v>3.1388384303922085E-8</v>
      </c>
      <c r="Q538" s="2">
        <f>$A$1*0.0922*(('bb(w)'!Q538)/(('a(w)'!Q538+'a(CDOM)'!Q538+('bb(w)'!Q538))))</f>
        <v>3.1389032787208255E-8</v>
      </c>
      <c r="R538" s="2">
        <f>$A$1*0.0922*(('bb(w)'!R538)/(('a(w)'!R538+'a(CDOM)'!R538+('bb(w)'!R538))))</f>
        <v>3.138885802263168E-8</v>
      </c>
      <c r="S538" s="2">
        <f>$A$1*0.0922*(('bb(w)'!S538)/(('a(w)'!S538+'a(CDOM)'!S538+('bb(w)'!S538))))</f>
        <v>3.1388894774642636E-8</v>
      </c>
      <c r="T538" s="2">
        <f>$A$1*0.0922*(('bb(w)'!T538)/(('a(w)'!T538+'a(CDOM)'!T538+('bb(w)'!T538))))</f>
        <v>3.1388663807866851E-8</v>
      </c>
      <c r="U538" s="2">
        <f>$A$1*0.0922*(('bb(w)'!U538)/(('a(w)'!U538+'a(CDOM)'!U538+('bb(w)'!U538))))</f>
        <v>3.138900733166433E-8</v>
      </c>
      <c r="V538" s="2">
        <f>$A$1*0.0922*(('bb(w)'!V538)/(('a(w)'!V538+'a(CDOM)'!V538+('bb(w)'!V538))))</f>
        <v>3.1388011801718316E-8</v>
      </c>
      <c r="W538" s="2">
        <f>$A$1*0.0922*(('bb(w)'!W538)/(('a(w)'!W538+'a(CDOM)'!W538+('bb(w)'!W538))))</f>
        <v>3.1388993480355784E-8</v>
      </c>
      <c r="X538" s="2">
        <f>$A$1*0.0922*(('bb(w)'!X538)/(('a(w)'!X538+'a(CDOM)'!X538+('bb(w)'!X538))))</f>
        <v>3.138877922851506E-8</v>
      </c>
      <c r="Y538" s="2">
        <f>$A$1*0.0922*(('bb(w)'!Y538)/(('a(w)'!Y538+'a(CDOM)'!Y538+('bb(w)'!Y538))))</f>
        <v>3.1389033645927266E-8</v>
      </c>
      <c r="Z538" s="2">
        <f>$A$1*0.0922*(('bb(w)'!Z538)/(('a(w)'!Z538+'a(CDOM)'!Z538+('bb(w)'!Z538))))</f>
        <v>3.1388990406486169E-8</v>
      </c>
      <c r="AA538" s="2">
        <f>$A$1*0.0922*(('bb(w)'!AA538)/(('a(w)'!AA538+'a(CDOM)'!AA538+('bb(w)'!AA538))))</f>
        <v>3.1389035532068138E-8</v>
      </c>
      <c r="AB538" s="2">
        <f>$A$1*0.0922*(('bb(w)'!AB538)/(('a(w)'!AB538+'a(CDOM)'!AB538+('bb(w)'!AB538))))</f>
        <v>3.1389034169303908E-8</v>
      </c>
      <c r="AC538" s="2">
        <f>$A$1*0.0922*(('bb(w)'!AC538)/(('a(w)'!AC538+'a(CDOM)'!AC538+('bb(w)'!AC538))))</f>
        <v>3.1389034625383683E-8</v>
      </c>
      <c r="AD538" s="2">
        <f>$A$1*0.0922*(('bb(w)'!AD538)/(('a(w)'!AD538+'a(CDOM)'!AD538+('bb(w)'!AD538))))</f>
        <v>3.1389035411655007E-8</v>
      </c>
      <c r="AE538" s="2">
        <f>$A$1*0.0922*(('bb(w)'!AE538)/(('a(w)'!AE538+'a(CDOM)'!AE538+('bb(w)'!AE538))))</f>
        <v>3.1389034916283808E-8</v>
      </c>
    </row>
    <row r="539" spans="1:31" x14ac:dyDescent="0.3">
      <c r="A539" s="2">
        <v>936</v>
      </c>
      <c r="B539" s="2">
        <f>$A$1*0.0922*(('bb(w)'!B539)/(('a(w)'!B539+'a(CDOM)'!B539+('bb(w)'!B539))))</f>
        <v>3.0158739450553148E-8</v>
      </c>
      <c r="C539" s="2">
        <f>$A$1*0.0922*(('bb(w)'!C539)/(('a(w)'!C539+'a(CDOM)'!C539+('bb(w)'!C539))))</f>
        <v>3.0158648812025909E-8</v>
      </c>
      <c r="D539" s="2">
        <f>$A$1*0.0922*(('bb(w)'!D539)/(('a(w)'!D539+'a(CDOM)'!D539+('bb(w)'!D539))))</f>
        <v>3.0155306868616226E-8</v>
      </c>
      <c r="E539" s="2">
        <f>$A$1*0.0922*(('bb(w)'!E539)/(('a(w)'!E539+'a(CDOM)'!E539+('bb(w)'!E539))))</f>
        <v>3.0158750875105484E-8</v>
      </c>
      <c r="F539" s="2">
        <f>$A$1*0.0922*(('bb(w)'!F539)/(('a(w)'!F539+'a(CDOM)'!F539+('bb(w)'!F539))))</f>
        <v>3.0158747401941917E-8</v>
      </c>
      <c r="G539" s="2">
        <f>$A$1*0.0922*(('bb(w)'!G539)/(('a(w)'!G539+'a(CDOM)'!G539+('bb(w)'!G539))))</f>
        <v>3.0158614177035387E-8</v>
      </c>
      <c r="H539" s="2">
        <f>$A$1*0.0922*(('bb(w)'!H539)/(('a(w)'!H539+'a(CDOM)'!H539+('bb(w)'!H539))))</f>
        <v>3.0158614177035387E-8</v>
      </c>
      <c r="I539" s="2">
        <f>$A$1*0.0922*(('bb(w)'!I539)/(('a(w)'!I539+'a(CDOM)'!I539+('bb(w)'!I539))))</f>
        <v>3.0158727498100466E-8</v>
      </c>
      <c r="J539" s="2">
        <f>$A$1*0.0922*(('bb(w)'!J539)/(('a(w)'!J539+'a(CDOM)'!J539+('bb(w)'!J539))))</f>
        <v>3.0158717933436341E-8</v>
      </c>
      <c r="K539" s="2">
        <f>$A$1*0.0922*(('bb(w)'!K539)/(('a(w)'!K539+'a(CDOM)'!K539+('bb(w)'!K539))))</f>
        <v>3.0158437677833187E-8</v>
      </c>
      <c r="L539" s="2">
        <f>$A$1*0.0922*(('bb(w)'!L539)/(('a(w)'!L539+'a(CDOM)'!L539+('bb(w)'!L539))))</f>
        <v>3.0158698683691552E-8</v>
      </c>
      <c r="M539" s="2">
        <f>$A$1*0.0922*(('bb(w)'!M539)/(('a(w)'!M539+'a(CDOM)'!M539+('bb(w)'!M539))))</f>
        <v>3.0158679170483353E-8</v>
      </c>
      <c r="N539" s="2">
        <f>$A$1*0.0922*(('bb(w)'!N539)/(('a(w)'!N539+'a(CDOM)'!N539+('bb(w)'!N539))))</f>
        <v>3.0158747617826541E-8</v>
      </c>
      <c r="O539" s="2">
        <f>$A$1*0.0922*(('bb(w)'!O539)/(('a(w)'!O539+'a(CDOM)'!O539+('bb(w)'!O539))))</f>
        <v>3.0158734059190755E-8</v>
      </c>
      <c r="P539" s="2">
        <f>$A$1*0.0922*(('bb(w)'!P539)/(('a(w)'!P539+'a(CDOM)'!P539+('bb(w)'!P539))))</f>
        <v>3.0158164507006338E-8</v>
      </c>
      <c r="Q539" s="2">
        <f>$A$1*0.0922*(('bb(w)'!Q539)/(('a(w)'!Q539+'a(CDOM)'!Q539+('bb(w)'!Q539))))</f>
        <v>3.0158760975428473E-8</v>
      </c>
      <c r="R539" s="2">
        <f>$A$1*0.0922*(('bb(w)'!R539)/(('a(w)'!R539+'a(CDOM)'!R539+('bb(w)'!R539))))</f>
        <v>3.0158600487507745E-8</v>
      </c>
      <c r="S539" s="2">
        <f>$A$1*0.0922*(('bb(w)'!S539)/(('a(w)'!S539+'a(CDOM)'!S539+('bb(w)'!S539))))</f>
        <v>3.0158634297674444E-8</v>
      </c>
      <c r="T539" s="2">
        <f>$A$1*0.0922*(('bb(w)'!T539)/(('a(w)'!T539+'a(CDOM)'!T539+('bb(w)'!T539))))</f>
        <v>3.0158421922783021E-8</v>
      </c>
      <c r="U539" s="2">
        <f>$A$1*0.0922*(('bb(w)'!U539)/(('a(w)'!U539+'a(CDOM)'!U539+('bb(w)'!U539))))</f>
        <v>3.0158737671521438E-8</v>
      </c>
      <c r="V539" s="2">
        <f>$A$1*0.0922*(('bb(w)'!V539)/(('a(w)'!V539+'a(CDOM)'!V539+('bb(w)'!V539))))</f>
        <v>3.0157821521479179E-8</v>
      </c>
      <c r="W539" s="2">
        <f>$A$1*0.0922*(('bb(w)'!W539)/(('a(w)'!W539+'a(CDOM)'!W539+('bb(w)'!W539))))</f>
        <v>3.0158724949426734E-8</v>
      </c>
      <c r="X539" s="2">
        <f>$A$1*0.0922*(('bb(w)'!X539)/(('a(w)'!X539+'a(CDOM)'!X539+('bb(w)'!X539))))</f>
        <v>3.0158528021807208E-8</v>
      </c>
      <c r="Y539" s="2">
        <f>$A$1*0.0922*(('bb(w)'!Y539)/(('a(w)'!Y539+'a(CDOM)'!Y539+('bb(w)'!Y539))))</f>
        <v>3.0158761759802621E-8</v>
      </c>
      <c r="Z539" s="2">
        <f>$A$1*0.0922*(('bb(w)'!Z539)/(('a(w)'!Z539+'a(CDOM)'!Z539+('bb(w)'!Z539))))</f>
        <v>3.0158722133249092E-8</v>
      </c>
      <c r="AA539" s="2">
        <f>$A$1*0.0922*(('bb(w)'!AA539)/(('a(w)'!AA539+'a(CDOM)'!AA539+('bb(w)'!AA539))))</f>
        <v>3.0158763481377042E-8</v>
      </c>
      <c r="AB539" s="2">
        <f>$A$1*0.0922*(('bb(w)'!AB539)/(('a(w)'!AB539+'a(CDOM)'!AB539+('bb(w)'!AB539))))</f>
        <v>3.0158762237468965E-8</v>
      </c>
      <c r="AC539" s="2">
        <f>$A$1*0.0922*(('bb(w)'!AC539)/(('a(w)'!AC539+'a(CDOM)'!AC539+('bb(w)'!AC539))))</f>
        <v>3.015876265343727E-8</v>
      </c>
      <c r="AD539" s="2">
        <f>$A$1*0.0922*(('bb(w)'!AD539)/(('a(w)'!AD539+'a(CDOM)'!AD539+('bb(w)'!AD539))))</f>
        <v>3.0158763371420142E-8</v>
      </c>
      <c r="AE539" s="2">
        <f>$A$1*0.0922*(('bb(w)'!AE539)/(('a(w)'!AE539+'a(CDOM)'!AE539+('bb(w)'!AE539))))</f>
        <v>3.0158762919872072E-8</v>
      </c>
    </row>
    <row r="540" spans="1:31" x14ac:dyDescent="0.3">
      <c r="A540" s="2">
        <v>937</v>
      </c>
      <c r="B540" s="2">
        <f>$A$1*0.0922*(('bb(w)'!B540)/(('a(w)'!B540+'a(CDOM)'!B540+('bb(w)'!B540))))</f>
        <v>2.8771291796502224E-8</v>
      </c>
      <c r="C540" s="2">
        <f>$A$1*0.0922*(('bb(w)'!C540)/(('a(w)'!C540+'a(CDOM)'!C540+('bb(w)'!C540))))</f>
        <v>2.877120975457733E-8</v>
      </c>
      <c r="D540" s="2">
        <f>$A$1*0.0922*(('bb(w)'!D540)/(('a(w)'!D540+'a(CDOM)'!D540+('bb(w)'!D540))))</f>
        <v>2.8768170692809898E-8</v>
      </c>
      <c r="E540" s="2">
        <f>$A$1*0.0922*(('bb(w)'!E540)/(('a(w)'!E540+'a(CDOM)'!E540+('bb(w)'!E540))))</f>
        <v>2.8771302116521363E-8</v>
      </c>
      <c r="F540" s="2">
        <f>$A$1*0.0922*(('bb(w)'!F540)/(('a(w)'!F540+'a(CDOM)'!F540+('bb(w)'!F540))))</f>
        <v>2.8771298978178591E-8</v>
      </c>
      <c r="G540" s="2">
        <f>$A$1*0.0922*(('bb(w)'!G540)/(('a(w)'!G540+'a(CDOM)'!G540+('bb(w)'!G540))))</f>
        <v>2.8771178359785924E-8</v>
      </c>
      <c r="H540" s="2">
        <f>$A$1*0.0922*(('bb(w)'!H540)/(('a(w)'!H540+'a(CDOM)'!H540+('bb(w)'!H540))))</f>
        <v>2.8771178359785924E-8</v>
      </c>
      <c r="I540" s="2">
        <f>$A$1*0.0922*(('bb(w)'!I540)/(('a(w)'!I540+'a(CDOM)'!I540+('bb(w)'!I540))))</f>
        <v>2.8771280991572833E-8</v>
      </c>
      <c r="J540" s="2">
        <f>$A$1*0.0922*(('bb(w)'!J540)/(('a(w)'!J540+'a(CDOM)'!J540+('bb(w)'!J540))))</f>
        <v>2.8771272341003326E-8</v>
      </c>
      <c r="K540" s="2">
        <f>$A$1*0.0922*(('bb(w)'!K540)/(('a(w)'!K540+'a(CDOM)'!K540+('bb(w)'!K540))))</f>
        <v>2.8771018402200197E-8</v>
      </c>
      <c r="L540" s="2">
        <f>$A$1*0.0922*(('bb(w)'!L540)/(('a(w)'!L540+'a(CDOM)'!L540+('bb(w)'!L540))))</f>
        <v>2.8771254945857004E-8</v>
      </c>
      <c r="M540" s="2">
        <f>$A$1*0.0922*(('bb(w)'!M540)/(('a(w)'!M540+'a(CDOM)'!M540+('bb(w)'!M540))))</f>
        <v>2.8771237282661452E-8</v>
      </c>
      <c r="N540" s="2">
        <f>$A$1*0.0922*(('bb(w)'!N540)/(('a(w)'!N540+'a(CDOM)'!N540+('bb(w)'!N540))))</f>
        <v>2.8771299172799909E-8</v>
      </c>
      <c r="O540" s="2">
        <f>$A$1*0.0922*(('bb(w)'!O540)/(('a(w)'!O540+'a(CDOM)'!O540+('bb(w)'!O540))))</f>
        <v>2.8771286916861382E-8</v>
      </c>
      <c r="P540" s="2">
        <f>$A$1*0.0922*(('bb(w)'!P540)/(('a(w)'!P540+'a(CDOM)'!P540+('bb(w)'!P540))))</f>
        <v>2.8770770348972081E-8</v>
      </c>
      <c r="Q540" s="2">
        <f>$A$1*0.0922*(('bb(w)'!Q540)/(('a(w)'!Q540+'a(CDOM)'!Q540+('bb(w)'!Q540))))</f>
        <v>2.8771311221964689E-8</v>
      </c>
      <c r="R540" s="2">
        <f>$A$1*0.0922*(('bb(w)'!R540)/(('a(w)'!R540+'a(CDOM)'!R540+('bb(w)'!R540))))</f>
        <v>2.8771165927119575E-8</v>
      </c>
      <c r="S540" s="2">
        <f>$A$1*0.0922*(('bb(w)'!S540)/(('a(w)'!S540+'a(CDOM)'!S540+('bb(w)'!S540))))</f>
        <v>2.877119659126078E-8</v>
      </c>
      <c r="T540" s="2">
        <f>$A$1*0.0922*(('bb(w)'!T540)/(('a(w)'!T540+'a(CDOM)'!T540+('bb(w)'!T540))))</f>
        <v>2.8771004071401567E-8</v>
      </c>
      <c r="U540" s="2">
        <f>$A$1*0.0922*(('bb(w)'!U540)/(('a(w)'!U540+'a(CDOM)'!U540+('bb(w)'!U540))))</f>
        <v>2.8771290189328556E-8</v>
      </c>
      <c r="V540" s="2">
        <f>$A$1*0.0922*(('bb(w)'!V540)/(('a(w)'!V540+'a(CDOM)'!V540+('bb(w)'!V540))))</f>
        <v>2.8770459004033306E-8</v>
      </c>
      <c r="W540" s="2">
        <f>$A$1*0.0922*(('bb(w)'!W540)/(('a(w)'!W540+'a(CDOM)'!W540+('bb(w)'!W540))))</f>
        <v>2.8771278669614729E-8</v>
      </c>
      <c r="X540" s="2">
        <f>$A$1*0.0922*(('bb(w)'!X540)/(('a(w)'!X540+'a(CDOM)'!X540+('bb(w)'!X540))))</f>
        <v>2.8771100223435991E-8</v>
      </c>
      <c r="Y540" s="2">
        <f>$A$1*0.0922*(('bb(w)'!Y540)/(('a(w)'!Y540+'a(CDOM)'!Y540+('bb(w)'!Y540))))</f>
        <v>2.8771311928304703E-8</v>
      </c>
      <c r="Z540" s="2">
        <f>$A$1*0.0922*(('bb(w)'!Z540)/(('a(w)'!Z540+'a(CDOM)'!Z540+('bb(w)'!Z540))))</f>
        <v>2.8771276125984682E-8</v>
      </c>
      <c r="AA540" s="2">
        <f>$A$1*0.0922*(('bb(w)'!AA540)/(('a(w)'!AA540+'a(CDOM)'!AA540+('bb(w)'!AA540))))</f>
        <v>2.877131347746204E-8</v>
      </c>
      <c r="AB540" s="2">
        <f>$A$1*0.0922*(('bb(w)'!AB540)/(('a(w)'!AB540+'a(CDOM)'!AB540+('bb(w)'!AB540))))</f>
        <v>2.8771312358092245E-8</v>
      </c>
      <c r="AC540" s="2">
        <f>$A$1*0.0922*(('bb(w)'!AC540)/(('a(w)'!AC540+'a(CDOM)'!AC540+('bb(w)'!AC540))))</f>
        <v>2.8771312732115733E-8</v>
      </c>
      <c r="AD540" s="2">
        <f>$A$1*0.0922*(('bb(w)'!AD540)/(('a(w)'!AD540+'a(CDOM)'!AD540+('bb(w)'!AD540))))</f>
        <v>2.8771313378473251E-8</v>
      </c>
      <c r="AE540" s="2">
        <f>$A$1*0.0922*(('bb(w)'!AE540)/(('a(w)'!AE540+'a(CDOM)'!AE540+('bb(w)'!AE540))))</f>
        <v>2.8771312972688178E-8</v>
      </c>
    </row>
    <row r="541" spans="1:31" x14ac:dyDescent="0.3">
      <c r="A541" s="2">
        <v>938</v>
      </c>
      <c r="B541" s="2">
        <f>$A$1*0.0922*(('bb(w)'!B541)/(('a(w)'!B541+'a(CDOM)'!B541+('bb(w)'!B541))))</f>
        <v>2.7402046470464083E-8</v>
      </c>
      <c r="C541" s="2">
        <f>$A$1*0.0922*(('bb(w)'!C541)/(('a(w)'!C541+'a(CDOM)'!C541+('bb(w)'!C541))))</f>
        <v>2.74019724570068E-8</v>
      </c>
      <c r="D541" s="2">
        <f>$A$1*0.0922*(('bb(w)'!D541)/(('a(w)'!D541+'a(CDOM)'!D541+('bb(w)'!D541))))</f>
        <v>2.7399218022429068E-8</v>
      </c>
      <c r="E541" s="2">
        <f>$A$1*0.0922*(('bb(w)'!E541)/(('a(w)'!E541+'a(CDOM)'!E541+('bb(w)'!E541))))</f>
        <v>2.740205576169327E-8</v>
      </c>
      <c r="F541" s="2">
        <f>$A$1*0.0922*(('bb(w)'!F541)/(('a(w)'!F541+'a(CDOM)'!F541+('bb(w)'!F541))))</f>
        <v>2.7402052935345882E-8</v>
      </c>
      <c r="G541" s="2">
        <f>$A$1*0.0922*(('bb(w)'!G541)/(('a(w)'!G541+'a(CDOM)'!G541+('bb(w)'!G541))))</f>
        <v>2.74019440940492E-8</v>
      </c>
      <c r="H541" s="2">
        <f>$A$1*0.0922*(('bb(w)'!H541)/(('a(w)'!H541+'a(CDOM)'!H541+('bb(w)'!H541))))</f>
        <v>2.74019440940492E-8</v>
      </c>
      <c r="I541" s="2">
        <f>$A$1*0.0922*(('bb(w)'!I541)/(('a(w)'!I541+'a(CDOM)'!I541+('bb(w)'!I541))))</f>
        <v>2.7402036735408693E-8</v>
      </c>
      <c r="J541" s="2">
        <f>$A$1*0.0922*(('bb(w)'!J541)/(('a(w)'!J541+'a(CDOM)'!J541+('bb(w)'!J541))))</f>
        <v>2.7402028937622279E-8</v>
      </c>
      <c r="K541" s="2">
        <f>$A$1*0.0922*(('bb(w)'!K541)/(('a(w)'!K541+'a(CDOM)'!K541+('bb(w)'!K541))))</f>
        <v>2.7401799610153277E-8</v>
      </c>
      <c r="L541" s="2">
        <f>$A$1*0.0922*(('bb(w)'!L541)/(('a(w)'!L541+'a(CDOM)'!L541+('bb(w)'!L541))))</f>
        <v>2.7402013270688612E-8</v>
      </c>
      <c r="M541" s="2">
        <f>$A$1*0.0922*(('bb(w)'!M541)/(('a(w)'!M541+'a(CDOM)'!M541+('bb(w)'!M541))))</f>
        <v>2.7401997335352098E-8</v>
      </c>
      <c r="N541" s="2">
        <f>$A$1*0.0922*(('bb(w)'!N541)/(('a(w)'!N541+'a(CDOM)'!N541+('bb(w)'!N541))))</f>
        <v>2.7402053110214574E-8</v>
      </c>
      <c r="O541" s="2">
        <f>$A$1*0.0922*(('bb(w)'!O541)/(('a(w)'!O541+'a(CDOM)'!O541+('bb(w)'!O541))))</f>
        <v>2.7402042068706491E-8</v>
      </c>
      <c r="P541" s="2">
        <f>$A$1*0.0922*(('bb(w)'!P541)/(('a(w)'!P541+'a(CDOM)'!P541+('bb(w)'!P541))))</f>
        <v>2.7401575115111307E-8</v>
      </c>
      <c r="Q541" s="2">
        <f>$A$1*0.0922*(('bb(w)'!Q541)/(('a(w)'!Q541+'a(CDOM)'!Q541+('bb(w)'!Q541))))</f>
        <v>2.7402063942935774E-8</v>
      </c>
      <c r="R541" s="2">
        <f>$A$1*0.0922*(('bb(w)'!R541)/(('a(w)'!R541+'a(CDOM)'!R541+('bb(w)'!R541))))</f>
        <v>2.7401932840540573E-8</v>
      </c>
      <c r="S541" s="2">
        <f>$A$1*0.0922*(('bb(w)'!S541)/(('a(w)'!S541+'a(CDOM)'!S541+('bb(w)'!S541))))</f>
        <v>2.7401960558753989E-8</v>
      </c>
      <c r="T541" s="2">
        <f>$A$1*0.0922*(('bb(w)'!T541)/(('a(w)'!T541+'a(CDOM)'!T541+('bb(w)'!T541))))</f>
        <v>2.7401786618447429E-8</v>
      </c>
      <c r="U541" s="2">
        <f>$A$1*0.0922*(('bb(w)'!U541)/(('a(w)'!U541+'a(CDOM)'!U541+('bb(w)'!U541))))</f>
        <v>2.7402045023379318E-8</v>
      </c>
      <c r="V541" s="2">
        <f>$A$1*0.0922*(('bb(w)'!V541)/(('a(w)'!V541+'a(CDOM)'!V541+('bb(w)'!V541))))</f>
        <v>2.7401293432249128E-8</v>
      </c>
      <c r="W541" s="2">
        <f>$A$1*0.0922*(('bb(w)'!W541)/(('a(w)'!W541+'a(CDOM)'!W541+('bb(w)'!W541))))</f>
        <v>2.7402034627201901E-8</v>
      </c>
      <c r="X541" s="2">
        <f>$A$1*0.0922*(('bb(w)'!X541)/(('a(w)'!X541+'a(CDOM)'!X541+('bb(w)'!X541))))</f>
        <v>2.7401873466160184E-8</v>
      </c>
      <c r="Y541" s="2">
        <f>$A$1*0.0922*(('bb(w)'!Y541)/(('a(w)'!Y541+'a(CDOM)'!Y541+('bb(w)'!Y541))))</f>
        <v>2.740206457688771E-8</v>
      </c>
      <c r="Z541" s="2">
        <f>$A$1*0.0922*(('bb(w)'!Z541)/(('a(w)'!Z541+'a(CDOM)'!Z541+('bb(w)'!Z541))))</f>
        <v>2.7402032337384777E-8</v>
      </c>
      <c r="AA541" s="2">
        <f>$A$1*0.0922*(('bb(w)'!AA541)/(('a(w)'!AA541+'a(CDOM)'!AA541+('bb(w)'!AA541))))</f>
        <v>2.7402065966254704E-8</v>
      </c>
      <c r="AB541" s="2">
        <f>$A$1*0.0922*(('bb(w)'!AB541)/(('a(w)'!AB541+'a(CDOM)'!AB541+('bb(w)'!AB541))))</f>
        <v>2.7402064962308887E-8</v>
      </c>
      <c r="AC541" s="2">
        <f>$A$1*0.0922*(('bb(w)'!AC541)/(('a(w)'!AC541+'a(CDOM)'!AC541+('bb(w)'!AC541))))</f>
        <v>2.740206529749836E-8</v>
      </c>
      <c r="AD541" s="2">
        <f>$A$1*0.0922*(('bb(w)'!AD541)/(('a(w)'!AD541+'a(CDOM)'!AD541+('bb(w)'!AD541))))</f>
        <v>2.7402065877437314E-8</v>
      </c>
      <c r="AE541" s="2">
        <f>$A$1*0.0922*(('bb(w)'!AE541)/(('a(w)'!AE541+'a(CDOM)'!AE541+('bb(w)'!AE541))))</f>
        <v>2.7402065513990677E-8</v>
      </c>
    </row>
    <row r="542" spans="1:31" x14ac:dyDescent="0.3">
      <c r="A542" s="2">
        <v>939</v>
      </c>
      <c r="B542" s="2">
        <f>$A$1*0.0922*(('bb(w)'!B542)/(('a(w)'!B542+'a(CDOM)'!B542+('bb(w)'!B542))))</f>
        <v>2.6092202087660503E-8</v>
      </c>
      <c r="C542" s="2">
        <f>$A$1*0.0922*(('bb(w)'!C542)/(('a(w)'!C542+'a(CDOM)'!C542+('bb(w)'!C542))))</f>
        <v>2.6092135346984486E-8</v>
      </c>
      <c r="D542" s="2">
        <f>$A$1*0.0922*(('bb(w)'!D542)/(('a(w)'!D542+'a(CDOM)'!D542+('bb(w)'!D542))))</f>
        <v>2.6089639999462927E-8</v>
      </c>
      <c r="E542" s="2">
        <f>$A$1*0.0922*(('bb(w)'!E542)/(('a(w)'!E542+'a(CDOM)'!E542+('bb(w)'!E542))))</f>
        <v>2.6092210448895252E-8</v>
      </c>
      <c r="F542" s="2">
        <f>$A$1*0.0922*(('bb(w)'!F542)/(('a(w)'!F542+'a(CDOM)'!F542+('bb(w)'!F542))))</f>
        <v>2.6092207904679405E-8</v>
      </c>
      <c r="G542" s="2">
        <f>$A$1*0.0922*(('bb(w)'!G542)/(('a(w)'!G542+'a(CDOM)'!G542+('bb(w)'!G542))))</f>
        <v>2.6092109734599261E-8</v>
      </c>
      <c r="H542" s="2">
        <f>$A$1*0.0922*(('bb(w)'!H542)/(('a(w)'!H542+'a(CDOM)'!H542+('bb(w)'!H542))))</f>
        <v>2.6092109734599261E-8</v>
      </c>
      <c r="I542" s="2">
        <f>$A$1*0.0922*(('bb(w)'!I542)/(('a(w)'!I542+'a(CDOM)'!I542+('bb(w)'!I542))))</f>
        <v>2.6092193320484456E-8</v>
      </c>
      <c r="J542" s="2">
        <f>$A$1*0.0922*(('bb(w)'!J542)/(('a(w)'!J542+'a(CDOM)'!J542+('bb(w)'!J542))))</f>
        <v>2.6092186294570245E-8</v>
      </c>
      <c r="K542" s="2">
        <f>$A$1*0.0922*(('bb(w)'!K542)/(('a(w)'!K542+'a(CDOM)'!K542+('bb(w)'!K542))))</f>
        <v>2.6091979285898815E-8</v>
      </c>
      <c r="L542" s="2">
        <f>$A$1*0.0922*(('bb(w)'!L542)/(('a(w)'!L542+'a(CDOM)'!L542+('bb(w)'!L542))))</f>
        <v>2.6092172190452034E-8</v>
      </c>
      <c r="M542" s="2">
        <f>$A$1*0.0922*(('bb(w)'!M542)/(('a(w)'!M542+'a(CDOM)'!M542+('bb(w)'!M542))))</f>
        <v>2.6092157820418656E-8</v>
      </c>
      <c r="N542" s="2">
        <f>$A$1*0.0922*(('bb(w)'!N542)/(('a(w)'!N542+'a(CDOM)'!N542+('bb(w)'!N542))))</f>
        <v>2.609220806173011E-8</v>
      </c>
      <c r="O542" s="2">
        <f>$A$1*0.0922*(('bb(w)'!O542)/(('a(w)'!O542+'a(CDOM)'!O542+('bb(w)'!O542))))</f>
        <v>2.6092198118793449E-8</v>
      </c>
      <c r="P542" s="2">
        <f>$A$1*0.0922*(('bb(w)'!P542)/(('a(w)'!P542+'a(CDOM)'!P542+('bb(w)'!P542))))</f>
        <v>2.60917762031058E-8</v>
      </c>
      <c r="Q542" s="2">
        <f>$A$1*0.0922*(('bb(w)'!Q542)/(('a(w)'!Q542+'a(CDOM)'!Q542+('bb(w)'!Q542))))</f>
        <v>2.6092217796452593E-8</v>
      </c>
      <c r="R542" s="2">
        <f>$A$1*0.0922*(('bb(w)'!R542)/(('a(w)'!R542+'a(CDOM)'!R542+('bb(w)'!R542))))</f>
        <v>2.6092099553077139E-8</v>
      </c>
      <c r="S542" s="2">
        <f>$A$1*0.0922*(('bb(w)'!S542)/(('a(w)'!S542+'a(CDOM)'!S542+('bb(w)'!S542))))</f>
        <v>2.6092124597083725E-8</v>
      </c>
      <c r="T542" s="2">
        <f>$A$1*0.0922*(('bb(w)'!T542)/(('a(w)'!T542+'a(CDOM)'!T542+('bb(w)'!T542))))</f>
        <v>2.609196751362354E-8</v>
      </c>
      <c r="U542" s="2">
        <f>$A$1*0.0922*(('bb(w)'!U542)/(('a(w)'!U542+'a(CDOM)'!U542+('bb(w)'!U542))))</f>
        <v>2.6092200785302474E-8</v>
      </c>
      <c r="V542" s="2">
        <f>$A$1*0.0922*(('bb(w)'!V542)/(('a(w)'!V542+'a(CDOM)'!V542+('bb(w)'!V542))))</f>
        <v>2.6091521470335263E-8</v>
      </c>
      <c r="W542" s="2">
        <f>$A$1*0.0922*(('bb(w)'!W542)/(('a(w)'!W542+'a(CDOM)'!W542+('bb(w)'!W542))))</f>
        <v>2.6092191407354193E-8</v>
      </c>
      <c r="X542" s="2">
        <f>$A$1*0.0922*(('bb(w)'!X542)/(('a(w)'!X542+'a(CDOM)'!X542+('bb(w)'!X542))))</f>
        <v>2.6092045922333935E-8</v>
      </c>
      <c r="Y542" s="2">
        <f>$A$1*0.0922*(('bb(w)'!Y542)/(('a(w)'!Y542+'a(CDOM)'!Y542+('bb(w)'!Y542))))</f>
        <v>2.6092218365179885E-8</v>
      </c>
      <c r="Z542" s="2">
        <f>$A$1*0.0922*(('bb(w)'!Z542)/(('a(w)'!Z542+'a(CDOM)'!Z542+('bb(w)'!Z542))))</f>
        <v>2.6092189346943425E-8</v>
      </c>
      <c r="AA542" s="2">
        <f>$A$1*0.0922*(('bb(w)'!AA542)/(('a(w)'!AA542+'a(CDOM)'!AA542+('bb(w)'!AA542))))</f>
        <v>2.6092219610678829E-8</v>
      </c>
      <c r="AB542" s="2">
        <f>$A$1*0.0922*(('bb(w)'!AB542)/(('a(w)'!AB542+'a(CDOM)'!AB542+('bb(w)'!AB542))))</f>
        <v>2.6092218710660017E-8</v>
      </c>
      <c r="AC542" s="2">
        <f>$A$1*0.0922*(('bb(w)'!AC542)/(('a(w)'!AC542+'a(CDOM)'!AC542+('bb(w)'!AC542))))</f>
        <v>2.6092219010913421E-8</v>
      </c>
      <c r="AD542" s="2">
        <f>$A$1*0.0922*(('bb(w)'!AD542)/(('a(w)'!AD542+'a(CDOM)'!AD542+('bb(w)'!AD542))))</f>
        <v>2.6092219531024056E-8</v>
      </c>
      <c r="AE542" s="2">
        <f>$A$1*0.0922*(('bb(w)'!AE542)/(('a(w)'!AE542+'a(CDOM)'!AE542+('bb(w)'!AE542))))</f>
        <v>2.6092219205643972E-8</v>
      </c>
    </row>
    <row r="543" spans="1:31" x14ac:dyDescent="0.3">
      <c r="A543" s="2">
        <v>940</v>
      </c>
      <c r="B543" s="2">
        <f>$A$1*0.0922*(('bb(w)'!B543)/(('a(w)'!B543+'a(CDOM)'!B543+('bb(w)'!B543))))</f>
        <v>2.4879017935092702E-8</v>
      </c>
      <c r="C543" s="2">
        <f>$A$1*0.0922*(('bb(w)'!C543)/(('a(w)'!C543+'a(CDOM)'!C543+('bb(w)'!C543))))</f>
        <v>2.4878957587628717E-8</v>
      </c>
      <c r="D543" s="2">
        <f>$A$1*0.0922*(('bb(w)'!D543)/(('a(w)'!D543+'a(CDOM)'!D543+('bb(w)'!D543))))</f>
        <v>2.4876690759234729E-8</v>
      </c>
      <c r="E543" s="2">
        <f>$A$1*0.0922*(('bb(w)'!E543)/(('a(w)'!E543+'a(CDOM)'!E543+('bb(w)'!E543))))</f>
        <v>2.4879025480030961E-8</v>
      </c>
      <c r="F543" s="2">
        <f>$A$1*0.0922*(('bb(w)'!F543)/(('a(w)'!F543+'a(CDOM)'!F543+('bb(w)'!F543))))</f>
        <v>2.4879023183517065E-8</v>
      </c>
      <c r="G543" s="2">
        <f>$A$1*0.0922*(('bb(w)'!G543)/(('a(w)'!G543+'a(CDOM)'!G543+('bb(w)'!G543))))</f>
        <v>2.4878934395715227E-8</v>
      </c>
      <c r="H543" s="2">
        <f>$A$1*0.0922*(('bb(w)'!H543)/(('a(w)'!H543+'a(CDOM)'!H543+('bb(w)'!H543))))</f>
        <v>2.4878934395715227E-8</v>
      </c>
      <c r="I543" s="2">
        <f>$A$1*0.0922*(('bb(w)'!I543)/(('a(w)'!I543+'a(CDOM)'!I543+('bb(w)'!I543))))</f>
        <v>2.4879010017935126E-8</v>
      </c>
      <c r="J543" s="2">
        <f>$A$1*0.0922*(('bb(w)'!J543)/(('a(w)'!J543+'a(CDOM)'!J543+('bb(w)'!J543))))</f>
        <v>2.487900367014331E-8</v>
      </c>
      <c r="K543" s="2">
        <f>$A$1*0.0922*(('bb(w)'!K543)/(('a(w)'!K543+'a(CDOM)'!K543+('bb(w)'!K543))))</f>
        <v>2.4878816295898438E-8</v>
      </c>
      <c r="L543" s="2">
        <f>$A$1*0.0922*(('bb(w)'!L543)/(('a(w)'!L543+'a(CDOM)'!L543+('bb(w)'!L543))))</f>
        <v>2.4878990938122534E-8</v>
      </c>
      <c r="M543" s="2">
        <f>$A$1*0.0922*(('bb(w)'!M543)/(('a(w)'!M543+'a(CDOM)'!M543+('bb(w)'!M543))))</f>
        <v>2.4878977944138022E-8</v>
      </c>
      <c r="N543" s="2">
        <f>$A$1*0.0922*(('bb(w)'!N543)/(('a(w)'!N543+'a(CDOM)'!N543+('bb(w)'!N543))))</f>
        <v>2.4879023324952204E-8</v>
      </c>
      <c r="O543" s="2">
        <f>$A$1*0.0922*(('bb(w)'!O543)/(('a(w)'!O543+'a(CDOM)'!O543+('bb(w)'!O543))))</f>
        <v>2.4879014346760689E-8</v>
      </c>
      <c r="P543" s="2">
        <f>$A$1*0.0922*(('bb(w)'!P543)/(('a(w)'!P543+'a(CDOM)'!P543+('bb(w)'!P543))))</f>
        <v>2.4878632079857068E-8</v>
      </c>
      <c r="Q543" s="2">
        <f>$A$1*0.0922*(('bb(w)'!Q543)/(('a(w)'!Q543+'a(CDOM)'!Q543+('bb(w)'!Q543))))</f>
        <v>2.4879032096948189E-8</v>
      </c>
      <c r="R543" s="2">
        <f>$A$1*0.0922*(('bb(w)'!R543)/(('a(w)'!R543+'a(CDOM)'!R543+('bb(w)'!R543))))</f>
        <v>2.4878925158904575E-8</v>
      </c>
      <c r="S543" s="2">
        <f>$A$1*0.0922*(('bb(w)'!S543)/(('a(w)'!S543+'a(CDOM)'!S543+('bb(w)'!S543))))</f>
        <v>2.4878947848668902E-8</v>
      </c>
      <c r="T543" s="2">
        <f>$A$1*0.0922*(('bb(w)'!T543)/(('a(w)'!T543+'a(CDOM)'!T543+('bb(w)'!T543))))</f>
        <v>2.4878805599524283E-8</v>
      </c>
      <c r="U543" s="2">
        <f>$A$1*0.0922*(('bb(w)'!U543)/(('a(w)'!U543+'a(CDOM)'!U543+('bb(w)'!U543))))</f>
        <v>2.4879016759774339E-8</v>
      </c>
      <c r="V543" s="2">
        <f>$A$1*0.0922*(('bb(w)'!V543)/(('a(w)'!V543+'a(CDOM)'!V543+('bb(w)'!V543))))</f>
        <v>2.4878401087070972E-8</v>
      </c>
      <c r="W543" s="2">
        <f>$A$1*0.0922*(('bb(w)'!W543)/(('a(w)'!W543+'a(CDOM)'!W543+('bb(w)'!W543))))</f>
        <v>2.4879008277201117E-8</v>
      </c>
      <c r="X543" s="2">
        <f>$A$1*0.0922*(('bb(w)'!X543)/(('a(w)'!X543+'a(CDOM)'!X543+('bb(w)'!X543))))</f>
        <v>2.4878876583397943E-8</v>
      </c>
      <c r="Y543" s="2">
        <f>$A$1*0.0922*(('bb(w)'!Y543)/(('a(w)'!Y543+'a(CDOM)'!Y543+('bb(w)'!Y543))))</f>
        <v>2.4879032608559898E-8</v>
      </c>
      <c r="Z543" s="2">
        <f>$A$1*0.0922*(('bb(w)'!Z543)/(('a(w)'!Z543+'a(CDOM)'!Z543+('bb(w)'!Z543))))</f>
        <v>2.4879006418128169E-8</v>
      </c>
      <c r="AA543" s="2">
        <f>$A$1*0.0922*(('bb(w)'!AA543)/(('a(w)'!AA543+'a(CDOM)'!AA543+('bb(w)'!AA543))))</f>
        <v>2.4879033728147642E-8</v>
      </c>
      <c r="AB543" s="2">
        <f>$A$1*0.0922*(('bb(w)'!AB543)/(('a(w)'!AB543+'a(CDOM)'!AB543+('bb(w)'!AB543))))</f>
        <v>2.4879032919087195E-8</v>
      </c>
      <c r="AC543" s="2">
        <f>$A$1*0.0922*(('bb(w)'!AC543)/(('a(w)'!AC543+'a(CDOM)'!AC543+('bb(w)'!AC543))))</f>
        <v>2.4879033188783531E-8</v>
      </c>
      <c r="AD543" s="2">
        <f>$A$1*0.0922*(('bb(w)'!AD543)/(('a(w)'!AD543+'a(CDOM)'!AD543+('bb(w)'!AD543))))</f>
        <v>2.4879033656515029E-8</v>
      </c>
      <c r="AE543" s="2">
        <f>$A$1*0.0922*(('bb(w)'!AE543)/(('a(w)'!AE543+'a(CDOM)'!AE543+('bb(w)'!AE543))))</f>
        <v>2.4879033364415777E-8</v>
      </c>
    </row>
    <row r="544" spans="1:31" x14ac:dyDescent="0.3">
      <c r="A544" s="2">
        <v>941</v>
      </c>
      <c r="B544" s="2">
        <f>$A$1*0.0922*(('bb(w)'!B544)/(('a(w)'!B544+'a(CDOM)'!B544+('bb(w)'!B544))))</f>
        <v>2.3737313256962539E-8</v>
      </c>
      <c r="C544" s="2">
        <f>$A$1*0.0922*(('bb(w)'!C544)/(('a(w)'!C544+'a(CDOM)'!C544+('bb(w)'!C544))))</f>
        <v>2.3737258621620469E-8</v>
      </c>
      <c r="D544" s="2">
        <f>$A$1*0.0922*(('bb(w)'!D544)/(('a(w)'!D544+'a(CDOM)'!D544+('bb(w)'!D544))))</f>
        <v>2.3735196790799211E-8</v>
      </c>
      <c r="E544" s="2">
        <f>$A$1*0.0922*(('bb(w)'!E544)/(('a(w)'!E544+'a(CDOM)'!E544+('bb(w)'!E544))))</f>
        <v>2.3737320073859045E-8</v>
      </c>
      <c r="F544" s="2">
        <f>$A$1*0.0922*(('bb(w)'!F544)/(('a(w)'!F544+'a(CDOM)'!F544+('bb(w)'!F544))))</f>
        <v>2.3737317998330877E-8</v>
      </c>
      <c r="G544" s="2">
        <f>$A$1*0.0922*(('bb(w)'!G544)/(('a(w)'!G544+'a(CDOM)'!G544+('bb(w)'!G544))))</f>
        <v>2.3737237595028045E-8</v>
      </c>
      <c r="H544" s="2">
        <f>$A$1*0.0922*(('bb(w)'!H544)/(('a(w)'!H544+'a(CDOM)'!H544+('bb(w)'!H544))))</f>
        <v>2.3737237595028045E-8</v>
      </c>
      <c r="I544" s="2">
        <f>$A$1*0.0922*(('bb(w)'!I544)/(('a(w)'!I544+'a(CDOM)'!I544+('bb(w)'!I544))))</f>
        <v>2.3737306098416574E-8</v>
      </c>
      <c r="J544" s="2">
        <f>$A$1*0.0922*(('bb(w)'!J544)/(('a(w)'!J544+'a(CDOM)'!J544+('bb(w)'!J544))))</f>
        <v>2.3737300356081404E-8</v>
      </c>
      <c r="K544" s="2">
        <f>$A$1*0.0922*(('bb(w)'!K544)/(('a(w)'!K544+'a(CDOM)'!K544+('bb(w)'!K544))))</f>
        <v>2.3737130540374189E-8</v>
      </c>
      <c r="L544" s="2">
        <f>$A$1*0.0922*(('bb(w)'!L544)/(('a(w)'!L544+'a(CDOM)'!L544+('bb(w)'!L544))))</f>
        <v>2.3737288848186032E-8</v>
      </c>
      <c r="M544" s="2">
        <f>$A$1*0.0922*(('bb(w)'!M544)/(('a(w)'!M544+'a(CDOM)'!M544+('bb(w)'!M544))))</f>
        <v>2.3737277083708334E-8</v>
      </c>
      <c r="N544" s="2">
        <f>$A$1*0.0922*(('bb(w)'!N544)/(('a(w)'!N544+'a(CDOM)'!N544+('bb(w)'!N544))))</f>
        <v>2.3737318125863724E-8</v>
      </c>
      <c r="O544" s="2">
        <f>$A$1*0.0922*(('bb(w)'!O544)/(('a(w)'!O544+'a(CDOM)'!O544+('bb(w)'!O544))))</f>
        <v>2.3737310008618261E-8</v>
      </c>
      <c r="P544" s="2">
        <f>$A$1*0.0922*(('bb(w)'!P544)/(('a(w)'!P544+'a(CDOM)'!P544+('bb(w)'!P544))))</f>
        <v>2.3736963228245092E-8</v>
      </c>
      <c r="Q544" s="2">
        <f>$A$1*0.0922*(('bb(w)'!Q544)/(('a(w)'!Q544+'a(CDOM)'!Q544+('bb(w)'!Q544))))</f>
        <v>2.3737326040296912E-8</v>
      </c>
      <c r="R544" s="2">
        <f>$A$1*0.0922*(('bb(w)'!R544)/(('a(w)'!R544+'a(CDOM)'!R544+('bb(w)'!R544))))</f>
        <v>2.3737229204801595E-8</v>
      </c>
      <c r="S544" s="2">
        <f>$A$1*0.0922*(('bb(w)'!S544)/(('a(w)'!S544+'a(CDOM)'!S544+('bb(w)'!S544))))</f>
        <v>2.3737249787460365E-8</v>
      </c>
      <c r="T544" s="2">
        <f>$A$1*0.0922*(('bb(w)'!T544)/(('a(w)'!T544+'a(CDOM)'!T544+('bb(w)'!T544))))</f>
        <v>2.3737120809485976E-8</v>
      </c>
      <c r="U544" s="2">
        <f>$A$1*0.0922*(('bb(w)'!U544)/(('a(w)'!U544+'a(CDOM)'!U544+('bb(w)'!U544))))</f>
        <v>2.3737312194956306E-8</v>
      </c>
      <c r="V544" s="2">
        <f>$A$1*0.0922*(('bb(w)'!V544)/(('a(w)'!V544+'a(CDOM)'!V544+('bb(w)'!V544))))</f>
        <v>2.3736753499026463E-8</v>
      </c>
      <c r="W544" s="2">
        <f>$A$1*0.0922*(('bb(w)'!W544)/(('a(w)'!W544+'a(CDOM)'!W544+('bb(w)'!W544))))</f>
        <v>2.3737304512665216E-8</v>
      </c>
      <c r="X544" s="2">
        <f>$A$1*0.0922*(('bb(w)'!X544)/(('a(w)'!X544+'a(CDOM)'!X544+('bb(w)'!X544))))</f>
        <v>2.373718515262532E-8</v>
      </c>
      <c r="Y544" s="2">
        <f>$A$1*0.0922*(('bb(w)'!Y544)/(('a(w)'!Y544+'a(CDOM)'!Y544+('bb(w)'!Y544))))</f>
        <v>2.3737326501108329E-8</v>
      </c>
      <c r="Z544" s="2">
        <f>$A$1*0.0922*(('bb(w)'!Z544)/(('a(w)'!Z544+'a(CDOM)'!Z544+('bb(w)'!Z544))))</f>
        <v>2.373730283314064E-8</v>
      </c>
      <c r="AA544" s="2">
        <f>$A$1*0.0922*(('bb(w)'!AA544)/(('a(w)'!AA544+'a(CDOM)'!AA544+('bb(w)'!AA544))))</f>
        <v>2.3737327508779906E-8</v>
      </c>
      <c r="AB544" s="2">
        <f>$A$1*0.0922*(('bb(w)'!AB544)/(('a(w)'!AB544+'a(CDOM)'!AB544+('bb(w)'!AB544))))</f>
        <v>2.3737326780570756E-8</v>
      </c>
      <c r="AC544" s="2">
        <f>$A$1*0.0922*(('bb(w)'!AC544)/(('a(w)'!AC544+'a(CDOM)'!AC544+('bb(w)'!AC544))))</f>
        <v>2.3737327023125278E-8</v>
      </c>
      <c r="AD544" s="2">
        <f>$A$1*0.0922*(('bb(w)'!AD544)/(('a(w)'!AD544+'a(CDOM)'!AD544+('bb(w)'!AD544))))</f>
        <v>2.3737327444280938E-8</v>
      </c>
      <c r="AE544" s="2">
        <f>$A$1*0.0922*(('bb(w)'!AE544)/(('a(w)'!AE544+'a(CDOM)'!AE544+('bb(w)'!AE544))))</f>
        <v>2.3737327181728048E-8</v>
      </c>
    </row>
    <row r="545" spans="1:31" x14ac:dyDescent="0.3">
      <c r="A545" s="2">
        <v>942</v>
      </c>
      <c r="B545" s="2">
        <f>$A$1*0.0922*(('bb(w)'!B545)/(('a(w)'!B545+'a(CDOM)'!B545+('bb(w)'!B545))))</f>
        <v>2.2688764639417416E-8</v>
      </c>
      <c r="C545" s="2">
        <f>$A$1*0.0922*(('bb(w)'!C545)/(('a(w)'!C545+'a(CDOM)'!C545+('bb(w)'!C545))))</f>
        <v>2.2688714997688054E-8</v>
      </c>
      <c r="D545" s="2">
        <f>$A$1*0.0922*(('bb(w)'!D545)/(('a(w)'!D545+'a(CDOM)'!D545+('bb(w)'!D545))))</f>
        <v>2.2686832881090123E-8</v>
      </c>
      <c r="E545" s="2">
        <f>$A$1*0.0922*(('bb(w)'!E545)/(('a(w)'!E545+'a(CDOM)'!E545+('bb(w)'!E545))))</f>
        <v>2.2688770820660532E-8</v>
      </c>
      <c r="F545" s="2">
        <f>$A$1*0.0922*(('bb(w)'!F545)/(('a(w)'!F545+'a(CDOM)'!F545+('bb(w)'!F545))))</f>
        <v>2.2688768938117114E-8</v>
      </c>
      <c r="G545" s="2">
        <f>$A$1*0.0922*(('bb(w)'!G545)/(('a(w)'!G545+'a(CDOM)'!G545+('bb(w)'!G545))))</f>
        <v>2.268869586573344E-8</v>
      </c>
      <c r="H545" s="2">
        <f>$A$1*0.0922*(('bb(w)'!H545)/(('a(w)'!H545+'a(CDOM)'!H545+('bb(w)'!H545))))</f>
        <v>2.268869586573344E-8</v>
      </c>
      <c r="I545" s="2">
        <f>$A$1*0.0922*(('bb(w)'!I545)/(('a(w)'!I545+'a(CDOM)'!I545+('bb(w)'!I545))))</f>
        <v>2.2688758143527011E-8</v>
      </c>
      <c r="J545" s="2">
        <f>$A$1*0.0922*(('bb(w)'!J545)/(('a(w)'!J545+'a(CDOM)'!J545+('bb(w)'!J545))))</f>
        <v>2.2688752930225935E-8</v>
      </c>
      <c r="K545" s="2">
        <f>$A$1*0.0922*(('bb(w)'!K545)/(('a(w)'!K545+'a(CDOM)'!K545+('bb(w)'!K545))))</f>
        <v>2.2688598474221593E-8</v>
      </c>
      <c r="L545" s="2">
        <f>$A$1*0.0922*(('bb(w)'!L545)/(('a(w)'!L545+'a(CDOM)'!L545+('bb(w)'!L545))))</f>
        <v>2.268874249134348E-8</v>
      </c>
      <c r="M545" s="2">
        <f>$A$1*0.0922*(('bb(w)'!M545)/(('a(w)'!M545+'a(CDOM)'!M545+('bb(w)'!M545))))</f>
        <v>2.2688731801752927E-8</v>
      </c>
      <c r="N545" s="2">
        <f>$A$1*0.0922*(('bb(w)'!N545)/(('a(w)'!N545+'a(CDOM)'!N545+('bb(w)'!N545))))</f>
        <v>2.2688769053527928E-8</v>
      </c>
      <c r="O545" s="2">
        <f>$A$1*0.0922*(('bb(w)'!O545)/(('a(w)'!O545+'a(CDOM)'!O545+('bb(w)'!O545))))</f>
        <v>2.2688761688294892E-8</v>
      </c>
      <c r="P545" s="2">
        <f>$A$1*0.0922*(('bb(w)'!P545)/(('a(w)'!P545+'a(CDOM)'!P545+('bb(w)'!P545))))</f>
        <v>2.2688445968745961E-8</v>
      </c>
      <c r="Q545" s="2">
        <f>$A$1*0.0922*(('bb(w)'!Q545)/(('a(w)'!Q545+'a(CDOM)'!Q545+('bb(w)'!Q545))))</f>
        <v>2.2688776219912775E-8</v>
      </c>
      <c r="R545" s="2">
        <f>$A$1*0.0922*(('bb(w)'!R545)/(('a(w)'!R545+'a(CDOM)'!R545+('bb(w)'!R545))))</f>
        <v>2.268868821716715E-8</v>
      </c>
      <c r="S545" s="2">
        <f>$A$1*0.0922*(('bb(w)'!S545)/(('a(w)'!S545+'a(CDOM)'!S545+('bb(w)'!S545))))</f>
        <v>2.2688706955487242E-8</v>
      </c>
      <c r="T545" s="2">
        <f>$A$1*0.0922*(('bb(w)'!T545)/(('a(w)'!T545+'a(CDOM)'!T545+('bb(w)'!T545))))</f>
        <v>2.2688589589976563E-8</v>
      </c>
      <c r="U545" s="2">
        <f>$A$1*0.0922*(('bb(w)'!U545)/(('a(w)'!U545+'a(CDOM)'!U545+('bb(w)'!U545))))</f>
        <v>2.2688763676348436E-8</v>
      </c>
      <c r="V545" s="2">
        <f>$A$1*0.0922*(('bb(w)'!V545)/(('a(w)'!V545+'a(CDOM)'!V545+('bb(w)'!V545))))</f>
        <v>2.2688254860801672E-8</v>
      </c>
      <c r="W545" s="2">
        <f>$A$1*0.0922*(('bb(w)'!W545)/(('a(w)'!W545+'a(CDOM)'!W545+('bb(w)'!W545))))</f>
        <v>2.2688756693869181E-8</v>
      </c>
      <c r="X545" s="2">
        <f>$A$1*0.0922*(('bb(w)'!X545)/(('a(w)'!X545+'a(CDOM)'!X545+('bb(w)'!X545))))</f>
        <v>2.2688648123454512E-8</v>
      </c>
      <c r="Y545" s="2">
        <f>$A$1*0.0922*(('bb(w)'!Y545)/(('a(w)'!Y545+'a(CDOM)'!Y545+('bb(w)'!Y545))))</f>
        <v>2.2688776636460468E-8</v>
      </c>
      <c r="Z545" s="2">
        <f>$A$1*0.0922*(('bb(w)'!Z545)/(('a(w)'!Z545+'a(CDOM)'!Z545+('bb(w)'!Z545))))</f>
        <v>2.2688755171093353E-8</v>
      </c>
      <c r="AA545" s="2">
        <f>$A$1*0.0922*(('bb(w)'!AA545)/(('a(w)'!AA545+'a(CDOM)'!AA545+('bb(w)'!AA545))))</f>
        <v>2.268877754666365E-8</v>
      </c>
      <c r="AB545" s="2">
        <f>$A$1*0.0922*(('bb(w)'!AB545)/(('a(w)'!AB545+'a(CDOM)'!AB545+('bb(w)'!AB545))))</f>
        <v>2.268877688887034E-8</v>
      </c>
      <c r="AC545" s="2">
        <f>$A$1*0.0922*(('bb(w)'!AC545)/(('a(w)'!AC545+'a(CDOM)'!AC545+('bb(w)'!AC545))))</f>
        <v>2.2688777107799349E-8</v>
      </c>
      <c r="AD545" s="2">
        <f>$A$1*0.0922*(('bb(w)'!AD545)/(('a(w)'!AD545+'a(CDOM)'!AD545+('bb(w)'!AD545))))</f>
        <v>2.2688777488379551E-8</v>
      </c>
      <c r="AE545" s="2">
        <f>$A$1*0.0922*(('bb(w)'!AE545)/(('a(w)'!AE545+'a(CDOM)'!AE545+('bb(w)'!AE545))))</f>
        <v>2.268877725153554E-8</v>
      </c>
    </row>
    <row r="546" spans="1:31" x14ac:dyDescent="0.3">
      <c r="A546" s="2">
        <v>943</v>
      </c>
      <c r="B546" s="2">
        <f>$A$1*0.0922*(('bb(w)'!B546)/(('a(w)'!B546+'a(CDOM)'!B546+('bb(w)'!B546))))</f>
        <v>2.1723105943932242E-8</v>
      </c>
      <c r="C546" s="2">
        <f>$A$1*0.0922*(('bb(w)'!C546)/(('a(w)'!C546+'a(CDOM)'!C546+('bb(w)'!C546))))</f>
        <v>2.172306068750054E-8</v>
      </c>
      <c r="D546" s="2">
        <f>$A$1*0.0922*(('bb(w)'!D546)/(('a(w)'!D546+'a(CDOM)'!D546+('bb(w)'!D546))))</f>
        <v>2.1721336832524266E-8</v>
      </c>
      <c r="E546" s="2">
        <f>$A$1*0.0922*(('bb(w)'!E546)/(('a(w)'!E546+'a(CDOM)'!E546+('bb(w)'!E546))))</f>
        <v>2.1723111567664568E-8</v>
      </c>
      <c r="F546" s="2">
        <f>$A$1*0.0922*(('bb(w)'!F546)/(('a(w)'!F546+'a(CDOM)'!F546+('bb(w)'!F546))))</f>
        <v>2.1723109854418393E-8</v>
      </c>
      <c r="G546" s="2">
        <f>$A$1*0.0922*(('bb(w)'!G546)/(('a(w)'!G546+'a(CDOM)'!G546+('bb(w)'!G546))))</f>
        <v>2.1723043220855386E-8</v>
      </c>
      <c r="H546" s="2">
        <f>$A$1*0.0922*(('bb(w)'!H546)/(('a(w)'!H546+'a(CDOM)'!H546+('bb(w)'!H546))))</f>
        <v>2.1723043220855386E-8</v>
      </c>
      <c r="I546" s="2">
        <f>$A$1*0.0922*(('bb(w)'!I546)/(('a(w)'!I546+'a(CDOM)'!I546+('bb(w)'!I546))))</f>
        <v>2.1723100029507925E-8</v>
      </c>
      <c r="J546" s="2">
        <f>$A$1*0.0922*(('bb(w)'!J546)/(('a(w)'!J546+'a(CDOM)'!J546+('bb(w)'!J546))))</f>
        <v>2.1723095280563827E-8</v>
      </c>
      <c r="K546" s="2">
        <f>$A$1*0.0922*(('bb(w)'!K546)/(('a(w)'!K546+'a(CDOM)'!K546+('bb(w)'!K546))))</f>
        <v>2.1722954321734491E-8</v>
      </c>
      <c r="L546" s="2">
        <f>$A$1*0.0922*(('bb(w)'!L546)/(('a(w)'!L546+'a(CDOM)'!L546+('bb(w)'!L546))))</f>
        <v>2.1723085779478496E-8</v>
      </c>
      <c r="M546" s="2">
        <f>$A$1*0.0922*(('bb(w)'!M546)/(('a(w)'!M546+'a(CDOM)'!M546+('bb(w)'!M546))))</f>
        <v>2.1723076033865032E-8</v>
      </c>
      <c r="N546" s="2">
        <f>$A$1*0.0922*(('bb(w)'!N546)/(('a(w)'!N546+'a(CDOM)'!N546+('bb(w)'!N546))))</f>
        <v>2.1723109959211371E-8</v>
      </c>
      <c r="O546" s="2">
        <f>$A$1*0.0922*(('bb(w)'!O546)/(('a(w)'!O546+'a(CDOM)'!O546+('bb(w)'!O546))))</f>
        <v>2.1723103253823824E-8</v>
      </c>
      <c r="P546" s="2">
        <f>$A$1*0.0922*(('bb(w)'!P546)/(('a(w)'!P546+'a(CDOM)'!P546+('bb(w)'!P546))))</f>
        <v>2.1722814844585392E-8</v>
      </c>
      <c r="Q546" s="2">
        <f>$A$1*0.0922*(('bb(w)'!Q546)/(('a(w)'!Q546+'a(CDOM)'!Q546+('bb(w)'!Q546))))</f>
        <v>2.1723116470109909E-8</v>
      </c>
      <c r="R546" s="2">
        <f>$A$1*0.0922*(('bb(w)'!R546)/(('a(w)'!R546+'a(CDOM)'!R546+('bb(w)'!R546))))</f>
        <v>2.1723036224969688E-8</v>
      </c>
      <c r="S546" s="2">
        <f>$A$1*0.0922*(('bb(w)'!S546)/(('a(w)'!S546+'a(CDOM)'!S546+('bb(w)'!S546))))</f>
        <v>2.1723053341632845E-8</v>
      </c>
      <c r="T546" s="2">
        <f>$A$1*0.0922*(('bb(w)'!T546)/(('a(w)'!T546+'a(CDOM)'!T546+('bb(w)'!T546))))</f>
        <v>2.1722946183272179E-8</v>
      </c>
      <c r="U546" s="2">
        <f>$A$1*0.0922*(('bb(w)'!U546)/(('a(w)'!U546+'a(CDOM)'!U546+('bb(w)'!U546))))</f>
        <v>2.1723105067641784E-8</v>
      </c>
      <c r="V546" s="2">
        <f>$A$1*0.0922*(('bb(w)'!V546)/(('a(w)'!V546+'a(CDOM)'!V546+('bb(w)'!V546))))</f>
        <v>2.1722640117833771E-8</v>
      </c>
      <c r="W546" s="2">
        <f>$A$1*0.0922*(('bb(w)'!W546)/(('a(w)'!W546+'a(CDOM)'!W546+('bb(w)'!W546))))</f>
        <v>2.1723098699893349E-8</v>
      </c>
      <c r="X546" s="2">
        <f>$A$1*0.0922*(('bb(w)'!X546)/(('a(w)'!X546+'a(CDOM)'!X546+('bb(w)'!X546))))</f>
        <v>2.1722999611100203E-8</v>
      </c>
      <c r="Y546" s="2">
        <f>$A$1*0.0922*(('bb(w)'!Y546)/(('a(w)'!Y546+'a(CDOM)'!Y546+('bb(w)'!Y546))))</f>
        <v>2.1723116847913901E-8</v>
      </c>
      <c r="Z546" s="2">
        <f>$A$1*0.0922*(('bb(w)'!Z546)/(('a(w)'!Z546+'a(CDOM)'!Z546+('bb(w)'!Z546))))</f>
        <v>2.1723097314583778E-8</v>
      </c>
      <c r="AA546" s="2">
        <f>$A$1*0.0922*(('bb(w)'!AA546)/(('a(w)'!AA546+'a(CDOM)'!AA546+('bb(w)'!AA546))))</f>
        <v>2.1723117672845115E-8</v>
      </c>
      <c r="AB546" s="2">
        <f>$A$1*0.0922*(('bb(w)'!AB546)/(('a(w)'!AB546+'a(CDOM)'!AB546+('bb(w)'!AB546))))</f>
        <v>2.1723117076658113E-8</v>
      </c>
      <c r="AC546" s="2">
        <f>$A$1*0.0922*(('bb(w)'!AC546)/(('a(w)'!AC546+'a(CDOM)'!AC546+('bb(w)'!AC546))))</f>
        <v>2.1723117274928753E-8</v>
      </c>
      <c r="AD546" s="2">
        <f>$A$1*0.0922*(('bb(w)'!AD546)/(('a(w)'!AD546+'a(CDOM)'!AD546+('bb(w)'!AD546))))</f>
        <v>2.1723117620000059E-8</v>
      </c>
      <c r="AE546" s="2">
        <f>$A$1*0.0922*(('bb(w)'!AE546)/(('a(w)'!AE546+'a(CDOM)'!AE546+('bb(w)'!AE546))))</f>
        <v>2.1723117405627677E-8</v>
      </c>
    </row>
    <row r="547" spans="1:31" x14ac:dyDescent="0.3">
      <c r="A547" s="2">
        <v>944</v>
      </c>
      <c r="B547" s="2">
        <f>$A$1*0.0922*(('bb(w)'!B547)/(('a(w)'!B547+'a(CDOM)'!B547+('bb(w)'!B547))))</f>
        <v>2.0702909639799234E-8</v>
      </c>
      <c r="C547" s="2">
        <f>$A$1*0.0922*(('bb(w)'!C547)/(('a(w)'!C547+'a(CDOM)'!C547+('bb(w)'!C547))))</f>
        <v>2.0702868759950775E-8</v>
      </c>
      <c r="D547" s="2">
        <f>$A$1*0.0922*(('bb(w)'!D547)/(('a(w)'!D547+'a(CDOM)'!D547+('bb(w)'!D547))))</f>
        <v>2.0701304347555296E-8</v>
      </c>
      <c r="E547" s="2">
        <f>$A$1*0.0922*(('bb(w)'!E547)/(('a(w)'!E547+'a(CDOM)'!E547+('bb(w)'!E547))))</f>
        <v>2.0702914709339026E-8</v>
      </c>
      <c r="F547" s="2">
        <f>$A$1*0.0922*(('bb(w)'!F547)/(('a(w)'!F547+'a(CDOM)'!F547+('bb(w)'!F547))))</f>
        <v>2.0702913164481843E-8</v>
      </c>
      <c r="G547" s="2">
        <f>$A$1*0.0922*(('bb(w)'!G547)/(('a(w)'!G547+'a(CDOM)'!G547+('bb(w)'!G547))))</f>
        <v>2.0702852960035265E-8</v>
      </c>
      <c r="H547" s="2">
        <f>$A$1*0.0922*(('bb(w)'!H547)/(('a(w)'!H547+'a(CDOM)'!H547+('bb(w)'!H547))))</f>
        <v>2.0702852960035265E-8</v>
      </c>
      <c r="I547" s="2">
        <f>$A$1*0.0922*(('bb(w)'!I547)/(('a(w)'!I547+'a(CDOM)'!I547+('bb(w)'!I547))))</f>
        <v>2.0702904304219982E-8</v>
      </c>
      <c r="J547" s="2">
        <f>$A$1*0.0922*(('bb(w)'!J547)/(('a(w)'!J547+'a(CDOM)'!J547+('bb(w)'!J547))))</f>
        <v>2.0702900017978074E-8</v>
      </c>
      <c r="K547" s="2">
        <f>$A$1*0.0922*(('bb(w)'!K547)/(('a(w)'!K547+'a(CDOM)'!K547+('bb(w)'!K547))))</f>
        <v>2.0702772557445317E-8</v>
      </c>
      <c r="L547" s="2">
        <f>$A$1*0.0922*(('bb(w)'!L547)/(('a(w)'!L547+'a(CDOM)'!L547+('bb(w)'!L547))))</f>
        <v>2.0702891449791295E-8</v>
      </c>
      <c r="M547" s="2">
        <f>$A$1*0.0922*(('bb(w)'!M547)/(('a(w)'!M547+'a(CDOM)'!M547+('bb(w)'!M547))))</f>
        <v>2.0702882646351865E-8</v>
      </c>
      <c r="N547" s="2">
        <f>$A$1*0.0922*(('bb(w)'!N547)/(('a(w)'!N547+'a(CDOM)'!N547+('bb(w)'!N547))))</f>
        <v>2.0702913258760739E-8</v>
      </c>
      <c r="O547" s="2">
        <f>$A$1*0.0922*(('bb(w)'!O547)/(('a(w)'!O547+'a(CDOM)'!O547+('bb(w)'!O547))))</f>
        <v>2.0702907210141572E-8</v>
      </c>
      <c r="P547" s="2">
        <f>$A$1*0.0922*(('bb(w)'!P547)/(('a(w)'!P547+'a(CDOM)'!P547+('bb(w)'!P547))))</f>
        <v>2.0702646166563129E-8</v>
      </c>
      <c r="Q547" s="2">
        <f>$A$1*0.0922*(('bb(w)'!Q547)/(('a(w)'!Q547+'a(CDOM)'!Q547+('bb(w)'!Q547))))</f>
        <v>2.0702919119840111E-8</v>
      </c>
      <c r="R547" s="2">
        <f>$A$1*0.0922*(('bb(w)'!R547)/(('a(w)'!R547+'a(CDOM)'!R547+('bb(w)'!R547))))</f>
        <v>2.0702846619920419E-8</v>
      </c>
      <c r="S547" s="2">
        <f>$A$1*0.0922*(('bb(w)'!S547)/(('a(w)'!S547+'a(CDOM)'!S547+('bb(w)'!S547))))</f>
        <v>2.0702862111732942E-8</v>
      </c>
      <c r="T547" s="2">
        <f>$A$1*0.0922*(('bb(w)'!T547)/(('a(w)'!T547+'a(CDOM)'!T547+('bb(w)'!T547))))</f>
        <v>2.0702765170694435E-8</v>
      </c>
      <c r="U547" s="2">
        <f>$A$1*0.0922*(('bb(w)'!U547)/(('a(w)'!U547+'a(CDOM)'!U547+('bb(w)'!U547))))</f>
        <v>2.0702908849785722E-8</v>
      </c>
      <c r="V547" s="2">
        <f>$A$1*0.0922*(('bb(w)'!V547)/(('a(w)'!V547+'a(CDOM)'!V547+('bb(w)'!V547))))</f>
        <v>2.0702487882786452E-8</v>
      </c>
      <c r="W547" s="2">
        <f>$A$1*0.0922*(('bb(w)'!W547)/(('a(w)'!W547+'a(CDOM)'!W547+('bb(w)'!W547))))</f>
        <v>2.0702903095983936E-8</v>
      </c>
      <c r="X547" s="2">
        <f>$A$1*0.0922*(('bb(w)'!X547)/(('a(w)'!X547+'a(CDOM)'!X547+('bb(w)'!X547))))</f>
        <v>2.0702813490728505E-8</v>
      </c>
      <c r="Y547" s="2">
        <f>$A$1*0.0922*(('bb(w)'!Y547)/(('a(w)'!Y547+'a(CDOM)'!Y547+('bb(w)'!Y547))))</f>
        <v>2.0702919459359087E-8</v>
      </c>
      <c r="Z547" s="2">
        <f>$A$1*0.0922*(('bb(w)'!Z547)/(('a(w)'!Z547+'a(CDOM)'!Z547+('bb(w)'!Z547))))</f>
        <v>2.0702901847294795E-8</v>
      </c>
      <c r="AA547" s="2">
        <f>$A$1*0.0922*(('bb(w)'!AA547)/(('a(w)'!AA547+'a(CDOM)'!AA547+('bb(w)'!AA547))))</f>
        <v>2.0702920200144731E-8</v>
      </c>
      <c r="AB547" s="2">
        <f>$A$1*0.0922*(('bb(w)'!AB547)/(('a(w)'!AB547+'a(CDOM)'!AB547+('bb(w)'!AB547))))</f>
        <v>2.0702919664754207E-8</v>
      </c>
      <c r="AC547" s="2">
        <f>$A$1*0.0922*(('bb(w)'!AC547)/(('a(w)'!AC547+'a(CDOM)'!AC547+('bb(w)'!AC547))))</f>
        <v>2.0702919842668181E-8</v>
      </c>
      <c r="AD547" s="2">
        <f>$A$1*0.0922*(('bb(w)'!AD547)/(('a(w)'!AD547+'a(CDOM)'!AD547+('bb(w)'!AD547))))</f>
        <v>2.0702920152671251E-8</v>
      </c>
      <c r="AE547" s="2">
        <f>$A$1*0.0922*(('bb(w)'!AE547)/(('a(w)'!AE547+'a(CDOM)'!AE547+('bb(w)'!AE547))))</f>
        <v>2.0702919960419002E-8</v>
      </c>
    </row>
    <row r="548" spans="1:31" x14ac:dyDescent="0.3">
      <c r="A548" s="2">
        <v>945</v>
      </c>
      <c r="B548" s="2">
        <f>$A$1*0.0922*(('bb(w)'!B548)/(('a(w)'!B548+'a(CDOM)'!B548+('bb(w)'!B548))))</f>
        <v>1.9690614352668653E-8</v>
      </c>
      <c r="C548" s="2">
        <f>$A$1*0.0922*(('bb(w)'!C548)/(('a(w)'!C548+'a(CDOM)'!C548+('bb(w)'!C548))))</f>
        <v>1.969057757625827E-8</v>
      </c>
      <c r="D548" s="2">
        <f>$A$1*0.0922*(('bb(w)'!D548)/(('a(w)'!D548+'a(CDOM)'!D548+('bb(w)'!D548))))</f>
        <v>1.9689163628011063E-8</v>
      </c>
      <c r="E548" s="2">
        <f>$A$1*0.0922*(('bb(w)'!E548)/(('a(w)'!E548+'a(CDOM)'!E548+('bb(w)'!E548))))</f>
        <v>1.96906189040481E-8</v>
      </c>
      <c r="F548" s="2">
        <f>$A$1*0.0922*(('bb(w)'!F548)/(('a(w)'!F548+'a(CDOM)'!F548+('bb(w)'!F548))))</f>
        <v>1.9690617516697458E-8</v>
      </c>
      <c r="G548" s="2">
        <f>$A$1*0.0922*(('bb(w)'!G548)/(('a(w)'!G548+'a(CDOM)'!G548+('bb(w)'!G548))))</f>
        <v>1.9690563342136738E-8</v>
      </c>
      <c r="H548" s="2">
        <f>$A$1*0.0922*(('bb(w)'!H548)/(('a(w)'!H548+'a(CDOM)'!H548+('bb(w)'!H548))))</f>
        <v>1.9690563342136738E-8</v>
      </c>
      <c r="I548" s="2">
        <f>$A$1*0.0922*(('bb(w)'!I548)/(('a(w)'!I548+'a(CDOM)'!I548+('bb(w)'!I548))))</f>
        <v>1.9690609558851016E-8</v>
      </c>
      <c r="J548" s="2">
        <f>$A$1*0.0922*(('bb(w)'!J548)/(('a(w)'!J548+'a(CDOM)'!J548+('bb(w)'!J548))))</f>
        <v>1.9690605705955786E-8</v>
      </c>
      <c r="K548" s="2">
        <f>$A$1*0.0922*(('bb(w)'!K548)/(('a(w)'!K548+'a(CDOM)'!K548+('bb(w)'!K548))))</f>
        <v>1.9690490919498843E-8</v>
      </c>
      <c r="L548" s="2">
        <f>$A$1*0.0922*(('bb(w)'!L548)/(('a(w)'!L548+'a(CDOM)'!L548+('bb(w)'!L548))))</f>
        <v>1.9690598010459168E-8</v>
      </c>
      <c r="M548" s="2">
        <f>$A$1*0.0922*(('bb(w)'!M548)/(('a(w)'!M548+'a(CDOM)'!M548+('bb(w)'!M548))))</f>
        <v>1.9690590090440688E-8</v>
      </c>
      <c r="N548" s="2">
        <f>$A$1*0.0922*(('bb(w)'!N548)/(('a(w)'!N548+'a(CDOM)'!N548+('bb(w)'!N548))))</f>
        <v>1.9690617601172606E-8</v>
      </c>
      <c r="O548" s="2">
        <f>$A$1*0.0922*(('bb(w)'!O548)/(('a(w)'!O548+'a(CDOM)'!O548+('bb(w)'!O548))))</f>
        <v>1.9690612167179299E-8</v>
      </c>
      <c r="P548" s="2">
        <f>$A$1*0.0922*(('bb(w)'!P548)/(('a(w)'!P548+'a(CDOM)'!P548+('bb(w)'!P548))))</f>
        <v>1.9690376852768079E-8</v>
      </c>
      <c r="Q548" s="2">
        <f>$A$1*0.0922*(('bb(w)'!Q548)/(('a(w)'!Q548+'a(CDOM)'!Q548+('bb(w)'!Q548))))</f>
        <v>1.9690622855845448E-8</v>
      </c>
      <c r="R548" s="2">
        <f>$A$1*0.0922*(('bb(w)'!R548)/(('a(w)'!R548+'a(CDOM)'!R548+('bb(w)'!R548))))</f>
        <v>1.9690557619728385E-8</v>
      </c>
      <c r="S548" s="2">
        <f>$A$1*0.0922*(('bb(w)'!S548)/(('a(w)'!S548+'a(CDOM)'!S548+('bb(w)'!S548))))</f>
        <v>1.9690571583912518E-8</v>
      </c>
      <c r="T548" s="2">
        <f>$A$1*0.0922*(('bb(w)'!T548)/(('a(w)'!T548+'a(CDOM)'!T548+('bb(w)'!T548))))</f>
        <v>1.9690484242375707E-8</v>
      </c>
      <c r="U548" s="2">
        <f>$A$1*0.0922*(('bb(w)'!U548)/(('a(w)'!U548+'a(CDOM)'!U548+('bb(w)'!U548))))</f>
        <v>1.969061364333229E-8</v>
      </c>
      <c r="V548" s="2">
        <f>$A$1*0.0922*(('bb(w)'!V548)/(('a(w)'!V548+'a(CDOM)'!V548+('bb(w)'!V548))))</f>
        <v>1.9690234047171488E-8</v>
      </c>
      <c r="W548" s="2">
        <f>$A$1*0.0922*(('bb(w)'!W548)/(('a(w)'!W548+'a(CDOM)'!W548+('bb(w)'!W548))))</f>
        <v>1.9690608465449658E-8</v>
      </c>
      <c r="X548" s="2">
        <f>$A$1*0.0922*(('bb(w)'!X548)/(('a(w)'!X548+'a(CDOM)'!X548+('bb(w)'!X548))))</f>
        <v>1.9690527765391262E-8</v>
      </c>
      <c r="Y548" s="2">
        <f>$A$1*0.0922*(('bb(w)'!Y548)/(('a(w)'!Y548+'a(CDOM)'!Y548+('bb(w)'!Y548))))</f>
        <v>1.9690623159718921E-8</v>
      </c>
      <c r="Z548" s="2">
        <f>$A$1*0.0922*(('bb(w)'!Z548)/(('a(w)'!Z548+'a(CDOM)'!Z548+('bb(w)'!Z548))))</f>
        <v>1.9690607344479649E-8</v>
      </c>
      <c r="AA548" s="2">
        <f>$A$1*0.0922*(('bb(w)'!AA548)/(('a(w)'!AA548+'a(CDOM)'!AA548+('bb(w)'!AA548))))</f>
        <v>1.9690623822237917E-8</v>
      </c>
      <c r="AB548" s="2">
        <f>$A$1*0.0922*(('bb(w)'!AB548)/(('a(w)'!AB548+'a(CDOM)'!AB548+('bb(w)'!AB548))))</f>
        <v>1.9690623343398932E-8</v>
      </c>
      <c r="AC548" s="2">
        <f>$A$1*0.0922*(('bb(w)'!AC548)/(('a(w)'!AC548+'a(CDOM)'!AC548+('bb(w)'!AC548))))</f>
        <v>1.9690623502397707E-8</v>
      </c>
      <c r="AD548" s="2">
        <f>$A$1*0.0922*(('bb(w)'!AD548)/(('a(w)'!AD548+'a(CDOM)'!AD548+('bb(w)'!AD548))))</f>
        <v>1.9690623779763678E-8</v>
      </c>
      <c r="AE548" s="2">
        <f>$A$1*0.0922*(('bb(w)'!AE548)/(('a(w)'!AE548+'a(CDOM)'!AE548+('bb(w)'!AE548))))</f>
        <v>1.9690623608049652E-8</v>
      </c>
    </row>
    <row r="549" spans="1:31" x14ac:dyDescent="0.3">
      <c r="A549" s="2">
        <v>946</v>
      </c>
      <c r="B549" s="2">
        <f>$A$1*0.0922*(('bb(w)'!B549)/(('a(w)'!B549+'a(CDOM)'!B549+('bb(w)'!B549))))</f>
        <v>1.8767662847358672E-8</v>
      </c>
      <c r="C549" s="2">
        <f>$A$1*0.0922*(('bb(w)'!C549)/(('a(w)'!C549+'a(CDOM)'!C549+('bb(w)'!C549))))</f>
        <v>1.8767629621658597E-8</v>
      </c>
      <c r="D549" s="2">
        <f>$A$1*0.0922*(('bb(w)'!D549)/(('a(w)'!D549+'a(CDOM)'!D549+('bb(w)'!D549))))</f>
        <v>1.876634622459545E-8</v>
      </c>
      <c r="E549" s="2">
        <f>$A$1*0.0922*(('bb(w)'!E549)/(('a(w)'!E549+'a(CDOM)'!E549+('bb(w)'!E549))))</f>
        <v>1.8767666950928446E-8</v>
      </c>
      <c r="F549" s="2">
        <f>$A$1*0.0922*(('bb(w)'!F549)/(('a(w)'!F549+'a(CDOM)'!F549+('bb(w)'!F549))))</f>
        <v>1.8767665699727259E-8</v>
      </c>
      <c r="G549" s="2">
        <f>$A$1*0.0922*(('bb(w)'!G549)/(('a(w)'!G549+'a(CDOM)'!G549+('bb(w)'!G549))))</f>
        <v>1.8767616743586216E-8</v>
      </c>
      <c r="H549" s="2">
        <f>$A$1*0.0922*(('bb(w)'!H549)/(('a(w)'!H549+'a(CDOM)'!H549+('bb(w)'!H549))))</f>
        <v>1.8767616743586216E-8</v>
      </c>
      <c r="I549" s="2">
        <f>$A$1*0.0922*(('bb(w)'!I549)/(('a(w)'!I549+'a(CDOM)'!I549+('bb(w)'!I549))))</f>
        <v>1.8767658521962061E-8</v>
      </c>
      <c r="J549" s="2">
        <f>$A$1*0.0922*(('bb(w)'!J549)/(('a(w)'!J549+'a(CDOM)'!J549+('bb(w)'!J549))))</f>
        <v>1.8767655043860361E-8</v>
      </c>
      <c r="K549" s="2">
        <f>$A$1*0.0922*(('bb(w)'!K549)/(('a(w)'!K549+'a(CDOM)'!K549+('bb(w)'!K549))))</f>
        <v>1.8767551231111479E-8</v>
      </c>
      <c r="L549" s="2">
        <f>$A$1*0.0922*(('bb(w)'!L549)/(('a(w)'!L549+'a(CDOM)'!L549+('bb(w)'!L549))))</f>
        <v>1.8767648102732447E-8</v>
      </c>
      <c r="M549" s="2">
        <f>$A$1*0.0922*(('bb(w)'!M549)/(('a(w)'!M549+'a(CDOM)'!M549+('bb(w)'!M549))))</f>
        <v>1.8767640947161722E-8</v>
      </c>
      <c r="N549" s="2">
        <f>$A$1*0.0922*(('bb(w)'!N549)/(('a(w)'!N549+'a(CDOM)'!N549+('bb(w)'!N549))))</f>
        <v>1.8767665775740502E-8</v>
      </c>
      <c r="O549" s="2">
        <f>$A$1*0.0922*(('bb(w)'!O549)/(('a(w)'!O549+'a(CDOM)'!O549+('bb(w)'!O549))))</f>
        <v>1.8767660873144393E-8</v>
      </c>
      <c r="P549" s="2">
        <f>$A$1*0.0922*(('bb(w)'!P549)/(('a(w)'!P549+'a(CDOM)'!P549+('bb(w)'!P549))))</f>
        <v>1.8767447848753164E-8</v>
      </c>
      <c r="Q549" s="2">
        <f>$A$1*0.0922*(('bb(w)'!Q549)/(('a(w)'!Q549+'a(CDOM)'!Q549+('bb(w)'!Q549))))</f>
        <v>1.8767670506804473E-8</v>
      </c>
      <c r="R549" s="2">
        <f>$A$1*0.0922*(('bb(w)'!R549)/(('a(w)'!R549+'a(CDOM)'!R549+('bb(w)'!R549))))</f>
        <v>1.8767611556761852E-8</v>
      </c>
      <c r="S549" s="2">
        <f>$A$1*0.0922*(('bb(w)'!S549)/(('a(w)'!S549+'a(CDOM)'!S549+('bb(w)'!S549))))</f>
        <v>1.8767624197509381E-8</v>
      </c>
      <c r="T549" s="2">
        <f>$A$1*0.0922*(('bb(w)'!T549)/(('a(w)'!T549+'a(CDOM)'!T549+('bb(w)'!T549))))</f>
        <v>1.876754516983852E-8</v>
      </c>
      <c r="U549" s="2">
        <f>$A$1*0.0922*(('bb(w)'!U549)/(('a(w)'!U549+'a(CDOM)'!U549+('bb(w)'!U549))))</f>
        <v>1.8767662207749234E-8</v>
      </c>
      <c r="V549" s="2">
        <f>$A$1*0.0922*(('bb(w)'!V549)/(('a(w)'!V549+'a(CDOM)'!V549+('bb(w)'!V549))))</f>
        <v>1.8767318459123394E-8</v>
      </c>
      <c r="W549" s="2">
        <f>$A$1*0.0922*(('bb(w)'!W549)/(('a(w)'!W549+'a(CDOM)'!W549+('bb(w)'!W549))))</f>
        <v>1.876765752833507E-8</v>
      </c>
      <c r="X549" s="2">
        <f>$A$1*0.0922*(('bb(w)'!X549)/(('a(w)'!X549+'a(CDOM)'!X549+('bb(w)'!X549))))</f>
        <v>1.8767584539020506E-8</v>
      </c>
      <c r="Y549" s="2">
        <f>$A$1*0.0922*(('bb(w)'!Y549)/(('a(w)'!Y549+'a(CDOM)'!Y549+('bb(w)'!Y549))))</f>
        <v>1.8767670779932579E-8</v>
      </c>
      <c r="Z549" s="2">
        <f>$A$1*0.0922*(('bb(w)'!Z549)/(('a(w)'!Z549+'a(CDOM)'!Z549+('bb(w)'!Z549))))</f>
        <v>1.8767656517734664E-8</v>
      </c>
      <c r="AA549" s="2">
        <f>$A$1*0.0922*(('bb(w)'!AA549)/(('a(w)'!AA549+'a(CDOM)'!AA549+('bb(w)'!AA549))))</f>
        <v>1.876767137497612E-8</v>
      </c>
      <c r="AB549" s="2">
        <f>$A$1*0.0922*(('bb(w)'!AB549)/(('a(w)'!AB549+'a(CDOM)'!AB549+('bb(w)'!AB549))))</f>
        <v>1.8767670944892755E-8</v>
      </c>
      <c r="AC549" s="2">
        <f>$A$1*0.0922*(('bb(w)'!AC549)/(('a(w)'!AC549+'a(CDOM)'!AC549+('bb(w)'!AC549))))</f>
        <v>1.8767671087592512E-8</v>
      </c>
      <c r="AD549" s="2">
        <f>$A$1*0.0922*(('bb(w)'!AD549)/(('a(w)'!AD549+'a(CDOM)'!AD549+('bb(w)'!AD549))))</f>
        <v>1.8767671336813179E-8</v>
      </c>
      <c r="AE549" s="2">
        <f>$A$1*0.0922*(('bb(w)'!AE549)/(('a(w)'!AE549+'a(CDOM)'!AE549+('bb(w)'!AE549))))</f>
        <v>1.876767118279021E-8</v>
      </c>
    </row>
    <row r="550" spans="1:31" x14ac:dyDescent="0.3">
      <c r="A550" s="2">
        <v>947</v>
      </c>
      <c r="B550" s="2">
        <f>$A$1*0.0922*(('bb(w)'!B550)/(('a(w)'!B550+'a(CDOM)'!B550+('bb(w)'!B550))))</f>
        <v>1.7921172000350977E-8</v>
      </c>
      <c r="C550" s="2">
        <f>$A$1*0.0922*(('bb(w)'!C550)/(('a(w)'!C550+'a(CDOM)'!C550+('bb(w)'!C550))))</f>
        <v>1.7921141871270309E-8</v>
      </c>
      <c r="D550" s="2">
        <f>$A$1*0.0922*(('bb(w)'!D550)/(('a(w)'!D550+'a(CDOM)'!D550+('bb(w)'!D550))))</f>
        <v>1.7919972651790654E-8</v>
      </c>
      <c r="E550" s="2">
        <f>$A$1*0.0922*(('bb(w)'!E550)/(('a(w)'!E550+'a(CDOM)'!E550+('bb(w)'!E550))))</f>
        <v>1.792117571388207E-8</v>
      </c>
      <c r="F550" s="2">
        <f>$A$1*0.0922*(('bb(w)'!F550)/(('a(w)'!F550+'a(CDOM)'!F550+('bb(w)'!F550))))</f>
        <v>1.7921174581290658E-8</v>
      </c>
      <c r="G550" s="2">
        <f>$A$1*0.0922*(('bb(w)'!G550)/(('a(w)'!G550+'a(CDOM)'!G550+('bb(w)'!G550))))</f>
        <v>1.7921130176881315E-8</v>
      </c>
      <c r="H550" s="2">
        <f>$A$1*0.0922*(('bb(w)'!H550)/(('a(w)'!H550+'a(CDOM)'!H550+('bb(w)'!H550))))</f>
        <v>1.7921130176881315E-8</v>
      </c>
      <c r="I550" s="2">
        <f>$A$1*0.0922*(('bb(w)'!I550)/(('a(w)'!I550+'a(CDOM)'!I550+('bb(w)'!I550))))</f>
        <v>1.7921168083139228E-8</v>
      </c>
      <c r="J550" s="2">
        <f>$A$1*0.0922*(('bb(w)'!J550)/(('a(w)'!J550+'a(CDOM)'!J550+('bb(w)'!J550))))</f>
        <v>1.7921164931735095E-8</v>
      </c>
      <c r="K550" s="2">
        <f>$A$1*0.0922*(('bb(w)'!K550)/(('a(w)'!K550+'a(CDOM)'!K550+('bb(w)'!K550))))</f>
        <v>1.7921070695475034E-8</v>
      </c>
      <c r="L550" s="2">
        <f>$A$1*0.0922*(('bb(w)'!L550)/(('a(w)'!L550+'a(CDOM)'!L550+('bb(w)'!L550))))</f>
        <v>1.7921158647805626E-8</v>
      </c>
      <c r="M550" s="2">
        <f>$A$1*0.0922*(('bb(w)'!M550)/(('a(w)'!M550+'a(CDOM)'!M550+('bb(w)'!M550))))</f>
        <v>1.7921152158939321E-8</v>
      </c>
      <c r="N550" s="2">
        <f>$A$1*0.0922*(('bb(w)'!N550)/(('a(w)'!N550+'a(CDOM)'!N550+('bb(w)'!N550))))</f>
        <v>1.7921174649943347E-8</v>
      </c>
      <c r="O550" s="2">
        <f>$A$1*0.0922*(('bb(w)'!O550)/(('a(w)'!O550+'a(CDOM)'!O550+('bb(w)'!O550))))</f>
        <v>1.7921170210387886E-8</v>
      </c>
      <c r="P550" s="2">
        <f>$A$1*0.0922*(('bb(w)'!P550)/(('a(w)'!P550+'a(CDOM)'!P550+('bb(w)'!P550))))</f>
        <v>1.7920976649488616E-8</v>
      </c>
      <c r="Q550" s="2">
        <f>$A$1*0.0922*(('bb(w)'!Q550)/(('a(w)'!Q550+'a(CDOM)'!Q550+('bb(w)'!Q550))))</f>
        <v>1.7921178925367533E-8</v>
      </c>
      <c r="R550" s="2">
        <f>$A$1*0.0922*(('bb(w)'!R550)/(('a(w)'!R550+'a(CDOM)'!R550+('bb(w)'!R550))))</f>
        <v>1.7921125458126245E-8</v>
      </c>
      <c r="S550" s="2">
        <f>$A$1*0.0922*(('bb(w)'!S550)/(('a(w)'!S550+'a(CDOM)'!S550+('bb(w)'!S550))))</f>
        <v>1.7921136943258539E-8</v>
      </c>
      <c r="T550" s="2">
        <f>$A$1*0.0922*(('bb(w)'!T550)/(('a(w)'!T550+'a(CDOM)'!T550+('bb(w)'!T550))))</f>
        <v>1.792106517293244E-8</v>
      </c>
      <c r="U550" s="2">
        <f>$A$1*0.0922*(('bb(w)'!U550)/(('a(w)'!U550+'a(CDOM)'!U550+('bb(w)'!U550))))</f>
        <v>1.7921171421476213E-8</v>
      </c>
      <c r="V550" s="2">
        <f>$A$1*0.0922*(('bb(w)'!V550)/(('a(w)'!V550+'a(CDOM)'!V550+('bb(w)'!V550))))</f>
        <v>1.7920858980687404E-8</v>
      </c>
      <c r="W550" s="2">
        <f>$A$1*0.0922*(('bb(w)'!W550)/(('a(w)'!W550+'a(CDOM)'!W550+('bb(w)'!W550))))</f>
        <v>1.7921167176893893E-8</v>
      </c>
      <c r="X550" s="2">
        <f>$A$1*0.0922*(('bb(w)'!X550)/(('a(w)'!X550+'a(CDOM)'!X550+('bb(w)'!X550))))</f>
        <v>1.7921100916809789E-8</v>
      </c>
      <c r="Y550" s="2">
        <f>$A$1*0.0922*(('bb(w)'!Y550)/(('a(w)'!Y550+'a(CDOM)'!Y550+('bb(w)'!Y550))))</f>
        <v>1.7921179171771151E-8</v>
      </c>
      <c r="Z550" s="2">
        <f>$A$1*0.0922*(('bb(w)'!Z550)/(('a(w)'!Z550+'a(CDOM)'!Z550+('bb(w)'!Z550))))</f>
        <v>1.7921166262416573E-8</v>
      </c>
      <c r="AA550" s="2">
        <f>$A$1*0.0922*(('bb(w)'!AA550)/(('a(w)'!AA550+'a(CDOM)'!AA550+('bb(w)'!AA550))))</f>
        <v>1.7921179708192382E-8</v>
      </c>
      <c r="AB550" s="2">
        <f>$A$1*0.0922*(('bb(w)'!AB550)/(('a(w)'!AB550+'a(CDOM)'!AB550+('bb(w)'!AB550))))</f>
        <v>1.7921179320468738E-8</v>
      </c>
      <c r="AC550" s="2">
        <f>$A$1*0.0922*(('bb(w)'!AC550)/(('a(w)'!AC550+'a(CDOM)'!AC550+('bb(w)'!AC550))))</f>
        <v>1.7921179449015338E-8</v>
      </c>
      <c r="AD550" s="2">
        <f>$A$1*0.0922*(('bb(w)'!AD550)/(('a(w)'!AD550+'a(CDOM)'!AD550+('bb(w)'!AD550))))</f>
        <v>1.7921179673776272E-8</v>
      </c>
      <c r="AE550" s="2">
        <f>$A$1*0.0922*(('bb(w)'!AE550)/(('a(w)'!AE550+'a(CDOM)'!AE550+('bb(w)'!AE550))))</f>
        <v>1.7921179535109381E-8</v>
      </c>
    </row>
    <row r="551" spans="1:31" x14ac:dyDescent="0.3">
      <c r="A551" s="2">
        <v>948</v>
      </c>
      <c r="B551" s="2">
        <f>$A$1*0.0922*(('bb(w)'!B551)/(('a(w)'!B551+'a(CDOM)'!B551+('bb(w)'!B551))))</f>
        <v>1.694988346632293E-8</v>
      </c>
      <c r="C551" s="2">
        <f>$A$1*0.0922*(('bb(w)'!C551)/(('a(w)'!C551+'a(CDOM)'!C551+('bb(w)'!C551))))</f>
        <v>1.6949856663403222E-8</v>
      </c>
      <c r="D551" s="2">
        <f>$A$1*0.0922*(('bb(w)'!D551)/(('a(w)'!D551+'a(CDOM)'!D551+('bb(w)'!D551))))</f>
        <v>1.6948811663162494E-8</v>
      </c>
      <c r="E551" s="2">
        <f>$A$1*0.0922*(('bb(w)'!E551)/(('a(w)'!E551+'a(CDOM)'!E551+('bb(w)'!E551))))</f>
        <v>1.6949886763151102E-8</v>
      </c>
      <c r="F551" s="2">
        <f>$A$1*0.0922*(('bb(w)'!F551)/(('a(w)'!F551+'a(CDOM)'!F551+('bb(w)'!F551))))</f>
        <v>1.6949885757373093E-8</v>
      </c>
      <c r="G551" s="2">
        <f>$A$1*0.0922*(('bb(w)'!G551)/(('a(w)'!G551+'a(CDOM)'!G551+('bb(w)'!G551))))</f>
        <v>1.6949846245309649E-8</v>
      </c>
      <c r="H551" s="2">
        <f>$A$1*0.0922*(('bb(w)'!H551)/(('a(w)'!H551+'a(CDOM)'!H551+('bb(w)'!H551))))</f>
        <v>1.6949846245309649E-8</v>
      </c>
      <c r="I551" s="2">
        <f>$A$1*0.0922*(('bb(w)'!I551)/(('a(w)'!I551+'a(CDOM)'!I551+('bb(w)'!I551))))</f>
        <v>1.6949879986057329E-8</v>
      </c>
      <c r="J551" s="2">
        <f>$A$1*0.0922*(('bb(w)'!J551)/(('a(w)'!J551+'a(CDOM)'!J551+('bb(w)'!J551))))</f>
        <v>1.6949877184818003E-8</v>
      </c>
      <c r="K551" s="2">
        <f>$A$1*0.0922*(('bb(w)'!K551)/(('a(w)'!K551+'a(CDOM)'!K551+('bb(w)'!K551))))</f>
        <v>1.694979326389099E-8</v>
      </c>
      <c r="L551" s="2">
        <f>$A$1*0.0922*(('bb(w)'!L551)/(('a(w)'!L551+'a(CDOM)'!L551+('bb(w)'!L551))))</f>
        <v>1.6949871603741753E-8</v>
      </c>
      <c r="M551" s="2">
        <f>$A$1*0.0922*(('bb(w)'!M551)/(('a(w)'!M551+'a(CDOM)'!M551+('bb(w)'!M551))))</f>
        <v>1.6949865831063007E-8</v>
      </c>
      <c r="N551" s="2">
        <f>$A$1*0.0922*(('bb(w)'!N551)/(('a(w)'!N551+'a(CDOM)'!N551+('bb(w)'!N551))))</f>
        <v>1.6949885818202192E-8</v>
      </c>
      <c r="O551" s="2">
        <f>$A$1*0.0922*(('bb(w)'!O551)/(('a(w)'!O551+'a(CDOM)'!O551+('bb(w)'!O551))))</f>
        <v>1.6949881874203598E-8</v>
      </c>
      <c r="P551" s="2">
        <f>$A$1*0.0922*(('bb(w)'!P551)/(('a(w)'!P551+'a(CDOM)'!P551+('bb(w)'!P551))))</f>
        <v>1.6949709333719327E-8</v>
      </c>
      <c r="Q551" s="2">
        <f>$A$1*0.0922*(('bb(w)'!Q551)/(('a(w)'!Q551+'a(CDOM)'!Q551+('bb(w)'!Q551))))</f>
        <v>1.6949889608596442E-8</v>
      </c>
      <c r="R551" s="2">
        <f>$A$1*0.0922*(('bb(w)'!R551)/(('a(w)'!R551+'a(CDOM)'!R551+('bb(w)'!R551))))</f>
        <v>1.6949842033835706E-8</v>
      </c>
      <c r="S551" s="2">
        <f>$A$1*0.0922*(('bb(w)'!S551)/(('a(w)'!S551+'a(CDOM)'!S551+('bb(w)'!S551))))</f>
        <v>1.6949852271075301E-8</v>
      </c>
      <c r="T551" s="2">
        <f>$A$1*0.0922*(('bb(w)'!T551)/(('a(w)'!T551+'a(CDOM)'!T551+('bb(w)'!T551))))</f>
        <v>1.6949788327691151E-8</v>
      </c>
      <c r="U551" s="2">
        <f>$A$1*0.0922*(('bb(w)'!U551)/(('a(w)'!U551+'a(CDOM)'!U551+('bb(w)'!U551))))</f>
        <v>1.6949882952351441E-8</v>
      </c>
      <c r="V551" s="2">
        <f>$A$1*0.0922*(('bb(w)'!V551)/(('a(w)'!V551+'a(CDOM)'!V551+('bb(w)'!V551))))</f>
        <v>1.6949604353257353E-8</v>
      </c>
      <c r="W551" s="2">
        <f>$A$1*0.0922*(('bb(w)'!W551)/(('a(w)'!W551+'a(CDOM)'!W551+('bb(w)'!W551))))</f>
        <v>1.6949879175236625E-8</v>
      </c>
      <c r="X551" s="2">
        <f>$A$1*0.0922*(('bb(w)'!X551)/(('a(w)'!X551+'a(CDOM)'!X551+('bb(w)'!X551))))</f>
        <v>1.6949820164708473E-8</v>
      </c>
      <c r="Y551" s="2">
        <f>$A$1*0.0922*(('bb(w)'!Y551)/(('a(w)'!Y551+'a(CDOM)'!Y551+('bb(w)'!Y551))))</f>
        <v>1.6949889826674703E-8</v>
      </c>
      <c r="Z551" s="2">
        <f>$A$1*0.0922*(('bb(w)'!Z551)/(('a(w)'!Z551+'a(CDOM)'!Z551+('bb(w)'!Z551))))</f>
        <v>1.6949878363431196E-8</v>
      </c>
      <c r="AA551" s="2">
        <f>$A$1*0.0922*(('bb(w)'!AA551)/(('a(w)'!AA551+'a(CDOM)'!AA551+('bb(w)'!AA551))))</f>
        <v>1.6949890301077812E-8</v>
      </c>
      <c r="AB551" s="2">
        <f>$A$1*0.0922*(('bb(w)'!AB551)/(('a(w)'!AB551+'a(CDOM)'!AB551+('bb(w)'!AB551))))</f>
        <v>1.6949889958171102E-8</v>
      </c>
      <c r="AC551" s="2">
        <f>$A$1*0.0922*(('bb(w)'!AC551)/(('a(w)'!AC551+'a(CDOM)'!AC551+('bb(w)'!AC551))))</f>
        <v>1.6949890071772438E-8</v>
      </c>
      <c r="AD551" s="2">
        <f>$A$1*0.0922*(('bb(w)'!AD551)/(('a(w)'!AD551+'a(CDOM)'!AD551+('bb(w)'!AD551))))</f>
        <v>1.6949890270629502E-8</v>
      </c>
      <c r="AE551" s="2">
        <f>$A$1*0.0922*(('bb(w)'!AE551)/(('a(w)'!AE551+'a(CDOM)'!AE551+('bb(w)'!AE551))))</f>
        <v>1.6949890148155146E-8</v>
      </c>
    </row>
    <row r="552" spans="1:31" x14ac:dyDescent="0.3">
      <c r="A552" s="2">
        <v>949</v>
      </c>
      <c r="B552" s="2">
        <f>$A$1*0.0922*(('bb(w)'!B552)/(('a(w)'!B552+'a(CDOM)'!B552+('bb(w)'!B552))))</f>
        <v>1.6046138778302574E-8</v>
      </c>
      <c r="C552" s="2">
        <f>$A$1*0.0922*(('bb(w)'!C552)/(('a(w)'!C552+'a(CDOM)'!C552+('bb(w)'!C552))))</f>
        <v>1.6046114890203679E-8</v>
      </c>
      <c r="D552" s="2">
        <f>$A$1*0.0922*(('bb(w)'!D552)/(('a(w)'!D552+'a(CDOM)'!D552+('bb(w)'!D552))))</f>
        <v>1.6045179181769257E-8</v>
      </c>
      <c r="E552" s="2">
        <f>$A$1*0.0922*(('bb(w)'!E552)/(('a(w)'!E552+'a(CDOM)'!E552+('bb(w)'!E552))))</f>
        <v>1.6046141710602229E-8</v>
      </c>
      <c r="F552" s="2">
        <f>$A$1*0.0922*(('bb(w)'!F552)/(('a(w)'!F552+'a(CDOM)'!F552+('bb(w)'!F552))))</f>
        <v>1.604614081578868E-8</v>
      </c>
      <c r="G552" s="2">
        <f>$A$1*0.0922*(('bb(w)'!G552)/(('a(w)'!G552+'a(CDOM)'!G552+('bb(w)'!G552))))</f>
        <v>1.6046105591941697E-8</v>
      </c>
      <c r="H552" s="2">
        <f>$A$1*0.0922*(('bb(w)'!H552)/(('a(w)'!H552+'a(CDOM)'!H552+('bb(w)'!H552))))</f>
        <v>1.6046105591941697E-8</v>
      </c>
      <c r="I552" s="2">
        <f>$A$1*0.0922*(('bb(w)'!I552)/(('a(w)'!I552+'a(CDOM)'!I552+('bb(w)'!I552))))</f>
        <v>1.6046135680521398E-8</v>
      </c>
      <c r="J552" s="2">
        <f>$A$1*0.0922*(('bb(w)'!J552)/(('a(w)'!J552+'a(CDOM)'!J552+('bb(w)'!J552))))</f>
        <v>1.6046133185930127E-8</v>
      </c>
      <c r="K552" s="2">
        <f>$A$1*0.0922*(('bb(w)'!K552)/(('a(w)'!K552+'a(CDOM)'!K552+('bb(w)'!K552))))</f>
        <v>1.6046058312775269E-8</v>
      </c>
      <c r="L552" s="2">
        <f>$A$1*0.0922*(('bb(w)'!L552)/(('a(w)'!L552+'a(CDOM)'!L552+('bb(w)'!L552))))</f>
        <v>1.6046128219906513E-8</v>
      </c>
      <c r="M552" s="2">
        <f>$A$1*0.0922*(('bb(w)'!M552)/(('a(w)'!M552+'a(CDOM)'!M552+('bb(w)'!M552))))</f>
        <v>1.6046123074866684E-8</v>
      </c>
      <c r="N552" s="2">
        <f>$A$1*0.0922*(('bb(w)'!N552)/(('a(w)'!N552+'a(CDOM)'!N552+('bb(w)'!N552))))</f>
        <v>1.6046140869785664E-8</v>
      </c>
      <c r="O552" s="2">
        <f>$A$1*0.0922*(('bb(w)'!O552)/(('a(w)'!O552+'a(CDOM)'!O552+('bb(w)'!O552))))</f>
        <v>1.6046137359546591E-8</v>
      </c>
      <c r="P552" s="2">
        <f>$A$1*0.0922*(('bb(w)'!P552)/(('a(w)'!P552+'a(CDOM)'!P552+('bb(w)'!P552))))</f>
        <v>1.6045983271764342E-8</v>
      </c>
      <c r="Q552" s="2">
        <f>$A$1*0.0922*(('bb(w)'!Q552)/(('a(w)'!Q552+'a(CDOM)'!Q552+('bb(w)'!Q552))))</f>
        <v>1.6046144236398127E-8</v>
      </c>
      <c r="R552" s="2">
        <f>$A$1*0.0922*(('bb(w)'!R552)/(('a(w)'!R552+'a(CDOM)'!R552+('bb(w)'!R552))))</f>
        <v>1.6046101826288038E-8</v>
      </c>
      <c r="S552" s="2">
        <f>$A$1*0.0922*(('bb(w)'!S552)/(('a(w)'!S552+'a(CDOM)'!S552+('bb(w)'!S552))))</f>
        <v>1.6046110968096483E-8</v>
      </c>
      <c r="T552" s="2">
        <f>$A$1*0.0922*(('bb(w)'!T552)/(('a(w)'!T552+'a(CDOM)'!T552+('bb(w)'!T552))))</f>
        <v>1.6046053892558183E-8</v>
      </c>
      <c r="U552" s="2">
        <f>$A$1*0.0922*(('bb(w)'!U552)/(('a(w)'!U552+'a(CDOM)'!U552+('bb(w)'!U552))))</f>
        <v>1.6046138321112412E-8</v>
      </c>
      <c r="V552" s="2">
        <f>$A$1*0.0922*(('bb(w)'!V552)/(('a(w)'!V552+'a(CDOM)'!V552+('bb(w)'!V552))))</f>
        <v>1.6045889437907714E-8</v>
      </c>
      <c r="W552" s="2">
        <f>$A$1*0.0922*(('bb(w)'!W552)/(('a(w)'!W552+'a(CDOM)'!W552+('bb(w)'!W552))))</f>
        <v>1.6046134953780231E-8</v>
      </c>
      <c r="X552" s="2">
        <f>$A$1*0.0922*(('bb(w)'!X552)/(('a(w)'!X552+'a(CDOM)'!X552+('bb(w)'!X552))))</f>
        <v>1.6046082302298144E-8</v>
      </c>
      <c r="Y552" s="2">
        <f>$A$1*0.0922*(('bb(w)'!Y552)/(('a(w)'!Y552+'a(CDOM)'!Y552+('bb(w)'!Y552))))</f>
        <v>1.6046144429764549E-8</v>
      </c>
      <c r="Z552" s="2">
        <f>$A$1*0.0922*(('bb(w)'!Z552)/(('a(w)'!Z552+'a(CDOM)'!Z552+('bb(w)'!Z552))))</f>
        <v>1.6046134231783422E-8</v>
      </c>
      <c r="AA552" s="2">
        <f>$A$1*0.0922*(('bb(w)'!AA552)/(('a(w)'!AA552+'a(CDOM)'!AA552+('bb(w)'!AA552))))</f>
        <v>1.6046144850096331E-8</v>
      </c>
      <c r="AB552" s="2">
        <f>$A$1*0.0922*(('bb(w)'!AB552)/(('a(w)'!AB552+'a(CDOM)'!AB552+('bb(w)'!AB552))))</f>
        <v>1.6046144546265034E-8</v>
      </c>
      <c r="AC552" s="2">
        <f>$A$1*0.0922*(('bb(w)'!AC552)/(('a(w)'!AC552+'a(CDOM)'!AC552+('bb(w)'!AC552))))</f>
        <v>1.6046144646844767E-8</v>
      </c>
      <c r="AD552" s="2">
        <f>$A$1*0.0922*(('bb(w)'!AD552)/(('a(w)'!AD552+'a(CDOM)'!AD552+('bb(w)'!AD552))))</f>
        <v>1.60461448231087E-8</v>
      </c>
      <c r="AE552" s="2">
        <f>$A$1*0.0922*(('bb(w)'!AE552)/(('a(w)'!AE552+'a(CDOM)'!AE552+('bb(w)'!AE552))))</f>
        <v>1.6046144714735619E-8</v>
      </c>
    </row>
    <row r="553" spans="1:31" x14ac:dyDescent="0.3">
      <c r="A553" s="2">
        <v>950</v>
      </c>
      <c r="B553" s="2">
        <f>$A$1*0.0922*(('bb(w)'!B553)/(('a(w)'!B553+'a(CDOM)'!B553+('bb(w)'!B553))))</f>
        <v>1.5136309372396827E-8</v>
      </c>
      <c r="C553" s="2">
        <f>$A$1*0.0922*(('bb(w)'!C553)/(('a(w)'!C553+'a(CDOM)'!C553+('bb(w)'!C553))))</f>
        <v>1.5136288234062762E-8</v>
      </c>
      <c r="D553" s="2">
        <f>$A$1*0.0922*(('bb(w)'!D553)/(('a(w)'!D553+'a(CDOM)'!D553+('bb(w)'!D553))))</f>
        <v>1.5135456364855974E-8</v>
      </c>
      <c r="E553" s="2">
        <f>$A$1*0.0922*(('bb(w)'!E553)/(('a(w)'!E553+'a(CDOM)'!E553+('bb(w)'!E553))))</f>
        <v>1.5136311961859176E-8</v>
      </c>
      <c r="F553" s="2">
        <f>$A$1*0.0922*(('bb(w)'!F553)/(('a(w)'!F553+'a(CDOM)'!F553+('bb(w)'!F553))))</f>
        <v>1.513631117145186E-8</v>
      </c>
      <c r="G553" s="2">
        <f>$A$1*0.0922*(('bb(w)'!G553)/(('a(w)'!G553+'a(CDOM)'!G553+('bb(w)'!G553))))</f>
        <v>1.513627999449285E-8</v>
      </c>
      <c r="H553" s="2">
        <f>$A$1*0.0922*(('bb(w)'!H553)/(('a(w)'!H553+'a(CDOM)'!H553+('bb(w)'!H553))))</f>
        <v>1.513627999449285E-8</v>
      </c>
      <c r="I553" s="2">
        <f>$A$1*0.0922*(('bb(w)'!I553)/(('a(w)'!I553+'a(CDOM)'!I553+('bb(w)'!I553))))</f>
        <v>1.5136306634743087E-8</v>
      </c>
      <c r="J553" s="2">
        <f>$A$1*0.0922*(('bb(w)'!J553)/(('a(w)'!J553+'a(CDOM)'!J553+('bb(w)'!J553))))</f>
        <v>1.5136304429085585E-8</v>
      </c>
      <c r="K553" s="2">
        <f>$A$1*0.0922*(('bb(w)'!K553)/(('a(w)'!K553+'a(CDOM)'!K553+('bb(w)'!K553))))</f>
        <v>1.5136238104879944E-8</v>
      </c>
      <c r="L553" s="2">
        <f>$A$1*0.0922*(('bb(w)'!L553)/(('a(w)'!L553+'a(CDOM)'!L553+('bb(w)'!L553))))</f>
        <v>1.5136300041857642E-8</v>
      </c>
      <c r="M553" s="2">
        <f>$A$1*0.0922*(('bb(w)'!M553)/(('a(w)'!M553+'a(CDOM)'!M553+('bb(w)'!M553))))</f>
        <v>1.5136295488945079E-8</v>
      </c>
      <c r="N553" s="2">
        <f>$A$1*0.0922*(('bb(w)'!N553)/(('a(w)'!N553+'a(CDOM)'!N553+('bb(w)'!N553))))</f>
        <v>1.5136311219042155E-8</v>
      </c>
      <c r="O553" s="2">
        <f>$A$1*0.0922*(('bb(w)'!O553)/(('a(w)'!O553+'a(CDOM)'!O553+('bb(w)'!O553))))</f>
        <v>1.5136308117156769E-8</v>
      </c>
      <c r="P553" s="2">
        <f>$A$1*0.0922*(('bb(w)'!P553)/(('a(w)'!P553+'a(CDOM)'!P553+('bb(w)'!P553))))</f>
        <v>1.5136171490434557E-8</v>
      </c>
      <c r="Q553" s="2">
        <f>$A$1*0.0922*(('bb(w)'!Q553)/(('a(w)'!Q553+'a(CDOM)'!Q553+('bb(w)'!Q553))))</f>
        <v>1.5136314187916789E-8</v>
      </c>
      <c r="R553" s="2">
        <f>$A$1*0.0922*(('bb(w)'!R553)/(('a(w)'!R553+'a(CDOM)'!R553+('bb(w)'!R553))))</f>
        <v>1.5136276651521427E-8</v>
      </c>
      <c r="S553" s="2">
        <f>$A$1*0.0922*(('bb(w)'!S553)/(('a(w)'!S553+'a(CDOM)'!S553+('bb(w)'!S553))))</f>
        <v>1.5136284756841834E-8</v>
      </c>
      <c r="T553" s="2">
        <f>$A$1*0.0922*(('bb(w)'!T553)/(('a(w)'!T553+'a(CDOM)'!T553+('bb(w)'!T553))))</f>
        <v>1.5136234175010079E-8</v>
      </c>
      <c r="U553" s="2">
        <f>$A$1*0.0922*(('bb(w)'!U553)/(('a(w)'!U553+'a(CDOM)'!U553+('bb(w)'!U553))))</f>
        <v>1.5136308968617032E-8</v>
      </c>
      <c r="V553" s="2">
        <f>$A$1*0.0922*(('bb(w)'!V553)/(('a(w)'!V553+'a(CDOM)'!V553+('bb(w)'!V553))))</f>
        <v>1.5136088218038479E-8</v>
      </c>
      <c r="W553" s="2">
        <f>$A$1*0.0922*(('bb(w)'!W553)/(('a(w)'!W553+'a(CDOM)'!W553+('bb(w)'!W553))))</f>
        <v>1.5136305988051133E-8</v>
      </c>
      <c r="X553" s="2">
        <f>$A$1*0.0922*(('bb(w)'!X553)/(('a(w)'!X553+'a(CDOM)'!X553+('bb(w)'!X553))))</f>
        <v>1.51362593455629E-8</v>
      </c>
      <c r="Y553" s="2">
        <f>$A$1*0.0922*(('bb(w)'!Y553)/(('a(w)'!Y553+'a(CDOM)'!Y553+('bb(w)'!Y553))))</f>
        <v>1.513631435814814E-8</v>
      </c>
      <c r="Z553" s="2">
        <f>$A$1*0.0922*(('bb(w)'!Z553)/(('a(w)'!Z553+'a(CDOM)'!Z553+('bb(w)'!Z553))))</f>
        <v>1.513630535050835E-8</v>
      </c>
      <c r="AA553" s="2">
        <f>$A$1*0.0922*(('bb(w)'!AA553)/(('a(w)'!AA553+'a(CDOM)'!AA553+('bb(w)'!AA553))))</f>
        <v>1.5136314727913726E-8</v>
      </c>
      <c r="AB553" s="2">
        <f>$A$1*0.0922*(('bb(w)'!AB553)/(('a(w)'!AB553+'a(CDOM)'!AB553+('bb(w)'!AB553))))</f>
        <v>1.5136314460626451E-8</v>
      </c>
      <c r="AC553" s="2">
        <f>$A$1*0.0922*(('bb(w)'!AC553)/(('a(w)'!AC553+'a(CDOM)'!AC553+('bb(w)'!AC553))))</f>
        <v>1.5136314549041904E-8</v>
      </c>
      <c r="AD553" s="2">
        <f>$A$1*0.0922*(('bb(w)'!AD553)/(('a(w)'!AD553+'a(CDOM)'!AD553+('bb(w)'!AD553))))</f>
        <v>1.5136314704164315E-8</v>
      </c>
      <c r="AE553" s="2">
        <f>$A$1*0.0922*(('bb(w)'!AE553)/(('a(w)'!AE553+'a(CDOM)'!AE553+('bb(w)'!AE553))))</f>
        <v>1.513631460895312E-8</v>
      </c>
    </row>
    <row r="554" spans="1:31" x14ac:dyDescent="0.3">
      <c r="A554" s="2">
        <v>951</v>
      </c>
      <c r="B554" s="2">
        <f>$A$1*0.0922*(('bb(w)'!B554)/(('a(w)'!B554+'a(CDOM)'!B554+('bb(w)'!B554))))</f>
        <v>1.4291087836148721E-8</v>
      </c>
      <c r="C554" s="2">
        <f>$A$1*0.0922*(('bb(w)'!C554)/(('a(w)'!C554+'a(CDOM)'!C554+('bb(w)'!C554))))</f>
        <v>1.4291069097092807E-8</v>
      </c>
      <c r="D554" s="2">
        <f>$A$1*0.0922*(('bb(w)'!D554)/(('a(w)'!D554+'a(CDOM)'!D554+('bb(w)'!D554))))</f>
        <v>1.4290328200014831E-8</v>
      </c>
      <c r="E554" s="2">
        <f>$A$1*0.0922*(('bb(w)'!E554)/(('a(w)'!E554+'a(CDOM)'!E554+('bb(w)'!E554))))</f>
        <v>1.4291090127006704E-8</v>
      </c>
      <c r="F554" s="2">
        <f>$A$1*0.0922*(('bb(w)'!F554)/(('a(w)'!F554+'a(CDOM)'!F554+('bb(w)'!F554))))</f>
        <v>1.4291089427558689E-8</v>
      </c>
      <c r="G554" s="2">
        <f>$A$1*0.0922*(('bb(w)'!G554)/(('a(w)'!G554+'a(CDOM)'!G554+('bb(w)'!G554))))</f>
        <v>1.4291061782424454E-8</v>
      </c>
      <c r="H554" s="2">
        <f>$A$1*0.0922*(('bb(w)'!H554)/(('a(w)'!H554+'a(CDOM)'!H554+('bb(w)'!H554))))</f>
        <v>1.4291061782424454E-8</v>
      </c>
      <c r="I554" s="2">
        <f>$A$1*0.0922*(('bb(w)'!I554)/(('a(w)'!I554+'a(CDOM)'!I554+('bb(w)'!I554))))</f>
        <v>1.4291085412365192E-8</v>
      </c>
      <c r="J554" s="2">
        <f>$A$1*0.0922*(('bb(w)'!J554)/(('a(w)'!J554+'a(CDOM)'!J554+('bb(w)'!J554))))</f>
        <v>1.4291083458636095E-8</v>
      </c>
      <c r="K554" s="2">
        <f>$A$1*0.0922*(('bb(w)'!K554)/(('a(w)'!K554+'a(CDOM)'!K554+('bb(w)'!K554))))</f>
        <v>1.4291024600550621E-8</v>
      </c>
      <c r="L554" s="2">
        <f>$A$1*0.0922*(('bb(w)'!L554)/(('a(w)'!L554+'a(CDOM)'!L554+('bb(w)'!L554))))</f>
        <v>1.4291079575699466E-8</v>
      </c>
      <c r="M554" s="2">
        <f>$A$1*0.0922*(('bb(w)'!M554)/(('a(w)'!M554+'a(CDOM)'!M554+('bb(w)'!M554))))</f>
        <v>1.4291075539457496E-8</v>
      </c>
      <c r="N554" s="2">
        <f>$A$1*0.0922*(('bb(w)'!N554)/(('a(w)'!N554+'a(CDOM)'!N554+('bb(w)'!N554))))</f>
        <v>1.4291089469578695E-8</v>
      </c>
      <c r="O554" s="2">
        <f>$A$1*0.0922*(('bb(w)'!O554)/(('a(w)'!O554+'a(CDOM)'!O554+('bb(w)'!O554))))</f>
        <v>1.4291086723569398E-8</v>
      </c>
      <c r="P554" s="2">
        <f>$A$1*0.0922*(('bb(w)'!P554)/(('a(w)'!P554+'a(CDOM)'!P554+('bb(w)'!P554))))</f>
        <v>1.429096535913819E-8</v>
      </c>
      <c r="Q554" s="2">
        <f>$A$1*0.0922*(('bb(w)'!Q554)/(('a(w)'!Q554+'a(CDOM)'!Q554+('bb(w)'!Q554))))</f>
        <v>1.4291092092460244E-8</v>
      </c>
      <c r="R554" s="2">
        <f>$A$1*0.0922*(('bb(w)'!R554)/(('a(w)'!R554+'a(CDOM)'!R554+('bb(w)'!R554))))</f>
        <v>1.4291058809327281E-8</v>
      </c>
      <c r="S554" s="2">
        <f>$A$1*0.0922*(('bb(w)'!S554)/(('a(w)'!S554+'a(CDOM)'!S554+('bb(w)'!S554))))</f>
        <v>1.4291066008708521E-8</v>
      </c>
      <c r="T554" s="2">
        <f>$A$1*0.0922*(('bb(w)'!T554)/(('a(w)'!T554+'a(CDOM)'!T554+('bb(w)'!T554))))</f>
        <v>1.4291021100336807E-8</v>
      </c>
      <c r="U554" s="2">
        <f>$A$1*0.0922*(('bb(w)'!U554)/(('a(w)'!U554+'a(CDOM)'!U554+('bb(w)'!U554))))</f>
        <v>1.4291087478892131E-8</v>
      </c>
      <c r="V554" s="2">
        <f>$A$1*0.0922*(('bb(w)'!V554)/(('a(w)'!V554+'a(CDOM)'!V554+('bb(w)'!V554))))</f>
        <v>1.4290891325173016E-8</v>
      </c>
      <c r="W554" s="2">
        <f>$A$1*0.0922*(('bb(w)'!W554)/(('a(w)'!W554+'a(CDOM)'!W554+('bb(w)'!W554))))</f>
        <v>1.4291084835895537E-8</v>
      </c>
      <c r="X554" s="2">
        <f>$A$1*0.0922*(('bb(w)'!X554)/(('a(w)'!X554+'a(CDOM)'!X554+('bb(w)'!X554))))</f>
        <v>1.4291043441559497E-8</v>
      </c>
      <c r="Y554" s="2">
        <f>$A$1*0.0922*(('bb(w)'!Y554)/(('a(w)'!Y554+'a(CDOM)'!Y554+('bb(w)'!Y554))))</f>
        <v>1.4291092242596628E-8</v>
      </c>
      <c r="Z554" s="2">
        <f>$A$1*0.0922*(('bb(w)'!Z554)/(('a(w)'!Z554+'a(CDOM)'!Z554+('bb(w)'!Z554))))</f>
        <v>1.4291084271904474E-8</v>
      </c>
      <c r="AA554" s="2">
        <f>$A$1*0.0922*(('bb(w)'!AA554)/(('a(w)'!AA554+'a(CDOM)'!AA554+('bb(w)'!AA554))))</f>
        <v>1.429109256846965E-8</v>
      </c>
      <c r="AB554" s="2">
        <f>$A$1*0.0922*(('bb(w)'!AB554)/(('a(w)'!AB554+'a(CDOM)'!AB554+('bb(w)'!AB554))))</f>
        <v>1.4291092332904292E-8</v>
      </c>
      <c r="AC554" s="2">
        <f>$A$1*0.0922*(('bb(w)'!AC554)/(('a(w)'!AC554+'a(CDOM)'!AC554+('bb(w)'!AC554))))</f>
        <v>1.4291092410767916E-8</v>
      </c>
      <c r="AD554" s="2">
        <f>$A$1*0.0922*(('bb(w)'!AD554)/(('a(w)'!AD554+'a(CDOM)'!AD554+('bb(w)'!AD554))))</f>
        <v>1.4291092547532106E-8</v>
      </c>
      <c r="AE554" s="2">
        <f>$A$1*0.0922*(('bb(w)'!AE554)/(('a(w)'!AE554+'a(CDOM)'!AE554+('bb(w)'!AE554))))</f>
        <v>1.4291092463732304E-8</v>
      </c>
    </row>
    <row r="555" spans="1:31" x14ac:dyDescent="0.3">
      <c r="A555" s="2">
        <v>952</v>
      </c>
      <c r="B555" s="2">
        <f>$A$1*0.0922*(('bb(w)'!B555)/(('a(w)'!B555+'a(CDOM)'!B555+('bb(w)'!B555))))</f>
        <v>1.3493493044536123E-8</v>
      </c>
      <c r="C555" s="2">
        <f>$A$1*0.0922*(('bb(w)'!C555)/(('a(w)'!C555+'a(CDOM)'!C555+('bb(w)'!C555))))</f>
        <v>1.3493476431438955E-8</v>
      </c>
      <c r="D555" s="2">
        <f>$A$1*0.0922*(('bb(w)'!D555)/(('a(w)'!D555+'a(CDOM)'!D555+('bb(w)'!D555))))</f>
        <v>1.3492816517597407E-8</v>
      </c>
      <c r="E555" s="2">
        <f>$A$1*0.0922*(('bb(w)'!E555)/(('a(w)'!E555+'a(CDOM)'!E555+('bb(w)'!E555))))</f>
        <v>1.3493495071342282E-8</v>
      </c>
      <c r="F555" s="2">
        <f>$A$1*0.0922*(('bb(w)'!F555)/(('a(w)'!F555+'a(CDOM)'!F555+('bb(w)'!F555))))</f>
        <v>1.3493494452351479E-8</v>
      </c>
      <c r="G555" s="2">
        <f>$A$1*0.0922*(('bb(w)'!G555)/(('a(w)'!G555+'a(CDOM)'!G555+('bb(w)'!G555))))</f>
        <v>1.3493469937469536E-8</v>
      </c>
      <c r="H555" s="2">
        <f>$A$1*0.0922*(('bb(w)'!H555)/(('a(w)'!H555+'a(CDOM)'!H555+('bb(w)'!H555))))</f>
        <v>1.3493469937469536E-8</v>
      </c>
      <c r="I555" s="2">
        <f>$A$1*0.0922*(('bb(w)'!I555)/(('a(w)'!I555+'a(CDOM)'!I555+('bb(w)'!I555))))</f>
        <v>1.3493490898510807E-8</v>
      </c>
      <c r="J555" s="2">
        <f>$A$1*0.0922*(('bb(w)'!J555)/(('a(w)'!J555+'a(CDOM)'!J555+('bb(w)'!J555))))</f>
        <v>1.3493489167832421E-8</v>
      </c>
      <c r="K555" s="2">
        <f>$A$1*0.0922*(('bb(w)'!K555)/(('a(w)'!K555+'a(CDOM)'!K555+('bb(w)'!K555))))</f>
        <v>1.3493436932240214E-8</v>
      </c>
      <c r="L555" s="2">
        <f>$A$1*0.0922*(('bb(w)'!L555)/(('a(w)'!L555+'a(CDOM)'!L555+('bb(w)'!L555))))</f>
        <v>1.3493485731008713E-8</v>
      </c>
      <c r="M555" s="2">
        <f>$A$1*0.0922*(('bb(w)'!M555)/(('a(w)'!M555+'a(CDOM)'!M555+('bb(w)'!M555))))</f>
        <v>1.3493482152594908E-8</v>
      </c>
      <c r="N555" s="2">
        <f>$A$1*0.0922*(('bb(w)'!N555)/(('a(w)'!N555+'a(CDOM)'!N555+('bb(w)'!N555))))</f>
        <v>1.3493494489455485E-8</v>
      </c>
      <c r="O555" s="2">
        <f>$A$1*0.0922*(('bb(w)'!O555)/(('a(w)'!O555+'a(CDOM)'!O555+('bb(w)'!O555))))</f>
        <v>1.349349205835094E-8</v>
      </c>
      <c r="P555" s="2">
        <f>$A$1*0.0922*(('bb(w)'!P555)/(('a(w)'!P555+'a(CDOM)'!P555+('bb(w)'!P555))))</f>
        <v>1.3493384244713113E-8</v>
      </c>
      <c r="Q555" s="2">
        <f>$A$1*0.0922*(('bb(w)'!Q555)/(('a(w)'!Q555+'a(CDOM)'!Q555+('bb(w)'!Q555))))</f>
        <v>1.349349680680611E-8</v>
      </c>
      <c r="R555" s="2">
        <f>$A$1*0.0922*(('bb(w)'!R555)/(('a(w)'!R555+'a(CDOM)'!R555+('bb(w)'!R555))))</f>
        <v>1.3493467293186803E-8</v>
      </c>
      <c r="S555" s="2">
        <f>$A$1*0.0922*(('bb(w)'!S555)/(('a(w)'!S555+'a(CDOM)'!S555+('bb(w)'!S555))))</f>
        <v>1.349347368825594E-8</v>
      </c>
      <c r="T555" s="2">
        <f>$A$1*0.0922*(('bb(w)'!T555)/(('a(w)'!T555+'a(CDOM)'!T555+('bb(w)'!T555))))</f>
        <v>1.34934338145638E-8</v>
      </c>
      <c r="U555" s="2">
        <f>$A$1*0.0922*(('bb(w)'!U555)/(('a(w)'!U555+'a(CDOM)'!U555+('bb(w)'!U555))))</f>
        <v>1.3493492728423359E-8</v>
      </c>
      <c r="V555" s="2">
        <f>$A$1*0.0922*(('bb(w)'!V555)/(('a(w)'!V555+'a(CDOM)'!V555+('bb(w)'!V555))))</f>
        <v>1.3493318420210156E-8</v>
      </c>
      <c r="W555" s="2">
        <f>$A$1*0.0922*(('bb(w)'!W555)/(('a(w)'!W555+'a(CDOM)'!W555+('bb(w)'!W555))))</f>
        <v>1.3493490384638359E-8</v>
      </c>
      <c r="X555" s="2">
        <f>$A$1*0.0922*(('bb(w)'!X555)/(('a(w)'!X555+'a(CDOM)'!X555+('bb(w)'!X555))))</f>
        <v>1.3493453645717259E-8</v>
      </c>
      <c r="Y555" s="2">
        <f>$A$1*0.0922*(('bb(w)'!Y555)/(('a(w)'!Y555+'a(CDOM)'!Y555+('bb(w)'!Y555))))</f>
        <v>1.3493496939227583E-8</v>
      </c>
      <c r="Z555" s="2">
        <f>$A$1*0.0922*(('bb(w)'!Z555)/(('a(w)'!Z555+'a(CDOM)'!Z555+('bb(w)'!Z555))))</f>
        <v>1.3493489885682534E-8</v>
      </c>
      <c r="AA555" s="2">
        <f>$A$1*0.0922*(('bb(w)'!AA555)/(('a(w)'!AA555+'a(CDOM)'!AA555+('bb(w)'!AA555))))</f>
        <v>1.3493497226435334E-8</v>
      </c>
      <c r="AB555" s="2">
        <f>$A$1*0.0922*(('bb(w)'!AB555)/(('a(w)'!AB555+'a(CDOM)'!AB555+('bb(w)'!AB555))))</f>
        <v>1.34934970188149E-8</v>
      </c>
      <c r="AC555" s="2">
        <f>$A$1*0.0922*(('bb(w)'!AC555)/(('a(w)'!AC555+'a(CDOM)'!AC555+('bb(w)'!AC555))))</f>
        <v>1.3493497087390244E-8</v>
      </c>
      <c r="AD555" s="2">
        <f>$A$1*0.0922*(('bb(w)'!AD555)/(('a(w)'!AD555+'a(CDOM)'!AD555+('bb(w)'!AD555))))</f>
        <v>1.3493497207975762E-8</v>
      </c>
      <c r="AE555" s="2">
        <f>$A$1*0.0922*(('bb(w)'!AE555)/(('a(w)'!AE555+'a(CDOM)'!AE555+('bb(w)'!AE555))))</f>
        <v>1.3493497134215147E-8</v>
      </c>
    </row>
    <row r="556" spans="1:31" x14ac:dyDescent="0.3">
      <c r="A556" s="2">
        <v>953</v>
      </c>
      <c r="B556" s="2">
        <f>$A$1*0.0922*(('bb(w)'!B556)/(('a(w)'!B556+'a(CDOM)'!B556+('bb(w)'!B556))))</f>
        <v>1.2709747490113843E-8</v>
      </c>
      <c r="C556" s="2">
        <f>$A$1*0.0922*(('bb(w)'!C556)/(('a(w)'!C556+'a(CDOM)'!C556+('bb(w)'!C556))))</f>
        <v>1.2709732832733979E-8</v>
      </c>
      <c r="D556" s="2">
        <f>$A$1*0.0922*(('bb(w)'!D556)/(('a(w)'!D556+'a(CDOM)'!D556+('bb(w)'!D556))))</f>
        <v>1.2709147880963367E-8</v>
      </c>
      <c r="E556" s="2">
        <f>$A$1*0.0922*(('bb(w)'!E556)/(('a(w)'!E556+'a(CDOM)'!E556+('bb(w)'!E556))))</f>
        <v>1.270974927466351E-8</v>
      </c>
      <c r="F556" s="2">
        <f>$A$1*0.0922*(('bb(w)'!F556)/(('a(w)'!F556+'a(CDOM)'!F556+('bb(w)'!F556))))</f>
        <v>1.2709748729515897E-8</v>
      </c>
      <c r="G556" s="2">
        <f>$A$1*0.0922*(('bb(w)'!G556)/(('a(w)'!G556+'a(CDOM)'!G556+('bb(w)'!G556))))</f>
        <v>1.2709727095160838E-8</v>
      </c>
      <c r="H556" s="2">
        <f>$A$1*0.0922*(('bb(w)'!H556)/(('a(w)'!H556+'a(CDOM)'!H556+('bb(w)'!H556))))</f>
        <v>1.2709727095160838E-8</v>
      </c>
      <c r="I556" s="2">
        <f>$A$1*0.0922*(('bb(w)'!I556)/(('a(w)'!I556+'a(CDOM)'!I556+('bb(w)'!I556))))</f>
        <v>1.2709745599170838E-8</v>
      </c>
      <c r="J556" s="2">
        <f>$A$1*0.0922*(('bb(w)'!J556)/(('a(w)'!J556+'a(CDOM)'!J556+('bb(w)'!J556))))</f>
        <v>1.2709744073464164E-8</v>
      </c>
      <c r="K556" s="2">
        <f>$A$1*0.0922*(('bb(w)'!K556)/(('a(w)'!K556+'a(CDOM)'!K556+('bb(w)'!K556))))</f>
        <v>1.2709697938506651E-8</v>
      </c>
      <c r="L556" s="2">
        <f>$A$1*0.0922*(('bb(w)'!L556)/(('a(w)'!L556+'a(CDOM)'!L556+('bb(w)'!L556))))</f>
        <v>1.2709741046146859E-8</v>
      </c>
      <c r="M556" s="2">
        <f>$A$1*0.0922*(('bb(w)'!M556)/(('a(w)'!M556+'a(CDOM)'!M556+('bb(w)'!M556))))</f>
        <v>1.2709737888916258E-8</v>
      </c>
      <c r="N556" s="2">
        <f>$A$1*0.0922*(('bb(w)'!N556)/(('a(w)'!N556+'a(CDOM)'!N556+('bb(w)'!N556))))</f>
        <v>1.2709748762121286E-8</v>
      </c>
      <c r="O556" s="2">
        <f>$A$1*0.0922*(('bb(w)'!O556)/(('a(w)'!O556+'a(CDOM)'!O556+('bb(w)'!O556))))</f>
        <v>1.2709746620180134E-8</v>
      </c>
      <c r="P556" s="2">
        <f>$A$1*0.0922*(('bb(w)'!P556)/(('a(w)'!P556+'a(CDOM)'!P556+('bb(w)'!P556))))</f>
        <v>1.2709651305592604E-8</v>
      </c>
      <c r="Q556" s="2">
        <f>$A$1*0.0922*(('bb(w)'!Q556)/(('a(w)'!Q556+'a(CDOM)'!Q556+('bb(w)'!Q556))))</f>
        <v>1.2709750799669807E-8</v>
      </c>
      <c r="R556" s="2">
        <f>$A$1*0.0922*(('bb(w)'!R556)/(('a(w)'!R556+'a(CDOM)'!R556+('bb(w)'!R556))))</f>
        <v>1.2709724754675418E-8</v>
      </c>
      <c r="S556" s="2">
        <f>$A$1*0.0922*(('bb(w)'!S556)/(('a(w)'!S556+'a(CDOM)'!S556+('bb(w)'!S556))))</f>
        <v>1.2709730407913823E-8</v>
      </c>
      <c r="T556" s="2">
        <f>$A$1*0.0922*(('bb(w)'!T556)/(('a(w)'!T556+'a(CDOM)'!T556+('bb(w)'!T556))))</f>
        <v>1.2709695174974582E-8</v>
      </c>
      <c r="U556" s="2">
        <f>$A$1*0.0922*(('bb(w)'!U556)/(('a(w)'!U556+'a(CDOM)'!U556+('bb(w)'!U556))))</f>
        <v>1.2709747211753848E-8</v>
      </c>
      <c r="V556" s="2">
        <f>$A$1*0.0922*(('bb(w)'!V556)/(('a(w)'!V556+'a(CDOM)'!V556+('bb(w)'!V556))))</f>
        <v>1.2709593062060366E-8</v>
      </c>
      <c r="W556" s="2">
        <f>$A$1*0.0922*(('bb(w)'!W556)/(('a(w)'!W556+'a(CDOM)'!W556+('bb(w)'!W556))))</f>
        <v>1.2709745143331895E-8</v>
      </c>
      <c r="X556" s="2">
        <f>$A$1*0.0922*(('bb(w)'!X556)/(('a(w)'!X556+'a(CDOM)'!X556+('bb(w)'!X556))))</f>
        <v>1.2709712693306956E-8</v>
      </c>
      <c r="Y556" s="2">
        <f>$A$1*0.0922*(('bb(w)'!Y556)/(('a(w)'!Y556+'a(CDOM)'!Y556+('bb(w)'!Y556))))</f>
        <v>1.2709750915903988E-8</v>
      </c>
      <c r="Z556" s="2">
        <f>$A$1*0.0922*(('bb(w)'!Z556)/(('a(w)'!Z556+'a(CDOM)'!Z556+('bb(w)'!Z556))))</f>
        <v>1.270974470403731E-8</v>
      </c>
      <c r="AA556" s="2">
        <f>$A$1*0.0922*(('bb(w)'!AA556)/(('a(w)'!AA556+'a(CDOM)'!AA556+('bb(w)'!AA556))))</f>
        <v>1.2709751167814683E-8</v>
      </c>
      <c r="AB556" s="2">
        <f>$A$1*0.0922*(('bb(w)'!AB556)/(('a(w)'!AB556+'a(CDOM)'!AB556+('bb(w)'!AB556))))</f>
        <v>1.2709750985705782E-8</v>
      </c>
      <c r="AC556" s="2">
        <f>$A$1*0.0922*(('bb(w)'!AC556)/(('a(w)'!AC556+'a(CDOM)'!AC556+('bb(w)'!AC556))))</f>
        <v>1.2709751045810026E-8</v>
      </c>
      <c r="AD556" s="2">
        <f>$A$1*0.0922*(('bb(w)'!AD556)/(('a(w)'!AD556+'a(CDOM)'!AD556+('bb(w)'!AD556))))</f>
        <v>1.2709751151618326E-8</v>
      </c>
      <c r="AE556" s="2">
        <f>$A$1*0.0922*(('bb(w)'!AE556)/(('a(w)'!AE556+'a(CDOM)'!AE556+('bb(w)'!AE556))))</f>
        <v>1.2709751087006875E-8</v>
      </c>
    </row>
    <row r="557" spans="1:31" x14ac:dyDescent="0.3">
      <c r="A557" s="2">
        <v>954</v>
      </c>
      <c r="B557" s="2">
        <f>$A$1*0.0922*(('bb(w)'!B557)/(('a(w)'!B557+'a(CDOM)'!B557+('bb(w)'!B557))))</f>
        <v>1.1968100293281949E-8</v>
      </c>
      <c r="C557" s="2">
        <f>$A$1*0.0922*(('bb(w)'!C557)/(('a(w)'!C557+'a(CDOM)'!C557+('bb(w)'!C557))))</f>
        <v>1.196808736890808E-8</v>
      </c>
      <c r="D557" s="2">
        <f>$A$1*0.0922*(('bb(w)'!D557)/(('a(w)'!D557+'a(CDOM)'!D557+('bb(w)'!D557))))</f>
        <v>1.1967569164751417E-8</v>
      </c>
      <c r="E557" s="2">
        <f>$A$1*0.0922*(('bb(w)'!E557)/(('a(w)'!E557+'a(CDOM)'!E557+('bb(w)'!E557))))</f>
        <v>1.1968101863615941E-8</v>
      </c>
      <c r="F557" s="2">
        <f>$A$1*0.0922*(('bb(w)'!F557)/(('a(w)'!F557+'a(CDOM)'!F557+('bb(w)'!F557))))</f>
        <v>1.1968101383783285E-8</v>
      </c>
      <c r="G557" s="2">
        <f>$A$1*0.0922*(('bb(w)'!G557)/(('a(w)'!G557+'a(CDOM)'!G557+('bb(w)'!G557))))</f>
        <v>1.1968082302581065E-8</v>
      </c>
      <c r="H557" s="2">
        <f>$A$1*0.0922*(('bb(w)'!H557)/(('a(w)'!H557+'a(CDOM)'!H557+('bb(w)'!H557))))</f>
        <v>1.1968082302581065E-8</v>
      </c>
      <c r="I557" s="2">
        <f>$A$1*0.0922*(('bb(w)'!I557)/(('a(w)'!I557+'a(CDOM)'!I557+('bb(w)'!I557))))</f>
        <v>1.196809862807115E-8</v>
      </c>
      <c r="J557" s="2">
        <f>$A$1*0.0922*(('bb(w)'!J557)/(('a(w)'!J557+'a(CDOM)'!J557+('bb(w)'!J557))))</f>
        <v>1.1968097283843076E-8</v>
      </c>
      <c r="K557" s="2">
        <f>$A$1*0.0922*(('bb(w)'!K557)/(('a(w)'!K557+'a(CDOM)'!K557+('bb(w)'!K557))))</f>
        <v>1.1968056560678002E-8</v>
      </c>
      <c r="L557" s="2">
        <f>$A$1*0.0922*(('bb(w)'!L557)/(('a(w)'!L557+'a(CDOM)'!L557+('bb(w)'!L557))))</f>
        <v>1.1968094618783298E-8</v>
      </c>
      <c r="M557" s="2">
        <f>$A$1*0.0922*(('bb(w)'!M557)/(('a(w)'!M557+'a(CDOM)'!M557+('bb(w)'!M557))))</f>
        <v>1.1968091834784678E-8</v>
      </c>
      <c r="N557" s="2">
        <f>$A$1*0.0922*(('bb(w)'!N557)/(('a(w)'!N557+'a(CDOM)'!N557+('bb(w)'!N557))))</f>
        <v>1.1968101412418894E-8</v>
      </c>
      <c r="O557" s="2">
        <f>$A$1*0.0922*(('bb(w)'!O557)/(('a(w)'!O557+'a(CDOM)'!O557+('bb(w)'!O557))))</f>
        <v>1.1968099526346768E-8</v>
      </c>
      <c r="P557" s="2">
        <f>$A$1*0.0922*(('bb(w)'!P557)/(('a(w)'!P557+'a(CDOM)'!P557+('bb(w)'!P557))))</f>
        <v>1.1968015310653922E-8</v>
      </c>
      <c r="Q557" s="2">
        <f>$A$1*0.0922*(('bb(w)'!Q557)/(('a(w)'!Q557+'a(CDOM)'!Q557+('bb(w)'!Q557))))</f>
        <v>1.19681032029089E-8</v>
      </c>
      <c r="R557" s="2">
        <f>$A$1*0.0922*(('bb(w)'!R557)/(('a(w)'!R557+'a(CDOM)'!R557+('bb(w)'!R557))))</f>
        <v>1.1968080232211519E-8</v>
      </c>
      <c r="S557" s="2">
        <f>$A$1*0.0922*(('bb(w)'!S557)/(('a(w)'!S557+'a(CDOM)'!S557+('bb(w)'!S557))))</f>
        <v>1.1968085226756572E-8</v>
      </c>
      <c r="T557" s="2">
        <f>$A$1*0.0922*(('bb(w)'!T557)/(('a(w)'!T557+'a(CDOM)'!T557+('bb(w)'!T557))))</f>
        <v>1.1968054112518994E-8</v>
      </c>
      <c r="U557" s="2">
        <f>$A$1*0.0922*(('bb(w)'!U557)/(('a(w)'!U557+'a(CDOM)'!U557+('bb(w)'!U557))))</f>
        <v>1.1968100048308389E-8</v>
      </c>
      <c r="V557" s="2">
        <f>$A$1*0.0922*(('bb(w)'!V557)/(('a(w)'!V557+'a(CDOM)'!V557+('bb(w)'!V557))))</f>
        <v>1.1967963804878385E-8</v>
      </c>
      <c r="W557" s="2">
        <f>$A$1*0.0922*(('bb(w)'!W557)/(('a(w)'!W557+'a(CDOM)'!W557+('bb(w)'!W557))))</f>
        <v>1.1968098223970337E-8</v>
      </c>
      <c r="X557" s="2">
        <f>$A$1*0.0922*(('bb(w)'!X557)/(('a(w)'!X557+'a(CDOM)'!X557+('bb(w)'!X557))))</f>
        <v>1.1968069578799367E-8</v>
      </c>
      <c r="Y557" s="2">
        <f>$A$1*0.0922*(('bb(w)'!Y557)/(('a(w)'!Y557+'a(CDOM)'!Y557+('bb(w)'!Y557))))</f>
        <v>1.1968103304875242E-8</v>
      </c>
      <c r="Z557" s="2">
        <f>$A$1*0.0922*(('bb(w)'!Z557)/(('a(w)'!Z557+'a(CDOM)'!Z557+('bb(w)'!Z557))))</f>
        <v>1.1968097837427113E-8</v>
      </c>
      <c r="AA557" s="2">
        <f>$A$1*0.0922*(('bb(w)'!AA557)/(('a(w)'!AA557+'a(CDOM)'!AA557+('bb(w)'!AA557))))</f>
        <v>1.196810352569828E-8</v>
      </c>
      <c r="AB557" s="2">
        <f>$A$1*0.0922*(('bb(w)'!AB557)/(('a(w)'!AB557+'a(CDOM)'!AB557+('bb(w)'!AB557))))</f>
        <v>1.196810336605918E-8</v>
      </c>
      <c r="AC557" s="2">
        <f>$A$1*0.0922*(('bb(w)'!AC557)/(('a(w)'!AC557+'a(CDOM)'!AC557+('bb(w)'!AC557))))</f>
        <v>1.1968103418708246E-8</v>
      </c>
      <c r="AD557" s="2">
        <f>$A$1*0.0922*(('bb(w)'!AD557)/(('a(w)'!AD557+'a(CDOM)'!AD557+('bb(w)'!AD557))))</f>
        <v>1.1968103511496017E-8</v>
      </c>
      <c r="AE557" s="2">
        <f>$A$1*0.0922*(('bb(w)'!AE557)/(('a(w)'!AE557+'a(CDOM)'!AE557+('bb(w)'!AE557))))</f>
        <v>1.1968103454931706E-8</v>
      </c>
    </row>
    <row r="558" spans="1:31" x14ac:dyDescent="0.3">
      <c r="A558" s="2">
        <v>955</v>
      </c>
      <c r="B558" s="2">
        <f>$A$1*0.0922*(('bb(w)'!B558)/(('a(w)'!B558+'a(CDOM)'!B558+('bb(w)'!B558))))</f>
        <v>1.1357390522643863E-8</v>
      </c>
      <c r="C558" s="2">
        <f>$A$1*0.0922*(('bb(w)'!C558)/(('a(w)'!C558+'a(CDOM)'!C558+('bb(w)'!C558))))</f>
        <v>1.1357378948445439E-8</v>
      </c>
      <c r="D558" s="2">
        <f>$A$1*0.0922*(('bb(w)'!D558)/(('a(w)'!D558+'a(CDOM)'!D558+('bb(w)'!D558))))</f>
        <v>1.1356912707510966E-8</v>
      </c>
      <c r="E558" s="2">
        <f>$A$1*0.0922*(('bb(w)'!E558)/(('a(w)'!E558+'a(CDOM)'!E558+('bb(w)'!E558))))</f>
        <v>1.135739192604948E-8</v>
      </c>
      <c r="F558" s="2">
        <f>$A$1*0.0922*(('bb(w)'!F558)/(('a(w)'!F558+'a(CDOM)'!F558+('bb(w)'!F558))))</f>
        <v>1.1357391497113892E-8</v>
      </c>
      <c r="G558" s="2">
        <f>$A$1*0.0922*(('bb(w)'!G558)/(('a(w)'!G558+'a(CDOM)'!G558+('bb(w)'!G558))))</f>
        <v>1.1357374404992879E-8</v>
      </c>
      <c r="H558" s="2">
        <f>$A$1*0.0922*(('bb(w)'!H558)/(('a(w)'!H558+'a(CDOM)'!H558+('bb(w)'!H558))))</f>
        <v>1.1357374404992879E-8</v>
      </c>
      <c r="I558" s="2">
        <f>$A$1*0.0922*(('bb(w)'!I558)/(('a(w)'!I558+'a(CDOM)'!I558+('bb(w)'!I558))))</f>
        <v>1.1357389033323961E-8</v>
      </c>
      <c r="J558" s="2">
        <f>$A$1*0.0922*(('bb(w)'!J558)/(('a(w)'!J558+'a(CDOM)'!J558+('bb(w)'!J558))))</f>
        <v>1.1357387830497621E-8</v>
      </c>
      <c r="K558" s="2">
        <f>$A$1*0.0922*(('bb(w)'!K558)/(('a(w)'!K558+'a(CDOM)'!K558+('bb(w)'!K558))))</f>
        <v>1.1357351323045707E-8</v>
      </c>
      <c r="L558" s="2">
        <f>$A$1*0.0922*(('bb(w)'!L558)/(('a(w)'!L558+'a(CDOM)'!L558+('bb(w)'!L558))))</f>
        <v>1.1357385447711305E-8</v>
      </c>
      <c r="M558" s="2">
        <f>$A$1*0.0922*(('bb(w)'!M558)/(('a(w)'!M558+'a(CDOM)'!M558+('bb(w)'!M558))))</f>
        <v>1.1357382954497589E-8</v>
      </c>
      <c r="N558" s="2">
        <f>$A$1*0.0922*(('bb(w)'!N558)/(('a(w)'!N558+'a(CDOM)'!N558+('bb(w)'!N558))))</f>
        <v>1.1357391522655765E-8</v>
      </c>
      <c r="O558" s="2">
        <f>$A$1*0.0922*(('bb(w)'!O558)/(('a(w)'!O558+'a(CDOM)'!O558+('bb(w)'!O558))))</f>
        <v>1.1357389835960068E-8</v>
      </c>
      <c r="P558" s="2">
        <f>$A$1*0.0922*(('bb(w)'!P558)/(('a(w)'!P558+'a(CDOM)'!P558+('bb(w)'!P558))))</f>
        <v>1.135731426491137E-8</v>
      </c>
      <c r="Q558" s="2">
        <f>$A$1*0.0922*(('bb(w)'!Q558)/(('a(w)'!Q558+'a(CDOM)'!Q558+('bb(w)'!Q558))))</f>
        <v>1.1357393120610186E-8</v>
      </c>
      <c r="R558" s="2">
        <f>$A$1*0.0922*(('bb(w)'!R558)/(('a(w)'!R558+'a(CDOM)'!R558+('bb(w)'!R558))))</f>
        <v>1.1357372544986168E-8</v>
      </c>
      <c r="S558" s="2">
        <f>$A$1*0.0922*(('bb(w)'!S558)/(('a(w)'!S558+'a(CDOM)'!S558+('bb(w)'!S558))))</f>
        <v>1.1357377026471257E-8</v>
      </c>
      <c r="T558" s="2">
        <f>$A$1*0.0922*(('bb(w)'!T558)/(('a(w)'!T558+'a(CDOM)'!T558+('bb(w)'!T558))))</f>
        <v>1.1357349120437677E-8</v>
      </c>
      <c r="U558" s="2">
        <f>$A$1*0.0922*(('bb(w)'!U558)/(('a(w)'!U558+'a(CDOM)'!U558+('bb(w)'!U558))))</f>
        <v>1.1357390303686272E-8</v>
      </c>
      <c r="V558" s="2">
        <f>$A$1*0.0922*(('bb(w)'!V558)/(('a(w)'!V558+'a(CDOM)'!V558+('bb(w)'!V558))))</f>
        <v>1.1357268006254767E-8</v>
      </c>
      <c r="W558" s="2">
        <f>$A$1*0.0922*(('bb(w)'!W558)/(('a(w)'!W558+'a(CDOM)'!W558+('bb(w)'!W558))))</f>
        <v>1.1357388669516639E-8</v>
      </c>
      <c r="X558" s="2">
        <f>$A$1*0.0922*(('bb(w)'!X558)/(('a(w)'!X558+'a(CDOM)'!X558+('bb(w)'!X558))))</f>
        <v>1.1357362988255111E-8</v>
      </c>
      <c r="Y558" s="2">
        <f>$A$1*0.0922*(('bb(w)'!Y558)/(('a(w)'!Y558+'a(CDOM)'!Y558+('bb(w)'!Y558))))</f>
        <v>1.1357393211456685E-8</v>
      </c>
      <c r="Z558" s="2">
        <f>$A$1*0.0922*(('bb(w)'!Z558)/(('a(w)'!Z558+'a(CDOM)'!Z558+('bb(w)'!Z558))))</f>
        <v>1.135738832407908E-8</v>
      </c>
      <c r="AA558" s="2">
        <f>$A$1*0.0922*(('bb(w)'!AA558)/(('a(w)'!AA558+'a(CDOM)'!AA558+('bb(w)'!AA558))))</f>
        <v>1.1357393408050689E-8</v>
      </c>
      <c r="AB558" s="2">
        <f>$A$1*0.0922*(('bb(w)'!AB558)/(('a(w)'!AB558+'a(CDOM)'!AB558+('bb(w)'!AB558))))</f>
        <v>1.1357393265924144E-8</v>
      </c>
      <c r="AC558" s="2">
        <f>$A$1*0.0922*(('bb(w)'!AC558)/(('a(w)'!AC558+'a(CDOM)'!AC558+('bb(w)'!AC558))))</f>
        <v>1.1357393312762904E-8</v>
      </c>
      <c r="AD558" s="2">
        <f>$A$1*0.0922*(('bb(w)'!AD558)/(('a(w)'!AD558+'a(CDOM)'!AD558+('bb(w)'!AD558))))</f>
        <v>1.1357393395402658E-8</v>
      </c>
      <c r="AE558" s="2">
        <f>$A$1*0.0922*(('bb(w)'!AE558)/(('a(w)'!AE558+'a(CDOM)'!AE558+('bb(w)'!AE558))))</f>
        <v>1.1357393345110023E-8</v>
      </c>
    </row>
    <row r="559" spans="1:31" x14ac:dyDescent="0.3">
      <c r="A559" s="2">
        <v>956</v>
      </c>
      <c r="B559" s="2">
        <f>$A$1*0.0922*(('bb(w)'!B559)/(('a(w)'!B559+'a(CDOM)'!B559+('bb(w)'!B559))))</f>
        <v>1.0814049662255248E-8</v>
      </c>
      <c r="C559" s="2">
        <f>$A$1*0.0922*(('bb(w)'!C559)/(('a(w)'!C559+'a(CDOM)'!C559+('bb(w)'!C559))))</f>
        <v>1.0814039227529755E-8</v>
      </c>
      <c r="D559" s="2">
        <f>$A$1*0.0922*(('bb(w)'!D559)/(('a(w)'!D559+'a(CDOM)'!D559+('bb(w)'!D559))))</f>
        <v>1.0813616919696074E-8</v>
      </c>
      <c r="E559" s="2">
        <f>$A$1*0.0922*(('bb(w)'!E559)/(('a(w)'!E559+'a(CDOM)'!E559+('bb(w)'!E559))))</f>
        <v>1.0814050924904203E-8</v>
      </c>
      <c r="F559" s="2">
        <f>$A$1*0.0922*(('bb(w)'!F559)/(('a(w)'!F559+'a(CDOM)'!F559+('bb(w)'!F559))))</f>
        <v>1.081405053889167E-8</v>
      </c>
      <c r="G559" s="2">
        <f>$A$1*0.0922*(('bb(w)'!G559)/(('a(w)'!G559+'a(CDOM)'!G559+('bb(w)'!G559))))</f>
        <v>1.0814035125611245E-8</v>
      </c>
      <c r="H559" s="2">
        <f>$A$1*0.0922*(('bb(w)'!H559)/(('a(w)'!H559+'a(CDOM)'!H559+('bb(w)'!H559))))</f>
        <v>1.0814035125611245E-8</v>
      </c>
      <c r="I559" s="2">
        <f>$A$1*0.0922*(('bb(w)'!I559)/(('a(w)'!I559+'a(CDOM)'!I559+('bb(w)'!I559))))</f>
        <v>1.0814048321297132E-8</v>
      </c>
      <c r="J559" s="2">
        <f>$A$1*0.0922*(('bb(w)'!J559)/(('a(w)'!J559+'a(CDOM)'!J559+('bb(w)'!J559))))</f>
        <v>1.0814047237765978E-8</v>
      </c>
      <c r="K559" s="2">
        <f>$A$1*0.0922*(('bb(w)'!K559)/(('a(w)'!K559+'a(CDOM)'!K559+('bb(w)'!K559))))</f>
        <v>1.0814014289650963E-8</v>
      </c>
      <c r="L559" s="2">
        <f>$A$1*0.0922*(('bb(w)'!L559)/(('a(w)'!L559+'a(CDOM)'!L559+('bb(w)'!L559))))</f>
        <v>1.0814045093035036E-8</v>
      </c>
      <c r="M559" s="2">
        <f>$A$1*0.0922*(('bb(w)'!M559)/(('a(w)'!M559+'a(CDOM)'!M559+('bb(w)'!M559))))</f>
        <v>1.0814042845232103E-8</v>
      </c>
      <c r="N559" s="2">
        <f>$A$1*0.0922*(('bb(w)'!N559)/(('a(w)'!N559+'a(CDOM)'!N559+('bb(w)'!N559))))</f>
        <v>1.0814050561827198E-8</v>
      </c>
      <c r="O559" s="2">
        <f>$A$1*0.0922*(('bb(w)'!O559)/(('a(w)'!O559+'a(CDOM)'!O559+('bb(w)'!O559))))</f>
        <v>1.081404904329744E-8</v>
      </c>
      <c r="P559" s="2">
        <f>$A$1*0.0922*(('bb(w)'!P559)/(('a(w)'!P559+'a(CDOM)'!P559+('bb(w)'!P559))))</f>
        <v>1.0813980773737056E-8</v>
      </c>
      <c r="Q559" s="2">
        <f>$A$1*0.0922*(('bb(w)'!Q559)/(('a(w)'!Q559+'a(CDOM)'!Q559+('bb(w)'!Q559))))</f>
        <v>1.0814051997534355E-8</v>
      </c>
      <c r="R559" s="2">
        <f>$A$1*0.0922*(('bb(w)'!R559)/(('a(w)'!R559+'a(CDOM)'!R559+('bb(w)'!R559))))</f>
        <v>1.0814033443377491E-8</v>
      </c>
      <c r="S559" s="2">
        <f>$A$1*0.0922*(('bb(w)'!S559)/(('a(w)'!S559+'a(CDOM)'!S559+('bb(w)'!S559))))</f>
        <v>1.0814037491520276E-8</v>
      </c>
      <c r="T559" s="2">
        <f>$A$1*0.0922*(('bb(w)'!T559)/(('a(w)'!T559+'a(CDOM)'!T559+('bb(w)'!T559))))</f>
        <v>1.0814012294674334E-8</v>
      </c>
      <c r="U559" s="2">
        <f>$A$1*0.0922*(('bb(w)'!U559)/(('a(w)'!U559+'a(CDOM)'!U559+('bb(w)'!U559))))</f>
        <v>1.081404946523554E-8</v>
      </c>
      <c r="V559" s="2">
        <f>$A$1*0.0922*(('bb(w)'!V559)/(('a(w)'!V559+'a(CDOM)'!V559+('bb(w)'!V559))))</f>
        <v>1.0813938948399877E-8</v>
      </c>
      <c r="W559" s="2">
        <f>$A$1*0.0922*(('bb(w)'!W559)/(('a(w)'!W559+'a(CDOM)'!W559+('bb(w)'!W559))))</f>
        <v>1.0814047991583115E-8</v>
      </c>
      <c r="X559" s="2">
        <f>$A$1*0.0922*(('bb(w)'!X559)/(('a(w)'!X559+'a(CDOM)'!X559+('bb(w)'!X559))))</f>
        <v>1.0814024812818047E-8</v>
      </c>
      <c r="Y559" s="2">
        <f>$A$1*0.0922*(('bb(w)'!Y559)/(('a(w)'!Y559+'a(CDOM)'!Y559+('bb(w)'!Y559))))</f>
        <v>1.0814052079017609E-8</v>
      </c>
      <c r="Z559" s="2">
        <f>$A$1*0.0922*(('bb(w)'!Z559)/(('a(w)'!Z559+'a(CDOM)'!Z559+('bb(w)'!Z559))))</f>
        <v>1.0814047680804763E-8</v>
      </c>
      <c r="AA559" s="2">
        <f>$A$1*0.0922*(('bb(w)'!AA559)/(('a(w)'!AA559+'a(CDOM)'!AA559+('bb(w)'!AA559))))</f>
        <v>1.081405225521713E-8</v>
      </c>
      <c r="AB559" s="2">
        <f>$A$1*0.0922*(('bb(w)'!AB559)/(('a(w)'!AB559+'a(CDOM)'!AB559+('bb(w)'!AB559))))</f>
        <v>1.0814052127831809E-8</v>
      </c>
      <c r="AC559" s="2">
        <f>$A$1*0.0922*(('bb(w)'!AC559)/(('a(w)'!AC559+'a(CDOM)'!AC559+('bb(w)'!AC559))))</f>
        <v>1.0814052169781592E-8</v>
      </c>
      <c r="AD559" s="2">
        <f>$A$1*0.0922*(('bb(w)'!AD559)/(('a(w)'!AD559+'a(CDOM)'!AD559+('bb(w)'!AD559))))</f>
        <v>1.0814052243877625E-8</v>
      </c>
      <c r="AE559" s="2">
        <f>$A$1*0.0922*(('bb(w)'!AE559)/(('a(w)'!AE559+'a(CDOM)'!AE559+('bb(w)'!AE559))))</f>
        <v>1.0814052198860731E-8</v>
      </c>
    </row>
    <row r="560" spans="1:31" x14ac:dyDescent="0.3">
      <c r="A560" s="2">
        <v>957</v>
      </c>
      <c r="B560" s="2">
        <f>$A$1*0.0922*(('bb(w)'!B560)/(('a(w)'!B560+'a(CDOM)'!B560+('bb(w)'!B560))))</f>
        <v>1.0411514049684655E-8</v>
      </c>
      <c r="C560" s="2">
        <f>$A$1*0.0922*(('bb(w)'!C560)/(('a(w)'!C560+'a(CDOM)'!C560+('bb(w)'!C560))))</f>
        <v>1.0411504431333236E-8</v>
      </c>
      <c r="D560" s="2">
        <f>$A$1*0.0922*(('bb(w)'!D560)/(('a(w)'!D560+'a(CDOM)'!D560+('bb(w)'!D560))))</f>
        <v>1.0411113340356034E-8</v>
      </c>
      <c r="E560" s="2">
        <f>$A$1*0.0922*(('bb(w)'!E560)/(('a(w)'!E560+'a(CDOM)'!E560+('bb(w)'!E560))))</f>
        <v>1.0411515211162928E-8</v>
      </c>
      <c r="F560" s="2">
        <f>$A$1*0.0922*(('bb(w)'!F560)/(('a(w)'!F560+'a(CDOM)'!F560+('bb(w)'!F560))))</f>
        <v>1.0411514855991022E-8</v>
      </c>
      <c r="G560" s="2">
        <f>$A$1*0.0922*(('bb(w)'!G560)/(('a(w)'!G560+'a(CDOM)'!G560+('bb(w)'!G560))))</f>
        <v>1.0411500645014934E-8</v>
      </c>
      <c r="H560" s="2">
        <f>$A$1*0.0922*(('bb(w)'!H560)/(('a(w)'!H560+'a(CDOM)'!H560+('bb(w)'!H560))))</f>
        <v>1.0411500645014934E-8</v>
      </c>
      <c r="I560" s="2">
        <f>$A$1*0.0922*(('bb(w)'!I560)/(('a(w)'!I560+'a(CDOM)'!I560+('bb(w)'!I560))))</f>
        <v>1.0411512815239798E-8</v>
      </c>
      <c r="J560" s="2">
        <f>$A$1*0.0922*(('bb(w)'!J560)/(('a(w)'!J560+'a(CDOM)'!J560+('bb(w)'!J560))))</f>
        <v>1.0411511817288855E-8</v>
      </c>
      <c r="K560" s="2">
        <f>$A$1*0.0922*(('bb(w)'!K560)/(('a(w)'!K560+'a(CDOM)'!K560+('bb(w)'!K560))))</f>
        <v>1.0411481414775826E-8</v>
      </c>
      <c r="L560" s="2">
        <f>$A$1*0.0922*(('bb(w)'!L560)/(('a(w)'!L560+'a(CDOM)'!L560+('bb(w)'!L560))))</f>
        <v>1.0411509843544387E-8</v>
      </c>
      <c r="M560" s="2">
        <f>$A$1*0.0922*(('bb(w)'!M560)/(('a(w)'!M560+'a(CDOM)'!M560+('bb(w)'!M560))))</f>
        <v>1.0411507771562241E-8</v>
      </c>
      <c r="N560" s="2">
        <f>$A$1*0.0922*(('bb(w)'!N560)/(('a(w)'!N560+'a(CDOM)'!N560+('bb(w)'!N560))))</f>
        <v>1.0411514877047965E-8</v>
      </c>
      <c r="O560" s="2">
        <f>$A$1*0.0922*(('bb(w)'!O560)/(('a(w)'!O560+'a(CDOM)'!O560+('bb(w)'!O560))))</f>
        <v>1.0411513479267948E-8</v>
      </c>
      <c r="P560" s="2">
        <f>$A$1*0.0922*(('bb(w)'!P560)/(('a(w)'!P560+'a(CDOM)'!P560+('bb(w)'!P560))))</f>
        <v>1.0411450422923032E-8</v>
      </c>
      <c r="Q560" s="2">
        <f>$A$1*0.0922*(('bb(w)'!Q560)/(('a(w)'!Q560+'a(CDOM)'!Q560+('bb(w)'!Q560))))</f>
        <v>1.0411516195903264E-8</v>
      </c>
      <c r="R560" s="2">
        <f>$A$1*0.0922*(('bb(w)'!R560)/(('a(w)'!R560+'a(CDOM)'!R560+('bb(w)'!R560))))</f>
        <v>1.0411499089464129E-8</v>
      </c>
      <c r="S560" s="2">
        <f>$A$1*0.0922*(('bb(w)'!S560)/(('a(w)'!S560+'a(CDOM)'!S560+('bb(w)'!S560))))</f>
        <v>1.0411502828144582E-8</v>
      </c>
      <c r="T560" s="2">
        <f>$A$1*0.0922*(('bb(w)'!T560)/(('a(w)'!T560+'a(CDOM)'!T560+('bb(w)'!T560))))</f>
        <v>1.0411479567370251E-8</v>
      </c>
      <c r="U560" s="2">
        <f>$A$1*0.0922*(('bb(w)'!U560)/(('a(w)'!U560+'a(CDOM)'!U560+('bb(w)'!U560))))</f>
        <v>1.0411513868430069E-8</v>
      </c>
      <c r="V560" s="2">
        <f>$A$1*0.0922*(('bb(w)'!V560)/(('a(w)'!V560+'a(CDOM)'!V560+('bb(w)'!V560))))</f>
        <v>1.041141175810255E-8</v>
      </c>
      <c r="W560" s="2">
        <f>$A$1*0.0922*(('bb(w)'!W560)/(('a(w)'!W560+'a(CDOM)'!W560+('bb(w)'!W560))))</f>
        <v>1.0411512509741467E-8</v>
      </c>
      <c r="X560" s="2">
        <f>$A$1*0.0922*(('bb(w)'!X560)/(('a(w)'!X560+'a(CDOM)'!X560+('bb(w)'!X560))))</f>
        <v>1.041149112056585E-8</v>
      </c>
      <c r="Y560" s="2">
        <f>$A$1*0.0922*(('bb(w)'!Y560)/(('a(w)'!Y560+'a(CDOM)'!Y560+('bb(w)'!Y560))))</f>
        <v>1.0411516270626929E-8</v>
      </c>
      <c r="Z560" s="2">
        <f>$A$1*0.0922*(('bb(w)'!Z560)/(('a(w)'!Z560+'a(CDOM)'!Z560+('bb(w)'!Z560))))</f>
        <v>1.0411512223875476E-8</v>
      </c>
      <c r="AA560" s="2">
        <f>$A$1*0.0922*(('bb(w)'!AA560)/(('a(w)'!AA560+'a(CDOM)'!AA560+('bb(w)'!AA560))))</f>
        <v>1.0411516432088277E-8</v>
      </c>
      <c r="AB560" s="2">
        <f>$A$1*0.0922*(('bb(w)'!AB560)/(('a(w)'!AB560+'a(CDOM)'!AB560+('bb(w)'!AB560))))</f>
        <v>1.0411516315355535E-8</v>
      </c>
      <c r="AC560" s="2">
        <f>$A$1*0.0922*(('bb(w)'!AC560)/(('a(w)'!AC560+'a(CDOM)'!AC560+('bb(w)'!AC560))))</f>
        <v>1.0411516353769091E-8</v>
      </c>
      <c r="AD560" s="2">
        <f>$A$1*0.0922*(('bb(w)'!AD560)/(('a(w)'!AD560+'a(CDOM)'!AD560+('bb(w)'!AD560))))</f>
        <v>1.041151642169406E-8</v>
      </c>
      <c r="AE560" s="2">
        <f>$A$1*0.0922*(('bb(w)'!AE560)/(('a(w)'!AE560+'a(CDOM)'!AE560+('bb(w)'!AE560))))</f>
        <v>1.0411516380495995E-8</v>
      </c>
    </row>
    <row r="561" spans="1:31" x14ac:dyDescent="0.3">
      <c r="A561" s="2">
        <v>958</v>
      </c>
      <c r="B561" s="2">
        <f>$A$1*0.0922*(('bb(w)'!B561)/(('a(w)'!B561+'a(CDOM)'!B561+('bb(w)'!B561))))</f>
        <v>1.0040196825807293E-8</v>
      </c>
      <c r="C561" s="2">
        <f>$A$1*0.0922*(('bb(w)'!C561)/(('a(w)'!C561+'a(CDOM)'!C561+('bb(w)'!C561))))</f>
        <v>1.004018793130794E-8</v>
      </c>
      <c r="D561" s="2">
        <f>$A$1*0.0922*(('bb(w)'!D561)/(('a(w)'!D561+'a(CDOM)'!D561+('bb(w)'!D561))))</f>
        <v>1.0039824578684187E-8</v>
      </c>
      <c r="E561" s="2">
        <f>$A$1*0.0922*(('bb(w)'!E561)/(('a(w)'!E561+'a(CDOM)'!E561+('bb(w)'!E561))))</f>
        <v>1.004019789767295E-8</v>
      </c>
      <c r="F561" s="2">
        <f>$A$1*0.0922*(('bb(w)'!F561)/(('a(w)'!F561+'a(CDOM)'!F561+('bb(w)'!F561))))</f>
        <v>1.0040197569822765E-8</v>
      </c>
      <c r="G561" s="2">
        <f>$A$1*0.0922*(('bb(w)'!G561)/(('a(w)'!G561+'a(CDOM)'!G561+('bb(w)'!G561))))</f>
        <v>1.0040184425016337E-8</v>
      </c>
      <c r="H561" s="2">
        <f>$A$1*0.0922*(('bb(w)'!H561)/(('a(w)'!H561+'a(CDOM)'!H561+('bb(w)'!H561))))</f>
        <v>1.0040184425016337E-8</v>
      </c>
      <c r="I561" s="2">
        <f>$A$1*0.0922*(('bb(w)'!I561)/(('a(w)'!I561+'a(CDOM)'!I561+('bb(w)'!I561))))</f>
        <v>1.0040195685743427E-8</v>
      </c>
      <c r="J561" s="2">
        <f>$A$1*0.0922*(('bb(w)'!J561)/(('a(w)'!J561+'a(CDOM)'!J561+('bb(w)'!J561))))</f>
        <v>1.0040194763643374E-8</v>
      </c>
      <c r="K561" s="2">
        <f>$A$1*0.0922*(('bb(w)'!K561)/(('a(w)'!K561+'a(CDOM)'!K561+('bb(w)'!K561))))</f>
        <v>1.0040166619372E-8</v>
      </c>
      <c r="L561" s="2">
        <f>$A$1*0.0922*(('bb(w)'!L561)/(('a(w)'!L561+'a(CDOM)'!L561+('bb(w)'!L561))))</f>
        <v>1.004019294137992E-8</v>
      </c>
      <c r="M561" s="2">
        <f>$A$1*0.0922*(('bb(w)'!M561)/(('a(w)'!M561+'a(CDOM)'!M561+('bb(w)'!M561))))</f>
        <v>1.0040191025295756E-8</v>
      </c>
      <c r="N561" s="2">
        <f>$A$1*0.0922*(('bb(w)'!N561)/(('a(w)'!N561+'a(CDOM)'!N561+('bb(w)'!N561))))</f>
        <v>1.0040197589217511E-8</v>
      </c>
      <c r="O561" s="2">
        <f>$A$1*0.0922*(('bb(w)'!O561)/(('a(w)'!O561+'a(CDOM)'!O561+('bb(w)'!O561))))</f>
        <v>1.0040196298429153E-8</v>
      </c>
      <c r="P561" s="2">
        <f>$A$1*0.0922*(('bb(w)'!P561)/(('a(w)'!P561+'a(CDOM)'!P561+('bb(w)'!P561))))</f>
        <v>1.0040137868914273E-8</v>
      </c>
      <c r="Q561" s="2">
        <f>$A$1*0.0922*(('bb(w)'!Q561)/(('a(w)'!Q561+'a(CDOM)'!Q561+('bb(w)'!Q561))))</f>
        <v>1.0040198804647595E-8</v>
      </c>
      <c r="R561" s="2">
        <f>$A$1*0.0922*(('bb(w)'!R561)/(('a(w)'!R561+'a(CDOM)'!R561+('bb(w)'!R561))))</f>
        <v>1.004018298197138E-8</v>
      </c>
      <c r="S561" s="2">
        <f>$A$1*0.0922*(('bb(w)'!S561)/(('a(w)'!S561+'a(CDOM)'!S561+('bb(w)'!S561))))</f>
        <v>1.004018644599855E-8</v>
      </c>
      <c r="T561" s="2">
        <f>$A$1*0.0922*(('bb(w)'!T561)/(('a(w)'!T561+'a(CDOM)'!T561+('bb(w)'!T561))))</f>
        <v>1.0040164903114881E-8</v>
      </c>
      <c r="U561" s="2">
        <f>$A$1*0.0922*(('bb(w)'!U561)/(('a(w)'!U561+'a(CDOM)'!U561+('bb(w)'!U561))))</f>
        <v>1.0040196658517383E-8</v>
      </c>
      <c r="V561" s="2">
        <f>$A$1*0.0922*(('bb(w)'!V561)/(('a(w)'!V561+'a(CDOM)'!V561+('bb(w)'!V561))))</f>
        <v>1.0040102010219901E-8</v>
      </c>
      <c r="W561" s="2">
        <f>$A$1*0.0922*(('bb(w)'!W561)/(('a(w)'!W561+'a(CDOM)'!W561+('bb(w)'!W561))))</f>
        <v>1.0040195401782986E-8</v>
      </c>
      <c r="X561" s="2">
        <f>$A$1*0.0922*(('bb(w)'!X561)/(('a(w)'!X561+'a(CDOM)'!X561+('bb(w)'!X561))))</f>
        <v>1.0040175600224851E-8</v>
      </c>
      <c r="Y561" s="2">
        <f>$A$1*0.0922*(('bb(w)'!Y561)/(('a(w)'!Y561+'a(CDOM)'!Y561+('bb(w)'!Y561))))</f>
        <v>1.0040198873393896E-8</v>
      </c>
      <c r="Z561" s="2">
        <f>$A$1*0.0922*(('bb(w)'!Z561)/(('a(w)'!Z561+'a(CDOM)'!Z561+('bb(w)'!Z561))))</f>
        <v>1.0040195137981949E-8</v>
      </c>
      <c r="AA561" s="2">
        <f>$A$1*0.0922*(('bb(w)'!AA561)/(('a(w)'!AA561+'a(CDOM)'!AA561+('bb(w)'!AA561))))</f>
        <v>1.0040199021827953E-8</v>
      </c>
      <c r="AB561" s="2">
        <f>$A$1*0.0922*(('bb(w)'!AB561)/(('a(w)'!AB561+'a(CDOM)'!AB561+('bb(w)'!AB561))))</f>
        <v>1.004019891451137E-8</v>
      </c>
      <c r="AC561" s="2">
        <f>$A$1*0.0922*(('bb(w)'!AC561)/(('a(w)'!AC561+'a(CDOM)'!AC561+('bb(w)'!AC561))))</f>
        <v>1.0040198949800548E-8</v>
      </c>
      <c r="AD561" s="2">
        <f>$A$1*0.0922*(('bb(w)'!AD561)/(('a(w)'!AD561+'a(CDOM)'!AD561+('bb(w)'!AD561))))</f>
        <v>1.0040199012269492E-8</v>
      </c>
      <c r="AE561" s="2">
        <f>$A$1*0.0922*(('bb(w)'!AE561)/(('a(w)'!AE561+'a(CDOM)'!AE561+('bb(w)'!AE561))))</f>
        <v>1.0040198974444405E-8</v>
      </c>
    </row>
    <row r="562" spans="1:31" x14ac:dyDescent="0.3">
      <c r="A562" s="2">
        <v>959</v>
      </c>
      <c r="B562" s="2">
        <f>$A$1*0.0922*(('bb(w)'!B562)/(('a(w)'!B562+'a(CDOM)'!B562+('bb(w)'!B562))))</f>
        <v>9.7361627765018461E-9</v>
      </c>
      <c r="C562" s="2">
        <f>$A$1*0.0922*(('bb(w)'!C562)/(('a(w)'!C562+'a(CDOM)'!C562+('bb(w)'!C562))))</f>
        <v>9.736154459346025E-9</v>
      </c>
      <c r="D562" s="2">
        <f>$A$1*0.0922*(('bb(w)'!D562)/(('a(w)'!D562+'a(CDOM)'!D562+('bb(w)'!D562))))</f>
        <v>9.7358131000005942E-9</v>
      </c>
      <c r="E562" s="2">
        <f>$A$1*0.0922*(('bb(w)'!E562)/(('a(w)'!E562+'a(CDOM)'!E562+('bb(w)'!E562))))</f>
        <v>9.7361637767358856E-9</v>
      </c>
      <c r="F562" s="2">
        <f>$A$1*0.0922*(('bb(w)'!F562)/(('a(w)'!F562+'a(CDOM)'!F562+('bb(w)'!F562))))</f>
        <v>9.7361634707206099E-9</v>
      </c>
      <c r="G562" s="2">
        <f>$A$1*0.0922*(('bb(w)'!G562)/(('a(w)'!G562+'a(CDOM)'!G562+('bb(w)'!G562))))</f>
        <v>9.7361511760430004E-9</v>
      </c>
      <c r="H562" s="2">
        <f>$A$1*0.0922*(('bb(w)'!H562)/(('a(w)'!H562+'a(CDOM)'!H562+('bb(w)'!H562))))</f>
        <v>9.7361511760430004E-9</v>
      </c>
      <c r="I562" s="2">
        <f>$A$1*0.0922*(('bb(w)'!I562)/(('a(w)'!I562+'a(CDOM)'!I562+('bb(w)'!I562))))</f>
        <v>9.736161711822367E-9</v>
      </c>
      <c r="J562" s="2">
        <f>$A$1*0.0922*(('bb(w)'!J562)/(('a(w)'!J562+'a(CDOM)'!J562+('bb(w)'!J562))))</f>
        <v>9.7361608502749708E-9</v>
      </c>
      <c r="K562" s="2">
        <f>$A$1*0.0922*(('bb(w)'!K562)/(('a(w)'!K562+'a(CDOM)'!K562+('bb(w)'!K562))))</f>
        <v>9.7361345049624601E-9</v>
      </c>
      <c r="L562" s="2">
        <f>$A$1*0.0922*(('bb(w)'!L562)/(('a(w)'!L562+'a(CDOM)'!L562+('bb(w)'!L562))))</f>
        <v>9.7361591490382823E-9</v>
      </c>
      <c r="M562" s="2">
        <f>$A$1*0.0922*(('bb(w)'!M562)/(('a(w)'!M562+'a(CDOM)'!M562+('bb(w)'!M562))))</f>
        <v>9.7361573572975743E-9</v>
      </c>
      <c r="N562" s="2">
        <f>$A$1*0.0922*(('bb(w)'!N562)/(('a(w)'!N562+'a(CDOM)'!N562+('bb(w)'!N562))))</f>
        <v>9.7361634887842989E-9</v>
      </c>
      <c r="O562" s="2">
        <f>$A$1*0.0922*(('bb(w)'!O562)/(('a(w)'!O562+'a(CDOM)'!O562+('bb(w)'!O562))))</f>
        <v>9.7361622834620878E-9</v>
      </c>
      <c r="P562" s="2">
        <f>$A$1*0.0922*(('bb(w)'!P562)/(('a(w)'!P562+'a(CDOM)'!P562+('bb(w)'!P562))))</f>
        <v>9.7361075353981072E-9</v>
      </c>
      <c r="Q562" s="2">
        <f>$A$1*0.0922*(('bb(w)'!Q562)/(('a(w)'!Q562+'a(CDOM)'!Q562+('bb(w)'!Q562))))</f>
        <v>9.736164621433879E-9</v>
      </c>
      <c r="R562" s="2">
        <f>$A$1*0.0922*(('bb(w)'!R562)/(('a(w)'!R562+'a(CDOM)'!R562+('bb(w)'!R562))))</f>
        <v>9.7361498223987011E-9</v>
      </c>
      <c r="S562" s="2">
        <f>$A$1*0.0922*(('bb(w)'!S562)/(('a(w)'!S562+'a(CDOM)'!S562+('bb(w)'!S562))))</f>
        <v>9.7361530678556914E-9</v>
      </c>
      <c r="T562" s="2">
        <f>$A$1*0.0922*(('bb(w)'!T562)/(('a(w)'!T562+'a(CDOM)'!T562+('bb(w)'!T562))))</f>
        <v>9.7361328927236756E-9</v>
      </c>
      <c r="U562" s="2">
        <f>$A$1*0.0922*(('bb(w)'!U562)/(('a(w)'!U562+'a(CDOM)'!U562+('bb(w)'!U562))))</f>
        <v>9.7361626203730127E-9</v>
      </c>
      <c r="V562" s="2">
        <f>$A$1*0.0922*(('bb(w)'!V562)/(('a(w)'!V562+'a(CDOM)'!V562+('bb(w)'!V562))))</f>
        <v>9.7360739070096252E-9</v>
      </c>
      <c r="W562" s="2">
        <f>$A$1*0.0922*(('bb(w)'!W562)/(('a(w)'!W562+'a(CDOM)'!W562+('bb(w)'!W562))))</f>
        <v>9.7361614449423924E-9</v>
      </c>
      <c r="X562" s="2">
        <f>$A$1*0.0922*(('bb(w)'!X562)/(('a(w)'!X562+'a(CDOM)'!X562+('bb(w)'!X562))))</f>
        <v>9.7361429080275938E-9</v>
      </c>
      <c r="Y562" s="2">
        <f>$A$1*0.0922*(('bb(w)'!Y562)/(('a(w)'!Y562+'a(CDOM)'!Y562+('bb(w)'!Y562))))</f>
        <v>9.7361646853886699E-9</v>
      </c>
      <c r="Z562" s="2">
        <f>$A$1*0.0922*(('bb(w)'!Z562)/(('a(w)'!Z562+'a(CDOM)'!Z562+('bb(w)'!Z562))))</f>
        <v>9.7361611987787079E-9</v>
      </c>
      <c r="AA562" s="2">
        <f>$A$1*0.0922*(('bb(w)'!AA562)/(('a(w)'!AA562+'a(CDOM)'!AA562+('bb(w)'!AA562))))</f>
        <v>9.7361648233733529E-9</v>
      </c>
      <c r="AB562" s="2">
        <f>$A$1*0.0922*(('bb(w)'!AB562)/(('a(w)'!AB562+'a(CDOM)'!AB562+('bb(w)'!AB562))))</f>
        <v>9.7361647236095428E-9</v>
      </c>
      <c r="AC562" s="2">
        <f>$A$1*0.0922*(('bb(w)'!AC562)/(('a(w)'!AC562+'a(CDOM)'!AC562+('bb(w)'!AC562))))</f>
        <v>9.7361647563912746E-9</v>
      </c>
      <c r="AD562" s="2">
        <f>$A$1*0.0922*(('bb(w)'!AD562)/(('a(w)'!AD562+'a(CDOM)'!AD562+('bb(w)'!AD562))))</f>
        <v>9.736164814485155E-9</v>
      </c>
      <c r="AE562" s="2">
        <f>$A$1*0.0922*(('bb(w)'!AE562)/(('a(w)'!AE562+'a(CDOM)'!AE562+('bb(w)'!AE562))))</f>
        <v>9.7361647793682625E-9</v>
      </c>
    </row>
    <row r="563" spans="1:31" x14ac:dyDescent="0.3">
      <c r="A563" s="2">
        <v>960</v>
      </c>
      <c r="B563" s="2">
        <f>$A$1*0.0922*(('bb(w)'!B563)/(('a(w)'!B563+'a(CDOM)'!B563+('bb(w)'!B563))))</f>
        <v>9.466678689733934E-9</v>
      </c>
      <c r="C563" s="2">
        <f>$A$1*0.0922*(('bb(w)'!C563)/(('a(w)'!C563+'a(CDOM)'!C563+('bb(w)'!C563))))</f>
        <v>9.4666708706750583E-9</v>
      </c>
      <c r="D563" s="2">
        <f>$A$1*0.0922*(('bb(w)'!D563)/(('a(w)'!D563+'a(CDOM)'!D563+('bb(w)'!D563))))</f>
        <v>9.4663484505151329E-9</v>
      </c>
      <c r="E563" s="2">
        <f>$A$1*0.0922*(('bb(w)'!E563)/(('a(w)'!E563+'a(CDOM)'!E563+('bb(w)'!E563))))</f>
        <v>9.4666796281355924E-9</v>
      </c>
      <c r="F563" s="2">
        <f>$A$1*0.0922*(('bb(w)'!F563)/(('a(w)'!F563+'a(CDOM)'!F563+('bb(w)'!F563))))</f>
        <v>9.4666793409679612E-9</v>
      </c>
      <c r="G563" s="2">
        <f>$A$1*0.0922*(('bb(w)'!G563)/(('a(w)'!G563+'a(CDOM)'!G563+('bb(w)'!G563))))</f>
        <v>9.4666677796695331E-9</v>
      </c>
      <c r="H563" s="2">
        <f>$A$1*0.0922*(('bb(w)'!H563)/(('a(w)'!H563+'a(CDOM)'!H563+('bb(w)'!H563))))</f>
        <v>9.4666677796695331E-9</v>
      </c>
      <c r="I563" s="2">
        <f>$A$1*0.0922*(('bb(w)'!I563)/(('a(w)'!I563+'a(CDOM)'!I563+('bb(w)'!I563))))</f>
        <v>9.4666776901145906E-9</v>
      </c>
      <c r="J563" s="2">
        <f>$A$1*0.0922*(('bb(w)'!J563)/(('a(w)'!J563+'a(CDOM)'!J563+('bb(w)'!J563))))</f>
        <v>9.466676880820399E-9</v>
      </c>
      <c r="K563" s="2">
        <f>$A$1*0.0922*(('bb(w)'!K563)/(('a(w)'!K563+'a(CDOM)'!K563+('bb(w)'!K563))))</f>
        <v>9.4666520870045008E-9</v>
      </c>
      <c r="L563" s="2">
        <f>$A$1*0.0922*(('bb(w)'!L563)/(('a(w)'!L563+'a(CDOM)'!L563+('bb(w)'!L563))))</f>
        <v>9.4666752840388788E-9</v>
      </c>
      <c r="M563" s="2">
        <f>$A$1*0.0922*(('bb(w)'!M563)/(('a(w)'!M563+'a(CDOM)'!M563+('bb(w)'!M563))))</f>
        <v>9.4666735995753898E-9</v>
      </c>
      <c r="N563" s="2">
        <f>$A$1*0.0922*(('bb(w)'!N563)/(('a(w)'!N563+'a(CDOM)'!N563+('bb(w)'!N563))))</f>
        <v>9.4666793578823406E-9</v>
      </c>
      <c r="O563" s="2">
        <f>$A$1*0.0922*(('bb(w)'!O563)/(('a(w)'!O563+'a(CDOM)'!O563+('bb(w)'!O563))))</f>
        <v>9.4666782263237769E-9</v>
      </c>
      <c r="P563" s="2">
        <f>$A$1*0.0922*(('bb(w)'!P563)/(('a(w)'!P563+'a(CDOM)'!P563+('bb(w)'!P563))))</f>
        <v>9.4666266521703769E-9</v>
      </c>
      <c r="Q563" s="2">
        <f>$A$1*0.0922*(('bb(w)'!Q563)/(('a(w)'!Q563+'a(CDOM)'!Q563+('bb(w)'!Q563))))</f>
        <v>9.4666804190591764E-9</v>
      </c>
      <c r="R563" s="2">
        <f>$A$1*0.0922*(('bb(w)'!R563)/(('a(w)'!R563+'a(CDOM)'!R563+('bb(w)'!R563))))</f>
        <v>9.4666665030773857E-9</v>
      </c>
      <c r="S563" s="2">
        <f>$A$1*0.0922*(('bb(w)'!S563)/(('a(w)'!S563+'a(CDOM)'!S563+('bb(w)'!S563))))</f>
        <v>9.4666695600807056E-9</v>
      </c>
      <c r="T563" s="2">
        <f>$A$1*0.0922*(('bb(w)'!T563)/(('a(w)'!T563+'a(CDOM)'!T563+('bb(w)'!T563))))</f>
        <v>9.4666505643646448E-9</v>
      </c>
      <c r="U563" s="2">
        <f>$A$1*0.0922*(('bb(w)'!U563)/(('a(w)'!U563+'a(CDOM)'!U563+('bb(w)'!U563))))</f>
        <v>9.466678543238881E-9</v>
      </c>
      <c r="V563" s="2">
        <f>$A$1*0.0922*(('bb(w)'!V563)/(('a(w)'!V563+'a(CDOM)'!V563+('bb(w)'!V563))))</f>
        <v>9.4665949459395478E-9</v>
      </c>
      <c r="W563" s="2">
        <f>$A$1*0.0922*(('bb(w)'!W563)/(('a(w)'!W563+'a(CDOM)'!W563+('bb(w)'!W563))))</f>
        <v>9.4666774379538368E-9</v>
      </c>
      <c r="X563" s="2">
        <f>$A$1*0.0922*(('bb(w)'!X563)/(('a(w)'!X563+'a(CDOM)'!X563+('bb(w)'!X563))))</f>
        <v>9.4666599917008908E-9</v>
      </c>
      <c r="Y563" s="2">
        <f>$A$1*0.0922*(('bb(w)'!Y563)/(('a(w)'!Y563+'a(CDOM)'!Y563+('bb(w)'!Y563))))</f>
        <v>9.4666804788759847E-9</v>
      </c>
      <c r="Z563" s="2">
        <f>$A$1*0.0922*(('bb(w)'!Z563)/(('a(w)'!Z563+'a(CDOM)'!Z563+('bb(w)'!Z563))))</f>
        <v>9.466677207014036E-9</v>
      </c>
      <c r="AA563" s="2">
        <f>$A$1*0.0922*(('bb(w)'!AA563)/(('a(w)'!AA563+'a(CDOM)'!AA563+('bb(w)'!AA563))))</f>
        <v>9.4666806078357963E-9</v>
      </c>
      <c r="AB563" s="2">
        <f>$A$1*0.0922*(('bb(w)'!AB563)/(('a(w)'!AB563+'a(CDOM)'!AB563+('bb(w)'!AB563))))</f>
        <v>9.4666805145951837E-9</v>
      </c>
      <c r="AC563" s="2">
        <f>$A$1*0.0922*(('bb(w)'!AC563)/(('a(w)'!AC563+'a(CDOM)'!AC563+('bb(w)'!AC563))))</f>
        <v>9.4666805452112608E-9</v>
      </c>
      <c r="AD563" s="2">
        <f>$A$1*0.0922*(('bb(w)'!AD563)/(('a(w)'!AD563+'a(CDOM)'!AD563+('bb(w)'!AD563))))</f>
        <v>9.4666805995265272E-9</v>
      </c>
      <c r="AE563" s="2">
        <f>$A$1*0.0922*(('bb(w)'!AE563)/(('a(w)'!AE563+'a(CDOM)'!AE563+('bb(w)'!AE563))))</f>
        <v>9.4666805667487758E-9</v>
      </c>
    </row>
    <row r="564" spans="1:31" x14ac:dyDescent="0.3">
      <c r="A564" s="2">
        <v>961</v>
      </c>
      <c r="B564" s="2">
        <f>$A$1*0.0922*(('bb(w)'!B564)/(('a(w)'!B564+'a(CDOM)'!B564+('bb(w)'!B564))))</f>
        <v>9.2520356902731754E-9</v>
      </c>
      <c r="C564" s="2">
        <f>$A$1*0.0922*(('bb(w)'!C564)/(('a(w)'!C564+'a(CDOM)'!C564+('bb(w)'!C564))))</f>
        <v>9.2520282636860844E-9</v>
      </c>
      <c r="D564" s="2">
        <f>$A$1*0.0922*(('bb(w)'!D564)/(('a(w)'!D564+'a(CDOM)'!D564+('bb(w)'!D564))))</f>
        <v>9.2517205914717011E-9</v>
      </c>
      <c r="E564" s="2">
        <f>$A$1*0.0922*(('bb(w)'!E564)/(('a(w)'!E564+'a(CDOM)'!E564+('bb(w)'!E564))))</f>
        <v>9.2520365797417355E-9</v>
      </c>
      <c r="F564" s="2">
        <f>$A$1*0.0922*(('bb(w)'!F564)/(('a(w)'!F564+'a(CDOM)'!F564+('bb(w)'!F564))))</f>
        <v>9.2520363074832556E-9</v>
      </c>
      <c r="G564" s="2">
        <f>$A$1*0.0922*(('bb(w)'!G564)/(('a(w)'!G564+'a(CDOM)'!G564+('bb(w)'!G564))))</f>
        <v>9.2520253237132901E-9</v>
      </c>
      <c r="H564" s="2">
        <f>$A$1*0.0922*(('bb(w)'!H564)/(('a(w)'!H564+'a(CDOM)'!H564+('bb(w)'!H564))))</f>
        <v>9.2520253237132901E-9</v>
      </c>
      <c r="I564" s="2">
        <f>$A$1*0.0922*(('bb(w)'!I564)/(('a(w)'!I564+'a(CDOM)'!I564+('bb(w)'!I564))))</f>
        <v>9.2520347420614511E-9</v>
      </c>
      <c r="J564" s="2">
        <f>$A$1*0.0922*(('bb(w)'!J564)/(('a(w)'!J564+'a(CDOM)'!J564+('bb(w)'!J564))))</f>
        <v>9.2520339740129696E-9</v>
      </c>
      <c r="K564" s="2">
        <f>$A$1*0.0922*(('bb(w)'!K564)/(('a(w)'!K564+'a(CDOM)'!K564+('bb(w)'!K564))))</f>
        <v>9.252010399708221E-9</v>
      </c>
      <c r="L564" s="2">
        <f>$A$1*0.0922*(('bb(w)'!L564)/(('a(w)'!L564+'a(CDOM)'!L564+('bb(w)'!L564))))</f>
        <v>9.2520324598163627E-9</v>
      </c>
      <c r="M564" s="2">
        <f>$A$1*0.0922*(('bb(w)'!M564)/(('a(w)'!M564+'a(CDOM)'!M564+('bb(w)'!M564))))</f>
        <v>9.2520308598798847E-9</v>
      </c>
      <c r="N564" s="2">
        <f>$A$1*0.0922*(('bb(w)'!N564)/(('a(w)'!N564+'a(CDOM)'!N564+('bb(w)'!N564))))</f>
        <v>9.2520363234847998E-9</v>
      </c>
      <c r="O564" s="2">
        <f>$A$1*0.0922*(('bb(w)'!O564)/(('a(w)'!O564+'a(CDOM)'!O564+('bb(w)'!O564))))</f>
        <v>9.2520352502233979E-9</v>
      </c>
      <c r="P564" s="2">
        <f>$A$1*0.0922*(('bb(w)'!P564)/(('a(w)'!P564+'a(CDOM)'!P564+('bb(w)'!P564))))</f>
        <v>9.2519861649590721E-9</v>
      </c>
      <c r="Q564" s="2">
        <f>$A$1*0.0922*(('bb(w)'!Q564)/(('a(w)'!Q564+'a(CDOM)'!Q564+('bb(w)'!Q564))))</f>
        <v>9.2520373279511486E-9</v>
      </c>
      <c r="R564" s="2">
        <f>$A$1*0.0922*(('bb(w)'!R564)/(('a(w)'!R564+'a(CDOM)'!R564+('bb(w)'!R564))))</f>
        <v>9.2520241073829213E-9</v>
      </c>
      <c r="S564" s="2">
        <f>$A$1*0.0922*(('bb(w)'!S564)/(('a(w)'!S564+'a(CDOM)'!S564+('bb(w)'!S564))))</f>
        <v>9.2520270165608518E-9</v>
      </c>
      <c r="T564" s="2">
        <f>$A$1*0.0922*(('bb(w)'!T564)/(('a(w)'!T564+'a(CDOM)'!T564+('bb(w)'!T564))))</f>
        <v>9.2520089468784961E-9</v>
      </c>
      <c r="U564" s="2">
        <f>$A$1*0.0922*(('bb(w)'!U564)/(('a(w)'!U564+'a(CDOM)'!U564+('bb(w)'!U564))))</f>
        <v>9.2520355514000806E-9</v>
      </c>
      <c r="V564" s="2">
        <f>$A$1*0.0922*(('bb(w)'!V564)/(('a(w)'!V564+'a(CDOM)'!V564+('bb(w)'!V564))))</f>
        <v>9.2519559627315065E-9</v>
      </c>
      <c r="W564" s="2">
        <f>$A$1*0.0922*(('bb(w)'!W564)/(('a(w)'!W564+'a(CDOM)'!W564+('bb(w)'!W564))))</f>
        <v>9.2520345013639746E-9</v>
      </c>
      <c r="X564" s="2">
        <f>$A$1*0.0922*(('bb(w)'!X564)/(('a(w)'!X564+'a(CDOM)'!X564+('bb(w)'!X564))))</f>
        <v>9.252017912282856E-9</v>
      </c>
      <c r="Y564" s="2">
        <f>$A$1*0.0922*(('bb(w)'!Y564)/(('a(w)'!Y564+'a(CDOM)'!Y564+('bb(w)'!Y564))))</f>
        <v>9.2520373844746018E-9</v>
      </c>
      <c r="Z564" s="2">
        <f>$A$1*0.0922*(('bb(w)'!Z564)/(('a(w)'!Z564+'a(CDOM)'!Z564+('bb(w)'!Z564))))</f>
        <v>9.2520342824720479E-9</v>
      </c>
      <c r="AA564" s="2">
        <f>$A$1*0.0922*(('bb(w)'!AA564)/(('a(w)'!AA564+'a(CDOM)'!AA564+('bb(w)'!AA564))))</f>
        <v>9.252037506242533E-9</v>
      </c>
      <c r="AB564" s="2">
        <f>$A$1*0.0922*(('bb(w)'!AB564)/(('a(w)'!AB564+'a(CDOM)'!AB564+('bb(w)'!AB564))))</f>
        <v>9.2520374182001136E-9</v>
      </c>
      <c r="AC564" s="2">
        <f>$A$1*0.0922*(('bb(w)'!AC564)/(('a(w)'!AC564+'a(CDOM)'!AC564+('bb(w)'!AC564))))</f>
        <v>9.2520374470884966E-9</v>
      </c>
      <c r="AD564" s="2">
        <f>$A$1*0.0922*(('bb(w)'!AD564)/(('a(w)'!AD564+'a(CDOM)'!AD564+('bb(w)'!AD564))))</f>
        <v>9.2520374983944353E-9</v>
      </c>
      <c r="AE564" s="2">
        <f>$A$1*0.0922*(('bb(w)'!AE564)/(('a(w)'!AE564+'a(CDOM)'!AE564+('bb(w)'!AE564))))</f>
        <v>9.2520374674845123E-9</v>
      </c>
    </row>
    <row r="565" spans="1:31" x14ac:dyDescent="0.3">
      <c r="A565" s="2">
        <v>962</v>
      </c>
      <c r="B565" s="2">
        <f>$A$1*0.0922*(('bb(w)'!B565)/(('a(w)'!B565+'a(CDOM)'!B565+('bb(w)'!B565))))</f>
        <v>9.0774263150333403E-9</v>
      </c>
      <c r="C565" s="2">
        <f>$A$1*0.0922*(('bb(w)'!C565)/(('a(w)'!C565+'a(CDOM)'!C565+('bb(w)'!C565))))</f>
        <v>9.0774192062809168E-9</v>
      </c>
      <c r="D565" s="2">
        <f>$A$1*0.0922*(('bb(w)'!D565)/(('a(w)'!D565+'a(CDOM)'!D565+('bb(w)'!D565))))</f>
        <v>9.0771233203950979E-9</v>
      </c>
      <c r="E565" s="2">
        <f>$A$1*0.0922*(('bb(w)'!E565)/(('a(w)'!E565+'a(CDOM)'!E565+('bb(w)'!E565))))</f>
        <v>9.0774271646857634E-9</v>
      </c>
      <c r="F565" s="2">
        <f>$A$1*0.0922*(('bb(w)'!F565)/(('a(w)'!F565+'a(CDOM)'!F565+('bb(w)'!F565))))</f>
        <v>9.0774269045529969E-9</v>
      </c>
      <c r="G565" s="2">
        <f>$A$1*0.0922*(('bb(w)'!G565)/(('a(w)'!G565+'a(CDOM)'!G565+('bb(w)'!G565))))</f>
        <v>9.0774163881853011E-9</v>
      </c>
      <c r="H565" s="2">
        <f>$A$1*0.0922*(('bb(w)'!H565)/(('a(w)'!H565+'a(CDOM)'!H565+('bb(w)'!H565))))</f>
        <v>9.0774163881853011E-9</v>
      </c>
      <c r="I565" s="2">
        <f>$A$1*0.0922*(('bb(w)'!I565)/(('a(w)'!I565+'a(CDOM)'!I565+('bb(w)'!I565))))</f>
        <v>9.077425408580825E-9</v>
      </c>
      <c r="J565" s="2">
        <f>$A$1*0.0922*(('bb(w)'!J565)/(('a(w)'!J565+'a(CDOM)'!J565+('bb(w)'!J565))))</f>
        <v>9.0774246739993581E-9</v>
      </c>
      <c r="K565" s="2">
        <f>$A$1*0.0922*(('bb(w)'!K565)/(('a(w)'!K565+'a(CDOM)'!K565+('bb(w)'!K565))))</f>
        <v>9.0774020846311579E-9</v>
      </c>
      <c r="L565" s="2">
        <f>$A$1*0.0922*(('bb(w)'!L565)/(('a(w)'!L565+'a(CDOM)'!L565+('bb(w)'!L565))))</f>
        <v>9.0774232269304332E-9</v>
      </c>
      <c r="M565" s="2">
        <f>$A$1*0.0922*(('bb(w)'!M565)/(('a(w)'!M565+'a(CDOM)'!M565+('bb(w)'!M565))))</f>
        <v>9.0774216954454538E-9</v>
      </c>
      <c r="N565" s="2">
        <f>$A$1*0.0922*(('bb(w)'!N565)/(('a(w)'!N565+'a(CDOM)'!N565+('bb(w)'!N565))))</f>
        <v>9.077426919808904E-9</v>
      </c>
      <c r="O565" s="2">
        <f>$A$1*0.0922*(('bb(w)'!O565)/(('a(w)'!O565+'a(CDOM)'!O565+('bb(w)'!O565))))</f>
        <v>9.0774258939142909E-9</v>
      </c>
      <c r="P565" s="2">
        <f>$A$1*0.0922*(('bb(w)'!P565)/(('a(w)'!P565+'a(CDOM)'!P565+('bb(w)'!P565))))</f>
        <v>9.077378813528548E-9</v>
      </c>
      <c r="Q565" s="2">
        <f>$A$1*0.0922*(('bb(w)'!Q565)/(('a(w)'!Q565+'a(CDOM)'!Q565+('bb(w)'!Q565))))</f>
        <v>9.0774278780010868E-9</v>
      </c>
      <c r="R565" s="2">
        <f>$A$1*0.0922*(('bb(w)'!R565)/(('a(w)'!R565+'a(CDOM)'!R565+('bb(w)'!R565))))</f>
        <v>9.0774152202550931E-9</v>
      </c>
      <c r="S565" s="2">
        <f>$A$1*0.0922*(('bb(w)'!S565)/(('a(w)'!S565+'a(CDOM)'!S565+('bb(w)'!S565))))</f>
        <v>9.0774180103125617E-9</v>
      </c>
      <c r="T565" s="2">
        <f>$A$1*0.0922*(('bb(w)'!T565)/(('a(w)'!T565+'a(CDOM)'!T565+('bb(w)'!T565))))</f>
        <v>9.0774006876319884E-9</v>
      </c>
      <c r="U565" s="2">
        <f>$A$1*0.0922*(('bb(w)'!U565)/(('a(w)'!U565+'a(CDOM)'!U565+('bb(w)'!U565))))</f>
        <v>9.0774261823602851E-9</v>
      </c>
      <c r="V565" s="2">
        <f>$A$1*0.0922*(('bb(w)'!V565)/(('a(w)'!V565+'a(CDOM)'!V565+('bb(w)'!V565))))</f>
        <v>9.0773498198511153E-9</v>
      </c>
      <c r="W565" s="2">
        <f>$A$1*0.0922*(('bb(w)'!W565)/(('a(w)'!W565+'a(CDOM)'!W565+('bb(w)'!W565))))</f>
        <v>9.0774251770479704E-9</v>
      </c>
      <c r="X565" s="2">
        <f>$A$1*0.0922*(('bb(w)'!X565)/(('a(w)'!X565+'a(CDOM)'!X565+('bb(w)'!X565))))</f>
        <v>9.0774092801598916E-9</v>
      </c>
      <c r="Y565" s="2">
        <f>$A$1*0.0922*(('bb(w)'!Y565)/(('a(w)'!Y565+'a(CDOM)'!Y565+('bb(w)'!Y565))))</f>
        <v>9.0774279318285053E-9</v>
      </c>
      <c r="Z565" s="2">
        <f>$A$1*0.0922*(('bb(w)'!Z565)/(('a(w)'!Z565+'a(CDOM)'!Z565+('bb(w)'!Z565))))</f>
        <v>9.0774249679590504E-9</v>
      </c>
      <c r="AA565" s="2">
        <f>$A$1*0.0922*(('bb(w)'!AA565)/(('a(w)'!AA565+'a(CDOM)'!AA565+('bb(w)'!AA565))))</f>
        <v>9.0774280477010806E-9</v>
      </c>
      <c r="AB565" s="2">
        <f>$A$1*0.0922*(('bb(w)'!AB565)/(('a(w)'!AB565+'a(CDOM)'!AB565+('bb(w)'!AB565))))</f>
        <v>9.0774279639196604E-9</v>
      </c>
      <c r="AC565" s="2">
        <f>$A$1*0.0922*(('bb(w)'!AC565)/(('a(w)'!AC565+'a(CDOM)'!AC565+('bb(w)'!AC565))))</f>
        <v>9.0774279913901979E-9</v>
      </c>
      <c r="AD565" s="2">
        <f>$A$1*0.0922*(('bb(w)'!AD565)/(('a(w)'!AD565+'a(CDOM)'!AD565+('bb(w)'!AD565))))</f>
        <v>9.0774280402308786E-9</v>
      </c>
      <c r="AE565" s="2">
        <f>$A$1*0.0922*(('bb(w)'!AE565)/(('a(w)'!AE565+'a(CDOM)'!AE565+('bb(w)'!AE565))))</f>
        <v>9.0774280108552863E-9</v>
      </c>
    </row>
    <row r="566" spans="1:31" x14ac:dyDescent="0.3">
      <c r="A566" s="2">
        <v>963</v>
      </c>
      <c r="B566" s="2">
        <f>$A$1*0.0922*(('bb(w)'!B566)/(('a(w)'!B566+'a(CDOM)'!B566+('bb(w)'!B566))))</f>
        <v>8.9392830945969165E-9</v>
      </c>
      <c r="C566" s="2">
        <f>$A$1*0.0922*(('bb(w)'!C566)/(('a(w)'!C566+'a(CDOM)'!C566+('bb(w)'!C566))))</f>
        <v>8.9392762393314358E-9</v>
      </c>
      <c r="D566" s="2">
        <f>$A$1*0.0922*(('bb(w)'!D566)/(('a(w)'!D566+'a(CDOM)'!D566+('bb(w)'!D566))))</f>
        <v>8.9389895658168322E-9</v>
      </c>
      <c r="E566" s="2">
        <f>$A$1*0.0922*(('bb(w)'!E566)/(('a(w)'!E566+'a(CDOM)'!E566+('bb(w)'!E566))))</f>
        <v>8.9392839122674204E-9</v>
      </c>
      <c r="F566" s="2">
        <f>$A$1*0.0922*(('bb(w)'!F566)/(('a(w)'!F566+'a(CDOM)'!F566+('bb(w)'!F566))))</f>
        <v>8.9392836618676613E-9</v>
      </c>
      <c r="G566" s="2">
        <f>$A$1*0.0922*(('bb(w)'!G566)/(('a(w)'!G566+'a(CDOM)'!G566+('bb(w)'!G566))))</f>
        <v>8.9392735179182617E-9</v>
      </c>
      <c r="H566" s="2">
        <f>$A$1*0.0922*(('bb(w)'!H566)/(('a(w)'!H566+'a(CDOM)'!H566+('bb(w)'!H566))))</f>
        <v>8.9392735179182617E-9</v>
      </c>
      <c r="I566" s="2">
        <f>$A$1*0.0922*(('bb(w)'!I566)/(('a(w)'!I566+'a(CDOM)'!I566+('bb(w)'!I566))))</f>
        <v>8.9392822216027817E-9</v>
      </c>
      <c r="J566" s="2">
        <f>$A$1*0.0922*(('bb(w)'!J566)/(('a(w)'!J566+'a(CDOM)'!J566+('bb(w)'!J566))))</f>
        <v>8.9392815137908398E-9</v>
      </c>
      <c r="K566" s="2">
        <f>$A$1*0.0922*(('bb(w)'!K566)/(('a(w)'!K566+'a(CDOM)'!K566+('bb(w)'!K566))))</f>
        <v>8.9392597067666301E-9</v>
      </c>
      <c r="L566" s="2">
        <f>$A$1*0.0922*(('bb(w)'!L566)/(('a(w)'!L566+'a(CDOM)'!L566+('bb(w)'!L566))))</f>
        <v>8.9392801205576913E-9</v>
      </c>
      <c r="M566" s="2">
        <f>$A$1*0.0922*(('bb(w)'!M566)/(('a(w)'!M566+'a(CDOM)'!M566+('bb(w)'!M566))))</f>
        <v>8.939278643664561E-9</v>
      </c>
      <c r="N566" s="2">
        <f>$A$1*0.0922*(('bb(w)'!N566)/(('a(w)'!N566+'a(CDOM)'!N566+('bb(w)'!N566))))</f>
        <v>8.939283676521179E-9</v>
      </c>
      <c r="O566" s="2">
        <f>$A$1*0.0922*(('bb(w)'!O566)/(('a(w)'!O566+'a(CDOM)'!O566+('bb(w)'!O566))))</f>
        <v>8.9392826885910872E-9</v>
      </c>
      <c r="P566" s="2">
        <f>$A$1*0.0922*(('bb(w)'!P566)/(('a(w)'!P566+'a(CDOM)'!P566+('bb(w)'!P566))))</f>
        <v>8.9392371943730917E-9</v>
      </c>
      <c r="Q566" s="2">
        <f>$A$1*0.0922*(('bb(w)'!Q566)/(('a(w)'!Q566+'a(CDOM)'!Q566+('bb(w)'!Q566))))</f>
        <v>8.9392845973881999E-9</v>
      </c>
      <c r="R566" s="2">
        <f>$A$1*0.0922*(('bb(w)'!R566)/(('a(w)'!R566+'a(CDOM)'!R566+('bb(w)'!R566))))</f>
        <v>8.9392723881075654E-9</v>
      </c>
      <c r="S566" s="2">
        <f>$A$1*0.0922*(('bb(w)'!S566)/(('a(w)'!S566+'a(CDOM)'!S566+('bb(w)'!S566))))</f>
        <v>8.9392750838721981E-9</v>
      </c>
      <c r="T566" s="2">
        <f>$A$1*0.0922*(('bb(w)'!T566)/(('a(w)'!T566+'a(CDOM)'!T566+('bb(w)'!T566))))</f>
        <v>8.9392583534513188E-9</v>
      </c>
      <c r="U566" s="2">
        <f>$A$1*0.0922*(('bb(w)'!U566)/(('a(w)'!U566+'a(CDOM)'!U566+('bb(w)'!U566))))</f>
        <v>8.9392829669018061E-9</v>
      </c>
      <c r="V566" s="2">
        <f>$A$1*0.0922*(('bb(w)'!V566)/(('a(w)'!V566+'a(CDOM)'!V566+('bb(w)'!V566))))</f>
        <v>8.9392091532721837E-9</v>
      </c>
      <c r="W566" s="2">
        <f>$A$1*0.0922*(('bb(w)'!W566)/(('a(w)'!W566+'a(CDOM)'!W566+('bb(w)'!W566))))</f>
        <v>8.9392819972360062E-9</v>
      </c>
      <c r="X566" s="2">
        <f>$A$1*0.0922*(('bb(w)'!X566)/(('a(w)'!X566+'a(CDOM)'!X566+('bb(w)'!X566))))</f>
        <v>8.9392666500419906E-9</v>
      </c>
      <c r="Y566" s="2">
        <f>$A$1*0.0922*(('bb(w)'!Y566)/(('a(w)'!Y566+'a(CDOM)'!Y566+('bb(w)'!Y566))))</f>
        <v>8.9392846490304637E-9</v>
      </c>
      <c r="Z566" s="2">
        <f>$A$1*0.0922*(('bb(w)'!Z566)/(('a(w)'!Z566+'a(CDOM)'!Z566+('bb(w)'!Z566))))</f>
        <v>8.9392817960211408E-9</v>
      </c>
      <c r="AA566" s="2">
        <f>$A$1*0.0922*(('bb(w)'!AA566)/(('a(w)'!AA566+'a(CDOM)'!AA566+('bb(w)'!AA566))))</f>
        <v>8.9392847601153705E-9</v>
      </c>
      <c r="AB566" s="2">
        <f>$A$1*0.0922*(('bb(w)'!AB566)/(('a(w)'!AB566+'a(CDOM)'!AB566+('bb(w)'!AB566))))</f>
        <v>8.9392846797942354E-9</v>
      </c>
      <c r="AC566" s="2">
        <f>$A$1*0.0922*(('bb(w)'!AC566)/(('a(w)'!AC566+'a(CDOM)'!AC566+('bb(w)'!AC566))))</f>
        <v>8.9392847061113804E-9</v>
      </c>
      <c r="AD566" s="2">
        <f>$A$1*0.0922*(('bb(w)'!AD566)/(('a(w)'!AD566+'a(CDOM)'!AD566+('bb(w)'!AD566))))</f>
        <v>8.9392847529518871E-9</v>
      </c>
      <c r="AE566" s="2">
        <f>$A$1*0.0922*(('bb(w)'!AE566)/(('a(w)'!AE566+'a(CDOM)'!AE566+('bb(w)'!AE566))))</f>
        <v>8.9392847248262309E-9</v>
      </c>
    </row>
    <row r="567" spans="1:31" x14ac:dyDescent="0.3">
      <c r="A567" s="2">
        <v>964</v>
      </c>
      <c r="B567" s="2">
        <f>$A$1*0.0922*(('bb(w)'!B567)/(('a(w)'!B567+'a(CDOM)'!B567+('bb(w)'!B567))))</f>
        <v>8.8201469676273481E-9</v>
      </c>
      <c r="C567" s="2">
        <f>$A$1*0.0922*(('bb(w)'!C567)/(('a(w)'!C567+'a(CDOM)'!C567+('bb(w)'!C567))))</f>
        <v>8.8201403314687156E-9</v>
      </c>
      <c r="D567" s="2">
        <f>$A$1*0.0922*(('bb(w)'!D567)/(('a(w)'!D567+'a(CDOM)'!D567+('bb(w)'!D567))))</f>
        <v>8.8198615184282914E-9</v>
      </c>
      <c r="E567" s="2">
        <f>$A$1*0.0922*(('bb(w)'!E567)/(('a(w)'!E567+'a(CDOM)'!E567+('bb(w)'!E567))))</f>
        <v>8.8201477575353346E-9</v>
      </c>
      <c r="F567" s="2">
        <f>$A$1*0.0922*(('bb(w)'!F567)/(('a(w)'!F567+'a(CDOM)'!F567+('bb(w)'!F567))))</f>
        <v>8.8201475155813543E-9</v>
      </c>
      <c r="G567" s="2">
        <f>$A$1*0.0922*(('bb(w)'!G567)/(('a(w)'!G567+'a(CDOM)'!G567+('bb(w)'!G567))))</f>
        <v>8.8201376933495835E-9</v>
      </c>
      <c r="H567" s="2">
        <f>$A$1*0.0922*(('bb(w)'!H567)/(('a(w)'!H567+'a(CDOM)'!H567+('bb(w)'!H567))))</f>
        <v>8.8201376933495835E-9</v>
      </c>
      <c r="I567" s="2">
        <f>$A$1*0.0922*(('bb(w)'!I567)/(('a(w)'!I567+'a(CDOM)'!I567+('bb(w)'!I567))))</f>
        <v>8.8201461236341705E-9</v>
      </c>
      <c r="J567" s="2">
        <f>$A$1*0.0922*(('bb(w)'!J567)/(('a(w)'!J567+'a(CDOM)'!J567+('bb(w)'!J567))))</f>
        <v>8.8201454390021521E-9</v>
      </c>
      <c r="K567" s="2">
        <f>$A$1*0.0922*(('bb(w)'!K567)/(('a(w)'!K567+'a(CDOM)'!K567+('bb(w)'!K567))))</f>
        <v>8.8201243065121734E-9</v>
      </c>
      <c r="L567" s="2">
        <f>$A$1*0.0922*(('bb(w)'!L567)/(('a(w)'!L567+'a(CDOM)'!L567+('bb(w)'!L567))))</f>
        <v>8.8201440924573008E-9</v>
      </c>
      <c r="M567" s="2">
        <f>$A$1*0.0922*(('bb(w)'!M567)/(('a(w)'!M567+'a(CDOM)'!M567+('bb(w)'!M567))))</f>
        <v>8.8201426627519492E-9</v>
      </c>
      <c r="N567" s="2">
        <f>$A$1*0.0922*(('bb(w)'!N567)/(('a(w)'!N567+'a(CDOM)'!N567+('bb(w)'!N567))))</f>
        <v>8.8201475297102576E-9</v>
      </c>
      <c r="O567" s="2">
        <f>$A$1*0.0922*(('bb(w)'!O567)/(('a(w)'!O567+'a(CDOM)'!O567+('bb(w)'!O567))))</f>
        <v>8.820146574694091E-9</v>
      </c>
      <c r="P567" s="2">
        <f>$A$1*0.0922*(('bb(w)'!P567)/(('a(w)'!P567+'a(CDOM)'!P567+('bb(w)'!P567))))</f>
        <v>8.8201024446333259E-9</v>
      </c>
      <c r="Q567" s="2">
        <f>$A$1*0.0922*(('bb(w)'!Q567)/(('a(w)'!Q567+'a(CDOM)'!Q567+('bb(w)'!Q567))))</f>
        <v>8.8201484180990872E-9</v>
      </c>
      <c r="R567" s="2">
        <f>$A$1*0.0922*(('bb(w)'!R567)/(('a(w)'!R567+'a(CDOM)'!R567+('bb(w)'!R567))))</f>
        <v>8.8201365962330553E-9</v>
      </c>
      <c r="S567" s="2">
        <f>$A$1*0.0922*(('bb(w)'!S567)/(('a(w)'!S567+'a(CDOM)'!S567+('bb(w)'!S567))))</f>
        <v>8.8201392108710593E-9</v>
      </c>
      <c r="T567" s="2">
        <f>$A$1*0.0922*(('bb(w)'!T567)/(('a(w)'!T567+'a(CDOM)'!T567+('bb(w)'!T567))))</f>
        <v>8.8201229905054125E-9</v>
      </c>
      <c r="U567" s="2">
        <f>$A$1*0.0922*(('bb(w)'!U567)/(('a(w)'!U567+'a(CDOM)'!U567+('bb(w)'!U567))))</f>
        <v>8.8201468442522365E-9</v>
      </c>
      <c r="V567" s="2">
        <f>$A$1*0.0922*(('bb(w)'!V567)/(('a(w)'!V567+'a(CDOM)'!V567+('bb(w)'!V567))))</f>
        <v>8.8200752208130468E-9</v>
      </c>
      <c r="W567" s="2">
        <f>$A$1*0.0922*(('bb(w)'!W567)/(('a(w)'!W567+'a(CDOM)'!W567+('bb(w)'!W567))))</f>
        <v>8.8201459053890957E-9</v>
      </c>
      <c r="X567" s="2">
        <f>$A$1*0.0922*(('bb(w)'!X567)/(('a(w)'!X567+'a(CDOM)'!X567+('bb(w)'!X567))))</f>
        <v>8.8201310320751683E-9</v>
      </c>
      <c r="Y567" s="2">
        <f>$A$1*0.0922*(('bb(w)'!Y567)/(('a(w)'!Y567+'a(CDOM)'!Y567+('bb(w)'!Y567))))</f>
        <v>8.8201484678348403E-9</v>
      </c>
      <c r="Z567" s="2">
        <f>$A$1*0.0922*(('bb(w)'!Z567)/(('a(w)'!Z567+'a(CDOM)'!Z567+('bb(w)'!Z567))))</f>
        <v>8.8201457110090434E-9</v>
      </c>
      <c r="AA567" s="2">
        <f>$A$1*0.0922*(('bb(w)'!AA567)/(('a(w)'!AA567+'a(CDOM)'!AA567+('bb(w)'!AA567))))</f>
        <v>8.820148574738091E-9</v>
      </c>
      <c r="AB567" s="2">
        <f>$A$1*0.0922*(('bb(w)'!AB567)/(('a(w)'!AB567+'a(CDOM)'!AB567+('bb(w)'!AB567))))</f>
        <v>8.8201484974392208E-9</v>
      </c>
      <c r="AC567" s="2">
        <f>$A$1*0.0922*(('bb(w)'!AC567)/(('a(w)'!AC567+'a(CDOM)'!AC567+('bb(w)'!AC567))))</f>
        <v>8.8201485227481004E-9</v>
      </c>
      <c r="AD567" s="2">
        <f>$A$1*0.0922*(('bb(w)'!AD567)/(('a(w)'!AD567+'a(CDOM)'!AD567+('bb(w)'!AD567))))</f>
        <v>8.8201485678424454E-9</v>
      </c>
      <c r="AE567" s="2">
        <f>$A$1*0.0922*(('bb(w)'!AE567)/(('a(w)'!AE567+'a(CDOM)'!AE567+('bb(w)'!AE567))))</f>
        <v>8.8201485408102756E-9</v>
      </c>
    </row>
    <row r="568" spans="1:31" x14ac:dyDescent="0.3">
      <c r="A568" s="2">
        <v>965</v>
      </c>
      <c r="B568" s="2">
        <f>$A$1*0.0922*(('bb(w)'!B568)/(('a(w)'!B568+'a(CDOM)'!B568+('bb(w)'!B568))))</f>
        <v>8.7136533202895193E-9</v>
      </c>
      <c r="C568" s="2">
        <f>$A$1*0.0922*(('bb(w)'!C568)/(('a(w)'!C568+'a(CDOM)'!C568+('bb(w)'!C568))))</f>
        <v>8.7136468799391441E-9</v>
      </c>
      <c r="D568" s="2">
        <f>$A$1*0.0922*(('bb(w)'!D568)/(('a(w)'!D568+'a(CDOM)'!D568+('bb(w)'!D568))))</f>
        <v>8.7133750236058127E-9</v>
      </c>
      <c r="E568" s="2">
        <f>$A$1*0.0922*(('bb(w)'!E568)/(('a(w)'!E568+'a(CDOM)'!E568+('bb(w)'!E568))))</f>
        <v>8.7136540853125067E-9</v>
      </c>
      <c r="F568" s="2">
        <f>$A$1*0.0922*(('bb(w)'!F568)/(('a(w)'!F568+'a(CDOM)'!F568+('bb(w)'!F568))))</f>
        <v>8.7136538509272388E-9</v>
      </c>
      <c r="G568" s="2">
        <f>$A$1*0.0922*(('bb(w)'!G568)/(('a(w)'!G568+'a(CDOM)'!G568+('bb(w)'!G568))))</f>
        <v>8.7136443160800621E-9</v>
      </c>
      <c r="H568" s="2">
        <f>$A$1*0.0922*(('bb(w)'!H568)/(('a(w)'!H568+'a(CDOM)'!H568+('bb(w)'!H568))))</f>
        <v>8.7136443160800621E-9</v>
      </c>
      <c r="I568" s="2">
        <f>$A$1*0.0922*(('bb(w)'!I568)/(('a(w)'!I568+'a(CDOM)'!I568+('bb(w)'!I568))))</f>
        <v>8.713652502264562E-9</v>
      </c>
      <c r="J568" s="2">
        <f>$A$1*0.0922*(('bb(w)'!J568)/(('a(w)'!J568+'a(CDOM)'!J568+('bb(w)'!J568))))</f>
        <v>8.7136518383738575E-9</v>
      </c>
      <c r="K568" s="2">
        <f>$A$1*0.0922*(('bb(w)'!K568)/(('a(w)'!K568+'a(CDOM)'!K568+('bb(w)'!K568))))</f>
        <v>8.7136313075893551E-9</v>
      </c>
      <c r="L568" s="2">
        <f>$A$1*0.0922*(('bb(w)'!L568)/(('a(w)'!L568+'a(CDOM)'!L568+('bb(w)'!L568))))</f>
        <v>8.7136505336489518E-9</v>
      </c>
      <c r="M568" s="2">
        <f>$A$1*0.0922*(('bb(w)'!M568)/(('a(w)'!M568+'a(CDOM)'!M568+('bb(w)'!M568))))</f>
        <v>8.7136491461143498E-9</v>
      </c>
      <c r="N568" s="2">
        <f>$A$1*0.0922*(('bb(w)'!N568)/(('a(w)'!N568+'a(CDOM)'!N568+('bb(w)'!N568))))</f>
        <v>8.7136538645848907E-9</v>
      </c>
      <c r="O568" s="2">
        <f>$A$1*0.0922*(('bb(w)'!O568)/(('a(w)'!O568+'a(CDOM)'!O568+('bb(w)'!O568))))</f>
        <v>8.7136529390454293E-9</v>
      </c>
      <c r="P568" s="2">
        <f>$A$1*0.0922*(('bb(w)'!P568)/(('a(w)'!P568+'a(CDOM)'!P568+('bb(w)'!P568))))</f>
        <v>8.713610023598587E-9</v>
      </c>
      <c r="Q568" s="2">
        <f>$A$1*0.0922*(('bb(w)'!Q568)/(('a(w)'!Q568+'a(CDOM)'!Q568+('bb(w)'!Q568))))</f>
        <v>8.7136547238156087E-9</v>
      </c>
      <c r="R568" s="2">
        <f>$A$1*0.0922*(('bb(w)'!R568)/(('a(w)'!R568+'a(CDOM)'!R568+('bb(w)'!R568))))</f>
        <v>8.7136432480172207E-9</v>
      </c>
      <c r="S568" s="2">
        <f>$A$1*0.0922*(('bb(w)'!S568)/(('a(w)'!S568+'a(CDOM)'!S568+('bb(w)'!S568))))</f>
        <v>8.7136457903980816E-9</v>
      </c>
      <c r="T568" s="2">
        <f>$A$1*0.0922*(('bb(w)'!T568)/(('a(w)'!T568+'a(CDOM)'!T568+('bb(w)'!T568))))</f>
        <v>8.7136300246319669E-9</v>
      </c>
      <c r="U568" s="2">
        <f>$A$1*0.0922*(('bb(w)'!U568)/(('a(w)'!U568+'a(CDOM)'!U568+('bb(w)'!U568))))</f>
        <v>8.7136532007858462E-9</v>
      </c>
      <c r="V568" s="2">
        <f>$A$1*0.0922*(('bb(w)'!V568)/(('a(w)'!V568+'a(CDOM)'!V568+('bb(w)'!V568))))</f>
        <v>8.713583526153971E-9</v>
      </c>
      <c r="W568" s="2">
        <f>$A$1*0.0922*(('bb(w)'!W568)/(('a(w)'!W568+'a(CDOM)'!W568+('bb(w)'!W568))))</f>
        <v>8.7136522894460881E-9</v>
      </c>
      <c r="X568" s="2">
        <f>$A$1*0.0922*(('bb(w)'!X568)/(('a(w)'!X568+'a(CDOM)'!X568+('bb(w)'!X568))))</f>
        <v>8.7136378388067465E-9</v>
      </c>
      <c r="Y568" s="2">
        <f>$A$1*0.0922*(('bb(w)'!Y568)/(('a(w)'!Y568+'a(CDOM)'!Y568+('bb(w)'!Y568))))</f>
        <v>8.7136547718367537E-9</v>
      </c>
      <c r="Z568" s="2">
        <f>$A$1*0.0922*(('bb(w)'!Z568)/(('a(w)'!Z568+'a(CDOM)'!Z568+('bb(w)'!Z568))))</f>
        <v>8.7136521011919369E-9</v>
      </c>
      <c r="AA568" s="2">
        <f>$A$1*0.0922*(('bb(w)'!AA568)/(('a(w)'!AA568+'a(CDOM)'!AA568+('bb(w)'!AA568))))</f>
        <v>8.7136548749766999E-9</v>
      </c>
      <c r="AB568" s="2">
        <f>$A$1*0.0922*(('bb(w)'!AB568)/(('a(w)'!AB568+'a(CDOM)'!AB568+('bb(w)'!AB568))))</f>
        <v>8.7136548003977418E-9</v>
      </c>
      <c r="AC568" s="2">
        <f>$A$1*0.0922*(('bb(w)'!AC568)/(('a(w)'!AC568+'a(CDOM)'!AC568+('bb(w)'!AC568))))</f>
        <v>8.7136548247987708E-9</v>
      </c>
      <c r="AD568" s="2">
        <f>$A$1*0.0922*(('bb(w)'!AD568)/(('a(w)'!AD568+'a(CDOM)'!AD568+('bb(w)'!AD568))))</f>
        <v>8.7136548683220782E-9</v>
      </c>
      <c r="AE568" s="2">
        <f>$A$1*0.0922*(('bb(w)'!AE568)/(('a(w)'!AE568+'a(CDOM)'!AE568+('bb(w)'!AE568))))</f>
        <v>8.7136548422749465E-9</v>
      </c>
    </row>
    <row r="569" spans="1:31" x14ac:dyDescent="0.3">
      <c r="A569" s="2">
        <v>966</v>
      </c>
      <c r="B569" s="2">
        <f>$A$1*0.0922*(('bb(w)'!B569)/(('a(w)'!B569+'a(CDOM)'!B569+('bb(w)'!B569))))</f>
        <v>8.6154724397994641E-9</v>
      </c>
      <c r="C569" s="2">
        <f>$A$1*0.0922*(('bb(w)'!C569)/(('a(w)'!C569+'a(CDOM)'!C569+('bb(w)'!C569))))</f>
        <v>8.6154661793067397E-9</v>
      </c>
      <c r="D569" s="2">
        <f>$A$1*0.0922*(('bb(w)'!D569)/(('a(w)'!D569+'a(CDOM)'!D569+('bb(w)'!D569))))</f>
        <v>8.6152006742951863E-9</v>
      </c>
      <c r="E569" s="2">
        <f>$A$1*0.0922*(('bb(w)'!E569)/(('a(w)'!E569+'a(CDOM)'!E569+('bb(w)'!E569))))</f>
        <v>8.6154731819265884E-9</v>
      </c>
      <c r="F569" s="2">
        <f>$A$1*0.0922*(('bb(w)'!F569)/(('a(w)'!F569+'a(CDOM)'!F569+('bb(w)'!F569))))</f>
        <v>8.6154729545045319E-9</v>
      </c>
      <c r="G569" s="2">
        <f>$A$1*0.0922*(('bb(w)'!G569)/(('a(w)'!G569+'a(CDOM)'!G569+('bb(w)'!G569))))</f>
        <v>8.6154636835643401E-9</v>
      </c>
      <c r="H569" s="2">
        <f>$A$1*0.0922*(('bb(w)'!H569)/(('a(w)'!H569+'a(CDOM)'!H569+('bb(w)'!H569))))</f>
        <v>8.6154636835643401E-9</v>
      </c>
      <c r="I569" s="2">
        <f>$A$1*0.0922*(('bb(w)'!I569)/(('a(w)'!I569+'a(CDOM)'!I569+('bb(w)'!I569))))</f>
        <v>8.6154716456537287E-9</v>
      </c>
      <c r="J569" s="2">
        <f>$A$1*0.0922*(('bb(w)'!J569)/(('a(w)'!J569+'a(CDOM)'!J569+('bb(w)'!J569))))</f>
        <v>8.6154710008284439E-9</v>
      </c>
      <c r="K569" s="2">
        <f>$A$1*0.0922*(('bb(w)'!K569)/(('a(w)'!K569+'a(CDOM)'!K569+('bb(w)'!K569))))</f>
        <v>8.6154510221364132E-9</v>
      </c>
      <c r="L569" s="2">
        <f>$A$1*0.0922*(('bb(w)'!L569)/(('a(w)'!L569+'a(CDOM)'!L569+('bb(w)'!L569))))</f>
        <v>8.6154697345645878E-9</v>
      </c>
      <c r="M569" s="2">
        <f>$A$1*0.0922*(('bb(w)'!M569)/(('a(w)'!M569+'a(CDOM)'!M569+('bb(w)'!M569))))</f>
        <v>8.6154683857665065E-9</v>
      </c>
      <c r="N569" s="2">
        <f>$A$1*0.0922*(('bb(w)'!N569)/(('a(w)'!N569+'a(CDOM)'!N569+('bb(w)'!N569))))</f>
        <v>8.615472967728172E-9</v>
      </c>
      <c r="O569" s="2">
        <f>$A$1*0.0922*(('bb(w)'!O569)/(('a(w)'!O569+'a(CDOM)'!O569+('bb(w)'!O569))))</f>
        <v>8.6154720692968255E-9</v>
      </c>
      <c r="P569" s="2">
        <f>$A$1*0.0922*(('bb(w)'!P569)/(('a(w)'!P569+'a(CDOM)'!P569+('bb(w)'!P569))))</f>
        <v>8.6154302670550435E-9</v>
      </c>
      <c r="Q569" s="2">
        <f>$A$1*0.0922*(('bb(w)'!Q569)/(('a(w)'!Q569+'a(CDOM)'!Q569+('bb(w)'!Q569))))</f>
        <v>8.6154738001109053E-9</v>
      </c>
      <c r="R569" s="2">
        <f>$A$1*0.0922*(('bb(w)'!R569)/(('a(w)'!R569+'a(CDOM)'!R569+('bb(w)'!R569))))</f>
        <v>8.6154626421012614E-9</v>
      </c>
      <c r="S569" s="2">
        <f>$A$1*0.0922*(('bb(w)'!S569)/(('a(w)'!S569+'a(CDOM)'!S569+('bb(w)'!S569))))</f>
        <v>8.6154651182408701E-9</v>
      </c>
      <c r="T569" s="2">
        <f>$A$1*0.0922*(('bb(w)'!T569)/(('a(w)'!T569+'a(CDOM)'!T569+('bb(w)'!T569))))</f>
        <v>8.6154497693777812E-9</v>
      </c>
      <c r="U569" s="2">
        <f>$A$1*0.0922*(('bb(w)'!U569)/(('a(w)'!U569+'a(CDOM)'!U569+('bb(w)'!U569))))</f>
        <v>8.6154723238573064E-9</v>
      </c>
      <c r="V569" s="2">
        <f>$A$1*0.0922*(('bb(w)'!V569)/(('a(w)'!V569+'a(CDOM)'!V569+('bb(w)'!V569))))</f>
        <v>8.6154044345893758E-9</v>
      </c>
      <c r="W569" s="2">
        <f>$A$1*0.0922*(('bb(w)'!W569)/(('a(w)'!W569+'a(CDOM)'!W569+('bb(w)'!W569))))</f>
        <v>8.6154714377992021E-9</v>
      </c>
      <c r="X569" s="2">
        <f>$A$1*0.0922*(('bb(w)'!X569)/(('a(w)'!X569+'a(CDOM)'!X569+('bb(w)'!X569))))</f>
        <v>8.6154573749615092E-9</v>
      </c>
      <c r="Y569" s="2">
        <f>$A$1*0.0922*(('bb(w)'!Y569)/(('a(w)'!Y569+'a(CDOM)'!Y569+('bb(w)'!Y569))))</f>
        <v>8.6154738465520261E-9</v>
      </c>
      <c r="Z569" s="2">
        <f>$A$1*0.0922*(('bb(w)'!Z569)/(('a(w)'!Z569+'a(CDOM)'!Z569+('bb(w)'!Z569))))</f>
        <v>8.6154712551807333E-9</v>
      </c>
      <c r="AA569" s="2">
        <f>$A$1*0.0922*(('bb(w)'!AA569)/(('a(w)'!AA569+'a(CDOM)'!AA569+('bb(w)'!AA569))))</f>
        <v>8.6154739462230795E-9</v>
      </c>
      <c r="AB569" s="2">
        <f>$A$1*0.0922*(('bb(w)'!AB569)/(('a(w)'!AB569+'a(CDOM)'!AB569+('bb(w)'!AB569))))</f>
        <v>8.6154738741512827E-9</v>
      </c>
      <c r="AC569" s="2">
        <f>$A$1*0.0922*(('bb(w)'!AC569)/(('a(w)'!AC569+'a(CDOM)'!AC569+('bb(w)'!AC569))))</f>
        <v>8.6154738977153704E-9</v>
      </c>
      <c r="AD569" s="2">
        <f>$A$1*0.0922*(('bb(w)'!AD569)/(('a(w)'!AD569+'a(CDOM)'!AD569+('bb(w)'!AD569))))</f>
        <v>8.6154739397906501E-9</v>
      </c>
      <c r="AE569" s="2">
        <f>$A$1*0.0922*(('bb(w)'!AE569)/(('a(w)'!AE569+'a(CDOM)'!AE569+('bb(w)'!AE569))))</f>
        <v>8.6154739146517776E-9</v>
      </c>
    </row>
    <row r="570" spans="1:31" x14ac:dyDescent="0.3">
      <c r="A570" s="2">
        <v>967</v>
      </c>
      <c r="B570" s="2">
        <f>$A$1*0.0922*(('bb(w)'!B570)/(('a(w)'!B570+'a(CDOM)'!B570+('bb(w)'!B570))))</f>
        <v>8.5216166446656061E-9</v>
      </c>
      <c r="C570" s="2">
        <f>$A$1*0.0922*(('bb(w)'!C570)/(('a(w)'!C570+'a(CDOM)'!C570+('bb(w)'!C570))))</f>
        <v>8.521610554477207E-9</v>
      </c>
      <c r="D570" s="2">
        <f>$A$1*0.0922*(('bb(w)'!D570)/(('a(w)'!D570+'a(CDOM)'!D570+('bb(w)'!D570))))</f>
        <v>8.5213510589964983E-9</v>
      </c>
      <c r="E570" s="2">
        <f>$A$1*0.0922*(('bb(w)'!E570)/(('a(w)'!E570+'a(CDOM)'!E570+('bb(w)'!E570))))</f>
        <v>8.5216173651173078E-9</v>
      </c>
      <c r="F570" s="2">
        <f>$A$1*0.0922*(('bb(w)'!F570)/(('a(w)'!F570+'a(CDOM)'!F570+('bb(w)'!F570))))</f>
        <v>8.5216171442881108E-9</v>
      </c>
      <c r="G570" s="2">
        <f>$A$1*0.0922*(('bb(w)'!G570)/(('a(w)'!G570+'a(CDOM)'!G570+('bb(w)'!G570))))</f>
        <v>8.5216081232355424E-9</v>
      </c>
      <c r="H570" s="2">
        <f>$A$1*0.0922*(('bb(w)'!H570)/(('a(w)'!H570+'a(CDOM)'!H570+('bb(w)'!H570))))</f>
        <v>8.5216081232355424E-9</v>
      </c>
      <c r="I570" s="2">
        <f>$A$1*0.0922*(('bb(w)'!I570)/(('a(w)'!I570+'a(CDOM)'!I570+('bb(w)'!I570))))</f>
        <v>8.5216158731285201E-9</v>
      </c>
      <c r="J570" s="2">
        <f>$A$1*0.0922*(('bb(w)'!J570)/(('a(w)'!J570+'a(CDOM)'!J570+('bb(w)'!J570))))</f>
        <v>8.5216152463551568E-9</v>
      </c>
      <c r="K570" s="2">
        <f>$A$1*0.0922*(('bb(w)'!K570)/(('a(w)'!K570+'a(CDOM)'!K570+('bb(w)'!K570))))</f>
        <v>8.521595790420377E-9</v>
      </c>
      <c r="L570" s="2">
        <f>$A$1*0.0922*(('bb(w)'!L570)/(('a(w)'!L570+'a(CDOM)'!L570+('bb(w)'!L570))))</f>
        <v>8.5216140165013197E-9</v>
      </c>
      <c r="M570" s="2">
        <f>$A$1*0.0922*(('bb(w)'!M570)/(('a(w)'!M570+'a(CDOM)'!M570+('bb(w)'!M570))))</f>
        <v>8.5216127043835898E-9</v>
      </c>
      <c r="N570" s="2">
        <f>$A$1*0.0922*(('bb(w)'!N570)/(('a(w)'!N570+'a(CDOM)'!N570+('bb(w)'!N570))))</f>
        <v>8.5216171571010921E-9</v>
      </c>
      <c r="O570" s="2">
        <f>$A$1*0.0922*(('bb(w)'!O570)/(('a(w)'!O570+'a(CDOM)'!O570+('bb(w)'!O570))))</f>
        <v>8.5216162843357306E-9</v>
      </c>
      <c r="P570" s="2">
        <f>$A$1*0.0922*(('bb(w)'!P570)/(('a(w)'!P570+'a(CDOM)'!P570+('bb(w)'!P570))))</f>
        <v>8.5215755360601568E-9</v>
      </c>
      <c r="Q570" s="2">
        <f>$A$1*0.0922*(('bb(w)'!Q570)/(('a(w)'!Q570+'a(CDOM)'!Q570+('bb(w)'!Q570))))</f>
        <v>8.5216179640755716E-9</v>
      </c>
      <c r="R570" s="2">
        <f>$A$1*0.0922*(('bb(w)'!R570)/(('a(w)'!R570+'a(CDOM)'!R570+('bb(w)'!R570))))</f>
        <v>8.5216071069613293E-9</v>
      </c>
      <c r="S570" s="2">
        <f>$A$1*0.0922*(('bb(w)'!S570)/(('a(w)'!S570+'a(CDOM)'!S570+('bb(w)'!S570))))</f>
        <v>8.5216095203764609E-9</v>
      </c>
      <c r="T570" s="2">
        <f>$A$1*0.0922*(('bb(w)'!T570)/(('a(w)'!T570+'a(CDOM)'!T570+('bb(w)'!T570))))</f>
        <v>8.5215945662536051E-9</v>
      </c>
      <c r="U570" s="2">
        <f>$A$1*0.0922*(('bb(w)'!U570)/(('a(w)'!U570+'a(CDOM)'!U570+('bb(w)'!U570))))</f>
        <v>8.5216165320950448E-9</v>
      </c>
      <c r="V570" s="2">
        <f>$A$1*0.0922*(('bb(w)'!V570)/(('a(w)'!V570+'a(CDOM)'!V570+('bb(w)'!V570))))</f>
        <v>8.5215503330984616E-9</v>
      </c>
      <c r="W570" s="2">
        <f>$A$1*0.0922*(('bb(w)'!W570)/(('a(w)'!W570+'a(CDOM)'!W570+('bb(w)'!W570))))</f>
        <v>8.5216156699806991E-9</v>
      </c>
      <c r="X570" s="2">
        <f>$A$1*0.0922*(('bb(w)'!X570)/(('a(w)'!X570+'a(CDOM)'!X570+('bb(w)'!X570))))</f>
        <v>8.5216019743398803E-9</v>
      </c>
      <c r="Y570" s="2">
        <f>$A$1*0.0922*(('bb(w)'!Y570)/(('a(w)'!Y570+'a(CDOM)'!Y570+('bb(w)'!Y570))))</f>
        <v>8.5216180090221027E-9</v>
      </c>
      <c r="Z570" s="2">
        <f>$A$1*0.0922*(('bb(w)'!Z570)/(('a(w)'!Z570+'a(CDOM)'!Z570+('bb(w)'!Z570))))</f>
        <v>8.5216154926969167E-9</v>
      </c>
      <c r="AA570" s="2">
        <f>$A$1*0.0922*(('bb(w)'!AA570)/(('a(w)'!AA570+'a(CDOM)'!AA570+('bb(w)'!AA570))))</f>
        <v>8.5216181054126075E-9</v>
      </c>
      <c r="AB570" s="2">
        <f>$A$1*0.0922*(('bb(w)'!AB570)/(('a(w)'!AB570+'a(CDOM)'!AB570+('bb(w)'!AB570))))</f>
        <v>8.5216180357119008E-9</v>
      </c>
      <c r="AC570" s="2">
        <f>$A$1*0.0922*(('bb(w)'!AC570)/(('a(w)'!AC570+'a(CDOM)'!AC570+('bb(w)'!AC570))))</f>
        <v>8.5216180584847406E-9</v>
      </c>
      <c r="AD570" s="2">
        <f>$A$1*0.0922*(('bb(w)'!AD570)/(('a(w)'!AD570+'a(CDOM)'!AD570+('bb(w)'!AD570))))</f>
        <v>8.5216180991903598E-9</v>
      </c>
      <c r="AE570" s="2">
        <f>$A$1*0.0922*(('bb(w)'!AE570)/(('a(w)'!AE570+'a(CDOM)'!AE570+('bb(w)'!AE570))))</f>
        <v>8.5216180749099833E-9</v>
      </c>
    </row>
    <row r="571" spans="1:31" x14ac:dyDescent="0.3">
      <c r="A571" s="2">
        <v>968</v>
      </c>
      <c r="B571" s="2">
        <f>$A$1*0.0922*(('bb(w)'!B571)/(('a(w)'!B571+'a(CDOM)'!B571+('bb(w)'!B571))))</f>
        <v>8.4540470457749865E-9</v>
      </c>
      <c r="C571" s="2">
        <f>$A$1*0.0922*(('bb(w)'!C571)/(('a(w)'!C571+'a(CDOM)'!C571+('bb(w)'!C571))))</f>
        <v>8.4540410856909457E-9</v>
      </c>
      <c r="D571" s="2">
        <f>$A$1*0.0922*(('bb(w)'!D571)/(('a(w)'!D571+'a(CDOM)'!D571+('bb(w)'!D571))))</f>
        <v>8.4537859407881424E-9</v>
      </c>
      <c r="E571" s="2">
        <f>$A$1*0.0922*(('bb(w)'!E571)/(('a(w)'!E571+'a(CDOM)'!E571+('bb(w)'!E571))))</f>
        <v>8.454047749382457E-9</v>
      </c>
      <c r="F571" s="2">
        <f>$A$1*0.0922*(('bb(w)'!F571)/(('a(w)'!F571+'a(CDOM)'!F571+('bb(w)'!F571))))</f>
        <v>8.4540475336684705E-9</v>
      </c>
      <c r="G571" s="2">
        <f>$A$1*0.0922*(('bb(w)'!G571)/(('a(w)'!G571+'a(CDOM)'!G571+('bb(w)'!G571))))</f>
        <v>8.4540387030669011E-9</v>
      </c>
      <c r="H571" s="2">
        <f>$A$1*0.0922*(('bb(w)'!H571)/(('a(w)'!H571+'a(CDOM)'!H571+('bb(w)'!H571))))</f>
        <v>8.4540387030669011E-9</v>
      </c>
      <c r="I571" s="2">
        <f>$A$1*0.0922*(('bb(w)'!I571)/(('a(w)'!I571+'a(CDOM)'!I571+('bb(w)'!I571))))</f>
        <v>8.4540462917033593E-9</v>
      </c>
      <c r="J571" s="2">
        <f>$A$1*0.0922*(('bb(w)'!J571)/(('a(w)'!J571+'a(CDOM)'!J571+('bb(w)'!J571))))</f>
        <v>8.4540456788194006E-9</v>
      </c>
      <c r="K571" s="2">
        <f>$A$1*0.0922*(('bb(w)'!K571)/(('a(w)'!K571+'a(CDOM)'!K571+('bb(w)'!K571))))</f>
        <v>8.4540266182030285E-9</v>
      </c>
      <c r="L571" s="2">
        <f>$A$1*0.0922*(('bb(w)'!L571)/(('a(w)'!L571+'a(CDOM)'!L571+('bb(w)'!L571))))</f>
        <v>8.4540444771553445E-9</v>
      </c>
      <c r="M571" s="2">
        <f>$A$1*0.0922*(('bb(w)'!M571)/(('a(w)'!M571+'a(CDOM)'!M571+('bb(w)'!M571))))</f>
        <v>8.4540431930588277E-9</v>
      </c>
      <c r="N571" s="2">
        <f>$A$1*0.0922*(('bb(w)'!N571)/(('a(w)'!N571+'a(CDOM)'!N571+('bb(w)'!N571))))</f>
        <v>8.4540475461581053E-9</v>
      </c>
      <c r="O571" s="2">
        <f>$A$1*0.0922*(('bb(w)'!O571)/(('a(w)'!O571+'a(CDOM)'!O571+('bb(w)'!O571))))</f>
        <v>8.4540466932367074E-9</v>
      </c>
      <c r="P571" s="2">
        <f>$A$1*0.0922*(('bb(w)'!P571)/(('a(w)'!P571+'a(CDOM)'!P571+('bb(w)'!P571))))</f>
        <v>8.4540067338449464E-9</v>
      </c>
      <c r="Q571" s="2">
        <f>$A$1*0.0922*(('bb(w)'!Q571)/(('a(w)'!Q571+'a(CDOM)'!Q571+('bb(w)'!Q571))))</f>
        <v>8.4540483331971134E-9</v>
      </c>
      <c r="R571" s="2">
        <f>$A$1*0.0922*(('bb(w)'!R571)/(('a(w)'!R571+'a(CDOM)'!R571+('bb(w)'!R571))))</f>
        <v>8.4540377054261919E-9</v>
      </c>
      <c r="S571" s="2">
        <f>$A$1*0.0922*(('bb(w)'!S571)/(('a(w)'!S571+'a(CDOM)'!S571+('bb(w)'!S571))))</f>
        <v>8.4540400718230258E-9</v>
      </c>
      <c r="T571" s="2">
        <f>$A$1*0.0922*(('bb(w)'!T571)/(('a(w)'!T571+'a(CDOM)'!T571+('bb(w)'!T571))))</f>
        <v>8.4540254148083931E-9</v>
      </c>
      <c r="U571" s="2">
        <f>$A$1*0.0922*(('bb(w)'!U571)/(('a(w)'!U571+'a(CDOM)'!U571+('bb(w)'!U571))))</f>
        <v>8.4540469358217869E-9</v>
      </c>
      <c r="V571" s="2">
        <f>$A$1*0.0922*(('bb(w)'!V571)/(('a(w)'!V571+'a(CDOM)'!V571+('bb(w)'!V571))))</f>
        <v>8.4539819973943497E-9</v>
      </c>
      <c r="W571" s="2">
        <f>$A$1*0.0922*(('bb(w)'!W571)/(('a(w)'!W571+'a(CDOM)'!W571+('bb(w)'!W571))))</f>
        <v>8.4540460919730763E-9</v>
      </c>
      <c r="X571" s="2">
        <f>$A$1*0.0922*(('bb(w)'!X571)/(('a(w)'!X571+'a(CDOM)'!X571+('bb(w)'!X571))))</f>
        <v>8.4540326738586521E-9</v>
      </c>
      <c r="Y571" s="2">
        <f>$A$1*0.0922*(('bb(w)'!Y571)/(('a(w)'!Y571+'a(CDOM)'!Y571+('bb(w)'!Y571))))</f>
        <v>8.4540483769583097E-9</v>
      </c>
      <c r="Z571" s="2">
        <f>$A$1*0.0922*(('bb(w)'!Z571)/(('a(w)'!Z571+'a(CDOM)'!Z571+('bb(w)'!Z571))))</f>
        <v>8.4540459188345441E-9</v>
      </c>
      <c r="AA571" s="2">
        <f>$A$1*0.0922*(('bb(w)'!AA571)/(('a(w)'!AA571+'a(CDOM)'!AA571+('bb(w)'!AA571))))</f>
        <v>8.4540484707358435E-9</v>
      </c>
      <c r="AB571" s="2">
        <f>$A$1*0.0922*(('bb(w)'!AB571)/(('a(w)'!AB571+'a(CDOM)'!AB571+('bb(w)'!AB571))))</f>
        <v>8.4540484029236067E-9</v>
      </c>
      <c r="AC571" s="2">
        <f>$A$1*0.0922*(('bb(w)'!AC571)/(('a(w)'!AC571+'a(CDOM)'!AC571+('bb(w)'!AC571))))</f>
        <v>8.4540484250639362E-9</v>
      </c>
      <c r="AD571" s="2">
        <f>$A$1*0.0922*(('bb(w)'!AD571)/(('a(w)'!AD571+'a(CDOM)'!AD571+('bb(w)'!AD571))))</f>
        <v>8.4540484646808136E-9</v>
      </c>
      <c r="AE571" s="2">
        <f>$A$1*0.0922*(('bb(w)'!AE571)/(('a(w)'!AE571+'a(CDOM)'!AE571+('bb(w)'!AE571))))</f>
        <v>8.4540484410887954E-9</v>
      </c>
    </row>
    <row r="572" spans="1:31" x14ac:dyDescent="0.3">
      <c r="A572" s="2">
        <v>969</v>
      </c>
      <c r="B572" s="2">
        <f>$A$1*0.0922*(('bb(w)'!B572)/(('a(w)'!B572+'a(CDOM)'!B572+('bb(w)'!B572))))</f>
        <v>8.3899467103974359E-9</v>
      </c>
      <c r="C572" s="2">
        <f>$A$1*0.0922*(('bb(w)'!C572)/(('a(w)'!C572+'a(CDOM)'!C572+('bb(w)'!C572))))</f>
        <v>8.3899408736257701E-9</v>
      </c>
      <c r="D572" s="2">
        <f>$A$1*0.0922*(('bb(w)'!D572)/(('a(w)'!D572+'a(CDOM)'!D572+('bb(w)'!D572))))</f>
        <v>8.389689833426087E-9</v>
      </c>
      <c r="E572" s="2">
        <f>$A$1*0.0922*(('bb(w)'!E572)/(('a(w)'!E572+'a(CDOM)'!E572+('bb(w)'!E572))))</f>
        <v>8.3899473980265149E-9</v>
      </c>
      <c r="F572" s="2">
        <f>$A$1*0.0922*(('bb(w)'!F572)/(('a(w)'!F572+'a(CDOM)'!F572+('bb(w)'!F572))))</f>
        <v>8.3899471871650362E-9</v>
      </c>
      <c r="G572" s="2">
        <f>$A$1*0.0922*(('bb(w)'!G572)/(('a(w)'!G572+'a(CDOM)'!G572+('bb(w)'!G572))))</f>
        <v>8.3899385370430946E-9</v>
      </c>
      <c r="H572" s="2">
        <f>$A$1*0.0922*(('bb(w)'!H572)/(('a(w)'!H572+'a(CDOM)'!H572+('bb(w)'!H572))))</f>
        <v>8.3899385370430946E-9</v>
      </c>
      <c r="I572" s="2">
        <f>$A$1*0.0922*(('bb(w)'!I572)/(('a(w)'!I572+'a(CDOM)'!I572+('bb(w)'!I572))))</f>
        <v>8.389945972889308E-9</v>
      </c>
      <c r="J572" s="2">
        <f>$A$1*0.0922*(('bb(w)'!J572)/(('a(w)'!J572+'a(CDOM)'!J572+('bb(w)'!J572))))</f>
        <v>8.3899453731749448E-9</v>
      </c>
      <c r="K572" s="2">
        <f>$A$1*0.0922*(('bb(w)'!K572)/(('a(w)'!K572+'a(CDOM)'!K572+('bb(w)'!K572))))</f>
        <v>8.3899266869836736E-9</v>
      </c>
      <c r="L572" s="2">
        <f>$A$1*0.0922*(('bb(w)'!L572)/(('a(w)'!L572+'a(CDOM)'!L572+('bb(w)'!L572))))</f>
        <v>8.3899441982445521E-9</v>
      </c>
      <c r="M572" s="2">
        <f>$A$1*0.0922*(('bb(w)'!M572)/(('a(w)'!M572+'a(CDOM)'!M572+('bb(w)'!M572))))</f>
        <v>8.3899429407076054E-9</v>
      </c>
      <c r="N572" s="2">
        <f>$A$1*0.0922*(('bb(w)'!N572)/(('a(w)'!N572+'a(CDOM)'!N572+('bb(w)'!N572))))</f>
        <v>8.3899471993478879E-9</v>
      </c>
      <c r="O572" s="2">
        <f>$A$1*0.0922*(('bb(w)'!O572)/(('a(w)'!O572+'a(CDOM)'!O572+('bb(w)'!O572))))</f>
        <v>8.3899463652468838E-9</v>
      </c>
      <c r="P572" s="2">
        <f>$A$1*0.0922*(('bb(w)'!P572)/(('a(w)'!P572+'a(CDOM)'!P572+('bb(w)'!P572))))</f>
        <v>8.3899071524608147E-9</v>
      </c>
      <c r="Q572" s="2">
        <f>$A$1*0.0922*(('bb(w)'!Q572)/(('a(w)'!Q572+'a(CDOM)'!Q572+('bb(w)'!Q572))))</f>
        <v>8.3899479674724535E-9</v>
      </c>
      <c r="R572" s="2">
        <f>$A$1*0.0922*(('bb(w)'!R572)/(('a(w)'!R572+'a(CDOM)'!R572+('bb(w)'!R572))))</f>
        <v>8.3899375570277217E-9</v>
      </c>
      <c r="S572" s="2">
        <f>$A$1*0.0922*(('bb(w)'!S572)/(('a(w)'!S572+'a(CDOM)'!S572+('bb(w)'!S572))))</f>
        <v>8.3899398789142183E-9</v>
      </c>
      <c r="T572" s="2">
        <f>$A$1*0.0922*(('bb(w)'!T572)/(('a(w)'!T572+'a(CDOM)'!T572+('bb(w)'!T572))))</f>
        <v>8.3899255032087879E-9</v>
      </c>
      <c r="U572" s="2">
        <f>$A$1*0.0922*(('bb(w)'!U572)/(('a(w)'!U572+'a(CDOM)'!U572+('bb(w)'!U572))))</f>
        <v>8.3899466029268253E-9</v>
      </c>
      <c r="V572" s="2">
        <f>$A$1*0.0922*(('bb(w)'!V572)/(('a(w)'!V572+'a(CDOM)'!V572+('bb(w)'!V572))))</f>
        <v>8.3898828571475064E-9</v>
      </c>
      <c r="W572" s="2">
        <f>$A$1*0.0922*(('bb(w)'!W572)/(('a(w)'!W572+'a(CDOM)'!W572+('bb(w)'!W572))))</f>
        <v>8.3899457763930663E-9</v>
      </c>
      <c r="X572" s="2">
        <f>$A$1*0.0922*(('bb(w)'!X572)/(('a(w)'!X572+'a(CDOM)'!X572+('bb(w)'!X572))))</f>
        <v>8.3899326211285547E-9</v>
      </c>
      <c r="Y572" s="2">
        <f>$A$1*0.0922*(('bb(w)'!Y572)/(('a(w)'!Y572+'a(CDOM)'!Y572+('bb(w)'!Y572))))</f>
        <v>8.3899480101088958E-9</v>
      </c>
      <c r="Z572" s="2">
        <f>$A$1*0.0922*(('bb(w)'!Z572)/(('a(w)'!Z572+'a(CDOM)'!Z572+('bb(w)'!Z572))))</f>
        <v>8.3899456071861566E-9</v>
      </c>
      <c r="AA572" s="2">
        <f>$A$1*0.0922*(('bb(w)'!AA572)/(('a(w)'!AA572+'a(CDOM)'!AA572+('bb(w)'!AA572))))</f>
        <v>8.3899481014070253E-9</v>
      </c>
      <c r="AB572" s="2">
        <f>$A$1*0.0922*(('bb(w)'!AB572)/(('a(w)'!AB572+'a(CDOM)'!AB572+('bb(w)'!AB572))))</f>
        <v>8.3899480353867694E-9</v>
      </c>
      <c r="AC572" s="2">
        <f>$A$1*0.0922*(('bb(w)'!AC572)/(('a(w)'!AC572+'a(CDOM)'!AC572+('bb(w)'!AC572))))</f>
        <v>8.3899480569270075E-9</v>
      </c>
      <c r="AD572" s="2">
        <f>$A$1*0.0922*(('bb(w)'!AD572)/(('a(w)'!AD572+'a(CDOM)'!AD572+('bb(w)'!AD572))))</f>
        <v>8.3899480955107049E-9</v>
      </c>
      <c r="AE572" s="2">
        <f>$A$1*0.0922*(('bb(w)'!AE572)/(('a(w)'!AE572+'a(CDOM)'!AE572+('bb(w)'!AE572))))</f>
        <v>8.3899480725717325E-9</v>
      </c>
    </row>
    <row r="573" spans="1:31" x14ac:dyDescent="0.3">
      <c r="A573" s="2">
        <v>970</v>
      </c>
      <c r="B573" s="2">
        <f>$A$1*0.0922*(('bb(w)'!B573)/(('a(w)'!B573+'a(CDOM)'!B573+('bb(w)'!B573))))</f>
        <v>8.3265590185905839E-9</v>
      </c>
      <c r="C573" s="2">
        <f>$A$1*0.0922*(('bb(w)'!C573)/(('a(w)'!C573+'a(CDOM)'!C573+('bb(w)'!C573))))</f>
        <v>8.3265533023040874E-9</v>
      </c>
      <c r="D573" s="2">
        <f>$A$1*0.0922*(('bb(w)'!D573)/(('a(w)'!D573+'a(CDOM)'!D573+('bb(w)'!D573))))</f>
        <v>8.3263062884995934E-9</v>
      </c>
      <c r="E573" s="2">
        <f>$A$1*0.0922*(('bb(w)'!E573)/(('a(w)'!E573+'a(CDOM)'!E573+('bb(w)'!E573))))</f>
        <v>8.3265596906358847E-9</v>
      </c>
      <c r="F573" s="2">
        <f>$A$1*0.0922*(('bb(w)'!F573)/(('a(w)'!F573+'a(CDOM)'!F573+('bb(w)'!F573))))</f>
        <v>8.3265594845085326E-9</v>
      </c>
      <c r="G573" s="2">
        <f>$A$1*0.0922*(('bb(w)'!G573)/(('a(w)'!G573+'a(CDOM)'!G573+('bb(w)'!G573))))</f>
        <v>8.3265510107647067E-9</v>
      </c>
      <c r="H573" s="2">
        <f>$A$1*0.0922*(('bb(w)'!H573)/(('a(w)'!H573+'a(CDOM)'!H573+('bb(w)'!H573))))</f>
        <v>8.3265510107647067E-9</v>
      </c>
      <c r="I573" s="2">
        <f>$A$1*0.0922*(('bb(w)'!I573)/(('a(w)'!I573+'a(CDOM)'!I573+('bb(w)'!I573))))</f>
        <v>8.3265582972477241E-9</v>
      </c>
      <c r="J573" s="2">
        <f>$A$1*0.0922*(('bb(w)'!J573)/(('a(w)'!J573+'a(CDOM)'!J573+('bb(w)'!J573))))</f>
        <v>8.3265577103919051E-9</v>
      </c>
      <c r="K573" s="2">
        <f>$A$1*0.0922*(('bb(w)'!K573)/(('a(w)'!K573+'a(CDOM)'!K573+('bb(w)'!K573))))</f>
        <v>8.3265393903717511E-9</v>
      </c>
      <c r="L573" s="2">
        <f>$A$1*0.0922*(('bb(w)'!L573)/(('a(w)'!L573+'a(CDOM)'!L573+('bb(w)'!L573))))</f>
        <v>8.3265565615427802E-9</v>
      </c>
      <c r="M573" s="2">
        <f>$A$1*0.0922*(('bb(w)'!M573)/(('a(w)'!M573+'a(CDOM)'!M573+('bb(w)'!M573))))</f>
        <v>8.3265553299578675E-9</v>
      </c>
      <c r="N573" s="2">
        <f>$A$1*0.0922*(('bb(w)'!N573)/(('a(w)'!N573+'a(CDOM)'!N573+('bb(w)'!N573))))</f>
        <v>8.3265594963927341E-9</v>
      </c>
      <c r="O573" s="2">
        <f>$A$1*0.0922*(('bb(w)'!O573)/(('a(w)'!O573+'a(CDOM)'!O573+('bb(w)'!O573))))</f>
        <v>8.3265586806584748E-9</v>
      </c>
      <c r="P573" s="2">
        <f>$A$1*0.0922*(('bb(w)'!P573)/(('a(w)'!P573+'a(CDOM)'!P573+('bb(w)'!P573))))</f>
        <v>8.3265201986239635E-9</v>
      </c>
      <c r="Q573" s="2">
        <f>$A$1*0.0922*(('bb(w)'!Q573)/(('a(w)'!Q573+'a(CDOM)'!Q573+('bb(w)'!Q573))))</f>
        <v>8.3265602460940717E-9</v>
      </c>
      <c r="R573" s="2">
        <f>$A$1*0.0922*(('bb(w)'!R573)/(('a(w)'!R573+'a(CDOM)'!R573+('bb(w)'!R573))))</f>
        <v>8.3265500480238394E-9</v>
      </c>
      <c r="S573" s="2">
        <f>$A$1*0.0922*(('bb(w)'!S573)/(('a(w)'!S573+'a(CDOM)'!S573+('bb(w)'!S573))))</f>
        <v>8.3265523263430078E-9</v>
      </c>
      <c r="T573" s="2">
        <f>$A$1*0.0922*(('bb(w)'!T573)/(('a(w)'!T573+'a(CDOM)'!T573+('bb(w)'!T573))))</f>
        <v>8.326538225854085E-9</v>
      </c>
      <c r="U573" s="2">
        <f>$A$1*0.0922*(('bb(w)'!U573)/(('a(w)'!U573+'a(CDOM)'!U573+('bb(w)'!U573))))</f>
        <v>8.326558913541404E-9</v>
      </c>
      <c r="V573" s="2">
        <f>$A$1*0.0922*(('bb(w)'!V573)/(('a(w)'!V573+'a(CDOM)'!V573+('bb(w)'!V573))))</f>
        <v>8.3264963353933666E-9</v>
      </c>
      <c r="W573" s="2">
        <f>$A$1*0.0922*(('bb(w)'!W573)/(('a(w)'!W573+'a(CDOM)'!W573+('bb(w)'!W573))))</f>
        <v>8.3265581039326404E-9</v>
      </c>
      <c r="X573" s="2">
        <f>$A$1*0.0922*(('bb(w)'!X573)/(('a(w)'!X573+'a(CDOM)'!X573+('bb(w)'!X573))))</f>
        <v>8.3265452057377099E-9</v>
      </c>
      <c r="Y573" s="2">
        <f>$A$1*0.0922*(('bb(w)'!Y573)/(('a(w)'!Y573+'a(CDOM)'!Y573+('bb(w)'!Y573))))</f>
        <v>8.3265602876366835E-9</v>
      </c>
      <c r="Z573" s="2">
        <f>$A$1*0.0922*(('bb(w)'!Z573)/(('a(w)'!Z573+'a(CDOM)'!Z573+('bb(w)'!Z573))))</f>
        <v>8.3265579385597261E-9</v>
      </c>
      <c r="AA573" s="2">
        <f>$A$1*0.0922*(('bb(w)'!AA573)/(('a(w)'!AA573+'a(CDOM)'!AA573+('bb(w)'!AA573))))</f>
        <v>8.3265603765252292E-9</v>
      </c>
      <c r="AB573" s="2">
        <f>$A$1*0.0922*(('bb(w)'!AB573)/(('a(w)'!AB573+'a(CDOM)'!AB573+('bb(w)'!AB573))))</f>
        <v>8.3265603122465541E-9</v>
      </c>
      <c r="AC573" s="2">
        <f>$A$1*0.0922*(('bb(w)'!AC573)/(('a(w)'!AC573+'a(CDOM)'!AC573+('bb(w)'!AC573))))</f>
        <v>8.3265603332040203E-9</v>
      </c>
      <c r="AD573" s="2">
        <f>$A$1*0.0922*(('bb(w)'!AD573)/(('a(w)'!AD573+'a(CDOM)'!AD573+('bb(w)'!AD573))))</f>
        <v>8.3265603707832127E-9</v>
      </c>
      <c r="AE573" s="2">
        <f>$A$1*0.0922*(('bb(w)'!AE573)/(('a(w)'!AE573+'a(CDOM)'!AE573+('bb(w)'!AE573))))</f>
        <v>8.3265603484781071E-9</v>
      </c>
    </row>
    <row r="574" spans="1:31" x14ac:dyDescent="0.3">
      <c r="A574" s="2">
        <v>971</v>
      </c>
      <c r="B574" s="2">
        <f>$A$1*0.0922*(('bb(w)'!B574)/(('a(w)'!B574+'a(CDOM)'!B574+('bb(w)'!B574))))</f>
        <v>8.2637805251498127E-9</v>
      </c>
      <c r="C574" s="2">
        <f>$A$1*0.0922*(('bb(w)'!C574)/(('a(w)'!C574+'a(CDOM)'!C574+('bb(w)'!C574))))</f>
        <v>8.2637749267200677E-9</v>
      </c>
      <c r="D574" s="2">
        <f>$A$1*0.0922*(('bb(w)'!D574)/(('a(w)'!D574+'a(CDOM)'!D574+('bb(w)'!D574))))</f>
        <v>8.2635318682534865E-9</v>
      </c>
      <c r="E574" s="2">
        <f>$A$1*0.0922*(('bb(w)'!E574)/(('a(w)'!E574+'a(CDOM)'!E574+('bb(w)'!E574))))</f>
        <v>8.263781181980428E-9</v>
      </c>
      <c r="F574" s="2">
        <f>$A$1*0.0922*(('bb(w)'!F574)/(('a(w)'!F574+'a(CDOM)'!F574+('bb(w)'!F574))))</f>
        <v>8.2637809804765325E-9</v>
      </c>
      <c r="G574" s="2">
        <f>$A$1*0.0922*(('bb(w)'!G574)/(('a(w)'!G574+'a(CDOM)'!G574+('bb(w)'!G574))))</f>
        <v>8.2637726793011096E-9</v>
      </c>
      <c r="H574" s="2">
        <f>$A$1*0.0922*(('bb(w)'!H574)/(('a(w)'!H574+'a(CDOM)'!H574+('bb(w)'!H574))))</f>
        <v>8.2637726793011096E-9</v>
      </c>
      <c r="I574" s="2">
        <f>$A$1*0.0922*(('bb(w)'!I574)/(('a(w)'!I574+'a(CDOM)'!I574+('bb(w)'!I574))))</f>
        <v>8.263779819600491E-9</v>
      </c>
      <c r="J574" s="2">
        <f>$A$1*0.0922*(('bb(w)'!J574)/(('a(w)'!J574+'a(CDOM)'!J574+('bb(w)'!J574))))</f>
        <v>8.2637792453132777E-9</v>
      </c>
      <c r="K574" s="2">
        <f>$A$1*0.0922*(('bb(w)'!K574)/(('a(w)'!K574+'a(CDOM)'!K574+('bb(w)'!K574))))</f>
        <v>8.2637612838212344E-9</v>
      </c>
      <c r="L574" s="2">
        <f>$A$1*0.0922*(('bb(w)'!L574)/(('a(w)'!L574+'a(CDOM)'!L574+('bb(w)'!L574))))</f>
        <v>8.2637781219359737E-9</v>
      </c>
      <c r="M574" s="2">
        <f>$A$1*0.0922*(('bb(w)'!M574)/(('a(w)'!M574+'a(CDOM)'!M574+('bb(w)'!M574))))</f>
        <v>8.2637769157382928E-9</v>
      </c>
      <c r="N574" s="2">
        <f>$A$1*0.0922*(('bb(w)'!N574)/(('a(w)'!N574+'a(CDOM)'!N574+('bb(w)'!N574))))</f>
        <v>8.2637809920697269E-9</v>
      </c>
      <c r="O574" s="2">
        <f>$A$1*0.0922*(('bb(w)'!O574)/(('a(w)'!O574+'a(CDOM)'!O574+('bb(w)'!O574))))</f>
        <v>8.2637801942786248E-9</v>
      </c>
      <c r="P574" s="2">
        <f>$A$1*0.0922*(('bb(w)'!P574)/(('a(w)'!P574+'a(CDOM)'!P574+('bb(w)'!P574))))</f>
        <v>8.2637424283784105E-9</v>
      </c>
      <c r="Q574" s="2">
        <f>$A$1*0.0922*(('bb(w)'!Q574)/(('a(w)'!Q574+'a(CDOM)'!Q574+('bb(w)'!Q574))))</f>
        <v>8.263781723808639E-9</v>
      </c>
      <c r="R574" s="2">
        <f>$A$1*0.0922*(('bb(w)'!R574)/(('a(w)'!R574+'a(CDOM)'!R574+('bb(w)'!R574))))</f>
        <v>8.2637717335132411E-9</v>
      </c>
      <c r="S574" s="2">
        <f>$A$1*0.0922*(('bb(w)'!S574)/(('a(w)'!S574+'a(CDOM)'!S574+('bb(w)'!S574))))</f>
        <v>8.2637739691349246E-9</v>
      </c>
      <c r="T574" s="2">
        <f>$A$1*0.0922*(('bb(w)'!T574)/(('a(w)'!T574+'a(CDOM)'!T574+('bb(w)'!T574))))</f>
        <v>8.263760138231828E-9</v>
      </c>
      <c r="U574" s="2">
        <f>$A$1*0.0922*(('bb(w)'!U574)/(('a(w)'!U574+'a(CDOM)'!U574+('bb(w)'!U574))))</f>
        <v>8.263780422464882E-9</v>
      </c>
      <c r="V574" s="2">
        <f>$A$1*0.0922*(('bb(w)'!V574)/(('a(w)'!V574+'a(CDOM)'!V574+('bb(w)'!V574))))</f>
        <v>8.2637189889195089E-9</v>
      </c>
      <c r="W574" s="2">
        <f>$A$1*0.0922*(('bb(w)'!W574)/(('a(w)'!W574+'a(CDOM)'!W574+('bb(w)'!W574))))</f>
        <v>8.2637796294188105E-9</v>
      </c>
      <c r="X574" s="2">
        <f>$A$1*0.0922*(('bb(w)'!X574)/(('a(w)'!X574+'a(CDOM)'!X574+('bb(w)'!X574))))</f>
        <v>8.2637669829422542E-9</v>
      </c>
      <c r="Y574" s="2">
        <f>$A$1*0.0922*(('bb(w)'!Y574)/(('a(w)'!Y574+'a(CDOM)'!Y574+('bb(w)'!Y574))))</f>
        <v>8.2637817642865121E-9</v>
      </c>
      <c r="Z574" s="2">
        <f>$A$1*0.0922*(('bb(w)'!Z574)/(('a(w)'!Z574+'a(CDOM)'!Z574+('bb(w)'!Z574))))</f>
        <v>8.2637794677885807E-9</v>
      </c>
      <c r="AA574" s="2">
        <f>$A$1*0.0922*(('bb(w)'!AA574)/(('a(w)'!AA574+'a(CDOM)'!AA574+('bb(w)'!AA574))))</f>
        <v>8.2637818508312267E-9</v>
      </c>
      <c r="AB574" s="2">
        <f>$A$1*0.0922*(('bb(w)'!AB574)/(('a(w)'!AB574+'a(CDOM)'!AB574+('bb(w)'!AB574))))</f>
        <v>8.2637817882466688E-9</v>
      </c>
      <c r="AC574" s="2">
        <f>$A$1*0.0922*(('bb(w)'!AC574)/(('a(w)'!AC574+'a(CDOM)'!AC574+('bb(w)'!AC574))))</f>
        <v>8.263781808637685E-9</v>
      </c>
      <c r="AD574" s="2">
        <f>$A$1*0.0922*(('bb(w)'!AD574)/(('a(w)'!AD574+'a(CDOM)'!AD574+('bb(w)'!AD574))))</f>
        <v>8.2637818452393733E-9</v>
      </c>
      <c r="AE574" s="2">
        <f>$A$1*0.0922*(('bb(w)'!AE574)/(('a(w)'!AE574+'a(CDOM)'!AE574+('bb(w)'!AE574))))</f>
        <v>8.2637818235500408E-9</v>
      </c>
    </row>
    <row r="575" spans="1:31" x14ac:dyDescent="0.3">
      <c r="A575" s="2">
        <v>972</v>
      </c>
      <c r="B575" s="2">
        <f>$A$1*0.0922*(('bb(w)'!B575)/(('a(w)'!B575+'a(CDOM)'!B575+('bb(w)'!B575))))</f>
        <v>8.2016398873258764E-9</v>
      </c>
      <c r="C575" s="2">
        <f>$A$1*0.0922*(('bb(w)'!C575)/(('a(w)'!C575+'a(CDOM)'!C575+('bb(w)'!C575))))</f>
        <v>8.2016344041063865E-9</v>
      </c>
      <c r="D575" s="2">
        <f>$A$1*0.0922*(('bb(w)'!D575)/(('a(w)'!D575+'a(CDOM)'!D575+('bb(w)'!D575))))</f>
        <v>8.2013952278594103E-9</v>
      </c>
      <c r="E575" s="2">
        <f>$A$1*0.0922*(('bb(w)'!E575)/(('a(w)'!E575+'a(CDOM)'!E575+('bb(w)'!E575))))</f>
        <v>8.2016405293109655E-9</v>
      </c>
      <c r="F575" s="2">
        <f>$A$1*0.0922*(('bb(w)'!F575)/(('a(w)'!F575+'a(CDOM)'!F575+('bb(w)'!F575))))</f>
        <v>8.201640332319729E-9</v>
      </c>
      <c r="G575" s="2">
        <f>$A$1*0.0922*(('bb(w)'!G575)/(('a(w)'!G575+'a(CDOM)'!G575+('bb(w)'!G575))))</f>
        <v>8.2016321998734478E-9</v>
      </c>
      <c r="H575" s="2">
        <f>$A$1*0.0922*(('bb(w)'!H575)/(('a(w)'!H575+'a(CDOM)'!H575+('bb(w)'!H575))))</f>
        <v>8.2016321998734478E-9</v>
      </c>
      <c r="I575" s="2">
        <f>$A$1*0.0922*(('bb(w)'!I575)/(('a(w)'!I575+'a(CDOM)'!I575+('bb(w)'!I575))))</f>
        <v>8.2016391971974364E-9</v>
      </c>
      <c r="J575" s="2">
        <f>$A$1*0.0922*(('bb(w)'!J575)/(('a(w)'!J575+'a(CDOM)'!J575+('bb(w)'!J575))))</f>
        <v>8.2016386351876977E-9</v>
      </c>
      <c r="K575" s="2">
        <f>$A$1*0.0922*(('bb(w)'!K575)/(('a(w)'!K575+'a(CDOM)'!K575+('bb(w)'!K575))))</f>
        <v>8.2016210244978666E-9</v>
      </c>
      <c r="L575" s="2">
        <f>$A$1*0.0922*(('bb(w)'!L575)/(('a(w)'!L575+'a(CDOM)'!L575+('bb(w)'!L575))))</f>
        <v>8.2016375366720018E-9</v>
      </c>
      <c r="M575" s="2">
        <f>$A$1*0.0922*(('bb(w)'!M575)/(('a(w)'!M575+'a(CDOM)'!M575+('bb(w)'!M575))))</f>
        <v>8.20163635529277E-9</v>
      </c>
      <c r="N575" s="2">
        <f>$A$1*0.0922*(('bb(w)'!N575)/(('a(w)'!N575+'a(CDOM)'!N575+('bb(w)'!N575))))</f>
        <v>8.2016403436295131E-9</v>
      </c>
      <c r="O575" s="2">
        <f>$A$1*0.0922*(('bb(w)'!O575)/(('a(w)'!O575+'a(CDOM)'!O575+('bb(w)'!O575))))</f>
        <v>8.201639563357026E-9</v>
      </c>
      <c r="P575" s="2">
        <f>$A$1*0.0922*(('bb(w)'!P575)/(('a(w)'!P575+'a(CDOM)'!P575+('bb(w)'!P575))))</f>
        <v>8.2016024987552506E-9</v>
      </c>
      <c r="Q575" s="2">
        <f>$A$1*0.0922*(('bb(w)'!Q575)/(('a(w)'!Q575+'a(CDOM)'!Q575+('bb(w)'!Q575))))</f>
        <v>8.2016410578650204E-9</v>
      </c>
      <c r="R575" s="2">
        <f>$A$1*0.0922*(('bb(w)'!R575)/(('a(w)'!R575+'a(CDOM)'!R575+('bb(w)'!R575))))</f>
        <v>8.2016312707100436E-9</v>
      </c>
      <c r="S575" s="2">
        <f>$A$1*0.0922*(('bb(w)'!S575)/(('a(w)'!S575+'a(CDOM)'!S575+('bb(w)'!S575))))</f>
        <v>8.2016334645170886E-9</v>
      </c>
      <c r="T575" s="2">
        <f>$A$1*0.0922*(('bb(w)'!T575)/(('a(w)'!T575+'a(CDOM)'!T575+('bb(w)'!T575))))</f>
        <v>8.2016198974974536E-9</v>
      </c>
      <c r="U575" s="2">
        <f>$A$1*0.0922*(('bb(w)'!U575)/(('a(w)'!U575+'a(CDOM)'!U575+('bb(w)'!U575))))</f>
        <v>8.2016397869479905E-9</v>
      </c>
      <c r="V575" s="2">
        <f>$A$1*0.0922*(('bb(w)'!V575)/(('a(w)'!V575+'a(CDOM)'!V575+('bb(w)'!V575))))</f>
        <v>8.201579474599073E-9</v>
      </c>
      <c r="W575" s="2">
        <f>$A$1*0.0922*(('bb(w)'!W575)/(('a(w)'!W575+'a(CDOM)'!W575+('bb(w)'!W575))))</f>
        <v>8.2016390100992734E-9</v>
      </c>
      <c r="X575" s="2">
        <f>$A$1*0.0922*(('bb(w)'!X575)/(('a(w)'!X575+'a(CDOM)'!X575+('bb(w)'!X575))))</f>
        <v>8.2016266099305246E-9</v>
      </c>
      <c r="Y575" s="2">
        <f>$A$1*0.0922*(('bb(w)'!Y575)/(('a(w)'!Y575+'a(CDOM)'!Y575+('bb(w)'!Y575))))</f>
        <v>8.2016410973070119E-9</v>
      </c>
      <c r="Z575" s="2">
        <f>$A$1*0.0922*(('bb(w)'!Z575)/(('a(w)'!Z575+'a(CDOM)'!Z575+('bb(w)'!Z575))))</f>
        <v>8.2016388521204339E-9</v>
      </c>
      <c r="AA575" s="2">
        <f>$A$1*0.0922*(('bb(w)'!AA575)/(('a(w)'!AA575+'a(CDOM)'!AA575+('bb(w)'!AA575))))</f>
        <v>8.2016411815730027E-9</v>
      </c>
      <c r="AB575" s="2">
        <f>$A$1*0.0922*(('bb(w)'!AB575)/(('a(w)'!AB575+'a(CDOM)'!AB575+('bb(w)'!AB575))))</f>
        <v>8.2016411206355583E-9</v>
      </c>
      <c r="AC575" s="2">
        <f>$A$1*0.0922*(('bb(w)'!AC575)/(('a(w)'!AC575+'a(CDOM)'!AC575+('bb(w)'!AC575))))</f>
        <v>8.2016411404762612E-9</v>
      </c>
      <c r="AD575" s="2">
        <f>$A$1*0.0922*(('bb(w)'!AD575)/(('a(w)'!AD575+'a(CDOM)'!AD575+('bb(w)'!AD575))))</f>
        <v>8.2016411761271996E-9</v>
      </c>
      <c r="AE575" s="2">
        <f>$A$1*0.0922*(('bb(w)'!AE575)/(('a(w)'!AE575+'a(CDOM)'!AE575+('bb(w)'!AE575))))</f>
        <v>8.2016411550357831E-9</v>
      </c>
    </row>
    <row r="576" spans="1:31" x14ac:dyDescent="0.3">
      <c r="A576" s="2">
        <v>973</v>
      </c>
      <c r="B576" s="2">
        <f>$A$1*0.0922*(('bb(w)'!B576)/(('a(w)'!B576+'a(CDOM)'!B576+('bb(w)'!B576))))</f>
        <v>8.1424793352851542E-9</v>
      </c>
      <c r="C576" s="2">
        <f>$A$1*0.0922*(('bb(w)'!C576)/(('a(w)'!C576+'a(CDOM)'!C576+('bb(w)'!C576))))</f>
        <v>8.142473961686243E-9</v>
      </c>
      <c r="D576" s="2">
        <f>$A$1*0.0922*(('bb(w)'!D576)/(('a(w)'!D576+'a(CDOM)'!D576+('bb(w)'!D576))))</f>
        <v>8.1422384642604483E-9</v>
      </c>
      <c r="E576" s="2">
        <f>$A$1*0.0922*(('bb(w)'!E576)/(('a(w)'!E576+'a(CDOM)'!E576+('bb(w)'!E576))))</f>
        <v>8.1424799631357003E-9</v>
      </c>
      <c r="F576" s="2">
        <f>$A$1*0.0922*(('bb(w)'!F576)/(('a(w)'!F576+'a(CDOM)'!F576+('bb(w)'!F576))))</f>
        <v>8.1424797704413031E-9</v>
      </c>
      <c r="G576" s="2">
        <f>$A$1*0.0922*(('bb(w)'!G576)/(('a(w)'!G576+'a(CDOM)'!G576+('bb(w)'!G576))))</f>
        <v>8.1424717985158222E-9</v>
      </c>
      <c r="H576" s="2">
        <f>$A$1*0.0922*(('bb(w)'!H576)/(('a(w)'!H576+'a(CDOM)'!H576+('bb(w)'!H576))))</f>
        <v>8.1424717985158222E-9</v>
      </c>
      <c r="I576" s="2">
        <f>$A$1*0.0922*(('bb(w)'!I576)/(('a(w)'!I576+'a(CDOM)'!I576+('bb(w)'!I576))))</f>
        <v>8.1424786598363361E-9</v>
      </c>
      <c r="J576" s="2">
        <f>$A$1*0.0922*(('bb(w)'!J576)/(('a(w)'!J576+'a(CDOM)'!J576+('bb(w)'!J576))))</f>
        <v>8.1424781095122044E-9</v>
      </c>
      <c r="K576" s="2">
        <f>$A$1*0.0922*(('bb(w)'!K576)/(('a(w)'!K576+'a(CDOM)'!K576+('bb(w)'!K576))))</f>
        <v>8.1424608324107155E-9</v>
      </c>
      <c r="L576" s="2">
        <f>$A$1*0.0922*(('bb(w)'!L576)/(('a(w)'!L576+'a(CDOM)'!L576+('bb(w)'!L576))))</f>
        <v>8.1424770346620466E-9</v>
      </c>
      <c r="M576" s="2">
        <f>$A$1*0.0922*(('bb(w)'!M576)/(('a(w)'!M576+'a(CDOM)'!M576+('bb(w)'!M576))))</f>
        <v>8.1424758768982771E-9</v>
      </c>
      <c r="N576" s="2">
        <f>$A$1*0.0922*(('bb(w)'!N576)/(('a(w)'!N576+'a(CDOM)'!N576+('bb(w)'!N576))))</f>
        <v>8.1424797814812427E-9</v>
      </c>
      <c r="O576" s="2">
        <f>$A$1*0.0922*(('bb(w)'!O576)/(('a(w)'!O576+'a(CDOM)'!O576+('bb(w)'!O576))))</f>
        <v>8.1424790178862222E-9</v>
      </c>
      <c r="P576" s="2">
        <f>$A$1*0.0922*(('bb(w)'!P576)/(('a(w)'!P576+'a(CDOM)'!P576+('bb(w)'!P576))))</f>
        <v>8.142442619713704E-9</v>
      </c>
      <c r="Q576" s="2">
        <f>$A$1*0.0922*(('bb(w)'!Q576)/(('a(w)'!Q576+'a(CDOM)'!Q576+('bb(w)'!Q576))))</f>
        <v>8.1424804790503014E-9</v>
      </c>
      <c r="R576" s="2">
        <f>$A$1*0.0922*(('bb(w)'!R576)/(('a(w)'!R576+'a(CDOM)'!R576+('bb(w)'!R576))))</f>
        <v>8.1424708851440932E-9</v>
      </c>
      <c r="S576" s="2">
        <f>$A$1*0.0922*(('bb(w)'!S576)/(('a(w)'!S576+'a(CDOM)'!S576+('bb(w)'!S576))))</f>
        <v>8.1424730392049709E-9</v>
      </c>
      <c r="T576" s="2">
        <f>$A$1*0.0922*(('bb(w)'!T576)/(('a(w)'!T576+'a(CDOM)'!T576+('bb(w)'!T576))))</f>
        <v>8.1424597230457518E-9</v>
      </c>
      <c r="U576" s="2">
        <f>$A$1*0.0922*(('bb(w)'!U576)/(('a(w)'!U576+'a(CDOM)'!U576+('bb(w)'!U576))))</f>
        <v>8.1424792371036346E-9</v>
      </c>
      <c r="V576" s="2">
        <f>$A$1*0.0922*(('bb(w)'!V576)/(('a(w)'!V576+'a(CDOM)'!V576+('bb(w)'!V576))))</f>
        <v>8.1424199899134383E-9</v>
      </c>
      <c r="W576" s="2">
        <f>$A$1*0.0922*(('bb(w)'!W576)/(('a(w)'!W576+'a(CDOM)'!W576+('bb(w)'!W576))))</f>
        <v>8.1424784756694217E-9</v>
      </c>
      <c r="X576" s="2">
        <f>$A$1*0.0922*(('bb(w)'!X576)/(('a(w)'!X576+'a(CDOM)'!X576+('bb(w)'!X576))))</f>
        <v>8.1424663097158145E-9</v>
      </c>
      <c r="Y576" s="2">
        <f>$A$1*0.0922*(('bb(w)'!Y576)/(('a(w)'!Y576+'a(CDOM)'!Y576+('bb(w)'!Y576))))</f>
        <v>8.1424805175059611E-9</v>
      </c>
      <c r="Z576" s="2">
        <f>$A$1*0.0922*(('bb(w)'!Z576)/(('a(w)'!Z576+'a(CDOM)'!Z576+('bb(w)'!Z576))))</f>
        <v>8.1424783211665986E-9</v>
      </c>
      <c r="AA576" s="2">
        <f>$A$1*0.0922*(('bb(w)'!AA576)/(('a(w)'!AA576+'a(CDOM)'!AA576+('bb(w)'!AA576))))</f>
        <v>8.1424805996023813E-9</v>
      </c>
      <c r="AB576" s="2">
        <f>$A$1*0.0922*(('bb(w)'!AB576)/(('a(w)'!AB576+'a(CDOM)'!AB576+('bb(w)'!AB576))))</f>
        <v>8.1424805402331952E-9</v>
      </c>
      <c r="AC576" s="2">
        <f>$A$1*0.0922*(('bb(w)'!AC576)/(('a(w)'!AC576+'a(CDOM)'!AC576+('bb(w)'!AC576))))</f>
        <v>8.1424805595500429E-9</v>
      </c>
      <c r="AD576" s="2">
        <f>$A$1*0.0922*(('bb(w)'!AD576)/(('a(w)'!AD576+'a(CDOM)'!AD576+('bb(w)'!AD576))))</f>
        <v>8.1424805942956702E-9</v>
      </c>
      <c r="AE576" s="2">
        <f>$A$1*0.0922*(('bb(w)'!AE576)/(('a(w)'!AE576+'a(CDOM)'!AE576+('bb(w)'!AE576))))</f>
        <v>8.1424805737733672E-9</v>
      </c>
    </row>
    <row r="577" spans="1:31" x14ac:dyDescent="0.3">
      <c r="A577" s="2">
        <v>974</v>
      </c>
      <c r="B577" s="2">
        <f>$A$1*0.0922*(('bb(w)'!B577)/(('a(w)'!B577+'a(CDOM)'!B577+('bb(w)'!B577))))</f>
        <v>8.0929230109263813E-9</v>
      </c>
      <c r="C577" s="2">
        <f>$A$1*0.0922*(('bb(w)'!C577)/(('a(w)'!C577+'a(CDOM)'!C577+('bb(w)'!C577))))</f>
        <v>8.0929177327970267E-9</v>
      </c>
      <c r="D577" s="2">
        <f>$A$1*0.0922*(('bb(w)'!D577)/(('a(w)'!D577+'a(CDOM)'!D577+('bb(w)'!D577))))</f>
        <v>8.0926853307008091E-9</v>
      </c>
      <c r="E577" s="2">
        <f>$A$1*0.0922*(('bb(w)'!E577)/(('a(w)'!E577+'a(CDOM)'!E577+('bb(w)'!E577))))</f>
        <v>8.0929236263474285E-9</v>
      </c>
      <c r="F577" s="2">
        <f>$A$1*0.0922*(('bb(w)'!F577)/(('a(w)'!F577+'a(CDOM)'!F577+('bb(w)'!F577))))</f>
        <v>8.0929234374287354E-9</v>
      </c>
      <c r="G577" s="2">
        <f>$A$1*0.0922*(('bb(w)'!G577)/(('a(w)'!G577+'a(CDOM)'!G577+('bb(w)'!G577))))</f>
        <v>8.0929156051051714E-9</v>
      </c>
      <c r="H577" s="2">
        <f>$A$1*0.0922*(('bb(w)'!H577)/(('a(w)'!H577+'a(CDOM)'!H577+('bb(w)'!H577))))</f>
        <v>8.0929156051051714E-9</v>
      </c>
      <c r="I577" s="2">
        <f>$A$1*0.0922*(('bb(w)'!I577)/(('a(w)'!I577+'a(CDOM)'!I577+('bb(w)'!I577))))</f>
        <v>8.0929223483440003E-9</v>
      </c>
      <c r="J577" s="2">
        <f>$A$1*0.0922*(('bb(w)'!J577)/(('a(w)'!J577+'a(CDOM)'!J577+('bb(w)'!J577))))</f>
        <v>8.0929218082389372E-9</v>
      </c>
      <c r="K577" s="2">
        <f>$A$1*0.0922*(('bb(w)'!K577)/(('a(w)'!K577+'a(CDOM)'!K577+('bb(w)'!K577))))</f>
        <v>8.0929048199004877E-9</v>
      </c>
      <c r="L577" s="2">
        <f>$A$1*0.0922*(('bb(w)'!L577)/(('a(w)'!L577+'a(CDOM)'!L577+('bb(w)'!L577))))</f>
        <v>8.0929207541541081E-9</v>
      </c>
      <c r="M577" s="2">
        <f>$A$1*0.0922*(('bb(w)'!M577)/(('a(w)'!M577+'a(CDOM)'!M577+('bb(w)'!M577))))</f>
        <v>8.0929196169581531E-9</v>
      </c>
      <c r="N577" s="2">
        <f>$A$1*0.0922*(('bb(w)'!N577)/(('a(w)'!N577+'a(CDOM)'!N577+('bb(w)'!N577))))</f>
        <v>8.0929234482297637E-9</v>
      </c>
      <c r="O577" s="2">
        <f>$A$1*0.0922*(('bb(w)'!O577)/(('a(w)'!O577+'a(CDOM)'!O577+('bb(w)'!O577))))</f>
        <v>8.0929226992596025E-9</v>
      </c>
      <c r="P577" s="2">
        <f>$A$1*0.0922*(('bb(w)'!P577)/(('a(w)'!P577+'a(CDOM)'!P577+('bb(w)'!P577))))</f>
        <v>8.0928868743165834E-9</v>
      </c>
      <c r="Q577" s="2">
        <f>$A$1*0.0922*(('bb(w)'!Q577)/(('a(w)'!Q577+'a(CDOM)'!Q577+('bb(w)'!Q577))))</f>
        <v>8.0929241310689177E-9</v>
      </c>
      <c r="R577" s="2">
        <f>$A$1*0.0922*(('bb(w)'!R577)/(('a(w)'!R577+'a(CDOM)'!R577+('bb(w)'!R577))))</f>
        <v>8.0929147052241065E-9</v>
      </c>
      <c r="S577" s="2">
        <f>$A$1*0.0922*(('bb(w)'!S577)/(('a(w)'!S577+'a(CDOM)'!S577+('bb(w)'!S577))))</f>
        <v>8.0929168250583465E-9</v>
      </c>
      <c r="T577" s="2">
        <f>$A$1*0.0922*(('bb(w)'!T577)/(('a(w)'!T577+'a(CDOM)'!T577+('bb(w)'!T577))))</f>
        <v>8.0929037254274021E-9</v>
      </c>
      <c r="U577" s="2">
        <f>$A$1*0.0922*(('bb(w)'!U577)/(('a(w)'!U577+'a(CDOM)'!U577+('bb(w)'!U577))))</f>
        <v>8.0929229146750529E-9</v>
      </c>
      <c r="V577" s="2">
        <f>$A$1*0.0922*(('bb(w)'!V577)/(('a(w)'!V577+'a(CDOM)'!V577+('bb(w)'!V577))))</f>
        <v>8.092864581573177E-9</v>
      </c>
      <c r="W577" s="2">
        <f>$A$1*0.0922*(('bb(w)'!W577)/(('a(w)'!W577+'a(CDOM)'!W577+('bb(w)'!W577))))</f>
        <v>8.0929221666585466E-9</v>
      </c>
      <c r="X577" s="2">
        <f>$A$1*0.0922*(('bb(w)'!X577)/(('a(w)'!X577+'a(CDOM)'!X577+('bb(w)'!X577))))</f>
        <v>8.092910203381193E-9</v>
      </c>
      <c r="Y577" s="2">
        <f>$A$1*0.0922*(('bb(w)'!Y577)/(('a(w)'!Y577+'a(CDOM)'!Y577+('bb(w)'!Y577))))</f>
        <v>8.0929241686480688E-9</v>
      </c>
      <c r="Z577" s="2">
        <f>$A$1*0.0922*(('bb(w)'!Z577)/(('a(w)'!Z577+'a(CDOM)'!Z577+('bb(w)'!Z577))))</f>
        <v>8.0929220152117688E-9</v>
      </c>
      <c r="AA577" s="2">
        <f>$A$1*0.0922*(('bb(w)'!AA577)/(('a(w)'!AA577+'a(CDOM)'!AA577+('bb(w)'!AA577))))</f>
        <v>8.0929242488123952E-9</v>
      </c>
      <c r="AB577" s="2">
        <f>$A$1*0.0922*(('bb(w)'!AB577)/(('a(w)'!AB577+'a(CDOM)'!AB577+('bb(w)'!AB577))))</f>
        <v>8.092924190839801E-9</v>
      </c>
      <c r="AC577" s="2">
        <f>$A$1*0.0922*(('bb(w)'!AC577)/(('a(w)'!AC577+'a(CDOM)'!AC577+('bb(w)'!AC577))))</f>
        <v>8.0929242096893744E-9</v>
      </c>
      <c r="AD577" s="2">
        <f>$A$1*0.0922*(('bb(w)'!AD577)/(('a(w)'!AD577+'a(CDOM)'!AD577+('bb(w)'!AD577))))</f>
        <v>8.0929242436295098E-9</v>
      </c>
      <c r="AE577" s="2">
        <f>$A$1*0.0922*(('bb(w)'!AE577)/(('a(w)'!AE577+'a(CDOM)'!AE577+('bb(w)'!AE577))))</f>
        <v>8.0929242236155903E-9</v>
      </c>
    </row>
    <row r="578" spans="1:31" x14ac:dyDescent="0.3">
      <c r="A578" s="2">
        <v>975</v>
      </c>
      <c r="B578" s="2">
        <f>$A$1*0.0922*(('bb(w)'!B578)/(('a(w)'!B578+'a(CDOM)'!B578+('bb(w)'!B578))))</f>
        <v>8.0470621020377387E-9</v>
      </c>
      <c r="C578" s="2">
        <f>$A$1*0.0922*(('bb(w)'!C578)/(('a(w)'!C578+'a(CDOM)'!C578+('bb(w)'!C578))))</f>
        <v>8.0470569133109548E-9</v>
      </c>
      <c r="D578" s="2">
        <f>$A$1*0.0922*(('bb(w)'!D578)/(('a(w)'!D578+'a(CDOM)'!D578+('bb(w)'!D578))))</f>
        <v>8.0468273721838107E-9</v>
      </c>
      <c r="E578" s="2">
        <f>$A$1*0.0922*(('bb(w)'!E578)/(('a(w)'!E578+'a(CDOM)'!E578+('bb(w)'!E578))))</f>
        <v>8.0470627057833269E-9</v>
      </c>
      <c r="F578" s="2">
        <f>$A$1*0.0922*(('bb(w)'!F578)/(('a(w)'!F578+'a(CDOM)'!F578+('bb(w)'!F578))))</f>
        <v>8.0470625204108364E-9</v>
      </c>
      <c r="G578" s="2">
        <f>$A$1*0.0922*(('bb(w)'!G578)/(('a(w)'!G578+'a(CDOM)'!G578+('bb(w)'!G578))))</f>
        <v>8.0470548187533824E-9</v>
      </c>
      <c r="H578" s="2">
        <f>$A$1*0.0922*(('bb(w)'!H578)/(('a(w)'!H578+'a(CDOM)'!H578+('bb(w)'!H578))))</f>
        <v>8.0470548187533824E-9</v>
      </c>
      <c r="I578" s="2">
        <f>$A$1*0.0922*(('bb(w)'!I578)/(('a(w)'!I578+'a(CDOM)'!I578+('bb(w)'!I578))))</f>
        <v>8.047061451529101E-9</v>
      </c>
      <c r="J578" s="2">
        <f>$A$1*0.0922*(('bb(w)'!J578)/(('a(w)'!J578+'a(CDOM)'!J578+('bb(w)'!J578))))</f>
        <v>8.0470609210066888E-9</v>
      </c>
      <c r="K578" s="2">
        <f>$A$1*0.0922*(('bb(w)'!K578)/(('a(w)'!K578+'a(CDOM)'!K578+('bb(w)'!K578))))</f>
        <v>8.0470442025088488E-9</v>
      </c>
      <c r="L578" s="2">
        <f>$A$1*0.0922*(('bb(w)'!L578)/(('a(w)'!L578+'a(CDOM)'!L578+('bb(w)'!L578))))</f>
        <v>8.0470598864125758E-9</v>
      </c>
      <c r="M578" s="2">
        <f>$A$1*0.0922*(('bb(w)'!M578)/(('a(w)'!M578+'a(CDOM)'!M578+('bb(w)'!M578))))</f>
        <v>8.0470587684784462E-9</v>
      </c>
      <c r="N578" s="2">
        <f>$A$1*0.0922*(('bb(w)'!N578)/(('a(w)'!N578+'a(CDOM)'!N578+('bb(w)'!N578))))</f>
        <v>8.0470625309870569E-9</v>
      </c>
      <c r="O578" s="2">
        <f>$A$1*0.0922*(('bb(w)'!O578)/(('a(w)'!O578+'a(CDOM)'!O578+('bb(w)'!O578))))</f>
        <v>8.0470617957431936E-9</v>
      </c>
      <c r="P578" s="2">
        <f>$A$1*0.0922*(('bb(w)'!P578)/(('a(w)'!P578+'a(CDOM)'!P578+('bb(w)'!P578))))</f>
        <v>8.0470265052318721E-9</v>
      </c>
      <c r="Q578" s="2">
        <f>$A$1*0.0922*(('bb(w)'!Q578)/(('a(w)'!Q578+'a(CDOM)'!Q578+('bb(w)'!Q578))))</f>
        <v>8.0470631999712831E-9</v>
      </c>
      <c r="R578" s="2">
        <f>$A$1*0.0922*(('bb(w)'!R578)/(('a(w)'!R578+'a(CDOM)'!R578+('bb(w)'!R578))))</f>
        <v>8.04705393142252E-9</v>
      </c>
      <c r="S578" s="2">
        <f>$A$1*0.0922*(('bb(w)'!S578)/(('a(w)'!S578+'a(CDOM)'!S578+('bb(w)'!S578))))</f>
        <v>8.0470560193290128E-9</v>
      </c>
      <c r="T578" s="2">
        <f>$A$1*0.0922*(('bb(w)'!T578)/(('a(w)'!T578+'a(CDOM)'!T578+('bb(w)'!T578))))</f>
        <v>8.0470431218294814E-9</v>
      </c>
      <c r="U578" s="2">
        <f>$A$1*0.0922*(('bb(w)'!U578)/(('a(w)'!U578+'a(CDOM)'!U578+('bb(w)'!U578))))</f>
        <v>8.0470620075990725E-9</v>
      </c>
      <c r="V578" s="2">
        <f>$A$1*0.0922*(('bb(w)'!V578)/(('a(w)'!V578+'a(CDOM)'!V578+('bb(w)'!V578))))</f>
        <v>8.0470045259783986E-9</v>
      </c>
      <c r="W578" s="2">
        <f>$A$1*0.0922*(('bb(w)'!W578)/(('a(w)'!W578+'a(CDOM)'!W578+('bb(w)'!W578))))</f>
        <v>8.0470612721481825E-9</v>
      </c>
      <c r="X578" s="2">
        <f>$A$1*0.0922*(('bb(w)'!X578)/(('a(w)'!X578+'a(CDOM)'!X578+('bb(w)'!X578))))</f>
        <v>8.0470494982448486E-9</v>
      </c>
      <c r="Y578" s="2">
        <f>$A$1*0.0922*(('bb(w)'!Y578)/(('a(w)'!Y578+'a(CDOM)'!Y578+('bb(w)'!Y578))))</f>
        <v>8.0470632367248715E-9</v>
      </c>
      <c r="Z578" s="2">
        <f>$A$1*0.0922*(('bb(w)'!Z578)/(('a(w)'!Z578+'a(CDOM)'!Z578+('bb(w)'!Z578))))</f>
        <v>8.0470611235715228E-9</v>
      </c>
      <c r="AA578" s="2">
        <f>$A$1*0.0922*(('bb(w)'!AA578)/(('a(w)'!AA578+'a(CDOM)'!AA578+('bb(w)'!AA578))))</f>
        <v>8.0470633150685469E-9</v>
      </c>
      <c r="AB578" s="2">
        <f>$A$1*0.0922*(('bb(w)'!AB578)/(('a(w)'!AB578+'a(CDOM)'!AB578+('bb(w)'!AB578))))</f>
        <v>8.0470632584120169E-9</v>
      </c>
      <c r="AC578" s="2">
        <f>$A$1*0.0922*(('bb(w)'!AC578)/(('a(w)'!AC578+'a(CDOM)'!AC578+('bb(w)'!AC578))))</f>
        <v>8.047063276821163E-9</v>
      </c>
      <c r="AD578" s="2">
        <f>$A$1*0.0922*(('bb(w)'!AD578)/(('a(w)'!AD578+'a(CDOM)'!AD578+('bb(w)'!AD578))))</f>
        <v>8.0470633100023601E-9</v>
      </c>
      <c r="AE578" s="2">
        <f>$A$1*0.0922*(('bb(w)'!AE578)/(('a(w)'!AE578+'a(CDOM)'!AE578+('bb(w)'!AE578))))</f>
        <v>8.0470632904677521E-9</v>
      </c>
    </row>
    <row r="579" spans="1:31" x14ac:dyDescent="0.3">
      <c r="A579" s="2">
        <v>976</v>
      </c>
      <c r="B579" s="2">
        <f>$A$1*0.0922*(('bb(w)'!B579)/(('a(w)'!B579+'a(CDOM)'!B579+('bb(w)'!B579))))</f>
        <v>8.0093996133061241E-9</v>
      </c>
      <c r="C579" s="2">
        <f>$A$1*0.0922*(('bb(w)'!C579)/(('a(w)'!C579+'a(CDOM)'!C579+('bb(w)'!C579))))</f>
        <v>8.0093945024064595E-9</v>
      </c>
      <c r="D579" s="2">
        <f>$A$1*0.0922*(('bb(w)'!D579)/(('a(w)'!D579+'a(CDOM)'!D579+('bb(w)'!D579))))</f>
        <v>8.009167339535259E-9</v>
      </c>
      <c r="E579" s="2">
        <f>$A$1*0.0922*(('bb(w)'!E579)/(('a(w)'!E579+'a(CDOM)'!E579+('bb(w)'!E579))))</f>
        <v>8.0094002067654301E-9</v>
      </c>
      <c r="F579" s="2">
        <f>$A$1*0.0922*(('bb(w)'!F579)/(('a(w)'!F579+'a(CDOM)'!F579+('bb(w)'!F579))))</f>
        <v>8.0094000245144248E-9</v>
      </c>
      <c r="G579" s="2">
        <f>$A$1*0.0922*(('bb(w)'!G579)/(('a(w)'!G579+'a(CDOM)'!G579+('bb(w)'!G579))))</f>
        <v>8.0093924364020897E-9</v>
      </c>
      <c r="H579" s="2">
        <f>$A$1*0.0922*(('bb(w)'!H579)/(('a(w)'!H579+'a(CDOM)'!H579+('bb(w)'!H579))))</f>
        <v>8.0093924364020897E-9</v>
      </c>
      <c r="I579" s="2">
        <f>$A$1*0.0922*(('bb(w)'!I579)/(('a(w)'!I579+'a(CDOM)'!I579+('bb(w)'!I579))))</f>
        <v>8.0093989733918717E-9</v>
      </c>
      <c r="J579" s="2">
        <f>$A$1*0.0922*(('bb(w)'!J579)/(('a(w)'!J579+'a(CDOM)'!J579+('bb(w)'!J579))))</f>
        <v>8.0093984512544636E-9</v>
      </c>
      <c r="K579" s="2">
        <f>$A$1*0.0922*(('bb(w)'!K579)/(('a(w)'!K579+'a(CDOM)'!K579+('bb(w)'!K579))))</f>
        <v>8.0093819658458632E-9</v>
      </c>
      <c r="L579" s="2">
        <f>$A$1*0.0922*(('bb(w)'!L579)/(('a(w)'!L579+'a(CDOM)'!L579+('bb(w)'!L579))))</f>
        <v>8.0093974337858332E-9</v>
      </c>
      <c r="M579" s="2">
        <f>$A$1*0.0922*(('bb(w)'!M579)/(('a(w)'!M579+'a(CDOM)'!M579+('bb(w)'!M579))))</f>
        <v>8.0093963326206613E-9</v>
      </c>
      <c r="N579" s="2">
        <f>$A$1*0.0922*(('bb(w)'!N579)/(('a(w)'!N579+'a(CDOM)'!N579+('bb(w)'!N579))))</f>
        <v>8.0094000348909639E-9</v>
      </c>
      <c r="O579" s="2">
        <f>$A$1*0.0922*(('bb(w)'!O579)/(('a(w)'!O579+'a(CDOM)'!O579+('bb(w)'!O579))))</f>
        <v>8.0093993116990609E-9</v>
      </c>
      <c r="P579" s="2">
        <f>$A$1*0.0922*(('bb(w)'!P579)/(('a(w)'!P579+'a(CDOM)'!P579+('bb(w)'!P579))))</f>
        <v>8.0093644790349994E-9</v>
      </c>
      <c r="Q579" s="2">
        <f>$A$1*0.0922*(('bb(w)'!Q579)/(('a(w)'!Q579+'a(CDOM)'!Q579+('bb(w)'!Q579))))</f>
        <v>8.0094006915945425E-9</v>
      </c>
      <c r="R579" s="2">
        <f>$A$1*0.0922*(('bb(w)'!R579)/(('a(w)'!R579+'a(CDOM)'!R579+('bb(w)'!R579))))</f>
        <v>8.0093915597267414E-9</v>
      </c>
      <c r="S579" s="2">
        <f>$A$1*0.0922*(('bb(w)'!S579)/(('a(w)'!S579+'a(CDOM)'!S579+('bb(w)'!S579))))</f>
        <v>8.009393620238933E-9</v>
      </c>
      <c r="T579" s="2">
        <f>$A$1*0.0922*(('bb(w)'!T579)/(('a(w)'!T579+'a(CDOM)'!T579+('bb(w)'!T579))))</f>
        <v>8.0093808966935157E-9</v>
      </c>
      <c r="U579" s="2">
        <f>$A$1*0.0922*(('bb(w)'!U579)/(('a(w)'!U579+'a(CDOM)'!U579+('bb(w)'!U579))))</f>
        <v>8.0093995204631901E-9</v>
      </c>
      <c r="V579" s="2">
        <f>$A$1*0.0922*(('bb(w)'!V579)/(('a(w)'!V579+'a(CDOM)'!V579+('bb(w)'!V579))))</f>
        <v>8.0093427660884677E-9</v>
      </c>
      <c r="W579" s="2">
        <f>$A$1*0.0922*(('bb(w)'!W579)/(('a(w)'!W579+'a(CDOM)'!W579+('bb(w)'!W579))))</f>
        <v>8.0093987959443621E-9</v>
      </c>
      <c r="X579" s="2">
        <f>$A$1*0.0922*(('bb(w)'!X579)/(('a(w)'!X579+'a(CDOM)'!X579+('bb(w)'!X579))))</f>
        <v>8.0093871855539194E-9</v>
      </c>
      <c r="Y579" s="2">
        <f>$A$1*0.0922*(('bb(w)'!Y579)/(('a(w)'!Y579+'a(CDOM)'!Y579+('bb(w)'!Y579))))</f>
        <v>8.0094007276116142E-9</v>
      </c>
      <c r="Z579" s="2">
        <f>$A$1*0.0922*(('bb(w)'!Z579)/(('a(w)'!Z579+'a(CDOM)'!Z579+('bb(w)'!Z579))))</f>
        <v>8.0093986498956028E-9</v>
      </c>
      <c r="AA579" s="2">
        <f>$A$1*0.0922*(('bb(w)'!AA579)/(('a(w)'!AA579+'a(CDOM)'!AA579+('bb(w)'!AA579))))</f>
        <v>8.0094008043269862E-9</v>
      </c>
      <c r="AB579" s="2">
        <f>$A$1*0.0922*(('bb(w)'!AB579)/(('a(w)'!AB579+'a(CDOM)'!AB579+('bb(w)'!AB579))))</f>
        <v>8.0094007488474763E-9</v>
      </c>
      <c r="AC579" s="2">
        <f>$A$1*0.0922*(('bb(w)'!AC579)/(('a(w)'!AC579+'a(CDOM)'!AC579+('bb(w)'!AC579))))</f>
        <v>8.0094007668619845E-9</v>
      </c>
      <c r="AD579" s="2">
        <f>$A$1*0.0922*(('bb(w)'!AD579)/(('a(w)'!AD579+'a(CDOM)'!AD579+('bb(w)'!AD579))))</f>
        <v>8.0094007993651318E-9</v>
      </c>
      <c r="AE579" s="2">
        <f>$A$1*0.0922*(('bb(w)'!AE579)/(('a(w)'!AE579+'a(CDOM)'!AE579+('bb(w)'!AE579))))</f>
        <v>8.0094007802607238E-9</v>
      </c>
    </row>
    <row r="580" spans="1:31" x14ac:dyDescent="0.3">
      <c r="A580" s="2">
        <v>977</v>
      </c>
      <c r="B580" s="2">
        <f>$A$1*0.0922*(('bb(w)'!B580)/(('a(w)'!B580+'a(CDOM)'!B580+('bb(w)'!B580))))</f>
        <v>7.9763913699844119E-9</v>
      </c>
      <c r="C580" s="2">
        <f>$A$1*0.0922*(('bb(w)'!C580)/(('a(w)'!C580+'a(CDOM)'!C580+('bb(w)'!C580))))</f>
        <v>7.9763863301229422E-9</v>
      </c>
      <c r="D580" s="2">
        <f>$A$1*0.0922*(('bb(w)'!D580)/(('a(w)'!D580+'a(CDOM)'!D580+('bb(w)'!D580))))</f>
        <v>7.9761612695208196E-9</v>
      </c>
      <c r="E580" s="2">
        <f>$A$1*0.0922*(('bb(w)'!E580)/(('a(w)'!E580+'a(CDOM)'!E580+('bb(w)'!E580))))</f>
        <v>7.9763919539835147E-9</v>
      </c>
      <c r="F580" s="2">
        <f>$A$1*0.0922*(('bb(w)'!F580)/(('a(w)'!F580+'a(CDOM)'!F580+('bb(w)'!F580))))</f>
        <v>7.9763917746019509E-9</v>
      </c>
      <c r="G580" s="2">
        <f>$A$1*0.0922*(('bb(w)'!G580)/(('a(w)'!G580+'a(CDOM)'!G580+('bb(w)'!G580))))</f>
        <v>7.9763842900088905E-9</v>
      </c>
      <c r="H580" s="2">
        <f>$A$1*0.0922*(('bb(w)'!H580)/(('a(w)'!H580+'a(CDOM)'!H580+('bb(w)'!H580))))</f>
        <v>7.9763842900088905E-9</v>
      </c>
      <c r="I580" s="2">
        <f>$A$1*0.0922*(('bb(w)'!I580)/(('a(w)'!I580+'a(CDOM)'!I580+('bb(w)'!I580))))</f>
        <v>7.9763907397894209E-9</v>
      </c>
      <c r="J580" s="2">
        <f>$A$1*0.0922*(('bb(w)'!J580)/(('a(w)'!J580+'a(CDOM)'!J580+('bb(w)'!J580))))</f>
        <v>7.9763902253308827E-9</v>
      </c>
      <c r="K580" s="2">
        <f>$A$1*0.0922*(('bb(w)'!K580)/(('a(w)'!K580+'a(CDOM)'!K580+('bb(w)'!K580))))</f>
        <v>7.9763739515972037E-9</v>
      </c>
      <c r="L580" s="2">
        <f>$A$1*0.0922*(('bb(w)'!L580)/(('a(w)'!L580+'a(CDOM)'!L580+('bb(w)'!L580))))</f>
        <v>7.9763892235850382E-9</v>
      </c>
      <c r="M580" s="2">
        <f>$A$1*0.0922*(('bb(w)'!M580)/(('a(w)'!M580+'a(CDOM)'!M580+('bb(w)'!M580))))</f>
        <v>7.976388137727181E-9</v>
      </c>
      <c r="N580" s="2">
        <f>$A$1*0.0922*(('bb(w)'!N580)/(('a(w)'!N580+'a(CDOM)'!N580+('bb(w)'!N580))))</f>
        <v>7.9763917847939708E-9</v>
      </c>
      <c r="O580" s="2">
        <f>$A$1*0.0922*(('bb(w)'!O580)/(('a(w)'!O580+'a(CDOM)'!O580+('bb(w)'!O580))))</f>
        <v>7.9763910726630079E-9</v>
      </c>
      <c r="P580" s="2">
        <f>$A$1*0.0922*(('bb(w)'!P580)/(('a(w)'!P580+'a(CDOM)'!P580+('bb(w)'!P580))))</f>
        <v>7.976356653473262E-9</v>
      </c>
      <c r="Q580" s="2">
        <f>$A$1*0.0922*(('bb(w)'!Q580)/(('a(w)'!Q580+'a(CDOM)'!Q580+('bb(w)'!Q580))))</f>
        <v>7.9763924301625859E-9</v>
      </c>
      <c r="R580" s="2">
        <f>$A$1*0.0922*(('bb(w)'!R580)/(('a(w)'!R580+'a(CDOM)'!R580+('bb(w)'!R580))))</f>
        <v>7.9763834228999373E-9</v>
      </c>
      <c r="S580" s="2">
        <f>$A$1*0.0922*(('bb(w)'!S580)/(('a(w)'!S580+'a(CDOM)'!S580+('bb(w)'!S580))))</f>
        <v>7.9763854586443511E-9</v>
      </c>
      <c r="T580" s="2">
        <f>$A$1*0.0922*(('bb(w)'!T580)/(('a(w)'!T580+'a(CDOM)'!T580+('bb(w)'!T580))))</f>
        <v>7.9763728926794246E-9</v>
      </c>
      <c r="U580" s="2">
        <f>$A$1*0.0922*(('bb(w)'!U580)/(('a(w)'!U580+'a(CDOM)'!U580+('bb(w)'!U580))))</f>
        <v>7.9763912786082942E-9</v>
      </c>
      <c r="V580" s="2">
        <f>$A$1*0.0922*(('bb(w)'!V580)/(('a(w)'!V580+'a(CDOM)'!V580+('bb(w)'!V580))))</f>
        <v>7.9763351796237116E-9</v>
      </c>
      <c r="W580" s="2">
        <f>$A$1*0.0922*(('bb(w)'!W580)/(('a(w)'!W580+'a(CDOM)'!W580+('bb(w)'!W580))))</f>
        <v>7.9763905640657309E-9</v>
      </c>
      <c r="X580" s="2">
        <f>$A$1*0.0922*(('bb(w)'!X580)/(('a(w)'!X580+'a(CDOM)'!X580+('bb(w)'!X580))))</f>
        <v>7.9763791021249391E-9</v>
      </c>
      <c r="Y580" s="2">
        <f>$A$1*0.0922*(('bb(w)'!Y580)/(('a(w)'!Y580+'a(CDOM)'!Y580+('bb(w)'!Y580))))</f>
        <v>7.9763924654973214E-9</v>
      </c>
      <c r="Z580" s="2">
        <f>$A$1*0.0922*(('bb(w)'!Z580)/(('a(w)'!Z580+'a(CDOM)'!Z580+('bb(w)'!Z580))))</f>
        <v>7.9763904203412416E-9</v>
      </c>
      <c r="AA580" s="2">
        <f>$A$1*0.0922*(('bb(w)'!AA580)/(('a(w)'!AA580+'a(CDOM)'!AA580+('bb(w)'!AA580))))</f>
        <v>7.9763925407020962E-9</v>
      </c>
      <c r="AB580" s="2">
        <f>$A$1*0.0922*(('bb(w)'!AB580)/(('a(w)'!AB580+'a(CDOM)'!AB580+('bb(w)'!AB580))))</f>
        <v>7.9763924863145374E-9</v>
      </c>
      <c r="AC580" s="2">
        <f>$A$1*0.0922*(('bb(w)'!AC580)/(('a(w)'!AC580+'a(CDOM)'!AC580+('bb(w)'!AC580))))</f>
        <v>7.9763925039625897E-9</v>
      </c>
      <c r="AD580" s="2">
        <f>$A$1*0.0922*(('bb(w)'!AD580)/(('a(w)'!AD580+'a(CDOM)'!AD580+('bb(w)'!AD580))))</f>
        <v>7.9763925358370284E-9</v>
      </c>
      <c r="AE580" s="2">
        <f>$A$1*0.0922*(('bb(w)'!AE580)/(('a(w)'!AE580+'a(CDOM)'!AE580+('bb(w)'!AE580))))</f>
        <v>7.9763925171324598E-9</v>
      </c>
    </row>
    <row r="581" spans="1:31" x14ac:dyDescent="0.3">
      <c r="A581" s="2">
        <v>978</v>
      </c>
      <c r="B581" s="2">
        <f>$A$1*0.0922*(('bb(w)'!B581)/(('a(w)'!B581+'a(CDOM)'!B581+('bb(w)'!B581))))</f>
        <v>7.9501992778742031E-9</v>
      </c>
      <c r="C581" s="2">
        <f>$A$1*0.0922*(('bb(w)'!C581)/(('a(w)'!C581+'a(CDOM)'!C581+('bb(w)'!C581))))</f>
        <v>7.9501942997371956E-9</v>
      </c>
      <c r="D581" s="2">
        <f>$A$1*0.0922*(('bb(w)'!D581)/(('a(w)'!D581+'a(CDOM)'!D581+('bb(w)'!D581))))</f>
        <v>7.9499709480715375E-9</v>
      </c>
      <c r="E581" s="2">
        <f>$A$1*0.0922*(('bb(w)'!E581)/(('a(w)'!E581+'a(CDOM)'!E581+('bb(w)'!E581))))</f>
        <v>7.9501998535261635E-9</v>
      </c>
      <c r="F581" s="2">
        <f>$A$1*0.0922*(('bb(w)'!F581)/(('a(w)'!F581+'a(CDOM)'!F581+('bb(w)'!F581))))</f>
        <v>7.9501996766736565E-9</v>
      </c>
      <c r="G581" s="2">
        <f>$A$1*0.0922*(('bb(w)'!G581)/(('a(w)'!G581+'a(CDOM)'!G581+('bb(w)'!G581))))</f>
        <v>7.9501922818157926E-9</v>
      </c>
      <c r="H581" s="2">
        <f>$A$1*0.0922*(('bb(w)'!H581)/(('a(w)'!H581+'a(CDOM)'!H581+('bb(w)'!H581))))</f>
        <v>7.9501922818157926E-9</v>
      </c>
      <c r="I581" s="2">
        <f>$A$1*0.0922*(('bb(w)'!I581)/(('a(w)'!I581+'a(CDOM)'!I581+('bb(w)'!I581))))</f>
        <v>7.950198656211423E-9</v>
      </c>
      <c r="J581" s="2">
        <f>$A$1*0.0922*(('bb(w)'!J581)/(('a(w)'!J581+'a(CDOM)'!J581+('bb(w)'!J581))))</f>
        <v>7.950198148469808E-9</v>
      </c>
      <c r="K581" s="2">
        <f>$A$1*0.0922*(('bb(w)'!K581)/(('a(w)'!K581+'a(CDOM)'!K581+('bb(w)'!K581))))</f>
        <v>7.9501820567661134E-9</v>
      </c>
      <c r="L581" s="2">
        <f>$A$1*0.0922*(('bb(w)'!L581)/(('a(w)'!L581+'a(CDOM)'!L581+('bb(w)'!L581))))</f>
        <v>7.9501971605495927E-9</v>
      </c>
      <c r="M581" s="2">
        <f>$A$1*0.0922*(('bb(w)'!M581)/(('a(w)'!M581+'a(CDOM)'!M581+('bb(w)'!M581))))</f>
        <v>7.9501960879933887E-9</v>
      </c>
      <c r="N581" s="2">
        <f>$A$1*0.0922*(('bb(w)'!N581)/(('a(w)'!N581+'a(CDOM)'!N581+('bb(w)'!N581))))</f>
        <v>7.9501996867012362E-9</v>
      </c>
      <c r="O581" s="2">
        <f>$A$1*0.0922*(('bb(w)'!O581)/(('a(w)'!O581+'a(CDOM)'!O581+('bb(w)'!O581))))</f>
        <v>7.9501989842880341E-9</v>
      </c>
      <c r="P581" s="2">
        <f>$A$1*0.0922*(('bb(w)'!P581)/(('a(w)'!P581+'a(CDOM)'!P581+('bb(w)'!P581))))</f>
        <v>7.9501649166431366E-9</v>
      </c>
      <c r="Q581" s="2">
        <f>$A$1*0.0922*(('bb(w)'!Q581)/(('a(w)'!Q581+'a(CDOM)'!Q581+('bb(w)'!Q581))))</f>
        <v>7.9502003219934944E-9</v>
      </c>
      <c r="R581" s="2">
        <f>$A$1*0.0922*(('bb(w)'!R581)/(('a(w)'!R581+'a(CDOM)'!R581+('bb(w)'!R581))))</f>
        <v>7.9501914227378995E-9</v>
      </c>
      <c r="S581" s="2">
        <f>$A$1*0.0922*(('bb(w)'!S581)/(('a(w)'!S581+'a(CDOM)'!S581+('bb(w)'!S581))))</f>
        <v>7.9501934373783369E-9</v>
      </c>
      <c r="T581" s="2">
        <f>$A$1*0.0922*(('bb(w)'!T581)/(('a(w)'!T581+'a(CDOM)'!T581+('bb(w)'!T581))))</f>
        <v>7.9501810062392942E-9</v>
      </c>
      <c r="U581" s="2">
        <f>$A$1*0.0922*(('bb(w)'!U581)/(('a(w)'!U581+'a(CDOM)'!U581+('bb(w)'!U581))))</f>
        <v>7.9501991877910316E-9</v>
      </c>
      <c r="V581" s="2">
        <f>$A$1*0.0922*(('bb(w)'!V581)/(('a(w)'!V581+'a(CDOM)'!V581+('bb(w)'!V581))))</f>
        <v>7.9501436436464807E-9</v>
      </c>
      <c r="W581" s="2">
        <f>$A$1*0.0922*(('bb(w)'!W581)/(('a(w)'!W581+'a(CDOM)'!W581+('bb(w)'!W581))))</f>
        <v>7.9501984819103678E-9</v>
      </c>
      <c r="X581" s="2">
        <f>$A$1*0.0922*(('bb(w)'!X581)/(('a(w)'!X581+'a(CDOM)'!X581+('bb(w)'!X581))))</f>
        <v>7.9501871475561306E-9</v>
      </c>
      <c r="Y581" s="2">
        <f>$A$1*0.0922*(('bb(w)'!Y581)/(('a(w)'!Y581+'a(CDOM)'!Y581+('bb(w)'!Y581))))</f>
        <v>7.950200356716902E-9</v>
      </c>
      <c r="Z581" s="2">
        <f>$A$1*0.0922*(('bb(w)'!Z581)/(('a(w)'!Z581+'a(CDOM)'!Z581+('bb(w)'!Z581))))</f>
        <v>7.9501983402358902E-9</v>
      </c>
      <c r="AA581" s="2">
        <f>$A$1*0.0922*(('bb(w)'!AA581)/(('a(w)'!AA581+'a(CDOM)'!AA581+('bb(w)'!AA581))))</f>
        <v>7.9502004305643197E-9</v>
      </c>
      <c r="AB581" s="2">
        <f>$A$1*0.0922*(('bb(w)'!AB581)/(('a(w)'!AB581+'a(CDOM)'!AB581+('bb(w)'!AB581))))</f>
        <v>7.9502003771579428E-9</v>
      </c>
      <c r="AC581" s="2">
        <f>$A$1*0.0922*(('bb(w)'!AC581)/(('a(w)'!AC581+'a(CDOM)'!AC581+('bb(w)'!AC581))))</f>
        <v>7.9502003944759897E-9</v>
      </c>
      <c r="AD581" s="2">
        <f>$A$1*0.0922*(('bb(w)'!AD581)/(('a(w)'!AD581+'a(CDOM)'!AD581+('bb(w)'!AD581))))</f>
        <v>7.950200425786187E-9</v>
      </c>
      <c r="AE581" s="2">
        <f>$A$1*0.0922*(('bb(w)'!AE581)/(('a(w)'!AE581+'a(CDOM)'!AE581+('bb(w)'!AE581))))</f>
        <v>7.9502004074423849E-9</v>
      </c>
    </row>
    <row r="582" spans="1:31" x14ac:dyDescent="0.3">
      <c r="A582" s="2">
        <v>979</v>
      </c>
      <c r="B582" s="2">
        <f>$A$1*0.0922*(('bb(w)'!B582)/(('a(w)'!B582+'a(CDOM)'!B582+('bb(w)'!B582))))</f>
        <v>7.9351598758615786E-9</v>
      </c>
      <c r="C582" s="2">
        <f>$A$1*0.0922*(('bb(w)'!C582)/(('a(w)'!C582+'a(CDOM)'!C582+('bb(w)'!C582))))</f>
        <v>7.9351549449852392E-9</v>
      </c>
      <c r="D582" s="2">
        <f>$A$1*0.0922*(('bb(w)'!D582)/(('a(w)'!D582+'a(CDOM)'!D582+('bb(w)'!D582))))</f>
        <v>7.9349326710610677E-9</v>
      </c>
      <c r="E582" s="2">
        <f>$A$1*0.0922*(('bb(w)'!E582)/(('a(w)'!E582+'a(CDOM)'!E582+('bb(w)'!E582))))</f>
        <v>7.935160444866979E-9</v>
      </c>
      <c r="F582" s="2">
        <f>$A$1*0.0922*(('bb(w)'!F582)/(('a(w)'!F582+'a(CDOM)'!F582+('bb(w)'!F582))))</f>
        <v>7.9351602700223933E-9</v>
      </c>
      <c r="G582" s="2">
        <f>$A$1*0.0922*(('bb(w)'!G582)/(('a(w)'!G582+'a(CDOM)'!G582+('bb(w)'!G582))))</f>
        <v>7.9351529434527029E-9</v>
      </c>
      <c r="H582" s="2">
        <f>$A$1*0.0922*(('bb(w)'!H582)/(('a(w)'!H582+'a(CDOM)'!H582+('bb(w)'!H582))))</f>
        <v>7.9351529434527029E-9</v>
      </c>
      <c r="I582" s="2">
        <f>$A$1*0.0922*(('bb(w)'!I582)/(('a(w)'!I582+'a(CDOM)'!I582+('bb(w)'!I582))))</f>
        <v>7.9351592609062605E-9</v>
      </c>
      <c r="J582" s="2">
        <f>$A$1*0.0922*(('bb(w)'!J582)/(('a(w)'!J582+'a(CDOM)'!J582+('bb(w)'!J582))))</f>
        <v>7.9351587583971221E-9</v>
      </c>
      <c r="K582" s="2">
        <f>$A$1*0.0922*(('bb(w)'!K582)/(('a(w)'!K582+'a(CDOM)'!K582+('bb(w)'!K582))))</f>
        <v>7.9351428023172857E-9</v>
      </c>
      <c r="L582" s="2">
        <f>$A$1*0.0922*(('bb(w)'!L582)/(('a(w)'!L582+'a(CDOM)'!L582+('bb(w)'!L582))))</f>
        <v>7.9351577813938628E-9</v>
      </c>
      <c r="M582" s="2">
        <f>$A$1*0.0922*(('bb(w)'!M582)/(('a(w)'!M582+'a(CDOM)'!M582+('bb(w)'!M582))))</f>
        <v>7.9351567190240307E-9</v>
      </c>
      <c r="N582" s="2">
        <f>$A$1*0.0922*(('bb(w)'!N582)/(('a(w)'!N582+'a(CDOM)'!N582+('bb(w)'!N582))))</f>
        <v>7.9351602799157034E-9</v>
      </c>
      <c r="O582" s="2">
        <f>$A$1*0.0922*(('bb(w)'!O582)/(('a(w)'!O582+'a(CDOM)'!O582+('bb(w)'!O582))))</f>
        <v>7.9351595851570587E-9</v>
      </c>
      <c r="P582" s="2">
        <f>$A$1*0.0922*(('bb(w)'!P582)/(('a(w)'!P582+'a(CDOM)'!P582+('bb(w)'!P582))))</f>
        <v>7.9351257714243459E-9</v>
      </c>
      <c r="Q582" s="2">
        <f>$A$1*0.0922*(('bb(w)'!Q582)/(('a(w)'!Q582+'a(CDOM)'!Q582+('bb(w)'!Q582))))</f>
        <v>7.9351609070326925E-9</v>
      </c>
      <c r="R582" s="2">
        <f>$A$1*0.0922*(('bb(w)'!R582)/(('a(w)'!R582+'a(CDOM)'!R582+('bb(w)'!R582))))</f>
        <v>7.9351520899646383E-9</v>
      </c>
      <c r="S582" s="2">
        <f>$A$1*0.0922*(('bb(w)'!S582)/(('a(w)'!S582+'a(CDOM)'!S582+('bb(w)'!S582))))</f>
        <v>7.9351540892744411E-9</v>
      </c>
      <c r="T582" s="2">
        <f>$A$1*0.0922*(('bb(w)'!T582)/(('a(w)'!T582+'a(CDOM)'!T582+('bb(w)'!T582))))</f>
        <v>7.9351417572208609E-9</v>
      </c>
      <c r="U582" s="2">
        <f>$A$1*0.0922*(('bb(w)'!U582)/(('a(w)'!U582+'a(CDOM)'!U582+('bb(w)'!U582))))</f>
        <v>7.9351597868054577E-9</v>
      </c>
      <c r="V582" s="2">
        <f>$A$1*0.0922*(('bb(w)'!V582)/(('a(w)'!V582+'a(CDOM)'!V582+('bb(w)'!V582))))</f>
        <v>7.9351046386228576E-9</v>
      </c>
      <c r="W582" s="2">
        <f>$A$1*0.0922*(('bb(w)'!W582)/(('a(w)'!W582+'a(CDOM)'!W582+('bb(w)'!W582))))</f>
        <v>7.9351590875413223E-9</v>
      </c>
      <c r="X582" s="2">
        <f>$A$1*0.0922*(('bb(w)'!X582)/(('a(w)'!X582+'a(CDOM)'!X582+('bb(w)'!X582))))</f>
        <v>7.9351478481005034E-9</v>
      </c>
      <c r="Y582" s="2">
        <f>$A$1*0.0922*(('bb(w)'!Y582)/(('a(w)'!Y582+'a(CDOM)'!Y582+('bb(w)'!Y582))))</f>
        <v>7.935160941250481E-9</v>
      </c>
      <c r="Z582" s="2">
        <f>$A$1*0.0922*(('bb(w)'!Z582)/(('a(w)'!Z582+'a(CDOM)'!Z582+('bb(w)'!Z582))))</f>
        <v>7.9351589474979952E-9</v>
      </c>
      <c r="AA582" s="2">
        <f>$A$1*0.0922*(('bb(w)'!AA582)/(('a(w)'!AA582+'a(CDOM)'!AA582+('bb(w)'!AA582))))</f>
        <v>7.9351610139671742E-9</v>
      </c>
      <c r="AB582" s="2">
        <f>$A$1*0.0922*(('bb(w)'!AB582)/(('a(w)'!AB582+'a(CDOM)'!AB582+('bb(w)'!AB582))))</f>
        <v>7.9351609613781262E-9</v>
      </c>
      <c r="AC582" s="2">
        <f>$A$1*0.0922*(('bb(w)'!AC582)/(('a(w)'!AC582+'a(CDOM)'!AC582+('bb(w)'!AC582))))</f>
        <v>7.9351609784197491E-9</v>
      </c>
      <c r="AD582" s="2">
        <f>$A$1*0.0922*(('bb(w)'!AD582)/(('a(w)'!AD582+'a(CDOM)'!AD582+('bb(w)'!AD582))))</f>
        <v>7.9351610092613669E-9</v>
      </c>
      <c r="AE582" s="2">
        <f>$A$1*0.0922*(('bb(w)'!AE582)/(('a(w)'!AE582+'a(CDOM)'!AE582+('bb(w)'!AE582))))</f>
        <v>7.9351609912212029E-9</v>
      </c>
    </row>
    <row r="583" spans="1:31" x14ac:dyDescent="0.3">
      <c r="A583" s="2">
        <v>980</v>
      </c>
      <c r="B583" s="2">
        <f>$A$1*0.0922*(('bb(w)'!B583)/(('a(w)'!B583+'a(CDOM)'!B583+('bb(w)'!B583))))</f>
        <v>7.9312437953671202E-9</v>
      </c>
      <c r="C583" s="2">
        <f>$A$1*0.0922*(('bb(w)'!C583)/(('a(w)'!C583+'a(CDOM)'!C583+('bb(w)'!C583))))</f>
        <v>7.9312388976169208E-9</v>
      </c>
      <c r="D583" s="2">
        <f>$A$1*0.0922*(('bb(w)'!D583)/(('a(w)'!D583+'a(CDOM)'!D583+('bb(w)'!D583))))</f>
        <v>7.9310170760994373E-9</v>
      </c>
      <c r="E583" s="2">
        <f>$A$1*0.0922*(('bb(w)'!E583)/(('a(w)'!E583+'a(CDOM)'!E583+('bb(w)'!E583))))</f>
        <v>7.9312443593781794E-9</v>
      </c>
      <c r="F583" s="2">
        <f>$A$1*0.0922*(('bb(w)'!F583)/(('a(w)'!F583+'a(CDOM)'!F583+('bb(w)'!F583))))</f>
        <v>7.931244186034915E-9</v>
      </c>
      <c r="G583" s="2">
        <f>$A$1*0.0922*(('bb(w)'!G583)/(('a(w)'!G583+'a(CDOM)'!G583+('bb(w)'!G583))))</f>
        <v>7.9312369067789977E-9</v>
      </c>
      <c r="H583" s="2">
        <f>$A$1*0.0922*(('bb(w)'!H583)/(('a(w)'!H583+'a(CDOM)'!H583+('bb(w)'!H583))))</f>
        <v>7.9312369067789977E-9</v>
      </c>
      <c r="I583" s="2">
        <f>$A$1*0.0922*(('bb(w)'!I583)/(('a(w)'!I583+'a(CDOM)'!I583+('bb(w)'!I583))))</f>
        <v>7.9312431853426373E-9</v>
      </c>
      <c r="J583" s="2">
        <f>$A$1*0.0922*(('bb(w)'!J583)/(('a(w)'!J583+'a(CDOM)'!J583+('bb(w)'!J583))))</f>
        <v>7.9312426866186807E-9</v>
      </c>
      <c r="K583" s="2">
        <f>$A$1*0.0922*(('bb(w)'!K583)/(('a(w)'!K583+'a(CDOM)'!K583+('bb(w)'!K583))))</f>
        <v>7.9312268206732167E-9</v>
      </c>
      <c r="L583" s="2">
        <f>$A$1*0.0922*(('bb(w)'!L583)/(('a(w)'!L583+'a(CDOM)'!L583+('bb(w)'!L583))))</f>
        <v>7.931241717702523E-9</v>
      </c>
      <c r="M583" s="2">
        <f>$A$1*0.0922*(('bb(w)'!M583)/(('a(w)'!M583+'a(CDOM)'!M583+('bb(w)'!M583))))</f>
        <v>7.9312406624747222E-9</v>
      </c>
      <c r="N583" s="2">
        <f>$A$1*0.0922*(('bb(w)'!N583)/(('a(w)'!N583+'a(CDOM)'!N583+('bb(w)'!N583))))</f>
        <v>7.9312441958231284E-9</v>
      </c>
      <c r="O583" s="2">
        <f>$A$1*0.0922*(('bb(w)'!O583)/(('a(w)'!O583+'a(CDOM)'!O583+('bb(w)'!O583))))</f>
        <v>7.9312435067108451E-9</v>
      </c>
      <c r="P583" s="2">
        <f>$A$1*0.0922*(('bb(w)'!P583)/(('a(w)'!P583+'a(CDOM)'!P583+('bb(w)'!P583))))</f>
        <v>7.9312098509133976E-9</v>
      </c>
      <c r="Q583" s="2">
        <f>$A$1*0.0922*(('bb(w)'!Q583)/(('a(w)'!Q583+'a(CDOM)'!Q583+('bb(w)'!Q583))))</f>
        <v>7.9312448166050787E-9</v>
      </c>
      <c r="R583" s="2">
        <f>$A$1*0.0922*(('bb(w)'!R583)/(('a(w)'!R583+'a(CDOM)'!R583+('bb(w)'!R583))))</f>
        <v>7.9312360564741623E-9</v>
      </c>
      <c r="S583" s="2">
        <f>$A$1*0.0922*(('bb(w)'!S583)/(('a(w)'!S583+'a(CDOM)'!S583+('bb(w)'!S583))))</f>
        <v>7.9312380461262129E-9</v>
      </c>
      <c r="T583" s="2">
        <f>$A$1*0.0922*(('bb(w)'!T583)/(('a(w)'!T583+'a(CDOM)'!T583+('bb(w)'!T583))))</f>
        <v>7.9312257780769551E-9</v>
      </c>
      <c r="U583" s="2">
        <f>$A$1*0.0922*(('bb(w)'!U583)/(('a(w)'!U583+'a(CDOM)'!U583+('bb(w)'!U583))))</f>
        <v>7.9312437070796122E-9</v>
      </c>
      <c r="V583" s="2">
        <f>$A$1*0.0922*(('bb(w)'!V583)/(('a(w)'!V583+'a(CDOM)'!V583+('bb(w)'!V583))))</f>
        <v>7.9311887985265686E-9</v>
      </c>
      <c r="W583" s="2">
        <f>$A$1*0.0922*(('bb(w)'!W583)/(('a(w)'!W583+'a(CDOM)'!W583+('bb(w)'!W583))))</f>
        <v>7.9312430124324681E-9</v>
      </c>
      <c r="X583" s="2">
        <f>$A$1*0.0922*(('bb(w)'!X583)/(('a(w)'!X583+'a(CDOM)'!X583+('bb(w)'!X583))))</f>
        <v>7.9312318358722468E-9</v>
      </c>
      <c r="Y583" s="2">
        <f>$A$1*0.0922*(('bb(w)'!Y583)/(('a(w)'!Y583+'a(CDOM)'!Y583+('bb(w)'!Y583))))</f>
        <v>7.9312448504191071E-9</v>
      </c>
      <c r="Z583" s="2">
        <f>$A$1*0.0922*(('bb(w)'!Z583)/(('a(w)'!Z583+'a(CDOM)'!Z583+('bb(w)'!Z583))))</f>
        <v>7.9312428736133104E-9</v>
      </c>
      <c r="AA583" s="2">
        <f>$A$1*0.0922*(('bb(w)'!AA583)/(('a(w)'!AA583+'a(CDOM)'!AA583+('bb(w)'!AA583))))</f>
        <v>7.9312449222230082E-9</v>
      </c>
      <c r="AB583" s="2">
        <f>$A$1*0.0922*(('bb(w)'!AB583)/(('a(w)'!AB583+'a(CDOM)'!AB583+('bb(w)'!AB583))))</f>
        <v>7.9312448702937194E-9</v>
      </c>
      <c r="AC583" s="2">
        <f>$A$1*0.0922*(('bb(w)'!AC583)/(('a(w)'!AC583+'a(CDOM)'!AC583+('bb(w)'!AC583))))</f>
        <v>7.9312448871103559E-9</v>
      </c>
      <c r="AD583" s="2">
        <f>$A$1*0.0922*(('bb(w)'!AD583)/(('a(w)'!AD583+'a(CDOM)'!AD583+('bb(w)'!AD583))))</f>
        <v>7.9312449175754757E-9</v>
      </c>
      <c r="AE583" s="2">
        <f>$A$1*0.0922*(('bb(w)'!AE583)/(('a(w)'!AE583+'a(CDOM)'!AE583+('bb(w)'!AE583))))</f>
        <v>7.9312448997841839E-9</v>
      </c>
    </row>
    <row r="584" spans="1:31" x14ac:dyDescent="0.3">
      <c r="A584" s="2">
        <v>981</v>
      </c>
      <c r="B584" s="2">
        <f>$A$1*0.0922*(('bb(w)'!B584)/(('a(w)'!B584+'a(CDOM)'!B584+('bb(w)'!B584))))</f>
        <v>7.9274180296134345E-9</v>
      </c>
      <c r="C584" s="2">
        <f>$A$1*0.0922*(('bb(w)'!C584)/(('a(w)'!C584+'a(CDOM)'!C584+('bb(w)'!C584))))</f>
        <v>7.9274131646952331E-9</v>
      </c>
      <c r="D584" s="2">
        <f>$A$1*0.0922*(('bb(w)'!D584)/(('a(w)'!D584+'a(CDOM)'!D584+('bb(w)'!D584))))</f>
        <v>7.9271917911021161E-9</v>
      </c>
      <c r="E584" s="2">
        <f>$A$1*0.0922*(('bb(w)'!E584)/(('a(w)'!E584+'a(CDOM)'!E584+('bb(w)'!E584))))</f>
        <v>7.9274185886816677E-9</v>
      </c>
      <c r="F584" s="2">
        <f>$A$1*0.0922*(('bb(w)'!F584)/(('a(w)'!F584+'a(CDOM)'!F584+('bb(w)'!F584))))</f>
        <v>7.927418416824875E-9</v>
      </c>
      <c r="G584" s="2">
        <f>$A$1*0.0922*(('bb(w)'!G584)/(('a(w)'!G584+'a(CDOM)'!G584+('bb(w)'!G584))))</f>
        <v>7.927411184467506E-9</v>
      </c>
      <c r="H584" s="2">
        <f>$A$1*0.0922*(('bb(w)'!H584)/(('a(w)'!H584+'a(CDOM)'!H584+('bb(w)'!H584))))</f>
        <v>7.927411184467506E-9</v>
      </c>
      <c r="I584" s="2">
        <f>$A$1*0.0922*(('bb(w)'!I584)/(('a(w)'!I584+'a(CDOM)'!I584+('bb(w)'!I584))))</f>
        <v>7.9274174244716846E-9</v>
      </c>
      <c r="J584" s="2">
        <f>$A$1*0.0922*(('bb(w)'!J584)/(('a(w)'!J584+'a(CDOM)'!J584+('bb(w)'!J584))))</f>
        <v>7.9274169294973344E-9</v>
      </c>
      <c r="K584" s="2">
        <f>$A$1*0.0922*(('bb(w)'!K584)/(('a(w)'!K584+'a(CDOM)'!K584+('bb(w)'!K584))))</f>
        <v>7.9274011529329576E-9</v>
      </c>
      <c r="L584" s="2">
        <f>$A$1*0.0922*(('bb(w)'!L584)/(('a(w)'!L584+'a(CDOM)'!L584+('bb(w)'!L584))))</f>
        <v>7.9274159685854479E-9</v>
      </c>
      <c r="M584" s="2">
        <f>$A$1*0.0922*(('bb(w)'!M584)/(('a(w)'!M584+'a(CDOM)'!M584+('bb(w)'!M584))))</f>
        <v>7.9274149204372709E-9</v>
      </c>
      <c r="N584" s="2">
        <f>$A$1*0.0922*(('bb(w)'!N584)/(('a(w)'!N584+'a(CDOM)'!N584+('bb(w)'!N584))))</f>
        <v>7.9274184265092723E-9</v>
      </c>
      <c r="O584" s="2">
        <f>$A$1*0.0922*(('bb(w)'!O584)/(('a(w)'!O584+'a(CDOM)'!O584+('bb(w)'!O584))))</f>
        <v>7.9274177429882154E-9</v>
      </c>
      <c r="P584" s="2">
        <f>$A$1*0.0922*(('bb(w)'!P584)/(('a(w)'!P584+'a(CDOM)'!P584+('bb(w)'!P584))))</f>
        <v>7.9273842438557716E-9</v>
      </c>
      <c r="Q584" s="2">
        <f>$A$1*0.0922*(('bb(w)'!Q584)/(('a(w)'!Q584+'a(CDOM)'!Q584+('bb(w)'!Q584))))</f>
        <v>7.9274190410295878E-9</v>
      </c>
      <c r="R584" s="2">
        <f>$A$1*0.0922*(('bb(w)'!R584)/(('a(w)'!R584+'a(CDOM)'!R584+('bb(w)'!R584))))</f>
        <v>7.9274103373273016E-9</v>
      </c>
      <c r="S584" s="2">
        <f>$A$1*0.0922*(('bb(w)'!S584)/(('a(w)'!S584+'a(CDOM)'!S584+('bb(w)'!S584))))</f>
        <v>7.9274123173939253E-9</v>
      </c>
      <c r="T584" s="2">
        <f>$A$1*0.0922*(('bb(w)'!T584)/(('a(w)'!T584+'a(CDOM)'!T584+('bb(w)'!T584))))</f>
        <v>7.9274001128266602E-9</v>
      </c>
      <c r="U584" s="2">
        <f>$A$1*0.0922*(('bb(w)'!U584)/(('a(w)'!U584+'a(CDOM)'!U584+('bb(w)'!U584))))</f>
        <v>7.9274179420865902E-9</v>
      </c>
      <c r="V584" s="2">
        <f>$A$1*0.0922*(('bb(w)'!V584)/(('a(w)'!V584+'a(CDOM)'!V584+('bb(w)'!V584))))</f>
        <v>7.9273632712392151E-9</v>
      </c>
      <c r="W584" s="2">
        <f>$A$1*0.0922*(('bb(w)'!W584)/(('a(w)'!W584+'a(CDOM)'!W584+('bb(w)'!W584))))</f>
        <v>7.9274172520193037E-9</v>
      </c>
      <c r="X584" s="2">
        <f>$A$1*0.0922*(('bb(w)'!X584)/(('a(w)'!X584+'a(CDOM)'!X584+('bb(w)'!X584))))</f>
        <v>7.9274061378171533E-9</v>
      </c>
      <c r="Y584" s="2">
        <f>$A$1*0.0922*(('bb(w)'!Y584)/(('a(w)'!Y584+'a(CDOM)'!Y584+('bb(w)'!Y584))))</f>
        <v>7.9274190744451153E-9</v>
      </c>
      <c r="Z584" s="2">
        <f>$A$1*0.0922*(('bb(w)'!Z584)/(('a(w)'!Z584+'a(CDOM)'!Z584+('bb(w)'!Z584))))</f>
        <v>7.9274171144112972E-9</v>
      </c>
      <c r="AA584" s="2">
        <f>$A$1*0.0922*(('bb(w)'!AA584)/(('a(w)'!AA584+'a(CDOM)'!AA584+('bb(w)'!AA584))))</f>
        <v>7.927419145348708E-9</v>
      </c>
      <c r="AB584" s="2">
        <f>$A$1*0.0922*(('bb(w)'!AB584)/(('a(w)'!AB584+'a(CDOM)'!AB584+('bb(w)'!AB584))))</f>
        <v>7.927419094070192E-9</v>
      </c>
      <c r="AC584" s="2">
        <f>$A$1*0.0922*(('bb(w)'!AC584)/(('a(w)'!AC584+'a(CDOM)'!AC584+('bb(w)'!AC584))))</f>
        <v>7.9274191106650862E-9</v>
      </c>
      <c r="AD584" s="2">
        <f>$A$1*0.0922*(('bb(w)'!AD584)/(('a(w)'!AD584+'a(CDOM)'!AD584+('bb(w)'!AD584))))</f>
        <v>7.9274191407586845E-9</v>
      </c>
      <c r="AE584" s="2">
        <f>$A$1*0.0922*(('bb(w)'!AE584)/(('a(w)'!AE584+'a(CDOM)'!AE584+('bb(w)'!AE584))))</f>
        <v>7.9274191232125541E-9</v>
      </c>
    </row>
    <row r="585" spans="1:31" x14ac:dyDescent="0.3">
      <c r="A585" s="2">
        <v>982</v>
      </c>
      <c r="B585" s="2">
        <f>$A$1*0.0922*(('bb(w)'!B585)/(('a(w)'!B585+'a(CDOM)'!B585+('bb(w)'!B585))))</f>
        <v>7.9237552438422319E-9</v>
      </c>
      <c r="C585" s="2">
        <f>$A$1*0.0922*(('bb(w)'!C585)/(('a(w)'!C585+'a(CDOM)'!C585+('bb(w)'!C585))))</f>
        <v>7.9237504114059407E-9</v>
      </c>
      <c r="D585" s="2">
        <f>$A$1*0.0922*(('bb(w)'!D585)/(('a(w)'!D585+'a(CDOM)'!D585+('bb(w)'!D585))))</f>
        <v>7.9235294785874696E-9</v>
      </c>
      <c r="E585" s="2">
        <f>$A$1*0.0922*(('bb(w)'!E585)/(('a(w)'!E585+'a(CDOM)'!E585+('bb(w)'!E585))))</f>
        <v>7.9237557980253249E-9</v>
      </c>
      <c r="F585" s="2">
        <f>$A$1*0.0922*(('bb(w)'!F585)/(('a(w)'!F585+'a(CDOM)'!F585+('bb(w)'!F585))))</f>
        <v>7.9237556276382369E-9</v>
      </c>
      <c r="G585" s="2">
        <f>$A$1*0.0922*(('bb(w)'!G585)/(('a(w)'!G585+'a(CDOM)'!G585+('bb(w)'!G585))))</f>
        <v>7.923748441680729E-9</v>
      </c>
      <c r="H585" s="2">
        <f>$A$1*0.0922*(('bb(w)'!H585)/(('a(w)'!H585+'a(CDOM)'!H585+('bb(w)'!H585))))</f>
        <v>7.923748441680729E-9</v>
      </c>
      <c r="I585" s="2">
        <f>$A$1*0.0922*(('bb(w)'!I585)/(('a(w)'!I585+'a(CDOM)'!I585+('bb(w)'!I585))))</f>
        <v>7.9237546435283232E-9</v>
      </c>
      <c r="J585" s="2">
        <f>$A$1*0.0922*(('bb(w)'!J585)/(('a(w)'!J585+'a(CDOM)'!J585+('bb(w)'!J585))))</f>
        <v>7.9237541522623925E-9</v>
      </c>
      <c r="K585" s="2">
        <f>$A$1*0.0922*(('bb(w)'!K585)/(('a(w)'!K585+'a(CDOM)'!K585+('bb(w)'!K585))))</f>
        <v>7.9237384641417251E-9</v>
      </c>
      <c r="L585" s="2">
        <f>$A$1*0.0922*(('bb(w)'!L585)/(('a(w)'!L585+'a(CDOM)'!L585+('bb(w)'!L585))))</f>
        <v>7.9237531992612924E-9</v>
      </c>
      <c r="M585" s="2">
        <f>$A$1*0.0922*(('bb(w)'!M585)/(('a(w)'!M585+'a(CDOM)'!M585+('bb(w)'!M585))))</f>
        <v>7.9237521581182598E-9</v>
      </c>
      <c r="N585" s="2">
        <f>$A$1*0.0922*(('bb(w)'!N585)/(('a(w)'!N585+'a(CDOM)'!N585+('bb(w)'!N585))))</f>
        <v>7.9237556372201962E-9</v>
      </c>
      <c r="O585" s="2">
        <f>$A$1*0.0922*(('bb(w)'!O585)/(('a(w)'!O585+'a(CDOM)'!O585+('bb(w)'!O585))))</f>
        <v>7.9237549592275645E-9</v>
      </c>
      <c r="P585" s="2">
        <f>$A$1*0.0922*(('bb(w)'!P585)/(('a(w)'!P585+'a(CDOM)'!P585+('bb(w)'!P585))))</f>
        <v>7.9237216150946128E-9</v>
      </c>
      <c r="Q585" s="2">
        <f>$A$1*0.0922*(('bb(w)'!Q585)/(('a(w)'!Q585+'a(CDOM)'!Q585+('bb(w)'!Q585))))</f>
        <v>7.9237562455587577E-9</v>
      </c>
      <c r="R585" s="2">
        <f>$A$1*0.0922*(('bb(w)'!R585)/(('a(w)'!R585+'a(CDOM)'!R585+('bb(w)'!R585))))</f>
        <v>7.9237475976763596E-9</v>
      </c>
      <c r="S585" s="2">
        <f>$A$1*0.0922*(('bb(w)'!S585)/(('a(w)'!S585+'a(CDOM)'!S585+('bb(w)'!S585))))</f>
        <v>7.923749568253311E-9</v>
      </c>
      <c r="T585" s="2">
        <f>$A$1*0.0922*(('bb(w)'!T585)/(('a(w)'!T585+'a(CDOM)'!T585+('bb(w)'!T585))))</f>
        <v>7.9237374265025138E-9</v>
      </c>
      <c r="U585" s="2">
        <f>$A$1*0.0922*(('bb(w)'!U585)/(('a(w)'!U585+'a(CDOM)'!U585+('bb(w)'!U585))))</f>
        <v>7.9237551570671409E-9</v>
      </c>
      <c r="V585" s="2">
        <f>$A$1*0.0922*(('bb(w)'!V585)/(('a(w)'!V585+'a(CDOM)'!V585+('bb(w)'!V585))))</f>
        <v>7.9237007213545353E-9</v>
      </c>
      <c r="W585" s="2">
        <f>$A$1*0.0922*(('bb(w)'!W585)/(('a(w)'!W585+'a(CDOM)'!W585+('bb(w)'!W585))))</f>
        <v>7.9237544715345362E-9</v>
      </c>
      <c r="X585" s="2">
        <f>$A$1*0.0922*(('bb(w)'!X585)/(('a(w)'!X585+'a(CDOM)'!X585+('bb(w)'!X585))))</f>
        <v>7.9237434190381322E-9</v>
      </c>
      <c r="Y585" s="2">
        <f>$A$1*0.0922*(('bb(w)'!Y585)/(('a(w)'!Y585+'a(CDOM)'!Y585+('bb(w)'!Y585))))</f>
        <v>7.9237562785813761E-9</v>
      </c>
      <c r="Z585" s="2">
        <f>$A$1*0.0922*(('bb(w)'!Z585)/(('a(w)'!Z585+'a(CDOM)'!Z585+('bb(w)'!Z585))))</f>
        <v>7.9237543351231573E-9</v>
      </c>
      <c r="AA585" s="2">
        <f>$A$1*0.0922*(('bb(w)'!AA585)/(('a(w)'!AA585+'a(CDOM)'!AA585+('bb(w)'!AA585))))</f>
        <v>7.9237563485978127E-9</v>
      </c>
      <c r="AB585" s="2">
        <f>$A$1*0.0922*(('bb(w)'!AB585)/(('a(w)'!AB585+'a(CDOM)'!AB585+('bb(w)'!AB585))))</f>
        <v>7.9237562979605982E-9</v>
      </c>
      <c r="AC585" s="2">
        <f>$A$1*0.0922*(('bb(w)'!AC585)/(('a(w)'!AC585+'a(CDOM)'!AC585+('bb(w)'!AC585))))</f>
        <v>7.9237563143371448E-9</v>
      </c>
      <c r="AD585" s="2">
        <f>$A$1*0.0922*(('bb(w)'!AD585)/(('a(w)'!AD585+'a(CDOM)'!AD585+('bb(w)'!AD585))))</f>
        <v>7.9237563440644907E-9</v>
      </c>
      <c r="AE585" s="2">
        <f>$A$1*0.0922*(('bb(w)'!AE585)/(('a(w)'!AE585+'a(CDOM)'!AE585+('bb(w)'!AE585))))</f>
        <v>7.9237563267596588E-9</v>
      </c>
    </row>
    <row r="586" spans="1:31" x14ac:dyDescent="0.3">
      <c r="A586" s="2">
        <v>983</v>
      </c>
      <c r="B586" s="2">
        <f>$A$1*0.0922*(('bb(w)'!B586)/(('a(w)'!B586+'a(CDOM)'!B586+('bb(w)'!B586))))</f>
        <v>7.9267655032910887E-9</v>
      </c>
      <c r="C586" s="2">
        <f>$A$1*0.0922*(('bb(w)'!C586)/(('a(w)'!C586+'a(CDOM)'!C586+('bb(w)'!C586))))</f>
        <v>7.9267606950386255E-9</v>
      </c>
      <c r="D586" s="2">
        <f>$A$1*0.0922*(('bb(w)'!D586)/(('a(w)'!D586+'a(CDOM)'!D586+('bb(w)'!D586))))</f>
        <v>7.9265398306161773E-9</v>
      </c>
      <c r="E586" s="2">
        <f>$A$1*0.0922*(('bb(w)'!E586)/(('a(w)'!E586+'a(CDOM)'!E586+('bb(w)'!E586))))</f>
        <v>7.9267660535560208E-9</v>
      </c>
      <c r="F586" s="2">
        <f>$A$1*0.0922*(('bb(w)'!F586)/(('a(w)'!F586+'a(CDOM)'!F586+('bb(w)'!F586))))</f>
        <v>7.9267658843422257E-9</v>
      </c>
      <c r="G586" s="2">
        <f>$A$1*0.0922*(('bb(w)'!G586)/(('a(w)'!G586+'a(CDOM)'!G586+('bb(w)'!G586))))</f>
        <v>7.9267587324635763E-9</v>
      </c>
      <c r="H586" s="2">
        <f>$A$1*0.0922*(('bb(w)'!H586)/(('a(w)'!H586+'a(CDOM)'!H586+('bb(w)'!H586))))</f>
        <v>7.9267587324635763E-9</v>
      </c>
      <c r="I586" s="2">
        <f>$A$1*0.0922*(('bb(w)'!I586)/(('a(w)'!I586+'a(CDOM)'!I586+('bb(w)'!I586))))</f>
        <v>7.9267649067642578E-9</v>
      </c>
      <c r="J586" s="2">
        <f>$A$1*0.0922*(('bb(w)'!J586)/(('a(w)'!J586+'a(CDOM)'!J586+('bb(w)'!J586))))</f>
        <v>7.9267644183583156E-9</v>
      </c>
      <c r="K586" s="2">
        <f>$A$1*0.0922*(('bb(w)'!K586)/(('a(w)'!K586+'a(CDOM)'!K586+('bb(w)'!K586))))</f>
        <v>7.9267487919105638E-9</v>
      </c>
      <c r="L586" s="2">
        <f>$A$1*0.0922*(('bb(w)'!L586)/(('a(w)'!L586+'a(CDOM)'!L586+('bb(w)'!L586))))</f>
        <v>7.9267634716099797E-9</v>
      </c>
      <c r="M586" s="2">
        <f>$A$1*0.0922*(('bb(w)'!M586)/(('a(w)'!M586+'a(CDOM)'!M586+('bb(w)'!M586))))</f>
        <v>7.9267624356852143E-9</v>
      </c>
      <c r="N586" s="2">
        <f>$A$1*0.0922*(('bb(w)'!N586)/(('a(w)'!N586+'a(CDOM)'!N586+('bb(w)'!N586))))</f>
        <v>7.9267658938388116E-9</v>
      </c>
      <c r="O586" s="2">
        <f>$A$1*0.0922*(('bb(w)'!O586)/(('a(w)'!O586+'a(CDOM)'!O586+('bb(w)'!O586))))</f>
        <v>7.9267652201984999E-9</v>
      </c>
      <c r="P586" s="2">
        <f>$A$1*0.0922*(('bb(w)'!P586)/(('a(w)'!P586+'a(CDOM)'!P586+('bb(w)'!P586))))</f>
        <v>7.9267319744329915E-9</v>
      </c>
      <c r="Q586" s="2">
        <f>$A$1*0.0922*(('bb(w)'!Q586)/(('a(w)'!Q586+'a(CDOM)'!Q586+('bb(w)'!Q586))))</f>
        <v>7.9267664970720077E-9</v>
      </c>
      <c r="R586" s="2">
        <f>$A$1*0.0922*(('bb(w)'!R586)/(('a(w)'!R586+'a(CDOM)'!R586+('bb(w)'!R586))))</f>
        <v>7.9267578901734262E-9</v>
      </c>
      <c r="S586" s="2">
        <f>$A$1*0.0922*(('bb(w)'!S586)/(('a(w)'!S586+'a(CDOM)'!S586+('bb(w)'!S586))))</f>
        <v>7.9267598546043875E-9</v>
      </c>
      <c r="T586" s="2">
        <f>$A$1*0.0922*(('bb(w)'!T586)/(('a(w)'!T586+'a(CDOM)'!T586+('bb(w)'!T586))))</f>
        <v>7.9267477550007289E-9</v>
      </c>
      <c r="U586" s="2">
        <f>$A$1*0.0922*(('bb(w)'!U586)/(('a(w)'!U586+'a(CDOM)'!U586+('bb(w)'!U586))))</f>
        <v>7.9267654171164366E-9</v>
      </c>
      <c r="V586" s="2">
        <f>$A$1*0.0922*(('bb(w)'!V586)/(('a(w)'!V586+'a(CDOM)'!V586+('bb(w)'!V586))))</f>
        <v>7.9267111242008308E-9</v>
      </c>
      <c r="W586" s="2">
        <f>$A$1*0.0922*(('bb(w)'!W586)/(('a(w)'!W586+'a(CDOM)'!W586+('bb(w)'!W586))))</f>
        <v>7.926764734945613E-9</v>
      </c>
      <c r="X586" s="2">
        <f>$A$1*0.0922*(('bb(w)'!X586)/(('a(w)'!X586+'a(CDOM)'!X586+('bb(w)'!X586))))</f>
        <v>7.9267537253015008E-9</v>
      </c>
      <c r="Y586" s="2">
        <f>$A$1*0.0922*(('bb(w)'!Y586)/(('a(w)'!Y586+'a(CDOM)'!Y586+('bb(w)'!Y586))))</f>
        <v>7.9267665297612839E-9</v>
      </c>
      <c r="Z586" s="2">
        <f>$A$1*0.0922*(('bb(w)'!Z586)/(('a(w)'!Z586+'a(CDOM)'!Z586+('bb(w)'!Z586))))</f>
        <v>7.9267645994925113E-9</v>
      </c>
      <c r="AA586" s="2">
        <f>$A$1*0.0922*(('bb(w)'!AA586)/(('a(w)'!AA586+'a(CDOM)'!AA586+('bb(w)'!AA586))))</f>
        <v>7.9267665990180461E-9</v>
      </c>
      <c r="AB586" s="2">
        <f>$A$1*0.0922*(('bb(w)'!AB586)/(('a(w)'!AB586+'a(CDOM)'!AB586+('bb(w)'!AB586))))</f>
        <v>7.9267665489299687E-9</v>
      </c>
      <c r="AC586" s="2">
        <f>$A$1*0.0922*(('bb(w)'!AC586)/(('a(w)'!AC586+'a(CDOM)'!AC586+('bb(w)'!AC586))))</f>
        <v>7.9267665651182821E-9</v>
      </c>
      <c r="AD586" s="2">
        <f>$A$1*0.0922*(('bb(w)'!AD586)/(('a(w)'!AD586+'a(CDOM)'!AD586+('bb(w)'!AD586))))</f>
        <v>7.9267665945332134E-9</v>
      </c>
      <c r="AE586" s="2">
        <f>$A$1*0.0922*(('bb(w)'!AE586)/(('a(w)'!AE586+'a(CDOM)'!AE586+('bb(w)'!AE586))))</f>
        <v>7.926766577437607E-9</v>
      </c>
    </row>
    <row r="587" spans="1:31" x14ac:dyDescent="0.3">
      <c r="A587" s="2">
        <v>984</v>
      </c>
      <c r="B587" s="2">
        <f>$A$1*0.0922*(('bb(w)'!B587)/(('a(w)'!B587+'a(CDOM)'!B587+('bb(w)'!B587))))</f>
        <v>7.9327769996058078E-9</v>
      </c>
      <c r="C587" s="2">
        <f>$A$1*0.0922*(('bb(w)'!C587)/(('a(w)'!C587+'a(CDOM)'!C587+('bb(w)'!C587))))</f>
        <v>7.9327722118045944E-9</v>
      </c>
      <c r="D587" s="2">
        <f>$A$1*0.0922*(('bb(w)'!D587)/(('a(w)'!D587+'a(CDOM)'!D587+('bb(w)'!D587))))</f>
        <v>7.9325512487818168E-9</v>
      </c>
      <c r="E587" s="2">
        <f>$A$1*0.0922*(('bb(w)'!E587)/(('a(w)'!E587+'a(CDOM)'!E587+('bb(w)'!E587))))</f>
        <v>7.9327775463922088E-9</v>
      </c>
      <c r="F587" s="2">
        <f>$A$1*0.0922*(('bb(w)'!F587)/(('a(w)'!F587+'a(CDOM)'!F587+('bb(w)'!F587))))</f>
        <v>7.9327773782173177E-9</v>
      </c>
      <c r="G587" s="2">
        <f>$A$1*0.0922*(('bb(w)'!G587)/(('a(w)'!G587+'a(CDOM)'!G587+('bb(w)'!G587))))</f>
        <v>7.9327702548794303E-9</v>
      </c>
      <c r="H587" s="2">
        <f>$A$1*0.0922*(('bb(w)'!H587)/(('a(w)'!H587+'a(CDOM)'!H587+('bb(w)'!H587))))</f>
        <v>7.9327702548794303E-9</v>
      </c>
      <c r="I587" s="2">
        <f>$A$1*0.0922*(('bb(w)'!I587)/(('a(w)'!I587+'a(CDOM)'!I587+('bb(w)'!I587))))</f>
        <v>7.9327764063950248E-9</v>
      </c>
      <c r="J587" s="2">
        <f>$A$1*0.0922*(('bb(w)'!J587)/(('a(w)'!J587+'a(CDOM)'!J587+('bb(w)'!J587))))</f>
        <v>7.9327759204660931E-9</v>
      </c>
      <c r="K587" s="2">
        <f>$A$1*0.0922*(('bb(w)'!K587)/(('a(w)'!K587+'a(CDOM)'!K587+('bb(w)'!K587))))</f>
        <v>7.9327603436872598E-9</v>
      </c>
      <c r="L587" s="2">
        <f>$A$1*0.0922*(('bb(w)'!L587)/(('a(w)'!L587+'a(CDOM)'!L587+('bb(w)'!L587))))</f>
        <v>7.9327749792178035E-9</v>
      </c>
      <c r="M587" s="2">
        <f>$A$1*0.0922*(('bb(w)'!M587)/(('a(w)'!M587+'a(CDOM)'!M587+('bb(w)'!M587))))</f>
        <v>7.9327739477080683E-9</v>
      </c>
      <c r="N587" s="2">
        <f>$A$1*0.0922*(('bb(w)'!N587)/(('a(w)'!N587+'a(CDOM)'!N587+('bb(w)'!N587))))</f>
        <v>7.9327773876364167E-9</v>
      </c>
      <c r="O587" s="2">
        <f>$A$1*0.0922*(('bb(w)'!O587)/(('a(w)'!O587+'a(CDOM)'!O587+('bb(w)'!O587))))</f>
        <v>7.9327767178160085E-9</v>
      </c>
      <c r="P587" s="2">
        <f>$A$1*0.0922*(('bb(w)'!P587)/(('a(w)'!P587+'a(CDOM)'!P587+('bb(w)'!P587))))</f>
        <v>7.9327435450660206E-9</v>
      </c>
      <c r="Q587" s="2">
        <f>$A$1*0.0922*(('bb(w)'!Q587)/(('a(w)'!Q587+'a(CDOM)'!Q587+('bb(w)'!Q587))))</f>
        <v>7.9327779862589974E-9</v>
      </c>
      <c r="R587" s="2">
        <f>$A$1*0.0922*(('bb(w)'!R587)/(('a(w)'!R587+'a(CDOM)'!R587+('bb(w)'!R587))))</f>
        <v>7.9327694136710637E-9</v>
      </c>
      <c r="S587" s="2">
        <f>$A$1*0.0922*(('bb(w)'!S587)/(('a(w)'!S587+'a(CDOM)'!S587+('bb(w)'!S587))))</f>
        <v>7.9327713734501234E-9</v>
      </c>
      <c r="T587" s="2">
        <f>$A$1*0.0922*(('bb(w)'!T587)/(('a(w)'!T587+'a(CDOM)'!T587+('bb(w)'!T587))))</f>
        <v>7.9327593067348897E-9</v>
      </c>
      <c r="U587" s="2">
        <f>$A$1*0.0922*(('bb(w)'!U587)/(('a(w)'!U587+'a(CDOM)'!U587+('bb(w)'!U587))))</f>
        <v>7.9327769139628177E-9</v>
      </c>
      <c r="V587" s="2">
        <f>$A$1*0.0922*(('bb(w)'!V587)/(('a(w)'!V587+'a(CDOM)'!V587+('bb(w)'!V587))))</f>
        <v>7.9327227225152656E-9</v>
      </c>
      <c r="W587" s="2">
        <f>$A$1*0.0922*(('bb(w)'!W587)/(('a(w)'!W587+'a(CDOM)'!W587+('bb(w)'!W587))))</f>
        <v>7.9327762346282376E-9</v>
      </c>
      <c r="X587" s="2">
        <f>$A$1*0.0922*(('bb(w)'!X587)/(('a(w)'!X587+'a(CDOM)'!X587+('bb(w)'!X587))))</f>
        <v>7.932765259384423E-9</v>
      </c>
      <c r="Y587" s="2">
        <f>$A$1*0.0922*(('bb(w)'!Y587)/(('a(w)'!Y587+'a(CDOM)'!Y587+('bb(w)'!Y587))))</f>
        <v>7.9327780186427296E-9</v>
      </c>
      <c r="Z587" s="2">
        <f>$A$1*0.0922*(('bb(w)'!Z587)/(('a(w)'!Z587+'a(CDOM)'!Z587+('bb(w)'!Z587))))</f>
        <v>7.9327761000248638E-9</v>
      </c>
      <c r="AA587" s="2">
        <f>$A$1*0.0922*(('bb(w)'!AA587)/(('a(w)'!AA587+'a(CDOM)'!AA587+('bb(w)'!AA587))))</f>
        <v>7.9327780871997533E-9</v>
      </c>
      <c r="AB587" s="2">
        <f>$A$1*0.0922*(('bb(w)'!AB587)/(('a(w)'!AB587+'a(CDOM)'!AB587+('bb(w)'!AB587))))</f>
        <v>7.9327780376175018E-9</v>
      </c>
      <c r="AC587" s="2">
        <f>$A$1*0.0922*(('bb(w)'!AC587)/(('a(w)'!AC587+'a(CDOM)'!AC587+('bb(w)'!AC587))))</f>
        <v>7.9327780536318558E-9</v>
      </c>
      <c r="AD587" s="2">
        <f>$A$1*0.0922*(('bb(w)'!AD587)/(('a(w)'!AD587+'a(CDOM)'!AD587+('bb(w)'!AD587))))</f>
        <v>7.9327780827595652E-9</v>
      </c>
      <c r="AE587" s="2">
        <f>$A$1*0.0922*(('bb(w)'!AE587)/(('a(w)'!AE587+'a(CDOM)'!AE587+('bb(w)'!AE587))))</f>
        <v>7.932778065857888E-9</v>
      </c>
    </row>
    <row r="588" spans="1:31" x14ac:dyDescent="0.3">
      <c r="A588" s="2">
        <v>985</v>
      </c>
      <c r="B588" s="2">
        <f>$A$1*0.0922*(('bb(w)'!B588)/(('a(w)'!B588+'a(CDOM)'!B588+('bb(w)'!B588))))</f>
        <v>7.9480723869643972E-9</v>
      </c>
      <c r="C588" s="2">
        <f>$A$1*0.0922*(('bb(w)'!C588)/(('a(w)'!C588+'a(CDOM)'!C588+('bb(w)'!C588))))</f>
        <v>7.9480676084440246E-9</v>
      </c>
      <c r="D588" s="2">
        <f>$A$1*0.0922*(('bb(w)'!D588)/(('a(w)'!D588+'a(CDOM)'!D588+('bb(w)'!D588))))</f>
        <v>7.9478460325561034E-9</v>
      </c>
      <c r="E588" s="2">
        <f>$A$1*0.0922*(('bb(w)'!E588)/(('a(w)'!E588+'a(CDOM)'!E588+('bb(w)'!E588))))</f>
        <v>7.9480729315568704E-9</v>
      </c>
      <c r="F588" s="2">
        <f>$A$1*0.0922*(('bb(w)'!F588)/(('a(w)'!F588+'a(CDOM)'!F588+('bb(w)'!F588))))</f>
        <v>7.9480727640264755E-9</v>
      </c>
      <c r="G588" s="2">
        <f>$A$1*0.0922*(('bb(w)'!G588)/(('a(w)'!G588+'a(CDOM)'!G588+('bb(w)'!G588))))</f>
        <v>7.9480656526179105E-9</v>
      </c>
      <c r="H588" s="2">
        <f>$A$1*0.0922*(('bb(w)'!H588)/(('a(w)'!H588+'a(CDOM)'!H588+('bb(w)'!H588))))</f>
        <v>7.9480656526179105E-9</v>
      </c>
      <c r="I588" s="2">
        <f>$A$1*0.0922*(('bb(w)'!I588)/(('a(w)'!I588+'a(CDOM)'!I588+('bb(w)'!I588))))</f>
        <v>7.9480717956801162E-9</v>
      </c>
      <c r="J588" s="2">
        <f>$A$1*0.0922*(('bb(w)'!J588)/(('a(w)'!J588+'a(CDOM)'!J588+('bb(w)'!J588))))</f>
        <v>7.9480713110918839E-9</v>
      </c>
      <c r="K588" s="2">
        <f>$A$1*0.0922*(('bb(w)'!K588)/(('a(w)'!K588+'a(CDOM)'!K588+('bb(w)'!K588))))</f>
        <v>7.9480557477144899E-9</v>
      </c>
      <c r="L588" s="2">
        <f>$A$1*0.0922*(('bb(w)'!L588)/(('a(w)'!L588+'a(CDOM)'!L588+('bb(w)'!L588))))</f>
        <v>7.9480703731344959E-9</v>
      </c>
      <c r="M588" s="2">
        <f>$A$1*0.0922*(('bb(w)'!M588)/(('a(w)'!M588+'a(CDOM)'!M588+('bb(w)'!M588))))</f>
        <v>7.9480693436341247E-9</v>
      </c>
      <c r="N588" s="2">
        <f>$A$1*0.0922*(('bb(w)'!N588)/(('a(w)'!N588+'a(CDOM)'!N588+('bb(w)'!N588))))</f>
        <v>7.9480727733904578E-9</v>
      </c>
      <c r="O588" s="2">
        <f>$A$1*0.0922*(('bb(w)'!O588)/(('a(w)'!O588+'a(CDOM)'!O588+('bb(w)'!O588))))</f>
        <v>7.9480721058206972E-9</v>
      </c>
      <c r="P588" s="2">
        <f>$A$1*0.0922*(('bb(w)'!P588)/(('a(w)'!P588+'a(CDOM)'!P588+('bb(w)'!P588))))</f>
        <v>7.9480389289360916E-9</v>
      </c>
      <c r="Q588" s="2">
        <f>$A$1*0.0922*(('bb(w)'!Q588)/(('a(w)'!Q588+'a(CDOM)'!Q588+('bb(w)'!Q588))))</f>
        <v>7.9480733688190576E-9</v>
      </c>
      <c r="R588" s="2">
        <f>$A$1*0.0922*(('bb(w)'!R588)/(('a(w)'!R588+'a(CDOM)'!R588+('bb(w)'!R588))))</f>
        <v>7.9480648105423576E-9</v>
      </c>
      <c r="S588" s="2">
        <f>$A$1*0.0922*(('bb(w)'!S588)/(('a(w)'!S588+'a(CDOM)'!S588+('bb(w)'!S588))))</f>
        <v>7.9480667702224914E-9</v>
      </c>
      <c r="T588" s="2">
        <f>$A$1*0.0922*(('bb(w)'!T588)/(('a(w)'!T588+'a(CDOM)'!T588+('bb(w)'!T588))))</f>
        <v>7.9480547083195083E-9</v>
      </c>
      <c r="U588" s="2">
        <f>$A$1*0.0922*(('bb(w)'!U588)/(('a(w)'!U588+'a(CDOM)'!U588+('bb(w)'!U588))))</f>
        <v>7.9480723016518856E-9</v>
      </c>
      <c r="V588" s="2">
        <f>$A$1*0.0922*(('bb(w)'!V588)/(('a(w)'!V588+'a(CDOM)'!V588+('bb(w)'!V588))))</f>
        <v>7.9480180856569217E-9</v>
      </c>
      <c r="W588" s="2">
        <f>$A$1*0.0922*(('bb(w)'!W588)/(('a(w)'!W588+'a(CDOM)'!W588+('bb(w)'!W588))))</f>
        <v>7.9480716235723586E-9</v>
      </c>
      <c r="X588" s="2">
        <f>$A$1*0.0922*(('bb(w)'!X588)/(('a(w)'!X588+'a(CDOM)'!X588+('bb(w)'!X588))))</f>
        <v>7.9480606571787214E-9</v>
      </c>
      <c r="Y588" s="2">
        <f>$A$1*0.0922*(('bb(w)'!Y588)/(('a(w)'!Y588+'a(CDOM)'!Y588+('bb(w)'!Y588))))</f>
        <v>7.9480734009746898E-9</v>
      </c>
      <c r="Z588" s="2">
        <f>$A$1*0.0922*(('bb(w)'!Z588)/(('a(w)'!Z588+'a(CDOM)'!Z588+('bb(w)'!Z588))))</f>
        <v>7.9480714895021374E-9</v>
      </c>
      <c r="AA588" s="2">
        <f>$A$1*0.0922*(('bb(w)'!AA588)/(('a(w)'!AA588+'a(CDOM)'!AA588+('bb(w)'!AA588))))</f>
        <v>7.9480734689967989E-9</v>
      </c>
      <c r="AB588" s="2">
        <f>$A$1*0.0922*(('bb(w)'!AB588)/(('a(w)'!AB588+'a(CDOM)'!AB588+('bb(w)'!AB588))))</f>
        <v>7.9480734198012014E-9</v>
      </c>
      <c r="AC588" s="2">
        <f>$A$1*0.0922*(('bb(w)'!AC588)/(('a(w)'!AC588+'a(CDOM)'!AC588+('bb(w)'!AC588))))</f>
        <v>7.9480734356803279E-9</v>
      </c>
      <c r="AD588" s="2">
        <f>$A$1*0.0922*(('bb(w)'!AD588)/(('a(w)'!AD588+'a(CDOM)'!AD588+('bb(w)'!AD588))))</f>
        <v>7.9480734645906195E-9</v>
      </c>
      <c r="AE588" s="2">
        <f>$A$1*0.0922*(('bb(w)'!AE588)/(('a(w)'!AE588+'a(CDOM)'!AE588+('bb(w)'!AE588))))</f>
        <v>7.9480734478418003E-9</v>
      </c>
    </row>
    <row r="589" spans="1:31" x14ac:dyDescent="0.3">
      <c r="A589" s="2">
        <v>986</v>
      </c>
      <c r="B589" s="2">
        <f>$A$1*0.0922*(('bb(w)'!B589)/(('a(w)'!B589+'a(CDOM)'!B589+('bb(w)'!B589))))</f>
        <v>7.967592735766416E-9</v>
      </c>
      <c r="C589" s="2">
        <f>$A$1*0.0922*(('bb(w)'!C589)/(('a(w)'!C589+'a(CDOM)'!C589+('bb(w)'!C589))))</f>
        <v>7.9675879614925604E-9</v>
      </c>
      <c r="D589" s="2">
        <f>$A$1*0.0922*(('bb(w)'!D589)/(('a(w)'!D589+'a(CDOM)'!D589+('bb(w)'!D589))))</f>
        <v>7.9673655370414458E-9</v>
      </c>
      <c r="E589" s="2">
        <f>$A$1*0.0922*(('bb(w)'!E589)/(('a(w)'!E589+'a(CDOM)'!E589+('bb(w)'!E589))))</f>
        <v>7.9675932787437512E-9</v>
      </c>
      <c r="F589" s="2">
        <f>$A$1*0.0922*(('bb(w)'!F589)/(('a(w)'!F589+'a(CDOM)'!F589+('bb(w)'!F589))))</f>
        <v>7.9675931116803858E-9</v>
      </c>
      <c r="G589" s="2">
        <f>$A$1*0.0922*(('bb(w)'!G589)/(('a(w)'!G589+'a(CDOM)'!G589+('bb(w)'!G589))))</f>
        <v>7.9675860047107102E-9</v>
      </c>
      <c r="H589" s="2">
        <f>$A$1*0.0922*(('bb(w)'!H589)/(('a(w)'!H589+'a(CDOM)'!H589+('bb(w)'!H589))))</f>
        <v>7.9675860047107102E-9</v>
      </c>
      <c r="I589" s="2">
        <f>$A$1*0.0922*(('bb(w)'!I589)/(('a(w)'!I589+'a(CDOM)'!I589+('bb(w)'!I589))))</f>
        <v>7.9675921457828186E-9</v>
      </c>
      <c r="J589" s="2">
        <f>$A$1*0.0922*(('bb(w)'!J589)/(('a(w)'!J589+'a(CDOM)'!J589+('bb(w)'!J589))))</f>
        <v>7.9675916620235122E-9</v>
      </c>
      <c r="K589" s="2">
        <f>$A$1*0.0922*(('bb(w)'!K589)/(('a(w)'!K589+'a(CDOM)'!K589+('bb(w)'!K589))))</f>
        <v>7.9675760956689447E-9</v>
      </c>
      <c r="L589" s="2">
        <f>$A$1*0.0922*(('bb(w)'!L589)/(('a(w)'!L589+'a(CDOM)'!L589+('bb(w)'!L589))))</f>
        <v>7.9675907263607564E-9</v>
      </c>
      <c r="M589" s="2">
        <f>$A$1*0.0922*(('bb(w)'!M589)/(('a(w)'!M589+'a(CDOM)'!M589+('bb(w)'!M589))))</f>
        <v>7.9675896977861128E-9</v>
      </c>
      <c r="N589" s="2">
        <f>$A$1*0.0922*(('bb(w)'!N589)/(('a(w)'!N589+'a(CDOM)'!N589+('bb(w)'!N589))))</f>
        <v>7.967593120999386E-9</v>
      </c>
      <c r="O589" s="2">
        <f>$A$1*0.0922*(('bb(w)'!O589)/(('a(w)'!O589+'a(CDOM)'!O589+('bb(w)'!O589))))</f>
        <v>7.967592454973692E-9</v>
      </c>
      <c r="P589" s="2">
        <f>$A$1*0.0922*(('bb(w)'!P589)/(('a(w)'!P589+'a(CDOM)'!P589+('bb(w)'!P589))))</f>
        <v>7.9675592390153888E-9</v>
      </c>
      <c r="Q589" s="2">
        <f>$A$1*0.0922*(('bb(w)'!Q589)/(('a(w)'!Q589+'a(CDOM)'!Q589+('bb(w)'!Q589))))</f>
        <v>7.9675937138743237E-9</v>
      </c>
      <c r="R589" s="2">
        <f>$A$1*0.0922*(('bb(w)'!R589)/(('a(w)'!R589+'a(CDOM)'!R589+('bb(w)'!R589))))</f>
        <v>7.9675851608859995E-9</v>
      </c>
      <c r="S589" s="2">
        <f>$A$1*0.0922*(('bb(w)'!S589)/(('a(w)'!S589+'a(CDOM)'!S589+('bb(w)'!S589))))</f>
        <v>7.9675871225249417E-9</v>
      </c>
      <c r="T589" s="2">
        <f>$A$1*0.0922*(('bb(w)'!T589)/(('a(w)'!T589+'a(CDOM)'!T589+('bb(w)'!T589))))</f>
        <v>7.9675750527404841E-9</v>
      </c>
      <c r="U589" s="2">
        <f>$A$1*0.0922*(('bb(w)'!U589)/(('a(w)'!U589+'a(CDOM)'!U589+('bb(w)'!U589))))</f>
        <v>7.9675926506937024E-9</v>
      </c>
      <c r="V589" s="2">
        <f>$A$1*0.0922*(('bb(w)'!V589)/(('a(w)'!V589+'a(CDOM)'!V589+('bb(w)'!V589))))</f>
        <v>7.9675383530135065E-9</v>
      </c>
      <c r="W589" s="2">
        <f>$A$1*0.0922*(('bb(w)'!W589)/(('a(w)'!W589+'a(CDOM)'!W589+('bb(w)'!W589))))</f>
        <v>7.9675919731583543E-9</v>
      </c>
      <c r="X589" s="2">
        <f>$A$1*0.0922*(('bb(w)'!X589)/(('a(w)'!X589+'a(CDOM)'!X589+('bb(w)'!X589))))</f>
        <v>7.967581004075644E-9</v>
      </c>
      <c r="Y589" s="2">
        <f>$A$1*0.0922*(('bb(w)'!Y589)/(('a(w)'!Y589+'a(CDOM)'!Y589+('bb(w)'!Y589))))</f>
        <v>7.9675937458370508E-9</v>
      </c>
      <c r="Z589" s="2">
        <f>$A$1*0.0922*(('bb(w)'!Z589)/(('a(w)'!Z589+'a(CDOM)'!Z589+('bb(w)'!Z589))))</f>
        <v>7.9675918394784383E-9</v>
      </c>
      <c r="AA589" s="2">
        <f>$A$1*0.0922*(('bb(w)'!AA589)/(('a(w)'!AA589+'a(CDOM)'!AA589+('bb(w)'!AA589))))</f>
        <v>7.9675938133993881E-9</v>
      </c>
      <c r="AB589" s="2">
        <f>$A$1*0.0922*(('bb(w)'!AB589)/(('a(w)'!AB589+'a(CDOM)'!AB589+('bb(w)'!AB589))))</f>
        <v>7.9675937645361319E-9</v>
      </c>
      <c r="AC589" s="2">
        <f>$A$1*0.0922*(('bb(w)'!AC589)/(('a(w)'!AC589+'a(CDOM)'!AC589+('bb(w)'!AC589))))</f>
        <v>7.9675937802977607E-9</v>
      </c>
      <c r="AD589" s="2">
        <f>$A$1*0.0922*(('bb(w)'!AD589)/(('a(w)'!AD589+'a(CDOM)'!AD589+('bb(w)'!AD589))))</f>
        <v>7.9675938090223801E-9</v>
      </c>
      <c r="AE589" s="2">
        <f>$A$1*0.0922*(('bb(w)'!AE589)/(('a(w)'!AE589+'a(CDOM)'!AE589+('bb(w)'!AE589))))</f>
        <v>7.9675937924075624E-9</v>
      </c>
    </row>
    <row r="590" spans="1:31" x14ac:dyDescent="0.3">
      <c r="A590" s="2">
        <v>987</v>
      </c>
      <c r="B590" s="2">
        <f>$A$1*0.0922*(('bb(w)'!B590)/(('a(w)'!B590+'a(CDOM)'!B590+('bb(w)'!B590))))</f>
        <v>7.9966151911021325E-9</v>
      </c>
      <c r="C590" s="2">
        <f>$A$1*0.0922*(('bb(w)'!C590)/(('a(w)'!C590+'a(CDOM)'!C590+('bb(w)'!C590))))</f>
        <v>7.9966104098122516E-9</v>
      </c>
      <c r="D590" s="2">
        <f>$A$1*0.0922*(('bb(w)'!D590)/(('a(w)'!D590+'a(CDOM)'!D590+('bb(w)'!D590))))</f>
        <v>7.996386606252473E-9</v>
      </c>
      <c r="E590" s="2">
        <f>$A$1*0.0922*(('bb(w)'!E590)/(('a(w)'!E590+'a(CDOM)'!E590+('bb(w)'!E590))))</f>
        <v>7.9966157337463951E-9</v>
      </c>
      <c r="F590" s="2">
        <f>$A$1*0.0922*(('bb(w)'!F590)/(('a(w)'!F590+'a(CDOM)'!F590+('bb(w)'!F590))))</f>
        <v>7.9966155667560747E-9</v>
      </c>
      <c r="G590" s="2">
        <f>$A$1*0.0922*(('bb(w)'!G590)/(('a(w)'!G590+'a(CDOM)'!G590+('bb(w)'!G590))))</f>
        <v>7.9966084474551429E-9</v>
      </c>
      <c r="H590" s="2">
        <f>$A$1*0.0922*(('bb(w)'!H590)/(('a(w)'!H590+'a(CDOM)'!H590+('bb(w)'!H590))))</f>
        <v>7.9966084474551429E-9</v>
      </c>
      <c r="I590" s="2">
        <f>$A$1*0.0922*(('bb(w)'!I590)/(('a(w)'!I590+'a(CDOM)'!I590+('bb(w)'!I590))))</f>
        <v>7.9966146010272028E-9</v>
      </c>
      <c r="J590" s="2">
        <f>$A$1*0.0922*(('bb(w)'!J590)/(('a(w)'!J590+'a(CDOM)'!J590+('bb(w)'!J590))))</f>
        <v>7.9966141169557548E-9</v>
      </c>
      <c r="K590" s="2">
        <f>$A$1*0.0922*(('bb(w)'!K590)/(('a(w)'!K590+'a(CDOM)'!K590+('bb(w)'!K590))))</f>
        <v>7.9965985108634554E-9</v>
      </c>
      <c r="L590" s="2">
        <f>$A$1*0.0922*(('bb(w)'!L590)/(('a(w)'!L590+'a(CDOM)'!L590+('bb(w)'!L590))))</f>
        <v>7.9966131813773052E-9</v>
      </c>
      <c r="M590" s="2">
        <f>$A$1*0.0922*(('bb(w)'!M590)/(('a(w)'!M590+'a(CDOM)'!M590+('bb(w)'!M590))))</f>
        <v>7.9966121513029799E-9</v>
      </c>
      <c r="N590" s="2">
        <f>$A$1*0.0922*(('bb(w)'!N590)/(('a(w)'!N590+'a(CDOM)'!N590+('bb(w)'!N590))))</f>
        <v>7.9966155760522166E-9</v>
      </c>
      <c r="O590" s="2">
        <f>$A$1*0.0922*(('bb(w)'!O590)/(('a(w)'!O590+'a(CDOM)'!O590+('bb(w)'!O590))))</f>
        <v>7.9966149099993994E-9</v>
      </c>
      <c r="P590" s="2">
        <f>$A$1*0.0922*(('bb(w)'!P590)/(('a(w)'!P590+'a(CDOM)'!P590+('bb(w)'!P590))))</f>
        <v>7.9965815763904532E-9</v>
      </c>
      <c r="Q590" s="2">
        <f>$A$1*0.0922*(('bb(w)'!Q590)/(('a(w)'!Q590+'a(CDOM)'!Q590+('bb(w)'!Q590))))</f>
        <v>7.9966161677781541E-9</v>
      </c>
      <c r="R590" s="2">
        <f>$A$1*0.0922*(('bb(w)'!R590)/(('a(w)'!R590+'a(CDOM)'!R590+('bb(w)'!R590))))</f>
        <v>7.9966075998873424E-9</v>
      </c>
      <c r="S590" s="2">
        <f>$A$1*0.0922*(('bb(w)'!S590)/(('a(w)'!S590+'a(CDOM)'!S590+('bb(w)'!S590))))</f>
        <v>7.9966095681183946E-9</v>
      </c>
      <c r="T590" s="2">
        <f>$A$1*0.0922*(('bb(w)'!T590)/(('a(w)'!T590+'a(CDOM)'!T590+('bb(w)'!T590))))</f>
        <v>7.9965974619301814E-9</v>
      </c>
      <c r="U590" s="2">
        <f>$A$1*0.0922*(('bb(w)'!U590)/(('a(w)'!U590+'a(CDOM)'!U590+('bb(w)'!U590))))</f>
        <v>7.9966151060682864E-9</v>
      </c>
      <c r="V590" s="2">
        <f>$A$1*0.0922*(('bb(w)'!V590)/(('a(w)'!V590+'a(CDOM)'!V590+('bb(w)'!V590))))</f>
        <v>7.9965605981511249E-9</v>
      </c>
      <c r="W590" s="2">
        <f>$A$1*0.0922*(('bb(w)'!W590)/(('a(w)'!W590+'a(CDOM)'!W590+('bb(w)'!W590))))</f>
        <v>7.9966144274820964E-9</v>
      </c>
      <c r="X590" s="2">
        <f>$A$1*0.0922*(('bb(w)'!X590)/(('a(w)'!X590+'a(CDOM)'!X590+('bb(w)'!X590))))</f>
        <v>7.9966034298059493E-9</v>
      </c>
      <c r="Y590" s="2">
        <f>$A$1*0.0922*(('bb(w)'!Y590)/(('a(w)'!Y590+'a(CDOM)'!Y590+('bb(w)'!Y590))))</f>
        <v>7.996616199624128E-9</v>
      </c>
      <c r="Z590" s="2">
        <f>$A$1*0.0922*(('bb(w)'!Z590)/(('a(w)'!Z590+'a(CDOM)'!Z590+('bb(w)'!Z590))))</f>
        <v>7.9966142938764629E-9</v>
      </c>
      <c r="AA590" s="2">
        <f>$A$1*0.0922*(('bb(w)'!AA590)/(('a(w)'!AA590+'a(CDOM)'!AA590+('bb(w)'!AA590))))</f>
        <v>7.9966162668881724E-9</v>
      </c>
      <c r="AB590" s="2">
        <f>$A$1*0.0922*(('bb(w)'!AB590)/(('a(w)'!AB590+'a(CDOM)'!AB590+('bb(w)'!AB590))))</f>
        <v>7.9966162182404993E-9</v>
      </c>
      <c r="AC590" s="2">
        <f>$A$1*0.0922*(('bb(w)'!AC590)/(('a(w)'!AC590+'a(CDOM)'!AC590+('bb(w)'!AC590))))</f>
        <v>7.9966162339224574E-9</v>
      </c>
      <c r="AD590" s="2">
        <f>$A$1*0.0922*(('bb(w)'!AD590)/(('a(w)'!AD590+'a(CDOM)'!AD590+('bb(w)'!AD590))))</f>
        <v>7.9966162625299016E-9</v>
      </c>
      <c r="AE590" s="2">
        <f>$A$1*0.0922*(('bb(w)'!AE590)/(('a(w)'!AE590+'a(CDOM)'!AE590+('bb(w)'!AE590))))</f>
        <v>7.9966162460090948E-9</v>
      </c>
    </row>
    <row r="591" spans="1:31" x14ac:dyDescent="0.3">
      <c r="A591" s="2">
        <v>988</v>
      </c>
      <c r="B591" s="2">
        <f>$A$1*0.0922*(('bb(w)'!B591)/(('a(w)'!B591+'a(CDOM)'!B591+('bb(w)'!B591))))</f>
        <v>8.0285411597581608E-9</v>
      </c>
      <c r="C591" s="2">
        <f>$A$1*0.0922*(('bb(w)'!C591)/(('a(w)'!C591+'a(CDOM)'!C591+('bb(w)'!C591))))</f>
        <v>8.0285363681141972E-9</v>
      </c>
      <c r="D591" s="2">
        <f>$A$1*0.0922*(('bb(w)'!D591)/(('a(w)'!D591+'a(CDOM)'!D591+('bb(w)'!D591))))</f>
        <v>8.0283110200933841E-9</v>
      </c>
      <c r="E591" s="2">
        <f>$A$1*0.0922*(('bb(w)'!E591)/(('a(w)'!E591+'a(CDOM)'!E591+('bb(w)'!E591))))</f>
        <v>8.0285417024459249E-9</v>
      </c>
      <c r="F591" s="2">
        <f>$A$1*0.0922*(('bb(w)'!F591)/(('a(w)'!F591+'a(CDOM)'!F591+('bb(w)'!F591))))</f>
        <v>8.0285415354131486E-9</v>
      </c>
      <c r="G591" s="2">
        <f>$A$1*0.0922*(('bb(w)'!G591)/(('a(w)'!G591+'a(CDOM)'!G591+('bb(w)'!G591))))</f>
        <v>8.0285343988001075E-9</v>
      </c>
      <c r="H591" s="2">
        <f>$A$1*0.0922*(('bb(w)'!H591)/(('a(w)'!H591+'a(CDOM)'!H591+('bb(w)'!H591))))</f>
        <v>8.0285343988001075E-9</v>
      </c>
      <c r="I591" s="2">
        <f>$A$1*0.0922*(('bb(w)'!I591)/(('a(w)'!I591+'a(CDOM)'!I591+('bb(w)'!I591))))</f>
        <v>8.0285405691820655E-9</v>
      </c>
      <c r="J591" s="2">
        <f>$A$1*0.0922*(('bb(w)'!J591)/(('a(w)'!J591+'a(CDOM)'!J591+('bb(w)'!J591))))</f>
        <v>8.0285400844618548E-9</v>
      </c>
      <c r="K591" s="2">
        <f>$A$1*0.0922*(('bb(w)'!K591)/(('a(w)'!K591+'a(CDOM)'!K591+('bb(w)'!K591))))</f>
        <v>8.0285244276454324E-9</v>
      </c>
      <c r="L591" s="2">
        <f>$A$1*0.0922*(('bb(w)'!L591)/(('a(w)'!L591+'a(CDOM)'!L591+('bb(w)'!L591))))</f>
        <v>8.0285391483159147E-9</v>
      </c>
      <c r="M591" s="2">
        <f>$A$1*0.0922*(('bb(w)'!M591)/(('a(w)'!M591+'a(CDOM)'!M591+('bb(w)'!M591))))</f>
        <v>8.0285381160238073E-9</v>
      </c>
      <c r="N591" s="2">
        <f>$A$1*0.0922*(('bb(w)'!N591)/(('a(w)'!N591+'a(CDOM)'!N591+('bb(w)'!N591))))</f>
        <v>8.0285415446929537E-9</v>
      </c>
      <c r="O591" s="2">
        <f>$A$1*0.0922*(('bb(w)'!O591)/(('a(w)'!O591+'a(CDOM)'!O591+('bb(w)'!O591))))</f>
        <v>8.028540878150879E-9</v>
      </c>
      <c r="P591" s="2">
        <f>$A$1*0.0922*(('bb(w)'!P591)/(('a(w)'!P591+'a(CDOM)'!P591+('bb(w)'!P591))))</f>
        <v>8.0285074031879777E-9</v>
      </c>
      <c r="Q591" s="2">
        <f>$A$1*0.0922*(('bb(w)'!Q591)/(('a(w)'!Q591+'a(CDOM)'!Q591+('bb(w)'!Q591))))</f>
        <v>8.0285421356828874E-9</v>
      </c>
      <c r="R591" s="2">
        <f>$A$1*0.0922*(('bb(w)'!R591)/(('a(w)'!R591+'a(CDOM)'!R591+('bb(w)'!R591))))</f>
        <v>8.0285335468864803E-9</v>
      </c>
      <c r="S591" s="2">
        <f>$A$1*0.0922*(('bb(w)'!S591)/(('a(w)'!S591+'a(CDOM)'!S591+('bb(w)'!S591))))</f>
        <v>8.0285355231008941E-9</v>
      </c>
      <c r="T591" s="2">
        <f>$A$1*0.0922*(('bb(w)'!T591)/(('a(w)'!T591+'a(CDOM)'!T591+('bb(w)'!T591))))</f>
        <v>8.0285233719502646E-9</v>
      </c>
      <c r="U591" s="2">
        <f>$A$1*0.0922*(('bb(w)'!U591)/(('a(w)'!U591+'a(CDOM)'!U591+('bb(w)'!U591))))</f>
        <v>8.0285410747040703E-9</v>
      </c>
      <c r="V591" s="2">
        <f>$A$1*0.0922*(('bb(w)'!V591)/(('a(w)'!V591+'a(CDOM)'!V591+('bb(w)'!V591))))</f>
        <v>8.0284863176314328E-9</v>
      </c>
      <c r="W591" s="2">
        <f>$A$1*0.0922*(('bb(w)'!W591)/(('a(w)'!W591+'a(CDOM)'!W591+('bb(w)'!W591))))</f>
        <v>8.0285403945963907E-9</v>
      </c>
      <c r="X591" s="2">
        <f>$A$1*0.0922*(('bb(w)'!X591)/(('a(w)'!X591+'a(CDOM)'!X591+('bb(w)'!X591))))</f>
        <v>8.0285293605824078E-9</v>
      </c>
      <c r="Y591" s="2">
        <f>$A$1*0.0922*(('bb(w)'!Y591)/(('a(w)'!Y591+'a(CDOM)'!Y591+('bb(w)'!Y591))))</f>
        <v>8.0285421674345908E-9</v>
      </c>
      <c r="Z591" s="2">
        <f>$A$1*0.0922*(('bb(w)'!Z591)/(('a(w)'!Z591+'a(CDOM)'!Z591+('bb(w)'!Z591))))</f>
        <v>8.028540260971919E-9</v>
      </c>
      <c r="AA591" s="2">
        <f>$A$1*0.0922*(('bb(w)'!AA591)/(('a(w)'!AA591+'a(CDOM)'!AA591+('bb(w)'!AA591))))</f>
        <v>8.0285422344481814E-9</v>
      </c>
      <c r="AB591" s="2">
        <f>$A$1*0.0922*(('bb(w)'!AB591)/(('a(w)'!AB591+'a(CDOM)'!AB591+('bb(w)'!AB591))))</f>
        <v>8.0285421859815236E-9</v>
      </c>
      <c r="AC591" s="2">
        <f>$A$1*0.0922*(('bb(w)'!AC591)/(('a(w)'!AC591+'a(CDOM)'!AC591+('bb(w)'!AC591))))</f>
        <v>8.0285422015950854E-9</v>
      </c>
      <c r="AD591" s="2">
        <f>$A$1*0.0922*(('bb(w)'!AD591)/(('a(w)'!AD591+'a(CDOM)'!AD591+('bb(w)'!AD591))))</f>
        <v>8.0285422301055808E-9</v>
      </c>
      <c r="AE591" s="2">
        <f>$A$1*0.0922*(('bb(w)'!AE591)/(('a(w)'!AE591+'a(CDOM)'!AE591+('bb(w)'!AE591))))</f>
        <v>8.028542213666812E-9</v>
      </c>
    </row>
    <row r="592" spans="1:31" x14ac:dyDescent="0.3">
      <c r="A592" s="2">
        <v>989</v>
      </c>
      <c r="B592" s="2">
        <f>$A$1*0.0922*(('bb(w)'!B592)/(('a(w)'!B592+'a(CDOM)'!B592+('bb(w)'!B592))))</f>
        <v>8.0583626572346911E-9</v>
      </c>
      <c r="C592" s="2">
        <f>$A$1*0.0922*(('bb(w)'!C592)/(('a(w)'!C592+'a(CDOM)'!C592+('bb(w)'!C592))))</f>
        <v>8.0583578579446273E-9</v>
      </c>
      <c r="D592" s="2">
        <f>$A$1*0.0922*(('bb(w)'!D592)/(('a(w)'!D592+'a(CDOM)'!D592+('bb(w)'!D592))))</f>
        <v>8.0581310835151512E-9</v>
      </c>
      <c r="E592" s="2">
        <f>$A$1*0.0922*(('bb(w)'!E592)/(('a(w)'!E592+'a(CDOM)'!E592+('bb(w)'!E592))))</f>
        <v>8.0583631996568508E-9</v>
      </c>
      <c r="F592" s="2">
        <f>$A$1*0.0922*(('bb(w)'!F592)/(('a(w)'!F592+'a(CDOM)'!F592+('bb(w)'!F592))))</f>
        <v>8.0583630326771398E-9</v>
      </c>
      <c r="G592" s="2">
        <f>$A$1*0.0922*(('bb(w)'!G592)/(('a(w)'!G592+'a(CDOM)'!G592+('bb(w)'!G592))))</f>
        <v>8.0583558827744264E-9</v>
      </c>
      <c r="H592" s="2">
        <f>$A$1*0.0922*(('bb(w)'!H592)/(('a(w)'!H592+'a(CDOM)'!H592+('bb(w)'!H592))))</f>
        <v>8.0583558827744264E-9</v>
      </c>
      <c r="I592" s="2">
        <f>$A$1*0.0922*(('bb(w)'!I592)/(('a(w)'!I592+'a(CDOM)'!I592+('bb(w)'!I592))))</f>
        <v>8.0583620664934211E-9</v>
      </c>
      <c r="J592" s="2">
        <f>$A$1*0.0922*(('bb(w)'!J592)/(('a(w)'!J592+'a(CDOM)'!J592+('bb(w)'!J592))))</f>
        <v>8.0583615813997748E-9</v>
      </c>
      <c r="K592" s="2">
        <f>$A$1*0.0922*(('bb(w)'!K592)/(('a(w)'!K592+'a(CDOM)'!K592+('bb(w)'!K592))))</f>
        <v>8.05834588261419E-9</v>
      </c>
      <c r="L592" s="2">
        <f>$A$1*0.0922*(('bb(w)'!L592)/(('a(w)'!L592+'a(CDOM)'!L592+('bb(w)'!L592))))</f>
        <v>8.0583606452169705E-9</v>
      </c>
      <c r="M592" s="2">
        <f>$A$1*0.0922*(('bb(w)'!M592)/(('a(w)'!M592+'a(CDOM)'!M592+('bb(w)'!M592))))</f>
        <v>8.0583596112915189E-9</v>
      </c>
      <c r="N592" s="2">
        <f>$A$1*0.0922*(('bb(w)'!N592)/(('a(w)'!N592+'a(CDOM)'!N592+('bb(w)'!N592))))</f>
        <v>8.0583630419353869E-9</v>
      </c>
      <c r="O592" s="2">
        <f>$A$1*0.0922*(('bb(w)'!O592)/(('a(w)'!O592+'a(CDOM)'!O592+('bb(w)'!O592))))</f>
        <v>8.0583623752837339E-9</v>
      </c>
      <c r="P592" s="2">
        <f>$A$1*0.0922*(('bb(w)'!P592)/(('a(w)'!P592+'a(CDOM)'!P592+('bb(w)'!P592))))</f>
        <v>8.0583287774430931E-9</v>
      </c>
      <c r="Q592" s="2">
        <f>$A$1*0.0922*(('bb(w)'!Q592)/(('a(w)'!Q592+'a(CDOM)'!Q592+('bb(w)'!Q592))))</f>
        <v>8.0583636318549506E-9</v>
      </c>
      <c r="R592" s="2">
        <f>$A$1*0.0922*(('bb(w)'!R592)/(('a(w)'!R592+'a(CDOM)'!R592+('bb(w)'!R592))))</f>
        <v>8.0583550269850775E-9</v>
      </c>
      <c r="S592" s="2">
        <f>$A$1*0.0922*(('bb(w)'!S592)/(('a(w)'!S592+'a(CDOM)'!S592+('bb(w)'!S592))))</f>
        <v>8.0583570100836441E-9</v>
      </c>
      <c r="T592" s="2">
        <f>$A$1*0.0922*(('bb(w)'!T592)/(('a(w)'!T592+'a(CDOM)'!T592+('bb(w)'!T592))))</f>
        <v>8.0583448207283181E-9</v>
      </c>
      <c r="U592" s="2">
        <f>$A$1*0.0922*(('bb(w)'!U592)/(('a(w)'!U592+'a(CDOM)'!U592+('bb(w)'!U592))))</f>
        <v>8.0583625722087066E-9</v>
      </c>
      <c r="V592" s="2">
        <f>$A$1*0.0922*(('bb(w)'!V592)/(('a(w)'!V592+'a(CDOM)'!V592+('bb(w)'!V592))))</f>
        <v>8.05830759604189E-9</v>
      </c>
      <c r="W592" s="2">
        <f>$A$1*0.0922*(('bb(w)'!W592)/(('a(w)'!W592+'a(CDOM)'!W592+('bb(w)'!W592))))</f>
        <v>8.0583618909669971E-9</v>
      </c>
      <c r="X592" s="2">
        <f>$A$1*0.0922*(('bb(w)'!X592)/(('a(w)'!X592+'a(CDOM)'!X592+('bb(w)'!X592))))</f>
        <v>8.0583508267828487E-9</v>
      </c>
      <c r="Y592" s="2">
        <f>$A$1*0.0922*(('bb(w)'!Y592)/(('a(w)'!Y592+'a(CDOM)'!Y592+('bb(w)'!Y592))))</f>
        <v>8.0583636634946686E-9</v>
      </c>
      <c r="Z592" s="2">
        <f>$A$1*0.0922*(('bb(w)'!Z592)/(('a(w)'!Z592+'a(CDOM)'!Z592+('bb(w)'!Z592))))</f>
        <v>8.058361757399399E-9</v>
      </c>
      <c r="AA592" s="2">
        <f>$A$1*0.0922*(('bb(w)'!AA592)/(('a(w)'!AA592+'a(CDOM)'!AA592+('bb(w)'!AA592))))</f>
        <v>8.0583637302207594E-9</v>
      </c>
      <c r="AB592" s="2">
        <f>$A$1*0.0922*(('bb(w)'!AB592)/(('a(w)'!AB592+'a(CDOM)'!AB592+('bb(w)'!AB592))))</f>
        <v>8.058363681961939E-9</v>
      </c>
      <c r="AC592" s="2">
        <f>$A$1*0.0922*(('bb(w)'!AC592)/(('a(w)'!AC592+'a(CDOM)'!AC592+('bb(w)'!AC592))))</f>
        <v>8.0583636974985928E-9</v>
      </c>
      <c r="AD592" s="2">
        <f>$A$1*0.0922*(('bb(w)'!AD592)/(('a(w)'!AD592+'a(CDOM)'!AD592+('bb(w)'!AD592))))</f>
        <v>8.0583637258962541E-9</v>
      </c>
      <c r="AE592" s="2">
        <f>$A$1*0.0922*(('bb(w)'!AE592)/(('a(w)'!AE592+'a(CDOM)'!AE592+('bb(w)'!AE592))))</f>
        <v>8.0583637095483992E-9</v>
      </c>
    </row>
    <row r="593" spans="1:31" x14ac:dyDescent="0.3">
      <c r="A593" s="2">
        <v>990</v>
      </c>
      <c r="B593" s="2">
        <f>$A$1*0.0922*(('bb(w)'!B593)/(('a(w)'!B593+'a(CDOM)'!B593+('bb(w)'!B593))))</f>
        <v>8.0884415648470403E-9</v>
      </c>
      <c r="C593" s="2">
        <f>$A$1*0.0922*(('bb(w)'!C593)/(('a(w)'!C593+'a(CDOM)'!C593+('bb(w)'!C593))))</f>
        <v>8.0884367577068373E-9</v>
      </c>
      <c r="D593" s="2">
        <f>$A$1*0.0922*(('bb(w)'!D593)/(('a(w)'!D593+'a(CDOM)'!D593+('bb(w)'!D593))))</f>
        <v>8.0882085384283228E-9</v>
      </c>
      <c r="E593" s="2">
        <f>$A$1*0.0922*(('bb(w)'!E593)/(('a(w)'!E593+'a(CDOM)'!E593+('bb(w)'!E593))))</f>
        <v>8.0884421070248476E-9</v>
      </c>
      <c r="F593" s="2">
        <f>$A$1*0.0922*(('bb(w)'!F593)/(('a(w)'!F593+'a(CDOM)'!F593+('bb(w)'!F593))))</f>
        <v>8.0884419400920493E-9</v>
      </c>
      <c r="G593" s="2">
        <f>$A$1*0.0922*(('bb(w)'!G593)/(('a(w)'!G593+'a(CDOM)'!G593+('bb(w)'!G593))))</f>
        <v>8.0884347765858808E-9</v>
      </c>
      <c r="H593" s="2">
        <f>$A$1*0.0922*(('bb(w)'!H593)/(('a(w)'!H593+'a(CDOM)'!H593+('bb(w)'!H593))))</f>
        <v>8.0884347765858808E-9</v>
      </c>
      <c r="I593" s="2">
        <f>$A$1*0.0922*(('bb(w)'!I593)/(('a(w)'!I593+'a(CDOM)'!I593+('bb(w)'!I593))))</f>
        <v>8.0884409739172956E-9</v>
      </c>
      <c r="J593" s="2">
        <f>$A$1*0.0922*(('bb(w)'!J593)/(('a(w)'!J593+'a(CDOM)'!J593+('bb(w)'!J593))))</f>
        <v>8.0884404884307699E-9</v>
      </c>
      <c r="K593" s="2">
        <f>$A$1*0.0922*(('bb(w)'!K593)/(('a(w)'!K593+'a(CDOM)'!K593+('bb(w)'!K593))))</f>
        <v>8.088424746923884E-9</v>
      </c>
      <c r="L593" s="2">
        <f>$A$1*0.0922*(('bb(w)'!L593)/(('a(w)'!L593+'a(CDOM)'!L593+('bb(w)'!L593))))</f>
        <v>8.0884395521720999E-9</v>
      </c>
      <c r="M593" s="2">
        <f>$A$1*0.0922*(('bb(w)'!M593)/(('a(w)'!M593+'a(CDOM)'!M593+('bb(w)'!M593))))</f>
        <v>8.0884385165703932E-9</v>
      </c>
      <c r="N593" s="2">
        <f>$A$1*0.0922*(('bb(w)'!N593)/(('a(w)'!N593+'a(CDOM)'!N593+('bb(w)'!N593))))</f>
        <v>8.0884419493291785E-9</v>
      </c>
      <c r="O593" s="2">
        <f>$A$1*0.0922*(('bb(w)'!O593)/(('a(w)'!O593+'a(CDOM)'!O593+('bb(w)'!O593))))</f>
        <v>8.0884412825420895E-9</v>
      </c>
      <c r="P593" s="2">
        <f>$A$1*0.0922*(('bb(w)'!P593)/(('a(w)'!P593+'a(CDOM)'!P593+('bb(w)'!P593))))</f>
        <v>8.0884075599881788E-9</v>
      </c>
      <c r="Q593" s="2">
        <f>$A$1*0.0922*(('bb(w)'!Q593)/(('a(w)'!Q593+'a(CDOM)'!Q593+('bb(w)'!Q593))))</f>
        <v>8.0884425382041437E-9</v>
      </c>
      <c r="R593" s="2">
        <f>$A$1*0.0922*(('bb(w)'!R593)/(('a(w)'!R593+'a(CDOM)'!R593+('bb(w)'!R593))))</f>
        <v>8.0884339168743608E-9</v>
      </c>
      <c r="S593" s="2">
        <f>$A$1*0.0922*(('bb(w)'!S593)/(('a(w)'!S593+'a(CDOM)'!S593+('bb(w)'!S593))))</f>
        <v>8.0884359069571177E-9</v>
      </c>
      <c r="T593" s="2">
        <f>$A$1*0.0922*(('bb(w)'!T593)/(('a(w)'!T593+'a(CDOM)'!T593+('bb(w)'!T593))))</f>
        <v>8.088423678779011E-9</v>
      </c>
      <c r="U593" s="2">
        <f>$A$1*0.0922*(('bb(w)'!U593)/(('a(w)'!U593+'a(CDOM)'!U593+('bb(w)'!U593))))</f>
        <v>8.0884414798457389E-9</v>
      </c>
      <c r="V593" s="2">
        <f>$A$1*0.0922*(('bb(w)'!V593)/(('a(w)'!V593+'a(CDOM)'!V593+('bb(w)'!V593))))</f>
        <v>8.0883862814286886E-9</v>
      </c>
      <c r="W593" s="2">
        <f>$A$1*0.0922*(('bb(w)'!W593)/(('a(w)'!W593+'a(CDOM)'!W593+('bb(w)'!W593))))</f>
        <v>8.0884407974441568E-9</v>
      </c>
      <c r="X593" s="2">
        <f>$A$1*0.0922*(('bb(w)'!X593)/(('a(w)'!X593+'a(CDOM)'!X593+('bb(w)'!X593))))</f>
        <v>8.0884297025577424E-9</v>
      </c>
      <c r="Y593" s="2">
        <f>$A$1*0.0922*(('bb(w)'!Y593)/(('a(w)'!Y593+'a(CDOM)'!Y593+('bb(w)'!Y593))))</f>
        <v>8.0884425697335324E-9</v>
      </c>
      <c r="Z593" s="2">
        <f>$A$1*0.0922*(('bb(w)'!Z593)/(('a(w)'!Z593+'a(CDOM)'!Z593+('bb(w)'!Z593))))</f>
        <v>8.0884406639278075E-9</v>
      </c>
      <c r="AA593" s="2">
        <f>$A$1*0.0922*(('bb(w)'!AA593)/(('a(w)'!AA593+'a(CDOM)'!AA593+('bb(w)'!AA593))))</f>
        <v>8.0884426361759879E-9</v>
      </c>
      <c r="AB593" s="2">
        <f>$A$1*0.0922*(('bb(w)'!AB593)/(('a(w)'!AB593+'a(CDOM)'!AB593+('bb(w)'!AB593))))</f>
        <v>8.0884425881222371E-9</v>
      </c>
      <c r="AC593" s="2">
        <f>$A$1*0.0922*(('bb(w)'!AC593)/(('a(w)'!AC593+'a(CDOM)'!AC593+('bb(w)'!AC593))))</f>
        <v>8.0884426035830088E-9</v>
      </c>
      <c r="AD593" s="2">
        <f>$A$1*0.0922*(('bb(w)'!AD593)/(('a(w)'!AD593+'a(CDOM)'!AD593+('bb(w)'!AD593))))</f>
        <v>8.0884426318693547E-9</v>
      </c>
      <c r="AE593" s="2">
        <f>$A$1*0.0922*(('bb(w)'!AE593)/(('a(w)'!AE593+'a(CDOM)'!AE593+('bb(w)'!AE593))))</f>
        <v>8.0884426156112455E-9</v>
      </c>
    </row>
    <row r="594" spans="1:31" x14ac:dyDescent="0.3">
      <c r="A594" s="2">
        <v>991</v>
      </c>
      <c r="B594" s="2">
        <f>$A$1*0.0922*(('bb(w)'!B594)/(('a(w)'!B594+'a(CDOM)'!B594+('bb(w)'!B594))))</f>
        <v>8.1396510258497035E-9</v>
      </c>
      <c r="C594" s="2">
        <f>$A$1*0.0922*(('bb(w)'!C594)/(('a(w)'!C594+'a(CDOM)'!C594+('bb(w)'!C594))))</f>
        <v>8.1396461859567663E-9</v>
      </c>
      <c r="D594" s="2">
        <f>$A$1*0.0922*(('bb(w)'!D594)/(('a(w)'!D594+'a(CDOM)'!D594+('bb(w)'!D594))))</f>
        <v>8.1394153251047225E-9</v>
      </c>
      <c r="E594" s="2">
        <f>$A$1*0.0922*(('bb(w)'!E594)/(('a(w)'!E594+'a(CDOM)'!E594+('bb(w)'!E594))))</f>
        <v>8.1396515705841176E-9</v>
      </c>
      <c r="F594" s="2">
        <f>$A$1*0.0922*(('bb(w)'!F594)/(('a(w)'!F594+'a(CDOM)'!F594+('bb(w)'!F594))))</f>
        <v>8.1396514028360815E-9</v>
      </c>
      <c r="G594" s="2">
        <f>$A$1*0.0922*(('bb(w)'!G594)/(('a(w)'!G594+'a(CDOM)'!G594+('bb(w)'!G594))))</f>
        <v>8.1396441885972866E-9</v>
      </c>
      <c r="H594" s="2">
        <f>$A$1*0.0922*(('bb(w)'!H594)/(('a(w)'!H594+'a(CDOM)'!H594+('bb(w)'!H594))))</f>
        <v>8.1396441885972866E-9</v>
      </c>
      <c r="I594" s="2">
        <f>$A$1*0.0922*(('bb(w)'!I594)/(('a(w)'!I594+'a(CDOM)'!I594+('bb(w)'!I594))))</f>
        <v>8.1396504316761402E-9</v>
      </c>
      <c r="J594" s="2">
        <f>$A$1*0.0922*(('bb(w)'!J594)/(('a(w)'!J594+'a(CDOM)'!J594+('bb(w)'!J594))))</f>
        <v>8.1396499432850227E-9</v>
      </c>
      <c r="K594" s="2">
        <f>$A$1*0.0922*(('bb(w)'!K594)/(('a(w)'!K594+'a(CDOM)'!K594+('bb(w)'!K594))))</f>
        <v>8.1396340773365875E-9</v>
      </c>
      <c r="L594" s="2">
        <f>$A$1*0.0922*(('bb(w)'!L594)/(('a(w)'!L594+'a(CDOM)'!L594+('bb(w)'!L594))))</f>
        <v>8.1396490021087342E-9</v>
      </c>
      <c r="M594" s="2">
        <f>$A$1*0.0922*(('bb(w)'!M594)/(('a(w)'!M594+'a(CDOM)'!M594+('bb(w)'!M594))))</f>
        <v>8.1396479594671382E-9</v>
      </c>
      <c r="N594" s="2">
        <f>$A$1*0.0922*(('bb(w)'!N594)/(('a(w)'!N594+'a(CDOM)'!N594+('bb(w)'!N594))))</f>
        <v>8.1396514120997963E-9</v>
      </c>
      <c r="O594" s="2">
        <f>$A$1*0.0922*(('bb(w)'!O594)/(('a(w)'!O594+'a(CDOM)'!O594+('bb(w)'!O594))))</f>
        <v>8.1396507417305505E-9</v>
      </c>
      <c r="P594" s="2">
        <f>$A$1*0.0922*(('bb(w)'!P594)/(('a(w)'!P594+'a(CDOM)'!P594+('bb(w)'!P594))))</f>
        <v>8.1396167189958444E-9</v>
      </c>
      <c r="Q594" s="2">
        <f>$A$1*0.0922*(('bb(w)'!Q594)/(('a(w)'!Q594+'a(CDOM)'!Q594+('bb(w)'!Q594))))</f>
        <v>8.1396520029709734E-9</v>
      </c>
      <c r="R594" s="2">
        <f>$A$1*0.0922*(('bb(w)'!R594)/(('a(w)'!R594+'a(CDOM)'!R594+('bb(w)'!R594))))</f>
        <v>8.1396433204867451E-9</v>
      </c>
      <c r="S594" s="2">
        <f>$A$1*0.0922*(('bb(w)'!S594)/(('a(w)'!S594+'a(CDOM)'!S594+('bb(w)'!S594))))</f>
        <v>8.1396453278982856E-9</v>
      </c>
      <c r="T594" s="2">
        <f>$A$1*0.0922*(('bb(w)'!T594)/(('a(w)'!T594+'a(CDOM)'!T594+('bb(w)'!T594))))</f>
        <v>8.1396329973524902E-9</v>
      </c>
      <c r="U594" s="2">
        <f>$A$1*0.0922*(('bb(w)'!U594)/(('a(w)'!U594+'a(CDOM)'!U594+('bb(w)'!U594))))</f>
        <v>8.1396509404337927E-9</v>
      </c>
      <c r="V594" s="2">
        <f>$A$1*0.0922*(('bb(w)'!V594)/(('a(w)'!V594+'a(CDOM)'!V594+('bb(w)'!V594))))</f>
        <v>8.1395952323061894E-9</v>
      </c>
      <c r="W594" s="2">
        <f>$A$1*0.0922*(('bb(w)'!W594)/(('a(w)'!W594+'a(CDOM)'!W594+('bb(w)'!W594))))</f>
        <v>8.1396502533401692E-9</v>
      </c>
      <c r="X594" s="2">
        <f>$A$1*0.0922*(('bb(w)'!X594)/(('a(w)'!X594+'a(CDOM)'!X594+('bb(w)'!X594))))</f>
        <v>8.1396390701485203E-9</v>
      </c>
      <c r="Y594" s="2">
        <f>$A$1*0.0922*(('bb(w)'!Y594)/(('a(w)'!Y594+'a(CDOM)'!Y594+('bb(w)'!Y594))))</f>
        <v>8.1396520345528383E-9</v>
      </c>
      <c r="Z594" s="2">
        <f>$A$1*0.0922*(('bb(w)'!Z594)/(('a(w)'!Z594+'a(CDOM)'!Z594+('bb(w)'!Z594))))</f>
        <v>8.1396501191848642E-9</v>
      </c>
      <c r="AA594" s="2">
        <f>$A$1*0.0922*(('bb(w)'!AA594)/(('a(w)'!AA594+'a(CDOM)'!AA594+('bb(w)'!AA594))))</f>
        <v>8.1396521010548409E-9</v>
      </c>
      <c r="AB594" s="2">
        <f>$A$1*0.0922*(('bb(w)'!AB594)/(('a(w)'!AB594+'a(CDOM)'!AB594+('bb(w)'!AB594))))</f>
        <v>8.1396520529579842E-9</v>
      </c>
      <c r="AC594" s="2">
        <f>$A$1*0.0922*(('bb(w)'!AC594)/(('a(w)'!AC594+'a(CDOM)'!AC594+('bb(w)'!AC594))))</f>
        <v>8.1396520684228023E-9</v>
      </c>
      <c r="AD594" s="2">
        <f>$A$1*0.0922*(('bb(w)'!AD594)/(('a(w)'!AD594+'a(CDOM)'!AD594+('bb(w)'!AD594))))</f>
        <v>8.1396520967438585E-9</v>
      </c>
      <c r="AE594" s="2">
        <f>$A$1*0.0922*(('bb(w)'!AE594)/(('a(w)'!AE594+'a(CDOM)'!AE594+('bb(w)'!AE594))))</f>
        <v>8.1396520804914039E-9</v>
      </c>
    </row>
    <row r="595" spans="1:31" x14ac:dyDescent="0.3">
      <c r="A595" s="2">
        <v>992</v>
      </c>
      <c r="B595" s="2">
        <f>$A$1*0.0922*(('bb(w)'!B595)/(('a(w)'!B595+'a(CDOM)'!B595+('bb(w)'!B595))))</f>
        <v>8.1944257898438555E-9</v>
      </c>
      <c r="C595" s="2">
        <f>$A$1*0.0922*(('bb(w)'!C595)/(('a(w)'!C595+'a(CDOM)'!C595+('bb(w)'!C595))))</f>
        <v>8.1944209131318204E-9</v>
      </c>
      <c r="D595" s="2">
        <f>$A$1*0.0922*(('bb(w)'!D595)/(('a(w)'!D595+'a(CDOM)'!D595+('bb(w)'!D595))))</f>
        <v>8.1941871956375079E-9</v>
      </c>
      <c r="E595" s="2">
        <f>$A$1*0.0922*(('bb(w)'!E595)/(('a(w)'!E595+'a(CDOM)'!E595+('bb(w)'!E595))))</f>
        <v>8.1944263375780731E-9</v>
      </c>
      <c r="F595" s="2">
        <f>$A$1*0.0922*(('bb(w)'!F595)/(('a(w)'!F595+'a(CDOM)'!F595+('bb(w)'!F595))))</f>
        <v>8.1944261688783988E-9</v>
      </c>
      <c r="G595" s="2">
        <f>$A$1*0.0922*(('bb(w)'!G595)/(('a(w)'!G595+'a(CDOM)'!G595+('bb(w)'!G595))))</f>
        <v>8.194418897814344E-9</v>
      </c>
      <c r="H595" s="2">
        <f>$A$1*0.0922*(('bb(w)'!H595)/(('a(w)'!H595+'a(CDOM)'!H595+('bb(w)'!H595))))</f>
        <v>8.194418897814344E-9</v>
      </c>
      <c r="I595" s="2">
        <f>$A$1*0.0922*(('bb(w)'!I595)/(('a(w)'!I595+'a(CDOM)'!I595+('bb(w)'!I595))))</f>
        <v>8.1944251919378067E-9</v>
      </c>
      <c r="J595" s="2">
        <f>$A$1*0.0922*(('bb(w)'!J595)/(('a(w)'!J595+'a(CDOM)'!J595+('bb(w)'!J595))))</f>
        <v>8.1944247002374424E-9</v>
      </c>
      <c r="K595" s="2">
        <f>$A$1*0.0922*(('bb(w)'!K595)/(('a(w)'!K595+'a(CDOM)'!K595+('bb(w)'!K595))))</f>
        <v>8.194408696239852E-9</v>
      </c>
      <c r="L595" s="2">
        <f>$A$1*0.0922*(('bb(w)'!L595)/(('a(w)'!L595+'a(CDOM)'!L595+('bb(w)'!L595))))</f>
        <v>8.1944237533698716E-9</v>
      </c>
      <c r="M595" s="2">
        <f>$A$1*0.0922*(('bb(w)'!M595)/(('a(w)'!M595+'a(CDOM)'!M595+('bb(w)'!M595))))</f>
        <v>8.194422702813618E-9</v>
      </c>
      <c r="N595" s="2">
        <f>$A$1*0.0922*(('bb(w)'!N595)/(('a(w)'!N595+'a(CDOM)'!N595+('bb(w)'!N595))))</f>
        <v>8.1944261781761223E-9</v>
      </c>
      <c r="O595" s="2">
        <f>$A$1*0.0922*(('bb(w)'!O595)/(('a(w)'!O595+'a(CDOM)'!O595+('bb(w)'!O595))))</f>
        <v>8.1944255036746891E-9</v>
      </c>
      <c r="P595" s="2">
        <f>$A$1*0.0922*(('bb(w)'!P595)/(('a(w)'!P595+'a(CDOM)'!P595+('bb(w)'!P595))))</f>
        <v>8.1943911509755324E-9</v>
      </c>
      <c r="Q595" s="2">
        <f>$A$1*0.0922*(('bb(w)'!Q595)/(('a(w)'!Q595+'a(CDOM)'!Q595+('bb(w)'!Q595))))</f>
        <v>8.1944267715182053E-9</v>
      </c>
      <c r="R595" s="2">
        <f>$A$1*0.0922*(('bb(w)'!R595)/(('a(w)'!R595+'a(CDOM)'!R595+('bb(w)'!R595))))</f>
        <v>8.1944180205369008E-9</v>
      </c>
      <c r="S595" s="2">
        <f>$A$1*0.0922*(('bb(w)'!S595)/(('a(w)'!S595+'a(CDOM)'!S595+('bb(w)'!S595))))</f>
        <v>8.1944200470217407E-9</v>
      </c>
      <c r="T595" s="2">
        <f>$A$1*0.0922*(('bb(w)'!T595)/(('a(w)'!T595+'a(CDOM)'!T595+('bb(w)'!T595))))</f>
        <v>8.194407603434801E-9</v>
      </c>
      <c r="U595" s="2">
        <f>$A$1*0.0922*(('bb(w)'!U595)/(('a(w)'!U595+'a(CDOM)'!U595+('bb(w)'!U595))))</f>
        <v>8.194425703943599E-9</v>
      </c>
      <c r="V595" s="2">
        <f>$A$1*0.0922*(('bb(w)'!V595)/(('a(w)'!V595+'a(CDOM)'!V595+('bb(w)'!V595))))</f>
        <v>8.1943694369787097E-9</v>
      </c>
      <c r="W595" s="2">
        <f>$A$1*0.0922*(('bb(w)'!W595)/(('a(w)'!W595+'a(CDOM)'!W595+('bb(w)'!W595))))</f>
        <v>8.1944250115833313E-9</v>
      </c>
      <c r="X595" s="2">
        <f>$A$1*0.0922*(('bb(w)'!X595)/(('a(w)'!X595+'a(CDOM)'!X595+('bb(w)'!X595))))</f>
        <v>8.1944137304863883E-9</v>
      </c>
      <c r="Y595" s="2">
        <f>$A$1*0.0922*(('bb(w)'!Y595)/(('a(w)'!Y595+'a(CDOM)'!Y595+('bb(w)'!Y595))))</f>
        <v>8.1944268031775887E-9</v>
      </c>
      <c r="Z595" s="2">
        <f>$A$1*0.0922*(('bb(w)'!Z595)/(('a(w)'!Z595+'a(CDOM)'!Z595+('bb(w)'!Z595))))</f>
        <v>8.194424876679423E-9</v>
      </c>
      <c r="AA595" s="2">
        <f>$A$1*0.0922*(('bb(w)'!AA595)/(('a(w)'!AA595+'a(CDOM)'!AA595+('bb(w)'!AA595))))</f>
        <v>8.194426869791671E-9</v>
      </c>
      <c r="AB595" s="2">
        <f>$A$1*0.0922*(('bb(w)'!AB595)/(('a(w)'!AB595+'a(CDOM)'!AB595+('bb(w)'!AB595))))</f>
        <v>8.1944268216137406E-9</v>
      </c>
      <c r="AC595" s="2">
        <f>$A$1*0.0922*(('bb(w)'!AC595)/(('a(w)'!AC595+'a(CDOM)'!AC595+('bb(w)'!AC595))))</f>
        <v>8.1944268370948377E-9</v>
      </c>
      <c r="AD595" s="2">
        <f>$A$1*0.0922*(('bb(w)'!AD595)/(('a(w)'!AD595+'a(CDOM)'!AD595+('bb(w)'!AD595))))</f>
        <v>8.194426865472956E-9</v>
      </c>
      <c r="AE595" s="2">
        <f>$A$1*0.0922*(('bb(w)'!AE595)/(('a(w)'!AE595+'a(CDOM)'!AE595+('bb(w)'!AE595))))</f>
        <v>8.1944268492133198E-9</v>
      </c>
    </row>
    <row r="596" spans="1:31" x14ac:dyDescent="0.3">
      <c r="A596" s="2">
        <v>993</v>
      </c>
      <c r="B596" s="2">
        <f>$A$1*0.0922*(('bb(w)'!B596)/(('a(w)'!B596+'a(CDOM)'!B596+('bb(w)'!B596))))</f>
        <v>8.2317231536760609E-9</v>
      </c>
      <c r="C596" s="2">
        <f>$A$1*0.0922*(('bb(w)'!C596)/(('a(w)'!C596+'a(CDOM)'!C596+('bb(w)'!C596))))</f>
        <v>8.2317182611157466E-9</v>
      </c>
      <c r="D596" s="2">
        <f>$A$1*0.0922*(('bb(w)'!D596)/(('a(w)'!D596+'a(CDOM)'!D596+('bb(w)'!D596))))</f>
        <v>8.2314826745783387E-9</v>
      </c>
      <c r="E596" s="2">
        <f>$A$1*0.0922*(('bb(w)'!E596)/(('a(w)'!E596+'a(CDOM)'!E596+('bb(w)'!E596))))</f>
        <v>8.2317237020442314E-9</v>
      </c>
      <c r="F596" s="2">
        <f>$A$1*0.0922*(('bb(w)'!F596)/(('a(w)'!F596+'a(CDOM)'!F596+('bb(w)'!F596))))</f>
        <v>8.2317235331217676E-9</v>
      </c>
      <c r="G596" s="2">
        <f>$A$1*0.0922*(('bb(w)'!G596)/(('a(w)'!G596+'a(CDOM)'!G596+('bb(w)'!G596))))</f>
        <v>8.231716236474737E-9</v>
      </c>
      <c r="H596" s="2">
        <f>$A$1*0.0922*(('bb(w)'!H596)/(('a(w)'!H596+'a(CDOM)'!H596+('bb(w)'!H596))))</f>
        <v>8.231716236474737E-9</v>
      </c>
      <c r="I596" s="2">
        <f>$A$1*0.0922*(('bb(w)'!I596)/(('a(w)'!I596+'a(CDOM)'!I596+('bb(w)'!I596))))</f>
        <v>8.2317225546164393E-9</v>
      </c>
      <c r="J596" s="2">
        <f>$A$1*0.0922*(('bb(w)'!J596)/(('a(w)'!J596+'a(CDOM)'!J596+('bb(w)'!J596))))</f>
        <v>8.231722061725509E-9</v>
      </c>
      <c r="K596" s="2">
        <f>$A$1*0.0922*(('bb(w)'!K596)/(('a(w)'!K596+'a(CDOM)'!K596+('bb(w)'!K596))))</f>
        <v>8.2317059882812341E-9</v>
      </c>
      <c r="L596" s="2">
        <f>$A$1*0.0922*(('bb(w)'!L596)/(('a(w)'!L596+'a(CDOM)'!L596+('bb(w)'!L596))))</f>
        <v>8.231721113250316E-9</v>
      </c>
      <c r="M596" s="2">
        <f>$A$1*0.0922*(('bb(w)'!M596)/(('a(w)'!M596+'a(CDOM)'!M596+('bb(w)'!M596))))</f>
        <v>8.2317200592981931E-9</v>
      </c>
      <c r="N596" s="2">
        <f>$A$1*0.0922*(('bb(w)'!N596)/(('a(w)'!N596+'a(CDOM)'!N596+('bb(w)'!N596))))</f>
        <v>8.2317235424132889E-9</v>
      </c>
      <c r="O596" s="2">
        <f>$A$1*0.0922*(('bb(w)'!O596)/(('a(w)'!O596+'a(CDOM)'!O596+('bb(w)'!O596))))</f>
        <v>8.2317228666899859E-9</v>
      </c>
      <c r="P596" s="2">
        <f>$A$1*0.0922*(('bb(w)'!P596)/(('a(w)'!P596+'a(CDOM)'!P596+('bb(w)'!P596))))</f>
        <v>8.2316883307937873E-9</v>
      </c>
      <c r="Q596" s="2">
        <f>$A$1*0.0922*(('bb(w)'!Q596)/(('a(w)'!Q596+'a(CDOM)'!Q596+('bb(w)'!Q596))))</f>
        <v>8.2317241356601618E-9</v>
      </c>
      <c r="R596" s="2">
        <f>$A$1*0.0922*(('bb(w)'!R596)/(('a(w)'!R596+'a(CDOM)'!R596+('bb(w)'!R596))))</f>
        <v>8.2317153537731843E-9</v>
      </c>
      <c r="S596" s="2">
        <f>$A$1*0.0922*(('bb(w)'!S596)/(('a(w)'!S596+'a(CDOM)'!S596+('bb(w)'!S596))))</f>
        <v>8.2317173906618718E-9</v>
      </c>
      <c r="T596" s="2">
        <f>$A$1*0.0922*(('bb(w)'!T596)/(('a(w)'!T596+'a(CDOM)'!T596+('bb(w)'!T596))))</f>
        <v>8.2317048872959276E-9</v>
      </c>
      <c r="U596" s="2">
        <f>$A$1*0.0922*(('bb(w)'!U596)/(('a(w)'!U596+'a(CDOM)'!U596+('bb(w)'!U596))))</f>
        <v>8.2317230676622904E-9</v>
      </c>
      <c r="V596" s="2">
        <f>$A$1*0.0922*(('bb(w)'!V596)/(('a(w)'!V596+'a(CDOM)'!V596+('bb(w)'!V596))))</f>
        <v>8.2316664819561601E-9</v>
      </c>
      <c r="W596" s="2">
        <f>$A$1*0.0922*(('bb(w)'!W596)/(('a(w)'!W596+'a(CDOM)'!W596+('bb(w)'!W596))))</f>
        <v>8.2317223730155186E-9</v>
      </c>
      <c r="X596" s="2">
        <f>$A$1*0.0922*(('bb(w)'!X596)/(('a(w)'!X596+'a(CDOM)'!X596+('bb(w)'!X596))))</f>
        <v>8.2317110423640793E-9</v>
      </c>
      <c r="Y596" s="2">
        <f>$A$1*0.0922*(('bb(w)'!Y596)/(('a(w)'!Y596+'a(CDOM)'!Y596+('bb(w)'!Y596))))</f>
        <v>8.231724167260003E-9</v>
      </c>
      <c r="Z596" s="2">
        <f>$A$1*0.0922*(('bb(w)'!Z596)/(('a(w)'!Z596+'a(CDOM)'!Z596+('bb(w)'!Z596))))</f>
        <v>8.2317222379452344E-9</v>
      </c>
      <c r="AA596" s="2">
        <f>$A$1*0.0922*(('bb(w)'!AA596)/(('a(w)'!AA596+'a(CDOM)'!AA596+('bb(w)'!AA596))))</f>
        <v>8.2317242336977618E-9</v>
      </c>
      <c r="AB596" s="2">
        <f>$A$1*0.0922*(('bb(w)'!AB596)/(('a(w)'!AB596+'a(CDOM)'!AB596+('bb(w)'!AB596))))</f>
        <v>8.2317241856473711E-9</v>
      </c>
      <c r="AC596" s="2">
        <f>$A$1*0.0922*(('bb(w)'!AC596)/(('a(w)'!AC596+'a(CDOM)'!AC596+('bb(w)'!AC596))))</f>
        <v>8.231724201077767E-9</v>
      </c>
      <c r="AD596" s="2">
        <f>$A$1*0.0922*(('bb(w)'!AD596)/(('a(w)'!AD596+'a(CDOM)'!AD596+('bb(w)'!AD596))))</f>
        <v>8.2317242293900319E-9</v>
      </c>
      <c r="AE596" s="2">
        <f>$A$1*0.0922*(('bb(w)'!AE596)/(('a(w)'!AE596+'a(CDOM)'!AE596+('bb(w)'!AE596))))</f>
        <v>8.2317242131935426E-9</v>
      </c>
    </row>
    <row r="597" spans="1:31" x14ac:dyDescent="0.3">
      <c r="A597" s="2">
        <v>994</v>
      </c>
      <c r="B597" s="2">
        <f>$A$1*0.0922*(('bb(w)'!B597)/(('a(w)'!B597+'a(CDOM)'!B597+('bb(w)'!B597))))</f>
        <v>8.26777756876391E-9</v>
      </c>
      <c r="C597" s="2">
        <f>$A$1*0.0922*(('bb(w)'!C597)/(('a(w)'!C597+'a(CDOM)'!C597+('bb(w)'!C597))))</f>
        <v>8.2677726620266348E-9</v>
      </c>
      <c r="D597" s="2">
        <f>$A$1*0.0922*(('bb(w)'!D597)/(('a(w)'!D597+'a(CDOM)'!D597+('bb(w)'!D597))))</f>
        <v>8.2675352745354921E-9</v>
      </c>
      <c r="E597" s="2">
        <f>$A$1*0.0922*(('bb(w)'!E597)/(('a(w)'!E597+'a(CDOM)'!E597+('bb(w)'!E597))))</f>
        <v>8.2677781175735584E-9</v>
      </c>
      <c r="F597" s="2">
        <f>$A$1*0.0922*(('bb(w)'!F597)/(('a(w)'!F597+'a(CDOM)'!F597+('bb(w)'!F597))))</f>
        <v>8.2677779484879051E-9</v>
      </c>
      <c r="G597" s="2">
        <f>$A$1*0.0922*(('bb(w)'!G597)/(('a(w)'!G597+'a(CDOM)'!G597+('bb(w)'!G597))))</f>
        <v>8.2677706287347338E-9</v>
      </c>
      <c r="H597" s="2">
        <f>$A$1*0.0922*(('bb(w)'!H597)/(('a(w)'!H597+'a(CDOM)'!H597+('bb(w)'!H597))))</f>
        <v>8.2677706287347338E-9</v>
      </c>
      <c r="I597" s="2">
        <f>$A$1*0.0922*(('bb(w)'!I597)/(('a(w)'!I597+'a(CDOM)'!I597+('bb(w)'!I597))))</f>
        <v>8.267776968759496E-9</v>
      </c>
      <c r="J597" s="2">
        <f>$A$1*0.0922*(('bb(w)'!J597)/(('a(w)'!J597+'a(CDOM)'!J597+('bb(w)'!J597))))</f>
        <v>8.2677764748487528E-9</v>
      </c>
      <c r="K597" s="2">
        <f>$A$1*0.0922*(('bb(w)'!K597)/(('a(w)'!K597+'a(CDOM)'!K597+('bb(w)'!K597))))</f>
        <v>8.2677603373110086E-9</v>
      </c>
      <c r="L597" s="2">
        <f>$A$1*0.0922*(('bb(w)'!L597)/(('a(w)'!L597+'a(CDOM)'!L597+('bb(w)'!L597))))</f>
        <v>8.2677755250950513E-9</v>
      </c>
      <c r="M597" s="2">
        <f>$A$1*0.0922*(('bb(w)'!M597)/(('a(w)'!M597+'a(CDOM)'!M597+('bb(w)'!M597))))</f>
        <v>8.2677744681082162E-9</v>
      </c>
      <c r="N597" s="2">
        <f>$A$1*0.0922*(('bb(w)'!N597)/(('a(w)'!N597+'a(CDOM)'!N597+('bb(w)'!N597))))</f>
        <v>8.2677779577699849E-9</v>
      </c>
      <c r="O597" s="2">
        <f>$A$1*0.0922*(('bb(w)'!O597)/(('a(w)'!O597+'a(CDOM)'!O597+('bb(w)'!O597))))</f>
        <v>8.2677772810609704E-9</v>
      </c>
      <c r="P597" s="2">
        <f>$A$1*0.0922*(('bb(w)'!P597)/(('a(w)'!P597+'a(CDOM)'!P597+('bb(w)'!P597))))</f>
        <v>8.2677425731377966E-9</v>
      </c>
      <c r="Q597" s="2">
        <f>$A$1*0.0922*(('bb(w)'!Q597)/(('a(w)'!Q597+'a(CDOM)'!Q597+('bb(w)'!Q597))))</f>
        <v>8.2677785507138003E-9</v>
      </c>
      <c r="R597" s="2">
        <f>$A$1*0.0922*(('bb(w)'!R597)/(('a(w)'!R597+'a(CDOM)'!R597+('bb(w)'!R597))))</f>
        <v>8.2677697408927996E-9</v>
      </c>
      <c r="S597" s="2">
        <f>$A$1*0.0922*(('bb(w)'!S597)/(('a(w)'!S597+'a(CDOM)'!S597+('bb(w)'!S597))))</f>
        <v>8.2677717875167444E-9</v>
      </c>
      <c r="T597" s="2">
        <f>$A$1*0.0922*(('bb(w)'!T597)/(('a(w)'!T597+'a(CDOM)'!T597+('bb(w)'!T597))))</f>
        <v>8.2677592284842516E-9</v>
      </c>
      <c r="U597" s="2">
        <f>$A$1*0.0922*(('bb(w)'!U597)/(('a(w)'!U597+'a(CDOM)'!U597+('bb(w)'!U597))))</f>
        <v>8.2677774826666852E-9</v>
      </c>
      <c r="V597" s="2">
        <f>$A$1*0.0922*(('bb(w)'!V597)/(('a(w)'!V597+'a(CDOM)'!V597+('bb(w)'!V597))))</f>
        <v>8.2677205963091634E-9</v>
      </c>
      <c r="W597" s="2">
        <f>$A$1*0.0922*(('bb(w)'!W597)/(('a(w)'!W597+'a(CDOM)'!W597+('bb(w)'!W597))))</f>
        <v>8.2677767859737498E-9</v>
      </c>
      <c r="X597" s="2">
        <f>$A$1*0.0922*(('bb(w)'!X597)/(('a(w)'!X597+'a(CDOM)'!X597+('bb(w)'!X597))))</f>
        <v>8.2677654095376618E-9</v>
      </c>
      <c r="Y597" s="2">
        <f>$A$1*0.0922*(('bb(w)'!Y597)/(('a(w)'!Y597+'a(CDOM)'!Y597+('bb(w)'!Y597))))</f>
        <v>8.2677785822431443E-9</v>
      </c>
      <c r="Z597" s="2">
        <f>$A$1*0.0922*(('bb(w)'!Z597)/(('a(w)'!Z597+'a(CDOM)'!Z597+('bb(w)'!Z597))))</f>
        <v>8.2677766507840786E-9</v>
      </c>
      <c r="AA597" s="2">
        <f>$A$1*0.0922*(('bb(w)'!AA597)/(('a(w)'!AA597+'a(CDOM)'!AA597+('bb(w)'!AA597))))</f>
        <v>8.2677786484817726E-9</v>
      </c>
      <c r="AB597" s="2">
        <f>$A$1*0.0922*(('bb(w)'!AB597)/(('a(w)'!AB597+'a(CDOM)'!AB597+('bb(w)'!AB597))))</f>
        <v>8.2677786005754436E-9</v>
      </c>
      <c r="AC597" s="2">
        <f>$A$1*0.0922*(('bb(w)'!AC597)/(('a(w)'!AC597+'a(CDOM)'!AC597+('bb(w)'!AC597))))</f>
        <v>8.2677786159499353E-9</v>
      </c>
      <c r="AD597" s="2">
        <f>$A$1*0.0922*(('bb(w)'!AD597)/(('a(w)'!AD597+'a(CDOM)'!AD597+('bb(w)'!AD597))))</f>
        <v>8.2677786441865314E-9</v>
      </c>
      <c r="AE597" s="2">
        <f>$A$1*0.0922*(('bb(w)'!AE597)/(('a(w)'!AE597+'a(CDOM)'!AE597+('bb(w)'!AE597))))</f>
        <v>8.2677786280585923E-9</v>
      </c>
    </row>
    <row r="598" spans="1:31" x14ac:dyDescent="0.3">
      <c r="A598" s="2">
        <v>995</v>
      </c>
      <c r="B598" s="2">
        <f>$A$1*0.0922*(('bb(w)'!B598)/(('a(w)'!B598+'a(CDOM)'!B598+('bb(w)'!B598))))</f>
        <v>8.3254860386319596E-9</v>
      </c>
      <c r="C598" s="2">
        <f>$A$1*0.0922*(('bb(w)'!C598)/(('a(w)'!C598+'a(CDOM)'!C598+('bb(w)'!C598))))</f>
        <v>8.325481092213416E-9</v>
      </c>
      <c r="D598" s="2">
        <f>$A$1*0.0922*(('bb(w)'!D598)/(('a(w)'!D598+'a(CDOM)'!D598+('bb(w)'!D598))))</f>
        <v>8.3252406519641667E-9</v>
      </c>
      <c r="E598" s="2">
        <f>$A$1*0.0922*(('bb(w)'!E598)/(('a(w)'!E598+'a(CDOM)'!E598+('bb(w)'!E598))))</f>
        <v>8.3254865907249989E-9</v>
      </c>
      <c r="F598" s="2">
        <f>$A$1*0.0922*(('bb(w)'!F598)/(('a(w)'!F598+'a(CDOM)'!F598+('bb(w)'!F598))))</f>
        <v>8.3254864206007525E-9</v>
      </c>
      <c r="G598" s="2">
        <f>$A$1*0.0922*(('bb(w)'!G598)/(('a(w)'!G598+'a(CDOM)'!G598+('bb(w)'!G598))))</f>
        <v>8.3254790396694139E-9</v>
      </c>
      <c r="H598" s="2">
        <f>$A$1*0.0922*(('bb(w)'!H598)/(('a(w)'!H598+'a(CDOM)'!H598+('bb(w)'!H598))))</f>
        <v>8.3254790396694139E-9</v>
      </c>
      <c r="I598" s="2">
        <f>$A$1*0.0922*(('bb(w)'!I598)/(('a(w)'!I598+'a(CDOM)'!I598+('bb(w)'!I598))))</f>
        <v>8.3254854345720097E-9</v>
      </c>
      <c r="J598" s="2">
        <f>$A$1*0.0922*(('bb(w)'!J598)/(('a(w)'!J598+'a(CDOM)'!J598+('bb(w)'!J598))))</f>
        <v>8.3254849370785653E-9</v>
      </c>
      <c r="K598" s="2">
        <f>$A$1*0.0922*(('bb(w)'!K598)/(('a(w)'!K598+'a(CDOM)'!K598+('bb(w)'!K598))))</f>
        <v>8.3254686513444197E-9</v>
      </c>
      <c r="L598" s="2">
        <f>$A$1*0.0922*(('bb(w)'!L598)/(('a(w)'!L598+'a(CDOM)'!L598+('bb(w)'!L598))))</f>
        <v>8.3254839811219225E-9</v>
      </c>
      <c r="M598" s="2">
        <f>$A$1*0.0922*(('bb(w)'!M598)/(('a(w)'!M598+'a(CDOM)'!M598+('bb(w)'!M598))))</f>
        <v>8.3254829156075782E-9</v>
      </c>
      <c r="N598" s="2">
        <f>$A$1*0.0922*(('bb(w)'!N598)/(('a(w)'!N598+'a(CDOM)'!N598+('bb(w)'!N598))))</f>
        <v>8.3254864299214038E-9</v>
      </c>
      <c r="O598" s="2">
        <f>$A$1*0.0922*(('bb(w)'!O598)/(('a(w)'!O598+'a(CDOM)'!O598+('bb(w)'!O598))))</f>
        <v>8.3254857487193046E-9</v>
      </c>
      <c r="P598" s="2">
        <f>$A$1*0.0922*(('bb(w)'!P598)/(('a(w)'!P598+'a(CDOM)'!P598+('bb(w)'!P598))))</f>
        <v>8.3254506873840099E-9</v>
      </c>
      <c r="Q598" s="2">
        <f>$A$1*0.0922*(('bb(w)'!Q598)/(('a(w)'!Q598+'a(CDOM)'!Q598+('bb(w)'!Q598))))</f>
        <v>8.3254870256292332E-9</v>
      </c>
      <c r="R598" s="2">
        <f>$A$1*0.0922*(('bb(w)'!R598)/(('a(w)'!R598+'a(CDOM)'!R598+('bb(w)'!R598))))</f>
        <v>8.3254781420418801E-9</v>
      </c>
      <c r="S598" s="2">
        <f>$A$1*0.0922*(('bb(w)'!S598)/(('a(w)'!S598+'a(CDOM)'!S598+('bb(w)'!S598))))</f>
        <v>8.3254802090849455E-9</v>
      </c>
      <c r="T598" s="2">
        <f>$A$1*0.0922*(('bb(w)'!T598)/(('a(w)'!T598+'a(CDOM)'!T598+('bb(w)'!T598))))</f>
        <v>8.3254675288527035E-9</v>
      </c>
      <c r="U598" s="2">
        <f>$A$1*0.0922*(('bb(w)'!U598)/(('a(w)'!U598+'a(CDOM)'!U598+('bb(w)'!U598))))</f>
        <v>8.3254859520052433E-9</v>
      </c>
      <c r="V598" s="2">
        <f>$A$1*0.0922*(('bb(w)'!V598)/(('a(w)'!V598+'a(CDOM)'!V598+('bb(w)'!V598))))</f>
        <v>8.3254284674017329E-9</v>
      </c>
      <c r="W598" s="2">
        <f>$A$1*0.0922*(('bb(w)'!W598)/(('a(w)'!W598+'a(CDOM)'!W598+('bb(w)'!W598))))</f>
        <v>8.3254852496477767E-9</v>
      </c>
      <c r="X598" s="2">
        <f>$A$1*0.0922*(('bb(w)'!X598)/(('a(w)'!X598+'a(CDOM)'!X598+('bb(w)'!X598))))</f>
        <v>8.3254737681304819E-9</v>
      </c>
      <c r="Y598" s="2">
        <f>$A$1*0.0922*(('bb(w)'!Y598)/(('a(w)'!Y598+'a(CDOM)'!Y598+('bb(w)'!Y598))))</f>
        <v>8.3254870572510262E-9</v>
      </c>
      <c r="Z598" s="2">
        <f>$A$1*0.0922*(('bb(w)'!Z598)/(('a(w)'!Z598+'a(CDOM)'!Z598+('bb(w)'!Z598))))</f>
        <v>8.3254851136381876E-9</v>
      </c>
      <c r="AA598" s="2">
        <f>$A$1*0.0922*(('bb(w)'!AA598)/(('a(w)'!AA598+'a(CDOM)'!AA598+('bb(w)'!AA598))))</f>
        <v>8.3254871236328213E-9</v>
      </c>
      <c r="AB598" s="2">
        <f>$A$1*0.0922*(('bb(w)'!AB598)/(('a(w)'!AB598+'a(CDOM)'!AB598+('bb(w)'!AB598))))</f>
        <v>8.325487075623017E-9</v>
      </c>
      <c r="AC598" s="2">
        <f>$A$1*0.0922*(('bb(w)'!AC598)/(('a(w)'!AC598+'a(CDOM)'!AC598+('bb(w)'!AC598))))</f>
        <v>8.3254870910211016E-9</v>
      </c>
      <c r="AD598" s="2">
        <f>$A$1*0.0922*(('bb(w)'!AD598)/(('a(w)'!AD598+'a(CDOM)'!AD598+('bb(w)'!AD598))))</f>
        <v>8.3254871193278954E-9</v>
      </c>
      <c r="AE598" s="2">
        <f>$A$1*0.0922*(('bb(w)'!AE598)/(('a(w)'!AE598+'a(CDOM)'!AE598+('bb(w)'!AE598))))</f>
        <v>8.3254871031850952E-9</v>
      </c>
    </row>
    <row r="599" spans="1:31" x14ac:dyDescent="0.3">
      <c r="A599" s="2">
        <v>996</v>
      </c>
      <c r="B599" s="2">
        <f>$A$1*0.0922*(('bb(w)'!B599)/(('a(w)'!B599+'a(CDOM)'!B599+('bb(w)'!B599))))</f>
        <v>8.3846696358471218E-9</v>
      </c>
      <c r="C599" s="2">
        <f>$A$1*0.0922*(('bb(w)'!C599)/(('a(w)'!C599+'a(CDOM)'!C599+('bb(w)'!C599))))</f>
        <v>8.3846646481669331E-9</v>
      </c>
      <c r="D599" s="2">
        <f>$A$1*0.0922*(('bb(w)'!D599)/(('a(w)'!D599+'a(CDOM)'!D599+('bb(w)'!D599))))</f>
        <v>8.3844210540726405E-9</v>
      </c>
      <c r="E599" s="2">
        <f>$A$1*0.0922*(('bb(w)'!E599)/(('a(w)'!E599+'a(CDOM)'!E599+('bb(w)'!E599))))</f>
        <v>8.3846701913829595E-9</v>
      </c>
      <c r="F599" s="2">
        <f>$A$1*0.0922*(('bb(w)'!F599)/(('a(w)'!F599+'a(CDOM)'!F599+('bb(w)'!F599))))</f>
        <v>8.3846700201710335E-9</v>
      </c>
      <c r="G599" s="2">
        <f>$A$1*0.0922*(('bb(w)'!G599)/(('a(w)'!G599+'a(CDOM)'!G599+('bb(w)'!G599))))</f>
        <v>8.3846625756670846E-9</v>
      </c>
      <c r="H599" s="2">
        <f>$A$1*0.0922*(('bb(w)'!H599)/(('a(w)'!H599+'a(CDOM)'!H599+('bb(w)'!H599))))</f>
        <v>8.3846625756670846E-9</v>
      </c>
      <c r="I599" s="2">
        <f>$A$1*0.0922*(('bb(w)'!I599)/(('a(w)'!I599+'a(CDOM)'!I599+('bb(w)'!I599))))</f>
        <v>8.384669027550955E-9</v>
      </c>
      <c r="J599" s="2">
        <f>$A$1*0.0922*(('bb(w)'!J599)/(('a(w)'!J599+'a(CDOM)'!J599+('bb(w)'!J599))))</f>
        <v>8.3846685263224774E-9</v>
      </c>
      <c r="K599" s="2">
        <f>$A$1*0.0922*(('bb(w)'!K599)/(('a(w)'!K599+'a(CDOM)'!K599+('bb(w)'!K599))))</f>
        <v>8.3846520868681209E-9</v>
      </c>
      <c r="L599" s="2">
        <f>$A$1*0.0922*(('bb(w)'!L599)/(('a(w)'!L599+'a(CDOM)'!L599+('bb(w)'!L599))))</f>
        <v>8.3846675638777127E-9</v>
      </c>
      <c r="M599" s="2">
        <f>$A$1*0.0922*(('bb(w)'!M599)/(('a(w)'!M599+'a(CDOM)'!M599+('bb(w)'!M599))))</f>
        <v>8.3846664894967814E-9</v>
      </c>
      <c r="N599" s="2">
        <f>$A$1*0.0922*(('bb(w)'!N599)/(('a(w)'!N599+'a(CDOM)'!N599+('bb(w)'!N599))))</f>
        <v>8.3846700295327973E-9</v>
      </c>
      <c r="O599" s="2">
        <f>$A$1*0.0922*(('bb(w)'!O599)/(('a(w)'!O599+'a(CDOM)'!O599+('bb(w)'!O599))))</f>
        <v>8.3846693436353547E-9</v>
      </c>
      <c r="P599" s="2">
        <f>$A$1*0.0922*(('bb(w)'!P599)/(('a(w)'!P599+'a(CDOM)'!P599+('bb(w)'!P599))))</f>
        <v>8.3846339163034431E-9</v>
      </c>
      <c r="Q599" s="2">
        <f>$A$1*0.0922*(('bb(w)'!Q599)/(('a(w)'!Q599+'a(CDOM)'!Q599+('bb(w)'!Q599))))</f>
        <v>8.3846706281690166E-9</v>
      </c>
      <c r="R599" s="2">
        <f>$A$1*0.0922*(('bb(w)'!R599)/(('a(w)'!R599+'a(CDOM)'!R599+('bb(w)'!R599))))</f>
        <v>8.3846616679224636E-9</v>
      </c>
      <c r="S599" s="2">
        <f>$A$1*0.0922*(('bb(w)'!S599)/(('a(w)'!S599+'a(CDOM)'!S599+('bb(w)'!S599))))</f>
        <v>8.3846637561122194E-9</v>
      </c>
      <c r="T599" s="2">
        <f>$A$1*0.0922*(('bb(w)'!T599)/(('a(w)'!T599+'a(CDOM)'!T599+('bb(w)'!T599))))</f>
        <v>8.3846509502668426E-9</v>
      </c>
      <c r="U599" s="2">
        <f>$A$1*0.0922*(('bb(w)'!U599)/(('a(w)'!U599+'a(CDOM)'!U599+('bb(w)'!U599))))</f>
        <v>8.384669548665622E-9</v>
      </c>
      <c r="V599" s="2">
        <f>$A$1*0.0922*(('bb(w)'!V599)/(('a(w)'!V599+'a(CDOM)'!V599+('bb(w)'!V599))))</f>
        <v>8.3846114447733366E-9</v>
      </c>
      <c r="W599" s="2">
        <f>$A$1*0.0922*(('bb(w)'!W599)/(('a(w)'!W599+'a(CDOM)'!W599+('bb(w)'!W599))))</f>
        <v>8.3846688404220126E-9</v>
      </c>
      <c r="X599" s="2">
        <f>$A$1*0.0922*(('bb(w)'!X599)/(('a(w)'!X599+'a(CDOM)'!X599+('bb(w)'!X599))))</f>
        <v>8.384657249919159E-9</v>
      </c>
      <c r="Y599" s="2">
        <f>$A$1*0.0922*(('bb(w)'!Y599)/(('a(w)'!Y599+'a(CDOM)'!Y599+('bb(w)'!Y599))))</f>
        <v>8.3846706598915469E-9</v>
      </c>
      <c r="Z599" s="2">
        <f>$A$1*0.0922*(('bb(w)'!Z599)/(('a(w)'!Z599+'a(CDOM)'!Z599+('bb(w)'!Z599))))</f>
        <v>8.3846687035526966E-9</v>
      </c>
      <c r="AA599" s="2">
        <f>$A$1*0.0922*(('bb(w)'!AA599)/(('a(w)'!AA599+'a(CDOM)'!AA599+('bb(w)'!AA599))))</f>
        <v>8.3846707264336016E-9</v>
      </c>
      <c r="AB599" s="2">
        <f>$A$1*0.0922*(('bb(w)'!AB599)/(('a(w)'!AB599+'a(CDOM)'!AB599+('bb(w)'!AB599))))</f>
        <v>8.3846706783079871E-9</v>
      </c>
      <c r="AC599" s="2">
        <f>$A$1*0.0922*(('bb(w)'!AC599)/(('a(w)'!AC599+'a(CDOM)'!AC599+('bb(w)'!AC599))))</f>
        <v>8.384670693733625E-9</v>
      </c>
      <c r="AD599" s="2">
        <f>$A$1*0.0922*(('bb(w)'!AD599)/(('a(w)'!AD599+'a(CDOM)'!AD599+('bb(w)'!AD599))))</f>
        <v>8.3846707221179025E-9</v>
      </c>
      <c r="AE599" s="2">
        <f>$A$1*0.0922*(('bb(w)'!AE599)/(('a(w)'!AE599+'a(CDOM)'!AE599+('bb(w)'!AE599))))</f>
        <v>8.3846707059561284E-9</v>
      </c>
    </row>
    <row r="600" spans="1:31" x14ac:dyDescent="0.3">
      <c r="A600" s="2">
        <v>997</v>
      </c>
      <c r="B600" s="2">
        <f>$A$1*0.0922*(('bb(w)'!B600)/(('a(w)'!B600+'a(CDOM)'!B600+('bb(w)'!B600))))</f>
        <v>8.4449896242625661E-9</v>
      </c>
      <c r="C600" s="2">
        <f>$A$1*0.0922*(('bb(w)'!C600)/(('a(w)'!C600+'a(CDOM)'!C600+('bb(w)'!C600))))</f>
        <v>8.4449845941407891E-9</v>
      </c>
      <c r="D600" s="2">
        <f>$A$1*0.0922*(('bb(w)'!D600)/(('a(w)'!D600+'a(CDOM)'!D600+('bb(w)'!D600))))</f>
        <v>8.4447377635009926E-9</v>
      </c>
      <c r="E600" s="2">
        <f>$A$1*0.0922*(('bb(w)'!E600)/(('a(w)'!E600+'a(CDOM)'!E600+('bb(w)'!E600))))</f>
        <v>8.4449901833550406E-9</v>
      </c>
      <c r="F600" s="2">
        <f>$A$1*0.0922*(('bb(w)'!F600)/(('a(w)'!F600+'a(CDOM)'!F600+('bb(w)'!F600))))</f>
        <v>8.4449900110203774E-9</v>
      </c>
      <c r="G600" s="2">
        <f>$A$1*0.0922*(('bb(w)'!G600)/(('a(w)'!G600+'a(CDOM)'!G600+('bb(w)'!G600))))</f>
        <v>8.4449825011452248E-9</v>
      </c>
      <c r="H600" s="2">
        <f>$A$1*0.0922*(('bb(w)'!H600)/(('a(w)'!H600+'a(CDOM)'!H600+('bb(w)'!H600))))</f>
        <v>8.4449825011452248E-9</v>
      </c>
      <c r="I600" s="2">
        <f>$A$1*0.0922*(('bb(w)'!I600)/(('a(w)'!I600+'a(CDOM)'!I600+('bb(w)'!I600))))</f>
        <v>8.4449890115990213E-9</v>
      </c>
      <c r="J600" s="2">
        <f>$A$1*0.0922*(('bb(w)'!J600)/(('a(w)'!J600+'a(CDOM)'!J600+('bb(w)'!J600))))</f>
        <v>8.4449885065237784E-9</v>
      </c>
      <c r="K600" s="2">
        <f>$A$1*0.0922*(('bb(w)'!K600)/(('a(w)'!K600+'a(CDOM)'!K600+('bb(w)'!K600))))</f>
        <v>8.4449719091289123E-9</v>
      </c>
      <c r="L600" s="2">
        <f>$A$1*0.0922*(('bb(w)'!L600)/(('a(w)'!L600+'a(CDOM)'!L600+('bb(w)'!L600))))</f>
        <v>8.4449875373841944E-9</v>
      </c>
      <c r="M600" s="2">
        <f>$A$1*0.0922*(('bb(w)'!M600)/(('a(w)'!M600+'a(CDOM)'!M600+('bb(w)'!M600))))</f>
        <v>8.4449864538838962E-9</v>
      </c>
      <c r="N600" s="2">
        <f>$A$1*0.0922*(('bb(w)'!N600)/(('a(w)'!N600+'a(CDOM)'!N600+('bb(w)'!N600))))</f>
        <v>8.444990020425014E-9</v>
      </c>
      <c r="O600" s="2">
        <f>$A$1*0.0922*(('bb(w)'!O600)/(('a(w)'!O600+'a(CDOM)'!O600+('bb(w)'!O600))))</f>
        <v>8.4449893296858764E-9</v>
      </c>
      <c r="P600" s="2">
        <f>$A$1*0.0922*(('bb(w)'!P600)/(('a(w)'!P600+'a(CDOM)'!P600+('bb(w)'!P600))))</f>
        <v>8.4449535265479537E-9</v>
      </c>
      <c r="Q600" s="2">
        <f>$A$1*0.0922*(('bb(w)'!Q600)/(('a(w)'!Q600+'a(CDOM)'!Q600+('bb(w)'!Q600))))</f>
        <v>8.4449906221043149E-9</v>
      </c>
      <c r="R600" s="2">
        <f>$A$1*0.0922*(('bb(w)'!R600)/(('a(w)'!R600+'a(CDOM)'!R600+('bb(w)'!R600))))</f>
        <v>8.4449815830225559E-9</v>
      </c>
      <c r="S600" s="2">
        <f>$A$1*0.0922*(('bb(w)'!S600)/(('a(w)'!S600+'a(CDOM)'!S600+('bb(w)'!S600))))</f>
        <v>8.4449836929224295E-9</v>
      </c>
      <c r="T600" s="2">
        <f>$A$1*0.0922*(('bb(w)'!T600)/(('a(w)'!T600+'a(CDOM)'!T600+('bb(w)'!T600))))</f>
        <v>8.4449707580603443E-9</v>
      </c>
      <c r="U600" s="2">
        <f>$A$1*0.0922*(('bb(w)'!U600)/(('a(w)'!U600+'a(CDOM)'!U600+('bb(w)'!U600))))</f>
        <v>8.444989536508128E-9</v>
      </c>
      <c r="V600" s="2">
        <f>$A$1*0.0922*(('bb(w)'!V600)/(('a(w)'!V600+'a(CDOM)'!V600+('bb(w)'!V600))))</f>
        <v>8.4449307968161106E-9</v>
      </c>
      <c r="W600" s="2">
        <f>$A$1*0.0922*(('bb(w)'!W600)/(('a(w)'!W600+'a(CDOM)'!W600+('bb(w)'!W600))))</f>
        <v>8.4449888222136659E-9</v>
      </c>
      <c r="X600" s="2">
        <f>$A$1*0.0922*(('bb(w)'!X600)/(('a(w)'!X600+'a(CDOM)'!X600+('bb(w)'!X600))))</f>
        <v>8.4449771197393963E-9</v>
      </c>
      <c r="Y600" s="2">
        <f>$A$1*0.0922*(('bb(w)'!Y600)/(('a(w)'!Y600+'a(CDOM)'!Y600+('bb(w)'!Y600))))</f>
        <v>8.4449906539331942E-9</v>
      </c>
      <c r="Z600" s="2">
        <f>$A$1*0.0922*(('bb(w)'!Z600)/(('a(w)'!Z600+'a(CDOM)'!Z600+('bb(w)'!Z600))))</f>
        <v>8.4449886844560258E-9</v>
      </c>
      <c r="AA600" s="2">
        <f>$A$1*0.0922*(('bb(w)'!AA600)/(('a(w)'!AA600+'a(CDOM)'!AA600+('bb(w)'!AA600))))</f>
        <v>8.444990720646965E-9</v>
      </c>
      <c r="AB600" s="2">
        <f>$A$1*0.0922*(('bb(w)'!AB600)/(('a(w)'!AB600+'a(CDOM)'!AB600+('bb(w)'!AB600))))</f>
        <v>8.4449906723972833E-9</v>
      </c>
      <c r="AC600" s="2">
        <f>$A$1*0.0922*(('bb(w)'!AC600)/(('a(w)'!AC600+'a(CDOM)'!AC600+('bb(w)'!AC600))))</f>
        <v>8.4449906878531183E-9</v>
      </c>
      <c r="AD600" s="2">
        <f>$A$1*0.0922*(('bb(w)'!AD600)/(('a(w)'!AD600+'a(CDOM)'!AD600+('bb(w)'!AD600))))</f>
        <v>8.4449907163197681E-9</v>
      </c>
      <c r="AE600" s="2">
        <f>$A$1*0.0922*(('bb(w)'!AE600)/(('a(w)'!AE600+'a(CDOM)'!AE600+('bb(w)'!AE600))))</f>
        <v>8.4449907001362921E-9</v>
      </c>
    </row>
    <row r="601" spans="1:31" x14ac:dyDescent="0.3">
      <c r="A601" s="2">
        <v>998</v>
      </c>
      <c r="B601" s="2">
        <f>$A$1*0.0922*(('bb(w)'!B601)/(('a(w)'!B601+'a(CDOM)'!B601+('bb(w)'!B601))))</f>
        <v>8.5069292269703648E-9</v>
      </c>
      <c r="C601" s="2">
        <f>$A$1*0.0922*(('bb(w)'!C601)/(('a(w)'!C601+'a(CDOM)'!C601+('bb(w)'!C601))))</f>
        <v>8.5069241526816727E-9</v>
      </c>
      <c r="D601" s="2">
        <f>$A$1*0.0922*(('bb(w)'!D601)/(('a(w)'!D601+'a(CDOM)'!D601+('bb(w)'!D601))))</f>
        <v>8.5066739749111835E-9</v>
      </c>
      <c r="E601" s="2">
        <f>$A$1*0.0922*(('bb(w)'!E601)/(('a(w)'!E601+'a(CDOM)'!E601+('bb(w)'!E601))))</f>
        <v>8.50692978979304E-9</v>
      </c>
      <c r="F601" s="2">
        <f>$A$1*0.0922*(('bb(w)'!F601)/(('a(w)'!F601+'a(CDOM)'!F601+('bb(w)'!F601))))</f>
        <v>8.5069296162821557E-9</v>
      </c>
      <c r="G601" s="2">
        <f>$A$1*0.0922*(('bb(w)'!G601)/(('a(w)'!G601+'a(CDOM)'!G601+('bb(w)'!G601))))</f>
        <v>8.5069220384212123E-9</v>
      </c>
      <c r="H601" s="2">
        <f>$A$1*0.0922*(('bb(w)'!H601)/(('a(w)'!H601+'a(CDOM)'!H601+('bb(w)'!H601))))</f>
        <v>8.5069220384212123E-9</v>
      </c>
      <c r="I601" s="2">
        <f>$A$1*0.0922*(('bb(w)'!I601)/(('a(w)'!I601+'a(CDOM)'!I601+('bb(w)'!I601))))</f>
        <v>8.506928609742492E-9</v>
      </c>
      <c r="J601" s="2">
        <f>$A$1*0.0922*(('bb(w)'!J601)/(('a(w)'!J601+'a(CDOM)'!J601+('bb(w)'!J601))))</f>
        <v>8.5069281006543263E-9</v>
      </c>
      <c r="K601" s="2">
        <f>$A$1*0.0922*(('bb(w)'!K601)/(('a(w)'!K601+'a(CDOM)'!K601+('bb(w)'!K601))))</f>
        <v>8.5069113392836208E-9</v>
      </c>
      <c r="L601" s="2">
        <f>$A$1*0.0922*(('bb(w)'!L601)/(('a(w)'!L601+'a(CDOM)'!L601+('bb(w)'!L601))))</f>
        <v>8.5069271245092801E-9</v>
      </c>
      <c r="M601" s="2">
        <f>$A$1*0.0922*(('bb(w)'!M601)/(('a(w)'!M601+'a(CDOM)'!M601+('bb(w)'!M601))))</f>
        <v>8.5069260315193972E-9</v>
      </c>
      <c r="N601" s="2">
        <f>$A$1*0.0922*(('bb(w)'!N601)/(('a(w)'!N601+'a(CDOM)'!N601+('bb(w)'!N601))))</f>
        <v>8.5069296257324246E-9</v>
      </c>
      <c r="O601" s="2">
        <f>$A$1*0.0922*(('bb(w)'!O601)/(('a(w)'!O601+'a(CDOM)'!O601+('bb(w)'!O601))))</f>
        <v>8.5069289299311303E-9</v>
      </c>
      <c r="P601" s="2">
        <f>$A$1*0.0922*(('bb(w)'!P601)/(('a(w)'!P601+'a(CDOM)'!P601+('bb(w)'!P601))))</f>
        <v>8.5068927372300794E-9</v>
      </c>
      <c r="Q601" s="2">
        <f>$A$1*0.0922*(('bb(w)'!Q601)/(('a(w)'!Q601+'a(CDOM)'!Q601+('bb(w)'!Q601))))</f>
        <v>8.5069302306332251E-9</v>
      </c>
      <c r="R601" s="2">
        <f>$A$1*0.0922*(('bb(w)'!R601)/(('a(w)'!R601+'a(CDOM)'!R601+('bb(w)'!R601))))</f>
        <v>8.5069211095577719E-9</v>
      </c>
      <c r="S601" s="2">
        <f>$A$1*0.0922*(('bb(w)'!S601)/(('a(w)'!S601+'a(CDOM)'!S601+('bb(w)'!S601))))</f>
        <v>8.5069232419632613E-9</v>
      </c>
      <c r="T601" s="2">
        <f>$A$1*0.0922*(('bb(w)'!T601)/(('a(w)'!T601+'a(CDOM)'!T601+('bb(w)'!T601))))</f>
        <v>8.5069101732610699E-9</v>
      </c>
      <c r="U601" s="2">
        <f>$A$1*0.0922*(('bb(w)'!U601)/(('a(w)'!U601+'a(CDOM)'!U601+('bb(w)'!U601))))</f>
        <v>8.5069291386154548E-9</v>
      </c>
      <c r="V601" s="2">
        <f>$A$1*0.0922*(('bb(w)'!V601)/(('a(w)'!V601+'a(CDOM)'!V601+('bb(w)'!V601))))</f>
        <v>8.5068697401172567E-9</v>
      </c>
      <c r="W601" s="2">
        <f>$A$1*0.0922*(('bb(w)'!W601)/(('a(w)'!W601+'a(CDOM)'!W601+('bb(w)'!W601))))</f>
        <v>8.5069284180280243E-9</v>
      </c>
      <c r="X601" s="2">
        <f>$A$1*0.0922*(('bb(w)'!X601)/(('a(w)'!X601+'a(CDOM)'!X601+('bb(w)'!X601))))</f>
        <v>8.5069165993162322E-9</v>
      </c>
      <c r="Y601" s="2">
        <f>$A$1*0.0922*(('bb(w)'!Y601)/(('a(w)'!Y601+'a(CDOM)'!Y601+('bb(w)'!Y601))))</f>
        <v>8.5069302625774001E-9</v>
      </c>
      <c r="Z601" s="2">
        <f>$A$1*0.0922*(('bb(w)'!Z601)/(('a(w)'!Z601+'a(CDOM)'!Z601+('bb(w)'!Z601))))</f>
        <v>8.5069282793387323E-9</v>
      </c>
      <c r="AA601" s="2">
        <f>$A$1*0.0922*(('bb(w)'!AA601)/(('a(w)'!AA601+'a(CDOM)'!AA601+('bb(w)'!AA601))))</f>
        <v>8.5069303294812983E-9</v>
      </c>
      <c r="AB601" s="2">
        <f>$A$1*0.0922*(('bb(w)'!AB601)/(('a(w)'!AB601+'a(CDOM)'!AB601+('bb(w)'!AB601))))</f>
        <v>8.50693028109426E-9</v>
      </c>
      <c r="AC601" s="2">
        <f>$A$1*0.0922*(('bb(w)'!AC601)/(('a(w)'!AC601+'a(CDOM)'!AC601+('bb(w)'!AC601))))</f>
        <v>8.5069302965845454E-9</v>
      </c>
      <c r="AD601" s="2">
        <f>$A$1*0.0922*(('bb(w)'!AD601)/(('a(w)'!AD601+'a(CDOM)'!AD601+('bb(w)'!AD601))))</f>
        <v>8.5069303251414307E-9</v>
      </c>
      <c r="AE601" s="2">
        <f>$A$1*0.0922*(('bb(w)'!AE601)/(('a(w)'!AE601+'a(CDOM)'!AE601+('bb(w)'!AE601))))</f>
        <v>8.5069303089318489E-9</v>
      </c>
    </row>
    <row r="602" spans="1:31" x14ac:dyDescent="0.3">
      <c r="A602" s="2">
        <v>999</v>
      </c>
      <c r="B602" s="2">
        <f>$A$1*0.0922*(('bb(w)'!B602)/(('a(w)'!B602+'a(CDOM)'!B602+('bb(w)'!B602))))</f>
        <v>8.5701431692511433E-9</v>
      </c>
      <c r="C602" s="2">
        <f>$A$1*0.0922*(('bb(w)'!C602)/(('a(w)'!C602+'a(CDOM)'!C602+('bb(w)'!C602))))</f>
        <v>8.5701380494795034E-9</v>
      </c>
      <c r="D602" s="2">
        <f>$A$1*0.0922*(('bb(w)'!D602)/(('a(w)'!D602+'a(CDOM)'!D602+('bb(w)'!D602))))</f>
        <v>8.5698844328807697E-9</v>
      </c>
      <c r="E602" s="2">
        <f>$A$1*0.0922*(('bb(w)'!E602)/(('a(w)'!E602+'a(CDOM)'!E602+('bb(w)'!E602))))</f>
        <v>8.5701437359311172E-9</v>
      </c>
      <c r="F602" s="2">
        <f>$A$1*0.0922*(('bb(w)'!F602)/(('a(w)'!F602+'a(CDOM)'!F602+('bb(w)'!F602))))</f>
        <v>8.5701435612048383E-9</v>
      </c>
      <c r="G602" s="2">
        <f>$A$1*0.0922*(('bb(w)'!G602)/(('a(w)'!G602+'a(CDOM)'!G602+('bb(w)'!G602))))</f>
        <v>8.5701359133527385E-9</v>
      </c>
      <c r="H602" s="2">
        <f>$A$1*0.0922*(('bb(w)'!H602)/(('a(w)'!H602+'a(CDOM)'!H602+('bb(w)'!H602))))</f>
        <v>8.5701359133527385E-9</v>
      </c>
      <c r="I602" s="2">
        <f>$A$1*0.0922*(('bb(w)'!I602)/(('a(w)'!I602+'a(CDOM)'!I602+('bb(w)'!I602))))</f>
        <v>8.5701425473125232E-9</v>
      </c>
      <c r="J602" s="2">
        <f>$A$1*0.0922*(('bb(w)'!J602)/(('a(w)'!J602+'a(CDOM)'!J602+('bb(w)'!J602))))</f>
        <v>8.5701420340867306E-9</v>
      </c>
      <c r="K602" s="2">
        <f>$A$1*0.0922*(('bb(w)'!K602)/(('a(w)'!K602+'a(CDOM)'!K602+('bb(w)'!K602))))</f>
        <v>8.5701251040388766E-9</v>
      </c>
      <c r="L602" s="2">
        <f>$A$1*0.0922*(('bb(w)'!L602)/(('a(w)'!L602+'a(CDOM)'!L602+('bb(w)'!L602))))</f>
        <v>8.5701410507056457E-9</v>
      </c>
      <c r="M602" s="2">
        <f>$A$1*0.0922*(('bb(w)'!M602)/(('a(w)'!M602+'a(CDOM)'!M602+('bb(w)'!M602))))</f>
        <v>8.5701399479441724E-9</v>
      </c>
      <c r="N602" s="2">
        <f>$A$1*0.0922*(('bb(w)'!N602)/(('a(w)'!N602+'a(CDOM)'!N602+('bb(w)'!N602))))</f>
        <v>8.5701435707026981E-9</v>
      </c>
      <c r="O602" s="2">
        <f>$A$1*0.0922*(('bb(w)'!O602)/(('a(w)'!O602+'a(CDOM)'!O602+('bb(w)'!O602))))</f>
        <v>8.5701428696758375E-9</v>
      </c>
      <c r="P602" s="2">
        <f>$A$1*0.0922*(('bb(w)'!P602)/(('a(w)'!P602+'a(CDOM)'!P602+('bb(w)'!P602))))</f>
        <v>8.5701062764976754E-9</v>
      </c>
      <c r="Q602" s="2">
        <f>$A$1*0.0922*(('bb(w)'!Q602)/(('a(w)'!Q602+'a(CDOM)'!Q602+('bb(w)'!Q602))))</f>
        <v>8.5701441789528538E-9</v>
      </c>
      <c r="R602" s="2">
        <f>$A$1*0.0922*(('bb(w)'!R602)/(('a(w)'!R602+'a(CDOM)'!R602+('bb(w)'!R602))))</f>
        <v>8.5701349734581448E-9</v>
      </c>
      <c r="S602" s="2">
        <f>$A$1*0.0922*(('bb(w)'!S602)/(('a(w)'!S602+'a(CDOM)'!S602+('bb(w)'!S602))))</f>
        <v>8.570137128996592E-9</v>
      </c>
      <c r="T602" s="2">
        <f>$A$1*0.0922*(('bb(w)'!T602)/(('a(w)'!T602+'a(CDOM)'!T602+('bb(w)'!T602))))</f>
        <v>8.5701239226648792E-9</v>
      </c>
      <c r="U602" s="2">
        <f>$A$1*0.0922*(('bb(w)'!U602)/(('a(w)'!U602+'a(CDOM)'!U602+('bb(w)'!U602))))</f>
        <v>8.5701430802754971E-9</v>
      </c>
      <c r="V602" s="2">
        <f>$A$1*0.0922*(('bb(w)'!V602)/(('a(w)'!V602+'a(CDOM)'!V602+('bb(w)'!V602))))</f>
        <v>8.570083004609224E-9</v>
      </c>
      <c r="W602" s="2">
        <f>$A$1*0.0922*(('bb(w)'!W602)/(('a(w)'!W602+'a(CDOM)'!W602+('bb(w)'!W602))))</f>
        <v>8.5701423532111564E-9</v>
      </c>
      <c r="X602" s="2">
        <f>$A$1*0.0922*(('bb(w)'!X602)/(('a(w)'!X602+'a(CDOM)'!X602+('bb(w)'!X602))))</f>
        <v>8.5701304149357867E-9</v>
      </c>
      <c r="Y602" s="2">
        <f>$A$1*0.0922*(('bb(w)'!Y602)/(('a(w)'!Y602+'a(CDOM)'!Y602+('bb(w)'!Y602))))</f>
        <v>8.5701442110185632E-9</v>
      </c>
      <c r="Z602" s="2">
        <f>$A$1*0.0922*(('bb(w)'!Z602)/(('a(w)'!Z602+'a(CDOM)'!Z602+('bb(w)'!Z602))))</f>
        <v>8.5701422135583164E-9</v>
      </c>
      <c r="AA602" s="2">
        <f>$A$1*0.0922*(('bb(w)'!AA602)/(('a(w)'!AA602+'a(CDOM)'!AA602+('bb(w)'!AA602))))</f>
        <v>8.5701442781252762E-9</v>
      </c>
      <c r="AB602" s="2">
        <f>$A$1*0.0922*(('bb(w)'!AB602)/(('a(w)'!AB602+'a(CDOM)'!AB602+('bb(w)'!AB602))))</f>
        <v>8.5701442295917309E-9</v>
      </c>
      <c r="AC602" s="2">
        <f>$A$1*0.0922*(('bb(w)'!AC602)/(('a(w)'!AC602+'a(CDOM)'!AC602+('bb(w)'!AC602))))</f>
        <v>8.570144245119385E-9</v>
      </c>
      <c r="AD602" s="2">
        <f>$A$1*0.0922*(('bb(w)'!AD602)/(('a(w)'!AD602+'a(CDOM)'!AD602+('bb(w)'!AD602))))</f>
        <v>8.5701442737719305E-9</v>
      </c>
      <c r="AE602" s="2">
        <f>$A$1*0.0922*(('bb(w)'!AE602)/(('a(w)'!AE602+'a(CDOM)'!AE602+('bb(w)'!AE602))))</f>
        <v>8.5701442575332402E-9</v>
      </c>
    </row>
    <row r="603" spans="1:31" x14ac:dyDescent="0.3">
      <c r="A603" s="2">
        <v>1000</v>
      </c>
      <c r="B603" s="2">
        <f>$A$1*0.0922*(('bb(w)'!B603)/(('a(w)'!B603+'a(CDOM)'!B603+('bb(w)'!B603))))</f>
        <v>8.6349650065132413E-9</v>
      </c>
      <c r="C603" s="2">
        <f>$A$1*0.0922*(('bb(w)'!C603)/(('a(w)'!C603+'a(CDOM)'!C603+('bb(w)'!C603))))</f>
        <v>8.6349598394743588E-9</v>
      </c>
      <c r="D603" s="2">
        <f>$A$1*0.0922*(('bb(w)'!D603)/(('a(w)'!D603+'a(CDOM)'!D603+('bb(w)'!D603))))</f>
        <v>8.634702667931869E-9</v>
      </c>
      <c r="E603" s="2">
        <f>$A$1*0.0922*(('bb(w)'!E603)/(('a(w)'!E603+'a(CDOM)'!E603+('bb(w)'!E603))))</f>
        <v>8.6349655772284753E-9</v>
      </c>
      <c r="F603" s="2">
        <f>$A$1*0.0922*(('bb(w)'!F603)/(('a(w)'!F603+'a(CDOM)'!F603+('bb(w)'!F603))))</f>
        <v>8.6349654012319265E-9</v>
      </c>
      <c r="G603" s="2">
        <f>$A$1*0.0922*(('bb(w)'!G603)/(('a(w)'!G603+'a(CDOM)'!G603+('bb(w)'!G603))))</f>
        <v>8.6349576806819369E-9</v>
      </c>
      <c r="H603" s="2">
        <f>$A$1*0.0922*(('bb(w)'!H603)/(('a(w)'!H603+'a(CDOM)'!H603+('bb(w)'!H603))))</f>
        <v>8.6349576806819369E-9</v>
      </c>
      <c r="I603" s="2">
        <f>$A$1*0.0922*(('bb(w)'!I603)/(('a(w)'!I603+'a(CDOM)'!I603+('bb(w)'!I603))))</f>
        <v>8.6349643796612594E-9</v>
      </c>
      <c r="J603" s="2">
        <f>$A$1*0.0922*(('bb(w)'!J603)/(('a(w)'!J603+'a(CDOM)'!J603+('bb(w)'!J603))))</f>
        <v>8.6349638621265622E-9</v>
      </c>
      <c r="K603" s="2">
        <f>$A$1*0.0922*(('bb(w)'!K603)/(('a(w)'!K603+'a(CDOM)'!K603+('bb(w)'!K603))))</f>
        <v>8.6349467571350429E-9</v>
      </c>
      <c r="L603" s="2">
        <f>$A$1*0.0922*(('bb(w)'!L603)/(('a(w)'!L603+'a(CDOM)'!L603+('bb(w)'!L603))))</f>
        <v>8.634962871190137E-9</v>
      </c>
      <c r="M603" s="2">
        <f>$A$1*0.0922*(('bb(w)'!M603)/(('a(w)'!M603+'a(CDOM)'!M603+('bb(w)'!M603))))</f>
        <v>8.6349617582742524E-9</v>
      </c>
      <c r="N603" s="2">
        <f>$A$1*0.0922*(('bb(w)'!N603)/(('a(w)'!N603+'a(CDOM)'!N603+('bb(w)'!N603))))</f>
        <v>8.6349654107801831E-9</v>
      </c>
      <c r="O603" s="2">
        <f>$A$1*0.0922*(('bb(w)'!O603)/(('a(w)'!O603+'a(CDOM)'!O603+('bb(w)'!O603))))</f>
        <v>8.6349647043010741E-9</v>
      </c>
      <c r="P603" s="2">
        <f>$A$1*0.0922*(('bb(w)'!P603)/(('a(w)'!P603+'a(CDOM)'!P603+('bb(w)'!P603))))</f>
        <v>8.6349276963135747E-9</v>
      </c>
      <c r="Q603" s="2">
        <f>$A$1*0.0922*(('bb(w)'!Q603)/(('a(w)'!Q603+'a(CDOM)'!Q603+('bb(w)'!Q603))))</f>
        <v>8.634966022561553E-9</v>
      </c>
      <c r="R603" s="2">
        <f>$A$1*0.0922*(('bb(w)'!R603)/(('a(w)'!R603+'a(CDOM)'!R603+('bb(w)'!R603))))</f>
        <v>8.6349567293774439E-9</v>
      </c>
      <c r="S603" s="2">
        <f>$A$1*0.0922*(('bb(w)'!S603)/(('a(w)'!S603+'a(CDOM)'!S603+('bb(w)'!S603))))</f>
        <v>8.6349589088769229E-9</v>
      </c>
      <c r="T603" s="2">
        <f>$A$1*0.0922*(('bb(w)'!T603)/(('a(w)'!T603+'a(CDOM)'!T603+('bb(w)'!T603))))</f>
        <v>8.6349455598995794E-9</v>
      </c>
      <c r="U603" s="2">
        <f>$A$1*0.0922*(('bb(w)'!U603)/(('a(w)'!U603+'a(CDOM)'!U603+('bb(w)'!U603))))</f>
        <v>8.6349649168886008E-9</v>
      </c>
      <c r="V603" s="2">
        <f>$A$1*0.0922*(('bb(w)'!V603)/(('a(w)'!V603+'a(CDOM)'!V603+('bb(w)'!V603))))</f>
        <v>8.6349041400602347E-9</v>
      </c>
      <c r="W603" s="2">
        <f>$A$1*0.0922*(('bb(w)'!W603)/(('a(w)'!W603+'a(CDOM)'!W603+('bb(w)'!W603))))</f>
        <v>8.6349641830969639E-9</v>
      </c>
      <c r="X603" s="2">
        <f>$A$1*0.0922*(('bb(w)'!X603)/(('a(w)'!X603+'a(CDOM)'!X603+('bb(w)'!X603))))</f>
        <v>8.6349521208277052E-9</v>
      </c>
      <c r="Y603" s="2">
        <f>$A$1*0.0922*(('bb(w)'!Y603)/(('a(w)'!Y603+'a(CDOM)'!Y603+('bb(w)'!Y603))))</f>
        <v>8.6349660547578395E-9</v>
      </c>
      <c r="Z603" s="2">
        <f>$A$1*0.0922*(('bb(w)'!Z603)/(('a(w)'!Z603+'a(CDOM)'!Z603+('bb(w)'!Z603))))</f>
        <v>8.6349640424361267E-9</v>
      </c>
      <c r="AA603" s="2">
        <f>$A$1*0.0922*(('bb(w)'!AA603)/(('a(w)'!AA603+'a(CDOM)'!AA603+('bb(w)'!AA603))))</f>
        <v>8.6349661220859043E-9</v>
      </c>
      <c r="AB603" s="2">
        <f>$A$1*0.0922*(('bb(w)'!AB603)/(('a(w)'!AB603+'a(CDOM)'!AB603+('bb(w)'!AB603))))</f>
        <v>8.6349660733924766E-9</v>
      </c>
      <c r="AC603" s="2">
        <f>$A$1*0.0922*(('bb(w)'!AC603)/(('a(w)'!AC603+'a(CDOM)'!AC603+('bb(w)'!AC603))))</f>
        <v>8.6349660889617661E-9</v>
      </c>
      <c r="AD603" s="2">
        <f>$A$1*0.0922*(('bb(w)'!AD603)/(('a(w)'!AD603+'a(CDOM)'!AD603+('bb(w)'!AD603))))</f>
        <v>8.6349661177178994E-9</v>
      </c>
      <c r="AE603" s="2">
        <f>$A$1*0.0922*(('bb(w)'!AE603)/(('a(w)'!AE603+'a(CDOM)'!AE603+('bb(w)'!AE603))))</f>
        <v>8.6349661014456933E-9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B603"/>
  <sheetViews>
    <sheetView workbookViewId="0"/>
  </sheetViews>
  <sheetFormatPr defaultRowHeight="14.4" x14ac:dyDescent="0.3"/>
  <sheetData>
    <row r="1" spans="1:132" x14ac:dyDescent="0.3">
      <c r="A1" s="3">
        <f>0.54*0.0922</f>
        <v>4.9788000000000006E-2</v>
      </c>
    </row>
    <row r="2" spans="1:132" x14ac:dyDescent="0.3">
      <c r="A2" s="3" t="s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</row>
    <row r="3" spans="1:132" x14ac:dyDescent="0.3">
      <c r="A3" s="2">
        <v>400</v>
      </c>
      <c r="B3" s="2">
        <f>'Radiometer Rrs'!B3-'Simulated_Rrs (SPM=0)'!B3</f>
        <v>4.5913386185599293E-3</v>
      </c>
      <c r="C3" s="2">
        <f>'Radiometer Rrs'!C3-'Simulated_Rrs (SPM=0)'!C3</f>
        <v>4.3370662550008161E-3</v>
      </c>
      <c r="D3" s="2">
        <f>'Radiometer Rrs'!D3-'Simulated_Rrs (SPM=0)'!D3</f>
        <v>3.4913132641546238E-3</v>
      </c>
      <c r="E3" s="2">
        <f>'Radiometer Rrs'!E3-'Simulated_Rrs (SPM=0)'!E3</f>
        <v>3.4998062640183417E-3</v>
      </c>
      <c r="F3" s="2">
        <f>'Radiometer Rrs'!F3-'Simulated_Rrs (SPM=0)'!F3</f>
        <v>3.307831939528725E-3</v>
      </c>
      <c r="G3" s="2">
        <f>'Radiometer Rrs'!G3-'Simulated_Rrs (SPM=0)'!G3</f>
        <v>2.0897354372301832E-3</v>
      </c>
      <c r="H3" s="2">
        <f>'Radiometer Rrs'!H3-'Simulated_Rrs (SPM=0)'!H3</f>
        <v>1.9346142306895463E-3</v>
      </c>
      <c r="I3" s="2">
        <f>'Radiometer Rrs'!I3-'Simulated_Rrs (SPM=0)'!I3</f>
        <v>1.6839485183000825E-3</v>
      </c>
      <c r="J3" s="2">
        <f>'Radiometer Rrs'!J3-'Simulated_Rrs (SPM=0)'!J3</f>
        <v>3.1477928556544951E-3</v>
      </c>
      <c r="K3" s="2">
        <f>'Radiometer Rrs'!K3-'Simulated_Rrs (SPM=0)'!K3</f>
        <v>1.5108563386455082E-2</v>
      </c>
      <c r="L3" s="2">
        <f>'Radiometer Rrs'!L3-'Simulated_Rrs (SPM=0)'!L3</f>
        <v>1.8278402331457434E-3</v>
      </c>
      <c r="M3" s="2">
        <f>'Radiometer Rrs'!M3-'Simulated_Rrs (SPM=0)'!M3</f>
        <v>2.692405446382926E-3</v>
      </c>
      <c r="N3" s="2">
        <f>'Radiometer Rrs'!N3-'Simulated_Rrs (SPM=0)'!N3</f>
        <v>2.4411651900134359E-3</v>
      </c>
      <c r="O3" s="2">
        <f>'Radiometer Rrs'!O3-'Simulated_Rrs (SPM=0)'!O3</f>
        <v>2.7900508211930134E-3</v>
      </c>
      <c r="P3" s="2">
        <f>'Radiometer Rrs'!P3-'Simulated_Rrs (SPM=0)'!P3</f>
        <v>1.2547822311794363E-3</v>
      </c>
      <c r="Q3" s="2">
        <f>'Radiometer Rrs'!Q3-'Simulated_Rrs (SPM=0)'!Q3</f>
        <v>1.1634165568755652E-3</v>
      </c>
      <c r="R3" s="2">
        <f>'Radiometer Rrs'!R3-'Simulated_Rrs (SPM=0)'!R3</f>
        <v>1.1112302540977079E-3</v>
      </c>
      <c r="S3" s="2">
        <f>'Radiometer Rrs'!S3-'Simulated_Rrs (SPM=0)'!S3</f>
        <v>3.1764845084989615E-3</v>
      </c>
      <c r="T3" s="2">
        <f>'Radiometer Rrs'!T3-'Simulated_Rrs (SPM=0)'!T3</f>
        <v>7.6262240987922596E-4</v>
      </c>
      <c r="U3" s="2">
        <f>'Radiometer Rrs'!U3-'Simulated_Rrs (SPM=0)'!U3</f>
        <v>7.6206681110393554E-3</v>
      </c>
      <c r="V3" s="2">
        <f>'Radiometer Rrs'!V3-'Simulated_Rrs (SPM=0)'!V3</f>
        <v>3.7819203764989104E-3</v>
      </c>
      <c r="W3" s="2">
        <f>'Radiometer Rrs'!W3-'Simulated_Rrs (SPM=0)'!W3</f>
        <v>2.7657781696854618E-3</v>
      </c>
      <c r="X3" s="2">
        <f>'Radiometer Rrs'!X3-'Simulated_Rrs (SPM=0)'!X3</f>
        <v>9.5823633346838501E-3</v>
      </c>
      <c r="Y3" s="2">
        <f>'Radiometer Rrs'!Y3-'Simulated_Rrs (SPM=0)'!Y3</f>
        <v>8.392180192746861E-3</v>
      </c>
      <c r="Z3" s="2">
        <f>'Radiometer Rrs'!Z3-'Simulated_Rrs (SPM=0)'!Z3</f>
        <v>1.4121119561016577E-2</v>
      </c>
      <c r="AA3" s="2">
        <f>'Radiometer Rrs'!AA3-'Simulated_Rrs (SPM=0)'!AA3</f>
        <v>8.1841454519798584E-3</v>
      </c>
      <c r="AB3" s="2">
        <f>'Radiometer Rrs'!AB3-'Simulated_Rrs (SPM=0)'!AB3</f>
        <v>8.2231069622181324E-3</v>
      </c>
      <c r="AC3" s="2">
        <f>'Radiometer Rrs'!AC3-'Simulated_Rrs (SPM=0)'!AC3</f>
        <v>1.0243849480207035E-3</v>
      </c>
      <c r="AD3" s="2">
        <f>'Radiometer Rrs'!AD3-'Simulated_Rrs (SPM=0)'!AD3</f>
        <v>6.0631458552426916E-3</v>
      </c>
      <c r="AE3" s="2">
        <f>'Radiometer Rrs'!AE3-'Simulated_Rrs (SPM=0)'!AE3</f>
        <v>8.2211721973663981E-3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</row>
    <row r="4" spans="1:132" x14ac:dyDescent="0.3">
      <c r="A4" s="2">
        <v>401</v>
      </c>
      <c r="B4" s="2">
        <f>'Radiometer Rrs'!B4-'Simulated_Rrs (SPM=0)'!B4</f>
        <v>4.5975830887040499E-3</v>
      </c>
      <c r="C4" s="2">
        <f>'Radiometer Rrs'!C4-'Simulated_Rrs (SPM=0)'!C4</f>
        <v>4.3294952865713075E-3</v>
      </c>
      <c r="D4" s="2">
        <f>'Radiometer Rrs'!D4-'Simulated_Rrs (SPM=0)'!D4</f>
        <v>3.4915850036660468E-3</v>
      </c>
      <c r="E4" s="2">
        <f>'Radiometer Rrs'!E4-'Simulated_Rrs (SPM=0)'!E4</f>
        <v>3.4885749595729241E-3</v>
      </c>
      <c r="F4" s="2">
        <f>'Radiometer Rrs'!F4-'Simulated_Rrs (SPM=0)'!F4</f>
        <v>3.2894040635628166E-3</v>
      </c>
      <c r="G4" s="2">
        <f>'Radiometer Rrs'!G4-'Simulated_Rrs (SPM=0)'!G4</f>
        <v>2.1751826197546767E-3</v>
      </c>
      <c r="H4" s="2">
        <f>'Radiometer Rrs'!H4-'Simulated_Rrs (SPM=0)'!H4</f>
        <v>1.9176900110651548E-3</v>
      </c>
      <c r="I4" s="2">
        <f>'Radiometer Rrs'!I4-'Simulated_Rrs (SPM=0)'!I4</f>
        <v>1.676951635206231E-3</v>
      </c>
      <c r="J4" s="2">
        <f>'Radiometer Rrs'!J4-'Simulated_Rrs (SPM=0)'!J4</f>
        <v>3.1232122581737018E-3</v>
      </c>
      <c r="K4" s="2">
        <f>'Radiometer Rrs'!K4-'Simulated_Rrs (SPM=0)'!K4</f>
        <v>1.5075462239964381E-2</v>
      </c>
      <c r="L4" s="2">
        <f>'Radiometer Rrs'!L4-'Simulated_Rrs (SPM=0)'!L4</f>
        <v>1.8227717924363144E-3</v>
      </c>
      <c r="M4" s="2">
        <f>'Radiometer Rrs'!M4-'Simulated_Rrs (SPM=0)'!M4</f>
        <v>2.6739284837665163E-3</v>
      </c>
      <c r="N4" s="2">
        <f>'Radiometer Rrs'!N4-'Simulated_Rrs (SPM=0)'!N4</f>
        <v>2.4220502348316431E-3</v>
      </c>
      <c r="O4" s="2">
        <f>'Radiometer Rrs'!O4-'Simulated_Rrs (SPM=0)'!O4</f>
        <v>2.7797671412455611E-3</v>
      </c>
      <c r="P4" s="2">
        <f>'Radiometer Rrs'!P4-'Simulated_Rrs (SPM=0)'!P4</f>
        <v>1.248797010839599E-3</v>
      </c>
      <c r="Q4" s="2">
        <f>'Radiometer Rrs'!Q4-'Simulated_Rrs (SPM=0)'!Q4</f>
        <v>1.1536424145139922E-3</v>
      </c>
      <c r="R4" s="2">
        <f>'Radiometer Rrs'!R4-'Simulated_Rrs (SPM=0)'!R4</f>
        <v>1.1028283332942396E-3</v>
      </c>
      <c r="S4" s="2">
        <f>'Radiometer Rrs'!S4-'Simulated_Rrs (SPM=0)'!S4</f>
        <v>3.1185539571341138E-3</v>
      </c>
      <c r="T4" s="2">
        <f>'Radiometer Rrs'!T4-'Simulated_Rrs (SPM=0)'!T4</f>
        <v>7.7800646210280462E-4</v>
      </c>
      <c r="U4" s="2">
        <f>'Radiometer Rrs'!U4-'Simulated_Rrs (SPM=0)'!U4</f>
        <v>7.7387669540144545E-3</v>
      </c>
      <c r="V4" s="2">
        <f>'Radiometer Rrs'!V4-'Simulated_Rrs (SPM=0)'!V4</f>
        <v>3.7643114940278631E-3</v>
      </c>
      <c r="W4" s="2">
        <f>'Radiometer Rrs'!W4-'Simulated_Rrs (SPM=0)'!W4</f>
        <v>2.7440207009162914E-3</v>
      </c>
      <c r="X4" s="2">
        <f>'Radiometer Rrs'!X4-'Simulated_Rrs (SPM=0)'!X4</f>
        <v>9.5576557321206037E-3</v>
      </c>
      <c r="Y4" s="2">
        <f>'Radiometer Rrs'!Y4-'Simulated_Rrs (SPM=0)'!Y4</f>
        <v>8.4013912454642316E-3</v>
      </c>
      <c r="Z4" s="2">
        <f>'Radiometer Rrs'!Z4-'Simulated_Rrs (SPM=0)'!Z4</f>
        <v>1.4047072476004776E-2</v>
      </c>
      <c r="AA4" s="2">
        <f>'Radiometer Rrs'!AA4-'Simulated_Rrs (SPM=0)'!AA4</f>
        <v>8.1712432770256489E-3</v>
      </c>
      <c r="AB4" s="2">
        <f>'Radiometer Rrs'!AB4-'Simulated_Rrs (SPM=0)'!AB4</f>
        <v>8.1875964384639163E-3</v>
      </c>
      <c r="AC4" s="2">
        <f>'Radiometer Rrs'!AC4-'Simulated_Rrs (SPM=0)'!AC4</f>
        <v>1.0067548935421529E-3</v>
      </c>
      <c r="AD4" s="2">
        <f>'Radiometer Rrs'!AD4-'Simulated_Rrs (SPM=0)'!AD4</f>
        <v>6.0240455637419017E-3</v>
      </c>
      <c r="AE4" s="2">
        <f>'Radiometer Rrs'!AE4-'Simulated_Rrs (SPM=0)'!AE4</f>
        <v>8.2093218845792747E-3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</row>
    <row r="5" spans="1:132" x14ac:dyDescent="0.3">
      <c r="A5" s="2">
        <v>402</v>
      </c>
      <c r="B5" s="2">
        <f>'Radiometer Rrs'!B5-'Simulated_Rrs (SPM=0)'!B5</f>
        <v>4.6158571048944526E-3</v>
      </c>
      <c r="C5" s="2">
        <f>'Radiometer Rrs'!C5-'Simulated_Rrs (SPM=0)'!C5</f>
        <v>4.3288904580512646E-3</v>
      </c>
      <c r="D5" s="2">
        <f>'Radiometer Rrs'!D5-'Simulated_Rrs (SPM=0)'!D5</f>
        <v>3.4968526257177267E-3</v>
      </c>
      <c r="E5" s="2">
        <f>'Radiometer Rrs'!E5-'Simulated_Rrs (SPM=0)'!E5</f>
        <v>3.4804383497668047E-3</v>
      </c>
      <c r="F5" s="2">
        <f>'Radiometer Rrs'!F5-'Simulated_Rrs (SPM=0)'!F5</f>
        <v>3.2781594927529267E-3</v>
      </c>
      <c r="G5" s="2">
        <f>'Radiometer Rrs'!G5-'Simulated_Rrs (SPM=0)'!G5</f>
        <v>2.2600206467910267E-3</v>
      </c>
      <c r="H5" s="2">
        <f>'Radiometer Rrs'!H5-'Simulated_Rrs (SPM=0)'!H5</f>
        <v>1.900055571934502E-3</v>
      </c>
      <c r="I5" s="2">
        <f>'Radiometer Rrs'!I5-'Simulated_Rrs (SPM=0)'!I5</f>
        <v>1.6731255649339053E-3</v>
      </c>
      <c r="J5" s="2">
        <f>'Radiometer Rrs'!J5-'Simulated_Rrs (SPM=0)'!J5</f>
        <v>3.1026611912187791E-3</v>
      </c>
      <c r="K5" s="2">
        <f>'Radiometer Rrs'!K5-'Simulated_Rrs (SPM=0)'!K5</f>
        <v>1.5046166478374477E-2</v>
      </c>
      <c r="L5" s="2">
        <f>'Radiometer Rrs'!L5-'Simulated_Rrs (SPM=0)'!L5</f>
        <v>1.8236804571644257E-3</v>
      </c>
      <c r="M5" s="2">
        <f>'Radiometer Rrs'!M5-'Simulated_Rrs (SPM=0)'!M5</f>
        <v>2.6566553558840674E-3</v>
      </c>
      <c r="N5" s="2">
        <f>'Radiometer Rrs'!N5-'Simulated_Rrs (SPM=0)'!N5</f>
        <v>2.4072879784414677E-3</v>
      </c>
      <c r="O5" s="2">
        <f>'Radiometer Rrs'!O5-'Simulated_Rrs (SPM=0)'!O5</f>
        <v>2.7704569448449429E-3</v>
      </c>
      <c r="P5" s="2">
        <f>'Radiometer Rrs'!P5-'Simulated_Rrs (SPM=0)'!P5</f>
        <v>1.2474247371758542E-3</v>
      </c>
      <c r="Q5" s="2">
        <f>'Radiometer Rrs'!Q5-'Simulated_Rrs (SPM=0)'!Q5</f>
        <v>1.1476491397263856E-3</v>
      </c>
      <c r="R5" s="2">
        <f>'Radiometer Rrs'!R5-'Simulated_Rrs (SPM=0)'!R5</f>
        <v>1.0989412647211092E-3</v>
      </c>
      <c r="S5" s="2">
        <f>'Radiometer Rrs'!S5-'Simulated_Rrs (SPM=0)'!S5</f>
        <v>3.0742465381173199E-3</v>
      </c>
      <c r="T5" s="2">
        <f>'Radiometer Rrs'!T5-'Simulated_Rrs (SPM=0)'!T5</f>
        <v>7.8600216330461088E-4</v>
      </c>
      <c r="U5" s="2">
        <f>'Radiometer Rrs'!U5-'Simulated_Rrs (SPM=0)'!U5</f>
        <v>7.8377978662779527E-3</v>
      </c>
      <c r="V5" s="2">
        <f>'Radiometer Rrs'!V5-'Simulated_Rrs (SPM=0)'!V5</f>
        <v>3.7542232091929287E-3</v>
      </c>
      <c r="W5" s="2">
        <f>'Radiometer Rrs'!W5-'Simulated_Rrs (SPM=0)'!W5</f>
        <v>2.7244028337407244E-3</v>
      </c>
      <c r="X5" s="2">
        <f>'Radiometer Rrs'!X5-'Simulated_Rrs (SPM=0)'!X5</f>
        <v>9.5365076068896076E-3</v>
      </c>
      <c r="Y5" s="2">
        <f>'Radiometer Rrs'!Y5-'Simulated_Rrs (SPM=0)'!Y5</f>
        <v>8.4169970965336689E-3</v>
      </c>
      <c r="Z5" s="2">
        <f>'Radiometer Rrs'!Z5-'Simulated_Rrs (SPM=0)'!Z5</f>
        <v>1.398135385542869E-2</v>
      </c>
      <c r="AA5" s="2">
        <f>'Radiometer Rrs'!AA5-'Simulated_Rrs (SPM=0)'!AA5</f>
        <v>8.1509131709901154E-3</v>
      </c>
      <c r="AB5" s="2">
        <f>'Radiometer Rrs'!AB5-'Simulated_Rrs (SPM=0)'!AB5</f>
        <v>8.1549482384238592E-3</v>
      </c>
      <c r="AC5" s="2">
        <f>'Radiometer Rrs'!AC5-'Simulated_Rrs (SPM=0)'!AC5</f>
        <v>9.9095581979025214E-4</v>
      </c>
      <c r="AD5" s="2">
        <f>'Radiometer Rrs'!AD5-'Simulated_Rrs (SPM=0)'!AD5</f>
        <v>5.989385447569614E-3</v>
      </c>
      <c r="AE5" s="2">
        <f>'Radiometer Rrs'!AE5-'Simulated_Rrs (SPM=0)'!AE5</f>
        <v>8.1901022124882313E-3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</row>
    <row r="6" spans="1:132" x14ac:dyDescent="0.3">
      <c r="A6" s="2">
        <v>403</v>
      </c>
      <c r="B6" s="2">
        <f>'Radiometer Rrs'!B6-'Simulated_Rrs (SPM=0)'!B6</f>
        <v>4.631190551677892E-3</v>
      </c>
      <c r="C6" s="2">
        <f>'Radiometer Rrs'!C6-'Simulated_Rrs (SPM=0)'!C6</f>
        <v>4.3524493384869472E-3</v>
      </c>
      <c r="D6" s="2">
        <f>'Radiometer Rrs'!D6-'Simulated_Rrs (SPM=0)'!D6</f>
        <v>3.5252259844143546E-3</v>
      </c>
      <c r="E6" s="2">
        <f>'Radiometer Rrs'!E6-'Simulated_Rrs (SPM=0)'!E6</f>
        <v>3.5022348686614352E-3</v>
      </c>
      <c r="F6" s="2">
        <f>'Radiometer Rrs'!F6-'Simulated_Rrs (SPM=0)'!F6</f>
        <v>3.2977731046624596E-3</v>
      </c>
      <c r="G6" s="2">
        <f>'Radiometer Rrs'!G6-'Simulated_Rrs (SPM=0)'!G6</f>
        <v>2.2962666518297021E-3</v>
      </c>
      <c r="H6" s="2">
        <f>'Radiometer Rrs'!H6-'Simulated_Rrs (SPM=0)'!H6</f>
        <v>1.8980928776174376E-3</v>
      </c>
      <c r="I6" s="2">
        <f>'Radiometer Rrs'!I6-'Simulated_Rrs (SPM=0)'!I6</f>
        <v>1.6787410995002007E-3</v>
      </c>
      <c r="J6" s="2">
        <f>'Radiometer Rrs'!J6-'Simulated_Rrs (SPM=0)'!J6</f>
        <v>3.1039301019577465E-3</v>
      </c>
      <c r="K6" s="2">
        <f>'Radiometer Rrs'!K6-'Simulated_Rrs (SPM=0)'!K6</f>
        <v>1.5014213754541447E-2</v>
      </c>
      <c r="L6" s="2">
        <f>'Radiometer Rrs'!L6-'Simulated_Rrs (SPM=0)'!L6</f>
        <v>1.8310455095663951E-3</v>
      </c>
      <c r="M6" s="2">
        <f>'Radiometer Rrs'!M6-'Simulated_Rrs (SPM=0)'!M6</f>
        <v>2.6521380491170161E-3</v>
      </c>
      <c r="N6" s="2">
        <f>'Radiometer Rrs'!N6-'Simulated_Rrs (SPM=0)'!N6</f>
        <v>2.4048337854341837E-3</v>
      </c>
      <c r="O6" s="2">
        <f>'Radiometer Rrs'!O6-'Simulated_Rrs (SPM=0)'!O6</f>
        <v>2.7605724563282996E-3</v>
      </c>
      <c r="P6" s="2">
        <f>'Radiometer Rrs'!P6-'Simulated_Rrs (SPM=0)'!P6</f>
        <v>1.2460441476719057E-3</v>
      </c>
      <c r="Q6" s="2">
        <f>'Radiometer Rrs'!Q6-'Simulated_Rrs (SPM=0)'!Q6</f>
        <v>1.1392089605653812E-3</v>
      </c>
      <c r="R6" s="2">
        <f>'Radiometer Rrs'!R6-'Simulated_Rrs (SPM=0)'!R6</f>
        <v>1.0949419212657138E-3</v>
      </c>
      <c r="S6" s="2">
        <f>'Radiometer Rrs'!S6-'Simulated_Rrs (SPM=0)'!S6</f>
        <v>3.0669281998547404E-3</v>
      </c>
      <c r="T6" s="2">
        <f>'Radiometer Rrs'!T6-'Simulated_Rrs (SPM=0)'!T6</f>
        <v>7.946465605005148E-4</v>
      </c>
      <c r="U6" s="2">
        <f>'Radiometer Rrs'!U6-'Simulated_Rrs (SPM=0)'!U6</f>
        <v>7.8945578675207236E-3</v>
      </c>
      <c r="V6" s="2">
        <f>'Radiometer Rrs'!V6-'Simulated_Rrs (SPM=0)'!V6</f>
        <v>3.7690241951602818E-3</v>
      </c>
      <c r="W6" s="2">
        <f>'Radiometer Rrs'!W6-'Simulated_Rrs (SPM=0)'!W6</f>
        <v>2.7501501757768014E-3</v>
      </c>
      <c r="X6" s="2">
        <f>'Radiometer Rrs'!X6-'Simulated_Rrs (SPM=0)'!X6</f>
        <v>9.5356621777652403E-3</v>
      </c>
      <c r="Y6" s="2">
        <f>'Radiometer Rrs'!Y6-'Simulated_Rrs (SPM=0)'!Y6</f>
        <v>8.419571944938151E-3</v>
      </c>
      <c r="Z6" s="2">
        <f>'Radiometer Rrs'!Z6-'Simulated_Rrs (SPM=0)'!Z6</f>
        <v>1.3921364370667688E-2</v>
      </c>
      <c r="AA6" s="2">
        <f>'Radiometer Rrs'!AA6-'Simulated_Rrs (SPM=0)'!AA6</f>
        <v>8.15568411535798E-3</v>
      </c>
      <c r="AB6" s="2">
        <f>'Radiometer Rrs'!AB6-'Simulated_Rrs (SPM=0)'!AB6</f>
        <v>8.1561348756451647E-3</v>
      </c>
      <c r="AC6" s="2">
        <f>'Radiometer Rrs'!AC6-'Simulated_Rrs (SPM=0)'!AC6</f>
        <v>9.7535264495706786E-4</v>
      </c>
      <c r="AD6" s="2">
        <f>'Radiometer Rrs'!AD6-'Simulated_Rrs (SPM=0)'!AD6</f>
        <v>5.9866217336262996E-3</v>
      </c>
      <c r="AE6" s="2">
        <f>'Radiometer Rrs'!AE6-'Simulated_Rrs (SPM=0)'!AE6</f>
        <v>8.1960471500145161E-3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</row>
    <row r="7" spans="1:132" x14ac:dyDescent="0.3">
      <c r="A7" s="2">
        <v>404</v>
      </c>
      <c r="B7" s="2">
        <f>'Radiometer Rrs'!B7-'Simulated_Rrs (SPM=0)'!B7</f>
        <v>4.6532722684014677E-3</v>
      </c>
      <c r="C7" s="2">
        <f>'Radiometer Rrs'!C7-'Simulated_Rrs (SPM=0)'!C7</f>
        <v>4.3750095123620009E-3</v>
      </c>
      <c r="D7" s="2">
        <f>'Radiometer Rrs'!D7-'Simulated_Rrs (SPM=0)'!D7</f>
        <v>3.5529720184643118E-3</v>
      </c>
      <c r="E7" s="2">
        <f>'Radiometer Rrs'!E7-'Simulated_Rrs (SPM=0)'!E7</f>
        <v>3.5260830136286479E-3</v>
      </c>
      <c r="F7" s="2">
        <f>'Radiometer Rrs'!F7-'Simulated_Rrs (SPM=0)'!F7</f>
        <v>3.318318370306416E-3</v>
      </c>
      <c r="G7" s="2">
        <f>'Radiometer Rrs'!G7-'Simulated_Rrs (SPM=0)'!G7</f>
        <v>2.3271685471148184E-3</v>
      </c>
      <c r="H7" s="2">
        <f>'Radiometer Rrs'!H7-'Simulated_Rrs (SPM=0)'!H7</f>
        <v>1.8963774338723901E-3</v>
      </c>
      <c r="I7" s="2">
        <f>'Radiometer Rrs'!I7-'Simulated_Rrs (SPM=0)'!I7</f>
        <v>1.6824578762427876E-3</v>
      </c>
      <c r="J7" s="2">
        <f>'Radiometer Rrs'!J7-'Simulated_Rrs (SPM=0)'!J7</f>
        <v>3.1083136524111456E-3</v>
      </c>
      <c r="K7" s="2">
        <f>'Radiometer Rrs'!K7-'Simulated_Rrs (SPM=0)'!K7</f>
        <v>1.5005692422529323E-2</v>
      </c>
      <c r="L7" s="2">
        <f>'Radiometer Rrs'!L7-'Simulated_Rrs (SPM=0)'!L7</f>
        <v>1.8390358483372851E-3</v>
      </c>
      <c r="M7" s="2">
        <f>'Radiometer Rrs'!M7-'Simulated_Rrs (SPM=0)'!M7</f>
        <v>2.6483161435476724E-3</v>
      </c>
      <c r="N7" s="2">
        <f>'Radiometer Rrs'!N7-'Simulated_Rrs (SPM=0)'!N7</f>
        <v>2.403068262460434E-3</v>
      </c>
      <c r="O7" s="2">
        <f>'Radiometer Rrs'!O7-'Simulated_Rrs (SPM=0)'!O7</f>
        <v>2.7557446561929724E-3</v>
      </c>
      <c r="P7" s="2">
        <f>'Radiometer Rrs'!P7-'Simulated_Rrs (SPM=0)'!P7</f>
        <v>1.2467642385117837E-3</v>
      </c>
      <c r="Q7" s="2">
        <f>'Radiometer Rrs'!Q7-'Simulated_Rrs (SPM=0)'!Q7</f>
        <v>1.1300025714207546E-3</v>
      </c>
      <c r="R7" s="2">
        <f>'Radiometer Rrs'!R7-'Simulated_Rrs (SPM=0)'!R7</f>
        <v>1.092933797028183E-3</v>
      </c>
      <c r="S7" s="2">
        <f>'Radiometer Rrs'!S7-'Simulated_Rrs (SPM=0)'!S7</f>
        <v>3.0726600864650609E-3</v>
      </c>
      <c r="T7" s="2">
        <f>'Radiometer Rrs'!T7-'Simulated_Rrs (SPM=0)'!T7</f>
        <v>8.0039272008588494E-4</v>
      </c>
      <c r="U7" s="2">
        <f>'Radiometer Rrs'!U7-'Simulated_Rrs (SPM=0)'!U7</f>
        <v>7.9215442577122933E-3</v>
      </c>
      <c r="V7" s="2">
        <f>'Radiometer Rrs'!V7-'Simulated_Rrs (SPM=0)'!V7</f>
        <v>3.7919479219836062E-3</v>
      </c>
      <c r="W7" s="2">
        <f>'Radiometer Rrs'!W7-'Simulated_Rrs (SPM=0)'!W7</f>
        <v>2.7665190619037333E-3</v>
      </c>
      <c r="X7" s="2">
        <f>'Radiometer Rrs'!X7-'Simulated_Rrs (SPM=0)'!X7</f>
        <v>9.5346305007152181E-3</v>
      </c>
      <c r="Y7" s="2">
        <f>'Radiometer Rrs'!Y7-'Simulated_Rrs (SPM=0)'!Y7</f>
        <v>8.42138925024505E-3</v>
      </c>
      <c r="Z7" s="2">
        <f>'Radiometer Rrs'!Z7-'Simulated_Rrs (SPM=0)'!Z7</f>
        <v>1.3890363501609736E-2</v>
      </c>
      <c r="AA7" s="2">
        <f>'Radiometer Rrs'!AA7-'Simulated_Rrs (SPM=0)'!AA7</f>
        <v>8.1486347311138154E-3</v>
      </c>
      <c r="AB7" s="2">
        <f>'Radiometer Rrs'!AB7-'Simulated_Rrs (SPM=0)'!AB7</f>
        <v>8.1508575391199094E-3</v>
      </c>
      <c r="AC7" s="2">
        <f>'Radiometer Rrs'!AC7-'Simulated_Rrs (SPM=0)'!AC7</f>
        <v>9.6500023527733552E-4</v>
      </c>
      <c r="AD7" s="2">
        <f>'Radiometer Rrs'!AD7-'Simulated_Rrs (SPM=0)'!AD7</f>
        <v>5.9857436151577884E-3</v>
      </c>
      <c r="AE7" s="2">
        <f>'Radiometer Rrs'!AE7-'Simulated_Rrs (SPM=0)'!AE7</f>
        <v>8.1902406621958395E-3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</row>
    <row r="8" spans="1:132" x14ac:dyDescent="0.3">
      <c r="A8" s="2">
        <v>405</v>
      </c>
      <c r="B8" s="2">
        <f>'Radiometer Rrs'!B8-'Simulated_Rrs (SPM=0)'!B8</f>
        <v>4.6875429194477396E-3</v>
      </c>
      <c r="C8" s="2">
        <f>'Radiometer Rrs'!C8-'Simulated_Rrs (SPM=0)'!C8</f>
        <v>4.395939248573219E-3</v>
      </c>
      <c r="D8" s="2">
        <f>'Radiometer Rrs'!D8-'Simulated_Rrs (SPM=0)'!D8</f>
        <v>3.5796394370321612E-3</v>
      </c>
      <c r="E8" s="2">
        <f>'Radiometer Rrs'!E8-'Simulated_Rrs (SPM=0)'!E8</f>
        <v>3.5537758105414516E-3</v>
      </c>
      <c r="F8" s="2">
        <f>'Radiometer Rrs'!F8-'Simulated_Rrs (SPM=0)'!F8</f>
        <v>3.340735303689414E-3</v>
      </c>
      <c r="G8" s="2">
        <f>'Radiometer Rrs'!G8-'Simulated_Rrs (SPM=0)'!G8</f>
        <v>2.3487114939844673E-3</v>
      </c>
      <c r="H8" s="2">
        <f>'Radiometer Rrs'!H8-'Simulated_Rrs (SPM=0)'!H8</f>
        <v>1.8952432378462323E-3</v>
      </c>
      <c r="I8" s="2">
        <f>'Radiometer Rrs'!I8-'Simulated_Rrs (SPM=0)'!I8</f>
        <v>1.682979586508503E-3</v>
      </c>
      <c r="J8" s="2">
        <f>'Radiometer Rrs'!J8-'Simulated_Rrs (SPM=0)'!J8</f>
        <v>3.1184068507216422E-3</v>
      </c>
      <c r="K8" s="2">
        <f>'Radiometer Rrs'!K8-'Simulated_Rrs (SPM=0)'!K8</f>
        <v>1.5038905498830361E-2</v>
      </c>
      <c r="L8" s="2">
        <f>'Radiometer Rrs'!L8-'Simulated_Rrs (SPM=0)'!L8</f>
        <v>1.8482589479642928E-3</v>
      </c>
      <c r="M8" s="2">
        <f>'Radiometer Rrs'!M8-'Simulated_Rrs (SPM=0)'!M8</f>
        <v>2.6458490652974697E-3</v>
      </c>
      <c r="N8" s="2">
        <f>'Radiometer Rrs'!N8-'Simulated_Rrs (SPM=0)'!N8</f>
        <v>2.4027460172622878E-3</v>
      </c>
      <c r="O8" s="2">
        <f>'Radiometer Rrs'!O8-'Simulated_Rrs (SPM=0)'!O8</f>
        <v>2.7601258290361782E-3</v>
      </c>
      <c r="P8" s="2">
        <f>'Radiometer Rrs'!P8-'Simulated_Rrs (SPM=0)'!P8</f>
        <v>1.2512946476043859E-3</v>
      </c>
      <c r="Q8" s="2">
        <f>'Radiometer Rrs'!Q8-'Simulated_Rrs (SPM=0)'!Q8</f>
        <v>1.1197907601727618E-3</v>
      </c>
      <c r="R8" s="2">
        <f>'Radiometer Rrs'!R8-'Simulated_Rrs (SPM=0)'!R8</f>
        <v>1.094620314500938E-3</v>
      </c>
      <c r="S8" s="2">
        <f>'Radiometer Rrs'!S8-'Simulated_Rrs (SPM=0)'!S8</f>
        <v>3.1017437084552113E-3</v>
      </c>
      <c r="T8" s="2">
        <f>'Radiometer Rrs'!T8-'Simulated_Rrs (SPM=0)'!T8</f>
        <v>8.0107160247517889E-4</v>
      </c>
      <c r="U8" s="2">
        <f>'Radiometer Rrs'!U8-'Simulated_Rrs (SPM=0)'!U8</f>
        <v>7.8957868431573826E-3</v>
      </c>
      <c r="V8" s="2">
        <f>'Radiometer Rrs'!V8-'Simulated_Rrs (SPM=0)'!V8</f>
        <v>3.8293618119174182E-3</v>
      </c>
      <c r="W8" s="2">
        <f>'Radiometer Rrs'!W8-'Simulated_Rrs (SPM=0)'!W8</f>
        <v>2.7664595319535504E-3</v>
      </c>
      <c r="X8" s="2">
        <f>'Radiometer Rrs'!X8-'Simulated_Rrs (SPM=0)'!X8</f>
        <v>9.5333973520790281E-3</v>
      </c>
      <c r="Y8" s="2">
        <f>'Radiometer Rrs'!Y8-'Simulated_Rrs (SPM=0)'!Y8</f>
        <v>8.4222431372129852E-3</v>
      </c>
      <c r="Z8" s="2">
        <f>'Radiometer Rrs'!Z8-'Simulated_Rrs (SPM=0)'!Z8</f>
        <v>1.3911121595527012E-2</v>
      </c>
      <c r="AA8" s="2">
        <f>'Radiometer Rrs'!AA8-'Simulated_Rrs (SPM=0)'!AA8</f>
        <v>8.1210044373804472E-3</v>
      </c>
      <c r="AB8" s="2">
        <f>'Radiometer Rrs'!AB8-'Simulated_Rrs (SPM=0)'!AB8</f>
        <v>8.1345162201291246E-3</v>
      </c>
      <c r="AC8" s="2">
        <f>'Radiometer Rrs'!AC8-'Simulated_Rrs (SPM=0)'!AC8</f>
        <v>9.6448718186213276E-4</v>
      </c>
      <c r="AD8" s="2">
        <f>'Radiometer Rrs'!AD8-'Simulated_Rrs (SPM=0)'!AD8</f>
        <v>5.9886836191612551E-3</v>
      </c>
      <c r="AE8" s="2">
        <f>'Radiometer Rrs'!AE8-'Simulated_Rrs (SPM=0)'!AE8</f>
        <v>8.1639281676269895E-3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</row>
    <row r="9" spans="1:132" x14ac:dyDescent="0.3">
      <c r="A9" s="2">
        <v>406</v>
      </c>
      <c r="B9" s="2">
        <f>'Radiometer Rrs'!B9-'Simulated_Rrs (SPM=0)'!B9</f>
        <v>4.7198275942043361E-3</v>
      </c>
      <c r="C9" s="2">
        <f>'Radiometer Rrs'!C9-'Simulated_Rrs (SPM=0)'!C9</f>
        <v>4.4289489645456684E-3</v>
      </c>
      <c r="D9" s="2">
        <f>'Radiometer Rrs'!D9-'Simulated_Rrs (SPM=0)'!D9</f>
        <v>3.6185928708181441E-3</v>
      </c>
      <c r="E9" s="2">
        <f>'Radiometer Rrs'!E9-'Simulated_Rrs (SPM=0)'!E9</f>
        <v>3.583454655723301E-3</v>
      </c>
      <c r="F9" s="2">
        <f>'Radiometer Rrs'!F9-'Simulated_Rrs (SPM=0)'!F9</f>
        <v>3.3718979831085464E-3</v>
      </c>
      <c r="G9" s="2">
        <f>'Radiometer Rrs'!G9-'Simulated_Rrs (SPM=0)'!G9</f>
        <v>2.3570973349426338E-3</v>
      </c>
      <c r="H9" s="2">
        <f>'Radiometer Rrs'!H9-'Simulated_Rrs (SPM=0)'!H9</f>
        <v>1.9022370993689065E-3</v>
      </c>
      <c r="I9" s="2">
        <f>'Radiometer Rrs'!I9-'Simulated_Rrs (SPM=0)'!I9</f>
        <v>1.6867852856389488E-3</v>
      </c>
      <c r="J9" s="2">
        <f>'Radiometer Rrs'!J9-'Simulated_Rrs (SPM=0)'!J9</f>
        <v>3.1348638563271579E-3</v>
      </c>
      <c r="K9" s="2">
        <f>'Radiometer Rrs'!K9-'Simulated_Rrs (SPM=0)'!K9</f>
        <v>1.505874635702596E-2</v>
      </c>
      <c r="L9" s="2">
        <f>'Radiometer Rrs'!L9-'Simulated_Rrs (SPM=0)'!L9</f>
        <v>1.8670694813259659E-3</v>
      </c>
      <c r="M9" s="2">
        <f>'Radiometer Rrs'!M9-'Simulated_Rrs (SPM=0)'!M9</f>
        <v>2.648320934613659E-3</v>
      </c>
      <c r="N9" s="2">
        <f>'Radiometer Rrs'!N9-'Simulated_Rrs (SPM=0)'!N9</f>
        <v>2.4031106333328119E-3</v>
      </c>
      <c r="O9" s="2">
        <f>'Radiometer Rrs'!O9-'Simulated_Rrs (SPM=0)'!O9</f>
        <v>2.7637672185237636E-3</v>
      </c>
      <c r="P9" s="2">
        <f>'Radiometer Rrs'!P9-'Simulated_Rrs (SPM=0)'!P9</f>
        <v>1.2634427230295803E-3</v>
      </c>
      <c r="Q9" s="2">
        <f>'Radiometer Rrs'!Q9-'Simulated_Rrs (SPM=0)'!Q9</f>
        <v>1.1216784323820465E-3</v>
      </c>
      <c r="R9" s="2">
        <f>'Radiometer Rrs'!R9-'Simulated_Rrs (SPM=0)'!R9</f>
        <v>1.1055319594040489E-3</v>
      </c>
      <c r="S9" s="2">
        <f>'Radiometer Rrs'!S9-'Simulated_Rrs (SPM=0)'!S9</f>
        <v>3.1287563069758127E-3</v>
      </c>
      <c r="T9" s="2">
        <f>'Radiometer Rrs'!T9-'Simulated_Rrs (SPM=0)'!T9</f>
        <v>7.9931880413779382E-4</v>
      </c>
      <c r="U9" s="2">
        <f>'Radiometer Rrs'!U9-'Simulated_Rrs (SPM=0)'!U9</f>
        <v>7.8593006482577023E-3</v>
      </c>
      <c r="V9" s="2">
        <f>'Radiometer Rrs'!V9-'Simulated_Rrs (SPM=0)'!V9</f>
        <v>3.8687526211400088E-3</v>
      </c>
      <c r="W9" s="2">
        <f>'Radiometer Rrs'!W9-'Simulated_Rrs (SPM=0)'!W9</f>
        <v>2.7501588121593788E-3</v>
      </c>
      <c r="X9" s="2">
        <f>'Radiometer Rrs'!X9-'Simulated_Rrs (SPM=0)'!X9</f>
        <v>9.5349947318841086E-3</v>
      </c>
      <c r="Y9" s="2">
        <f>'Radiometer Rrs'!Y9-'Simulated_Rrs (SPM=0)'!Y9</f>
        <v>8.4281819460597183E-3</v>
      </c>
      <c r="Z9" s="2">
        <f>'Radiometer Rrs'!Z9-'Simulated_Rrs (SPM=0)'!Z9</f>
        <v>1.3924691866933851E-2</v>
      </c>
      <c r="AA9" s="2">
        <f>'Radiometer Rrs'!AA9-'Simulated_Rrs (SPM=0)'!AA9</f>
        <v>8.1007732253584996E-3</v>
      </c>
      <c r="AB9" s="2">
        <f>'Radiometer Rrs'!AB9-'Simulated_Rrs (SPM=0)'!AB9</f>
        <v>8.1207867853529611E-3</v>
      </c>
      <c r="AC9" s="2">
        <f>'Radiometer Rrs'!AC9-'Simulated_Rrs (SPM=0)'!AC9</f>
        <v>9.6411770221957005E-4</v>
      </c>
      <c r="AD9" s="2">
        <f>'Radiometer Rrs'!AD9-'Simulated_Rrs (SPM=0)'!AD9</f>
        <v>6.0065410631481853E-3</v>
      </c>
      <c r="AE9" s="2">
        <f>'Radiometer Rrs'!AE9-'Simulated_Rrs (SPM=0)'!AE9</f>
        <v>8.1443569101949768E-3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</row>
    <row r="10" spans="1:132" x14ac:dyDescent="0.3">
      <c r="A10" s="2">
        <v>407</v>
      </c>
      <c r="B10" s="2">
        <f>'Radiometer Rrs'!B10-'Simulated_Rrs (SPM=0)'!B10</f>
        <v>4.7489570621689825E-3</v>
      </c>
      <c r="C10" s="2">
        <f>'Radiometer Rrs'!C10-'Simulated_Rrs (SPM=0)'!C10</f>
        <v>4.4663128486699963E-3</v>
      </c>
      <c r="D10" s="2">
        <f>'Radiometer Rrs'!D10-'Simulated_Rrs (SPM=0)'!D10</f>
        <v>3.6631288957062183E-3</v>
      </c>
      <c r="E10" s="2">
        <f>'Radiometer Rrs'!E10-'Simulated_Rrs (SPM=0)'!E10</f>
        <v>3.6120827764063246E-3</v>
      </c>
      <c r="F10" s="2">
        <f>'Radiometer Rrs'!F10-'Simulated_Rrs (SPM=0)'!F10</f>
        <v>3.4052478503681974E-3</v>
      </c>
      <c r="G10" s="2">
        <f>'Radiometer Rrs'!G10-'Simulated_Rrs (SPM=0)'!G10</f>
        <v>2.3568282666147841E-3</v>
      </c>
      <c r="H10" s="2">
        <f>'Radiometer Rrs'!H10-'Simulated_Rrs (SPM=0)'!H10</f>
        <v>1.9115411358123929E-3</v>
      </c>
      <c r="I10" s="2">
        <f>'Radiometer Rrs'!I10-'Simulated_Rrs (SPM=0)'!I10</f>
        <v>1.6902064500465639E-3</v>
      </c>
      <c r="J10" s="2">
        <f>'Radiometer Rrs'!J10-'Simulated_Rrs (SPM=0)'!J10</f>
        <v>3.152571670446914E-3</v>
      </c>
      <c r="K10" s="2">
        <f>'Radiometer Rrs'!K10-'Simulated_Rrs (SPM=0)'!K10</f>
        <v>1.5070547531727445E-2</v>
      </c>
      <c r="L10" s="2">
        <f>'Radiometer Rrs'!L10-'Simulated_Rrs (SPM=0)'!L10</f>
        <v>1.8893506750827405E-3</v>
      </c>
      <c r="M10" s="2">
        <f>'Radiometer Rrs'!M10-'Simulated_Rrs (SPM=0)'!M10</f>
        <v>2.6518581066305425E-3</v>
      </c>
      <c r="N10" s="2">
        <f>'Radiometer Rrs'!N10-'Simulated_Rrs (SPM=0)'!N10</f>
        <v>2.4014738655912821E-3</v>
      </c>
      <c r="O10" s="2">
        <f>'Radiometer Rrs'!O10-'Simulated_Rrs (SPM=0)'!O10</f>
        <v>2.7645464332632626E-3</v>
      </c>
      <c r="P10" s="2">
        <f>'Radiometer Rrs'!P10-'Simulated_Rrs (SPM=0)'!P10</f>
        <v>1.2783130421585641E-3</v>
      </c>
      <c r="Q10" s="2">
        <f>'Radiometer Rrs'!Q10-'Simulated_Rrs (SPM=0)'!Q10</f>
        <v>1.1263333612318888E-3</v>
      </c>
      <c r="R10" s="2">
        <f>'Radiometer Rrs'!R10-'Simulated_Rrs (SPM=0)'!R10</f>
        <v>1.1191350575288097E-3</v>
      </c>
      <c r="S10" s="2">
        <f>'Radiometer Rrs'!S10-'Simulated_Rrs (SPM=0)'!S10</f>
        <v>3.152730527444002E-3</v>
      </c>
      <c r="T10" s="2">
        <f>'Radiometer Rrs'!T10-'Simulated_Rrs (SPM=0)'!T10</f>
        <v>7.9505939555120375E-4</v>
      </c>
      <c r="U10" s="2">
        <f>'Radiometer Rrs'!U10-'Simulated_Rrs (SPM=0)'!U10</f>
        <v>7.8151983445265052E-3</v>
      </c>
      <c r="V10" s="2">
        <f>'Radiometer Rrs'!V10-'Simulated_Rrs (SPM=0)'!V10</f>
        <v>3.9083214164322743E-3</v>
      </c>
      <c r="W10" s="2">
        <f>'Radiometer Rrs'!W10-'Simulated_Rrs (SPM=0)'!W10</f>
        <v>2.7226700576366237E-3</v>
      </c>
      <c r="X10" s="2">
        <f>'Radiometer Rrs'!X10-'Simulated_Rrs (SPM=0)'!X10</f>
        <v>9.5362426592956965E-3</v>
      </c>
      <c r="Y10" s="2">
        <f>'Radiometer Rrs'!Y10-'Simulated_Rrs (SPM=0)'!Y10</f>
        <v>8.4330647929888661E-3</v>
      </c>
      <c r="Z10" s="2">
        <f>'Radiometer Rrs'!Z10-'Simulated_Rrs (SPM=0)'!Z10</f>
        <v>1.3931957984351578E-2</v>
      </c>
      <c r="AA10" s="2">
        <f>'Radiometer Rrs'!AA10-'Simulated_Rrs (SPM=0)'!AA10</f>
        <v>8.0804354417275681E-3</v>
      </c>
      <c r="AB10" s="2">
        <f>'Radiometer Rrs'!AB10-'Simulated_Rrs (SPM=0)'!AB10</f>
        <v>8.1043302309189574E-3</v>
      </c>
      <c r="AC10" s="2">
        <f>'Radiometer Rrs'!AC10-'Simulated_Rrs (SPM=0)'!AC10</f>
        <v>9.5903448204895858E-4</v>
      </c>
      <c r="AD10" s="2">
        <f>'Radiometer Rrs'!AD10-'Simulated_Rrs (SPM=0)'!AD10</f>
        <v>6.0278112238732438E-3</v>
      </c>
      <c r="AE10" s="2">
        <f>'Radiometer Rrs'!AE10-'Simulated_Rrs (SPM=0)'!AE10</f>
        <v>8.1246975875611423E-3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</row>
    <row r="11" spans="1:132" x14ac:dyDescent="0.3">
      <c r="A11" s="2">
        <v>408</v>
      </c>
      <c r="B11" s="2">
        <f>'Radiometer Rrs'!B11-'Simulated_Rrs (SPM=0)'!B11</f>
        <v>4.7523810136487687E-3</v>
      </c>
      <c r="C11" s="2">
        <f>'Radiometer Rrs'!C11-'Simulated_Rrs (SPM=0)'!C11</f>
        <v>4.4908341134225413E-3</v>
      </c>
      <c r="D11" s="2">
        <f>'Radiometer Rrs'!D11-'Simulated_Rrs (SPM=0)'!D11</f>
        <v>3.67378034452632E-3</v>
      </c>
      <c r="E11" s="2">
        <f>'Radiometer Rrs'!E11-'Simulated_Rrs (SPM=0)'!E11</f>
        <v>3.6390241657192918E-3</v>
      </c>
      <c r="F11" s="2">
        <f>'Radiometer Rrs'!F11-'Simulated_Rrs (SPM=0)'!F11</f>
        <v>3.4102825757121235E-3</v>
      </c>
      <c r="G11" s="2">
        <f>'Radiometer Rrs'!G11-'Simulated_Rrs (SPM=0)'!G11</f>
        <v>2.3244579101140083E-3</v>
      </c>
      <c r="H11" s="2">
        <f>'Radiometer Rrs'!H11-'Simulated_Rrs (SPM=0)'!H11</f>
        <v>1.9159172496050819E-3</v>
      </c>
      <c r="I11" s="2">
        <f>'Radiometer Rrs'!I11-'Simulated_Rrs (SPM=0)'!I11</f>
        <v>1.6976227168223103E-3</v>
      </c>
      <c r="J11" s="2">
        <f>'Radiometer Rrs'!J11-'Simulated_Rrs (SPM=0)'!J11</f>
        <v>3.1652813328519949E-3</v>
      </c>
      <c r="K11" s="2">
        <f>'Radiometer Rrs'!K11-'Simulated_Rrs (SPM=0)'!K11</f>
        <v>1.5117997700094563E-2</v>
      </c>
      <c r="L11" s="2">
        <f>'Radiometer Rrs'!L11-'Simulated_Rrs (SPM=0)'!L11</f>
        <v>1.893657594775432E-3</v>
      </c>
      <c r="M11" s="2">
        <f>'Radiometer Rrs'!M11-'Simulated_Rrs (SPM=0)'!M11</f>
        <v>2.6598563793342536E-3</v>
      </c>
      <c r="N11" s="2">
        <f>'Radiometer Rrs'!N11-'Simulated_Rrs (SPM=0)'!N11</f>
        <v>2.4024085431340794E-3</v>
      </c>
      <c r="O11" s="2">
        <f>'Radiometer Rrs'!O11-'Simulated_Rrs (SPM=0)'!O11</f>
        <v>2.7606028445702358E-3</v>
      </c>
      <c r="P11" s="2">
        <f>'Radiometer Rrs'!P11-'Simulated_Rrs (SPM=0)'!P11</f>
        <v>1.2841551313858761E-3</v>
      </c>
      <c r="Q11" s="2">
        <f>'Radiometer Rrs'!Q11-'Simulated_Rrs (SPM=0)'!Q11</f>
        <v>1.1326636420227608E-3</v>
      </c>
      <c r="R11" s="2">
        <f>'Radiometer Rrs'!R11-'Simulated_Rrs (SPM=0)'!R11</f>
        <v>1.123677837482258E-3</v>
      </c>
      <c r="S11" s="2">
        <f>'Radiometer Rrs'!S11-'Simulated_Rrs (SPM=0)'!S11</f>
        <v>3.1871370156009195E-3</v>
      </c>
      <c r="T11" s="2">
        <f>'Radiometer Rrs'!T11-'Simulated_Rrs (SPM=0)'!T11</f>
        <v>7.9949719679777939E-4</v>
      </c>
      <c r="U11" s="2">
        <f>'Radiometer Rrs'!U11-'Simulated_Rrs (SPM=0)'!U11</f>
        <v>7.7913003837293817E-3</v>
      </c>
      <c r="V11" s="2">
        <f>'Radiometer Rrs'!V11-'Simulated_Rrs (SPM=0)'!V11</f>
        <v>3.9461437008968927E-3</v>
      </c>
      <c r="W11" s="2">
        <f>'Radiometer Rrs'!W11-'Simulated_Rrs (SPM=0)'!W11</f>
        <v>2.743504791846089E-3</v>
      </c>
      <c r="X11" s="2">
        <f>'Radiometer Rrs'!X11-'Simulated_Rrs (SPM=0)'!X11</f>
        <v>9.5309383441866107E-3</v>
      </c>
      <c r="Y11" s="2">
        <f>'Radiometer Rrs'!Y11-'Simulated_Rrs (SPM=0)'!Y11</f>
        <v>8.4415988205921149E-3</v>
      </c>
      <c r="Z11" s="2">
        <f>'Radiometer Rrs'!Z11-'Simulated_Rrs (SPM=0)'!Z11</f>
        <v>1.3958090383374717E-2</v>
      </c>
      <c r="AA11" s="2">
        <f>'Radiometer Rrs'!AA11-'Simulated_Rrs (SPM=0)'!AA11</f>
        <v>8.0888741757011648E-3</v>
      </c>
      <c r="AB11" s="2">
        <f>'Radiometer Rrs'!AB11-'Simulated_Rrs (SPM=0)'!AB11</f>
        <v>8.0892320990515638E-3</v>
      </c>
      <c r="AC11" s="2">
        <f>'Radiometer Rrs'!AC11-'Simulated_Rrs (SPM=0)'!AC11</f>
        <v>9.6542855299393228E-4</v>
      </c>
      <c r="AD11" s="2">
        <f>'Radiometer Rrs'!AD11-'Simulated_Rrs (SPM=0)'!AD11</f>
        <v>6.054532090860606E-3</v>
      </c>
      <c r="AE11" s="2">
        <f>'Radiometer Rrs'!AE11-'Simulated_Rrs (SPM=0)'!AE11</f>
        <v>8.1338343316639528E-3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</row>
    <row r="12" spans="1:132" x14ac:dyDescent="0.3">
      <c r="A12" s="2">
        <v>409</v>
      </c>
      <c r="B12" s="2">
        <f>'Radiometer Rrs'!B12-'Simulated_Rrs (SPM=0)'!B12</f>
        <v>4.767476348081218E-3</v>
      </c>
      <c r="C12" s="2">
        <f>'Radiometer Rrs'!C12-'Simulated_Rrs (SPM=0)'!C12</f>
        <v>4.5150695244671416E-3</v>
      </c>
      <c r="D12" s="2">
        <f>'Radiometer Rrs'!D12-'Simulated_Rrs (SPM=0)'!D12</f>
        <v>3.6902366147161972E-3</v>
      </c>
      <c r="E12" s="2">
        <f>'Radiometer Rrs'!E12-'Simulated_Rrs (SPM=0)'!E12</f>
        <v>3.6689484095499283E-3</v>
      </c>
      <c r="F12" s="2">
        <f>'Radiometer Rrs'!F12-'Simulated_Rrs (SPM=0)'!F12</f>
        <v>3.4253538610643317E-3</v>
      </c>
      <c r="G12" s="2">
        <f>'Radiometer Rrs'!G12-'Simulated_Rrs (SPM=0)'!G12</f>
        <v>2.3017573795670039E-3</v>
      </c>
      <c r="H12" s="2">
        <f>'Radiometer Rrs'!H12-'Simulated_Rrs (SPM=0)'!H12</f>
        <v>1.9185720658025885E-3</v>
      </c>
      <c r="I12" s="2">
        <f>'Radiometer Rrs'!I12-'Simulated_Rrs (SPM=0)'!I12</f>
        <v>1.703037195258445E-3</v>
      </c>
      <c r="J12" s="2">
        <f>'Radiometer Rrs'!J12-'Simulated_Rrs (SPM=0)'!J12</f>
        <v>3.1750444131125395E-3</v>
      </c>
      <c r="K12" s="2">
        <f>'Radiometer Rrs'!K12-'Simulated_Rrs (SPM=0)'!K12</f>
        <v>1.5156464320965629E-2</v>
      </c>
      <c r="L12" s="2">
        <f>'Radiometer Rrs'!L12-'Simulated_Rrs (SPM=0)'!L12</f>
        <v>1.9001496738346431E-3</v>
      </c>
      <c r="M12" s="2">
        <f>'Radiometer Rrs'!M12-'Simulated_Rrs (SPM=0)'!M12</f>
        <v>2.6659939410835867E-3</v>
      </c>
      <c r="N12" s="2">
        <f>'Radiometer Rrs'!N12-'Simulated_Rrs (SPM=0)'!N12</f>
        <v>2.4024849190037874E-3</v>
      </c>
      <c r="O12" s="2">
        <f>'Radiometer Rrs'!O12-'Simulated_Rrs (SPM=0)'!O12</f>
        <v>2.7586592719759323E-3</v>
      </c>
      <c r="P12" s="2">
        <f>'Radiometer Rrs'!P12-'Simulated_Rrs (SPM=0)'!P12</f>
        <v>1.2892480975367792E-3</v>
      </c>
      <c r="Q12" s="2">
        <f>'Radiometer Rrs'!Q12-'Simulated_Rrs (SPM=0)'!Q12</f>
        <v>1.1365373497944915E-3</v>
      </c>
      <c r="R12" s="2">
        <f>'Radiometer Rrs'!R12-'Simulated_Rrs (SPM=0)'!R12</f>
        <v>1.127438929433856E-3</v>
      </c>
      <c r="S12" s="2">
        <f>'Radiometer Rrs'!S12-'Simulated_Rrs (SPM=0)'!S12</f>
        <v>3.2181251454427139E-3</v>
      </c>
      <c r="T12" s="2">
        <f>'Radiometer Rrs'!T12-'Simulated_Rrs (SPM=0)'!T12</f>
        <v>8.0717968268320249E-4</v>
      </c>
      <c r="U12" s="2">
        <f>'Radiometer Rrs'!U12-'Simulated_Rrs (SPM=0)'!U12</f>
        <v>7.7743427246379105E-3</v>
      </c>
      <c r="V12" s="2">
        <f>'Radiometer Rrs'!V12-'Simulated_Rrs (SPM=0)'!V12</f>
        <v>3.9812005937878139E-3</v>
      </c>
      <c r="W12" s="2">
        <f>'Radiometer Rrs'!W12-'Simulated_Rrs (SPM=0)'!W12</f>
        <v>2.7517224766698163E-3</v>
      </c>
      <c r="X12" s="2">
        <f>'Radiometer Rrs'!X12-'Simulated_Rrs (SPM=0)'!X12</f>
        <v>9.5378310107951565E-3</v>
      </c>
      <c r="Y12" s="2">
        <f>'Radiometer Rrs'!Y12-'Simulated_Rrs (SPM=0)'!Y12</f>
        <v>8.447062408865981E-3</v>
      </c>
      <c r="Z12" s="2">
        <f>'Radiometer Rrs'!Z12-'Simulated_Rrs (SPM=0)'!Z12</f>
        <v>1.3979889575187344E-2</v>
      </c>
      <c r="AA12" s="2">
        <f>'Radiometer Rrs'!AA12-'Simulated_Rrs (SPM=0)'!AA12</f>
        <v>8.0901111692175936E-3</v>
      </c>
      <c r="AB12" s="2">
        <f>'Radiometer Rrs'!AB12-'Simulated_Rrs (SPM=0)'!AB12</f>
        <v>8.079363916249499E-3</v>
      </c>
      <c r="AC12" s="2">
        <f>'Radiometer Rrs'!AC12-'Simulated_Rrs (SPM=0)'!AC12</f>
        <v>9.6817704714663314E-4</v>
      </c>
      <c r="AD12" s="2">
        <f>'Radiometer Rrs'!AD12-'Simulated_Rrs (SPM=0)'!AD12</f>
        <v>6.0725080788944057E-3</v>
      </c>
      <c r="AE12" s="2">
        <f>'Radiometer Rrs'!AE12-'Simulated_Rrs (SPM=0)'!AE12</f>
        <v>8.1357897920250298E-3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</row>
    <row r="13" spans="1:132" x14ac:dyDescent="0.3">
      <c r="A13" s="2">
        <v>410</v>
      </c>
      <c r="B13" s="2">
        <f>'Radiometer Rrs'!B13-'Simulated_Rrs (SPM=0)'!B13</f>
        <v>4.8189907752060786E-3</v>
      </c>
      <c r="C13" s="2">
        <f>'Radiometer Rrs'!C13-'Simulated_Rrs (SPM=0)'!C13</f>
        <v>4.5401273588578529E-3</v>
      </c>
      <c r="D13" s="2">
        <f>'Radiometer Rrs'!D13-'Simulated_Rrs (SPM=0)'!D13</f>
        <v>3.7272711567453314E-3</v>
      </c>
      <c r="E13" s="2">
        <f>'Radiometer Rrs'!E13-'Simulated_Rrs (SPM=0)'!E13</f>
        <v>3.7077221166233743E-3</v>
      </c>
      <c r="F13" s="2">
        <f>'Radiometer Rrs'!F13-'Simulated_Rrs (SPM=0)'!F13</f>
        <v>3.47251883666647E-3</v>
      </c>
      <c r="G13" s="2">
        <f>'Radiometer Rrs'!G13-'Simulated_Rrs (SPM=0)'!G13</f>
        <v>2.3104953536618213E-3</v>
      </c>
      <c r="H13" s="2">
        <f>'Radiometer Rrs'!H13-'Simulated_Rrs (SPM=0)'!H13</f>
        <v>1.9170220140913067E-3</v>
      </c>
      <c r="I13" s="2">
        <f>'Radiometer Rrs'!I13-'Simulated_Rrs (SPM=0)'!I13</f>
        <v>1.7024226023746555E-3</v>
      </c>
      <c r="J13" s="2">
        <f>'Radiometer Rrs'!J13-'Simulated_Rrs (SPM=0)'!J13</f>
        <v>3.1771492969524784E-3</v>
      </c>
      <c r="K13" s="2">
        <f>'Radiometer Rrs'!K13-'Simulated_Rrs (SPM=0)'!K13</f>
        <v>1.5165200218705665E-2</v>
      </c>
      <c r="L13" s="2">
        <f>'Radiometer Rrs'!L13-'Simulated_Rrs (SPM=0)'!L13</f>
        <v>1.9150916562862062E-3</v>
      </c>
      <c r="M13" s="2">
        <f>'Radiometer Rrs'!M13-'Simulated_Rrs (SPM=0)'!M13</f>
        <v>2.6664028519067795E-3</v>
      </c>
      <c r="N13" s="2">
        <f>'Radiometer Rrs'!N13-'Simulated_Rrs (SPM=0)'!N13</f>
        <v>2.3999861562775979E-3</v>
      </c>
      <c r="O13" s="2">
        <f>'Radiometer Rrs'!O13-'Simulated_Rrs (SPM=0)'!O13</f>
        <v>2.7631369998402633E-3</v>
      </c>
      <c r="P13" s="2">
        <f>'Radiometer Rrs'!P13-'Simulated_Rrs (SPM=0)'!P13</f>
        <v>1.2933427930431926E-3</v>
      </c>
      <c r="Q13" s="2">
        <f>'Radiometer Rrs'!Q13-'Simulated_Rrs (SPM=0)'!Q13</f>
        <v>1.1334951910155532E-3</v>
      </c>
      <c r="R13" s="2">
        <f>'Radiometer Rrs'!R13-'Simulated_Rrs (SPM=0)'!R13</f>
        <v>1.1301676381763001E-3</v>
      </c>
      <c r="S13" s="2">
        <f>'Radiometer Rrs'!S13-'Simulated_Rrs (SPM=0)'!S13</f>
        <v>3.2382636254039395E-3</v>
      </c>
      <c r="T13" s="2">
        <f>'Radiometer Rrs'!T13-'Simulated_Rrs (SPM=0)'!T13</f>
        <v>8.2313558781988544E-4</v>
      </c>
      <c r="U13" s="2">
        <f>'Radiometer Rrs'!U13-'Simulated_Rrs (SPM=0)'!U13</f>
        <v>7.7748906020616475E-3</v>
      </c>
      <c r="V13" s="2">
        <f>'Radiometer Rrs'!V13-'Simulated_Rrs (SPM=0)'!V13</f>
        <v>4.008638884282538E-3</v>
      </c>
      <c r="W13" s="2">
        <f>'Radiometer Rrs'!W13-'Simulated_Rrs (SPM=0)'!W13</f>
        <v>2.7184827468746129E-3</v>
      </c>
      <c r="X13" s="2">
        <f>'Radiometer Rrs'!X13-'Simulated_Rrs (SPM=0)'!X13</f>
        <v>9.5803156369554613E-3</v>
      </c>
      <c r="Y13" s="2">
        <f>'Radiometer Rrs'!Y13-'Simulated_Rrs (SPM=0)'!Y13</f>
        <v>8.443647764185689E-3</v>
      </c>
      <c r="Z13" s="2">
        <f>'Radiometer Rrs'!Z13-'Simulated_Rrs (SPM=0)'!Z13</f>
        <v>1.398728799361152E-2</v>
      </c>
      <c r="AA13" s="2">
        <f>'Radiometer Rrs'!AA13-'Simulated_Rrs (SPM=0)'!AA13</f>
        <v>8.0677731745063506E-3</v>
      </c>
      <c r="AB13" s="2">
        <f>'Radiometer Rrs'!AB13-'Simulated_Rrs (SPM=0)'!AB13</f>
        <v>8.0845428804860158E-3</v>
      </c>
      <c r="AC13" s="2">
        <f>'Radiometer Rrs'!AC13-'Simulated_Rrs (SPM=0)'!AC13</f>
        <v>9.5956062226288481E-4</v>
      </c>
      <c r="AD13" s="2">
        <f>'Radiometer Rrs'!AD13-'Simulated_Rrs (SPM=0)'!AD13</f>
        <v>6.0653021539472654E-3</v>
      </c>
      <c r="AE13" s="2">
        <f>'Radiometer Rrs'!AE13-'Simulated_Rrs (SPM=0)'!AE13</f>
        <v>8.114191926050526E-3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</row>
    <row r="14" spans="1:132" x14ac:dyDescent="0.3">
      <c r="A14" s="2">
        <v>411</v>
      </c>
      <c r="B14" s="2">
        <f>'Radiometer Rrs'!B14-'Simulated_Rrs (SPM=0)'!B14</f>
        <v>4.855479570427799E-3</v>
      </c>
      <c r="C14" s="2">
        <f>'Radiometer Rrs'!C14-'Simulated_Rrs (SPM=0)'!C14</f>
        <v>4.5727531239116289E-3</v>
      </c>
      <c r="D14" s="2">
        <f>'Radiometer Rrs'!D14-'Simulated_Rrs (SPM=0)'!D14</f>
        <v>3.7585366047740727E-3</v>
      </c>
      <c r="E14" s="2">
        <f>'Radiometer Rrs'!E14-'Simulated_Rrs (SPM=0)'!E14</f>
        <v>3.7368684573053142E-3</v>
      </c>
      <c r="F14" s="2">
        <f>'Radiometer Rrs'!F14-'Simulated_Rrs (SPM=0)'!F14</f>
        <v>3.5050404711901234E-3</v>
      </c>
      <c r="G14" s="2">
        <f>'Radiometer Rrs'!G14-'Simulated_Rrs (SPM=0)'!G14</f>
        <v>2.3094949303510211E-3</v>
      </c>
      <c r="H14" s="2">
        <f>'Radiometer Rrs'!H14-'Simulated_Rrs (SPM=0)'!H14</f>
        <v>1.920043972666618E-3</v>
      </c>
      <c r="I14" s="2">
        <f>'Radiometer Rrs'!I14-'Simulated_Rrs (SPM=0)'!I14</f>
        <v>1.7094099132910672E-3</v>
      </c>
      <c r="J14" s="2">
        <f>'Radiometer Rrs'!J14-'Simulated_Rrs (SPM=0)'!J14</f>
        <v>3.1790687520976651E-3</v>
      </c>
      <c r="K14" s="2">
        <f>'Radiometer Rrs'!K14-'Simulated_Rrs (SPM=0)'!K14</f>
        <v>1.519387008484584E-2</v>
      </c>
      <c r="L14" s="2">
        <f>'Radiometer Rrs'!L14-'Simulated_Rrs (SPM=0)'!L14</f>
        <v>1.9294847754025182E-3</v>
      </c>
      <c r="M14" s="2">
        <f>'Radiometer Rrs'!M14-'Simulated_Rrs (SPM=0)'!M14</f>
        <v>2.667432600687537E-3</v>
      </c>
      <c r="N14" s="2">
        <f>'Radiometer Rrs'!N14-'Simulated_Rrs (SPM=0)'!N14</f>
        <v>2.3979640080047E-3</v>
      </c>
      <c r="O14" s="2">
        <f>'Radiometer Rrs'!O14-'Simulated_Rrs (SPM=0)'!O14</f>
        <v>2.7686463303780804E-3</v>
      </c>
      <c r="P14" s="2">
        <f>'Radiometer Rrs'!P14-'Simulated_Rrs (SPM=0)'!P14</f>
        <v>1.3012865098965909E-3</v>
      </c>
      <c r="Q14" s="2">
        <f>'Radiometer Rrs'!Q14-'Simulated_Rrs (SPM=0)'!Q14</f>
        <v>1.1334285569544536E-3</v>
      </c>
      <c r="R14" s="2">
        <f>'Radiometer Rrs'!R14-'Simulated_Rrs (SPM=0)'!R14</f>
        <v>1.137407216292282E-3</v>
      </c>
      <c r="S14" s="2">
        <f>'Radiometer Rrs'!S14-'Simulated_Rrs (SPM=0)'!S14</f>
        <v>3.2529505872587938E-3</v>
      </c>
      <c r="T14" s="2">
        <f>'Radiometer Rrs'!T14-'Simulated_Rrs (SPM=0)'!T14</f>
        <v>8.4261049194677546E-4</v>
      </c>
      <c r="U14" s="2">
        <f>'Radiometer Rrs'!U14-'Simulated_Rrs (SPM=0)'!U14</f>
        <v>7.7756068514567801E-3</v>
      </c>
      <c r="V14" s="2">
        <f>'Radiometer Rrs'!V14-'Simulated_Rrs (SPM=0)'!V14</f>
        <v>4.0350821848019131E-3</v>
      </c>
      <c r="W14" s="2">
        <f>'Radiometer Rrs'!W14-'Simulated_Rrs (SPM=0)'!W14</f>
        <v>2.7206728314352292E-3</v>
      </c>
      <c r="X14" s="2">
        <f>'Radiometer Rrs'!X14-'Simulated_Rrs (SPM=0)'!X14</f>
        <v>9.6015854540831211E-3</v>
      </c>
      <c r="Y14" s="2">
        <f>'Radiometer Rrs'!Y14-'Simulated_Rrs (SPM=0)'!Y14</f>
        <v>8.4455399731626479E-3</v>
      </c>
      <c r="Z14" s="2">
        <f>'Radiometer Rrs'!Z14-'Simulated_Rrs (SPM=0)'!Z14</f>
        <v>1.4000710999564353E-2</v>
      </c>
      <c r="AA14" s="2">
        <f>'Radiometer Rrs'!AA14-'Simulated_Rrs (SPM=0)'!AA14</f>
        <v>8.0812428803568037E-3</v>
      </c>
      <c r="AB14" s="2">
        <f>'Radiometer Rrs'!AB14-'Simulated_Rrs (SPM=0)'!AB14</f>
        <v>8.0775043074350506E-3</v>
      </c>
      <c r="AC14" s="2">
        <f>'Radiometer Rrs'!AC14-'Simulated_Rrs (SPM=0)'!AC14</f>
        <v>9.5912138228480023E-4</v>
      </c>
      <c r="AD14" s="2">
        <f>'Radiometer Rrs'!AD14-'Simulated_Rrs (SPM=0)'!AD14</f>
        <v>6.0664467564353862E-3</v>
      </c>
      <c r="AE14" s="2">
        <f>'Radiometer Rrs'!AE14-'Simulated_Rrs (SPM=0)'!AE14</f>
        <v>8.1281071966717213E-3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</row>
    <row r="15" spans="1:132" x14ac:dyDescent="0.3">
      <c r="A15" s="2">
        <v>412</v>
      </c>
      <c r="B15" s="2">
        <f>'Radiometer Rrs'!B15-'Simulated_Rrs (SPM=0)'!B15</f>
        <v>4.8788491881804844E-3</v>
      </c>
      <c r="C15" s="2">
        <f>'Radiometer Rrs'!C15-'Simulated_Rrs (SPM=0)'!C15</f>
        <v>4.6101932434370815E-3</v>
      </c>
      <c r="D15" s="2">
        <f>'Radiometer Rrs'!D15-'Simulated_Rrs (SPM=0)'!D15</f>
        <v>3.7848378668324037E-3</v>
      </c>
      <c r="E15" s="2">
        <f>'Radiometer Rrs'!E15-'Simulated_Rrs (SPM=0)'!E15</f>
        <v>3.7571649491032529E-3</v>
      </c>
      <c r="F15" s="2">
        <f>'Radiometer Rrs'!F15-'Simulated_Rrs (SPM=0)'!F15</f>
        <v>3.5246227106433894E-3</v>
      </c>
      <c r="G15" s="2">
        <f>'Radiometer Rrs'!G15-'Simulated_Rrs (SPM=0)'!G15</f>
        <v>2.2997092931424973E-3</v>
      </c>
      <c r="H15" s="2">
        <f>'Radiometer Rrs'!H15-'Simulated_Rrs (SPM=0)'!H15</f>
        <v>1.9255246091023719E-3</v>
      </c>
      <c r="I15" s="2">
        <f>'Radiometer Rrs'!I15-'Simulated_Rrs (SPM=0)'!I15</f>
        <v>1.7210965474520226E-3</v>
      </c>
      <c r="J15" s="2">
        <f>'Radiometer Rrs'!J15-'Simulated_Rrs (SPM=0)'!J15</f>
        <v>3.1796019622926993E-3</v>
      </c>
      <c r="K15" s="2">
        <f>'Radiometer Rrs'!K15-'Simulated_Rrs (SPM=0)'!K15</f>
        <v>1.5237515359675305E-2</v>
      </c>
      <c r="L15" s="2">
        <f>'Radiometer Rrs'!L15-'Simulated_Rrs (SPM=0)'!L15</f>
        <v>1.9425527025893304E-3</v>
      </c>
      <c r="M15" s="2">
        <f>'Radiometer Rrs'!M15-'Simulated_Rrs (SPM=0)'!M15</f>
        <v>2.6680523499234177E-3</v>
      </c>
      <c r="N15" s="2">
        <f>'Radiometer Rrs'!N15-'Simulated_Rrs (SPM=0)'!N15</f>
        <v>2.3948592760398343E-3</v>
      </c>
      <c r="O15" s="2">
        <f>'Radiometer Rrs'!O15-'Simulated_Rrs (SPM=0)'!O15</f>
        <v>2.7734400344010587E-3</v>
      </c>
      <c r="P15" s="2">
        <f>'Radiometer Rrs'!P15-'Simulated_Rrs (SPM=0)'!P15</f>
        <v>1.3115421136071369E-3</v>
      </c>
      <c r="Q15" s="2">
        <f>'Radiometer Rrs'!Q15-'Simulated_Rrs (SPM=0)'!Q15</f>
        <v>1.1335216566287355E-3</v>
      </c>
      <c r="R15" s="2">
        <f>'Radiometer Rrs'!R15-'Simulated_Rrs (SPM=0)'!R15</f>
        <v>1.1469466639602575E-3</v>
      </c>
      <c r="S15" s="2">
        <f>'Radiometer Rrs'!S15-'Simulated_Rrs (SPM=0)'!S15</f>
        <v>3.2621612743798669E-3</v>
      </c>
      <c r="T15" s="2">
        <f>'Radiometer Rrs'!T15-'Simulated_Rrs (SPM=0)'!T15</f>
        <v>8.641019818310952E-4</v>
      </c>
      <c r="U15" s="2">
        <f>'Radiometer Rrs'!U15-'Simulated_Rrs (SPM=0)'!U15</f>
        <v>7.7751695401636102E-3</v>
      </c>
      <c r="V15" s="2">
        <f>'Radiometer Rrs'!V15-'Simulated_Rrs (SPM=0)'!V15</f>
        <v>4.0602494065036807E-3</v>
      </c>
      <c r="W15" s="2">
        <f>'Radiometer Rrs'!W15-'Simulated_Rrs (SPM=0)'!W15</f>
        <v>2.7489682268299715E-3</v>
      </c>
      <c r="X15" s="2">
        <f>'Radiometer Rrs'!X15-'Simulated_Rrs (SPM=0)'!X15</f>
        <v>9.6051004985720362E-3</v>
      </c>
      <c r="Y15" s="2">
        <f>'Radiometer Rrs'!Y15-'Simulated_Rrs (SPM=0)'!Y15</f>
        <v>8.4492865703275754E-3</v>
      </c>
      <c r="Z15" s="2">
        <f>'Radiometer Rrs'!Z15-'Simulated_Rrs (SPM=0)'!Z15</f>
        <v>1.4017272258328561E-2</v>
      </c>
      <c r="AA15" s="2">
        <f>'Radiometer Rrs'!AA15-'Simulated_Rrs (SPM=0)'!AA15</f>
        <v>8.1203562036442703E-3</v>
      </c>
      <c r="AB15" s="2">
        <f>'Radiometer Rrs'!AB15-'Simulated_Rrs (SPM=0)'!AB15</f>
        <v>8.0582963839232139E-3</v>
      </c>
      <c r="AC15" s="2">
        <f>'Radiometer Rrs'!AC15-'Simulated_Rrs (SPM=0)'!AC15</f>
        <v>9.6208070944710017E-4</v>
      </c>
      <c r="AD15" s="2">
        <f>'Radiometer Rrs'!AD15-'Simulated_Rrs (SPM=0)'!AD15</f>
        <v>6.0714400105483842E-3</v>
      </c>
      <c r="AE15" s="2">
        <f>'Radiometer Rrs'!AE15-'Simulated_Rrs (SPM=0)'!AE15</f>
        <v>8.1676709385159214E-3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</row>
    <row r="16" spans="1:132" x14ac:dyDescent="0.3">
      <c r="A16" s="2">
        <v>413</v>
      </c>
      <c r="B16" s="2">
        <f>'Radiometer Rrs'!B16-'Simulated_Rrs (SPM=0)'!B16</f>
        <v>4.8990137789308242E-3</v>
      </c>
      <c r="C16" s="2">
        <f>'Radiometer Rrs'!C16-'Simulated_Rrs (SPM=0)'!C16</f>
        <v>4.6352485717109431E-3</v>
      </c>
      <c r="D16" s="2">
        <f>'Radiometer Rrs'!D16-'Simulated_Rrs (SPM=0)'!D16</f>
        <v>3.8086333250159873E-3</v>
      </c>
      <c r="E16" s="2">
        <f>'Radiometer Rrs'!E16-'Simulated_Rrs (SPM=0)'!E16</f>
        <v>3.7774884476018816E-3</v>
      </c>
      <c r="F16" s="2">
        <f>'Radiometer Rrs'!F16-'Simulated_Rrs (SPM=0)'!F16</f>
        <v>3.5317624132884715E-3</v>
      </c>
      <c r="G16" s="2">
        <f>'Radiometer Rrs'!G16-'Simulated_Rrs (SPM=0)'!G16</f>
        <v>2.3221006200801857E-3</v>
      </c>
      <c r="H16" s="2">
        <f>'Radiometer Rrs'!H16-'Simulated_Rrs (SPM=0)'!H16</f>
        <v>1.9308210409503808E-3</v>
      </c>
      <c r="I16" s="2">
        <f>'Radiometer Rrs'!I16-'Simulated_Rrs (SPM=0)'!I16</f>
        <v>1.7246812447236541E-3</v>
      </c>
      <c r="J16" s="2">
        <f>'Radiometer Rrs'!J16-'Simulated_Rrs (SPM=0)'!J16</f>
        <v>3.1686623418908217E-3</v>
      </c>
      <c r="K16" s="2">
        <f>'Radiometer Rrs'!K16-'Simulated_Rrs (SPM=0)'!K16</f>
        <v>1.526541592975055E-2</v>
      </c>
      <c r="L16" s="2">
        <f>'Radiometer Rrs'!L16-'Simulated_Rrs (SPM=0)'!L16</f>
        <v>1.9558320858999952E-3</v>
      </c>
      <c r="M16" s="2">
        <f>'Radiometer Rrs'!M16-'Simulated_Rrs (SPM=0)'!M16</f>
        <v>2.6709968771622579E-3</v>
      </c>
      <c r="N16" s="2">
        <f>'Radiometer Rrs'!N16-'Simulated_Rrs (SPM=0)'!N16</f>
        <v>2.3946413139047085E-3</v>
      </c>
      <c r="O16" s="2">
        <f>'Radiometer Rrs'!O16-'Simulated_Rrs (SPM=0)'!O16</f>
        <v>2.7744592448030506E-3</v>
      </c>
      <c r="P16" s="2">
        <f>'Radiometer Rrs'!P16-'Simulated_Rrs (SPM=0)'!P16</f>
        <v>1.3185967953906403E-3</v>
      </c>
      <c r="Q16" s="2">
        <f>'Radiometer Rrs'!Q16-'Simulated_Rrs (SPM=0)'!Q16</f>
        <v>1.132799249788841E-3</v>
      </c>
      <c r="R16" s="2">
        <f>'Radiometer Rrs'!R16-'Simulated_Rrs (SPM=0)'!R16</f>
        <v>1.1532733557143057E-3</v>
      </c>
      <c r="S16" s="2">
        <f>'Radiometer Rrs'!S16-'Simulated_Rrs (SPM=0)'!S16</f>
        <v>3.2639429411021686E-3</v>
      </c>
      <c r="T16" s="2">
        <f>'Radiometer Rrs'!T16-'Simulated_Rrs (SPM=0)'!T16</f>
        <v>8.9081184173970488E-4</v>
      </c>
      <c r="U16" s="2">
        <f>'Radiometer Rrs'!U16-'Simulated_Rrs (SPM=0)'!U16</f>
        <v>7.8152807439017206E-3</v>
      </c>
      <c r="V16" s="2">
        <f>'Radiometer Rrs'!V16-'Simulated_Rrs (SPM=0)'!V16</f>
        <v>4.0766751488488205E-3</v>
      </c>
      <c r="W16" s="2">
        <f>'Radiometer Rrs'!W16-'Simulated_Rrs (SPM=0)'!W16</f>
        <v>2.7487811122246875E-3</v>
      </c>
      <c r="X16" s="2">
        <f>'Radiometer Rrs'!X16-'Simulated_Rrs (SPM=0)'!X16</f>
        <v>9.5940756885226006E-3</v>
      </c>
      <c r="Y16" s="2">
        <f>'Radiometer Rrs'!Y16-'Simulated_Rrs (SPM=0)'!Y16</f>
        <v>8.4666987348804082E-3</v>
      </c>
      <c r="Z16" s="2">
        <f>'Radiometer Rrs'!Z16-'Simulated_Rrs (SPM=0)'!Z16</f>
        <v>1.4042363774202458E-2</v>
      </c>
      <c r="AA16" s="2">
        <f>'Radiometer Rrs'!AA16-'Simulated_Rrs (SPM=0)'!AA16</f>
        <v>8.131288645561164E-3</v>
      </c>
      <c r="AB16" s="2">
        <f>'Radiometer Rrs'!AB16-'Simulated_Rrs (SPM=0)'!AB16</f>
        <v>8.0742110550353456E-3</v>
      </c>
      <c r="AC16" s="2">
        <f>'Radiometer Rrs'!AC16-'Simulated_Rrs (SPM=0)'!AC16</f>
        <v>9.628168310967251E-4</v>
      </c>
      <c r="AD16" s="2">
        <f>'Radiometer Rrs'!AD16-'Simulated_Rrs (SPM=0)'!AD16</f>
        <v>6.0613769380019073E-3</v>
      </c>
      <c r="AE16" s="2">
        <f>'Radiometer Rrs'!AE16-'Simulated_Rrs (SPM=0)'!AE16</f>
        <v>8.1790587775679956E-3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</row>
    <row r="17" spans="1:132" x14ac:dyDescent="0.3">
      <c r="A17" s="2">
        <v>414</v>
      </c>
      <c r="B17" s="2">
        <f>'Radiometer Rrs'!B17-'Simulated_Rrs (SPM=0)'!B17</f>
        <v>4.920763325846178E-3</v>
      </c>
      <c r="C17" s="2">
        <f>'Radiometer Rrs'!C17-'Simulated_Rrs (SPM=0)'!C17</f>
        <v>4.6602728400917601E-3</v>
      </c>
      <c r="D17" s="2">
        <f>'Radiometer Rrs'!D17-'Simulated_Rrs (SPM=0)'!D17</f>
        <v>3.8327199925185782E-3</v>
      </c>
      <c r="E17" s="2">
        <f>'Radiometer Rrs'!E17-'Simulated_Rrs (SPM=0)'!E17</f>
        <v>3.8001276172712263E-3</v>
      </c>
      <c r="F17" s="2">
        <f>'Radiometer Rrs'!F17-'Simulated_Rrs (SPM=0)'!F17</f>
        <v>3.5411742826414543E-3</v>
      </c>
      <c r="G17" s="2">
        <f>'Radiometer Rrs'!G17-'Simulated_Rrs (SPM=0)'!G17</f>
        <v>2.3476864483947179E-3</v>
      </c>
      <c r="H17" s="2">
        <f>'Radiometer Rrs'!H17-'Simulated_Rrs (SPM=0)'!H17</f>
        <v>1.9363713485913323E-3</v>
      </c>
      <c r="I17" s="2">
        <f>'Radiometer Rrs'!I17-'Simulated_Rrs (SPM=0)'!I17</f>
        <v>1.727754759624698E-3</v>
      </c>
      <c r="J17" s="2">
        <f>'Radiometer Rrs'!J17-'Simulated_Rrs (SPM=0)'!J17</f>
        <v>3.1587035418825697E-3</v>
      </c>
      <c r="K17" s="2">
        <f>'Radiometer Rrs'!K17-'Simulated_Rrs (SPM=0)'!K17</f>
        <v>1.5294559916499651E-2</v>
      </c>
      <c r="L17" s="2">
        <f>'Radiometer Rrs'!L17-'Simulated_Rrs (SPM=0)'!L17</f>
        <v>1.9688409772884484E-3</v>
      </c>
      <c r="M17" s="2">
        <f>'Radiometer Rrs'!M17-'Simulated_Rrs (SPM=0)'!M17</f>
        <v>2.6751812567622391E-3</v>
      </c>
      <c r="N17" s="2">
        <f>'Radiometer Rrs'!N17-'Simulated_Rrs (SPM=0)'!N17</f>
        <v>2.3956975193263064E-3</v>
      </c>
      <c r="O17" s="2">
        <f>'Radiometer Rrs'!O17-'Simulated_Rrs (SPM=0)'!O17</f>
        <v>2.7748443719063584E-3</v>
      </c>
      <c r="P17" s="2">
        <f>'Radiometer Rrs'!P17-'Simulated_Rrs (SPM=0)'!P17</f>
        <v>1.3248767787227994E-3</v>
      </c>
      <c r="Q17" s="2">
        <f>'Radiometer Rrs'!Q17-'Simulated_Rrs (SPM=0)'!Q17</f>
        <v>1.131928946537358E-3</v>
      </c>
      <c r="R17" s="2">
        <f>'Radiometer Rrs'!R17-'Simulated_Rrs (SPM=0)'!R17</f>
        <v>1.1588131536152536E-3</v>
      </c>
      <c r="S17" s="2">
        <f>'Radiometer Rrs'!S17-'Simulated_Rrs (SPM=0)'!S17</f>
        <v>3.2648594031681522E-3</v>
      </c>
      <c r="T17" s="2">
        <f>'Radiometer Rrs'!T17-'Simulated_Rrs (SPM=0)'!T17</f>
        <v>9.1897907170722403E-4</v>
      </c>
      <c r="U17" s="2">
        <f>'Radiometer Rrs'!U17-'Simulated_Rrs (SPM=0)'!U17</f>
        <v>7.8603813434230153E-3</v>
      </c>
      <c r="V17" s="2">
        <f>'Radiometer Rrs'!V17-'Simulated_Rrs (SPM=0)'!V17</f>
        <v>4.0918631543009664E-3</v>
      </c>
      <c r="W17" s="2">
        <f>'Radiometer Rrs'!W17-'Simulated_Rrs (SPM=0)'!W17</f>
        <v>2.7491434558453128E-3</v>
      </c>
      <c r="X17" s="2">
        <f>'Radiometer Rrs'!X17-'Simulated_Rrs (SPM=0)'!X17</f>
        <v>9.5863413923100282E-3</v>
      </c>
      <c r="Y17" s="2">
        <f>'Radiometer Rrs'!Y17-'Simulated_Rrs (SPM=0)'!Y17</f>
        <v>8.4850549558714572E-3</v>
      </c>
      <c r="Z17" s="2">
        <f>'Radiometer Rrs'!Z17-'Simulated_Rrs (SPM=0)'!Z17</f>
        <v>1.4065747715453087E-2</v>
      </c>
      <c r="AA17" s="2">
        <f>'Radiometer Rrs'!AA17-'Simulated_Rrs (SPM=0)'!AA17</f>
        <v>8.1367778453477931E-3</v>
      </c>
      <c r="AB17" s="2">
        <f>'Radiometer Rrs'!AB17-'Simulated_Rrs (SPM=0)'!AB17</f>
        <v>8.0934432929313967E-3</v>
      </c>
      <c r="AC17" s="2">
        <f>'Radiometer Rrs'!AC17-'Simulated_Rrs (SPM=0)'!AC17</f>
        <v>9.6377471785618718E-4</v>
      </c>
      <c r="AD17" s="2">
        <f>'Radiometer Rrs'!AD17-'Simulated_Rrs (SPM=0)'!AD17</f>
        <v>6.0496302647983268E-3</v>
      </c>
      <c r="AE17" s="2">
        <f>'Radiometer Rrs'!AE17-'Simulated_Rrs (SPM=0)'!AE17</f>
        <v>8.1850086101660589E-3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</row>
    <row r="18" spans="1:132" x14ac:dyDescent="0.3">
      <c r="A18" s="2">
        <v>415</v>
      </c>
      <c r="B18" s="2">
        <f>'Radiometer Rrs'!B18-'Simulated_Rrs (SPM=0)'!B18</f>
        <v>4.9537086228247608E-3</v>
      </c>
      <c r="C18" s="2">
        <f>'Radiometer Rrs'!C18-'Simulated_Rrs (SPM=0)'!C18</f>
        <v>4.6958278500639815E-3</v>
      </c>
      <c r="D18" s="2">
        <f>'Radiometer Rrs'!D18-'Simulated_Rrs (SPM=0)'!D18</f>
        <v>3.8605379635977388E-3</v>
      </c>
      <c r="E18" s="2">
        <f>'Radiometer Rrs'!E18-'Simulated_Rrs (SPM=0)'!E18</f>
        <v>3.8350421847306499E-3</v>
      </c>
      <c r="F18" s="2">
        <f>'Radiometer Rrs'!F18-'Simulated_Rrs (SPM=0)'!F18</f>
        <v>3.5732973155603023E-3</v>
      </c>
      <c r="G18" s="2">
        <f>'Radiometer Rrs'!G18-'Simulated_Rrs (SPM=0)'!G18</f>
        <v>2.3626510528810115E-3</v>
      </c>
      <c r="H18" s="2">
        <f>'Radiometer Rrs'!H18-'Simulated_Rrs (SPM=0)'!H18</f>
        <v>1.9435196585763069E-3</v>
      </c>
      <c r="I18" s="2">
        <f>'Radiometer Rrs'!I18-'Simulated_Rrs (SPM=0)'!I18</f>
        <v>1.7351974876341693E-3</v>
      </c>
      <c r="J18" s="2">
        <f>'Radiometer Rrs'!J18-'Simulated_Rrs (SPM=0)'!J18</f>
        <v>3.1638233360954723E-3</v>
      </c>
      <c r="K18" s="2">
        <f>'Radiometer Rrs'!K18-'Simulated_Rrs (SPM=0)'!K18</f>
        <v>1.5343760541832938E-2</v>
      </c>
      <c r="L18" s="2">
        <f>'Radiometer Rrs'!L18-'Simulated_Rrs (SPM=0)'!L18</f>
        <v>1.9803451664421939E-3</v>
      </c>
      <c r="M18" s="2">
        <f>'Radiometer Rrs'!M18-'Simulated_Rrs (SPM=0)'!M18</f>
        <v>2.6839823122529606E-3</v>
      </c>
      <c r="N18" s="2">
        <f>'Radiometer Rrs'!N18-'Simulated_Rrs (SPM=0)'!N18</f>
        <v>2.4011258927868809E-3</v>
      </c>
      <c r="O18" s="2">
        <f>'Radiometer Rrs'!O18-'Simulated_Rrs (SPM=0)'!O18</f>
        <v>2.775274435168066E-3</v>
      </c>
      <c r="P18" s="2">
        <f>'Radiometer Rrs'!P18-'Simulated_Rrs (SPM=0)'!P18</f>
        <v>1.3298995034483471E-3</v>
      </c>
      <c r="Q18" s="2">
        <f>'Radiometer Rrs'!Q18-'Simulated_Rrs (SPM=0)'!Q18</f>
        <v>1.1311943188385876E-3</v>
      </c>
      <c r="R18" s="2">
        <f>'Radiometer Rrs'!R18-'Simulated_Rrs (SPM=0)'!R18</f>
        <v>1.1630825493591491E-3</v>
      </c>
      <c r="S18" s="2">
        <f>'Radiometer Rrs'!S18-'Simulated_Rrs (SPM=0)'!S18</f>
        <v>3.2676954731440237E-3</v>
      </c>
      <c r="T18" s="2">
        <f>'Radiometer Rrs'!T18-'Simulated_Rrs (SPM=0)'!T18</f>
        <v>9.5041463905687752E-4</v>
      </c>
      <c r="U18" s="2">
        <f>'Radiometer Rrs'!U18-'Simulated_Rrs (SPM=0)'!U18</f>
        <v>7.8971543179921569E-3</v>
      </c>
      <c r="V18" s="2">
        <f>'Radiometer Rrs'!V18-'Simulated_Rrs (SPM=0)'!V18</f>
        <v>4.1080821639137999E-3</v>
      </c>
      <c r="W18" s="2">
        <f>'Radiometer Rrs'!W18-'Simulated_Rrs (SPM=0)'!W18</f>
        <v>2.7768924432890283E-3</v>
      </c>
      <c r="X18" s="2">
        <f>'Radiometer Rrs'!X18-'Simulated_Rrs (SPM=0)'!X18</f>
        <v>9.6084111342383538E-3</v>
      </c>
      <c r="Y18" s="2">
        <f>'Radiometer Rrs'!Y18-'Simulated_Rrs (SPM=0)'!Y18</f>
        <v>8.4969143152310214E-3</v>
      </c>
      <c r="Z18" s="2">
        <f>'Radiometer Rrs'!Z18-'Simulated_Rrs (SPM=0)'!Z18</f>
        <v>1.4073025918993256E-2</v>
      </c>
      <c r="AA18" s="2">
        <f>'Radiometer Rrs'!AA18-'Simulated_Rrs (SPM=0)'!AA18</f>
        <v>8.1380219248533264E-3</v>
      </c>
      <c r="AB18" s="2">
        <f>'Radiometer Rrs'!AB18-'Simulated_Rrs (SPM=0)'!AB18</f>
        <v>8.100317954041163E-3</v>
      </c>
      <c r="AC18" s="2">
        <f>'Radiometer Rrs'!AC18-'Simulated_Rrs (SPM=0)'!AC18</f>
        <v>9.6806732037969562E-4</v>
      </c>
      <c r="AD18" s="2">
        <f>'Radiometer Rrs'!AD18-'Simulated_Rrs (SPM=0)'!AD18</f>
        <v>6.0421698786666542E-3</v>
      </c>
      <c r="AE18" s="2">
        <f>'Radiometer Rrs'!AE18-'Simulated_Rrs (SPM=0)'!AE18</f>
        <v>8.1867189586757837E-3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</row>
    <row r="19" spans="1:132" x14ac:dyDescent="0.3">
      <c r="A19" s="2">
        <v>416</v>
      </c>
      <c r="B19" s="2">
        <f>'Radiometer Rrs'!B19-'Simulated_Rrs (SPM=0)'!B19</f>
        <v>4.9944185984392474E-3</v>
      </c>
      <c r="C19" s="2">
        <f>'Radiometer Rrs'!C19-'Simulated_Rrs (SPM=0)'!C19</f>
        <v>4.7286902868644278E-3</v>
      </c>
      <c r="D19" s="2">
        <f>'Radiometer Rrs'!D19-'Simulated_Rrs (SPM=0)'!D19</f>
        <v>3.8901381466130442E-3</v>
      </c>
      <c r="E19" s="2">
        <f>'Radiometer Rrs'!E19-'Simulated_Rrs (SPM=0)'!E19</f>
        <v>3.8686363967049458E-3</v>
      </c>
      <c r="F19" s="2">
        <f>'Radiometer Rrs'!F19-'Simulated_Rrs (SPM=0)'!F19</f>
        <v>3.605061937132881E-3</v>
      </c>
      <c r="G19" s="2">
        <f>'Radiometer Rrs'!G19-'Simulated_Rrs (SPM=0)'!G19</f>
        <v>2.3792443123783228E-3</v>
      </c>
      <c r="H19" s="2">
        <f>'Radiometer Rrs'!H19-'Simulated_Rrs (SPM=0)'!H19</f>
        <v>1.9532126506296744E-3</v>
      </c>
      <c r="I19" s="2">
        <f>'Radiometer Rrs'!I19-'Simulated_Rrs (SPM=0)'!I19</f>
        <v>1.7454915839898177E-3</v>
      </c>
      <c r="J19" s="2">
        <f>'Radiometer Rrs'!J19-'Simulated_Rrs (SPM=0)'!J19</f>
        <v>3.1642799833947327E-3</v>
      </c>
      <c r="K19" s="2">
        <f>'Radiometer Rrs'!K19-'Simulated_Rrs (SPM=0)'!K19</f>
        <v>1.5380889739642991E-2</v>
      </c>
      <c r="L19" s="2">
        <f>'Radiometer Rrs'!L19-'Simulated_Rrs (SPM=0)'!L19</f>
        <v>1.9941535242582221E-3</v>
      </c>
      <c r="M19" s="2">
        <f>'Radiometer Rrs'!M19-'Simulated_Rrs (SPM=0)'!M19</f>
        <v>2.6912463281082736E-3</v>
      </c>
      <c r="N19" s="2">
        <f>'Radiometer Rrs'!N19-'Simulated_Rrs (SPM=0)'!N19</f>
        <v>2.4075315071844018E-3</v>
      </c>
      <c r="O19" s="2">
        <f>'Radiometer Rrs'!O19-'Simulated_Rrs (SPM=0)'!O19</f>
        <v>2.7813258384422153E-3</v>
      </c>
      <c r="P19" s="2">
        <f>'Radiometer Rrs'!P19-'Simulated_Rrs (SPM=0)'!P19</f>
        <v>1.3382630178995487E-3</v>
      </c>
      <c r="Q19" s="2">
        <f>'Radiometer Rrs'!Q19-'Simulated_Rrs (SPM=0)'!Q19</f>
        <v>1.1388126142195211E-3</v>
      </c>
      <c r="R19" s="2">
        <f>'Radiometer Rrs'!R19-'Simulated_Rrs (SPM=0)'!R19</f>
        <v>1.1717155950479777E-3</v>
      </c>
      <c r="S19" s="2">
        <f>'Radiometer Rrs'!S19-'Simulated_Rrs (SPM=0)'!S19</f>
        <v>3.2720117883842798E-3</v>
      </c>
      <c r="T19" s="2">
        <f>'Radiometer Rrs'!T19-'Simulated_Rrs (SPM=0)'!T19</f>
        <v>9.8444991363547943E-4</v>
      </c>
      <c r="U19" s="2">
        <f>'Radiometer Rrs'!U19-'Simulated_Rrs (SPM=0)'!U19</f>
        <v>7.9442983666137158E-3</v>
      </c>
      <c r="V19" s="2">
        <f>'Radiometer Rrs'!V19-'Simulated_Rrs (SPM=0)'!V19</f>
        <v>4.1292019831204166E-3</v>
      </c>
      <c r="W19" s="2">
        <f>'Radiometer Rrs'!W19-'Simulated_Rrs (SPM=0)'!W19</f>
        <v>2.8010907504585759E-3</v>
      </c>
      <c r="X19" s="2">
        <f>'Radiometer Rrs'!X19-'Simulated_Rrs (SPM=0)'!X19</f>
        <v>9.6307328525794909E-3</v>
      </c>
      <c r="Y19" s="2">
        <f>'Radiometer Rrs'!Y19-'Simulated_Rrs (SPM=0)'!Y19</f>
        <v>8.5174893722569662E-3</v>
      </c>
      <c r="Z19" s="2">
        <f>'Radiometer Rrs'!Z19-'Simulated_Rrs (SPM=0)'!Z19</f>
        <v>1.4082376683432648E-2</v>
      </c>
      <c r="AA19" s="2">
        <f>'Radiometer Rrs'!AA19-'Simulated_Rrs (SPM=0)'!AA19</f>
        <v>8.1699867776469128E-3</v>
      </c>
      <c r="AB19" s="2">
        <f>'Radiometer Rrs'!AB19-'Simulated_Rrs (SPM=0)'!AB19</f>
        <v>8.1068803665736017E-3</v>
      </c>
      <c r="AC19" s="2">
        <f>'Radiometer Rrs'!AC19-'Simulated_Rrs (SPM=0)'!AC19</f>
        <v>9.7803888547396464E-4</v>
      </c>
      <c r="AD19" s="2">
        <f>'Radiometer Rrs'!AD19-'Simulated_Rrs (SPM=0)'!AD19</f>
        <v>6.0388229113330655E-3</v>
      </c>
      <c r="AE19" s="2">
        <f>'Radiometer Rrs'!AE19-'Simulated_Rrs (SPM=0)'!AE19</f>
        <v>8.2186616365058154E-3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</row>
    <row r="20" spans="1:132" x14ac:dyDescent="0.3">
      <c r="A20" s="2">
        <v>417</v>
      </c>
      <c r="B20" s="2">
        <f>'Radiometer Rrs'!B20-'Simulated_Rrs (SPM=0)'!B20</f>
        <v>5.0410514401805157E-3</v>
      </c>
      <c r="C20" s="2">
        <f>'Radiometer Rrs'!C20-'Simulated_Rrs (SPM=0)'!C20</f>
        <v>4.7561184963580382E-3</v>
      </c>
      <c r="D20" s="2">
        <f>'Radiometer Rrs'!D20-'Simulated_Rrs (SPM=0)'!D20</f>
        <v>3.9208784967656235E-3</v>
      </c>
      <c r="E20" s="2">
        <f>'Radiometer Rrs'!E20-'Simulated_Rrs (SPM=0)'!E20</f>
        <v>3.8979477994419954E-3</v>
      </c>
      <c r="F20" s="2">
        <f>'Radiometer Rrs'!F20-'Simulated_Rrs (SPM=0)'!F20</f>
        <v>3.6333174349508766E-3</v>
      </c>
      <c r="G20" s="2">
        <f>'Radiometer Rrs'!G20-'Simulated_Rrs (SPM=0)'!G20</f>
        <v>2.395280603027431E-3</v>
      </c>
      <c r="H20" s="2">
        <f>'Radiometer Rrs'!H20-'Simulated_Rrs (SPM=0)'!H20</f>
        <v>1.9633816405165627E-3</v>
      </c>
      <c r="I20" s="2">
        <f>'Radiometer Rrs'!I20-'Simulated_Rrs (SPM=0)'!I20</f>
        <v>1.7562660147789305E-3</v>
      </c>
      <c r="J20" s="2">
        <f>'Radiometer Rrs'!J20-'Simulated_Rrs (SPM=0)'!J20</f>
        <v>3.1568211482965111E-3</v>
      </c>
      <c r="K20" s="2">
        <f>'Radiometer Rrs'!K20-'Simulated_Rrs (SPM=0)'!K20</f>
        <v>1.5402968980930961E-2</v>
      </c>
      <c r="L20" s="2">
        <f>'Radiometer Rrs'!L20-'Simulated_Rrs (SPM=0)'!L20</f>
        <v>2.0086501052538142E-3</v>
      </c>
      <c r="M20" s="2">
        <f>'Radiometer Rrs'!M20-'Simulated_Rrs (SPM=0)'!M20</f>
        <v>2.6948653657627758E-3</v>
      </c>
      <c r="N20" s="2">
        <f>'Radiometer Rrs'!N20-'Simulated_Rrs (SPM=0)'!N20</f>
        <v>2.4118840055825431E-3</v>
      </c>
      <c r="O20" s="2">
        <f>'Radiometer Rrs'!O20-'Simulated_Rrs (SPM=0)'!O20</f>
        <v>2.7904353521424662E-3</v>
      </c>
      <c r="P20" s="2">
        <f>'Radiometer Rrs'!P20-'Simulated_Rrs (SPM=0)'!P20</f>
        <v>1.3489165933754472E-3</v>
      </c>
      <c r="Q20" s="2">
        <f>'Radiometer Rrs'!Q20-'Simulated_Rrs (SPM=0)'!Q20</f>
        <v>1.1510727256092679E-3</v>
      </c>
      <c r="R20" s="2">
        <f>'Radiometer Rrs'!R20-'Simulated_Rrs (SPM=0)'!R20</f>
        <v>1.1826455876255185E-3</v>
      </c>
      <c r="S20" s="2">
        <f>'Radiometer Rrs'!S20-'Simulated_Rrs (SPM=0)'!S20</f>
        <v>3.2754743414317145E-3</v>
      </c>
      <c r="T20" s="2">
        <f>'Radiometer Rrs'!T20-'Simulated_Rrs (SPM=0)'!T20</f>
        <v>1.0198523635220169E-3</v>
      </c>
      <c r="U20" s="2">
        <f>'Radiometer Rrs'!U20-'Simulated_Rrs (SPM=0)'!U20</f>
        <v>8.0003655027524132E-3</v>
      </c>
      <c r="V20" s="2">
        <f>'Radiometer Rrs'!V20-'Simulated_Rrs (SPM=0)'!V20</f>
        <v>4.1548297367268571E-3</v>
      </c>
      <c r="W20" s="2">
        <f>'Radiometer Rrs'!W20-'Simulated_Rrs (SPM=0)'!W20</f>
        <v>2.817575209296876E-3</v>
      </c>
      <c r="X20" s="2">
        <f>'Radiometer Rrs'!X20-'Simulated_Rrs (SPM=0)'!X20</f>
        <v>9.6510589236623624E-3</v>
      </c>
      <c r="Y20" s="2">
        <f>'Radiometer Rrs'!Y20-'Simulated_Rrs (SPM=0)'!Y20</f>
        <v>8.5428057251880039E-3</v>
      </c>
      <c r="Z20" s="2">
        <f>'Radiometer Rrs'!Z20-'Simulated_Rrs (SPM=0)'!Z20</f>
        <v>1.4090649148321045E-2</v>
      </c>
      <c r="AA20" s="2">
        <f>'Radiometer Rrs'!AA20-'Simulated_Rrs (SPM=0)'!AA20</f>
        <v>8.2310683099981029E-3</v>
      </c>
      <c r="AB20" s="2">
        <f>'Radiometer Rrs'!AB20-'Simulated_Rrs (SPM=0)'!AB20</f>
        <v>8.1074426485796772E-3</v>
      </c>
      <c r="AC20" s="2">
        <f>'Radiometer Rrs'!AC20-'Simulated_Rrs (SPM=0)'!AC20</f>
        <v>9.8776886552000916E-4</v>
      </c>
      <c r="AD20" s="2">
        <f>'Radiometer Rrs'!AD20-'Simulated_Rrs (SPM=0)'!AD20</f>
        <v>6.0341148253511149E-3</v>
      </c>
      <c r="AE20" s="2">
        <f>'Radiometer Rrs'!AE20-'Simulated_Rrs (SPM=0)'!AE20</f>
        <v>8.2797100239207846E-3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</row>
    <row r="21" spans="1:132" x14ac:dyDescent="0.3">
      <c r="A21" s="2">
        <v>418</v>
      </c>
      <c r="B21" s="2">
        <f>'Radiometer Rrs'!B21-'Simulated_Rrs (SPM=0)'!B21</f>
        <v>5.0775762973550931E-3</v>
      </c>
      <c r="C21" s="2">
        <f>'Radiometer Rrs'!C21-'Simulated_Rrs (SPM=0)'!C21</f>
        <v>4.793342535958498E-3</v>
      </c>
      <c r="D21" s="2">
        <f>'Radiometer Rrs'!D21-'Simulated_Rrs (SPM=0)'!D21</f>
        <v>3.9517449329543293E-3</v>
      </c>
      <c r="E21" s="2">
        <f>'Radiometer Rrs'!E21-'Simulated_Rrs (SPM=0)'!E21</f>
        <v>3.9338503412486665E-3</v>
      </c>
      <c r="F21" s="2">
        <f>'Radiometer Rrs'!F21-'Simulated_Rrs (SPM=0)'!F21</f>
        <v>3.6603320152212571E-3</v>
      </c>
      <c r="G21" s="2">
        <f>'Radiometer Rrs'!G21-'Simulated_Rrs (SPM=0)'!G21</f>
        <v>2.4248561766121897E-3</v>
      </c>
      <c r="H21" s="2">
        <f>'Radiometer Rrs'!H21-'Simulated_Rrs (SPM=0)'!H21</f>
        <v>1.9706375510026275E-3</v>
      </c>
      <c r="I21" s="2">
        <f>'Radiometer Rrs'!I21-'Simulated_Rrs (SPM=0)'!I21</f>
        <v>1.7691086794554235E-3</v>
      </c>
      <c r="J21" s="2">
        <f>'Radiometer Rrs'!J21-'Simulated_Rrs (SPM=0)'!J21</f>
        <v>3.1525992401337573E-3</v>
      </c>
      <c r="K21" s="2">
        <f>'Radiometer Rrs'!K21-'Simulated_Rrs (SPM=0)'!K21</f>
        <v>1.5437530148990113E-2</v>
      </c>
      <c r="L21" s="2">
        <f>'Radiometer Rrs'!L21-'Simulated_Rrs (SPM=0)'!L21</f>
        <v>2.0238444143289812E-3</v>
      </c>
      <c r="M21" s="2">
        <f>'Radiometer Rrs'!M21-'Simulated_Rrs (SPM=0)'!M21</f>
        <v>2.7061352992479516E-3</v>
      </c>
      <c r="N21" s="2">
        <f>'Radiometer Rrs'!N21-'Simulated_Rrs (SPM=0)'!N21</f>
        <v>2.4188882249427278E-3</v>
      </c>
      <c r="O21" s="2">
        <f>'Radiometer Rrs'!O21-'Simulated_Rrs (SPM=0)'!O21</f>
        <v>2.8005755352843095E-3</v>
      </c>
      <c r="P21" s="2">
        <f>'Radiometer Rrs'!P21-'Simulated_Rrs (SPM=0)'!P21</f>
        <v>1.3617799435005644E-3</v>
      </c>
      <c r="Q21" s="2">
        <f>'Radiometer Rrs'!Q21-'Simulated_Rrs (SPM=0)'!Q21</f>
        <v>1.1624710014610448E-3</v>
      </c>
      <c r="R21" s="2">
        <f>'Radiometer Rrs'!R21-'Simulated_Rrs (SPM=0)'!R21</f>
        <v>1.195792567832186E-3</v>
      </c>
      <c r="S21" s="2">
        <f>'Radiometer Rrs'!S21-'Simulated_Rrs (SPM=0)'!S21</f>
        <v>3.2796153000980294E-3</v>
      </c>
      <c r="T21" s="2">
        <f>'Radiometer Rrs'!T21-'Simulated_Rrs (SPM=0)'!T21</f>
        <v>1.0584315246772106E-3</v>
      </c>
      <c r="U21" s="2">
        <f>'Radiometer Rrs'!U21-'Simulated_Rrs (SPM=0)'!U21</f>
        <v>8.0592933652947011E-3</v>
      </c>
      <c r="V21" s="2">
        <f>'Radiometer Rrs'!V21-'Simulated_Rrs (SPM=0)'!V21</f>
        <v>4.1758962060260965E-3</v>
      </c>
      <c r="W21" s="2">
        <f>'Radiometer Rrs'!W21-'Simulated_Rrs (SPM=0)'!W21</f>
        <v>2.8143618871453624E-3</v>
      </c>
      <c r="X21" s="2">
        <f>'Radiometer Rrs'!X21-'Simulated_Rrs (SPM=0)'!X21</f>
        <v>9.6826092559591966E-3</v>
      </c>
      <c r="Y21" s="2">
        <f>'Radiometer Rrs'!Y21-'Simulated_Rrs (SPM=0)'!Y21</f>
        <v>8.55739384078061E-3</v>
      </c>
      <c r="Z21" s="2">
        <f>'Radiometer Rrs'!Z21-'Simulated_Rrs (SPM=0)'!Z21</f>
        <v>1.4106393843368316E-2</v>
      </c>
      <c r="AA21" s="2">
        <f>'Radiometer Rrs'!AA21-'Simulated_Rrs (SPM=0)'!AA21</f>
        <v>8.2453689454936169E-3</v>
      </c>
      <c r="AB21" s="2">
        <f>'Radiometer Rrs'!AB21-'Simulated_Rrs (SPM=0)'!AB21</f>
        <v>8.1265148363541349E-3</v>
      </c>
      <c r="AC21" s="2">
        <f>'Radiometer Rrs'!AC21-'Simulated_Rrs (SPM=0)'!AC21</f>
        <v>9.9828436435009317E-4</v>
      </c>
      <c r="AD21" s="2">
        <f>'Radiometer Rrs'!AD21-'Simulated_Rrs (SPM=0)'!AD21</f>
        <v>6.0200994444313382E-3</v>
      </c>
      <c r="AE21" s="2">
        <f>'Radiometer Rrs'!AE21-'Simulated_Rrs (SPM=0)'!AE21</f>
        <v>8.2939664947101702E-3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</row>
    <row r="22" spans="1:132" x14ac:dyDescent="0.3">
      <c r="A22" s="2">
        <v>419</v>
      </c>
      <c r="B22" s="2">
        <f>'Radiometer Rrs'!B22-'Simulated_Rrs (SPM=0)'!B22</f>
        <v>5.1128274291162654E-3</v>
      </c>
      <c r="C22" s="2">
        <f>'Radiometer Rrs'!C22-'Simulated_Rrs (SPM=0)'!C22</f>
        <v>4.8340084319704263E-3</v>
      </c>
      <c r="D22" s="2">
        <f>'Radiometer Rrs'!D22-'Simulated_Rrs (SPM=0)'!D22</f>
        <v>3.9833498599846509E-3</v>
      </c>
      <c r="E22" s="2">
        <f>'Radiometer Rrs'!E22-'Simulated_Rrs (SPM=0)'!E22</f>
        <v>3.9716951704989361E-3</v>
      </c>
      <c r="F22" s="2">
        <f>'Radiometer Rrs'!F22-'Simulated_Rrs (SPM=0)'!F22</f>
        <v>3.6868871500439163E-3</v>
      </c>
      <c r="G22" s="2">
        <f>'Radiometer Rrs'!G22-'Simulated_Rrs (SPM=0)'!G22</f>
        <v>2.4575819255294442E-3</v>
      </c>
      <c r="H22" s="2">
        <f>'Radiometer Rrs'!H22-'Simulated_Rrs (SPM=0)'!H22</f>
        <v>1.9779576631401181E-3</v>
      </c>
      <c r="I22" s="2">
        <f>'Radiometer Rrs'!I22-'Simulated_Rrs (SPM=0)'!I22</f>
        <v>1.7824734644907481E-3</v>
      </c>
      <c r="J22" s="2">
        <f>'Radiometer Rrs'!J22-'Simulated_Rrs (SPM=0)'!J22</f>
        <v>3.149282846467533E-3</v>
      </c>
      <c r="K22" s="2">
        <f>'Radiometer Rrs'!K22-'Simulated_Rrs (SPM=0)'!K22</f>
        <v>1.5477140739936762E-2</v>
      </c>
      <c r="L22" s="2">
        <f>'Radiometer Rrs'!L22-'Simulated_Rrs (SPM=0)'!L22</f>
        <v>2.0392502865691931E-3</v>
      </c>
      <c r="M22" s="2">
        <f>'Radiometer Rrs'!M22-'Simulated_Rrs (SPM=0)'!M22</f>
        <v>2.7191451855536819E-3</v>
      </c>
      <c r="N22" s="2">
        <f>'Radiometer Rrs'!N22-'Simulated_Rrs (SPM=0)'!N22</f>
        <v>2.4269086621076311E-3</v>
      </c>
      <c r="O22" s="2">
        <f>'Radiometer Rrs'!O22-'Simulated_Rrs (SPM=0)'!O22</f>
        <v>2.8105157537053949E-3</v>
      </c>
      <c r="P22" s="2">
        <f>'Radiometer Rrs'!P22-'Simulated_Rrs (SPM=0)'!P22</f>
        <v>1.3753609555706792E-3</v>
      </c>
      <c r="Q22" s="2">
        <f>'Radiometer Rrs'!Q22-'Simulated_Rrs (SPM=0)'!Q22</f>
        <v>1.173322283195022E-3</v>
      </c>
      <c r="R22" s="2">
        <f>'Radiometer Rrs'!R22-'Simulated_Rrs (SPM=0)'!R22</f>
        <v>1.209664566002184E-3</v>
      </c>
      <c r="S22" s="2">
        <f>'Radiometer Rrs'!S22-'Simulated_Rrs (SPM=0)'!S22</f>
        <v>3.2833431467051946E-3</v>
      </c>
      <c r="T22" s="2">
        <f>'Radiometer Rrs'!T22-'Simulated_Rrs (SPM=0)'!T22</f>
        <v>1.0981831861668573E-3</v>
      </c>
      <c r="U22" s="2">
        <f>'Radiometer Rrs'!U22-'Simulated_Rrs (SPM=0)'!U22</f>
        <v>8.118968541162919E-3</v>
      </c>
      <c r="V22" s="2">
        <f>'Radiometer Rrs'!V22-'Simulated_Rrs (SPM=0)'!V22</f>
        <v>4.1954895899146529E-3</v>
      </c>
      <c r="W22" s="2">
        <f>'Radiometer Rrs'!W22-'Simulated_Rrs (SPM=0)'!W22</f>
        <v>2.8085897079745828E-3</v>
      </c>
      <c r="X22" s="2">
        <f>'Radiometer Rrs'!X22-'Simulated_Rrs (SPM=0)'!X22</f>
        <v>9.7140381572865548E-3</v>
      </c>
      <c r="Y22" s="2">
        <f>'Radiometer Rrs'!Y22-'Simulated_Rrs (SPM=0)'!Y22</f>
        <v>8.5710203854044067E-3</v>
      </c>
      <c r="Z22" s="2">
        <f>'Radiometer Rrs'!Z22-'Simulated_Rrs (SPM=0)'!Z22</f>
        <v>1.4124814622299321E-2</v>
      </c>
      <c r="AA22" s="2">
        <f>'Radiometer Rrs'!AA22-'Simulated_Rrs (SPM=0)'!AA22</f>
        <v>8.2494347193810859E-3</v>
      </c>
      <c r="AB22" s="2">
        <f>'Radiometer Rrs'!AB22-'Simulated_Rrs (SPM=0)'!AB22</f>
        <v>8.1515212682455492E-3</v>
      </c>
      <c r="AC22" s="2">
        <f>'Radiometer Rrs'!AC22-'Simulated_Rrs (SPM=0)'!AC22</f>
        <v>1.0091255481276052E-3</v>
      </c>
      <c r="AD22" s="2">
        <f>'Radiometer Rrs'!AD22-'Simulated_Rrs (SPM=0)'!AD22</f>
        <v>6.0045497454522343E-3</v>
      </c>
      <c r="AE22" s="2">
        <f>'Radiometer Rrs'!AE22-'Simulated_Rrs (SPM=0)'!AE22</f>
        <v>8.2979770844675664E-3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</row>
    <row r="23" spans="1:132" x14ac:dyDescent="0.3">
      <c r="A23" s="2">
        <v>420</v>
      </c>
      <c r="B23" s="2">
        <f>'Radiometer Rrs'!B23-'Simulated_Rrs (SPM=0)'!B23</f>
        <v>5.1680246044475617E-3</v>
      </c>
      <c r="C23" s="2">
        <f>'Radiometer Rrs'!C23-'Simulated_Rrs (SPM=0)'!C23</f>
        <v>4.8805831968685189E-3</v>
      </c>
      <c r="D23" s="2">
        <f>'Radiometer Rrs'!D23-'Simulated_Rrs (SPM=0)'!D23</f>
        <v>4.0231246294711951E-3</v>
      </c>
      <c r="E23" s="2">
        <f>'Radiometer Rrs'!E23-'Simulated_Rrs (SPM=0)'!E23</f>
        <v>4.009068727309305E-3</v>
      </c>
      <c r="F23" s="2">
        <f>'Radiometer Rrs'!F23-'Simulated_Rrs (SPM=0)'!F23</f>
        <v>3.7122603990758685E-3</v>
      </c>
      <c r="G23" s="2">
        <f>'Radiometer Rrs'!G23-'Simulated_Rrs (SPM=0)'!G23</f>
        <v>2.4800204265846642E-3</v>
      </c>
      <c r="H23" s="2">
        <f>'Radiometer Rrs'!H23-'Simulated_Rrs (SPM=0)'!H23</f>
        <v>1.9960167630442942E-3</v>
      </c>
      <c r="I23" s="2">
        <f>'Radiometer Rrs'!I23-'Simulated_Rrs (SPM=0)'!I23</f>
        <v>1.7946384216535574E-3</v>
      </c>
      <c r="J23" s="2">
        <f>'Radiometer Rrs'!J23-'Simulated_Rrs (SPM=0)'!J23</f>
        <v>3.1451774011777901E-3</v>
      </c>
      <c r="K23" s="2">
        <f>'Radiometer Rrs'!K23-'Simulated_Rrs (SPM=0)'!K23</f>
        <v>1.5531967290119726E-2</v>
      </c>
      <c r="L23" s="2">
        <f>'Radiometer Rrs'!L23-'Simulated_Rrs (SPM=0)'!L23</f>
        <v>2.054638964353277E-3</v>
      </c>
      <c r="M23" s="2">
        <f>'Radiometer Rrs'!M23-'Simulated_Rrs (SPM=0)'!M23</f>
        <v>2.7258427866245828E-3</v>
      </c>
      <c r="N23" s="2">
        <f>'Radiometer Rrs'!N23-'Simulated_Rrs (SPM=0)'!N23</f>
        <v>2.4373436868706916E-3</v>
      </c>
      <c r="O23" s="2">
        <f>'Radiometer Rrs'!O23-'Simulated_Rrs (SPM=0)'!O23</f>
        <v>2.8144955827417405E-3</v>
      </c>
      <c r="P23" s="2">
        <f>'Radiometer Rrs'!P23-'Simulated_Rrs (SPM=0)'!P23</f>
        <v>1.389660507737363E-3</v>
      </c>
      <c r="Q23" s="2">
        <f>'Radiometer Rrs'!Q23-'Simulated_Rrs (SPM=0)'!Q23</f>
        <v>1.1804969042972708E-3</v>
      </c>
      <c r="R23" s="2">
        <f>'Radiometer Rrs'!R23-'Simulated_Rrs (SPM=0)'!R23</f>
        <v>1.2242622070265637E-3</v>
      </c>
      <c r="S23" s="2">
        <f>'Radiometer Rrs'!S23-'Simulated_Rrs (SPM=0)'!S23</f>
        <v>3.2799756465748337E-3</v>
      </c>
      <c r="T23" s="2">
        <f>'Radiometer Rrs'!T23-'Simulated_Rrs (SPM=0)'!T23</f>
        <v>1.1405353210230435E-3</v>
      </c>
      <c r="U23" s="2">
        <f>'Radiometer Rrs'!U23-'Simulated_Rrs (SPM=0)'!U23</f>
        <v>8.17728926290473E-3</v>
      </c>
      <c r="V23" s="2">
        <f>'Radiometer Rrs'!V23-'Simulated_Rrs (SPM=0)'!V23</f>
        <v>4.2138697168201452E-3</v>
      </c>
      <c r="W23" s="2">
        <f>'Radiometer Rrs'!W23-'Simulated_Rrs (SPM=0)'!W23</f>
        <v>2.8409537508950647E-3</v>
      </c>
      <c r="X23" s="2">
        <f>'Radiometer Rrs'!X23-'Simulated_Rrs (SPM=0)'!X23</f>
        <v>9.7055369518865321E-3</v>
      </c>
      <c r="Y23" s="2">
        <f>'Radiometer Rrs'!Y23-'Simulated_Rrs (SPM=0)'!Y23</f>
        <v>8.6100583206053672E-3</v>
      </c>
      <c r="Z23" s="2">
        <f>'Radiometer Rrs'!Z23-'Simulated_Rrs (SPM=0)'!Z23</f>
        <v>1.4148248254204776E-2</v>
      </c>
      <c r="AA23" s="2">
        <f>'Radiometer Rrs'!AA23-'Simulated_Rrs (SPM=0)'!AA23</f>
        <v>8.2959708461793191E-3</v>
      </c>
      <c r="AB23" s="2">
        <f>'Radiometer Rrs'!AB23-'Simulated_Rrs (SPM=0)'!AB23</f>
        <v>8.1807717209438843E-3</v>
      </c>
      <c r="AC23" s="2">
        <f>'Radiometer Rrs'!AC23-'Simulated_Rrs (SPM=0)'!AC23</f>
        <v>1.0205618216938329E-3</v>
      </c>
      <c r="AD23" s="2">
        <f>'Radiometer Rrs'!AD23-'Simulated_Rrs (SPM=0)'!AD23</f>
        <v>6.0028055634326711E-3</v>
      </c>
      <c r="AE23" s="2">
        <f>'Radiometer Rrs'!AE23-'Simulated_Rrs (SPM=0)'!AE23</f>
        <v>8.3444471069890093E-3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</row>
    <row r="24" spans="1:132" x14ac:dyDescent="0.3">
      <c r="A24" s="2">
        <v>421</v>
      </c>
      <c r="B24" s="2">
        <f>'Radiometer Rrs'!B24-'Simulated_Rrs (SPM=0)'!B24</f>
        <v>5.2160279076251641E-3</v>
      </c>
      <c r="C24" s="2">
        <f>'Radiometer Rrs'!C24-'Simulated_Rrs (SPM=0)'!C24</f>
        <v>4.9292642529741061E-3</v>
      </c>
      <c r="D24" s="2">
        <f>'Radiometer Rrs'!D24-'Simulated_Rrs (SPM=0)'!D24</f>
        <v>4.0617625800826096E-3</v>
      </c>
      <c r="E24" s="2">
        <f>'Radiometer Rrs'!E24-'Simulated_Rrs (SPM=0)'!E24</f>
        <v>4.0451923597804654E-3</v>
      </c>
      <c r="F24" s="2">
        <f>'Radiometer Rrs'!F24-'Simulated_Rrs (SPM=0)'!F24</f>
        <v>3.743313430689274E-3</v>
      </c>
      <c r="G24" s="2">
        <f>'Radiometer Rrs'!G24-'Simulated_Rrs (SPM=0)'!G24</f>
        <v>2.5138406418631952E-3</v>
      </c>
      <c r="H24" s="2">
        <f>'Radiometer Rrs'!H24-'Simulated_Rrs (SPM=0)'!H24</f>
        <v>2.0140281944219015E-3</v>
      </c>
      <c r="I24" s="2">
        <f>'Radiometer Rrs'!I24-'Simulated_Rrs (SPM=0)'!I24</f>
        <v>1.809862715292578E-3</v>
      </c>
      <c r="J24" s="2">
        <f>'Radiometer Rrs'!J24-'Simulated_Rrs (SPM=0)'!J24</f>
        <v>3.1436245386301936E-3</v>
      </c>
      <c r="K24" s="2">
        <f>'Radiometer Rrs'!K24-'Simulated_Rrs (SPM=0)'!K24</f>
        <v>1.5572275511886498E-2</v>
      </c>
      <c r="L24" s="2">
        <f>'Radiometer Rrs'!L24-'Simulated_Rrs (SPM=0)'!L24</f>
        <v>2.0727619044550675E-3</v>
      </c>
      <c r="M24" s="2">
        <f>'Radiometer Rrs'!M24-'Simulated_Rrs (SPM=0)'!M24</f>
        <v>2.73561025140467E-3</v>
      </c>
      <c r="N24" s="2">
        <f>'Radiometer Rrs'!N24-'Simulated_Rrs (SPM=0)'!N24</f>
        <v>2.4488329746640415E-3</v>
      </c>
      <c r="O24" s="2">
        <f>'Radiometer Rrs'!O24-'Simulated_Rrs (SPM=0)'!O24</f>
        <v>2.8213665203813249E-3</v>
      </c>
      <c r="P24" s="2">
        <f>'Radiometer Rrs'!P24-'Simulated_Rrs (SPM=0)'!P24</f>
        <v>1.4040929695451497E-3</v>
      </c>
      <c r="Q24" s="2">
        <f>'Radiometer Rrs'!Q24-'Simulated_Rrs (SPM=0)'!Q24</f>
        <v>1.1911692255987601E-3</v>
      </c>
      <c r="R24" s="2">
        <f>'Radiometer Rrs'!R24-'Simulated_Rrs (SPM=0)'!R24</f>
        <v>1.2393789966956502E-3</v>
      </c>
      <c r="S24" s="2">
        <f>'Radiometer Rrs'!S24-'Simulated_Rrs (SPM=0)'!S24</f>
        <v>3.2764741640727893E-3</v>
      </c>
      <c r="T24" s="2">
        <f>'Radiometer Rrs'!T24-'Simulated_Rrs (SPM=0)'!T24</f>
        <v>1.1788539410744398E-3</v>
      </c>
      <c r="U24" s="2">
        <f>'Radiometer Rrs'!U24-'Simulated_Rrs (SPM=0)'!U24</f>
        <v>8.2538737667111634E-3</v>
      </c>
      <c r="V24" s="2">
        <f>'Radiometer Rrs'!V24-'Simulated_Rrs (SPM=0)'!V24</f>
        <v>4.2344472157304081E-3</v>
      </c>
      <c r="W24" s="2">
        <f>'Radiometer Rrs'!W24-'Simulated_Rrs (SPM=0)'!W24</f>
        <v>2.8797353985513243E-3</v>
      </c>
      <c r="X24" s="2">
        <f>'Radiometer Rrs'!X24-'Simulated_Rrs (SPM=0)'!X24</f>
        <v>9.7166569867280454E-3</v>
      </c>
      <c r="Y24" s="2">
        <f>'Radiometer Rrs'!Y24-'Simulated_Rrs (SPM=0)'!Y24</f>
        <v>8.6404748308956392E-3</v>
      </c>
      <c r="Z24" s="2">
        <f>'Radiometer Rrs'!Z24-'Simulated_Rrs (SPM=0)'!Z24</f>
        <v>1.4161063985669582E-2</v>
      </c>
      <c r="AA24" s="2">
        <f>'Radiometer Rrs'!AA24-'Simulated_Rrs (SPM=0)'!AA24</f>
        <v>8.3354437609448311E-3</v>
      </c>
      <c r="AB24" s="2">
        <f>'Radiometer Rrs'!AB24-'Simulated_Rrs (SPM=0)'!AB24</f>
        <v>8.2086211458114143E-3</v>
      </c>
      <c r="AC24" s="2">
        <f>'Radiometer Rrs'!AC24-'Simulated_Rrs (SPM=0)'!AC24</f>
        <v>1.0336112527159571E-3</v>
      </c>
      <c r="AD24" s="2">
        <f>'Radiometer Rrs'!AD24-'Simulated_Rrs (SPM=0)'!AD24</f>
        <v>6.0014763649352681E-3</v>
      </c>
      <c r="AE24" s="2">
        <f>'Radiometer Rrs'!AE24-'Simulated_Rrs (SPM=0)'!AE24</f>
        <v>8.3836595309605775E-3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</row>
    <row r="25" spans="1:132" x14ac:dyDescent="0.3">
      <c r="A25" s="2">
        <v>422</v>
      </c>
      <c r="B25" s="2">
        <f>'Radiometer Rrs'!B25-'Simulated_Rrs (SPM=0)'!B25</f>
        <v>5.2512859340116749E-3</v>
      </c>
      <c r="C25" s="2">
        <f>'Radiometer Rrs'!C25-'Simulated_Rrs (SPM=0)'!C25</f>
        <v>4.9800025607438262E-3</v>
      </c>
      <c r="D25" s="2">
        <f>'Radiometer Rrs'!D25-'Simulated_Rrs (SPM=0)'!D25</f>
        <v>4.0981970863114879E-3</v>
      </c>
      <c r="E25" s="2">
        <f>'Radiometer Rrs'!E25-'Simulated_Rrs (SPM=0)'!E25</f>
        <v>4.0778722250472349E-3</v>
      </c>
      <c r="F25" s="2">
        <f>'Radiometer Rrs'!F25-'Simulated_Rrs (SPM=0)'!F25</f>
        <v>3.781608767579484E-3</v>
      </c>
      <c r="G25" s="2">
        <f>'Radiometer Rrs'!G25-'Simulated_Rrs (SPM=0)'!G25</f>
        <v>2.5642339152697488E-3</v>
      </c>
      <c r="H25" s="2">
        <f>'Radiometer Rrs'!H25-'Simulated_Rrs (SPM=0)'!H25</f>
        <v>2.0307359570623353E-3</v>
      </c>
      <c r="I25" s="2">
        <f>'Radiometer Rrs'!I25-'Simulated_Rrs (SPM=0)'!I25</f>
        <v>1.8284382571737605E-3</v>
      </c>
      <c r="J25" s="2">
        <f>'Radiometer Rrs'!J25-'Simulated_Rrs (SPM=0)'!J25</f>
        <v>3.1446753675351768E-3</v>
      </c>
      <c r="K25" s="2">
        <f>'Radiometer Rrs'!K25-'Simulated_Rrs (SPM=0)'!K25</f>
        <v>1.5589139165833734E-2</v>
      </c>
      <c r="L25" s="2">
        <f>'Radiometer Rrs'!L25-'Simulated_Rrs (SPM=0)'!L25</f>
        <v>2.0941590160447484E-3</v>
      </c>
      <c r="M25" s="2">
        <f>'Radiometer Rrs'!M25-'Simulated_Rrs (SPM=0)'!M25</f>
        <v>2.7491808500121201E-3</v>
      </c>
      <c r="N25" s="2">
        <f>'Radiometer Rrs'!N25-'Simulated_Rrs (SPM=0)'!N25</f>
        <v>2.4603039695069505E-3</v>
      </c>
      <c r="O25" s="2">
        <f>'Radiometer Rrs'!O25-'Simulated_Rrs (SPM=0)'!O25</f>
        <v>2.8310450811974007E-3</v>
      </c>
      <c r="P25" s="2">
        <f>'Radiometer Rrs'!P25-'Simulated_Rrs (SPM=0)'!P25</f>
        <v>1.4179866189085249E-3</v>
      </c>
      <c r="Q25" s="2">
        <f>'Radiometer Rrs'!Q25-'Simulated_Rrs (SPM=0)'!Q25</f>
        <v>1.2047741974254423E-3</v>
      </c>
      <c r="R25" s="2">
        <f>'Radiometer Rrs'!R25-'Simulated_Rrs (SPM=0)'!R25</f>
        <v>1.2539660567061606E-3</v>
      </c>
      <c r="S25" s="2">
        <f>'Radiometer Rrs'!S25-'Simulated_Rrs (SPM=0)'!S25</f>
        <v>3.2714660994368015E-3</v>
      </c>
      <c r="T25" s="2">
        <f>'Radiometer Rrs'!T25-'Simulated_Rrs (SPM=0)'!T25</f>
        <v>1.2100646103763799E-3</v>
      </c>
      <c r="U25" s="2">
        <f>'Radiometer Rrs'!U25-'Simulated_Rrs (SPM=0)'!U25</f>
        <v>8.3575641298158105E-3</v>
      </c>
      <c r="V25" s="2">
        <f>'Radiometer Rrs'!V25-'Simulated_Rrs (SPM=0)'!V25</f>
        <v>4.2579483626098676E-3</v>
      </c>
      <c r="W25" s="2">
        <f>'Radiometer Rrs'!W25-'Simulated_Rrs (SPM=0)'!W25</f>
        <v>2.9266333781871661E-3</v>
      </c>
      <c r="X25" s="2">
        <f>'Radiometer Rrs'!X25-'Simulated_Rrs (SPM=0)'!X25</f>
        <v>9.7573042345248315E-3</v>
      </c>
      <c r="Y25" s="2">
        <f>'Radiometer Rrs'!Y25-'Simulated_Rrs (SPM=0)'!Y25</f>
        <v>8.6547032057134876E-3</v>
      </c>
      <c r="Z25" s="2">
        <f>'Radiometer Rrs'!Z25-'Simulated_Rrs (SPM=0)'!Z25</f>
        <v>1.4155499813254762E-2</v>
      </c>
      <c r="AA25" s="2">
        <f>'Radiometer Rrs'!AA25-'Simulated_Rrs (SPM=0)'!AA25</f>
        <v>8.3609024926705865E-3</v>
      </c>
      <c r="AB25" s="2">
        <f>'Radiometer Rrs'!AB25-'Simulated_Rrs (SPM=0)'!AB25</f>
        <v>8.2312876749474993E-3</v>
      </c>
      <c r="AC25" s="2">
        <f>'Radiometer Rrs'!AC25-'Simulated_Rrs (SPM=0)'!AC25</f>
        <v>1.0456897120406723E-3</v>
      </c>
      <c r="AD25" s="2">
        <f>'Radiometer Rrs'!AD25-'Simulated_Rrs (SPM=0)'!AD25</f>
        <v>5.9975978391644067E-3</v>
      </c>
      <c r="AE25" s="2">
        <f>'Radiometer Rrs'!AE25-'Simulated_Rrs (SPM=0)'!AE25</f>
        <v>8.4088452277842236E-3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</row>
    <row r="26" spans="1:132" x14ac:dyDescent="0.3">
      <c r="A26" s="2">
        <v>423</v>
      </c>
      <c r="B26" s="2">
        <f>'Radiometer Rrs'!B26-'Simulated_Rrs (SPM=0)'!B26</f>
        <v>5.3059372656412149E-3</v>
      </c>
      <c r="C26" s="2">
        <f>'Radiometer Rrs'!C26-'Simulated_Rrs (SPM=0)'!C26</f>
        <v>5.0365628065312563E-3</v>
      </c>
      <c r="D26" s="2">
        <f>'Radiometer Rrs'!D26-'Simulated_Rrs (SPM=0)'!D26</f>
        <v>4.1407798572473753E-3</v>
      </c>
      <c r="E26" s="2">
        <f>'Radiometer Rrs'!E26-'Simulated_Rrs (SPM=0)'!E26</f>
        <v>4.1216781654887314E-3</v>
      </c>
      <c r="F26" s="2">
        <f>'Radiometer Rrs'!F26-'Simulated_Rrs (SPM=0)'!F26</f>
        <v>3.8212903318144463E-3</v>
      </c>
      <c r="G26" s="2">
        <f>'Radiometer Rrs'!G26-'Simulated_Rrs (SPM=0)'!G26</f>
        <v>2.6005458005759572E-3</v>
      </c>
      <c r="H26" s="2">
        <f>'Radiometer Rrs'!H26-'Simulated_Rrs (SPM=0)'!H26</f>
        <v>2.0481617185691007E-3</v>
      </c>
      <c r="I26" s="2">
        <f>'Radiometer Rrs'!I26-'Simulated_Rrs (SPM=0)'!I26</f>
        <v>1.8462608647677771E-3</v>
      </c>
      <c r="J26" s="2">
        <f>'Radiometer Rrs'!J26-'Simulated_Rrs (SPM=0)'!J26</f>
        <v>3.1460480148437823E-3</v>
      </c>
      <c r="K26" s="2">
        <f>'Radiometer Rrs'!K26-'Simulated_Rrs (SPM=0)'!K26</f>
        <v>1.5593339914095096E-2</v>
      </c>
      <c r="L26" s="2">
        <f>'Radiometer Rrs'!L26-'Simulated_Rrs (SPM=0)'!L26</f>
        <v>2.1168445153098439E-3</v>
      </c>
      <c r="M26" s="2">
        <f>'Radiometer Rrs'!M26-'Simulated_Rrs (SPM=0)'!M26</f>
        <v>2.7664449126845693E-3</v>
      </c>
      <c r="N26" s="2">
        <f>'Radiometer Rrs'!N26-'Simulated_Rrs (SPM=0)'!N26</f>
        <v>2.4731002962549643E-3</v>
      </c>
      <c r="O26" s="2">
        <f>'Radiometer Rrs'!O26-'Simulated_Rrs (SPM=0)'!O26</f>
        <v>2.8467051916078057E-3</v>
      </c>
      <c r="P26" s="2">
        <f>'Radiometer Rrs'!P26-'Simulated_Rrs (SPM=0)'!P26</f>
        <v>1.4355578099126891E-3</v>
      </c>
      <c r="Q26" s="2">
        <f>'Radiometer Rrs'!Q26-'Simulated_Rrs (SPM=0)'!Q26</f>
        <v>1.2230587365217327E-3</v>
      </c>
      <c r="R26" s="2">
        <f>'Radiometer Rrs'!R26-'Simulated_Rrs (SPM=0)'!R26</f>
        <v>1.2722404150266177E-3</v>
      </c>
      <c r="S26" s="2">
        <f>'Radiometer Rrs'!S26-'Simulated_Rrs (SPM=0)'!S26</f>
        <v>3.2728689850708343E-3</v>
      </c>
      <c r="T26" s="2">
        <f>'Radiometer Rrs'!T26-'Simulated_Rrs (SPM=0)'!T26</f>
        <v>1.2361829850111136E-3</v>
      </c>
      <c r="U26" s="2">
        <f>'Radiometer Rrs'!U26-'Simulated_Rrs (SPM=0)'!U26</f>
        <v>8.432967228804867E-3</v>
      </c>
      <c r="V26" s="2">
        <f>'Radiometer Rrs'!V26-'Simulated_Rrs (SPM=0)'!V26</f>
        <v>4.2950320166058138E-3</v>
      </c>
      <c r="W26" s="2">
        <f>'Radiometer Rrs'!W26-'Simulated_Rrs (SPM=0)'!W26</f>
        <v>2.9467596184214158E-3</v>
      </c>
      <c r="X26" s="2">
        <f>'Radiometer Rrs'!X26-'Simulated_Rrs (SPM=0)'!X26</f>
        <v>9.7964157535133795E-3</v>
      </c>
      <c r="Y26" s="2">
        <f>'Radiometer Rrs'!Y26-'Simulated_Rrs (SPM=0)'!Y26</f>
        <v>8.6793992455294448E-3</v>
      </c>
      <c r="Z26" s="2">
        <f>'Radiometer Rrs'!Z26-'Simulated_Rrs (SPM=0)'!Z26</f>
        <v>1.4172062719249106E-2</v>
      </c>
      <c r="AA26" s="2">
        <f>'Radiometer Rrs'!AA26-'Simulated_Rrs (SPM=0)'!AA26</f>
        <v>8.4020985855243167E-3</v>
      </c>
      <c r="AB26" s="2">
        <f>'Radiometer Rrs'!AB26-'Simulated_Rrs (SPM=0)'!AB26</f>
        <v>8.2548974710730753E-3</v>
      </c>
      <c r="AC26" s="2">
        <f>'Radiometer Rrs'!AC26-'Simulated_Rrs (SPM=0)'!AC26</f>
        <v>1.0641795789159381E-3</v>
      </c>
      <c r="AD26" s="2">
        <f>'Radiometer Rrs'!AD26-'Simulated_Rrs (SPM=0)'!AD26</f>
        <v>6.0014409844173508E-3</v>
      </c>
      <c r="AE26" s="2">
        <f>'Radiometer Rrs'!AE26-'Simulated_Rrs (SPM=0)'!AE26</f>
        <v>8.4497558219458774E-3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</row>
    <row r="27" spans="1:132" x14ac:dyDescent="0.3">
      <c r="A27" s="2">
        <v>424</v>
      </c>
      <c r="B27" s="2">
        <f>'Radiometer Rrs'!B27-'Simulated_Rrs (SPM=0)'!B27</f>
        <v>5.3689810023350481E-3</v>
      </c>
      <c r="C27" s="2">
        <f>'Radiometer Rrs'!C27-'Simulated_Rrs (SPM=0)'!C27</f>
        <v>5.095462394146353E-3</v>
      </c>
      <c r="D27" s="2">
        <f>'Radiometer Rrs'!D27-'Simulated_Rrs (SPM=0)'!D27</f>
        <v>4.186061521473927E-3</v>
      </c>
      <c r="E27" s="2">
        <f>'Radiometer Rrs'!E27-'Simulated_Rrs (SPM=0)'!E27</f>
        <v>4.1703714575655609E-3</v>
      </c>
      <c r="F27" s="2">
        <f>'Radiometer Rrs'!F27-'Simulated_Rrs (SPM=0)'!F27</f>
        <v>3.8614474259838403E-3</v>
      </c>
      <c r="G27" s="2">
        <f>'Radiometer Rrs'!G27-'Simulated_Rrs (SPM=0)'!G27</f>
        <v>2.6311460122088659E-3</v>
      </c>
      <c r="H27" s="2">
        <f>'Radiometer Rrs'!H27-'Simulated_Rrs (SPM=0)'!H27</f>
        <v>2.0658953455654533E-3</v>
      </c>
      <c r="I27" s="2">
        <f>'Radiometer Rrs'!I27-'Simulated_Rrs (SPM=0)'!I27</f>
        <v>1.8637819709247517E-3</v>
      </c>
      <c r="J27" s="2">
        <f>'Radiometer Rrs'!J27-'Simulated_Rrs (SPM=0)'!J27</f>
        <v>3.1476131944950937E-3</v>
      </c>
      <c r="K27" s="2">
        <f>'Radiometer Rrs'!K27-'Simulated_Rrs (SPM=0)'!K27</f>
        <v>1.5591835995333795E-2</v>
      </c>
      <c r="L27" s="2">
        <f>'Radiometer Rrs'!L27-'Simulated_Rrs (SPM=0)'!L27</f>
        <v>2.1400787122519971E-3</v>
      </c>
      <c r="M27" s="2">
        <f>'Radiometer Rrs'!M27-'Simulated_Rrs (SPM=0)'!M27</f>
        <v>2.7852112408219588E-3</v>
      </c>
      <c r="N27" s="2">
        <f>'Radiometer Rrs'!N27-'Simulated_Rrs (SPM=0)'!N27</f>
        <v>2.4864968479549445E-3</v>
      </c>
      <c r="O27" s="2">
        <f>'Radiometer Rrs'!O27-'Simulated_Rrs (SPM=0)'!O27</f>
        <v>2.8648662418634544E-3</v>
      </c>
      <c r="P27" s="2">
        <f>'Radiometer Rrs'!P27-'Simulated_Rrs (SPM=0)'!P27</f>
        <v>1.4547035239066762E-3</v>
      </c>
      <c r="Q27" s="2">
        <f>'Radiometer Rrs'!Q27-'Simulated_Rrs (SPM=0)'!Q27</f>
        <v>1.2433781219309231E-3</v>
      </c>
      <c r="R27" s="2">
        <f>'Radiometer Rrs'!R27-'Simulated_Rrs (SPM=0)'!R27</f>
        <v>1.2920982897108033E-3</v>
      </c>
      <c r="S27" s="2">
        <f>'Radiometer Rrs'!S27-'Simulated_Rrs (SPM=0)'!S27</f>
        <v>3.2769235287824884E-3</v>
      </c>
      <c r="T27" s="2">
        <f>'Radiometer Rrs'!T27-'Simulated_Rrs (SPM=0)'!T27</f>
        <v>1.2599476540526532E-3</v>
      </c>
      <c r="U27" s="2">
        <f>'Radiometer Rrs'!U27-'Simulated_Rrs (SPM=0)'!U27</f>
        <v>8.4962965812424591E-3</v>
      </c>
      <c r="V27" s="2">
        <f>'Radiometer Rrs'!V27-'Simulated_Rrs (SPM=0)'!V27</f>
        <v>4.3380070040303156E-3</v>
      </c>
      <c r="W27" s="2">
        <f>'Radiometer Rrs'!W27-'Simulated_Rrs (SPM=0)'!W27</f>
        <v>2.9553377209997097E-3</v>
      </c>
      <c r="X27" s="2">
        <f>'Radiometer Rrs'!X27-'Simulated_Rrs (SPM=0)'!X27</f>
        <v>9.8347075244655576E-3</v>
      </c>
      <c r="Y27" s="2">
        <f>'Radiometer Rrs'!Y27-'Simulated_Rrs (SPM=0)'!Y27</f>
        <v>8.7088187288321163E-3</v>
      </c>
      <c r="Z27" s="2">
        <f>'Radiometer Rrs'!Z27-'Simulated_Rrs (SPM=0)'!Z27</f>
        <v>1.4197901729852379E-2</v>
      </c>
      <c r="AA27" s="2">
        <f>'Radiometer Rrs'!AA27-'Simulated_Rrs (SPM=0)'!AA27</f>
        <v>8.4497988326559161E-3</v>
      </c>
      <c r="AB27" s="2">
        <f>'Radiometer Rrs'!AB27-'Simulated_Rrs (SPM=0)'!AB27</f>
        <v>8.279209565877424E-3</v>
      </c>
      <c r="AC27" s="2">
        <f>'Radiometer Rrs'!AC27-'Simulated_Rrs (SPM=0)'!AC27</f>
        <v>1.0854402471542151E-3</v>
      </c>
      <c r="AD27" s="2">
        <f>'Radiometer Rrs'!AD27-'Simulated_Rrs (SPM=0)'!AD27</f>
        <v>6.0086643514634525E-3</v>
      </c>
      <c r="AE27" s="2">
        <f>'Radiometer Rrs'!AE27-'Simulated_Rrs (SPM=0)'!AE27</f>
        <v>8.4971585272230355E-3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</row>
    <row r="28" spans="1:132" x14ac:dyDescent="0.3">
      <c r="A28" s="2">
        <v>425</v>
      </c>
      <c r="B28" s="2">
        <f>'Radiometer Rrs'!B28-'Simulated_Rrs (SPM=0)'!B28</f>
        <v>5.4386078678754926E-3</v>
      </c>
      <c r="C28" s="2">
        <f>'Radiometer Rrs'!C28-'Simulated_Rrs (SPM=0)'!C28</f>
        <v>5.1386646924710079E-3</v>
      </c>
      <c r="D28" s="2">
        <f>'Radiometer Rrs'!D28-'Simulated_Rrs (SPM=0)'!D28</f>
        <v>4.238687445113889E-3</v>
      </c>
      <c r="E28" s="2">
        <f>'Radiometer Rrs'!E28-'Simulated_Rrs (SPM=0)'!E28</f>
        <v>4.2289228341138851E-3</v>
      </c>
      <c r="F28" s="2">
        <f>'Radiometer Rrs'!F28-'Simulated_Rrs (SPM=0)'!F28</f>
        <v>3.888091333920117E-3</v>
      </c>
      <c r="G28" s="2">
        <f>'Radiometer Rrs'!G28-'Simulated_Rrs (SPM=0)'!G28</f>
        <v>2.6936615212241038E-3</v>
      </c>
      <c r="H28" s="2">
        <f>'Radiometer Rrs'!H28-'Simulated_Rrs (SPM=0)'!H28</f>
        <v>2.083561800055147E-3</v>
      </c>
      <c r="I28" s="2">
        <f>'Radiometer Rrs'!I28-'Simulated_Rrs (SPM=0)'!I28</f>
        <v>1.8822832637438139E-3</v>
      </c>
      <c r="J28" s="2">
        <f>'Radiometer Rrs'!J28-'Simulated_Rrs (SPM=0)'!J28</f>
        <v>3.1536474162033815E-3</v>
      </c>
      <c r="K28" s="2">
        <f>'Radiometer Rrs'!K28-'Simulated_Rrs (SPM=0)'!K28</f>
        <v>1.5563009635258576E-2</v>
      </c>
      <c r="L28" s="2">
        <f>'Radiometer Rrs'!L28-'Simulated_Rrs (SPM=0)'!L28</f>
        <v>2.1622797738969162E-3</v>
      </c>
      <c r="M28" s="2">
        <f>'Radiometer Rrs'!M28-'Simulated_Rrs (SPM=0)'!M28</f>
        <v>2.7954612680404483E-3</v>
      </c>
      <c r="N28" s="2">
        <f>'Radiometer Rrs'!N28-'Simulated_Rrs (SPM=0)'!N28</f>
        <v>2.501294605203706E-3</v>
      </c>
      <c r="O28" s="2">
        <f>'Radiometer Rrs'!O28-'Simulated_Rrs (SPM=0)'!O28</f>
        <v>2.8755784663477765E-3</v>
      </c>
      <c r="P28" s="2">
        <f>'Radiometer Rrs'!P28-'Simulated_Rrs (SPM=0)'!P28</f>
        <v>1.4742112283071169E-3</v>
      </c>
      <c r="Q28" s="2">
        <f>'Radiometer Rrs'!Q28-'Simulated_Rrs (SPM=0)'!Q28</f>
        <v>1.2631381693906456E-3</v>
      </c>
      <c r="R28" s="2">
        <f>'Radiometer Rrs'!R28-'Simulated_Rrs (SPM=0)'!R28</f>
        <v>1.3123274188990913E-3</v>
      </c>
      <c r="S28" s="2">
        <f>'Radiometer Rrs'!S28-'Simulated_Rrs (SPM=0)'!S28</f>
        <v>3.2713259096084951E-3</v>
      </c>
      <c r="T28" s="2">
        <f>'Radiometer Rrs'!T28-'Simulated_Rrs (SPM=0)'!T28</f>
        <v>1.2669865592839966E-3</v>
      </c>
      <c r="U28" s="2">
        <f>'Radiometer Rrs'!U28-'Simulated_Rrs (SPM=0)'!U28</f>
        <v>8.5631373775904469E-3</v>
      </c>
      <c r="V28" s="2">
        <f>'Radiometer Rrs'!V28-'Simulated_Rrs (SPM=0)'!V28</f>
        <v>4.3884660834593208E-3</v>
      </c>
      <c r="W28" s="2">
        <f>'Radiometer Rrs'!W28-'Simulated_Rrs (SPM=0)'!W28</f>
        <v>2.9556056962651922E-3</v>
      </c>
      <c r="X28" s="2">
        <f>'Radiometer Rrs'!X28-'Simulated_Rrs (SPM=0)'!X28</f>
        <v>9.8572216728447289E-3</v>
      </c>
      <c r="Y28" s="2">
        <f>'Radiometer Rrs'!Y28-'Simulated_Rrs (SPM=0)'!Y28</f>
        <v>8.7579710249296189E-3</v>
      </c>
      <c r="Z28" s="2">
        <f>'Radiometer Rrs'!Z28-'Simulated_Rrs (SPM=0)'!Z28</f>
        <v>1.4202327383057219E-2</v>
      </c>
      <c r="AA28" s="2">
        <f>'Radiometer Rrs'!AA28-'Simulated_Rrs (SPM=0)'!AA28</f>
        <v>8.4685165129398544E-3</v>
      </c>
      <c r="AB28" s="2">
        <f>'Radiometer Rrs'!AB28-'Simulated_Rrs (SPM=0)'!AB28</f>
        <v>8.3290969394273062E-3</v>
      </c>
      <c r="AC28" s="2">
        <f>'Radiometer Rrs'!AC28-'Simulated_Rrs (SPM=0)'!AC28</f>
        <v>1.1050673694080184E-3</v>
      </c>
      <c r="AD28" s="2">
        <f>'Radiometer Rrs'!AD28-'Simulated_Rrs (SPM=0)'!AD28</f>
        <v>6.0179773997320008E-3</v>
      </c>
      <c r="AE28" s="2">
        <f>'Radiometer Rrs'!AE28-'Simulated_Rrs (SPM=0)'!AE28</f>
        <v>8.5155668164818669E-3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</row>
    <row r="29" spans="1:132" x14ac:dyDescent="0.3">
      <c r="A29" s="2">
        <v>426</v>
      </c>
      <c r="B29" s="2">
        <f>'Radiometer Rrs'!B29-'Simulated_Rrs (SPM=0)'!B29</f>
        <v>5.5052548564596786E-3</v>
      </c>
      <c r="C29" s="2">
        <f>'Radiometer Rrs'!C29-'Simulated_Rrs (SPM=0)'!C29</f>
        <v>5.189761169442364E-3</v>
      </c>
      <c r="D29" s="2">
        <f>'Radiometer Rrs'!D29-'Simulated_Rrs (SPM=0)'!D29</f>
        <v>4.2948391837246153E-3</v>
      </c>
      <c r="E29" s="2">
        <f>'Radiometer Rrs'!E29-'Simulated_Rrs (SPM=0)'!E29</f>
        <v>4.2840468402863523E-3</v>
      </c>
      <c r="F29" s="2">
        <f>'Radiometer Rrs'!F29-'Simulated_Rrs (SPM=0)'!F29</f>
        <v>3.9218704159381338E-3</v>
      </c>
      <c r="G29" s="2">
        <f>'Radiometer Rrs'!G29-'Simulated_Rrs (SPM=0)'!G29</f>
        <v>2.7460641204598694E-3</v>
      </c>
      <c r="H29" s="2">
        <f>'Radiometer Rrs'!H29-'Simulated_Rrs (SPM=0)'!H29</f>
        <v>2.1036791539870946E-3</v>
      </c>
      <c r="I29" s="2">
        <f>'Radiometer Rrs'!I29-'Simulated_Rrs (SPM=0)'!I29</f>
        <v>1.9018512261950206E-3</v>
      </c>
      <c r="J29" s="2">
        <f>'Radiometer Rrs'!J29-'Simulated_Rrs (SPM=0)'!J29</f>
        <v>3.17231417055503E-3</v>
      </c>
      <c r="K29" s="2">
        <f>'Radiometer Rrs'!K29-'Simulated_Rrs (SPM=0)'!K29</f>
        <v>1.5544695560856208E-2</v>
      </c>
      <c r="L29" s="2">
        <f>'Radiometer Rrs'!L29-'Simulated_Rrs (SPM=0)'!L29</f>
        <v>2.1867227062915533E-3</v>
      </c>
      <c r="M29" s="2">
        <f>'Radiometer Rrs'!M29-'Simulated_Rrs (SPM=0)'!M29</f>
        <v>2.8075892848396797E-3</v>
      </c>
      <c r="N29" s="2">
        <f>'Radiometer Rrs'!N29-'Simulated_Rrs (SPM=0)'!N29</f>
        <v>2.5180247730880586E-3</v>
      </c>
      <c r="O29" s="2">
        <f>'Radiometer Rrs'!O29-'Simulated_Rrs (SPM=0)'!O29</f>
        <v>2.8868348157820006E-3</v>
      </c>
      <c r="P29" s="2">
        <f>'Radiometer Rrs'!P29-'Simulated_Rrs (SPM=0)'!P29</f>
        <v>1.4941276873724333E-3</v>
      </c>
      <c r="Q29" s="2">
        <f>'Radiometer Rrs'!Q29-'Simulated_Rrs (SPM=0)'!Q29</f>
        <v>1.2830819905092885E-3</v>
      </c>
      <c r="R29" s="2">
        <f>'Radiometer Rrs'!R29-'Simulated_Rrs (SPM=0)'!R29</f>
        <v>1.3327843338449131E-3</v>
      </c>
      <c r="S29" s="2">
        <f>'Radiometer Rrs'!S29-'Simulated_Rrs (SPM=0)'!S29</f>
        <v>3.269934662083235E-3</v>
      </c>
      <c r="T29" s="2">
        <f>'Radiometer Rrs'!T29-'Simulated_Rrs (SPM=0)'!T29</f>
        <v>1.2714494696474932E-3</v>
      </c>
      <c r="U29" s="2">
        <f>'Radiometer Rrs'!U29-'Simulated_Rrs (SPM=0)'!U29</f>
        <v>8.6123667569254457E-3</v>
      </c>
      <c r="V29" s="2">
        <f>'Radiometer Rrs'!V29-'Simulated_Rrs (SPM=0)'!V29</f>
        <v>4.4380939149607666E-3</v>
      </c>
      <c r="W29" s="2">
        <f>'Radiometer Rrs'!W29-'Simulated_Rrs (SPM=0)'!W29</f>
        <v>2.9656818344533987E-3</v>
      </c>
      <c r="X29" s="2">
        <f>'Radiometer Rrs'!X29-'Simulated_Rrs (SPM=0)'!X29</f>
        <v>9.8854329268956223E-3</v>
      </c>
      <c r="Y29" s="2">
        <f>'Radiometer Rrs'!Y29-'Simulated_Rrs (SPM=0)'!Y29</f>
        <v>8.8004836702697212E-3</v>
      </c>
      <c r="Z29" s="2">
        <f>'Radiometer Rrs'!Z29-'Simulated_Rrs (SPM=0)'!Z29</f>
        <v>1.4209783544426332E-2</v>
      </c>
      <c r="AA29" s="2">
        <f>'Radiometer Rrs'!AA29-'Simulated_Rrs (SPM=0)'!AA29</f>
        <v>8.4833098274501532E-3</v>
      </c>
      <c r="AB29" s="2">
        <f>'Radiometer Rrs'!AB29-'Simulated_Rrs (SPM=0)'!AB29</f>
        <v>8.3712622126368742E-3</v>
      </c>
      <c r="AC29" s="2">
        <f>'Radiometer Rrs'!AC29-'Simulated_Rrs (SPM=0)'!AC29</f>
        <v>1.1227254876454E-3</v>
      </c>
      <c r="AD29" s="2">
        <f>'Radiometer Rrs'!AD29-'Simulated_Rrs (SPM=0)'!AD29</f>
        <v>6.0453951631666177E-3</v>
      </c>
      <c r="AE29" s="2">
        <f>'Radiometer Rrs'!AE29-'Simulated_Rrs (SPM=0)'!AE29</f>
        <v>8.5301312846609162E-3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</row>
    <row r="30" spans="1:132" x14ac:dyDescent="0.3">
      <c r="A30" s="2">
        <v>427</v>
      </c>
      <c r="B30" s="2">
        <f>'Radiometer Rrs'!B30-'Simulated_Rrs (SPM=0)'!B30</f>
        <v>5.5665659241748329E-3</v>
      </c>
      <c r="C30" s="2">
        <f>'Radiometer Rrs'!C30-'Simulated_Rrs (SPM=0)'!C30</f>
        <v>5.2584694075984975E-3</v>
      </c>
      <c r="D30" s="2">
        <f>'Radiometer Rrs'!D30-'Simulated_Rrs (SPM=0)'!D30</f>
        <v>4.3587905907554961E-3</v>
      </c>
      <c r="E30" s="2">
        <f>'Radiometer Rrs'!E30-'Simulated_Rrs (SPM=0)'!E30</f>
        <v>4.3328768771773562E-3</v>
      </c>
      <c r="F30" s="2">
        <f>'Radiometer Rrs'!F30-'Simulated_Rrs (SPM=0)'!F30</f>
        <v>3.9719031066207458E-3</v>
      </c>
      <c r="G30" s="2">
        <f>'Radiometer Rrs'!G30-'Simulated_Rrs (SPM=0)'!G30</f>
        <v>2.7778099429312366E-3</v>
      </c>
      <c r="H30" s="2">
        <f>'Radiometer Rrs'!H30-'Simulated_Rrs (SPM=0)'!H30</f>
        <v>2.1298378257508135E-3</v>
      </c>
      <c r="I30" s="2">
        <f>'Radiometer Rrs'!I30-'Simulated_Rrs (SPM=0)'!I30</f>
        <v>1.9246455362295608E-3</v>
      </c>
      <c r="J30" s="2">
        <f>'Radiometer Rrs'!J30-'Simulated_Rrs (SPM=0)'!J30</f>
        <v>3.2187564159822705E-3</v>
      </c>
      <c r="K30" s="2">
        <f>'Radiometer Rrs'!K30-'Simulated_Rrs (SPM=0)'!K30</f>
        <v>1.5549225759611542E-2</v>
      </c>
      <c r="L30" s="2">
        <f>'Radiometer Rrs'!L30-'Simulated_Rrs (SPM=0)'!L30</f>
        <v>2.2166056876185636E-3</v>
      </c>
      <c r="M30" s="2">
        <f>'Radiometer Rrs'!M30-'Simulated_Rrs (SPM=0)'!M30</f>
        <v>2.8243827561617316E-3</v>
      </c>
      <c r="N30" s="2">
        <f>'Radiometer Rrs'!N30-'Simulated_Rrs (SPM=0)'!N30</f>
        <v>2.5399696036988544E-3</v>
      </c>
      <c r="O30" s="2">
        <f>'Radiometer Rrs'!O30-'Simulated_Rrs (SPM=0)'!O30</f>
        <v>2.9003916904463325E-3</v>
      </c>
      <c r="P30" s="2">
        <f>'Radiometer Rrs'!P30-'Simulated_Rrs (SPM=0)'!P30</f>
        <v>1.5154293475028052E-3</v>
      </c>
      <c r="Q30" s="2">
        <f>'Radiometer Rrs'!Q30-'Simulated_Rrs (SPM=0)'!Q30</f>
        <v>1.3050804111904948E-3</v>
      </c>
      <c r="R30" s="2">
        <f>'Radiometer Rrs'!R30-'Simulated_Rrs (SPM=0)'!R30</f>
        <v>1.3546348411711483E-3</v>
      </c>
      <c r="S30" s="2">
        <f>'Radiometer Rrs'!S30-'Simulated_Rrs (SPM=0)'!S30</f>
        <v>3.27835961081019E-3</v>
      </c>
      <c r="T30" s="2">
        <f>'Radiometer Rrs'!T30-'Simulated_Rrs (SPM=0)'!T30</f>
        <v>1.2709869331535496E-3</v>
      </c>
      <c r="U30" s="2">
        <f>'Radiometer Rrs'!U30-'Simulated_Rrs (SPM=0)'!U30</f>
        <v>8.6251469967174154E-3</v>
      </c>
      <c r="V30" s="2">
        <f>'Radiometer Rrs'!V30-'Simulated_Rrs (SPM=0)'!V30</f>
        <v>4.4863147328452861E-3</v>
      </c>
      <c r="W30" s="2">
        <f>'Radiometer Rrs'!W30-'Simulated_Rrs (SPM=0)'!W30</f>
        <v>2.9978844484312987E-3</v>
      </c>
      <c r="X30" s="2">
        <f>'Radiometer Rrs'!X30-'Simulated_Rrs (SPM=0)'!X30</f>
        <v>9.9265422945425483E-3</v>
      </c>
      <c r="Y30" s="2">
        <f>'Radiometer Rrs'!Y30-'Simulated_Rrs (SPM=0)'!Y30</f>
        <v>8.8306557620108413E-3</v>
      </c>
      <c r="Z30" s="2">
        <f>'Radiometer Rrs'!Z30-'Simulated_Rrs (SPM=0)'!Z30</f>
        <v>1.4224865251838269E-2</v>
      </c>
      <c r="AA30" s="2">
        <f>'Radiometer Rrs'!AA30-'Simulated_Rrs (SPM=0)'!AA30</f>
        <v>8.4916884312495923E-3</v>
      </c>
      <c r="AB30" s="2">
        <f>'Radiometer Rrs'!AB30-'Simulated_Rrs (SPM=0)'!AB30</f>
        <v>8.3989722331707772E-3</v>
      </c>
      <c r="AC30" s="2">
        <f>'Radiometer Rrs'!AC30-'Simulated_Rrs (SPM=0)'!AC30</f>
        <v>1.1384791828538633E-3</v>
      </c>
      <c r="AD30" s="2">
        <f>'Radiometer Rrs'!AD30-'Simulated_Rrs (SPM=0)'!AD30</f>
        <v>6.1133626728281359E-3</v>
      </c>
      <c r="AE30" s="2">
        <f>'Radiometer Rrs'!AE30-'Simulated_Rrs (SPM=0)'!AE30</f>
        <v>8.5382700539377958E-3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</row>
    <row r="31" spans="1:132" x14ac:dyDescent="0.3">
      <c r="A31" s="2">
        <v>428</v>
      </c>
      <c r="B31" s="2">
        <f>'Radiometer Rrs'!B31-'Simulated_Rrs (SPM=0)'!B31</f>
        <v>5.6321233738153356E-3</v>
      </c>
      <c r="C31" s="2">
        <f>'Radiometer Rrs'!C31-'Simulated_Rrs (SPM=0)'!C31</f>
        <v>5.3211099374719899E-3</v>
      </c>
      <c r="D31" s="2">
        <f>'Radiometer Rrs'!D31-'Simulated_Rrs (SPM=0)'!D31</f>
        <v>4.4123600326039947E-3</v>
      </c>
      <c r="E31" s="2">
        <f>'Radiometer Rrs'!E31-'Simulated_Rrs (SPM=0)'!E31</f>
        <v>4.3909571209780878E-3</v>
      </c>
      <c r="F31" s="2">
        <f>'Radiometer Rrs'!F31-'Simulated_Rrs (SPM=0)'!F31</f>
        <v>4.0290840726994771E-3</v>
      </c>
      <c r="G31" s="2">
        <f>'Radiometer Rrs'!G31-'Simulated_Rrs (SPM=0)'!G31</f>
        <v>2.794747465872468E-3</v>
      </c>
      <c r="H31" s="2">
        <f>'Radiometer Rrs'!H31-'Simulated_Rrs (SPM=0)'!H31</f>
        <v>2.1524956593469472E-3</v>
      </c>
      <c r="I31" s="2">
        <f>'Radiometer Rrs'!I31-'Simulated_Rrs (SPM=0)'!I31</f>
        <v>1.9481127967295639E-3</v>
      </c>
      <c r="J31" s="2">
        <f>'Radiometer Rrs'!J31-'Simulated_Rrs (SPM=0)'!J31</f>
        <v>3.257303617099379E-3</v>
      </c>
      <c r="K31" s="2">
        <f>'Radiometer Rrs'!K31-'Simulated_Rrs (SPM=0)'!K31</f>
        <v>1.5542568732507421E-2</v>
      </c>
      <c r="L31" s="2">
        <f>'Radiometer Rrs'!L31-'Simulated_Rrs (SPM=0)'!L31</f>
        <v>2.2438344278751673E-3</v>
      </c>
      <c r="M31" s="2">
        <f>'Radiometer Rrs'!M31-'Simulated_Rrs (SPM=0)'!M31</f>
        <v>2.8448099625973462E-3</v>
      </c>
      <c r="N31" s="2">
        <f>'Radiometer Rrs'!N31-'Simulated_Rrs (SPM=0)'!N31</f>
        <v>2.5601663630288977E-3</v>
      </c>
      <c r="O31" s="2">
        <f>'Radiometer Rrs'!O31-'Simulated_Rrs (SPM=0)'!O31</f>
        <v>2.9150218416780093E-3</v>
      </c>
      <c r="P31" s="2">
        <f>'Radiometer Rrs'!P31-'Simulated_Rrs (SPM=0)'!P31</f>
        <v>1.5386279294540715E-3</v>
      </c>
      <c r="Q31" s="2">
        <f>'Radiometer Rrs'!Q31-'Simulated_Rrs (SPM=0)'!Q31</f>
        <v>1.3283467710402945E-3</v>
      </c>
      <c r="R31" s="2">
        <f>'Radiometer Rrs'!R31-'Simulated_Rrs (SPM=0)'!R31</f>
        <v>1.3783901534637024E-3</v>
      </c>
      <c r="S31" s="2">
        <f>'Radiometer Rrs'!S31-'Simulated_Rrs (SPM=0)'!S31</f>
        <v>3.3217032910185028E-3</v>
      </c>
      <c r="T31" s="2">
        <f>'Radiometer Rrs'!T31-'Simulated_Rrs (SPM=0)'!T31</f>
        <v>1.257642797579046E-3</v>
      </c>
      <c r="U31" s="2">
        <f>'Radiometer Rrs'!U31-'Simulated_Rrs (SPM=0)'!U31</f>
        <v>8.6165117638707725E-3</v>
      </c>
      <c r="V31" s="2">
        <f>'Radiometer Rrs'!V31-'Simulated_Rrs (SPM=0)'!V31</f>
        <v>4.5519511749976165E-3</v>
      </c>
      <c r="W31" s="2">
        <f>'Radiometer Rrs'!W31-'Simulated_Rrs (SPM=0)'!W31</f>
        <v>3.0241411082651422E-3</v>
      </c>
      <c r="X31" s="2">
        <f>'Radiometer Rrs'!X31-'Simulated_Rrs (SPM=0)'!X31</f>
        <v>9.9719545282959034E-3</v>
      </c>
      <c r="Y31" s="2">
        <f>'Radiometer Rrs'!Y31-'Simulated_Rrs (SPM=0)'!Y31</f>
        <v>8.8565552743699316E-3</v>
      </c>
      <c r="Z31" s="2">
        <f>'Radiometer Rrs'!Z31-'Simulated_Rrs (SPM=0)'!Z31</f>
        <v>1.4226729888885879E-2</v>
      </c>
      <c r="AA31" s="2">
        <f>'Radiometer Rrs'!AA31-'Simulated_Rrs (SPM=0)'!AA31</f>
        <v>8.5015248928273605E-3</v>
      </c>
      <c r="AB31" s="2">
        <f>'Radiometer Rrs'!AB31-'Simulated_Rrs (SPM=0)'!AB31</f>
        <v>8.4244824224614379E-3</v>
      </c>
      <c r="AC31" s="2">
        <f>'Radiometer Rrs'!AC31-'Simulated_Rrs (SPM=0)'!AC31</f>
        <v>1.1582191565005513E-3</v>
      </c>
      <c r="AD31" s="2">
        <f>'Radiometer Rrs'!AD31-'Simulated_Rrs (SPM=0)'!AD31</f>
        <v>6.1943090921434173E-3</v>
      </c>
      <c r="AE31" s="2">
        <f>'Radiometer Rrs'!AE31-'Simulated_Rrs (SPM=0)'!AE31</f>
        <v>8.547855997166386E-3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</row>
    <row r="32" spans="1:132" x14ac:dyDescent="0.3">
      <c r="A32" s="2">
        <v>429</v>
      </c>
      <c r="B32" s="2">
        <f>'Radiometer Rrs'!B32-'Simulated_Rrs (SPM=0)'!B32</f>
        <v>5.7001883506367645E-3</v>
      </c>
      <c r="C32" s="2">
        <f>'Radiometer Rrs'!C32-'Simulated_Rrs (SPM=0)'!C32</f>
        <v>5.3801926150633152E-3</v>
      </c>
      <c r="D32" s="2">
        <f>'Radiometer Rrs'!D32-'Simulated_Rrs (SPM=0)'!D32</f>
        <v>4.4598279479400229E-3</v>
      </c>
      <c r="E32" s="2">
        <f>'Radiometer Rrs'!E32-'Simulated_Rrs (SPM=0)'!E32</f>
        <v>4.4544869091107274E-3</v>
      </c>
      <c r="F32" s="2">
        <f>'Radiometer Rrs'!F32-'Simulated_Rrs (SPM=0)'!F32</f>
        <v>4.0904792624001408E-3</v>
      </c>
      <c r="G32" s="2">
        <f>'Radiometer Rrs'!G32-'Simulated_Rrs (SPM=0)'!G32</f>
        <v>2.8029925197996159E-3</v>
      </c>
      <c r="H32" s="2">
        <f>'Radiometer Rrs'!H32-'Simulated_Rrs (SPM=0)'!H32</f>
        <v>2.1731019139355759E-3</v>
      </c>
      <c r="I32" s="2">
        <f>'Radiometer Rrs'!I32-'Simulated_Rrs (SPM=0)'!I32</f>
        <v>1.9719867434737294E-3</v>
      </c>
      <c r="J32" s="2">
        <f>'Radiometer Rrs'!J32-'Simulated_Rrs (SPM=0)'!J32</f>
        <v>3.2912242742427064E-3</v>
      </c>
      <c r="K32" s="2">
        <f>'Radiometer Rrs'!K32-'Simulated_Rrs (SPM=0)'!K32</f>
        <v>1.5529343403360988E-2</v>
      </c>
      <c r="L32" s="2">
        <f>'Radiometer Rrs'!L32-'Simulated_Rrs (SPM=0)'!L32</f>
        <v>2.2695123821514737E-3</v>
      </c>
      <c r="M32" s="2">
        <f>'Radiometer Rrs'!M32-'Simulated_Rrs (SPM=0)'!M32</f>
        <v>2.8673782790747384E-3</v>
      </c>
      <c r="N32" s="2">
        <f>'Radiometer Rrs'!N32-'Simulated_Rrs (SPM=0)'!N32</f>
        <v>2.579352627885547E-3</v>
      </c>
      <c r="O32" s="2">
        <f>'Radiometer Rrs'!O32-'Simulated_Rrs (SPM=0)'!O32</f>
        <v>2.9302950301354795E-3</v>
      </c>
      <c r="P32" s="2">
        <f>'Radiometer Rrs'!P32-'Simulated_Rrs (SPM=0)'!P32</f>
        <v>1.5629403461474363E-3</v>
      </c>
      <c r="Q32" s="2">
        <f>'Radiometer Rrs'!Q32-'Simulated_Rrs (SPM=0)'!Q32</f>
        <v>1.3523856912297978E-3</v>
      </c>
      <c r="R32" s="2">
        <f>'Radiometer Rrs'!R32-'Simulated_Rrs (SPM=0)'!R32</f>
        <v>1.4032679662015781E-3</v>
      </c>
      <c r="S32" s="2">
        <f>'Radiometer Rrs'!S32-'Simulated_Rrs (SPM=0)'!S32</f>
        <v>3.385559864341383E-3</v>
      </c>
      <c r="T32" s="2">
        <f>'Radiometer Rrs'!T32-'Simulated_Rrs (SPM=0)'!T32</f>
        <v>1.2367349777775657E-3</v>
      </c>
      <c r="U32" s="2">
        <f>'Radiometer Rrs'!U32-'Simulated_Rrs (SPM=0)'!U32</f>
        <v>8.5953123835910347E-3</v>
      </c>
      <c r="V32" s="2">
        <f>'Radiometer Rrs'!V32-'Simulated_Rrs (SPM=0)'!V32</f>
        <v>4.6278150170458339E-3</v>
      </c>
      <c r="W32" s="2">
        <f>'Radiometer Rrs'!W32-'Simulated_Rrs (SPM=0)'!W32</f>
        <v>3.0469165893311457E-3</v>
      </c>
      <c r="X32" s="2">
        <f>'Radiometer Rrs'!X32-'Simulated_Rrs (SPM=0)'!X32</f>
        <v>1.0019896281729038E-2</v>
      </c>
      <c r="Y32" s="2">
        <f>'Radiometer Rrs'!Y32-'Simulated_Rrs (SPM=0)'!Y32</f>
        <v>8.8799754505379004E-3</v>
      </c>
      <c r="Z32" s="2">
        <f>'Radiometer Rrs'!Z32-'Simulated_Rrs (SPM=0)'!Z32</f>
        <v>1.4220842791020212E-2</v>
      </c>
      <c r="AA32" s="2">
        <f>'Radiometer Rrs'!AA32-'Simulated_Rrs (SPM=0)'!AA32</f>
        <v>8.5122569401637205E-3</v>
      </c>
      <c r="AB32" s="2">
        <f>'Radiometer Rrs'!AB32-'Simulated_Rrs (SPM=0)'!AB32</f>
        <v>8.4487318996694476E-3</v>
      </c>
      <c r="AC32" s="2">
        <f>'Radiometer Rrs'!AC32-'Simulated_Rrs (SPM=0)'!AC32</f>
        <v>1.1803317889280971E-3</v>
      </c>
      <c r="AD32" s="2">
        <f>'Radiometer Rrs'!AD32-'Simulated_Rrs (SPM=0)'!AD32</f>
        <v>6.2829158940602391E-3</v>
      </c>
      <c r="AE32" s="2">
        <f>'Radiometer Rrs'!AE32-'Simulated_Rrs (SPM=0)'!AE32</f>
        <v>8.558326861653965E-3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</row>
    <row r="33" spans="1:132" x14ac:dyDescent="0.3">
      <c r="A33" s="2">
        <v>430</v>
      </c>
      <c r="B33" s="2">
        <f>'Radiometer Rrs'!B33-'Simulated_Rrs (SPM=0)'!B33</f>
        <v>5.7434000281831911E-3</v>
      </c>
      <c r="C33" s="2">
        <f>'Radiometer Rrs'!C33-'Simulated_Rrs (SPM=0)'!C33</f>
        <v>5.4396693849111727E-3</v>
      </c>
      <c r="D33" s="2">
        <f>'Radiometer Rrs'!D33-'Simulated_Rrs (SPM=0)'!D33</f>
        <v>4.5226134825874162E-3</v>
      </c>
      <c r="E33" s="2">
        <f>'Radiometer Rrs'!E33-'Simulated_Rrs (SPM=0)'!E33</f>
        <v>4.5138337422813068E-3</v>
      </c>
      <c r="F33" s="2">
        <f>'Radiometer Rrs'!F33-'Simulated_Rrs (SPM=0)'!F33</f>
        <v>4.1485145311327964E-3</v>
      </c>
      <c r="G33" s="2">
        <f>'Radiometer Rrs'!G33-'Simulated_Rrs (SPM=0)'!G33</f>
        <v>2.7901720698045251E-3</v>
      </c>
      <c r="H33" s="2">
        <f>'Radiometer Rrs'!H33-'Simulated_Rrs (SPM=0)'!H33</f>
        <v>2.1970710356823014E-3</v>
      </c>
      <c r="I33" s="2">
        <f>'Radiometer Rrs'!I33-'Simulated_Rrs (SPM=0)'!I33</f>
        <v>1.9953062329827547E-3</v>
      </c>
      <c r="J33" s="2">
        <f>'Radiometer Rrs'!J33-'Simulated_Rrs (SPM=0)'!J33</f>
        <v>3.330797448980391E-3</v>
      </c>
      <c r="K33" s="2">
        <f>'Radiometer Rrs'!K33-'Simulated_Rrs (SPM=0)'!K33</f>
        <v>1.5576385143075121E-2</v>
      </c>
      <c r="L33" s="2">
        <f>'Radiometer Rrs'!L33-'Simulated_Rrs (SPM=0)'!L33</f>
        <v>2.3050480069884108E-3</v>
      </c>
      <c r="M33" s="2">
        <f>'Radiometer Rrs'!M33-'Simulated_Rrs (SPM=0)'!M33</f>
        <v>2.8905049807402732E-3</v>
      </c>
      <c r="N33" s="2">
        <f>'Radiometer Rrs'!N33-'Simulated_Rrs (SPM=0)'!N33</f>
        <v>2.5973174437307154E-3</v>
      </c>
      <c r="O33" s="2">
        <f>'Radiometer Rrs'!O33-'Simulated_Rrs (SPM=0)'!O33</f>
        <v>2.9429775091450892E-3</v>
      </c>
      <c r="P33" s="2">
        <f>'Radiometer Rrs'!P33-'Simulated_Rrs (SPM=0)'!P33</f>
        <v>1.5896245227858502E-3</v>
      </c>
      <c r="Q33" s="2">
        <f>'Radiometer Rrs'!Q33-'Simulated_Rrs (SPM=0)'!Q33</f>
        <v>1.3753012128781123E-3</v>
      </c>
      <c r="R33" s="2">
        <f>'Radiometer Rrs'!R33-'Simulated_Rrs (SPM=0)'!R33</f>
        <v>1.4305254838182999E-3</v>
      </c>
      <c r="S33" s="2">
        <f>'Radiometer Rrs'!S33-'Simulated_Rrs (SPM=0)'!S33</f>
        <v>3.4736033419103069E-3</v>
      </c>
      <c r="T33" s="2">
        <f>'Radiometer Rrs'!T33-'Simulated_Rrs (SPM=0)'!T33</f>
        <v>1.2262397482305665E-3</v>
      </c>
      <c r="U33" s="2">
        <f>'Radiometer Rrs'!U33-'Simulated_Rrs (SPM=0)'!U33</f>
        <v>8.4986033581489484E-3</v>
      </c>
      <c r="V33" s="2">
        <f>'Radiometer Rrs'!V33-'Simulated_Rrs (SPM=0)'!V33</f>
        <v>4.6843219432918578E-3</v>
      </c>
      <c r="W33" s="2">
        <f>'Radiometer Rrs'!W33-'Simulated_Rrs (SPM=0)'!W33</f>
        <v>3.081398700203223E-3</v>
      </c>
      <c r="X33" s="2">
        <f>'Radiometer Rrs'!X33-'Simulated_Rrs (SPM=0)'!X33</f>
        <v>1.0061858879226544E-2</v>
      </c>
      <c r="Y33" s="2">
        <f>'Radiometer Rrs'!Y33-'Simulated_Rrs (SPM=0)'!Y33</f>
        <v>8.899773682409318E-3</v>
      </c>
      <c r="Z33" s="2">
        <f>'Radiometer Rrs'!Z33-'Simulated_Rrs (SPM=0)'!Z33</f>
        <v>1.431266556253186E-2</v>
      </c>
      <c r="AA33" s="2">
        <f>'Radiometer Rrs'!AA33-'Simulated_Rrs (SPM=0)'!AA33</f>
        <v>8.520821827777629E-3</v>
      </c>
      <c r="AB33" s="2">
        <f>'Radiometer Rrs'!AB33-'Simulated_Rrs (SPM=0)'!AB33</f>
        <v>8.4588866471390026E-3</v>
      </c>
      <c r="AC33" s="2">
        <f>'Radiometer Rrs'!AC33-'Simulated_Rrs (SPM=0)'!AC33</f>
        <v>1.2038374706764819E-3</v>
      </c>
      <c r="AD33" s="2">
        <f>'Radiometer Rrs'!AD33-'Simulated_Rrs (SPM=0)'!AD33</f>
        <v>6.3150915171563621E-3</v>
      </c>
      <c r="AE33" s="2">
        <f>'Radiometer Rrs'!AE33-'Simulated_Rrs (SPM=0)'!AE33</f>
        <v>8.5666202706699175E-3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</row>
    <row r="34" spans="1:132" x14ac:dyDescent="0.3">
      <c r="A34" s="2">
        <v>431</v>
      </c>
      <c r="B34" s="2">
        <f>'Radiometer Rrs'!B34-'Simulated_Rrs (SPM=0)'!B34</f>
        <v>5.7919930240365874E-3</v>
      </c>
      <c r="C34" s="2">
        <f>'Radiometer Rrs'!C34-'Simulated_Rrs (SPM=0)'!C34</f>
        <v>5.4982212389931059E-3</v>
      </c>
      <c r="D34" s="2">
        <f>'Radiometer Rrs'!D34-'Simulated_Rrs (SPM=0)'!D34</f>
        <v>4.5816096854216018E-3</v>
      </c>
      <c r="E34" s="2">
        <f>'Radiometer Rrs'!E34-'Simulated_Rrs (SPM=0)'!E34</f>
        <v>4.5710113340029866E-3</v>
      </c>
      <c r="F34" s="2">
        <f>'Radiometer Rrs'!F34-'Simulated_Rrs (SPM=0)'!F34</f>
        <v>4.2004670421729754E-3</v>
      </c>
      <c r="G34" s="2">
        <f>'Radiometer Rrs'!G34-'Simulated_Rrs (SPM=0)'!G34</f>
        <v>2.7768914433926126E-3</v>
      </c>
      <c r="H34" s="2">
        <f>'Radiometer Rrs'!H34-'Simulated_Rrs (SPM=0)'!H34</f>
        <v>2.2211134837822858E-3</v>
      </c>
      <c r="I34" s="2">
        <f>'Radiometer Rrs'!I34-'Simulated_Rrs (SPM=0)'!I34</f>
        <v>2.0164546345071083E-3</v>
      </c>
      <c r="J34" s="2">
        <f>'Radiometer Rrs'!J34-'Simulated_Rrs (SPM=0)'!J34</f>
        <v>3.3664234872293757E-3</v>
      </c>
      <c r="K34" s="2">
        <f>'Radiometer Rrs'!K34-'Simulated_Rrs (SPM=0)'!K34</f>
        <v>1.5624940185930587E-2</v>
      </c>
      <c r="L34" s="2">
        <f>'Radiometer Rrs'!L34-'Simulated_Rrs (SPM=0)'!L34</f>
        <v>2.3368831936444213E-3</v>
      </c>
      <c r="M34" s="2">
        <f>'Radiometer Rrs'!M34-'Simulated_Rrs (SPM=0)'!M34</f>
        <v>2.910867116444327E-3</v>
      </c>
      <c r="N34" s="2">
        <f>'Radiometer Rrs'!N34-'Simulated_Rrs (SPM=0)'!N34</f>
        <v>2.6141051260597792E-3</v>
      </c>
      <c r="O34" s="2">
        <f>'Radiometer Rrs'!O34-'Simulated_Rrs (SPM=0)'!O34</f>
        <v>2.9550965050222245E-3</v>
      </c>
      <c r="P34" s="2">
        <f>'Radiometer Rrs'!P34-'Simulated_Rrs (SPM=0)'!P34</f>
        <v>1.6128218423332973E-3</v>
      </c>
      <c r="Q34" s="2">
        <f>'Radiometer Rrs'!Q34-'Simulated_Rrs (SPM=0)'!Q34</f>
        <v>1.3977789004326645E-3</v>
      </c>
      <c r="R34" s="2">
        <f>'Radiometer Rrs'!R34-'Simulated_Rrs (SPM=0)'!R34</f>
        <v>1.4547978654852502E-3</v>
      </c>
      <c r="S34" s="2">
        <f>'Radiometer Rrs'!S34-'Simulated_Rrs (SPM=0)'!S34</f>
        <v>3.5439306885365132E-3</v>
      </c>
      <c r="T34" s="2">
        <f>'Radiometer Rrs'!T34-'Simulated_Rrs (SPM=0)'!T34</f>
        <v>1.2251946225431455E-3</v>
      </c>
      <c r="U34" s="2">
        <f>'Radiometer Rrs'!U34-'Simulated_Rrs (SPM=0)'!U34</f>
        <v>8.4220448802209674E-3</v>
      </c>
      <c r="V34" s="2">
        <f>'Radiometer Rrs'!V34-'Simulated_Rrs (SPM=0)'!V34</f>
        <v>4.7372915973111608E-3</v>
      </c>
      <c r="W34" s="2">
        <f>'Radiometer Rrs'!W34-'Simulated_Rrs (SPM=0)'!W34</f>
        <v>3.1133547306471075E-3</v>
      </c>
      <c r="X34" s="2">
        <f>'Radiometer Rrs'!X34-'Simulated_Rrs (SPM=0)'!X34</f>
        <v>1.0101970909491701E-2</v>
      </c>
      <c r="Y34" s="2">
        <f>'Radiometer Rrs'!Y34-'Simulated_Rrs (SPM=0)'!Y34</f>
        <v>8.9209546647039378E-3</v>
      </c>
      <c r="Z34" s="2">
        <f>'Radiometer Rrs'!Z34-'Simulated_Rrs (SPM=0)'!Z34</f>
        <v>1.4394286272258658E-2</v>
      </c>
      <c r="AA34" s="2">
        <f>'Radiometer Rrs'!AA34-'Simulated_Rrs (SPM=0)'!AA34</f>
        <v>8.5366120486287788E-3</v>
      </c>
      <c r="AB34" s="2">
        <f>'Radiometer Rrs'!AB34-'Simulated_Rrs (SPM=0)'!AB34</f>
        <v>8.4774513475914959E-3</v>
      </c>
      <c r="AC34" s="2">
        <f>'Radiometer Rrs'!AC34-'Simulated_Rrs (SPM=0)'!AC34</f>
        <v>1.2280084787412203E-3</v>
      </c>
      <c r="AD34" s="2">
        <f>'Radiometer Rrs'!AD34-'Simulated_Rrs (SPM=0)'!AD34</f>
        <v>6.3563670352977343E-3</v>
      </c>
      <c r="AE34" s="2">
        <f>'Radiometer Rrs'!AE34-'Simulated_Rrs (SPM=0)'!AE34</f>
        <v>8.581890122953734E-3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</row>
    <row r="35" spans="1:132" x14ac:dyDescent="0.3">
      <c r="A35" s="2">
        <v>432</v>
      </c>
      <c r="B35" s="2">
        <f>'Radiometer Rrs'!B35-'Simulated_Rrs (SPM=0)'!B35</f>
        <v>5.8567264121623733E-3</v>
      </c>
      <c r="C35" s="2">
        <f>'Radiometer Rrs'!C35-'Simulated_Rrs (SPM=0)'!C35</f>
        <v>5.5510957513497669E-3</v>
      </c>
      <c r="D35" s="2">
        <f>'Radiometer Rrs'!D35-'Simulated_Rrs (SPM=0)'!D35</f>
        <v>4.62607388550609E-3</v>
      </c>
      <c r="E35" s="2">
        <f>'Radiometer Rrs'!E35-'Simulated_Rrs (SPM=0)'!E35</f>
        <v>4.6190339166109285E-3</v>
      </c>
      <c r="F35" s="2">
        <f>'Radiometer Rrs'!F35-'Simulated_Rrs (SPM=0)'!F35</f>
        <v>4.231652901293851E-3</v>
      </c>
      <c r="G35" s="2">
        <f>'Radiometer Rrs'!G35-'Simulated_Rrs (SPM=0)'!G35</f>
        <v>2.7631948223713126E-3</v>
      </c>
      <c r="H35" s="2">
        <f>'Radiometer Rrs'!H35-'Simulated_Rrs (SPM=0)'!H35</f>
        <v>2.2418204808526718E-3</v>
      </c>
      <c r="I35" s="2">
        <f>'Radiometer Rrs'!I35-'Simulated_Rrs (SPM=0)'!I35</f>
        <v>2.0280060913844158E-3</v>
      </c>
      <c r="J35" s="2">
        <f>'Radiometer Rrs'!J35-'Simulated_Rrs (SPM=0)'!J35</f>
        <v>3.3863934368890524E-3</v>
      </c>
      <c r="K35" s="2">
        <f>'Radiometer Rrs'!K35-'Simulated_Rrs (SPM=0)'!K35</f>
        <v>1.5665085367219531E-2</v>
      </c>
      <c r="L35" s="2">
        <f>'Radiometer Rrs'!L35-'Simulated_Rrs (SPM=0)'!L35</f>
        <v>2.353911575353152E-3</v>
      </c>
      <c r="M35" s="2">
        <f>'Radiometer Rrs'!M35-'Simulated_Rrs (SPM=0)'!M35</f>
        <v>2.9208039582950497E-3</v>
      </c>
      <c r="N35" s="2">
        <f>'Radiometer Rrs'!N35-'Simulated_Rrs (SPM=0)'!N35</f>
        <v>2.6236403061396215E-3</v>
      </c>
      <c r="O35" s="2">
        <f>'Radiometer Rrs'!O35-'Simulated_Rrs (SPM=0)'!O35</f>
        <v>2.9619155436416871E-3</v>
      </c>
      <c r="P35" s="2">
        <f>'Radiometer Rrs'!P35-'Simulated_Rrs (SPM=0)'!P35</f>
        <v>1.6239071517724678E-3</v>
      </c>
      <c r="Q35" s="2">
        <f>'Radiometer Rrs'!Q35-'Simulated_Rrs (SPM=0)'!Q35</f>
        <v>1.4129727558749921E-3</v>
      </c>
      <c r="R35" s="2">
        <f>'Radiometer Rrs'!R35-'Simulated_Rrs (SPM=0)'!R35</f>
        <v>1.4669658345410057E-3</v>
      </c>
      <c r="S35" s="2">
        <f>'Radiometer Rrs'!S35-'Simulated_Rrs (SPM=0)'!S35</f>
        <v>3.5563442990581675E-3</v>
      </c>
      <c r="T35" s="2">
        <f>'Radiometer Rrs'!T35-'Simulated_Rrs (SPM=0)'!T35</f>
        <v>1.247246494214193E-3</v>
      </c>
      <c r="U35" s="2">
        <f>'Radiometer Rrs'!U35-'Simulated_Rrs (SPM=0)'!U35</f>
        <v>8.4129459641676257E-3</v>
      </c>
      <c r="V35" s="2">
        <f>'Radiometer Rrs'!V35-'Simulated_Rrs (SPM=0)'!V35</f>
        <v>4.7825003583388129E-3</v>
      </c>
      <c r="W35" s="2">
        <f>'Radiometer Rrs'!W35-'Simulated_Rrs (SPM=0)'!W35</f>
        <v>3.1313994534663751E-3</v>
      </c>
      <c r="X35" s="2">
        <f>'Radiometer Rrs'!X35-'Simulated_Rrs (SPM=0)'!X35</f>
        <v>1.0135154382856653E-2</v>
      </c>
      <c r="Y35" s="2">
        <f>'Radiometer Rrs'!Y35-'Simulated_Rrs (SPM=0)'!Y35</f>
        <v>8.9400947287895053E-3</v>
      </c>
      <c r="Z35" s="2">
        <f>'Radiometer Rrs'!Z35-'Simulated_Rrs (SPM=0)'!Z35</f>
        <v>1.4424859360470886E-2</v>
      </c>
      <c r="AA35" s="2">
        <f>'Radiometer Rrs'!AA35-'Simulated_Rrs (SPM=0)'!AA35</f>
        <v>8.5660064632521703E-3</v>
      </c>
      <c r="AB35" s="2">
        <f>'Radiometer Rrs'!AB35-'Simulated_Rrs (SPM=0)'!AB35</f>
        <v>8.5152346407779012E-3</v>
      </c>
      <c r="AC35" s="2">
        <f>'Radiometer Rrs'!AC35-'Simulated_Rrs (SPM=0)'!AC35</f>
        <v>1.2454601713513683E-3</v>
      </c>
      <c r="AD35" s="2">
        <f>'Radiometer Rrs'!AD35-'Simulated_Rrs (SPM=0)'!AD35</f>
        <v>6.4259674611273233E-3</v>
      </c>
      <c r="AE35" s="2">
        <f>'Radiometer Rrs'!AE35-'Simulated_Rrs (SPM=0)'!AE35</f>
        <v>8.6107557062682829E-3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</row>
    <row r="36" spans="1:132" x14ac:dyDescent="0.3">
      <c r="A36" s="2">
        <v>433</v>
      </c>
      <c r="B36" s="2">
        <f>'Radiometer Rrs'!B36-'Simulated_Rrs (SPM=0)'!B36</f>
        <v>5.9130407609472449E-3</v>
      </c>
      <c r="C36" s="2">
        <f>'Radiometer Rrs'!C36-'Simulated_Rrs (SPM=0)'!C36</f>
        <v>5.6044209660200666E-3</v>
      </c>
      <c r="D36" s="2">
        <f>'Radiometer Rrs'!D36-'Simulated_Rrs (SPM=0)'!D36</f>
        <v>4.67170151790843E-3</v>
      </c>
      <c r="E36" s="2">
        <f>'Radiometer Rrs'!E36-'Simulated_Rrs (SPM=0)'!E36</f>
        <v>4.6620361237553563E-3</v>
      </c>
      <c r="F36" s="2">
        <f>'Radiometer Rrs'!F36-'Simulated_Rrs (SPM=0)'!F36</f>
        <v>4.2602599879985187E-3</v>
      </c>
      <c r="G36" s="2">
        <f>'Radiometer Rrs'!G36-'Simulated_Rrs (SPM=0)'!G36</f>
        <v>2.7853622426099217E-3</v>
      </c>
      <c r="H36" s="2">
        <f>'Radiometer Rrs'!H36-'Simulated_Rrs (SPM=0)'!H36</f>
        <v>2.2598004901758935E-3</v>
      </c>
      <c r="I36" s="2">
        <f>'Radiometer Rrs'!I36-'Simulated_Rrs (SPM=0)'!I36</f>
        <v>2.0399618247674994E-3</v>
      </c>
      <c r="J36" s="2">
        <f>'Radiometer Rrs'!J36-'Simulated_Rrs (SPM=0)'!J36</f>
        <v>3.3888636868034594E-3</v>
      </c>
      <c r="K36" s="2">
        <f>'Radiometer Rrs'!K36-'Simulated_Rrs (SPM=0)'!K36</f>
        <v>1.5692249023836292E-2</v>
      </c>
      <c r="L36" s="2">
        <f>'Radiometer Rrs'!L36-'Simulated_Rrs (SPM=0)'!L36</f>
        <v>2.3733013879363636E-3</v>
      </c>
      <c r="M36" s="2">
        <f>'Radiometer Rrs'!M36-'Simulated_Rrs (SPM=0)'!M36</f>
        <v>2.9336877329790454E-3</v>
      </c>
      <c r="N36" s="2">
        <f>'Radiometer Rrs'!N36-'Simulated_Rrs (SPM=0)'!N36</f>
        <v>2.6322815535158089E-3</v>
      </c>
      <c r="O36" s="2">
        <f>'Radiometer Rrs'!O36-'Simulated_Rrs (SPM=0)'!O36</f>
        <v>2.9697318636130771E-3</v>
      </c>
      <c r="P36" s="2">
        <f>'Radiometer Rrs'!P36-'Simulated_Rrs (SPM=0)'!P36</f>
        <v>1.6365352491397398E-3</v>
      </c>
      <c r="Q36" s="2">
        <f>'Radiometer Rrs'!Q36-'Simulated_Rrs (SPM=0)'!Q36</f>
        <v>1.4289554960157829E-3</v>
      </c>
      <c r="R36" s="2">
        <f>'Radiometer Rrs'!R36-'Simulated_Rrs (SPM=0)'!R36</f>
        <v>1.4806839359405993E-3</v>
      </c>
      <c r="S36" s="2">
        <f>'Radiometer Rrs'!S36-'Simulated_Rrs (SPM=0)'!S36</f>
        <v>3.5658927431624176E-3</v>
      </c>
      <c r="T36" s="2">
        <f>'Radiometer Rrs'!T36-'Simulated_Rrs (SPM=0)'!T36</f>
        <v>1.2701981761141811E-3</v>
      </c>
      <c r="U36" s="2">
        <f>'Radiometer Rrs'!U36-'Simulated_Rrs (SPM=0)'!U36</f>
        <v>8.4505378150884995E-3</v>
      </c>
      <c r="V36" s="2">
        <f>'Radiometer Rrs'!V36-'Simulated_Rrs (SPM=0)'!V36</f>
        <v>4.8218397058544405E-3</v>
      </c>
      <c r="W36" s="2">
        <f>'Radiometer Rrs'!W36-'Simulated_Rrs (SPM=0)'!W36</f>
        <v>3.1452933450529129E-3</v>
      </c>
      <c r="X36" s="2">
        <f>'Radiometer Rrs'!X36-'Simulated_Rrs (SPM=0)'!X36</f>
        <v>1.015078734041909E-2</v>
      </c>
      <c r="Y36" s="2">
        <f>'Radiometer Rrs'!Y36-'Simulated_Rrs (SPM=0)'!Y36</f>
        <v>8.9630998918209682E-3</v>
      </c>
      <c r="Z36" s="2">
        <f>'Radiometer Rrs'!Z36-'Simulated_Rrs (SPM=0)'!Z36</f>
        <v>1.4436121030262709E-2</v>
      </c>
      <c r="AA36" s="2">
        <f>'Radiometer Rrs'!AA36-'Simulated_Rrs (SPM=0)'!AA36</f>
        <v>8.5973604861339578E-3</v>
      </c>
      <c r="AB36" s="2">
        <f>'Radiometer Rrs'!AB36-'Simulated_Rrs (SPM=0)'!AB36</f>
        <v>8.5474119677711301E-3</v>
      </c>
      <c r="AC36" s="2">
        <f>'Radiometer Rrs'!AC36-'Simulated_Rrs (SPM=0)'!AC36</f>
        <v>1.2631465557603049E-3</v>
      </c>
      <c r="AD36" s="2">
        <f>'Radiometer Rrs'!AD36-'Simulated_Rrs (SPM=0)'!AD36</f>
        <v>6.4385623913826573E-3</v>
      </c>
      <c r="AE36" s="2">
        <f>'Radiometer Rrs'!AE36-'Simulated_Rrs (SPM=0)'!AE36</f>
        <v>8.6415729681334139E-3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</row>
    <row r="37" spans="1:132" x14ac:dyDescent="0.3">
      <c r="A37" s="2">
        <v>434</v>
      </c>
      <c r="B37" s="2">
        <f>'Radiometer Rrs'!B37-'Simulated_Rrs (SPM=0)'!B37</f>
        <v>5.9630115466985786E-3</v>
      </c>
      <c r="C37" s="2">
        <f>'Radiometer Rrs'!C37-'Simulated_Rrs (SPM=0)'!C37</f>
        <v>5.6580881467180304E-3</v>
      </c>
      <c r="D37" s="2">
        <f>'Radiometer Rrs'!D37-'Simulated_Rrs (SPM=0)'!D37</f>
        <v>4.7182030601792104E-3</v>
      </c>
      <c r="E37" s="2">
        <f>'Radiometer Rrs'!E37-'Simulated_Rrs (SPM=0)'!E37</f>
        <v>4.7012615140113326E-3</v>
      </c>
      <c r="F37" s="2">
        <f>'Radiometer Rrs'!F37-'Simulated_Rrs (SPM=0)'!F37</f>
        <v>4.2869307114153958E-3</v>
      </c>
      <c r="G37" s="2">
        <f>'Radiometer Rrs'!G37-'Simulated_Rrs (SPM=0)'!G37</f>
        <v>2.8345859514591499E-3</v>
      </c>
      <c r="H37" s="2">
        <f>'Radiometer Rrs'!H37-'Simulated_Rrs (SPM=0)'!H37</f>
        <v>2.2757242574552739E-3</v>
      </c>
      <c r="I37" s="2">
        <f>'Radiometer Rrs'!I37-'Simulated_Rrs (SPM=0)'!I37</f>
        <v>2.0522285923696782E-3</v>
      </c>
      <c r="J37" s="2">
        <f>'Radiometer Rrs'!J37-'Simulated_Rrs (SPM=0)'!J37</f>
        <v>3.378137596922516E-3</v>
      </c>
      <c r="K37" s="2">
        <f>'Radiometer Rrs'!K37-'Simulated_Rrs (SPM=0)'!K37</f>
        <v>1.5709619903344164E-2</v>
      </c>
      <c r="L37" s="2">
        <f>'Radiometer Rrs'!L37-'Simulated_Rrs (SPM=0)'!L37</f>
        <v>2.3944773696975346E-3</v>
      </c>
      <c r="M37" s="2">
        <f>'Radiometer Rrs'!M37-'Simulated_Rrs (SPM=0)'!M37</f>
        <v>2.9487984711642169E-3</v>
      </c>
      <c r="N37" s="2">
        <f>'Radiometer Rrs'!N37-'Simulated_Rrs (SPM=0)'!N37</f>
        <v>2.6402574389661959E-3</v>
      </c>
      <c r="O37" s="2">
        <f>'Radiometer Rrs'!O37-'Simulated_Rrs (SPM=0)'!O37</f>
        <v>2.9783064422656399E-3</v>
      </c>
      <c r="P37" s="2">
        <f>'Radiometer Rrs'!P37-'Simulated_Rrs (SPM=0)'!P37</f>
        <v>1.6503257087711555E-3</v>
      </c>
      <c r="Q37" s="2">
        <f>'Radiometer Rrs'!Q37-'Simulated_Rrs (SPM=0)'!Q37</f>
        <v>1.4455473323842167E-3</v>
      </c>
      <c r="R37" s="2">
        <f>'Radiometer Rrs'!R37-'Simulated_Rrs (SPM=0)'!R37</f>
        <v>1.4955714928137319E-3</v>
      </c>
      <c r="S37" s="2">
        <f>'Radiometer Rrs'!S37-'Simulated_Rrs (SPM=0)'!S37</f>
        <v>3.5732809721587201E-3</v>
      </c>
      <c r="T37" s="2">
        <f>'Radiometer Rrs'!T37-'Simulated_Rrs (SPM=0)'!T37</f>
        <v>1.2938285868291687E-3</v>
      </c>
      <c r="U37" s="2">
        <f>'Radiometer Rrs'!U37-'Simulated_Rrs (SPM=0)'!U37</f>
        <v>8.5233599438025807E-3</v>
      </c>
      <c r="V37" s="2">
        <f>'Radiometer Rrs'!V37-'Simulated_Rrs (SPM=0)'!V37</f>
        <v>4.8567497907754959E-3</v>
      </c>
      <c r="W37" s="2">
        <f>'Radiometer Rrs'!W37-'Simulated_Rrs (SPM=0)'!W37</f>
        <v>3.1560594874593157E-3</v>
      </c>
      <c r="X37" s="2">
        <f>'Radiometer Rrs'!X37-'Simulated_Rrs (SPM=0)'!X37</f>
        <v>1.0153179957284897E-2</v>
      </c>
      <c r="Y37" s="2">
        <f>'Radiometer Rrs'!Y37-'Simulated_Rrs (SPM=0)'!Y37</f>
        <v>8.9890354205084764E-3</v>
      </c>
      <c r="Z37" s="2">
        <f>'Radiometer Rrs'!Z37-'Simulated_Rrs (SPM=0)'!Z37</f>
        <v>1.4432818461836019E-2</v>
      </c>
      <c r="AA37" s="2">
        <f>'Radiometer Rrs'!AA37-'Simulated_Rrs (SPM=0)'!AA37</f>
        <v>8.6302128685257374E-3</v>
      </c>
      <c r="AB37" s="2">
        <f>'Radiometer Rrs'!AB37-'Simulated_Rrs (SPM=0)'!AB37</f>
        <v>8.5753740526300706E-3</v>
      </c>
      <c r="AC37" s="2">
        <f>'Radiometer Rrs'!AC37-'Simulated_Rrs (SPM=0)'!AC37</f>
        <v>1.2810208652108937E-3</v>
      </c>
      <c r="AD37" s="2">
        <f>'Radiometer Rrs'!AD37-'Simulated_Rrs (SPM=0)'!AD37</f>
        <v>6.4081705424845177E-3</v>
      </c>
      <c r="AE37" s="2">
        <f>'Radiometer Rrs'!AE37-'Simulated_Rrs (SPM=0)'!AE37</f>
        <v>8.6738811930863625E-3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</row>
    <row r="38" spans="1:132" x14ac:dyDescent="0.3">
      <c r="A38" s="2">
        <v>435</v>
      </c>
      <c r="B38" s="2">
        <f>'Radiometer Rrs'!B38-'Simulated_Rrs (SPM=0)'!B38</f>
        <v>6.0263396820381294E-3</v>
      </c>
      <c r="C38" s="2">
        <f>'Radiometer Rrs'!C38-'Simulated_Rrs (SPM=0)'!C38</f>
        <v>5.7116428036066199E-3</v>
      </c>
      <c r="D38" s="2">
        <f>'Radiometer Rrs'!D38-'Simulated_Rrs (SPM=0)'!D38</f>
        <v>4.7673105313723978E-3</v>
      </c>
      <c r="E38" s="2">
        <f>'Radiometer Rrs'!E38-'Simulated_Rrs (SPM=0)'!E38</f>
        <v>4.7472204793309256E-3</v>
      </c>
      <c r="F38" s="2">
        <f>'Radiometer Rrs'!F38-'Simulated_Rrs (SPM=0)'!F38</f>
        <v>4.326879750955962E-3</v>
      </c>
      <c r="G38" s="2">
        <f>'Radiometer Rrs'!G38-'Simulated_Rrs (SPM=0)'!G38</f>
        <v>2.8642141701109422E-3</v>
      </c>
      <c r="H38" s="2">
        <f>'Radiometer Rrs'!H38-'Simulated_Rrs (SPM=0)'!H38</f>
        <v>2.2922710016739954E-3</v>
      </c>
      <c r="I38" s="2">
        <f>'Radiometer Rrs'!I38-'Simulated_Rrs (SPM=0)'!I38</f>
        <v>2.0723399818624545E-3</v>
      </c>
      <c r="J38" s="2">
        <f>'Radiometer Rrs'!J38-'Simulated_Rrs (SPM=0)'!J38</f>
        <v>3.3968781292082074E-3</v>
      </c>
      <c r="K38" s="2">
        <f>'Radiometer Rrs'!K38-'Simulated_Rrs (SPM=0)'!K38</f>
        <v>1.5719760554615974E-2</v>
      </c>
      <c r="L38" s="2">
        <f>'Radiometer Rrs'!L38-'Simulated_Rrs (SPM=0)'!L38</f>
        <v>2.4185581350915589E-3</v>
      </c>
      <c r="M38" s="2">
        <f>'Radiometer Rrs'!M38-'Simulated_Rrs (SPM=0)'!M38</f>
        <v>2.9622366457962125E-3</v>
      </c>
      <c r="N38" s="2">
        <f>'Radiometer Rrs'!N38-'Simulated_Rrs (SPM=0)'!N38</f>
        <v>2.6559216193247403E-3</v>
      </c>
      <c r="O38" s="2">
        <f>'Radiometer Rrs'!O38-'Simulated_Rrs (SPM=0)'!O38</f>
        <v>2.9928304462980729E-3</v>
      </c>
      <c r="P38" s="2">
        <f>'Radiometer Rrs'!P38-'Simulated_Rrs (SPM=0)'!P38</f>
        <v>1.6697734020520614E-3</v>
      </c>
      <c r="Q38" s="2">
        <f>'Radiometer Rrs'!Q38-'Simulated_Rrs (SPM=0)'!Q38</f>
        <v>1.4619515256111305E-3</v>
      </c>
      <c r="R38" s="2">
        <f>'Radiometer Rrs'!R38-'Simulated_Rrs (SPM=0)'!R38</f>
        <v>1.5161226792007184E-3</v>
      </c>
      <c r="S38" s="2">
        <f>'Radiometer Rrs'!S38-'Simulated_Rrs (SPM=0)'!S38</f>
        <v>3.5821037790133028E-3</v>
      </c>
      <c r="T38" s="2">
        <f>'Radiometer Rrs'!T38-'Simulated_Rrs (SPM=0)'!T38</f>
        <v>1.3213209525743458E-3</v>
      </c>
      <c r="U38" s="2">
        <f>'Radiometer Rrs'!U38-'Simulated_Rrs (SPM=0)'!U38</f>
        <v>8.5428067224346642E-3</v>
      </c>
      <c r="V38" s="2">
        <f>'Radiometer Rrs'!V38-'Simulated_Rrs (SPM=0)'!V38</f>
        <v>4.893965115185606E-3</v>
      </c>
      <c r="W38" s="2">
        <f>'Radiometer Rrs'!W38-'Simulated_Rrs (SPM=0)'!W38</f>
        <v>3.178308559790875E-3</v>
      </c>
      <c r="X38" s="2">
        <f>'Radiometer Rrs'!X38-'Simulated_Rrs (SPM=0)'!X38</f>
        <v>1.0194260600709411E-2</v>
      </c>
      <c r="Y38" s="2">
        <f>'Radiometer Rrs'!Y38-'Simulated_Rrs (SPM=0)'!Y38</f>
        <v>9.0157562089082776E-3</v>
      </c>
      <c r="Z38" s="2">
        <f>'Radiometer Rrs'!Z38-'Simulated_Rrs (SPM=0)'!Z38</f>
        <v>1.4460285335910684E-2</v>
      </c>
      <c r="AA38" s="2">
        <f>'Radiometer Rrs'!AA38-'Simulated_Rrs (SPM=0)'!AA38</f>
        <v>8.6426363798429631E-3</v>
      </c>
      <c r="AB38" s="2">
        <f>'Radiometer Rrs'!AB38-'Simulated_Rrs (SPM=0)'!AB38</f>
        <v>8.6080389843422086E-3</v>
      </c>
      <c r="AC38" s="2">
        <f>'Radiometer Rrs'!AC38-'Simulated_Rrs (SPM=0)'!AC38</f>
        <v>1.2999453223685046E-3</v>
      </c>
      <c r="AD38" s="2">
        <f>'Radiometer Rrs'!AD38-'Simulated_Rrs (SPM=0)'!AD38</f>
        <v>6.4409514510177903E-3</v>
      </c>
      <c r="AE38" s="2">
        <f>'Radiometer Rrs'!AE38-'Simulated_Rrs (SPM=0)'!AE38</f>
        <v>8.6857537826874158E-3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</row>
    <row r="39" spans="1:132" x14ac:dyDescent="0.3">
      <c r="A39" s="2">
        <v>436</v>
      </c>
      <c r="B39" s="2">
        <f>'Radiometer Rrs'!B39-'Simulated_Rrs (SPM=0)'!B39</f>
        <v>6.0955214722475289E-3</v>
      </c>
      <c r="C39" s="2">
        <f>'Radiometer Rrs'!C39-'Simulated_Rrs (SPM=0)'!C39</f>
        <v>5.7701871647832925E-3</v>
      </c>
      <c r="D39" s="2">
        <f>'Radiometer Rrs'!D39-'Simulated_Rrs (SPM=0)'!D39</f>
        <v>4.8184247523968002E-3</v>
      </c>
      <c r="E39" s="2">
        <f>'Radiometer Rrs'!E39-'Simulated_Rrs (SPM=0)'!E39</f>
        <v>4.8012060668535736E-3</v>
      </c>
      <c r="F39" s="2">
        <f>'Radiometer Rrs'!F39-'Simulated_Rrs (SPM=0)'!F39</f>
        <v>4.3719497155568169E-3</v>
      </c>
      <c r="G39" s="2">
        <f>'Radiometer Rrs'!G39-'Simulated_Rrs (SPM=0)'!G39</f>
        <v>2.8988900635385124E-3</v>
      </c>
      <c r="H39" s="2">
        <f>'Radiometer Rrs'!H39-'Simulated_Rrs (SPM=0)'!H39</f>
        <v>2.3151318306683967E-3</v>
      </c>
      <c r="I39" s="2">
        <f>'Radiometer Rrs'!I39-'Simulated_Rrs (SPM=0)'!I39</f>
        <v>2.0983577852264658E-3</v>
      </c>
      <c r="J39" s="2">
        <f>'Radiometer Rrs'!J39-'Simulated_Rrs (SPM=0)'!J39</f>
        <v>3.4254922855281094E-3</v>
      </c>
      <c r="K39" s="2">
        <f>'Radiometer Rrs'!K39-'Simulated_Rrs (SPM=0)'!K39</f>
        <v>1.5734309976983975E-2</v>
      </c>
      <c r="L39" s="2">
        <f>'Radiometer Rrs'!L39-'Simulated_Rrs (SPM=0)'!L39</f>
        <v>2.4475810885760331E-3</v>
      </c>
      <c r="M39" s="2">
        <f>'Radiometer Rrs'!M39-'Simulated_Rrs (SPM=0)'!M39</f>
        <v>2.9804641512940194E-3</v>
      </c>
      <c r="N39" s="2">
        <f>'Radiometer Rrs'!N39-'Simulated_Rrs (SPM=0)'!N39</f>
        <v>2.6779245786731727E-3</v>
      </c>
      <c r="O39" s="2">
        <f>'Radiometer Rrs'!O39-'Simulated_Rrs (SPM=0)'!O39</f>
        <v>3.0122933818041344E-3</v>
      </c>
      <c r="P39" s="2">
        <f>'Radiometer Rrs'!P39-'Simulated_Rrs (SPM=0)'!P39</f>
        <v>1.6922707092830427E-3</v>
      </c>
      <c r="Q39" s="2">
        <f>'Radiometer Rrs'!Q39-'Simulated_Rrs (SPM=0)'!Q39</f>
        <v>1.4878150002268506E-3</v>
      </c>
      <c r="R39" s="2">
        <f>'Radiometer Rrs'!R39-'Simulated_Rrs (SPM=0)'!R39</f>
        <v>1.5415987888869487E-3</v>
      </c>
      <c r="S39" s="2">
        <f>'Radiometer Rrs'!S39-'Simulated_Rrs (SPM=0)'!S39</f>
        <v>3.5987049664719427E-3</v>
      </c>
      <c r="T39" s="2">
        <f>'Radiometer Rrs'!T39-'Simulated_Rrs (SPM=0)'!T39</f>
        <v>1.351159481537433E-3</v>
      </c>
      <c r="U39" s="2">
        <f>'Radiometer Rrs'!U39-'Simulated_Rrs (SPM=0)'!U39</f>
        <v>8.5716868127875545E-3</v>
      </c>
      <c r="V39" s="2">
        <f>'Radiometer Rrs'!V39-'Simulated_Rrs (SPM=0)'!V39</f>
        <v>4.933837912974897E-3</v>
      </c>
      <c r="W39" s="2">
        <f>'Radiometer Rrs'!W39-'Simulated_Rrs (SPM=0)'!W39</f>
        <v>3.2104445888596119E-3</v>
      </c>
      <c r="X39" s="2">
        <f>'Radiometer Rrs'!X39-'Simulated_Rrs (SPM=0)'!X39</f>
        <v>1.0238157155764607E-2</v>
      </c>
      <c r="Y39" s="2">
        <f>'Radiometer Rrs'!Y39-'Simulated_Rrs (SPM=0)'!Y39</f>
        <v>9.0521672578886582E-3</v>
      </c>
      <c r="Z39" s="2">
        <f>'Radiometer Rrs'!Z39-'Simulated_Rrs (SPM=0)'!Z39</f>
        <v>1.4490425332967074E-2</v>
      </c>
      <c r="AA39" s="2">
        <f>'Radiometer Rrs'!AA39-'Simulated_Rrs (SPM=0)'!AA39</f>
        <v>8.6645911990103422E-3</v>
      </c>
      <c r="AB39" s="2">
        <f>'Radiometer Rrs'!AB39-'Simulated_Rrs (SPM=0)'!AB39</f>
        <v>8.6491890200305153E-3</v>
      </c>
      <c r="AC39" s="2">
        <f>'Radiometer Rrs'!AC39-'Simulated_Rrs (SPM=0)'!AC39</f>
        <v>1.3305354992047976E-3</v>
      </c>
      <c r="AD39" s="2">
        <f>'Radiometer Rrs'!AD39-'Simulated_Rrs (SPM=0)'!AD39</f>
        <v>6.4914982173148545E-3</v>
      </c>
      <c r="AE39" s="2">
        <f>'Radiometer Rrs'!AE39-'Simulated_Rrs (SPM=0)'!AE39</f>
        <v>8.706275866188341E-3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</row>
    <row r="40" spans="1:132" x14ac:dyDescent="0.3">
      <c r="A40" s="2">
        <v>437</v>
      </c>
      <c r="B40" s="2">
        <f>'Radiometer Rrs'!B40-'Simulated_Rrs (SPM=0)'!B40</f>
        <v>6.1616624897115448E-3</v>
      </c>
      <c r="C40" s="2">
        <f>'Radiometer Rrs'!C40-'Simulated_Rrs (SPM=0)'!C40</f>
        <v>5.8324202962002315E-3</v>
      </c>
      <c r="D40" s="2">
        <f>'Radiometer Rrs'!D40-'Simulated_Rrs (SPM=0)'!D40</f>
        <v>4.870933017829834E-3</v>
      </c>
      <c r="E40" s="2">
        <f>'Radiometer Rrs'!E40-'Simulated_Rrs (SPM=0)'!E40</f>
        <v>4.8630631151618548E-3</v>
      </c>
      <c r="F40" s="2">
        <f>'Radiometer Rrs'!F40-'Simulated_Rrs (SPM=0)'!F40</f>
        <v>4.409385562643954E-3</v>
      </c>
      <c r="G40" s="2">
        <f>'Radiometer Rrs'!G40-'Simulated_Rrs (SPM=0)'!G40</f>
        <v>2.9467612843436498E-3</v>
      </c>
      <c r="H40" s="2">
        <f>'Radiometer Rrs'!H40-'Simulated_Rrs (SPM=0)'!H40</f>
        <v>2.346551433143872E-3</v>
      </c>
      <c r="I40" s="2">
        <f>'Radiometer Rrs'!I40-'Simulated_Rrs (SPM=0)'!I40</f>
        <v>2.1249946003704286E-3</v>
      </c>
      <c r="J40" s="2">
        <f>'Radiometer Rrs'!J40-'Simulated_Rrs (SPM=0)'!J40</f>
        <v>3.4602313526224966E-3</v>
      </c>
      <c r="K40" s="2">
        <f>'Radiometer Rrs'!K40-'Simulated_Rrs (SPM=0)'!K40</f>
        <v>1.5759718593048384E-2</v>
      </c>
      <c r="L40" s="2">
        <f>'Radiometer Rrs'!L40-'Simulated_Rrs (SPM=0)'!L40</f>
        <v>2.4810423205274389E-3</v>
      </c>
      <c r="M40" s="2">
        <f>'Radiometer Rrs'!M40-'Simulated_Rrs (SPM=0)'!M40</f>
        <v>3.0048554276460981E-3</v>
      </c>
      <c r="N40" s="2">
        <f>'Radiometer Rrs'!N40-'Simulated_Rrs (SPM=0)'!N40</f>
        <v>2.6991842689413743E-3</v>
      </c>
      <c r="O40" s="2">
        <f>'Radiometer Rrs'!O40-'Simulated_Rrs (SPM=0)'!O40</f>
        <v>3.026447843594991E-3</v>
      </c>
      <c r="P40" s="2">
        <f>'Radiometer Rrs'!P40-'Simulated_Rrs (SPM=0)'!P40</f>
        <v>1.7146292568183646E-3</v>
      </c>
      <c r="Q40" s="2">
        <f>'Radiometer Rrs'!Q40-'Simulated_Rrs (SPM=0)'!Q40</f>
        <v>1.5179537895535764E-3</v>
      </c>
      <c r="R40" s="2">
        <f>'Radiometer Rrs'!R40-'Simulated_Rrs (SPM=0)'!R40</f>
        <v>1.5668943565264081E-3</v>
      </c>
      <c r="S40" s="2">
        <f>'Radiometer Rrs'!S40-'Simulated_Rrs (SPM=0)'!S40</f>
        <v>3.6281796191169387E-3</v>
      </c>
      <c r="T40" s="2">
        <f>'Radiometer Rrs'!T40-'Simulated_Rrs (SPM=0)'!T40</f>
        <v>1.3782528456506551E-3</v>
      </c>
      <c r="U40" s="2">
        <f>'Radiometer Rrs'!U40-'Simulated_Rrs (SPM=0)'!U40</f>
        <v>8.6424243571113883E-3</v>
      </c>
      <c r="V40" s="2">
        <f>'Radiometer Rrs'!V40-'Simulated_Rrs (SPM=0)'!V40</f>
        <v>4.9764067882392968E-3</v>
      </c>
      <c r="W40" s="2">
        <f>'Radiometer Rrs'!W40-'Simulated_Rrs (SPM=0)'!W40</f>
        <v>3.2513028426010885E-3</v>
      </c>
      <c r="X40" s="2">
        <f>'Radiometer Rrs'!X40-'Simulated_Rrs (SPM=0)'!X40</f>
        <v>1.0260715730398929E-2</v>
      </c>
      <c r="Y40" s="2">
        <f>'Radiometer Rrs'!Y40-'Simulated_Rrs (SPM=0)'!Y40</f>
        <v>9.0913770668158804E-3</v>
      </c>
      <c r="Z40" s="2">
        <f>'Radiometer Rrs'!Z40-'Simulated_Rrs (SPM=0)'!Z40</f>
        <v>1.4494799176679819E-2</v>
      </c>
      <c r="AA40" s="2">
        <f>'Radiometer Rrs'!AA40-'Simulated_Rrs (SPM=0)'!AA40</f>
        <v>8.6950412791009998E-3</v>
      </c>
      <c r="AB40" s="2">
        <f>'Radiometer Rrs'!AB40-'Simulated_Rrs (SPM=0)'!AB40</f>
        <v>8.6837436150196956E-3</v>
      </c>
      <c r="AC40" s="2">
        <f>'Radiometer Rrs'!AC40-'Simulated_Rrs (SPM=0)'!AC40</f>
        <v>1.3631609835152222E-3</v>
      </c>
      <c r="AD40" s="2">
        <f>'Radiometer Rrs'!AD40-'Simulated_Rrs (SPM=0)'!AD40</f>
        <v>6.5404857089433853E-3</v>
      </c>
      <c r="AE40" s="2">
        <f>'Radiometer Rrs'!AE40-'Simulated_Rrs (SPM=0)'!AE40</f>
        <v>8.7353303492101134E-3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</row>
    <row r="41" spans="1:132" x14ac:dyDescent="0.3">
      <c r="A41" s="2">
        <v>438</v>
      </c>
      <c r="B41" s="2">
        <f>'Radiometer Rrs'!B41-'Simulated_Rrs (SPM=0)'!B41</f>
        <v>6.226067937560564E-3</v>
      </c>
      <c r="C41" s="2">
        <f>'Radiometer Rrs'!C41-'Simulated_Rrs (SPM=0)'!C41</f>
        <v>5.8942180753475994E-3</v>
      </c>
      <c r="D41" s="2">
        <f>'Radiometer Rrs'!D41-'Simulated_Rrs (SPM=0)'!D41</f>
        <v>4.928890253933063E-3</v>
      </c>
      <c r="E41" s="2">
        <f>'Radiometer Rrs'!E41-'Simulated_Rrs (SPM=0)'!E41</f>
        <v>4.9244654385929348E-3</v>
      </c>
      <c r="F41" s="2">
        <f>'Radiometer Rrs'!F41-'Simulated_Rrs (SPM=0)'!F41</f>
        <v>4.4649585560403732E-3</v>
      </c>
      <c r="G41" s="2">
        <f>'Radiometer Rrs'!G41-'Simulated_Rrs (SPM=0)'!G41</f>
        <v>2.9764716312870327E-3</v>
      </c>
      <c r="H41" s="2">
        <f>'Radiometer Rrs'!H41-'Simulated_Rrs (SPM=0)'!H41</f>
        <v>2.3757628568727858E-3</v>
      </c>
      <c r="I41" s="2">
        <f>'Radiometer Rrs'!I41-'Simulated_Rrs (SPM=0)'!I41</f>
        <v>2.1524089528931326E-3</v>
      </c>
      <c r="J41" s="2">
        <f>'Radiometer Rrs'!J41-'Simulated_Rrs (SPM=0)'!J41</f>
        <v>3.4933753943233855E-3</v>
      </c>
      <c r="K41" s="2">
        <f>'Radiometer Rrs'!K41-'Simulated_Rrs (SPM=0)'!K41</f>
        <v>1.579666655636959E-2</v>
      </c>
      <c r="L41" s="2">
        <f>'Radiometer Rrs'!L41-'Simulated_Rrs (SPM=0)'!L41</f>
        <v>2.5169526451925628E-3</v>
      </c>
      <c r="M41" s="2">
        <f>'Radiometer Rrs'!M41-'Simulated_Rrs (SPM=0)'!M41</f>
        <v>3.0315120654518168E-3</v>
      </c>
      <c r="N41" s="2">
        <f>'Radiometer Rrs'!N41-'Simulated_Rrs (SPM=0)'!N41</f>
        <v>2.7213560702791812E-3</v>
      </c>
      <c r="O41" s="2">
        <f>'Radiometer Rrs'!O41-'Simulated_Rrs (SPM=0)'!O41</f>
        <v>3.0432905361485341E-3</v>
      </c>
      <c r="P41" s="2">
        <f>'Radiometer Rrs'!P41-'Simulated_Rrs (SPM=0)'!P41</f>
        <v>1.7400475386422944E-3</v>
      </c>
      <c r="Q41" s="2">
        <f>'Radiometer Rrs'!Q41-'Simulated_Rrs (SPM=0)'!Q41</f>
        <v>1.5496400955255659E-3</v>
      </c>
      <c r="R41" s="2">
        <f>'Radiometer Rrs'!R41-'Simulated_Rrs (SPM=0)'!R41</f>
        <v>1.5952081869091252E-3</v>
      </c>
      <c r="S41" s="2">
        <f>'Radiometer Rrs'!S41-'Simulated_Rrs (SPM=0)'!S41</f>
        <v>3.6774186685190027E-3</v>
      </c>
      <c r="T41" s="2">
        <f>'Radiometer Rrs'!T41-'Simulated_Rrs (SPM=0)'!T41</f>
        <v>1.4081767575023117E-3</v>
      </c>
      <c r="U41" s="2">
        <f>'Radiometer Rrs'!U41-'Simulated_Rrs (SPM=0)'!U41</f>
        <v>8.6595854612342323E-3</v>
      </c>
      <c r="V41" s="2">
        <f>'Radiometer Rrs'!V41-'Simulated_Rrs (SPM=0)'!V41</f>
        <v>5.0233109381828261E-3</v>
      </c>
      <c r="W41" s="2">
        <f>'Radiometer Rrs'!W41-'Simulated_Rrs (SPM=0)'!W41</f>
        <v>3.2953250166562779E-3</v>
      </c>
      <c r="X41" s="2">
        <f>'Radiometer Rrs'!X41-'Simulated_Rrs (SPM=0)'!X41</f>
        <v>1.0302211901067945E-2</v>
      </c>
      <c r="Y41" s="2">
        <f>'Radiometer Rrs'!Y41-'Simulated_Rrs (SPM=0)'!Y41</f>
        <v>9.1290783778701853E-3</v>
      </c>
      <c r="Z41" s="2">
        <f>'Radiometer Rrs'!Z41-'Simulated_Rrs (SPM=0)'!Z41</f>
        <v>1.4524198905438969E-2</v>
      </c>
      <c r="AA41" s="2">
        <f>'Radiometer Rrs'!AA41-'Simulated_Rrs (SPM=0)'!AA41</f>
        <v>8.7229248829496005E-3</v>
      </c>
      <c r="AB41" s="2">
        <f>'Radiometer Rrs'!AB41-'Simulated_Rrs (SPM=0)'!AB41</f>
        <v>8.7295792620262439E-3</v>
      </c>
      <c r="AC41" s="2">
        <f>'Radiometer Rrs'!AC41-'Simulated_Rrs (SPM=0)'!AC41</f>
        <v>1.3983068286972866E-3</v>
      </c>
      <c r="AD41" s="2">
        <f>'Radiometer Rrs'!AD41-'Simulated_Rrs (SPM=0)'!AD41</f>
        <v>6.5940936423290681E-3</v>
      </c>
      <c r="AE41" s="2">
        <f>'Radiometer Rrs'!AE41-'Simulated_Rrs (SPM=0)'!AE41</f>
        <v>8.7618552969799899E-3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</row>
    <row r="42" spans="1:132" x14ac:dyDescent="0.3">
      <c r="A42" s="2">
        <v>439</v>
      </c>
      <c r="B42" s="2">
        <f>'Radiometer Rrs'!B42-'Simulated_Rrs (SPM=0)'!B42</f>
        <v>6.2889261832652634E-3</v>
      </c>
      <c r="C42" s="2">
        <f>'Radiometer Rrs'!C42-'Simulated_Rrs (SPM=0)'!C42</f>
        <v>5.9556216255288149E-3</v>
      </c>
      <c r="D42" s="2">
        <f>'Radiometer Rrs'!D42-'Simulated_Rrs (SPM=0)'!D42</f>
        <v>4.9916753256937282E-3</v>
      </c>
      <c r="E42" s="2">
        <f>'Radiometer Rrs'!E42-'Simulated_Rrs (SPM=0)'!E42</f>
        <v>4.985457977238799E-3</v>
      </c>
      <c r="F42" s="2">
        <f>'Radiometer Rrs'!F42-'Simulated_Rrs (SPM=0)'!F42</f>
        <v>4.5366061060465998E-3</v>
      </c>
      <c r="G42" s="2">
        <f>'Radiometer Rrs'!G42-'Simulated_Rrs (SPM=0)'!G42</f>
        <v>2.9900684176419733E-3</v>
      </c>
      <c r="H42" s="2">
        <f>'Radiometer Rrs'!H42-'Simulated_Rrs (SPM=0)'!H42</f>
        <v>2.4030074496437133E-3</v>
      </c>
      <c r="I42" s="2">
        <f>'Radiometer Rrs'!I42-'Simulated_Rrs (SPM=0)'!I42</f>
        <v>2.180504608016505E-3</v>
      </c>
      <c r="J42" s="2">
        <f>'Radiometer Rrs'!J42-'Simulated_Rrs (SPM=0)'!J42</f>
        <v>3.5250968497922367E-3</v>
      </c>
      <c r="K42" s="2">
        <f>'Radiometer Rrs'!K42-'Simulated_Rrs (SPM=0)'!K42</f>
        <v>1.5843843448322199E-2</v>
      </c>
      <c r="L42" s="2">
        <f>'Radiometer Rrs'!L42-'Simulated_Rrs (SPM=0)'!L42</f>
        <v>2.5550309365696914E-3</v>
      </c>
      <c r="M42" s="2">
        <f>'Radiometer Rrs'!M42-'Simulated_Rrs (SPM=0)'!M42</f>
        <v>3.060173203900595E-3</v>
      </c>
      <c r="N42" s="2">
        <f>'Radiometer Rrs'!N42-'Simulated_Rrs (SPM=0)'!N42</f>
        <v>2.7443270468558885E-3</v>
      </c>
      <c r="O42" s="2">
        <f>'Radiometer Rrs'!O42-'Simulated_Rrs (SPM=0)'!O42</f>
        <v>3.0625053525426297E-3</v>
      </c>
      <c r="P42" s="2">
        <f>'Radiometer Rrs'!P42-'Simulated_Rrs (SPM=0)'!P42</f>
        <v>1.7681738331797908E-3</v>
      </c>
      <c r="Q42" s="2">
        <f>'Radiometer Rrs'!Q42-'Simulated_Rrs (SPM=0)'!Q42</f>
        <v>1.58267896592235E-3</v>
      </c>
      <c r="R42" s="2">
        <f>'Radiometer Rrs'!R42-'Simulated_Rrs (SPM=0)'!R42</f>
        <v>1.6261882430268304E-3</v>
      </c>
      <c r="S42" s="2">
        <f>'Radiometer Rrs'!S42-'Simulated_Rrs (SPM=0)'!S42</f>
        <v>3.7441754061033825E-3</v>
      </c>
      <c r="T42" s="2">
        <f>'Radiometer Rrs'!T42-'Simulated_Rrs (SPM=0)'!T42</f>
        <v>1.4406058744057047E-3</v>
      </c>
      <c r="U42" s="2">
        <f>'Radiometer Rrs'!U42-'Simulated_Rrs (SPM=0)'!U42</f>
        <v>8.6292275686069078E-3</v>
      </c>
      <c r="V42" s="2">
        <f>'Radiometer Rrs'!V42-'Simulated_Rrs (SPM=0)'!V42</f>
        <v>5.0740561728321119E-3</v>
      </c>
      <c r="W42" s="2">
        <f>'Radiometer Rrs'!W42-'Simulated_Rrs (SPM=0)'!W42</f>
        <v>3.3421374954351771E-3</v>
      </c>
      <c r="X42" s="2">
        <f>'Radiometer Rrs'!X42-'Simulated_Rrs (SPM=0)'!X42</f>
        <v>1.0360493057798464E-2</v>
      </c>
      <c r="Y42" s="2">
        <f>'Radiometer Rrs'!Y42-'Simulated_Rrs (SPM=0)'!Y42</f>
        <v>9.1654199994234374E-3</v>
      </c>
      <c r="Z42" s="2">
        <f>'Radiometer Rrs'!Z42-'Simulated_Rrs (SPM=0)'!Z42</f>
        <v>1.4575778007162738E-2</v>
      </c>
      <c r="AA42" s="2">
        <f>'Radiometer Rrs'!AA42-'Simulated_Rrs (SPM=0)'!AA42</f>
        <v>8.7485082048181853E-3</v>
      </c>
      <c r="AB42" s="2">
        <f>'Radiometer Rrs'!AB42-'Simulated_Rrs (SPM=0)'!AB42</f>
        <v>8.7853924803746371E-3</v>
      </c>
      <c r="AC42" s="2">
        <f>'Radiometer Rrs'!AC42-'Simulated_Rrs (SPM=0)'!AC42</f>
        <v>1.4356534077828234E-3</v>
      </c>
      <c r="AD42" s="2">
        <f>'Radiometer Rrs'!AD42-'Simulated_Rrs (SPM=0)'!AD42</f>
        <v>6.651770407330929E-3</v>
      </c>
      <c r="AE42" s="2">
        <f>'Radiometer Rrs'!AE42-'Simulated_Rrs (SPM=0)'!AE42</f>
        <v>8.7861167744803965E-3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</row>
    <row r="43" spans="1:132" x14ac:dyDescent="0.3">
      <c r="A43" s="2">
        <v>440</v>
      </c>
      <c r="B43" s="2">
        <f>'Radiometer Rrs'!B43-'Simulated_Rrs (SPM=0)'!B43</f>
        <v>6.3589196293032434E-3</v>
      </c>
      <c r="C43" s="2">
        <f>'Radiometer Rrs'!C43-'Simulated_Rrs (SPM=0)'!C43</f>
        <v>6.0213202325783413E-3</v>
      </c>
      <c r="D43" s="2">
        <f>'Radiometer Rrs'!D43-'Simulated_Rrs (SPM=0)'!D43</f>
        <v>5.045860107430012E-3</v>
      </c>
      <c r="E43" s="2">
        <f>'Radiometer Rrs'!E43-'Simulated_Rrs (SPM=0)'!E43</f>
        <v>5.0455682297590836E-3</v>
      </c>
      <c r="F43" s="2">
        <f>'Radiometer Rrs'!F43-'Simulated_Rrs (SPM=0)'!F43</f>
        <v>4.5882146225323548E-3</v>
      </c>
      <c r="G43" s="2">
        <f>'Radiometer Rrs'!G43-'Simulated_Rrs (SPM=0)'!G43</f>
        <v>3.0165178395856794E-3</v>
      </c>
      <c r="H43" s="2">
        <f>'Radiometer Rrs'!H43-'Simulated_Rrs (SPM=0)'!H43</f>
        <v>2.4318850815729085E-3</v>
      </c>
      <c r="I43" s="2">
        <f>'Radiometer Rrs'!I43-'Simulated_Rrs (SPM=0)'!I43</f>
        <v>2.2080134866750258E-3</v>
      </c>
      <c r="J43" s="2">
        <f>'Radiometer Rrs'!J43-'Simulated_Rrs (SPM=0)'!J43</f>
        <v>3.5392302482628287E-3</v>
      </c>
      <c r="K43" s="2">
        <f>'Radiometer Rrs'!K43-'Simulated_Rrs (SPM=0)'!K43</f>
        <v>1.5900695049689172E-2</v>
      </c>
      <c r="L43" s="2">
        <f>'Radiometer Rrs'!L43-'Simulated_Rrs (SPM=0)'!L43</f>
        <v>2.5897369732391295E-3</v>
      </c>
      <c r="M43" s="2">
        <f>'Radiometer Rrs'!M43-'Simulated_Rrs (SPM=0)'!M43</f>
        <v>3.0855382948384562E-3</v>
      </c>
      <c r="N43" s="2">
        <f>'Radiometer Rrs'!N43-'Simulated_Rrs (SPM=0)'!N43</f>
        <v>2.7697791268412758E-3</v>
      </c>
      <c r="O43" s="2">
        <f>'Radiometer Rrs'!O43-'Simulated_Rrs (SPM=0)'!O43</f>
        <v>3.0831171043427959E-3</v>
      </c>
      <c r="P43" s="2">
        <f>'Radiometer Rrs'!P43-'Simulated_Rrs (SPM=0)'!P43</f>
        <v>1.795076327908934E-3</v>
      </c>
      <c r="Q43" s="2">
        <f>'Radiometer Rrs'!Q43-'Simulated_Rrs (SPM=0)'!Q43</f>
        <v>1.6090766964905981E-3</v>
      </c>
      <c r="R43" s="2">
        <f>'Radiometer Rrs'!R43-'Simulated_Rrs (SPM=0)'!R43</f>
        <v>1.6559028757625329E-3</v>
      </c>
      <c r="S43" s="2">
        <f>'Radiometer Rrs'!S43-'Simulated_Rrs (SPM=0)'!S43</f>
        <v>3.7785743948114004E-3</v>
      </c>
      <c r="T43" s="2">
        <f>'Radiometer Rrs'!T43-'Simulated_Rrs (SPM=0)'!T43</f>
        <v>1.4846843384888327E-3</v>
      </c>
      <c r="U43" s="2">
        <f>'Radiometer Rrs'!U43-'Simulated_Rrs (SPM=0)'!U43</f>
        <v>8.6512350144789165E-3</v>
      </c>
      <c r="V43" s="2">
        <f>'Radiometer Rrs'!V43-'Simulated_Rrs (SPM=0)'!V43</f>
        <v>5.1179562025023117E-3</v>
      </c>
      <c r="W43" s="2">
        <f>'Radiometer Rrs'!W43-'Simulated_Rrs (SPM=0)'!W43</f>
        <v>3.3545185857545138E-3</v>
      </c>
      <c r="X43" s="2">
        <f>'Radiometer Rrs'!X43-'Simulated_Rrs (SPM=0)'!X43</f>
        <v>1.0413724377101211E-2</v>
      </c>
      <c r="Y43" s="2">
        <f>'Radiometer Rrs'!Y43-'Simulated_Rrs (SPM=0)'!Y43</f>
        <v>9.2064911051931049E-3</v>
      </c>
      <c r="Z43" s="2">
        <f>'Radiometer Rrs'!Z43-'Simulated_Rrs (SPM=0)'!Z43</f>
        <v>1.4632164914378264E-2</v>
      </c>
      <c r="AA43" s="2">
        <f>'Radiometer Rrs'!AA43-'Simulated_Rrs (SPM=0)'!AA43</f>
        <v>8.7954767276207241E-3</v>
      </c>
      <c r="AB43" s="2">
        <f>'Radiometer Rrs'!AB43-'Simulated_Rrs (SPM=0)'!AB43</f>
        <v>8.8304159063428526E-3</v>
      </c>
      <c r="AC43" s="2">
        <f>'Radiometer Rrs'!AC43-'Simulated_Rrs (SPM=0)'!AC43</f>
        <v>1.4706325288151492E-3</v>
      </c>
      <c r="AD43" s="2">
        <f>'Radiometer Rrs'!AD43-'Simulated_Rrs (SPM=0)'!AD43</f>
        <v>6.6842958328170226E-3</v>
      </c>
      <c r="AE43" s="2">
        <f>'Radiometer Rrs'!AE43-'Simulated_Rrs (SPM=0)'!AE43</f>
        <v>8.8317999679515865E-3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</row>
    <row r="44" spans="1:132" x14ac:dyDescent="0.3">
      <c r="A44" s="2">
        <v>441</v>
      </c>
      <c r="B44" s="2">
        <f>'Radiometer Rrs'!B44-'Simulated_Rrs (SPM=0)'!B44</f>
        <v>6.4298588320076192E-3</v>
      </c>
      <c r="C44" s="2">
        <f>'Radiometer Rrs'!C44-'Simulated_Rrs (SPM=0)'!C44</f>
        <v>6.0872683103164278E-3</v>
      </c>
      <c r="D44" s="2">
        <f>'Radiometer Rrs'!D44-'Simulated_Rrs (SPM=0)'!D44</f>
        <v>5.0995185139046393E-3</v>
      </c>
      <c r="E44" s="2">
        <f>'Radiometer Rrs'!E44-'Simulated_Rrs (SPM=0)'!E44</f>
        <v>5.1053232760125931E-3</v>
      </c>
      <c r="F44" s="2">
        <f>'Radiometer Rrs'!F44-'Simulated_Rrs (SPM=0)'!F44</f>
        <v>4.6368157425503084E-3</v>
      </c>
      <c r="G44" s="2">
        <f>'Radiometer Rrs'!G44-'Simulated_Rrs (SPM=0)'!G44</f>
        <v>3.0481305625961112E-3</v>
      </c>
      <c r="H44" s="2">
        <f>'Radiometer Rrs'!H44-'Simulated_Rrs (SPM=0)'!H44</f>
        <v>2.4621509646029095E-3</v>
      </c>
      <c r="I44" s="2">
        <f>'Radiometer Rrs'!I44-'Simulated_Rrs (SPM=0)'!I44</f>
        <v>2.2353869377321998E-3</v>
      </c>
      <c r="J44" s="2">
        <f>'Radiometer Rrs'!J44-'Simulated_Rrs (SPM=0)'!J44</f>
        <v>3.5512240535313061E-3</v>
      </c>
      <c r="K44" s="2">
        <f>'Radiometer Rrs'!K44-'Simulated_Rrs (SPM=0)'!K44</f>
        <v>1.5956458835042382E-2</v>
      </c>
      <c r="L44" s="2">
        <f>'Radiometer Rrs'!L44-'Simulated_Rrs (SPM=0)'!L44</f>
        <v>2.6246564820586117E-3</v>
      </c>
      <c r="M44" s="2">
        <f>'Radiometer Rrs'!M44-'Simulated_Rrs (SPM=0)'!M44</f>
        <v>3.1110993429942424E-3</v>
      </c>
      <c r="N44" s="2">
        <f>'Radiometer Rrs'!N44-'Simulated_Rrs (SPM=0)'!N44</f>
        <v>2.7957877243275048E-3</v>
      </c>
      <c r="O44" s="2">
        <f>'Radiometer Rrs'!O44-'Simulated_Rrs (SPM=0)'!O44</f>
        <v>3.1041135300337473E-3</v>
      </c>
      <c r="P44" s="2">
        <f>'Radiometer Rrs'!P44-'Simulated_Rrs (SPM=0)'!P44</f>
        <v>1.8217153871829385E-3</v>
      </c>
      <c r="Q44" s="2">
        <f>'Radiometer Rrs'!Q44-'Simulated_Rrs (SPM=0)'!Q44</f>
        <v>1.636397021726777E-3</v>
      </c>
      <c r="R44" s="2">
        <f>'Radiometer Rrs'!R44-'Simulated_Rrs (SPM=0)'!R44</f>
        <v>1.6855717553154843E-3</v>
      </c>
      <c r="S44" s="2">
        <f>'Radiometer Rrs'!S44-'Simulated_Rrs (SPM=0)'!S44</f>
        <v>3.8044693108794658E-3</v>
      </c>
      <c r="T44" s="2">
        <f>'Radiometer Rrs'!T44-'Simulated_Rrs (SPM=0)'!T44</f>
        <v>1.5325829295949047E-3</v>
      </c>
      <c r="U44" s="2">
        <f>'Radiometer Rrs'!U44-'Simulated_Rrs (SPM=0)'!U44</f>
        <v>8.6922292808450478E-3</v>
      </c>
      <c r="V44" s="2">
        <f>'Radiometer Rrs'!V44-'Simulated_Rrs (SPM=0)'!V44</f>
        <v>5.1611073803880577E-3</v>
      </c>
      <c r="W44" s="2">
        <f>'Radiometer Rrs'!W44-'Simulated_Rrs (SPM=0)'!W44</f>
        <v>3.3689849592713822E-3</v>
      </c>
      <c r="X44" s="2">
        <f>'Radiometer Rrs'!X44-'Simulated_Rrs (SPM=0)'!X44</f>
        <v>1.0469394939329493E-2</v>
      </c>
      <c r="Y44" s="2">
        <f>'Radiometer Rrs'!Y44-'Simulated_Rrs (SPM=0)'!Y44</f>
        <v>9.2508632671705997E-3</v>
      </c>
      <c r="Z44" s="2">
        <f>'Radiometer Rrs'!Z44-'Simulated_Rrs (SPM=0)'!Z44</f>
        <v>1.4685579149286658E-2</v>
      </c>
      <c r="AA44" s="2">
        <f>'Radiometer Rrs'!AA44-'Simulated_Rrs (SPM=0)'!AA44</f>
        <v>8.8483738378640105E-3</v>
      </c>
      <c r="AB44" s="2">
        <f>'Radiometer Rrs'!AB44-'Simulated_Rrs (SPM=0)'!AB44</f>
        <v>8.8782849709757479E-3</v>
      </c>
      <c r="AC44" s="2">
        <f>'Radiometer Rrs'!AC44-'Simulated_Rrs (SPM=0)'!AC44</f>
        <v>1.5063202845581672E-3</v>
      </c>
      <c r="AD44" s="2">
        <f>'Radiometer Rrs'!AD44-'Simulated_Rrs (SPM=0)'!AD44</f>
        <v>6.7115247189650498E-3</v>
      </c>
      <c r="AE44" s="2">
        <f>'Radiometer Rrs'!AE44-'Simulated_Rrs (SPM=0)'!AE44</f>
        <v>8.8833379649070586E-3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</row>
    <row r="45" spans="1:132" x14ac:dyDescent="0.3">
      <c r="A45" s="2">
        <v>442</v>
      </c>
      <c r="B45" s="2">
        <f>'Radiometer Rrs'!B45-'Simulated_Rrs (SPM=0)'!B45</f>
        <v>6.4958960254723145E-3</v>
      </c>
      <c r="C45" s="2">
        <f>'Radiometer Rrs'!C45-'Simulated_Rrs (SPM=0)'!C45</f>
        <v>6.1480751762226157E-3</v>
      </c>
      <c r="D45" s="2">
        <f>'Radiometer Rrs'!D45-'Simulated_Rrs (SPM=0)'!D45</f>
        <v>5.1571698411384719E-3</v>
      </c>
      <c r="E45" s="2">
        <f>'Radiometer Rrs'!E45-'Simulated_Rrs (SPM=0)'!E45</f>
        <v>5.1605994998391736E-3</v>
      </c>
      <c r="F45" s="2">
        <f>'Radiometer Rrs'!F45-'Simulated_Rrs (SPM=0)'!F45</f>
        <v>4.6843219500688552E-3</v>
      </c>
      <c r="G45" s="2">
        <f>'Radiometer Rrs'!G45-'Simulated_Rrs (SPM=0)'!G45</f>
        <v>3.0912840940459647E-3</v>
      </c>
      <c r="H45" s="2">
        <f>'Radiometer Rrs'!H45-'Simulated_Rrs (SPM=0)'!H45</f>
        <v>2.4951932408795322E-3</v>
      </c>
      <c r="I45" s="2">
        <f>'Radiometer Rrs'!I45-'Simulated_Rrs (SPM=0)'!I45</f>
        <v>2.2594089336536965E-3</v>
      </c>
      <c r="J45" s="2">
        <f>'Radiometer Rrs'!J45-'Simulated_Rrs (SPM=0)'!J45</f>
        <v>3.5648474472264719E-3</v>
      </c>
      <c r="K45" s="2">
        <f>'Radiometer Rrs'!K45-'Simulated_Rrs (SPM=0)'!K45</f>
        <v>1.5996914354738462E-2</v>
      </c>
      <c r="L45" s="2">
        <f>'Radiometer Rrs'!L45-'Simulated_Rrs (SPM=0)'!L45</f>
        <v>2.661136170896989E-3</v>
      </c>
      <c r="M45" s="2">
        <f>'Radiometer Rrs'!M45-'Simulated_Rrs (SPM=0)'!M45</f>
        <v>3.1381239648256669E-3</v>
      </c>
      <c r="N45" s="2">
        <f>'Radiometer Rrs'!N45-'Simulated_Rrs (SPM=0)'!N45</f>
        <v>2.8186586073753834E-3</v>
      </c>
      <c r="O45" s="2">
        <f>'Radiometer Rrs'!O45-'Simulated_Rrs (SPM=0)'!O45</f>
        <v>3.1221408336866564E-3</v>
      </c>
      <c r="P45" s="2">
        <f>'Radiometer Rrs'!P45-'Simulated_Rrs (SPM=0)'!P45</f>
        <v>1.8465314594081907E-3</v>
      </c>
      <c r="Q45" s="2">
        <f>'Radiometer Rrs'!Q45-'Simulated_Rrs (SPM=0)'!Q45</f>
        <v>1.6687182594786567E-3</v>
      </c>
      <c r="R45" s="2">
        <f>'Radiometer Rrs'!R45-'Simulated_Rrs (SPM=0)'!R45</f>
        <v>1.7133632963888495E-3</v>
      </c>
      <c r="S45" s="2">
        <f>'Radiometer Rrs'!S45-'Simulated_Rrs (SPM=0)'!S45</f>
        <v>3.8139982972151209E-3</v>
      </c>
      <c r="T45" s="2">
        <f>'Radiometer Rrs'!T45-'Simulated_Rrs (SPM=0)'!T45</f>
        <v>1.5873336132966914E-3</v>
      </c>
      <c r="U45" s="2">
        <f>'Radiometer Rrs'!U45-'Simulated_Rrs (SPM=0)'!U45</f>
        <v>8.777498978384396E-3</v>
      </c>
      <c r="V45" s="2">
        <f>'Radiometer Rrs'!V45-'Simulated_Rrs (SPM=0)'!V45</f>
        <v>5.2053689632735513E-3</v>
      </c>
      <c r="W45" s="2">
        <f>'Radiometer Rrs'!W45-'Simulated_Rrs (SPM=0)'!W45</f>
        <v>3.4194407570178665E-3</v>
      </c>
      <c r="X45" s="2">
        <f>'Radiometer Rrs'!X45-'Simulated_Rrs (SPM=0)'!X45</f>
        <v>1.05389193179524E-2</v>
      </c>
      <c r="Y45" s="2">
        <f>'Radiometer Rrs'!Y45-'Simulated_Rrs (SPM=0)'!Y45</f>
        <v>9.3018008193577785E-3</v>
      </c>
      <c r="Z45" s="2">
        <f>'Radiometer Rrs'!Z45-'Simulated_Rrs (SPM=0)'!Z45</f>
        <v>1.4716692398916494E-2</v>
      </c>
      <c r="AA45" s="2">
        <f>'Radiometer Rrs'!AA45-'Simulated_Rrs (SPM=0)'!AA45</f>
        <v>8.9057479302587748E-3</v>
      </c>
      <c r="AB45" s="2">
        <f>'Radiometer Rrs'!AB45-'Simulated_Rrs (SPM=0)'!AB45</f>
        <v>8.9435165933533754E-3</v>
      </c>
      <c r="AC45" s="2">
        <f>'Radiometer Rrs'!AC45-'Simulated_Rrs (SPM=0)'!AC45</f>
        <v>1.5411578232332435E-3</v>
      </c>
      <c r="AD45" s="2">
        <f>'Radiometer Rrs'!AD45-'Simulated_Rrs (SPM=0)'!AD45</f>
        <v>6.7283323670748844E-3</v>
      </c>
      <c r="AE45" s="2">
        <f>'Radiometer Rrs'!AE45-'Simulated_Rrs (SPM=0)'!AE45</f>
        <v>8.9393983628273145E-3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</row>
    <row r="46" spans="1:132" x14ac:dyDescent="0.3">
      <c r="A46" s="2">
        <v>443</v>
      </c>
      <c r="B46" s="2">
        <f>'Radiometer Rrs'!B46-'Simulated_Rrs (SPM=0)'!B46</f>
        <v>6.5666403350454804E-3</v>
      </c>
      <c r="C46" s="2">
        <f>'Radiometer Rrs'!C46-'Simulated_Rrs (SPM=0)'!C46</f>
        <v>6.2128923051841152E-3</v>
      </c>
      <c r="D46" s="2">
        <f>'Radiometer Rrs'!D46-'Simulated_Rrs (SPM=0)'!D46</f>
        <v>5.2133128268400698E-3</v>
      </c>
      <c r="E46" s="2">
        <f>'Radiometer Rrs'!E46-'Simulated_Rrs (SPM=0)'!E46</f>
        <v>5.2183078224327818E-3</v>
      </c>
      <c r="F46" s="2">
        <f>'Radiometer Rrs'!F46-'Simulated_Rrs (SPM=0)'!F46</f>
        <v>4.7369417660185556E-3</v>
      </c>
      <c r="G46" s="2">
        <f>'Radiometer Rrs'!G46-'Simulated_Rrs (SPM=0)'!G46</f>
        <v>3.1381769736916528E-3</v>
      </c>
      <c r="H46" s="2">
        <f>'Radiometer Rrs'!H46-'Simulated_Rrs (SPM=0)'!H46</f>
        <v>2.5276168927813704E-3</v>
      </c>
      <c r="I46" s="2">
        <f>'Radiometer Rrs'!I46-'Simulated_Rrs (SPM=0)'!I46</f>
        <v>2.2883184692397787E-3</v>
      </c>
      <c r="J46" s="2">
        <f>'Radiometer Rrs'!J46-'Simulated_Rrs (SPM=0)'!J46</f>
        <v>3.5836855498338847E-3</v>
      </c>
      <c r="K46" s="2">
        <f>'Radiometer Rrs'!K46-'Simulated_Rrs (SPM=0)'!K46</f>
        <v>1.6042737456611295E-2</v>
      </c>
      <c r="L46" s="2">
        <f>'Radiometer Rrs'!L46-'Simulated_Rrs (SPM=0)'!L46</f>
        <v>2.698793585451267E-3</v>
      </c>
      <c r="M46" s="2">
        <f>'Radiometer Rrs'!M46-'Simulated_Rrs (SPM=0)'!M46</f>
        <v>3.1676039213337859E-3</v>
      </c>
      <c r="N46" s="2">
        <f>'Radiometer Rrs'!N46-'Simulated_Rrs (SPM=0)'!N46</f>
        <v>2.84598803976557E-3</v>
      </c>
      <c r="O46" s="2">
        <f>'Radiometer Rrs'!O46-'Simulated_Rrs (SPM=0)'!O46</f>
        <v>3.140469497538427E-3</v>
      </c>
      <c r="P46" s="2">
        <f>'Radiometer Rrs'!P46-'Simulated_Rrs (SPM=0)'!P46</f>
        <v>1.8728159806862183E-3</v>
      </c>
      <c r="Q46" s="2">
        <f>'Radiometer Rrs'!Q46-'Simulated_Rrs (SPM=0)'!Q46</f>
        <v>1.7023314296992003E-3</v>
      </c>
      <c r="R46" s="2">
        <f>'Radiometer Rrs'!R46-'Simulated_Rrs (SPM=0)'!R46</f>
        <v>1.742569127117529E-3</v>
      </c>
      <c r="S46" s="2">
        <f>'Radiometer Rrs'!S46-'Simulated_Rrs (SPM=0)'!S46</f>
        <v>3.8297797838514106E-3</v>
      </c>
      <c r="T46" s="2">
        <f>'Radiometer Rrs'!T46-'Simulated_Rrs (SPM=0)'!T46</f>
        <v>1.6393442487118042E-3</v>
      </c>
      <c r="U46" s="2">
        <f>'Radiometer Rrs'!U46-'Simulated_Rrs (SPM=0)'!U46</f>
        <v>8.8558757676945946E-3</v>
      </c>
      <c r="V46" s="2">
        <f>'Radiometer Rrs'!V46-'Simulated_Rrs (SPM=0)'!V46</f>
        <v>5.2499139769024619E-3</v>
      </c>
      <c r="W46" s="2">
        <f>'Radiometer Rrs'!W46-'Simulated_Rrs (SPM=0)'!W46</f>
        <v>3.4745240511391022E-3</v>
      </c>
      <c r="X46" s="2">
        <f>'Radiometer Rrs'!X46-'Simulated_Rrs (SPM=0)'!X46</f>
        <v>1.0599700063673834E-2</v>
      </c>
      <c r="Y46" s="2">
        <f>'Radiometer Rrs'!Y46-'Simulated_Rrs (SPM=0)'!Y46</f>
        <v>9.358009323850041E-3</v>
      </c>
      <c r="Z46" s="2">
        <f>'Radiometer Rrs'!Z46-'Simulated_Rrs (SPM=0)'!Z46</f>
        <v>1.4751741531302943E-2</v>
      </c>
      <c r="AA46" s="2">
        <f>'Radiometer Rrs'!AA46-'Simulated_Rrs (SPM=0)'!AA46</f>
        <v>8.9586140867708684E-3</v>
      </c>
      <c r="AB46" s="2">
        <f>'Radiometer Rrs'!AB46-'Simulated_Rrs (SPM=0)'!AB46</f>
        <v>9.0010419161158511E-3</v>
      </c>
      <c r="AC46" s="2">
        <f>'Radiometer Rrs'!AC46-'Simulated_Rrs (SPM=0)'!AC46</f>
        <v>1.5792103447765649E-3</v>
      </c>
      <c r="AD46" s="2">
        <f>'Radiometer Rrs'!AD46-'Simulated_Rrs (SPM=0)'!AD46</f>
        <v>6.7605742599660696E-3</v>
      </c>
      <c r="AE46" s="2">
        <f>'Radiometer Rrs'!AE46-'Simulated_Rrs (SPM=0)'!AE46</f>
        <v>8.990995312162877E-3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</row>
    <row r="47" spans="1:132" x14ac:dyDescent="0.3">
      <c r="A47" s="2">
        <v>444</v>
      </c>
      <c r="B47" s="2">
        <f>'Radiometer Rrs'!B47-'Simulated_Rrs (SPM=0)'!B47</f>
        <v>6.6422868952566074E-3</v>
      </c>
      <c r="C47" s="2">
        <f>'Radiometer Rrs'!C47-'Simulated_Rrs (SPM=0)'!C47</f>
        <v>6.2818875146690677E-3</v>
      </c>
      <c r="D47" s="2">
        <f>'Radiometer Rrs'!D47-'Simulated_Rrs (SPM=0)'!D47</f>
        <v>5.2678885452860881E-3</v>
      </c>
      <c r="E47" s="2">
        <f>'Radiometer Rrs'!E47-'Simulated_Rrs (SPM=0)'!E47</f>
        <v>5.2785489764109921E-3</v>
      </c>
      <c r="F47" s="2">
        <f>'Radiometer Rrs'!F47-'Simulated_Rrs (SPM=0)'!F47</f>
        <v>4.794887372321803E-3</v>
      </c>
      <c r="G47" s="2">
        <f>'Radiometer Rrs'!G47-'Simulated_Rrs (SPM=0)'!G47</f>
        <v>3.1889664279764439E-3</v>
      </c>
      <c r="H47" s="2">
        <f>'Radiometer Rrs'!H47-'Simulated_Rrs (SPM=0)'!H47</f>
        <v>2.5594012703202391E-3</v>
      </c>
      <c r="I47" s="2">
        <f>'Radiometer Rrs'!I47-'Simulated_Rrs (SPM=0)'!I47</f>
        <v>2.3223184298931348E-3</v>
      </c>
      <c r="J47" s="2">
        <f>'Radiometer Rrs'!J47-'Simulated_Rrs (SPM=0)'!J47</f>
        <v>3.6079547222587589E-3</v>
      </c>
      <c r="K47" s="2">
        <f>'Radiometer Rrs'!K47-'Simulated_Rrs (SPM=0)'!K47</f>
        <v>1.6094149299497002E-2</v>
      </c>
      <c r="L47" s="2">
        <f>'Radiometer Rrs'!L47-'Simulated_Rrs (SPM=0)'!L47</f>
        <v>2.7376780095438838E-3</v>
      </c>
      <c r="M47" s="2">
        <f>'Radiometer Rrs'!M47-'Simulated_Rrs (SPM=0)'!M47</f>
        <v>3.1996410863320435E-3</v>
      </c>
      <c r="N47" s="2">
        <f>'Radiometer Rrs'!N47-'Simulated_Rrs (SPM=0)'!N47</f>
        <v>2.8779616917487048E-3</v>
      </c>
      <c r="O47" s="2">
        <f>'Radiometer Rrs'!O47-'Simulated_Rrs (SPM=0)'!O47</f>
        <v>3.1591175452490303E-3</v>
      </c>
      <c r="P47" s="2">
        <f>'Radiometer Rrs'!P47-'Simulated_Rrs (SPM=0)'!P47</f>
        <v>1.9006318896144406E-3</v>
      </c>
      <c r="Q47" s="2">
        <f>'Radiometer Rrs'!Q47-'Simulated_Rrs (SPM=0)'!Q47</f>
        <v>1.7372989852273818E-3</v>
      </c>
      <c r="R47" s="2">
        <f>'Radiometer Rrs'!R47-'Simulated_Rrs (SPM=0)'!R47</f>
        <v>1.7732528362967663E-3</v>
      </c>
      <c r="S47" s="2">
        <f>'Radiometer Rrs'!S47-'Simulated_Rrs (SPM=0)'!S47</f>
        <v>3.8520739075863517E-3</v>
      </c>
      <c r="T47" s="2">
        <f>'Radiometer Rrs'!T47-'Simulated_Rrs (SPM=0)'!T47</f>
        <v>1.6885055642097359E-3</v>
      </c>
      <c r="U47" s="2">
        <f>'Radiometer Rrs'!U47-'Simulated_Rrs (SPM=0)'!U47</f>
        <v>8.9270811795473248E-3</v>
      </c>
      <c r="V47" s="2">
        <f>'Radiometer Rrs'!V47-'Simulated_Rrs (SPM=0)'!V47</f>
        <v>5.2947559467832906E-3</v>
      </c>
      <c r="W47" s="2">
        <f>'Radiometer Rrs'!W47-'Simulated_Rrs (SPM=0)'!W47</f>
        <v>3.5344325285962333E-3</v>
      </c>
      <c r="X47" s="2">
        <f>'Radiometer Rrs'!X47-'Simulated_Rrs (SPM=0)'!X47</f>
        <v>1.0651385189141101E-2</v>
      </c>
      <c r="Y47" s="2">
        <f>'Radiometer Rrs'!Y47-'Simulated_Rrs (SPM=0)'!Y47</f>
        <v>9.4197152407687491E-3</v>
      </c>
      <c r="Z47" s="2">
        <f>'Radiometer Rrs'!Z47-'Simulated_Rrs (SPM=0)'!Z47</f>
        <v>1.4790894425402134E-2</v>
      </c>
      <c r="AA47" s="2">
        <f>'Radiometer Rrs'!AA47-'Simulated_Rrs (SPM=0)'!AA47</f>
        <v>9.0068000855119991E-3</v>
      </c>
      <c r="AB47" s="2">
        <f>'Radiometer Rrs'!AB47-'Simulated_Rrs (SPM=0)'!AB47</f>
        <v>9.0505616321799286E-3</v>
      </c>
      <c r="AC47" s="2">
        <f>'Radiometer Rrs'!AC47-'Simulated_Rrs (SPM=0)'!AC47</f>
        <v>1.6206324197891131E-3</v>
      </c>
      <c r="AD47" s="2">
        <f>'Radiometer Rrs'!AD47-'Simulated_Rrs (SPM=0)'!AD47</f>
        <v>6.808896501726544E-3</v>
      </c>
      <c r="AE47" s="2">
        <f>'Radiometer Rrs'!AE47-'Simulated_Rrs (SPM=0)'!AE47</f>
        <v>9.0379555390586609E-3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</row>
    <row r="48" spans="1:132" x14ac:dyDescent="0.3">
      <c r="A48" s="2">
        <v>445</v>
      </c>
      <c r="B48" s="2">
        <f>'Radiometer Rrs'!B48-'Simulated_Rrs (SPM=0)'!B48</f>
        <v>6.7118529635344301E-3</v>
      </c>
      <c r="C48" s="2">
        <f>'Radiometer Rrs'!C48-'Simulated_Rrs (SPM=0)'!C48</f>
        <v>6.3491151603260031E-3</v>
      </c>
      <c r="D48" s="2">
        <f>'Radiometer Rrs'!D48-'Simulated_Rrs (SPM=0)'!D48</f>
        <v>5.3271172158009007E-3</v>
      </c>
      <c r="E48" s="2">
        <f>'Radiometer Rrs'!E48-'Simulated_Rrs (SPM=0)'!E48</f>
        <v>5.348038615707546E-3</v>
      </c>
      <c r="F48" s="2">
        <f>'Radiometer Rrs'!F48-'Simulated_Rrs (SPM=0)'!F48</f>
        <v>4.8510406594350838E-3</v>
      </c>
      <c r="G48" s="2">
        <f>'Radiometer Rrs'!G48-'Simulated_Rrs (SPM=0)'!G48</f>
        <v>3.2308316293851022E-3</v>
      </c>
      <c r="H48" s="2">
        <f>'Radiometer Rrs'!H48-'Simulated_Rrs (SPM=0)'!H48</f>
        <v>2.593202164233299E-3</v>
      </c>
      <c r="I48" s="2">
        <f>'Radiometer Rrs'!I48-'Simulated_Rrs (SPM=0)'!I48</f>
        <v>2.3553960546809083E-3</v>
      </c>
      <c r="J48" s="2">
        <f>'Radiometer Rrs'!J48-'Simulated_Rrs (SPM=0)'!J48</f>
        <v>3.6308620813912513E-3</v>
      </c>
      <c r="K48" s="2">
        <f>'Radiometer Rrs'!K48-'Simulated_Rrs (SPM=0)'!K48</f>
        <v>1.6141517885823634E-2</v>
      </c>
      <c r="L48" s="2">
        <f>'Radiometer Rrs'!L48-'Simulated_Rrs (SPM=0)'!L48</f>
        <v>2.7802850137761833E-3</v>
      </c>
      <c r="M48" s="2">
        <f>'Radiometer Rrs'!M48-'Simulated_Rrs (SPM=0)'!M48</f>
        <v>3.2325930833320199E-3</v>
      </c>
      <c r="N48" s="2">
        <f>'Radiometer Rrs'!N48-'Simulated_Rrs (SPM=0)'!N48</f>
        <v>2.9108041375813243E-3</v>
      </c>
      <c r="O48" s="2">
        <f>'Radiometer Rrs'!O48-'Simulated_Rrs (SPM=0)'!O48</f>
        <v>3.1869009449008211E-3</v>
      </c>
      <c r="P48" s="2">
        <f>'Radiometer Rrs'!P48-'Simulated_Rrs (SPM=0)'!P48</f>
        <v>1.9315753576933288E-3</v>
      </c>
      <c r="Q48" s="2">
        <f>'Radiometer Rrs'!Q48-'Simulated_Rrs (SPM=0)'!Q48</f>
        <v>1.7738683429568479E-3</v>
      </c>
      <c r="R48" s="2">
        <f>'Radiometer Rrs'!R48-'Simulated_Rrs (SPM=0)'!R48</f>
        <v>1.8070110599863539E-3</v>
      </c>
      <c r="S48" s="2">
        <f>'Radiometer Rrs'!S48-'Simulated_Rrs (SPM=0)'!S48</f>
        <v>3.8886246514320622E-3</v>
      </c>
      <c r="T48" s="2">
        <f>'Radiometer Rrs'!T48-'Simulated_Rrs (SPM=0)'!T48</f>
        <v>1.7334888362256216E-3</v>
      </c>
      <c r="U48" s="2">
        <f>'Radiometer Rrs'!U48-'Simulated_Rrs (SPM=0)'!U48</f>
        <v>8.9946842793073647E-3</v>
      </c>
      <c r="V48" s="2">
        <f>'Radiometer Rrs'!V48-'Simulated_Rrs (SPM=0)'!V48</f>
        <v>5.3472899853100773E-3</v>
      </c>
      <c r="W48" s="2">
        <f>'Radiometer Rrs'!W48-'Simulated_Rrs (SPM=0)'!W48</f>
        <v>3.5680050089551651E-3</v>
      </c>
      <c r="X48" s="2">
        <f>'Radiometer Rrs'!X48-'Simulated_Rrs (SPM=0)'!X48</f>
        <v>1.0731575165406312E-2</v>
      </c>
      <c r="Y48" s="2">
        <f>'Radiometer Rrs'!Y48-'Simulated_Rrs (SPM=0)'!Y48</f>
        <v>9.4663867674140909E-3</v>
      </c>
      <c r="Z48" s="2">
        <f>'Radiometer Rrs'!Z48-'Simulated_Rrs (SPM=0)'!Z48</f>
        <v>1.4834227492368013E-2</v>
      </c>
      <c r="AA48" s="2">
        <f>'Radiometer Rrs'!AA48-'Simulated_Rrs (SPM=0)'!AA48</f>
        <v>9.0672543351754016E-3</v>
      </c>
      <c r="AB48" s="2">
        <f>'Radiometer Rrs'!AB48-'Simulated_Rrs (SPM=0)'!AB48</f>
        <v>9.1232810499873359E-3</v>
      </c>
      <c r="AC48" s="2">
        <f>'Radiometer Rrs'!AC48-'Simulated_Rrs (SPM=0)'!AC48</f>
        <v>1.6589548536417838E-3</v>
      </c>
      <c r="AD48" s="2">
        <f>'Radiometer Rrs'!AD48-'Simulated_Rrs (SPM=0)'!AD48</f>
        <v>6.840878925139909E-3</v>
      </c>
      <c r="AE48" s="2">
        <f>'Radiometer Rrs'!AE48-'Simulated_Rrs (SPM=0)'!AE48</f>
        <v>9.0972264204611138E-3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</row>
    <row r="49" spans="1:132" x14ac:dyDescent="0.3">
      <c r="A49" s="2">
        <v>446</v>
      </c>
      <c r="B49" s="2">
        <f>'Radiometer Rrs'!B49-'Simulated_Rrs (SPM=0)'!B49</f>
        <v>6.7840066686070703E-3</v>
      </c>
      <c r="C49" s="2">
        <f>'Radiometer Rrs'!C49-'Simulated_Rrs (SPM=0)'!C49</f>
        <v>6.4185497111526489E-3</v>
      </c>
      <c r="D49" s="2">
        <f>'Radiometer Rrs'!D49-'Simulated_Rrs (SPM=0)'!D49</f>
        <v>5.3871811087333023E-3</v>
      </c>
      <c r="E49" s="2">
        <f>'Radiometer Rrs'!E49-'Simulated_Rrs (SPM=0)'!E49</f>
        <v>5.4215748681951991E-3</v>
      </c>
      <c r="F49" s="2">
        <f>'Radiometer Rrs'!F49-'Simulated_Rrs (SPM=0)'!F49</f>
        <v>4.9102522731426703E-3</v>
      </c>
      <c r="G49" s="2">
        <f>'Radiometer Rrs'!G49-'Simulated_Rrs (SPM=0)'!G49</f>
        <v>3.2729734109319276E-3</v>
      </c>
      <c r="H49" s="2">
        <f>'Radiometer Rrs'!H49-'Simulated_Rrs (SPM=0)'!H49</f>
        <v>2.6294738062644703E-3</v>
      </c>
      <c r="I49" s="2">
        <f>'Radiometer Rrs'!I49-'Simulated_Rrs (SPM=0)'!I49</f>
        <v>2.3913503122090685E-3</v>
      </c>
      <c r="J49" s="2">
        <f>'Radiometer Rrs'!J49-'Simulated_Rrs (SPM=0)'!J49</f>
        <v>3.6566923214289937E-3</v>
      </c>
      <c r="K49" s="2">
        <f>'Radiometer Rrs'!K49-'Simulated_Rrs (SPM=0)'!K49</f>
        <v>1.6193065453226359E-2</v>
      </c>
      <c r="L49" s="2">
        <f>'Radiometer Rrs'!L49-'Simulated_Rrs (SPM=0)'!L49</f>
        <v>2.8259034296356394E-3</v>
      </c>
      <c r="M49" s="2">
        <f>'Radiometer Rrs'!M49-'Simulated_Rrs (SPM=0)'!M49</f>
        <v>3.2681275119867867E-3</v>
      </c>
      <c r="N49" s="2">
        <f>'Radiometer Rrs'!N49-'Simulated_Rrs (SPM=0)'!N49</f>
        <v>2.9470888009769892E-3</v>
      </c>
      <c r="O49" s="2">
        <f>'Radiometer Rrs'!O49-'Simulated_Rrs (SPM=0)'!O49</f>
        <v>3.2189363637461351E-3</v>
      </c>
      <c r="P49" s="2">
        <f>'Radiometer Rrs'!P49-'Simulated_Rrs (SPM=0)'!P49</f>
        <v>1.9650924107726718E-3</v>
      </c>
      <c r="Q49" s="2">
        <f>'Radiometer Rrs'!Q49-'Simulated_Rrs (SPM=0)'!Q49</f>
        <v>1.8148877146016654E-3</v>
      </c>
      <c r="R49" s="2">
        <f>'Radiometer Rrs'!R49-'Simulated_Rrs (SPM=0)'!R49</f>
        <v>1.8444193688817081E-3</v>
      </c>
      <c r="S49" s="2">
        <f>'Radiometer Rrs'!S49-'Simulated_Rrs (SPM=0)'!S49</f>
        <v>3.9289098142723904E-3</v>
      </c>
      <c r="T49" s="2">
        <f>'Radiometer Rrs'!T49-'Simulated_Rrs (SPM=0)'!T49</f>
        <v>1.7808351414619495E-3</v>
      </c>
      <c r="U49" s="2">
        <f>'Radiometer Rrs'!U49-'Simulated_Rrs (SPM=0)'!U49</f>
        <v>9.0639709321142098E-3</v>
      </c>
      <c r="V49" s="2">
        <f>'Radiometer Rrs'!V49-'Simulated_Rrs (SPM=0)'!V49</f>
        <v>5.4010237800346007E-3</v>
      </c>
      <c r="W49" s="2">
        <f>'Radiometer Rrs'!W49-'Simulated_Rrs (SPM=0)'!W49</f>
        <v>3.6010053851552137E-3</v>
      </c>
      <c r="X49" s="2">
        <f>'Radiometer Rrs'!X49-'Simulated_Rrs (SPM=0)'!X49</f>
        <v>1.0816726498157575E-2</v>
      </c>
      <c r="Y49" s="2">
        <f>'Radiometer Rrs'!Y49-'Simulated_Rrs (SPM=0)'!Y49</f>
        <v>9.5157273009920679E-3</v>
      </c>
      <c r="Z49" s="2">
        <f>'Radiometer Rrs'!Z49-'Simulated_Rrs (SPM=0)'!Z49</f>
        <v>1.4882749479079841E-2</v>
      </c>
      <c r="AA49" s="2">
        <f>'Radiometer Rrs'!AA49-'Simulated_Rrs (SPM=0)'!AA49</f>
        <v>9.1373522665502936E-3</v>
      </c>
      <c r="AB49" s="2">
        <f>'Radiometer Rrs'!AB49-'Simulated_Rrs (SPM=0)'!AB49</f>
        <v>9.2043959889579318E-3</v>
      </c>
      <c r="AC49" s="2">
        <f>'Radiometer Rrs'!AC49-'Simulated_Rrs (SPM=0)'!AC49</f>
        <v>1.7030143018530912E-3</v>
      </c>
      <c r="AD49" s="2">
        <f>'Radiometer Rrs'!AD49-'Simulated_Rrs (SPM=0)'!AD49</f>
        <v>6.8762627885627049E-3</v>
      </c>
      <c r="AE49" s="2">
        <f>'Radiometer Rrs'!AE49-'Simulated_Rrs (SPM=0)'!AE49</f>
        <v>9.1657535385666102E-3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</row>
    <row r="50" spans="1:132" x14ac:dyDescent="0.3">
      <c r="A50" s="2">
        <v>447</v>
      </c>
      <c r="B50" s="2">
        <f>'Radiometer Rrs'!B50-'Simulated_Rrs (SPM=0)'!B50</f>
        <v>6.8610335915104542E-3</v>
      </c>
      <c r="C50" s="2">
        <f>'Radiometer Rrs'!C50-'Simulated_Rrs (SPM=0)'!C50</f>
        <v>6.4881388181640054E-3</v>
      </c>
      <c r="D50" s="2">
        <f>'Radiometer Rrs'!D50-'Simulated_Rrs (SPM=0)'!D50</f>
        <v>5.4402226509784515E-3</v>
      </c>
      <c r="E50" s="2">
        <f>'Radiometer Rrs'!E50-'Simulated_Rrs (SPM=0)'!E50</f>
        <v>5.4862863484160555E-3</v>
      </c>
      <c r="F50" s="2">
        <f>'Radiometer Rrs'!F50-'Simulated_Rrs (SPM=0)'!F50</f>
        <v>4.9693287767110664E-3</v>
      </c>
      <c r="G50" s="2">
        <f>'Radiometer Rrs'!G50-'Simulated_Rrs (SPM=0)'!G50</f>
        <v>3.3140321550822107E-3</v>
      </c>
      <c r="H50" s="2">
        <f>'Radiometer Rrs'!H50-'Simulated_Rrs (SPM=0)'!H50</f>
        <v>2.6623761297644042E-3</v>
      </c>
      <c r="I50" s="2">
        <f>'Radiometer Rrs'!I50-'Simulated_Rrs (SPM=0)'!I50</f>
        <v>2.4274515703106604E-3</v>
      </c>
      <c r="J50" s="2">
        <f>'Radiometer Rrs'!J50-'Simulated_Rrs (SPM=0)'!J50</f>
        <v>3.6842261842338232E-3</v>
      </c>
      <c r="K50" s="2">
        <f>'Radiometer Rrs'!K50-'Simulated_Rrs (SPM=0)'!K50</f>
        <v>1.6266027574963836E-2</v>
      </c>
      <c r="L50" s="2">
        <f>'Radiometer Rrs'!L50-'Simulated_Rrs (SPM=0)'!L50</f>
        <v>2.8705482483330613E-3</v>
      </c>
      <c r="M50" s="2">
        <f>'Radiometer Rrs'!M50-'Simulated_Rrs (SPM=0)'!M50</f>
        <v>3.3043565613807735E-3</v>
      </c>
      <c r="N50" s="2">
        <f>'Radiometer Rrs'!N50-'Simulated_Rrs (SPM=0)'!N50</f>
        <v>2.9815214710816585E-3</v>
      </c>
      <c r="O50" s="2">
        <f>'Radiometer Rrs'!O50-'Simulated_Rrs (SPM=0)'!O50</f>
        <v>3.242382659521652E-3</v>
      </c>
      <c r="P50" s="2">
        <f>'Radiometer Rrs'!P50-'Simulated_Rrs (SPM=0)'!P50</f>
        <v>2.0001197791276949E-3</v>
      </c>
      <c r="Q50" s="2">
        <f>'Radiometer Rrs'!Q50-'Simulated_Rrs (SPM=0)'!Q50</f>
        <v>1.8505280931977695E-3</v>
      </c>
      <c r="R50" s="2">
        <f>'Radiometer Rrs'!R50-'Simulated_Rrs (SPM=0)'!R50</f>
        <v>1.8832118273296203E-3</v>
      </c>
      <c r="S50" s="2">
        <f>'Radiometer Rrs'!S50-'Simulated_Rrs (SPM=0)'!S50</f>
        <v>3.9551877409799829E-3</v>
      </c>
      <c r="T50" s="2">
        <f>'Radiometer Rrs'!T50-'Simulated_Rrs (SPM=0)'!T50</f>
        <v>1.8380005284213065E-3</v>
      </c>
      <c r="U50" s="2">
        <f>'Radiometer Rrs'!U50-'Simulated_Rrs (SPM=0)'!U50</f>
        <v>9.1293753235111037E-3</v>
      </c>
      <c r="V50" s="2">
        <f>'Radiometer Rrs'!V50-'Simulated_Rrs (SPM=0)'!V50</f>
        <v>5.4440344978907594E-3</v>
      </c>
      <c r="W50" s="2">
        <f>'Radiometer Rrs'!W50-'Simulated_Rrs (SPM=0)'!W50</f>
        <v>3.6454325140988513E-3</v>
      </c>
      <c r="X50" s="2">
        <f>'Radiometer Rrs'!X50-'Simulated_Rrs (SPM=0)'!X50</f>
        <v>1.0876660958120515E-2</v>
      </c>
      <c r="Y50" s="2">
        <f>'Radiometer Rrs'!Y50-'Simulated_Rrs (SPM=0)'!Y50</f>
        <v>9.5712561532666756E-3</v>
      </c>
      <c r="Z50" s="2">
        <f>'Radiometer Rrs'!Z50-'Simulated_Rrs (SPM=0)'!Z50</f>
        <v>1.493542275781923E-2</v>
      </c>
      <c r="AA50" s="2">
        <f>'Radiometer Rrs'!AA50-'Simulated_Rrs (SPM=0)'!AA50</f>
        <v>9.2141464526330936E-3</v>
      </c>
      <c r="AB50" s="2">
        <f>'Radiometer Rrs'!AB50-'Simulated_Rrs (SPM=0)'!AB50</f>
        <v>9.2696121743811553E-3</v>
      </c>
      <c r="AC50" s="2">
        <f>'Radiometer Rrs'!AC50-'Simulated_Rrs (SPM=0)'!AC50</f>
        <v>1.7493573776891109E-3</v>
      </c>
      <c r="AD50" s="2">
        <f>'Radiometer Rrs'!AD50-'Simulated_Rrs (SPM=0)'!AD50</f>
        <v>6.9198708735203861E-3</v>
      </c>
      <c r="AE50" s="2">
        <f>'Radiometer Rrs'!AE50-'Simulated_Rrs (SPM=0)'!AE50</f>
        <v>9.2410659927897373E-3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</row>
    <row r="51" spans="1:132" x14ac:dyDescent="0.3">
      <c r="A51" s="2">
        <v>448</v>
      </c>
      <c r="B51" s="2">
        <f>'Radiometer Rrs'!B51-'Simulated_Rrs (SPM=0)'!B51</f>
        <v>6.9372841227296964E-3</v>
      </c>
      <c r="C51" s="2">
        <f>'Radiometer Rrs'!C51-'Simulated_Rrs (SPM=0)'!C51</f>
        <v>6.5568850710586019E-3</v>
      </c>
      <c r="D51" s="2">
        <f>'Radiometer Rrs'!D51-'Simulated_Rrs (SPM=0)'!D51</f>
        <v>5.4940333103241975E-3</v>
      </c>
      <c r="E51" s="2">
        <f>'Radiometer Rrs'!E51-'Simulated_Rrs (SPM=0)'!E51</f>
        <v>5.551622558280388E-3</v>
      </c>
      <c r="F51" s="2">
        <f>'Radiometer Rrs'!F51-'Simulated_Rrs (SPM=0)'!F51</f>
        <v>5.024092688806327E-3</v>
      </c>
      <c r="G51" s="2">
        <f>'Radiometer Rrs'!G51-'Simulated_Rrs (SPM=0)'!G51</f>
        <v>3.3634464182651564E-3</v>
      </c>
      <c r="H51" s="2">
        <f>'Radiometer Rrs'!H51-'Simulated_Rrs (SPM=0)'!H51</f>
        <v>2.6961661588842107E-3</v>
      </c>
      <c r="I51" s="2">
        <f>'Radiometer Rrs'!I51-'Simulated_Rrs (SPM=0)'!I51</f>
        <v>2.4628086444325246E-3</v>
      </c>
      <c r="J51" s="2">
        <f>'Radiometer Rrs'!J51-'Simulated_Rrs (SPM=0)'!J51</f>
        <v>3.7027919731297278E-3</v>
      </c>
      <c r="K51" s="2">
        <f>'Radiometer Rrs'!K51-'Simulated_Rrs (SPM=0)'!K51</f>
        <v>1.6324042677871072E-2</v>
      </c>
      <c r="L51" s="2">
        <f>'Radiometer Rrs'!L51-'Simulated_Rrs (SPM=0)'!L51</f>
        <v>2.9134013643546345E-3</v>
      </c>
      <c r="M51" s="2">
        <f>'Radiometer Rrs'!M51-'Simulated_Rrs (SPM=0)'!M51</f>
        <v>3.3400663825470449E-3</v>
      </c>
      <c r="N51" s="2">
        <f>'Radiometer Rrs'!N51-'Simulated_Rrs (SPM=0)'!N51</f>
        <v>3.0148706065774916E-3</v>
      </c>
      <c r="O51" s="2">
        <f>'Radiometer Rrs'!O51-'Simulated_Rrs (SPM=0)'!O51</f>
        <v>3.2677520718845179E-3</v>
      </c>
      <c r="P51" s="2">
        <f>'Radiometer Rrs'!P51-'Simulated_Rrs (SPM=0)'!P51</f>
        <v>2.0328406227473122E-3</v>
      </c>
      <c r="Q51" s="2">
        <f>'Radiometer Rrs'!Q51-'Simulated_Rrs (SPM=0)'!Q51</f>
        <v>1.8863282761218607E-3</v>
      </c>
      <c r="R51" s="2">
        <f>'Radiometer Rrs'!R51-'Simulated_Rrs (SPM=0)'!R51</f>
        <v>1.9195753281220271E-3</v>
      </c>
      <c r="S51" s="2">
        <f>'Radiometer Rrs'!S51-'Simulated_Rrs (SPM=0)'!S51</f>
        <v>3.976961686990195E-3</v>
      </c>
      <c r="T51" s="2">
        <f>'Radiometer Rrs'!T51-'Simulated_Rrs (SPM=0)'!T51</f>
        <v>1.8906260033086002E-3</v>
      </c>
      <c r="U51" s="2">
        <f>'Radiometer Rrs'!U51-'Simulated_Rrs (SPM=0)'!U51</f>
        <v>9.2225533612632447E-3</v>
      </c>
      <c r="V51" s="2">
        <f>'Radiometer Rrs'!V51-'Simulated_Rrs (SPM=0)'!V51</f>
        <v>5.4909058785842435E-3</v>
      </c>
      <c r="W51" s="2">
        <f>'Radiometer Rrs'!W51-'Simulated_Rrs (SPM=0)'!W51</f>
        <v>3.697898823025752E-3</v>
      </c>
      <c r="X51" s="2">
        <f>'Radiometer Rrs'!X51-'Simulated_Rrs (SPM=0)'!X51</f>
        <v>1.0941830872535772E-2</v>
      </c>
      <c r="Y51" s="2">
        <f>'Radiometer Rrs'!Y51-'Simulated_Rrs (SPM=0)'!Y51</f>
        <v>9.6293282438347418E-3</v>
      </c>
      <c r="Z51" s="2">
        <f>'Radiometer Rrs'!Z51-'Simulated_Rrs (SPM=0)'!Z51</f>
        <v>1.4978503921538914E-2</v>
      </c>
      <c r="AA51" s="2">
        <f>'Radiometer Rrs'!AA51-'Simulated_Rrs (SPM=0)'!AA51</f>
        <v>9.2884749574410584E-3</v>
      </c>
      <c r="AB51" s="2">
        <f>'Radiometer Rrs'!AB51-'Simulated_Rrs (SPM=0)'!AB51</f>
        <v>9.3346162005690913E-3</v>
      </c>
      <c r="AC51" s="2">
        <f>'Radiometer Rrs'!AC51-'Simulated_Rrs (SPM=0)'!AC51</f>
        <v>1.7937313455419087E-3</v>
      </c>
      <c r="AD51" s="2">
        <f>'Radiometer Rrs'!AD51-'Simulated_Rrs (SPM=0)'!AD51</f>
        <v>6.9418039772193288E-3</v>
      </c>
      <c r="AE51" s="2">
        <f>'Radiometer Rrs'!AE51-'Simulated_Rrs (SPM=0)'!AE51</f>
        <v>9.3139965351528332E-3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</row>
    <row r="52" spans="1:132" x14ac:dyDescent="0.3">
      <c r="A52" s="2">
        <v>449</v>
      </c>
      <c r="B52" s="2">
        <f>'Radiometer Rrs'!B52-'Simulated_Rrs (SPM=0)'!B52</f>
        <v>7.0126690828933615E-3</v>
      </c>
      <c r="C52" s="2">
        <f>'Radiometer Rrs'!C52-'Simulated_Rrs (SPM=0)'!C52</f>
        <v>6.6246804330211441E-3</v>
      </c>
      <c r="D52" s="2">
        <f>'Radiometer Rrs'!D52-'Simulated_Rrs (SPM=0)'!D52</f>
        <v>5.5487595319478724E-3</v>
      </c>
      <c r="E52" s="2">
        <f>'Radiometer Rrs'!E52-'Simulated_Rrs (SPM=0)'!E52</f>
        <v>5.6177346724773179E-3</v>
      </c>
      <c r="F52" s="2">
        <f>'Radiometer Rrs'!F52-'Simulated_Rrs (SPM=0)'!F52</f>
        <v>5.0738469579020623E-3</v>
      </c>
      <c r="G52" s="2">
        <f>'Radiometer Rrs'!G52-'Simulated_Rrs (SPM=0)'!G52</f>
        <v>3.4227086664341947E-3</v>
      </c>
      <c r="H52" s="2">
        <f>'Radiometer Rrs'!H52-'Simulated_Rrs (SPM=0)'!H52</f>
        <v>2.7310376094185742E-3</v>
      </c>
      <c r="I52" s="2">
        <f>'Radiometer Rrs'!I52-'Simulated_Rrs (SPM=0)'!I52</f>
        <v>2.4973363606530449E-3</v>
      </c>
      <c r="J52" s="2">
        <f>'Radiometer Rrs'!J52-'Simulated_Rrs (SPM=0)'!J52</f>
        <v>3.7108727727304652E-3</v>
      </c>
      <c r="K52" s="2">
        <f>'Radiometer Rrs'!K52-'Simulated_Rrs (SPM=0)'!K52</f>
        <v>1.6364529040091641E-2</v>
      </c>
      <c r="L52" s="2">
        <f>'Radiometer Rrs'!L52-'Simulated_Rrs (SPM=0)'!L52</f>
        <v>2.9541745444303562E-3</v>
      </c>
      <c r="M52" s="2">
        <f>'Radiometer Rrs'!M52-'Simulated_Rrs (SPM=0)'!M52</f>
        <v>3.3751910719900594E-3</v>
      </c>
      <c r="N52" s="2">
        <f>'Radiometer Rrs'!N52-'Simulated_Rrs (SPM=0)'!N52</f>
        <v>3.0470022685552527E-3</v>
      </c>
      <c r="O52" s="2">
        <f>'Radiometer Rrs'!O52-'Simulated_Rrs (SPM=0)'!O52</f>
        <v>3.2954393140631286E-3</v>
      </c>
      <c r="P52" s="2">
        <f>'Radiometer Rrs'!P52-'Simulated_Rrs (SPM=0)'!P52</f>
        <v>2.0628745411666945E-3</v>
      </c>
      <c r="Q52" s="2">
        <f>'Radiometer Rrs'!Q52-'Simulated_Rrs (SPM=0)'!Q52</f>
        <v>1.92242169210097E-3</v>
      </c>
      <c r="R52" s="2">
        <f>'Radiometer Rrs'!R52-'Simulated_Rrs (SPM=0)'!R52</f>
        <v>1.9531334965965886E-3</v>
      </c>
      <c r="S52" s="2">
        <f>'Radiometer Rrs'!S52-'Simulated_Rrs (SPM=0)'!S52</f>
        <v>3.9934907945387956E-3</v>
      </c>
      <c r="T52" s="2">
        <f>'Radiometer Rrs'!T52-'Simulated_Rrs (SPM=0)'!T52</f>
        <v>1.9379428934907131E-3</v>
      </c>
      <c r="U52" s="2">
        <f>'Radiometer Rrs'!U52-'Simulated_Rrs (SPM=0)'!U52</f>
        <v>9.3483794837229042E-3</v>
      </c>
      <c r="V52" s="2">
        <f>'Radiometer Rrs'!V52-'Simulated_Rrs (SPM=0)'!V52</f>
        <v>5.5423214670340514E-3</v>
      </c>
      <c r="W52" s="2">
        <f>'Radiometer Rrs'!W52-'Simulated_Rrs (SPM=0)'!W52</f>
        <v>3.7598769306437154E-3</v>
      </c>
      <c r="X52" s="2">
        <f>'Radiometer Rrs'!X52-'Simulated_Rrs (SPM=0)'!X52</f>
        <v>1.1013184538264284E-2</v>
      </c>
      <c r="Y52" s="2">
        <f>'Radiometer Rrs'!Y52-'Simulated_Rrs (SPM=0)'!Y52</f>
        <v>9.6905022738055843E-3</v>
      </c>
      <c r="Z52" s="2">
        <f>'Radiometer Rrs'!Z52-'Simulated_Rrs (SPM=0)'!Z52</f>
        <v>1.5010390194260441E-2</v>
      </c>
      <c r="AA52" s="2">
        <f>'Radiometer Rrs'!AA52-'Simulated_Rrs (SPM=0)'!AA52</f>
        <v>9.3600407942552484E-3</v>
      </c>
      <c r="AB52" s="2">
        <f>'Radiometer Rrs'!AB52-'Simulated_Rrs (SPM=0)'!AB52</f>
        <v>9.3995076730445104E-3</v>
      </c>
      <c r="AC52" s="2">
        <f>'Radiometer Rrs'!AC52-'Simulated_Rrs (SPM=0)'!AC52</f>
        <v>1.835966409678307E-3</v>
      </c>
      <c r="AD52" s="2">
        <f>'Radiometer Rrs'!AD52-'Simulated_Rrs (SPM=0)'!AD52</f>
        <v>6.9384419049203956E-3</v>
      </c>
      <c r="AE52" s="2">
        <f>'Radiometer Rrs'!AE52-'Simulated_Rrs (SPM=0)'!AE52</f>
        <v>9.3842431213318755E-3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</row>
    <row r="53" spans="1:132" x14ac:dyDescent="0.3">
      <c r="A53" s="2">
        <v>450</v>
      </c>
      <c r="B53" s="2">
        <f>'Radiometer Rrs'!B53-'Simulated_Rrs (SPM=0)'!B53</f>
        <v>7.0888231912774533E-3</v>
      </c>
      <c r="C53" s="2">
        <f>'Radiometer Rrs'!C53-'Simulated_Rrs (SPM=0)'!C53</f>
        <v>6.6913155529311468E-3</v>
      </c>
      <c r="D53" s="2">
        <f>'Radiometer Rrs'!D53-'Simulated_Rrs (SPM=0)'!D53</f>
        <v>5.6025760624418995E-3</v>
      </c>
      <c r="E53" s="2">
        <f>'Radiometer Rrs'!E53-'Simulated_Rrs (SPM=0)'!E53</f>
        <v>5.6826345860642603E-3</v>
      </c>
      <c r="F53" s="2">
        <f>'Radiometer Rrs'!F53-'Simulated_Rrs (SPM=0)'!F53</f>
        <v>5.1294557450283105E-3</v>
      </c>
      <c r="G53" s="2">
        <f>'Radiometer Rrs'!G53-'Simulated_Rrs (SPM=0)'!G53</f>
        <v>3.4845199451767634E-3</v>
      </c>
      <c r="H53" s="2">
        <f>'Radiometer Rrs'!H53-'Simulated_Rrs (SPM=0)'!H53</f>
        <v>2.7686499596540747E-3</v>
      </c>
      <c r="I53" s="2">
        <f>'Radiometer Rrs'!I53-'Simulated_Rrs (SPM=0)'!I53</f>
        <v>2.5345274998548272E-3</v>
      </c>
      <c r="J53" s="2">
        <f>'Radiometer Rrs'!J53-'Simulated_Rrs (SPM=0)'!J53</f>
        <v>3.7347252534010618E-3</v>
      </c>
      <c r="K53" s="2">
        <f>'Radiometer Rrs'!K53-'Simulated_Rrs (SPM=0)'!K53</f>
        <v>1.6397747699133259E-2</v>
      </c>
      <c r="L53" s="2">
        <f>'Radiometer Rrs'!L53-'Simulated_Rrs (SPM=0)'!L53</f>
        <v>2.9975408850105648E-3</v>
      </c>
      <c r="M53" s="2">
        <f>'Radiometer Rrs'!M53-'Simulated_Rrs (SPM=0)'!M53</f>
        <v>3.4101097150239399E-3</v>
      </c>
      <c r="N53" s="2">
        <f>'Radiometer Rrs'!N53-'Simulated_Rrs (SPM=0)'!N53</f>
        <v>3.0811216158179821E-3</v>
      </c>
      <c r="O53" s="2">
        <f>'Radiometer Rrs'!O53-'Simulated_Rrs (SPM=0)'!O53</f>
        <v>3.3243765855438929E-3</v>
      </c>
      <c r="P53" s="2">
        <f>'Radiometer Rrs'!P53-'Simulated_Rrs (SPM=0)'!P53</f>
        <v>2.0944840511076821E-3</v>
      </c>
      <c r="Q53" s="2">
        <f>'Radiometer Rrs'!Q53-'Simulated_Rrs (SPM=0)'!Q53</f>
        <v>1.9623004142661385E-3</v>
      </c>
      <c r="R53" s="2">
        <f>'Radiometer Rrs'!R53-'Simulated_Rrs (SPM=0)'!R53</f>
        <v>1.9881531353867551E-3</v>
      </c>
      <c r="S53" s="2">
        <f>'Radiometer Rrs'!S53-'Simulated_Rrs (SPM=0)'!S53</f>
        <v>4.0000028565536109E-3</v>
      </c>
      <c r="T53" s="2">
        <f>'Radiometer Rrs'!T53-'Simulated_Rrs (SPM=0)'!T53</f>
        <v>1.9637134905864054E-3</v>
      </c>
      <c r="U53" s="2">
        <f>'Radiometer Rrs'!U53-'Simulated_Rrs (SPM=0)'!U53</f>
        <v>9.4586772303260989E-3</v>
      </c>
      <c r="V53" s="2">
        <f>'Radiometer Rrs'!V53-'Simulated_Rrs (SPM=0)'!V53</f>
        <v>5.5980712633521643E-3</v>
      </c>
      <c r="W53" s="2">
        <f>'Radiometer Rrs'!W53-'Simulated_Rrs (SPM=0)'!W53</f>
        <v>3.8129933778562946E-3</v>
      </c>
      <c r="X53" s="2">
        <f>'Radiometer Rrs'!X53-'Simulated_Rrs (SPM=0)'!X53</f>
        <v>1.108875540234538E-2</v>
      </c>
      <c r="Y53" s="2">
        <f>'Radiometer Rrs'!Y53-'Simulated_Rrs (SPM=0)'!Y53</f>
        <v>9.7517318514208536E-3</v>
      </c>
      <c r="Z53" s="2">
        <f>'Radiometer Rrs'!Z53-'Simulated_Rrs (SPM=0)'!Z53</f>
        <v>1.5042734798240698E-2</v>
      </c>
      <c r="AA53" s="2">
        <f>'Radiometer Rrs'!AA53-'Simulated_Rrs (SPM=0)'!AA53</f>
        <v>9.4234308333019622E-3</v>
      </c>
      <c r="AB53" s="2">
        <f>'Radiometer Rrs'!AB53-'Simulated_Rrs (SPM=0)'!AB53</f>
        <v>9.4772969000813043E-3</v>
      </c>
      <c r="AC53" s="2">
        <f>'Radiometer Rrs'!AC53-'Simulated_Rrs (SPM=0)'!AC53</f>
        <v>1.8774270059529912E-3</v>
      </c>
      <c r="AD53" s="2">
        <f>'Radiometer Rrs'!AD53-'Simulated_Rrs (SPM=0)'!AD53</f>
        <v>6.965424605322919E-3</v>
      </c>
      <c r="AE53" s="2">
        <f>'Radiometer Rrs'!AE53-'Simulated_Rrs (SPM=0)'!AE53</f>
        <v>9.4463878098018528E-3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</row>
    <row r="54" spans="1:132" x14ac:dyDescent="0.3">
      <c r="A54" s="2">
        <v>451</v>
      </c>
      <c r="B54" s="2">
        <f>'Radiometer Rrs'!B54-'Simulated_Rrs (SPM=0)'!B54</f>
        <v>7.1582386695002E-3</v>
      </c>
      <c r="C54" s="2">
        <f>'Radiometer Rrs'!C54-'Simulated_Rrs (SPM=0)'!C54</f>
        <v>6.7527030428386889E-3</v>
      </c>
      <c r="D54" s="2">
        <f>'Radiometer Rrs'!D54-'Simulated_Rrs (SPM=0)'!D54</f>
        <v>5.6550612863881401E-3</v>
      </c>
      <c r="E54" s="2">
        <f>'Radiometer Rrs'!E54-'Simulated_Rrs (SPM=0)'!E54</f>
        <v>5.7414199120841766E-3</v>
      </c>
      <c r="F54" s="2">
        <f>'Radiometer Rrs'!F54-'Simulated_Rrs (SPM=0)'!F54</f>
        <v>5.1802998760215775E-3</v>
      </c>
      <c r="G54" s="2">
        <f>'Radiometer Rrs'!G54-'Simulated_Rrs (SPM=0)'!G54</f>
        <v>3.5411357793994304E-3</v>
      </c>
      <c r="H54" s="2">
        <f>'Radiometer Rrs'!H54-'Simulated_Rrs (SPM=0)'!H54</f>
        <v>2.8013859036209944E-3</v>
      </c>
      <c r="I54" s="2">
        <f>'Radiometer Rrs'!I54-'Simulated_Rrs (SPM=0)'!I54</f>
        <v>2.5660191338718833E-3</v>
      </c>
      <c r="J54" s="2">
        <f>'Radiometer Rrs'!J54-'Simulated_Rrs (SPM=0)'!J54</f>
        <v>3.7572687513840507E-3</v>
      </c>
      <c r="K54" s="2">
        <f>'Radiometer Rrs'!K54-'Simulated_Rrs (SPM=0)'!K54</f>
        <v>1.6423951429142058E-2</v>
      </c>
      <c r="L54" s="2">
        <f>'Radiometer Rrs'!L54-'Simulated_Rrs (SPM=0)'!L54</f>
        <v>3.0370101441369469E-3</v>
      </c>
      <c r="M54" s="2">
        <f>'Radiometer Rrs'!M54-'Simulated_Rrs (SPM=0)'!M54</f>
        <v>3.4406610226571516E-3</v>
      </c>
      <c r="N54" s="2">
        <f>'Radiometer Rrs'!N54-'Simulated_Rrs (SPM=0)'!N54</f>
        <v>3.1092150794255887E-3</v>
      </c>
      <c r="O54" s="2">
        <f>'Radiometer Rrs'!O54-'Simulated_Rrs (SPM=0)'!O54</f>
        <v>3.3459900866509222E-3</v>
      </c>
      <c r="P54" s="2">
        <f>'Radiometer Rrs'!P54-'Simulated_Rrs (SPM=0)'!P54</f>
        <v>2.1235883261286333E-3</v>
      </c>
      <c r="Q54" s="2">
        <f>'Radiometer Rrs'!Q54-'Simulated_Rrs (SPM=0)'!Q54</f>
        <v>1.9930567065348441E-3</v>
      </c>
      <c r="R54" s="2">
        <f>'Radiometer Rrs'!R54-'Simulated_Rrs (SPM=0)'!R54</f>
        <v>2.0183358739278962E-3</v>
      </c>
      <c r="S54" s="2">
        <f>'Radiometer Rrs'!S54-'Simulated_Rrs (SPM=0)'!S54</f>
        <v>4.001993296746888E-3</v>
      </c>
      <c r="T54" s="2">
        <f>'Radiometer Rrs'!T54-'Simulated_Rrs (SPM=0)'!T54</f>
        <v>1.9784541321061079E-3</v>
      </c>
      <c r="U54" s="2">
        <f>'Radiometer Rrs'!U54-'Simulated_Rrs (SPM=0)'!U54</f>
        <v>9.5566053330218038E-3</v>
      </c>
      <c r="V54" s="2">
        <f>'Radiometer Rrs'!V54-'Simulated_Rrs (SPM=0)'!V54</f>
        <v>5.6537772511657024E-3</v>
      </c>
      <c r="W54" s="2">
        <f>'Radiometer Rrs'!W54-'Simulated_Rrs (SPM=0)'!W54</f>
        <v>3.8540490654185708E-3</v>
      </c>
      <c r="X54" s="2">
        <f>'Radiometer Rrs'!X54-'Simulated_Rrs (SPM=0)'!X54</f>
        <v>1.1158857049813163E-2</v>
      </c>
      <c r="Y54" s="2">
        <f>'Radiometer Rrs'!Y54-'Simulated_Rrs (SPM=0)'!Y54</f>
        <v>9.8021355428573771E-3</v>
      </c>
      <c r="Z54" s="2">
        <f>'Radiometer Rrs'!Z54-'Simulated_Rrs (SPM=0)'!Z54</f>
        <v>1.5067087305540046E-2</v>
      </c>
      <c r="AA54" s="2">
        <f>'Radiometer Rrs'!AA54-'Simulated_Rrs (SPM=0)'!AA54</f>
        <v>9.4728115787085041E-3</v>
      </c>
      <c r="AB54" s="2">
        <f>'Radiometer Rrs'!AB54-'Simulated_Rrs (SPM=0)'!AB54</f>
        <v>9.5449380198428559E-3</v>
      </c>
      <c r="AC54" s="2">
        <f>'Radiometer Rrs'!AC54-'Simulated_Rrs (SPM=0)'!AC54</f>
        <v>1.9067991876016237E-3</v>
      </c>
      <c r="AD54" s="2">
        <f>'Radiometer Rrs'!AD54-'Simulated_Rrs (SPM=0)'!AD54</f>
        <v>6.9894397446456386E-3</v>
      </c>
      <c r="AE54" s="2">
        <f>'Radiometer Rrs'!AE54-'Simulated_Rrs (SPM=0)'!AE54</f>
        <v>9.4953269960870272E-3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</row>
    <row r="55" spans="1:132" x14ac:dyDescent="0.3">
      <c r="A55" s="2">
        <v>452</v>
      </c>
      <c r="B55" s="2">
        <f>'Radiometer Rrs'!B55-'Simulated_Rrs (SPM=0)'!B55</f>
        <v>7.227032645015171E-3</v>
      </c>
      <c r="C55" s="2">
        <f>'Radiometer Rrs'!C55-'Simulated_Rrs (SPM=0)'!C55</f>
        <v>6.8195023736470298E-3</v>
      </c>
      <c r="D55" s="2">
        <f>'Radiometer Rrs'!D55-'Simulated_Rrs (SPM=0)'!D55</f>
        <v>5.7150254907019499E-3</v>
      </c>
      <c r="E55" s="2">
        <f>'Radiometer Rrs'!E55-'Simulated_Rrs (SPM=0)'!E55</f>
        <v>5.8103742112412026E-3</v>
      </c>
      <c r="F55" s="2">
        <f>'Radiometer Rrs'!F55-'Simulated_Rrs (SPM=0)'!F55</f>
        <v>5.2400791079933364E-3</v>
      </c>
      <c r="G55" s="2">
        <f>'Radiometer Rrs'!G55-'Simulated_Rrs (SPM=0)'!G55</f>
        <v>3.5947877702677848E-3</v>
      </c>
      <c r="H55" s="2">
        <f>'Radiometer Rrs'!H55-'Simulated_Rrs (SPM=0)'!H55</f>
        <v>2.833326651581734E-3</v>
      </c>
      <c r="I55" s="2">
        <f>'Radiometer Rrs'!I55-'Simulated_Rrs (SPM=0)'!I55</f>
        <v>2.5987707133882714E-3</v>
      </c>
      <c r="J55" s="2">
        <f>'Radiometer Rrs'!J55-'Simulated_Rrs (SPM=0)'!J55</f>
        <v>3.7867105161574406E-3</v>
      </c>
      <c r="K55" s="2">
        <f>'Radiometer Rrs'!K55-'Simulated_Rrs (SPM=0)'!K55</f>
        <v>1.6438365528396438E-2</v>
      </c>
      <c r="L55" s="2">
        <f>'Radiometer Rrs'!L55-'Simulated_Rrs (SPM=0)'!L55</f>
        <v>3.0797351297359409E-3</v>
      </c>
      <c r="M55" s="2">
        <f>'Radiometer Rrs'!M55-'Simulated_Rrs (SPM=0)'!M55</f>
        <v>3.4759914233003014E-3</v>
      </c>
      <c r="N55" s="2">
        <f>'Radiometer Rrs'!N55-'Simulated_Rrs (SPM=0)'!N55</f>
        <v>3.1449880743930434E-3</v>
      </c>
      <c r="O55" s="2">
        <f>'Radiometer Rrs'!O55-'Simulated_Rrs (SPM=0)'!O55</f>
        <v>3.3658800172270357E-3</v>
      </c>
      <c r="P55" s="2">
        <f>'Radiometer Rrs'!P55-'Simulated_Rrs (SPM=0)'!P55</f>
        <v>2.1575823047209463E-3</v>
      </c>
      <c r="Q55" s="2">
        <f>'Radiometer Rrs'!Q55-'Simulated_Rrs (SPM=0)'!Q55</f>
        <v>2.0248738233712466E-3</v>
      </c>
      <c r="R55" s="2">
        <f>'Radiometer Rrs'!R55-'Simulated_Rrs (SPM=0)'!R55</f>
        <v>2.0534065995179347E-3</v>
      </c>
      <c r="S55" s="2">
        <f>'Radiometer Rrs'!S55-'Simulated_Rrs (SPM=0)'!S55</f>
        <v>4.0355523088554529E-3</v>
      </c>
      <c r="T55" s="2">
        <f>'Radiometer Rrs'!T55-'Simulated_Rrs (SPM=0)'!T55</f>
        <v>1.9813956557832202E-3</v>
      </c>
      <c r="U55" s="2">
        <f>'Radiometer Rrs'!U55-'Simulated_Rrs (SPM=0)'!U55</f>
        <v>9.6424285804696964E-3</v>
      </c>
      <c r="V55" s="2">
        <f>'Radiometer Rrs'!V55-'Simulated_Rrs (SPM=0)'!V55</f>
        <v>5.7205261917319334E-3</v>
      </c>
      <c r="W55" s="2">
        <f>'Radiometer Rrs'!W55-'Simulated_Rrs (SPM=0)'!W55</f>
        <v>3.8806589058376566E-3</v>
      </c>
      <c r="X55" s="2">
        <f>'Radiometer Rrs'!X55-'Simulated_Rrs (SPM=0)'!X55</f>
        <v>1.1217445319809068E-2</v>
      </c>
      <c r="Y55" s="2">
        <f>'Radiometer Rrs'!Y55-'Simulated_Rrs (SPM=0)'!Y55</f>
        <v>9.8515414625114373E-3</v>
      </c>
      <c r="Z55" s="2">
        <f>'Radiometer Rrs'!Z55-'Simulated_Rrs (SPM=0)'!Z55</f>
        <v>1.5086439923056501E-2</v>
      </c>
      <c r="AA55" s="2">
        <f>'Radiometer Rrs'!AA55-'Simulated_Rrs (SPM=0)'!AA55</f>
        <v>9.52059964561487E-3</v>
      </c>
      <c r="AB55" s="2">
        <f>'Radiometer Rrs'!AB55-'Simulated_Rrs (SPM=0)'!AB55</f>
        <v>9.5949294341020758E-3</v>
      </c>
      <c r="AC55" s="2">
        <f>'Radiometer Rrs'!AC55-'Simulated_Rrs (SPM=0)'!AC55</f>
        <v>1.9407161419626074E-3</v>
      </c>
      <c r="AD55" s="2">
        <f>'Radiometer Rrs'!AD55-'Simulated_Rrs (SPM=0)'!AD55</f>
        <v>7.0217622673549897E-3</v>
      </c>
      <c r="AE55" s="2">
        <f>'Radiometer Rrs'!AE55-'Simulated_Rrs (SPM=0)'!AE55</f>
        <v>9.5426770069266705E-3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</row>
    <row r="56" spans="1:132" x14ac:dyDescent="0.3">
      <c r="A56" s="2">
        <v>453</v>
      </c>
      <c r="B56" s="2">
        <f>'Radiometer Rrs'!B56-'Simulated_Rrs (SPM=0)'!B56</f>
        <v>7.2966398321743231E-3</v>
      </c>
      <c r="C56" s="2">
        <f>'Radiometer Rrs'!C56-'Simulated_Rrs (SPM=0)'!C56</f>
        <v>6.8868733902024745E-3</v>
      </c>
      <c r="D56" s="2">
        <f>'Radiometer Rrs'!D56-'Simulated_Rrs (SPM=0)'!D56</f>
        <v>5.7745969495132787E-3</v>
      </c>
      <c r="E56" s="2">
        <f>'Radiometer Rrs'!E56-'Simulated_Rrs (SPM=0)'!E56</f>
        <v>5.8767973363886856E-3</v>
      </c>
      <c r="F56" s="2">
        <f>'Radiometer Rrs'!F56-'Simulated_Rrs (SPM=0)'!F56</f>
        <v>5.3002658133963557E-3</v>
      </c>
      <c r="G56" s="2">
        <f>'Radiometer Rrs'!G56-'Simulated_Rrs (SPM=0)'!G56</f>
        <v>3.6331942167651134E-3</v>
      </c>
      <c r="H56" s="2">
        <f>'Radiometer Rrs'!H56-'Simulated_Rrs (SPM=0)'!H56</f>
        <v>2.8663615987352797E-3</v>
      </c>
      <c r="I56" s="2">
        <f>'Radiometer Rrs'!I56-'Simulated_Rrs (SPM=0)'!I56</f>
        <v>2.6306591054506574E-3</v>
      </c>
      <c r="J56" s="2">
        <f>'Radiometer Rrs'!J56-'Simulated_Rrs (SPM=0)'!J56</f>
        <v>3.8203616101166226E-3</v>
      </c>
      <c r="K56" s="2">
        <f>'Radiometer Rrs'!K56-'Simulated_Rrs (SPM=0)'!K56</f>
        <v>1.6459299212479489E-2</v>
      </c>
      <c r="L56" s="2">
        <f>'Radiometer Rrs'!L56-'Simulated_Rrs (SPM=0)'!L56</f>
        <v>3.1243643116358319E-3</v>
      </c>
      <c r="M56" s="2">
        <f>'Radiometer Rrs'!M56-'Simulated_Rrs (SPM=0)'!M56</f>
        <v>3.510364035008449E-3</v>
      </c>
      <c r="N56" s="2">
        <f>'Radiometer Rrs'!N56-'Simulated_Rrs (SPM=0)'!N56</f>
        <v>3.1790859340715266E-3</v>
      </c>
      <c r="O56" s="2">
        <f>'Radiometer Rrs'!O56-'Simulated_Rrs (SPM=0)'!O56</f>
        <v>3.3871683861464268E-3</v>
      </c>
      <c r="P56" s="2">
        <f>'Radiometer Rrs'!P56-'Simulated_Rrs (SPM=0)'!P56</f>
        <v>2.1901816137702172E-3</v>
      </c>
      <c r="Q56" s="2">
        <f>'Radiometer Rrs'!Q56-'Simulated_Rrs (SPM=0)'!Q56</f>
        <v>2.0585500312534661E-3</v>
      </c>
      <c r="R56" s="2">
        <f>'Radiometer Rrs'!R56-'Simulated_Rrs (SPM=0)'!R56</f>
        <v>2.0870802208638514E-3</v>
      </c>
      <c r="S56" s="2">
        <f>'Radiometer Rrs'!S56-'Simulated_Rrs (SPM=0)'!S56</f>
        <v>4.0788864559090322E-3</v>
      </c>
      <c r="T56" s="2">
        <f>'Radiometer Rrs'!T56-'Simulated_Rrs (SPM=0)'!T56</f>
        <v>1.9884576858755E-3</v>
      </c>
      <c r="U56" s="2">
        <f>'Radiometer Rrs'!U56-'Simulated_Rrs (SPM=0)'!U56</f>
        <v>9.6890107670475553E-3</v>
      </c>
      <c r="V56" s="2">
        <f>'Radiometer Rrs'!V56-'Simulated_Rrs (SPM=0)'!V56</f>
        <v>5.7892882024602509E-3</v>
      </c>
      <c r="W56" s="2">
        <f>'Radiometer Rrs'!W56-'Simulated_Rrs (SPM=0)'!W56</f>
        <v>3.9204966118105674E-3</v>
      </c>
      <c r="X56" s="2">
        <f>'Radiometer Rrs'!X56-'Simulated_Rrs (SPM=0)'!X56</f>
        <v>1.1287900381696983E-2</v>
      </c>
      <c r="Y56" s="2">
        <f>'Radiometer Rrs'!Y56-'Simulated_Rrs (SPM=0)'!Y56</f>
        <v>9.8993363526803727E-3</v>
      </c>
      <c r="Z56" s="2">
        <f>'Radiometer Rrs'!Z56-'Simulated_Rrs (SPM=0)'!Z56</f>
        <v>1.5126408718942521E-2</v>
      </c>
      <c r="AA56" s="2">
        <f>'Radiometer Rrs'!AA56-'Simulated_Rrs (SPM=0)'!AA56</f>
        <v>9.5685397597282118E-3</v>
      </c>
      <c r="AB56" s="2">
        <f>'Radiometer Rrs'!AB56-'Simulated_Rrs (SPM=0)'!AB56</f>
        <v>9.650692171750538E-3</v>
      </c>
      <c r="AC56" s="2">
        <f>'Radiometer Rrs'!AC56-'Simulated_Rrs (SPM=0)'!AC56</f>
        <v>1.9732590021161339E-3</v>
      </c>
      <c r="AD56" s="2">
        <f>'Radiometer Rrs'!AD56-'Simulated_Rrs (SPM=0)'!AD56</f>
        <v>7.068261322259131E-3</v>
      </c>
      <c r="AE56" s="2">
        <f>'Radiometer Rrs'!AE56-'Simulated_Rrs (SPM=0)'!AE56</f>
        <v>9.5901828624994599E-3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</row>
    <row r="57" spans="1:132" x14ac:dyDescent="0.3">
      <c r="A57" s="2">
        <v>454</v>
      </c>
      <c r="B57" s="2">
        <f>'Radiometer Rrs'!B57-'Simulated_Rrs (SPM=0)'!B57</f>
        <v>7.3672823269307405E-3</v>
      </c>
      <c r="C57" s="2">
        <f>'Radiometer Rrs'!C57-'Simulated_Rrs (SPM=0)'!C57</f>
        <v>6.9549756631481384E-3</v>
      </c>
      <c r="D57" s="2">
        <f>'Radiometer Rrs'!D57-'Simulated_Rrs (SPM=0)'!D57</f>
        <v>5.8336741571414653E-3</v>
      </c>
      <c r="E57" s="2">
        <f>'Radiometer Rrs'!E57-'Simulated_Rrs (SPM=0)'!E57</f>
        <v>5.9399969956718708E-3</v>
      </c>
      <c r="F57" s="2">
        <f>'Radiometer Rrs'!F57-'Simulated_Rrs (SPM=0)'!F57</f>
        <v>5.3609711488433361E-3</v>
      </c>
      <c r="G57" s="2">
        <f>'Radiometer Rrs'!G57-'Simulated_Rrs (SPM=0)'!G57</f>
        <v>3.6522016778571548E-3</v>
      </c>
      <c r="H57" s="2">
        <f>'Radiometer Rrs'!H57-'Simulated_Rrs (SPM=0)'!H57</f>
        <v>2.9007935977465953E-3</v>
      </c>
      <c r="I57" s="2">
        <f>'Radiometer Rrs'!I57-'Simulated_Rrs (SPM=0)'!I57</f>
        <v>2.6614501598770449E-3</v>
      </c>
      <c r="J57" s="2">
        <f>'Radiometer Rrs'!J57-'Simulated_Rrs (SPM=0)'!J57</f>
        <v>3.8593717671794613E-3</v>
      </c>
      <c r="K57" s="2">
        <f>'Radiometer Rrs'!K57-'Simulated_Rrs (SPM=0)'!K57</f>
        <v>1.6488533586362833E-2</v>
      </c>
      <c r="L57" s="2">
        <f>'Radiometer Rrs'!L57-'Simulated_Rrs (SPM=0)'!L57</f>
        <v>3.1714172192814759E-3</v>
      </c>
      <c r="M57" s="2">
        <f>'Radiometer Rrs'!M57-'Simulated_Rrs (SPM=0)'!M57</f>
        <v>3.5435186337620518E-3</v>
      </c>
      <c r="N57" s="2">
        <f>'Radiometer Rrs'!N57-'Simulated_Rrs (SPM=0)'!N57</f>
        <v>3.2110519830487634E-3</v>
      </c>
      <c r="O57" s="2">
        <f>'Radiometer Rrs'!O57-'Simulated_Rrs (SPM=0)'!O57</f>
        <v>3.4102393021272388E-3</v>
      </c>
      <c r="P57" s="2">
        <f>'Radiometer Rrs'!P57-'Simulated_Rrs (SPM=0)'!P57</f>
        <v>2.2210105716590624E-3</v>
      </c>
      <c r="Q57" s="2">
        <f>'Radiometer Rrs'!Q57-'Simulated_Rrs (SPM=0)'!Q57</f>
        <v>2.0945938492246499E-3</v>
      </c>
      <c r="R57" s="2">
        <f>'Radiometer Rrs'!R57-'Simulated_Rrs (SPM=0)'!R57</f>
        <v>2.1189812949122038E-3</v>
      </c>
      <c r="S57" s="2">
        <f>'Radiometer Rrs'!S57-'Simulated_Rrs (SPM=0)'!S57</f>
        <v>4.1346661763690283E-3</v>
      </c>
      <c r="T57" s="2">
        <f>'Radiometer Rrs'!T57-'Simulated_Rrs (SPM=0)'!T57</f>
        <v>2.0007676198367137E-3</v>
      </c>
      <c r="U57" s="2">
        <f>'Radiometer Rrs'!U57-'Simulated_Rrs (SPM=0)'!U57</f>
        <v>9.6856501013025554E-3</v>
      </c>
      <c r="V57" s="2">
        <f>'Radiometer Rrs'!V57-'Simulated_Rrs (SPM=0)'!V57</f>
        <v>5.8606161286457502E-3</v>
      </c>
      <c r="W57" s="2">
        <f>'Radiometer Rrs'!W57-'Simulated_Rrs (SPM=0)'!W57</f>
        <v>3.9771751016429322E-3</v>
      </c>
      <c r="X57" s="2">
        <f>'Radiometer Rrs'!X57-'Simulated_Rrs (SPM=0)'!X57</f>
        <v>1.1373463969584536E-2</v>
      </c>
      <c r="Y57" s="2">
        <f>'Radiometer Rrs'!Y57-'Simulated_Rrs (SPM=0)'!Y57</f>
        <v>9.945082860795016E-3</v>
      </c>
      <c r="Z57" s="2">
        <f>'Radiometer Rrs'!Z57-'Simulated_Rrs (SPM=0)'!Z57</f>
        <v>1.5192620651322647E-2</v>
      </c>
      <c r="AA57" s="2">
        <f>'Radiometer Rrs'!AA57-'Simulated_Rrs (SPM=0)'!AA57</f>
        <v>9.6166737898412801E-3</v>
      </c>
      <c r="AB57" s="2">
        <f>'Radiometer Rrs'!AB57-'Simulated_Rrs (SPM=0)'!AB57</f>
        <v>9.713804213702661E-3</v>
      </c>
      <c r="AC57" s="2">
        <f>'Radiometer Rrs'!AC57-'Simulated_Rrs (SPM=0)'!AC57</f>
        <v>2.0040610516918831E-3</v>
      </c>
      <c r="AD57" s="2">
        <f>'Radiometer Rrs'!AD57-'Simulated_Rrs (SPM=0)'!AD57</f>
        <v>7.1328064076836457E-3</v>
      </c>
      <c r="AE57" s="2">
        <f>'Radiometer Rrs'!AE57-'Simulated_Rrs (SPM=0)'!AE57</f>
        <v>9.6378865383231309E-3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</row>
    <row r="58" spans="1:132" x14ac:dyDescent="0.3">
      <c r="A58" s="2">
        <v>455</v>
      </c>
      <c r="B58" s="2">
        <f>'Radiometer Rrs'!B58-'Simulated_Rrs (SPM=0)'!B58</f>
        <v>7.4315639254888821E-3</v>
      </c>
      <c r="C58" s="2">
        <f>'Radiometer Rrs'!C58-'Simulated_Rrs (SPM=0)'!C58</f>
        <v>7.0201485537352585E-3</v>
      </c>
      <c r="D58" s="2">
        <f>'Radiometer Rrs'!D58-'Simulated_Rrs (SPM=0)'!D58</f>
        <v>5.8909824791762771E-3</v>
      </c>
      <c r="E58" s="2">
        <f>'Radiometer Rrs'!E58-'Simulated_Rrs (SPM=0)'!E58</f>
        <v>6.0018327091575958E-3</v>
      </c>
      <c r="F58" s="2">
        <f>'Radiometer Rrs'!F58-'Simulated_Rrs (SPM=0)'!F58</f>
        <v>5.418326907792816E-3</v>
      </c>
      <c r="G58" s="2">
        <f>'Radiometer Rrs'!G58-'Simulated_Rrs (SPM=0)'!G58</f>
        <v>3.6813163966128155E-3</v>
      </c>
      <c r="H58" s="2">
        <f>'Radiometer Rrs'!H58-'Simulated_Rrs (SPM=0)'!H58</f>
        <v>2.934679094653734E-3</v>
      </c>
      <c r="I58" s="2">
        <f>'Radiometer Rrs'!I58-'Simulated_Rrs (SPM=0)'!I58</f>
        <v>2.6937141179074532E-3</v>
      </c>
      <c r="J58" s="2">
        <f>'Radiometer Rrs'!J58-'Simulated_Rrs (SPM=0)'!J58</f>
        <v>3.8829732804003276E-3</v>
      </c>
      <c r="K58" s="2">
        <f>'Radiometer Rrs'!K58-'Simulated_Rrs (SPM=0)'!K58</f>
        <v>1.6511641034195102E-2</v>
      </c>
      <c r="L58" s="2">
        <f>'Radiometer Rrs'!L58-'Simulated_Rrs (SPM=0)'!L58</f>
        <v>3.2143286003344499E-3</v>
      </c>
      <c r="M58" s="2">
        <f>'Radiometer Rrs'!M58-'Simulated_Rrs (SPM=0)'!M58</f>
        <v>3.5768029730846676E-3</v>
      </c>
      <c r="N58" s="2">
        <f>'Radiometer Rrs'!N58-'Simulated_Rrs (SPM=0)'!N58</f>
        <v>3.2389981497870477E-3</v>
      </c>
      <c r="O58" s="2">
        <f>'Radiometer Rrs'!O58-'Simulated_Rrs (SPM=0)'!O58</f>
        <v>3.4297269276776128E-3</v>
      </c>
      <c r="P58" s="2">
        <f>'Radiometer Rrs'!P58-'Simulated_Rrs (SPM=0)'!P58</f>
        <v>2.2520401999256688E-3</v>
      </c>
      <c r="Q58" s="2">
        <f>'Radiometer Rrs'!Q58-'Simulated_Rrs (SPM=0)'!Q58</f>
        <v>2.126144000321789E-3</v>
      </c>
      <c r="R58" s="2">
        <f>'Radiometer Rrs'!R58-'Simulated_Rrs (SPM=0)'!R58</f>
        <v>2.1510803254131904E-3</v>
      </c>
      <c r="S58" s="2">
        <f>'Radiometer Rrs'!S58-'Simulated_Rrs (SPM=0)'!S58</f>
        <v>4.170636800585715E-3</v>
      </c>
      <c r="T58" s="2">
        <f>'Radiometer Rrs'!T58-'Simulated_Rrs (SPM=0)'!T58</f>
        <v>1.9994118608425674E-3</v>
      </c>
      <c r="U58" s="2">
        <f>'Radiometer Rrs'!U58-'Simulated_Rrs (SPM=0)'!U58</f>
        <v>9.7210472899009418E-3</v>
      </c>
      <c r="V58" s="2">
        <f>'Radiometer Rrs'!V58-'Simulated_Rrs (SPM=0)'!V58</f>
        <v>5.9313144744252543E-3</v>
      </c>
      <c r="W58" s="2">
        <f>'Radiometer Rrs'!W58-'Simulated_Rrs (SPM=0)'!W58</f>
        <v>4.0241548912707996E-3</v>
      </c>
      <c r="X58" s="2">
        <f>'Radiometer Rrs'!X58-'Simulated_Rrs (SPM=0)'!X58</f>
        <v>1.1443226610109779E-2</v>
      </c>
      <c r="Y58" s="2">
        <f>'Radiometer Rrs'!Y58-'Simulated_Rrs (SPM=0)'!Y58</f>
        <v>9.9918006737706334E-3</v>
      </c>
      <c r="Z58" s="2">
        <f>'Radiometer Rrs'!Z58-'Simulated_Rrs (SPM=0)'!Z58</f>
        <v>1.5238912452128293E-2</v>
      </c>
      <c r="AA58" s="2">
        <f>'Radiometer Rrs'!AA58-'Simulated_Rrs (SPM=0)'!AA58</f>
        <v>9.654016210081301E-3</v>
      </c>
      <c r="AB58" s="2">
        <f>'Radiometer Rrs'!AB58-'Simulated_Rrs (SPM=0)'!AB58</f>
        <v>9.7727819011409565E-3</v>
      </c>
      <c r="AC58" s="2">
        <f>'Radiometer Rrs'!AC58-'Simulated_Rrs (SPM=0)'!AC58</f>
        <v>2.0348839542309498E-3</v>
      </c>
      <c r="AD58" s="2">
        <f>'Radiometer Rrs'!AD58-'Simulated_Rrs (SPM=0)'!AD58</f>
        <v>7.1725320957734904E-3</v>
      </c>
      <c r="AE58" s="2">
        <f>'Radiometer Rrs'!AE58-'Simulated_Rrs (SPM=0)'!AE58</f>
        <v>9.6748027446920629E-3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</row>
    <row r="59" spans="1:132" x14ac:dyDescent="0.3">
      <c r="A59" s="2">
        <v>456</v>
      </c>
      <c r="B59" s="2">
        <f>'Radiometer Rrs'!B59-'Simulated_Rrs (SPM=0)'!B59</f>
        <v>7.4936423701039007E-3</v>
      </c>
      <c r="C59" s="2">
        <f>'Radiometer Rrs'!C59-'Simulated_Rrs (SPM=0)'!C59</f>
        <v>7.0834733323590785E-3</v>
      </c>
      <c r="D59" s="2">
        <f>'Radiometer Rrs'!D59-'Simulated_Rrs (SPM=0)'!D59</f>
        <v>5.9473173573474794E-3</v>
      </c>
      <c r="E59" s="2">
        <f>'Radiometer Rrs'!E59-'Simulated_Rrs (SPM=0)'!E59</f>
        <v>6.0618516235590352E-3</v>
      </c>
      <c r="F59" s="2">
        <f>'Radiometer Rrs'!F59-'Simulated_Rrs (SPM=0)'!F59</f>
        <v>5.4730321908473259E-3</v>
      </c>
      <c r="G59" s="2">
        <f>'Radiometer Rrs'!G59-'Simulated_Rrs (SPM=0)'!G59</f>
        <v>3.7136218297277382E-3</v>
      </c>
      <c r="H59" s="2">
        <f>'Radiometer Rrs'!H59-'Simulated_Rrs (SPM=0)'!H59</f>
        <v>2.9673243379885225E-3</v>
      </c>
      <c r="I59" s="2">
        <f>'Radiometer Rrs'!I59-'Simulated_Rrs (SPM=0)'!I59</f>
        <v>2.7250618121261437E-3</v>
      </c>
      <c r="J59" s="2">
        <f>'Radiometer Rrs'!J59-'Simulated_Rrs (SPM=0)'!J59</f>
        <v>3.9020431203574302E-3</v>
      </c>
      <c r="K59" s="2">
        <f>'Radiometer Rrs'!K59-'Simulated_Rrs (SPM=0)'!K59</f>
        <v>1.6531585374437899E-2</v>
      </c>
      <c r="L59" s="2">
        <f>'Radiometer Rrs'!L59-'Simulated_Rrs (SPM=0)'!L59</f>
        <v>3.2551272662810172E-3</v>
      </c>
      <c r="M59" s="2">
        <f>'Radiometer Rrs'!M59-'Simulated_Rrs (SPM=0)'!M59</f>
        <v>3.6089877841843573E-3</v>
      </c>
      <c r="N59" s="2">
        <f>'Radiometer Rrs'!N59-'Simulated_Rrs (SPM=0)'!N59</f>
        <v>3.2648868535949407E-3</v>
      </c>
      <c r="O59" s="2">
        <f>'Radiometer Rrs'!O59-'Simulated_Rrs (SPM=0)'!O59</f>
        <v>3.44747780844626E-3</v>
      </c>
      <c r="P59" s="2">
        <f>'Radiometer Rrs'!P59-'Simulated_Rrs (SPM=0)'!P59</f>
        <v>2.2822918810734669E-3</v>
      </c>
      <c r="Q59" s="2">
        <f>'Radiometer Rrs'!Q59-'Simulated_Rrs (SPM=0)'!Q59</f>
        <v>2.1547430978231898E-3</v>
      </c>
      <c r="R59" s="2">
        <f>'Radiometer Rrs'!R59-'Simulated_Rrs (SPM=0)'!R59</f>
        <v>2.1820175728110487E-3</v>
      </c>
      <c r="S59" s="2">
        <f>'Radiometer Rrs'!S59-'Simulated_Rrs (SPM=0)'!S59</f>
        <v>4.1995690945912907E-3</v>
      </c>
      <c r="T59" s="2">
        <f>'Radiometer Rrs'!T59-'Simulated_Rrs (SPM=0)'!T59</f>
        <v>1.9942479950041839E-3</v>
      </c>
      <c r="U59" s="2">
        <f>'Radiometer Rrs'!U59-'Simulated_Rrs (SPM=0)'!U59</f>
        <v>9.7674326480016241E-3</v>
      </c>
      <c r="V59" s="2">
        <f>'Radiometer Rrs'!V59-'Simulated_Rrs (SPM=0)'!V59</f>
        <v>6.0011367252778679E-3</v>
      </c>
      <c r="W59" s="2">
        <f>'Radiometer Rrs'!W59-'Simulated_Rrs (SPM=0)'!W59</f>
        <v>4.0656441370157765E-3</v>
      </c>
      <c r="X59" s="2">
        <f>'Radiometer Rrs'!X59-'Simulated_Rrs (SPM=0)'!X59</f>
        <v>1.1508192562856926E-2</v>
      </c>
      <c r="Y59" s="2">
        <f>'Radiometer Rrs'!Y59-'Simulated_Rrs (SPM=0)'!Y59</f>
        <v>1.0036139029575416E-2</v>
      </c>
      <c r="Z59" s="2">
        <f>'Radiometer Rrs'!Z59-'Simulated_Rrs (SPM=0)'!Z59</f>
        <v>1.5277431042299091E-2</v>
      </c>
      <c r="AA59" s="2">
        <f>'Radiometer Rrs'!AA59-'Simulated_Rrs (SPM=0)'!AA59</f>
        <v>9.6870546899175403E-3</v>
      </c>
      <c r="AB59" s="2">
        <f>'Radiometer Rrs'!AB59-'Simulated_Rrs (SPM=0)'!AB59</f>
        <v>9.8281956779765495E-3</v>
      </c>
      <c r="AC59" s="2">
        <f>'Radiometer Rrs'!AC59-'Simulated_Rrs (SPM=0)'!AC59</f>
        <v>2.0634834881229718E-3</v>
      </c>
      <c r="AD59" s="2">
        <f>'Radiometer Rrs'!AD59-'Simulated_Rrs (SPM=0)'!AD59</f>
        <v>7.2038343848951983E-3</v>
      </c>
      <c r="AE59" s="2">
        <f>'Radiometer Rrs'!AE59-'Simulated_Rrs (SPM=0)'!AE59</f>
        <v>9.7075398269244832E-3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</row>
    <row r="60" spans="1:132" x14ac:dyDescent="0.3">
      <c r="A60" s="2">
        <v>457</v>
      </c>
      <c r="B60" s="2">
        <f>'Radiometer Rrs'!B60-'Simulated_Rrs (SPM=0)'!B60</f>
        <v>7.563484237601001E-3</v>
      </c>
      <c r="C60" s="2">
        <f>'Radiometer Rrs'!C60-'Simulated_Rrs (SPM=0)'!C60</f>
        <v>7.1466294373599181E-3</v>
      </c>
      <c r="D60" s="2">
        <f>'Radiometer Rrs'!D60-'Simulated_Rrs (SPM=0)'!D60</f>
        <v>6.0027749130779299E-3</v>
      </c>
      <c r="E60" s="2">
        <f>'Radiometer Rrs'!E60-'Simulated_Rrs (SPM=0)'!E60</f>
        <v>6.1199700322637392E-3</v>
      </c>
      <c r="F60" s="2">
        <f>'Radiometer Rrs'!F60-'Simulated_Rrs (SPM=0)'!F60</f>
        <v>5.5242054594476144E-3</v>
      </c>
      <c r="G60" s="2">
        <f>'Radiometer Rrs'!G60-'Simulated_Rrs (SPM=0)'!G60</f>
        <v>3.7559014771775864E-3</v>
      </c>
      <c r="H60" s="2">
        <f>'Radiometer Rrs'!H60-'Simulated_Rrs (SPM=0)'!H60</f>
        <v>2.9987057111819536E-3</v>
      </c>
      <c r="I60" s="2">
        <f>'Radiometer Rrs'!I60-'Simulated_Rrs (SPM=0)'!I60</f>
        <v>2.7542376599068953E-3</v>
      </c>
      <c r="J60" s="2">
        <f>'Radiometer Rrs'!J60-'Simulated_Rrs (SPM=0)'!J60</f>
        <v>3.9314705616811879E-3</v>
      </c>
      <c r="K60" s="2">
        <f>'Radiometer Rrs'!K60-'Simulated_Rrs (SPM=0)'!K60</f>
        <v>1.6545148551853062E-2</v>
      </c>
      <c r="L60" s="2">
        <f>'Radiometer Rrs'!L60-'Simulated_Rrs (SPM=0)'!L60</f>
        <v>3.2957474739990045E-3</v>
      </c>
      <c r="M60" s="2">
        <f>'Radiometer Rrs'!M60-'Simulated_Rrs (SPM=0)'!M60</f>
        <v>3.6384932127697563E-3</v>
      </c>
      <c r="N60" s="2">
        <f>'Radiometer Rrs'!N60-'Simulated_Rrs (SPM=0)'!N60</f>
        <v>3.2944959594779113E-3</v>
      </c>
      <c r="O60" s="2">
        <f>'Radiometer Rrs'!O60-'Simulated_Rrs (SPM=0)'!O60</f>
        <v>3.4705480474664053E-3</v>
      </c>
      <c r="P60" s="2">
        <f>'Radiometer Rrs'!P60-'Simulated_Rrs (SPM=0)'!P60</f>
        <v>2.3104518992044455E-3</v>
      </c>
      <c r="Q60" s="2">
        <f>'Radiometer Rrs'!Q60-'Simulated_Rrs (SPM=0)'!Q60</f>
        <v>2.1842892190675678E-3</v>
      </c>
      <c r="R60" s="2">
        <f>'Radiometer Rrs'!R60-'Simulated_Rrs (SPM=0)'!R60</f>
        <v>2.2108644031058533E-3</v>
      </c>
      <c r="S60" s="2">
        <f>'Radiometer Rrs'!S60-'Simulated_Rrs (SPM=0)'!S60</f>
        <v>4.2272167455438322E-3</v>
      </c>
      <c r="T60" s="2">
        <f>'Radiometer Rrs'!T60-'Simulated_Rrs (SPM=0)'!T60</f>
        <v>1.9974884907429237E-3</v>
      </c>
      <c r="U60" s="2">
        <f>'Radiometer Rrs'!U60-'Simulated_Rrs (SPM=0)'!U60</f>
        <v>9.8188320927876625E-3</v>
      </c>
      <c r="V60" s="2">
        <f>'Radiometer Rrs'!V60-'Simulated_Rrs (SPM=0)'!V60</f>
        <v>6.0687505303969602E-3</v>
      </c>
      <c r="W60" s="2">
        <f>'Radiometer Rrs'!W60-'Simulated_Rrs (SPM=0)'!W60</f>
        <v>4.095782503258605E-3</v>
      </c>
      <c r="X60" s="2">
        <f>'Radiometer Rrs'!X60-'Simulated_Rrs (SPM=0)'!X60</f>
        <v>1.1580377700153657E-2</v>
      </c>
      <c r="Y60" s="2">
        <f>'Radiometer Rrs'!Y60-'Simulated_Rrs (SPM=0)'!Y60</f>
        <v>1.0072530521439277E-2</v>
      </c>
      <c r="Z60" s="2">
        <f>'Radiometer Rrs'!Z60-'Simulated_Rrs (SPM=0)'!Z60</f>
        <v>1.531092039613186E-2</v>
      </c>
      <c r="AA60" s="2">
        <f>'Radiometer Rrs'!AA60-'Simulated_Rrs (SPM=0)'!AA60</f>
        <v>9.7277760759090903E-3</v>
      </c>
      <c r="AB60" s="2">
        <f>'Radiometer Rrs'!AB60-'Simulated_Rrs (SPM=0)'!AB60</f>
        <v>9.8796837095479102E-3</v>
      </c>
      <c r="AC60" s="2">
        <f>'Radiometer Rrs'!AC60-'Simulated_Rrs (SPM=0)'!AC60</f>
        <v>2.0905163599047758E-3</v>
      </c>
      <c r="AD60" s="2">
        <f>'Radiometer Rrs'!AD60-'Simulated_Rrs (SPM=0)'!AD60</f>
        <v>7.2440363878703319E-3</v>
      </c>
      <c r="AE60" s="2">
        <f>'Radiometer Rrs'!AE60-'Simulated_Rrs (SPM=0)'!AE60</f>
        <v>9.7479605287384506E-3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</row>
    <row r="61" spans="1:132" x14ac:dyDescent="0.3">
      <c r="A61" s="2">
        <v>458</v>
      </c>
      <c r="B61" s="2">
        <f>'Radiometer Rrs'!B61-'Simulated_Rrs (SPM=0)'!B61</f>
        <v>7.6312555214146163E-3</v>
      </c>
      <c r="C61" s="2">
        <f>'Radiometer Rrs'!C61-'Simulated_Rrs (SPM=0)'!C61</f>
        <v>7.2088012646124378E-3</v>
      </c>
      <c r="D61" s="2">
        <f>'Radiometer Rrs'!D61-'Simulated_Rrs (SPM=0)'!D61</f>
        <v>6.0580721085231361E-3</v>
      </c>
      <c r="E61" s="2">
        <f>'Radiometer Rrs'!E61-'Simulated_Rrs (SPM=0)'!E61</f>
        <v>6.1796607338748472E-3</v>
      </c>
      <c r="F61" s="2">
        <f>'Radiometer Rrs'!F61-'Simulated_Rrs (SPM=0)'!F61</f>
        <v>5.5780365614718818E-3</v>
      </c>
      <c r="G61" s="2">
        <f>'Radiometer Rrs'!G61-'Simulated_Rrs (SPM=0)'!G61</f>
        <v>3.7883162522021228E-3</v>
      </c>
      <c r="H61" s="2">
        <f>'Radiometer Rrs'!H61-'Simulated_Rrs (SPM=0)'!H61</f>
        <v>3.0291855917927075E-3</v>
      </c>
      <c r="I61" s="2">
        <f>'Radiometer Rrs'!I61-'Simulated_Rrs (SPM=0)'!I61</f>
        <v>2.7841115761869772E-3</v>
      </c>
      <c r="J61" s="2">
        <f>'Radiometer Rrs'!J61-'Simulated_Rrs (SPM=0)'!J61</f>
        <v>3.9636702134480256E-3</v>
      </c>
      <c r="K61" s="2">
        <f>'Radiometer Rrs'!K61-'Simulated_Rrs (SPM=0)'!K61</f>
        <v>1.6565955390854585E-2</v>
      </c>
      <c r="L61" s="2">
        <f>'Radiometer Rrs'!L61-'Simulated_Rrs (SPM=0)'!L61</f>
        <v>3.3363451991670129E-3</v>
      </c>
      <c r="M61" s="2">
        <f>'Radiometer Rrs'!M61-'Simulated_Rrs (SPM=0)'!M61</f>
        <v>3.669976033176519E-3</v>
      </c>
      <c r="N61" s="2">
        <f>'Radiometer Rrs'!N61-'Simulated_Rrs (SPM=0)'!N61</f>
        <v>3.3236254334801153E-3</v>
      </c>
      <c r="O61" s="2">
        <f>'Radiometer Rrs'!O61-'Simulated_Rrs (SPM=0)'!O61</f>
        <v>3.4912655312982523E-3</v>
      </c>
      <c r="P61" s="2">
        <f>'Radiometer Rrs'!P61-'Simulated_Rrs (SPM=0)'!P61</f>
        <v>2.3409481538419329E-3</v>
      </c>
      <c r="Q61" s="2">
        <f>'Radiometer Rrs'!Q61-'Simulated_Rrs (SPM=0)'!Q61</f>
        <v>2.2162011609566236E-3</v>
      </c>
      <c r="R61" s="2">
        <f>'Radiometer Rrs'!R61-'Simulated_Rrs (SPM=0)'!R61</f>
        <v>2.2420490683931556E-3</v>
      </c>
      <c r="S61" s="2">
        <f>'Radiometer Rrs'!S61-'Simulated_Rrs (SPM=0)'!S61</f>
        <v>4.2644002783641406E-3</v>
      </c>
      <c r="T61" s="2">
        <f>'Radiometer Rrs'!T61-'Simulated_Rrs (SPM=0)'!T61</f>
        <v>2.0046720059705499E-3</v>
      </c>
      <c r="U61" s="2">
        <f>'Radiometer Rrs'!U61-'Simulated_Rrs (SPM=0)'!U61</f>
        <v>9.8516952693139641E-3</v>
      </c>
      <c r="V61" s="2">
        <f>'Radiometer Rrs'!V61-'Simulated_Rrs (SPM=0)'!V61</f>
        <v>6.1361438222038173E-3</v>
      </c>
      <c r="W61" s="2">
        <f>'Radiometer Rrs'!W61-'Simulated_Rrs (SPM=0)'!W61</f>
        <v>4.1317246867910362E-3</v>
      </c>
      <c r="X61" s="2">
        <f>'Radiometer Rrs'!X61-'Simulated_Rrs (SPM=0)'!X61</f>
        <v>1.1645569034584569E-2</v>
      </c>
      <c r="Y61" s="2">
        <f>'Radiometer Rrs'!Y61-'Simulated_Rrs (SPM=0)'!Y61</f>
        <v>1.01135191690419E-2</v>
      </c>
      <c r="Z61" s="2">
        <f>'Radiometer Rrs'!Z61-'Simulated_Rrs (SPM=0)'!Z61</f>
        <v>1.5346059033773405E-2</v>
      </c>
      <c r="AA61" s="2">
        <f>'Radiometer Rrs'!AA61-'Simulated_Rrs (SPM=0)'!AA61</f>
        <v>9.7653698998695394E-3</v>
      </c>
      <c r="AB61" s="2">
        <f>'Radiometer Rrs'!AB61-'Simulated_Rrs (SPM=0)'!AB61</f>
        <v>9.9302627601085807E-3</v>
      </c>
      <c r="AC61" s="2">
        <f>'Radiometer Rrs'!AC61-'Simulated_Rrs (SPM=0)'!AC61</f>
        <v>2.1177861589044278E-3</v>
      </c>
      <c r="AD61" s="2">
        <f>'Radiometer Rrs'!AD61-'Simulated_Rrs (SPM=0)'!AD61</f>
        <v>7.2886048226182788E-3</v>
      </c>
      <c r="AE61" s="2">
        <f>'Radiometer Rrs'!AE61-'Simulated_Rrs (SPM=0)'!AE61</f>
        <v>9.785254437633728E-3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</row>
    <row r="62" spans="1:132" x14ac:dyDescent="0.3">
      <c r="A62" s="2">
        <v>459</v>
      </c>
      <c r="B62" s="2">
        <f>'Radiometer Rrs'!B62-'Simulated_Rrs (SPM=0)'!B62</f>
        <v>7.6962756087027963E-3</v>
      </c>
      <c r="C62" s="2">
        <f>'Radiometer Rrs'!C62-'Simulated_Rrs (SPM=0)'!C62</f>
        <v>7.2696656610482819E-3</v>
      </c>
      <c r="D62" s="2">
        <f>'Radiometer Rrs'!D62-'Simulated_Rrs (SPM=0)'!D62</f>
        <v>6.1131586575734771E-3</v>
      </c>
      <c r="E62" s="2">
        <f>'Radiometer Rrs'!E62-'Simulated_Rrs (SPM=0)'!E62</f>
        <v>6.2414271229582086E-3</v>
      </c>
      <c r="F62" s="2">
        <f>'Radiometer Rrs'!F62-'Simulated_Rrs (SPM=0)'!F62</f>
        <v>5.6353836755349603E-3</v>
      </c>
      <c r="G62" s="2">
        <f>'Radiometer Rrs'!G62-'Simulated_Rrs (SPM=0)'!G62</f>
        <v>3.8076523660530845E-3</v>
      </c>
      <c r="H62" s="2">
        <f>'Radiometer Rrs'!H62-'Simulated_Rrs (SPM=0)'!H62</f>
        <v>3.0584685007887277E-3</v>
      </c>
      <c r="I62" s="2">
        <f>'Radiometer Rrs'!I62-'Simulated_Rrs (SPM=0)'!I62</f>
        <v>2.8149054046966082E-3</v>
      </c>
      <c r="J62" s="2">
        <f>'Radiometer Rrs'!J62-'Simulated_Rrs (SPM=0)'!J62</f>
        <v>3.9995397796143677E-3</v>
      </c>
      <c r="K62" s="2">
        <f>'Radiometer Rrs'!K62-'Simulated_Rrs (SPM=0)'!K62</f>
        <v>1.659636266743757E-2</v>
      </c>
      <c r="L62" s="2">
        <f>'Radiometer Rrs'!L62-'Simulated_Rrs (SPM=0)'!L62</f>
        <v>3.3769080524168409E-3</v>
      </c>
      <c r="M62" s="2">
        <f>'Radiometer Rrs'!M62-'Simulated_Rrs (SPM=0)'!M62</f>
        <v>3.7040757058071933E-3</v>
      </c>
      <c r="N62" s="2">
        <f>'Radiometer Rrs'!N62-'Simulated_Rrs (SPM=0)'!N62</f>
        <v>3.3521120146228229E-3</v>
      </c>
      <c r="O62" s="2">
        <f>'Radiometer Rrs'!O62-'Simulated_Rrs (SPM=0)'!O62</f>
        <v>3.5088592756656032E-3</v>
      </c>
      <c r="P62" s="2">
        <f>'Radiometer Rrs'!P62-'Simulated_Rrs (SPM=0)'!P62</f>
        <v>2.3745411123442029E-3</v>
      </c>
      <c r="Q62" s="2">
        <f>'Radiometer Rrs'!Q62-'Simulated_Rrs (SPM=0)'!Q62</f>
        <v>2.2512407655253014E-3</v>
      </c>
      <c r="R62" s="2">
        <f>'Radiometer Rrs'!R62-'Simulated_Rrs (SPM=0)'!R62</f>
        <v>2.2763314298822781E-3</v>
      </c>
      <c r="S62" s="2">
        <f>'Radiometer Rrs'!S62-'Simulated_Rrs (SPM=0)'!S62</f>
        <v>4.3142222698195273E-3</v>
      </c>
      <c r="T62" s="2">
        <f>'Radiometer Rrs'!T62-'Simulated_Rrs (SPM=0)'!T62</f>
        <v>2.017081006855684E-3</v>
      </c>
      <c r="U62" s="2">
        <f>'Radiometer Rrs'!U62-'Simulated_Rrs (SPM=0)'!U62</f>
        <v>9.8599807464456284E-3</v>
      </c>
      <c r="V62" s="2">
        <f>'Radiometer Rrs'!V62-'Simulated_Rrs (SPM=0)'!V62</f>
        <v>6.2032447140708772E-3</v>
      </c>
      <c r="W62" s="2">
        <f>'Radiometer Rrs'!W62-'Simulated_Rrs (SPM=0)'!W62</f>
        <v>4.175357034313743E-3</v>
      </c>
      <c r="X62" s="2">
        <f>'Radiometer Rrs'!X62-'Simulated_Rrs (SPM=0)'!X62</f>
        <v>1.170148855802328E-2</v>
      </c>
      <c r="Y62" s="2">
        <f>'Radiometer Rrs'!Y62-'Simulated_Rrs (SPM=0)'!Y62</f>
        <v>1.0160593300259384E-2</v>
      </c>
      <c r="Z62" s="2">
        <f>'Radiometer Rrs'!Z62-'Simulated_Rrs (SPM=0)'!Z62</f>
        <v>1.5383380255049085E-2</v>
      </c>
      <c r="AA62" s="2">
        <f>'Radiometer Rrs'!AA62-'Simulated_Rrs (SPM=0)'!AA62</f>
        <v>9.7988073163089474E-3</v>
      </c>
      <c r="AB62" s="2">
        <f>'Radiometer Rrs'!AB62-'Simulated_Rrs (SPM=0)'!AB62</f>
        <v>9.979629400729181E-3</v>
      </c>
      <c r="AC62" s="2">
        <f>'Radiometer Rrs'!AC62-'Simulated_Rrs (SPM=0)'!AC62</f>
        <v>2.1453647338559633E-3</v>
      </c>
      <c r="AD62" s="2">
        <f>'Radiometer Rrs'!AD62-'Simulated_Rrs (SPM=0)'!AD62</f>
        <v>7.3389525605884994E-3</v>
      </c>
      <c r="AE62" s="2">
        <f>'Radiometer Rrs'!AE62-'Simulated_Rrs (SPM=0)'!AE62</f>
        <v>9.8183929309767874E-3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</row>
    <row r="63" spans="1:132" x14ac:dyDescent="0.3">
      <c r="A63" s="2">
        <v>460</v>
      </c>
      <c r="B63" s="2">
        <f>'Radiometer Rrs'!B63-'Simulated_Rrs (SPM=0)'!B63</f>
        <v>7.7620574237530137E-3</v>
      </c>
      <c r="C63" s="2">
        <f>'Radiometer Rrs'!C63-'Simulated_Rrs (SPM=0)'!C63</f>
        <v>7.3331328283251203E-3</v>
      </c>
      <c r="D63" s="2">
        <f>'Radiometer Rrs'!D63-'Simulated_Rrs (SPM=0)'!D63</f>
        <v>6.169342237322452E-3</v>
      </c>
      <c r="E63" s="2">
        <f>'Radiometer Rrs'!E63-'Simulated_Rrs (SPM=0)'!E63</f>
        <v>6.3003254624922136E-3</v>
      </c>
      <c r="F63" s="2">
        <f>'Radiometer Rrs'!F63-'Simulated_Rrs (SPM=0)'!F63</f>
        <v>5.6879254164842932E-3</v>
      </c>
      <c r="G63" s="2">
        <f>'Radiometer Rrs'!G63-'Simulated_Rrs (SPM=0)'!G63</f>
        <v>3.834936287296972E-3</v>
      </c>
      <c r="H63" s="2">
        <f>'Radiometer Rrs'!H63-'Simulated_Rrs (SPM=0)'!H63</f>
        <v>3.0924927597168923E-3</v>
      </c>
      <c r="I63" s="2">
        <f>'Radiometer Rrs'!I63-'Simulated_Rrs (SPM=0)'!I63</f>
        <v>2.8455777709666683E-3</v>
      </c>
      <c r="J63" s="2">
        <f>'Radiometer Rrs'!J63-'Simulated_Rrs (SPM=0)'!J63</f>
        <v>4.0282614042991645E-3</v>
      </c>
      <c r="K63" s="2">
        <f>'Radiometer Rrs'!K63-'Simulated_Rrs (SPM=0)'!K63</f>
        <v>1.6631341025146289E-2</v>
      </c>
      <c r="L63" s="2">
        <f>'Radiometer Rrs'!L63-'Simulated_Rrs (SPM=0)'!L63</f>
        <v>3.4191533958122956E-3</v>
      </c>
      <c r="M63" s="2">
        <f>'Radiometer Rrs'!M63-'Simulated_Rrs (SPM=0)'!M63</f>
        <v>3.7367254439390016E-3</v>
      </c>
      <c r="N63" s="2">
        <f>'Radiometer Rrs'!N63-'Simulated_Rrs (SPM=0)'!N63</f>
        <v>3.3805742056846021E-3</v>
      </c>
      <c r="O63" s="2">
        <f>'Radiometer Rrs'!O63-'Simulated_Rrs (SPM=0)'!O63</f>
        <v>3.5277878558372011E-3</v>
      </c>
      <c r="P63" s="2">
        <f>'Radiometer Rrs'!P63-'Simulated_Rrs (SPM=0)'!P63</f>
        <v>2.4048593487431716E-3</v>
      </c>
      <c r="Q63" s="2">
        <f>'Radiometer Rrs'!Q63-'Simulated_Rrs (SPM=0)'!Q63</f>
        <v>2.2809427825937639E-3</v>
      </c>
      <c r="R63" s="2">
        <f>'Radiometer Rrs'!R63-'Simulated_Rrs (SPM=0)'!R63</f>
        <v>2.3073404211473385E-3</v>
      </c>
      <c r="S63" s="2">
        <f>'Radiometer Rrs'!S63-'Simulated_Rrs (SPM=0)'!S63</f>
        <v>4.3576609600095937E-3</v>
      </c>
      <c r="T63" s="2">
        <f>'Radiometer Rrs'!T63-'Simulated_Rrs (SPM=0)'!T63</f>
        <v>2.0329240100417614E-3</v>
      </c>
      <c r="U63" s="2">
        <f>'Radiometer Rrs'!U63-'Simulated_Rrs (SPM=0)'!U63</f>
        <v>9.8868314901834689E-3</v>
      </c>
      <c r="V63" s="2">
        <f>'Radiometer Rrs'!V63-'Simulated_Rrs (SPM=0)'!V63</f>
        <v>6.2715521333316648E-3</v>
      </c>
      <c r="W63" s="2">
        <f>'Radiometer Rrs'!W63-'Simulated_Rrs (SPM=0)'!W63</f>
        <v>4.2127744931820029E-3</v>
      </c>
      <c r="X63" s="2">
        <f>'Radiometer Rrs'!X63-'Simulated_Rrs (SPM=0)'!X63</f>
        <v>1.1763704904425751E-2</v>
      </c>
      <c r="Y63" s="2">
        <f>'Radiometer Rrs'!Y63-'Simulated_Rrs (SPM=0)'!Y63</f>
        <v>1.020227162469671E-2</v>
      </c>
      <c r="Z63" s="2">
        <f>'Radiometer Rrs'!Z63-'Simulated_Rrs (SPM=0)'!Z63</f>
        <v>1.5423113792881742E-2</v>
      </c>
      <c r="AA63" s="2">
        <f>'Radiometer Rrs'!AA63-'Simulated_Rrs (SPM=0)'!AA63</f>
        <v>9.8317690819242683E-3</v>
      </c>
      <c r="AB63" s="2">
        <f>'Radiometer Rrs'!AB63-'Simulated_Rrs (SPM=0)'!AB63</f>
        <v>1.0032889097557077E-2</v>
      </c>
      <c r="AC63" s="2">
        <f>'Radiometer Rrs'!AC63-'Simulated_Rrs (SPM=0)'!AC63</f>
        <v>2.1729764945062416E-3</v>
      </c>
      <c r="AD63" s="2">
        <f>'Radiometer Rrs'!AD63-'Simulated_Rrs (SPM=0)'!AD63</f>
        <v>7.379802157828636E-3</v>
      </c>
      <c r="AE63" s="2">
        <f>'Radiometer Rrs'!AE63-'Simulated_Rrs (SPM=0)'!AE63</f>
        <v>9.8510568128812349E-3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</row>
    <row r="64" spans="1:132" x14ac:dyDescent="0.3">
      <c r="A64" s="2">
        <v>461</v>
      </c>
      <c r="B64" s="2">
        <f>'Radiometer Rrs'!B64-'Simulated_Rrs (SPM=0)'!B64</f>
        <v>7.8284842345167343E-3</v>
      </c>
      <c r="C64" s="2">
        <f>'Radiometer Rrs'!C64-'Simulated_Rrs (SPM=0)'!C64</f>
        <v>7.3976221557064299E-3</v>
      </c>
      <c r="D64" s="2">
        <f>'Radiometer Rrs'!D64-'Simulated_Rrs (SPM=0)'!D64</f>
        <v>6.2259701947102184E-3</v>
      </c>
      <c r="E64" s="2">
        <f>'Radiometer Rrs'!E64-'Simulated_Rrs (SPM=0)'!E64</f>
        <v>6.359563156170975E-3</v>
      </c>
      <c r="F64" s="2">
        <f>'Radiometer Rrs'!F64-'Simulated_Rrs (SPM=0)'!F64</f>
        <v>5.7401041262272641E-3</v>
      </c>
      <c r="G64" s="2">
        <f>'Radiometer Rrs'!G64-'Simulated_Rrs (SPM=0)'!G64</f>
        <v>3.8654591531780583E-3</v>
      </c>
      <c r="H64" s="2">
        <f>'Radiometer Rrs'!H64-'Simulated_Rrs (SPM=0)'!H64</f>
        <v>3.1283476580659928E-3</v>
      </c>
      <c r="I64" s="2">
        <f>'Radiometer Rrs'!I64-'Simulated_Rrs (SPM=0)'!I64</f>
        <v>2.8768844476560617E-3</v>
      </c>
      <c r="J64" s="2">
        <f>'Radiometer Rrs'!J64-'Simulated_Rrs (SPM=0)'!J64</f>
        <v>4.0556307923150592E-3</v>
      </c>
      <c r="K64" s="2">
        <f>'Radiometer Rrs'!K64-'Simulated_Rrs (SPM=0)'!K64</f>
        <v>1.6667226487331703E-2</v>
      </c>
      <c r="L64" s="2">
        <f>'Radiometer Rrs'!L64-'Simulated_Rrs (SPM=0)'!L64</f>
        <v>3.4621948880500667E-3</v>
      </c>
      <c r="M64" s="2">
        <f>'Radiometer Rrs'!M64-'Simulated_Rrs (SPM=0)'!M64</f>
        <v>3.7692245351981335E-3</v>
      </c>
      <c r="N64" s="2">
        <f>'Radiometer Rrs'!N64-'Simulated_Rrs (SPM=0)'!N64</f>
        <v>3.4098519861188925E-3</v>
      </c>
      <c r="O64" s="2">
        <f>'Radiometer Rrs'!O64-'Simulated_Rrs (SPM=0)'!O64</f>
        <v>3.5480166554640374E-3</v>
      </c>
      <c r="P64" s="2">
        <f>'Radiometer Rrs'!P64-'Simulated_Rrs (SPM=0)'!P64</f>
        <v>2.4345826851199562E-3</v>
      </c>
      <c r="Q64" s="2">
        <f>'Radiometer Rrs'!Q64-'Simulated_Rrs (SPM=0)'!Q64</f>
        <v>2.3102690284647377E-3</v>
      </c>
      <c r="R64" s="2">
        <f>'Radiometer Rrs'!R64-'Simulated_Rrs (SPM=0)'!R64</f>
        <v>2.3380004529938818E-3</v>
      </c>
      <c r="S64" s="2">
        <f>'Radiometer Rrs'!S64-'Simulated_Rrs (SPM=0)'!S64</f>
        <v>4.3987082977987963E-3</v>
      </c>
      <c r="T64" s="2">
        <f>'Radiometer Rrs'!T64-'Simulated_Rrs (SPM=0)'!T64</f>
        <v>2.0505481897690196E-3</v>
      </c>
      <c r="U64" s="2">
        <f>'Radiometer Rrs'!U64-'Simulated_Rrs (SPM=0)'!U64</f>
        <v>9.9219529849741903E-3</v>
      </c>
      <c r="V64" s="2">
        <f>'Radiometer Rrs'!V64-'Simulated_Rrs (SPM=0)'!V64</f>
        <v>6.3400915718032965E-3</v>
      </c>
      <c r="W64" s="2">
        <f>'Radiometer Rrs'!W64-'Simulated_Rrs (SPM=0)'!W64</f>
        <v>4.248597800740897E-3</v>
      </c>
      <c r="X64" s="2">
        <f>'Radiometer Rrs'!X64-'Simulated_Rrs (SPM=0)'!X64</f>
        <v>1.1828354724468212E-2</v>
      </c>
      <c r="Y64" s="2">
        <f>'Radiometer Rrs'!Y64-'Simulated_Rrs (SPM=0)'!Y64</f>
        <v>1.0243796403513972E-2</v>
      </c>
      <c r="Z64" s="2">
        <f>'Radiometer Rrs'!Z64-'Simulated_Rrs (SPM=0)'!Z64</f>
        <v>1.5463300214471842E-2</v>
      </c>
      <c r="AA64" s="2">
        <f>'Radiometer Rrs'!AA64-'Simulated_Rrs (SPM=0)'!AA64</f>
        <v>9.8661140466076609E-3</v>
      </c>
      <c r="AB64" s="2">
        <f>'Radiometer Rrs'!AB64-'Simulated_Rrs (SPM=0)'!AB64</f>
        <v>1.0088568150281455E-2</v>
      </c>
      <c r="AC64" s="2">
        <f>'Radiometer Rrs'!AC64-'Simulated_Rrs (SPM=0)'!AC64</f>
        <v>2.2017126102268866E-3</v>
      </c>
      <c r="AD64" s="2">
        <f>'Radiometer Rrs'!AD64-'Simulated_Rrs (SPM=0)'!AD64</f>
        <v>7.4182932516762097E-3</v>
      </c>
      <c r="AE64" s="2">
        <f>'Radiometer Rrs'!AE64-'Simulated_Rrs (SPM=0)'!AE64</f>
        <v>9.8850308854086747E-3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</row>
    <row r="65" spans="1:132" x14ac:dyDescent="0.3">
      <c r="A65" s="2">
        <v>462</v>
      </c>
      <c r="B65" s="2">
        <f>'Radiometer Rrs'!B65-'Simulated_Rrs (SPM=0)'!B65</f>
        <v>7.8912579919544843E-3</v>
      </c>
      <c r="C65" s="2">
        <f>'Radiometer Rrs'!C65-'Simulated_Rrs (SPM=0)'!C65</f>
        <v>7.4579054995342151E-3</v>
      </c>
      <c r="D65" s="2">
        <f>'Radiometer Rrs'!D65-'Simulated_Rrs (SPM=0)'!D65</f>
        <v>6.2814464088493723E-3</v>
      </c>
      <c r="E65" s="2">
        <f>'Radiometer Rrs'!E65-'Simulated_Rrs (SPM=0)'!E65</f>
        <v>6.4233460691520677E-3</v>
      </c>
      <c r="F65" s="2">
        <f>'Radiometer Rrs'!F65-'Simulated_Rrs (SPM=0)'!F65</f>
        <v>5.7956085702885332E-3</v>
      </c>
      <c r="G65" s="2">
        <f>'Radiometer Rrs'!G65-'Simulated_Rrs (SPM=0)'!G65</f>
        <v>3.8972717706308702E-3</v>
      </c>
      <c r="H65" s="2">
        <f>'Radiometer Rrs'!H65-'Simulated_Rrs (SPM=0)'!H65</f>
        <v>3.1614909398854727E-3</v>
      </c>
      <c r="I65" s="2">
        <f>'Radiometer Rrs'!I65-'Simulated_Rrs (SPM=0)'!I65</f>
        <v>2.907618097361309E-3</v>
      </c>
      <c r="J65" s="2">
        <f>'Radiometer Rrs'!J65-'Simulated_Rrs (SPM=0)'!J65</f>
        <v>4.0850226937128968E-3</v>
      </c>
      <c r="K65" s="2">
        <f>'Radiometer Rrs'!K65-'Simulated_Rrs (SPM=0)'!K65</f>
        <v>1.6693604037227045E-2</v>
      </c>
      <c r="L65" s="2">
        <f>'Radiometer Rrs'!L65-'Simulated_Rrs (SPM=0)'!L65</f>
        <v>3.5021845332087985E-3</v>
      </c>
      <c r="M65" s="2">
        <f>'Radiometer Rrs'!M65-'Simulated_Rrs (SPM=0)'!M65</f>
        <v>3.7992335405898341E-3</v>
      </c>
      <c r="N65" s="2">
        <f>'Radiometer Rrs'!N65-'Simulated_Rrs (SPM=0)'!N65</f>
        <v>3.439031770904676E-3</v>
      </c>
      <c r="O65" s="2">
        <f>'Radiometer Rrs'!O65-'Simulated_Rrs (SPM=0)'!O65</f>
        <v>3.5688886085210167E-3</v>
      </c>
      <c r="P65" s="2">
        <f>'Radiometer Rrs'!P65-'Simulated_Rrs (SPM=0)'!P65</f>
        <v>2.4648545225250881E-3</v>
      </c>
      <c r="Q65" s="2">
        <f>'Radiometer Rrs'!Q65-'Simulated_Rrs (SPM=0)'!Q65</f>
        <v>2.3416212389266297E-3</v>
      </c>
      <c r="R65" s="2">
        <f>'Radiometer Rrs'!R65-'Simulated_Rrs (SPM=0)'!R65</f>
        <v>2.3692073060210929E-3</v>
      </c>
      <c r="S65" s="2">
        <f>'Radiometer Rrs'!S65-'Simulated_Rrs (SPM=0)'!S65</f>
        <v>4.4296031491457451E-3</v>
      </c>
      <c r="T65" s="2">
        <f>'Radiometer Rrs'!T65-'Simulated_Rrs (SPM=0)'!T65</f>
        <v>2.0709201601745385E-3</v>
      </c>
      <c r="U65" s="2">
        <f>'Radiometer Rrs'!U65-'Simulated_Rrs (SPM=0)'!U65</f>
        <v>9.9738082406746805E-3</v>
      </c>
      <c r="V65" s="2">
        <f>'Radiometer Rrs'!V65-'Simulated_Rrs (SPM=0)'!V65</f>
        <v>6.4042758480197404E-3</v>
      </c>
      <c r="W65" s="2">
        <f>'Radiometer Rrs'!W65-'Simulated_Rrs (SPM=0)'!W65</f>
        <v>4.2795209295383805E-3</v>
      </c>
      <c r="X65" s="2">
        <f>'Radiometer Rrs'!X65-'Simulated_Rrs (SPM=0)'!X65</f>
        <v>1.1891835743559329E-2</v>
      </c>
      <c r="Y65" s="2">
        <f>'Radiometer Rrs'!Y65-'Simulated_Rrs (SPM=0)'!Y65</f>
        <v>1.0289337829086172E-2</v>
      </c>
      <c r="Z65" s="2">
        <f>'Radiometer Rrs'!Z65-'Simulated_Rrs (SPM=0)'!Z65</f>
        <v>1.5492142163888417E-2</v>
      </c>
      <c r="AA65" s="2">
        <f>'Radiometer Rrs'!AA65-'Simulated_Rrs (SPM=0)'!AA65</f>
        <v>9.9033187621321937E-3</v>
      </c>
      <c r="AB65" s="2">
        <f>'Radiometer Rrs'!AB65-'Simulated_Rrs (SPM=0)'!AB65</f>
        <v>1.0144015197127574E-2</v>
      </c>
      <c r="AC65" s="2">
        <f>'Radiometer Rrs'!AC65-'Simulated_Rrs (SPM=0)'!AC65</f>
        <v>2.2285558162316653E-3</v>
      </c>
      <c r="AD65" s="2">
        <f>'Radiometer Rrs'!AD65-'Simulated_Rrs (SPM=0)'!AD65</f>
        <v>7.4503068195931792E-3</v>
      </c>
      <c r="AE65" s="2">
        <f>'Radiometer Rrs'!AE65-'Simulated_Rrs (SPM=0)'!AE65</f>
        <v>9.9218683212315244E-3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</row>
    <row r="66" spans="1:132" x14ac:dyDescent="0.3">
      <c r="A66" s="2">
        <v>463</v>
      </c>
      <c r="B66" s="2">
        <f>'Radiometer Rrs'!B66-'Simulated_Rrs (SPM=0)'!B66</f>
        <v>7.957003511239704E-3</v>
      </c>
      <c r="C66" s="2">
        <f>'Radiometer Rrs'!C66-'Simulated_Rrs (SPM=0)'!C66</f>
        <v>7.5184903366878018E-3</v>
      </c>
      <c r="D66" s="2">
        <f>'Radiometer Rrs'!D66-'Simulated_Rrs (SPM=0)'!D66</f>
        <v>6.3379507219731958E-3</v>
      </c>
      <c r="E66" s="2">
        <f>'Radiometer Rrs'!E66-'Simulated_Rrs (SPM=0)'!E66</f>
        <v>6.4873405554009798E-3</v>
      </c>
      <c r="F66" s="2">
        <f>'Radiometer Rrs'!F66-'Simulated_Rrs (SPM=0)'!F66</f>
        <v>5.85073825161774E-3</v>
      </c>
      <c r="G66" s="2">
        <f>'Radiometer Rrs'!G66-'Simulated_Rrs (SPM=0)'!G66</f>
        <v>3.9313202633356028E-3</v>
      </c>
      <c r="H66" s="2">
        <f>'Radiometer Rrs'!H66-'Simulated_Rrs (SPM=0)'!H66</f>
        <v>3.1948943609459105E-3</v>
      </c>
      <c r="I66" s="2">
        <f>'Radiometer Rrs'!I66-'Simulated_Rrs (SPM=0)'!I66</f>
        <v>2.9389340377245208E-3</v>
      </c>
      <c r="J66" s="2">
        <f>'Radiometer Rrs'!J66-'Simulated_Rrs (SPM=0)'!J66</f>
        <v>4.1157213404035241E-3</v>
      </c>
      <c r="K66" s="2">
        <f>'Radiometer Rrs'!K66-'Simulated_Rrs (SPM=0)'!K66</f>
        <v>1.6718068338937422E-2</v>
      </c>
      <c r="L66" s="2">
        <f>'Radiometer Rrs'!L66-'Simulated_Rrs (SPM=0)'!L66</f>
        <v>3.5449402699693367E-3</v>
      </c>
      <c r="M66" s="2">
        <f>'Radiometer Rrs'!M66-'Simulated_Rrs (SPM=0)'!M66</f>
        <v>3.832618639623205E-3</v>
      </c>
      <c r="N66" s="2">
        <f>'Radiometer Rrs'!N66-'Simulated_Rrs (SPM=0)'!N66</f>
        <v>3.4695874644629877E-3</v>
      </c>
      <c r="O66" s="2">
        <f>'Radiometer Rrs'!O66-'Simulated_Rrs (SPM=0)'!O66</f>
        <v>3.5902855798717339E-3</v>
      </c>
      <c r="P66" s="2">
        <f>'Radiometer Rrs'!P66-'Simulated_Rrs (SPM=0)'!P66</f>
        <v>2.4976678615131363E-3</v>
      </c>
      <c r="Q66" s="2">
        <f>'Radiometer Rrs'!Q66-'Simulated_Rrs (SPM=0)'!Q66</f>
        <v>2.3751511384548217E-3</v>
      </c>
      <c r="R66" s="2">
        <f>'Radiometer Rrs'!R66-'Simulated_Rrs (SPM=0)'!R66</f>
        <v>2.4029539037773834E-3</v>
      </c>
      <c r="S66" s="2">
        <f>'Radiometer Rrs'!S66-'Simulated_Rrs (SPM=0)'!S66</f>
        <v>4.4670537153985368E-3</v>
      </c>
      <c r="T66" s="2">
        <f>'Radiometer Rrs'!T66-'Simulated_Rrs (SPM=0)'!T66</f>
        <v>2.0951075608024354E-3</v>
      </c>
      <c r="U66" s="2">
        <f>'Radiometer Rrs'!U66-'Simulated_Rrs (SPM=0)'!U66</f>
        <v>1.0018973899119434E-2</v>
      </c>
      <c r="V66" s="2">
        <f>'Radiometer Rrs'!V66-'Simulated_Rrs (SPM=0)'!V66</f>
        <v>6.4733341892780514E-3</v>
      </c>
      <c r="W66" s="2">
        <f>'Radiometer Rrs'!W66-'Simulated_Rrs (SPM=0)'!W66</f>
        <v>4.3175528613572517E-3</v>
      </c>
      <c r="X66" s="2">
        <f>'Radiometer Rrs'!X66-'Simulated_Rrs (SPM=0)'!X66</f>
        <v>1.195657441841701E-2</v>
      </c>
      <c r="Y66" s="2">
        <f>'Radiometer Rrs'!Y66-'Simulated_Rrs (SPM=0)'!Y66</f>
        <v>1.0334082348195415E-2</v>
      </c>
      <c r="Z66" s="2">
        <f>'Radiometer Rrs'!Z66-'Simulated_Rrs (SPM=0)'!Z66</f>
        <v>1.5527352585720961E-2</v>
      </c>
      <c r="AA66" s="2">
        <f>'Radiometer Rrs'!AA66-'Simulated_Rrs (SPM=0)'!AA66</f>
        <v>9.9398364792473628E-3</v>
      </c>
      <c r="AB66" s="2">
        <f>'Radiometer Rrs'!AB66-'Simulated_Rrs (SPM=0)'!AB66</f>
        <v>1.019861618344938E-2</v>
      </c>
      <c r="AC66" s="2">
        <f>'Radiometer Rrs'!AC66-'Simulated_Rrs (SPM=0)'!AC66</f>
        <v>2.2581953568041437E-3</v>
      </c>
      <c r="AD66" s="2">
        <f>'Radiometer Rrs'!AD66-'Simulated_Rrs (SPM=0)'!AD66</f>
        <v>7.488373791503947E-3</v>
      </c>
      <c r="AE66" s="2">
        <f>'Radiometer Rrs'!AE66-'Simulated_Rrs (SPM=0)'!AE66</f>
        <v>9.9580224773958542E-3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</row>
    <row r="67" spans="1:132" x14ac:dyDescent="0.3">
      <c r="A67" s="2">
        <v>464</v>
      </c>
      <c r="B67" s="2">
        <f>'Radiometer Rrs'!B67-'Simulated_Rrs (SPM=0)'!B67</f>
        <v>8.0268500364901272E-3</v>
      </c>
      <c r="C67" s="2">
        <f>'Radiometer Rrs'!C67-'Simulated_Rrs (SPM=0)'!C67</f>
        <v>7.5794924696922679E-3</v>
      </c>
      <c r="D67" s="2">
        <f>'Radiometer Rrs'!D67-'Simulated_Rrs (SPM=0)'!D67</f>
        <v>6.3958791355291532E-3</v>
      </c>
      <c r="E67" s="2">
        <f>'Radiometer Rrs'!E67-'Simulated_Rrs (SPM=0)'!E67</f>
        <v>6.5516218471320369E-3</v>
      </c>
      <c r="F67" s="2">
        <f>'Radiometer Rrs'!F67-'Simulated_Rrs (SPM=0)'!F67</f>
        <v>5.9053472638852583E-3</v>
      </c>
      <c r="G67" s="2">
        <f>'Radiometer Rrs'!G67-'Simulated_Rrs (SPM=0)'!G67</f>
        <v>3.9684582237790502E-3</v>
      </c>
      <c r="H67" s="2">
        <f>'Radiometer Rrs'!H67-'Simulated_Rrs (SPM=0)'!H67</f>
        <v>3.2286588523965918E-3</v>
      </c>
      <c r="I67" s="2">
        <f>'Radiometer Rrs'!I67-'Simulated_Rrs (SPM=0)'!I67</f>
        <v>2.9710522923903863E-3</v>
      </c>
      <c r="J67" s="2">
        <f>'Radiometer Rrs'!J67-'Simulated_Rrs (SPM=0)'!J67</f>
        <v>4.1482232690263415E-3</v>
      </c>
      <c r="K67" s="2">
        <f>'Radiometer Rrs'!K67-'Simulated_Rrs (SPM=0)'!K67</f>
        <v>1.6739891243188653E-2</v>
      </c>
      <c r="L67" s="2">
        <f>'Radiometer Rrs'!L67-'Simulated_Rrs (SPM=0)'!L67</f>
        <v>3.5915129614399778E-3</v>
      </c>
      <c r="M67" s="2">
        <f>'Radiometer Rrs'!M67-'Simulated_Rrs (SPM=0)'!M67</f>
        <v>3.8706640017708727E-3</v>
      </c>
      <c r="N67" s="2">
        <f>'Radiometer Rrs'!N67-'Simulated_Rrs (SPM=0)'!N67</f>
        <v>3.5020402538446685E-3</v>
      </c>
      <c r="O67" s="2">
        <f>'Radiometer Rrs'!O67-'Simulated_Rrs (SPM=0)'!O67</f>
        <v>3.6124073417537731E-3</v>
      </c>
      <c r="P67" s="2">
        <f>'Radiometer Rrs'!P67-'Simulated_Rrs (SPM=0)'!P67</f>
        <v>2.5339935287929335E-3</v>
      </c>
      <c r="Q67" s="2">
        <f>'Radiometer Rrs'!Q67-'Simulated_Rrs (SPM=0)'!Q67</f>
        <v>2.4116872253484218E-3</v>
      </c>
      <c r="R67" s="2">
        <f>'Radiometer Rrs'!R67-'Simulated_Rrs (SPM=0)'!R67</f>
        <v>2.4402108053860512E-3</v>
      </c>
      <c r="S67" s="2">
        <f>'Radiometer Rrs'!S67-'Simulated_Rrs (SPM=0)'!S67</f>
        <v>4.5135592607761016E-3</v>
      </c>
      <c r="T67" s="2">
        <f>'Radiometer Rrs'!T67-'Simulated_Rrs (SPM=0)'!T67</f>
        <v>2.1245652071704346E-3</v>
      </c>
      <c r="U67" s="2">
        <f>'Radiometer Rrs'!U67-'Simulated_Rrs (SPM=0)'!U67</f>
        <v>1.0054898690399347E-2</v>
      </c>
      <c r="V67" s="2">
        <f>'Radiometer Rrs'!V67-'Simulated_Rrs (SPM=0)'!V67</f>
        <v>6.5491254103757935E-3</v>
      </c>
      <c r="W67" s="2">
        <f>'Radiometer Rrs'!W67-'Simulated_Rrs (SPM=0)'!W67</f>
        <v>4.3654042345261049E-3</v>
      </c>
      <c r="X67" s="2">
        <f>'Radiometer Rrs'!X67-'Simulated_Rrs (SPM=0)'!X67</f>
        <v>1.2023052756856801E-2</v>
      </c>
      <c r="Y67" s="2">
        <f>'Radiometer Rrs'!Y67-'Simulated_Rrs (SPM=0)'!Y67</f>
        <v>1.0377725948900841E-2</v>
      </c>
      <c r="Z67" s="2">
        <f>'Radiometer Rrs'!Z67-'Simulated_Rrs (SPM=0)'!Z67</f>
        <v>1.5571359091197596E-2</v>
      </c>
      <c r="AA67" s="2">
        <f>'Radiometer Rrs'!AA67-'Simulated_Rrs (SPM=0)'!AA67</f>
        <v>9.9754039068290102E-3</v>
      </c>
      <c r="AB67" s="2">
        <f>'Radiometer Rrs'!AB67-'Simulated_Rrs (SPM=0)'!AB67</f>
        <v>1.0252050521553265E-2</v>
      </c>
      <c r="AC67" s="2">
        <f>'Radiometer Rrs'!AC67-'Simulated_Rrs (SPM=0)'!AC67</f>
        <v>2.291702449677289E-3</v>
      </c>
      <c r="AD67" s="2">
        <f>'Radiometer Rrs'!AD67-'Simulated_Rrs (SPM=0)'!AD67</f>
        <v>7.5348014768132554E-3</v>
      </c>
      <c r="AE67" s="2">
        <f>'Radiometer Rrs'!AE67-'Simulated_Rrs (SPM=0)'!AE67</f>
        <v>9.9932301945540036E-3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</row>
    <row r="68" spans="1:132" x14ac:dyDescent="0.3">
      <c r="A68" s="2">
        <v>465</v>
      </c>
      <c r="B68" s="2">
        <f>'Radiometer Rrs'!B68-'Simulated_Rrs (SPM=0)'!B68</f>
        <v>8.0949792208343928E-3</v>
      </c>
      <c r="C68" s="2">
        <f>'Radiometer Rrs'!C68-'Simulated_Rrs (SPM=0)'!C68</f>
        <v>7.6474945826209961E-3</v>
      </c>
      <c r="D68" s="2">
        <f>'Radiometer Rrs'!D68-'Simulated_Rrs (SPM=0)'!D68</f>
        <v>6.4608828576395699E-3</v>
      </c>
      <c r="E68" s="2">
        <f>'Radiometer Rrs'!E68-'Simulated_Rrs (SPM=0)'!E68</f>
        <v>6.6194419666801389E-3</v>
      </c>
      <c r="F68" s="2">
        <f>'Radiometer Rrs'!F68-'Simulated_Rrs (SPM=0)'!F68</f>
        <v>5.9660876743636545E-3</v>
      </c>
      <c r="G68" s="2">
        <f>'Radiometer Rrs'!G68-'Simulated_Rrs (SPM=0)'!G68</f>
        <v>3.9996854863891497E-3</v>
      </c>
      <c r="H68" s="2">
        <f>'Radiometer Rrs'!H68-'Simulated_Rrs (SPM=0)'!H68</f>
        <v>3.2648052801788697E-3</v>
      </c>
      <c r="I68" s="2">
        <f>'Radiometer Rrs'!I68-'Simulated_Rrs (SPM=0)'!I68</f>
        <v>3.0040396450512091E-3</v>
      </c>
      <c r="J68" s="2">
        <f>'Radiometer Rrs'!J68-'Simulated_Rrs (SPM=0)'!J68</f>
        <v>4.1882273511006348E-3</v>
      </c>
      <c r="K68" s="2">
        <f>'Radiometer Rrs'!K68-'Simulated_Rrs (SPM=0)'!K68</f>
        <v>1.6770762441509719E-2</v>
      </c>
      <c r="L68" s="2">
        <f>'Radiometer Rrs'!L68-'Simulated_Rrs (SPM=0)'!L68</f>
        <v>3.6379690202652491E-3</v>
      </c>
      <c r="M68" s="2">
        <f>'Radiometer Rrs'!M68-'Simulated_Rrs (SPM=0)'!M68</f>
        <v>3.9078408871366507E-3</v>
      </c>
      <c r="N68" s="2">
        <f>'Radiometer Rrs'!N68-'Simulated_Rrs (SPM=0)'!N68</f>
        <v>3.5341332434826607E-3</v>
      </c>
      <c r="O68" s="2">
        <f>'Radiometer Rrs'!O68-'Simulated_Rrs (SPM=0)'!O68</f>
        <v>3.6344161002969098E-3</v>
      </c>
      <c r="P68" s="2">
        <f>'Radiometer Rrs'!P68-'Simulated_Rrs (SPM=0)'!P68</f>
        <v>2.5687340768400287E-3</v>
      </c>
      <c r="Q68" s="2">
        <f>'Radiometer Rrs'!Q68-'Simulated_Rrs (SPM=0)'!Q68</f>
        <v>2.4461015366333424E-3</v>
      </c>
      <c r="R68" s="2">
        <f>'Radiometer Rrs'!R68-'Simulated_Rrs (SPM=0)'!R68</f>
        <v>2.4758804943977382E-3</v>
      </c>
      <c r="S68" s="2">
        <f>'Radiometer Rrs'!S68-'Simulated_Rrs (SPM=0)'!S68</f>
        <v>4.5652237663984024E-3</v>
      </c>
      <c r="T68" s="2">
        <f>'Radiometer Rrs'!T68-'Simulated_Rrs (SPM=0)'!T68</f>
        <v>2.15848104514964E-3</v>
      </c>
      <c r="U68" s="2">
        <f>'Radiometer Rrs'!U68-'Simulated_Rrs (SPM=0)'!U68</f>
        <v>1.008189684426191E-2</v>
      </c>
      <c r="V68" s="2">
        <f>'Radiometer Rrs'!V68-'Simulated_Rrs (SPM=0)'!V68</f>
        <v>6.6186402755844887E-3</v>
      </c>
      <c r="W68" s="2">
        <f>'Radiometer Rrs'!W68-'Simulated_Rrs (SPM=0)'!W68</f>
        <v>4.410038787981325E-3</v>
      </c>
      <c r="X68" s="2">
        <f>'Radiometer Rrs'!X68-'Simulated_Rrs (SPM=0)'!X68</f>
        <v>1.2099853625651837E-2</v>
      </c>
      <c r="Y68" s="2">
        <f>'Radiometer Rrs'!Y68-'Simulated_Rrs (SPM=0)'!Y68</f>
        <v>1.0425101237879124E-2</v>
      </c>
      <c r="Z68" s="2">
        <f>'Radiometer Rrs'!Z68-'Simulated_Rrs (SPM=0)'!Z68</f>
        <v>1.5621805810414887E-2</v>
      </c>
      <c r="AA68" s="2">
        <f>'Radiometer Rrs'!AA68-'Simulated_Rrs (SPM=0)'!AA68</f>
        <v>1.0010674374135487E-2</v>
      </c>
      <c r="AB68" s="2">
        <f>'Radiometer Rrs'!AB68-'Simulated_Rrs (SPM=0)'!AB68</f>
        <v>1.0317973329770365E-2</v>
      </c>
      <c r="AC68" s="2">
        <f>'Radiometer Rrs'!AC68-'Simulated_Rrs (SPM=0)'!AC68</f>
        <v>2.3222007590581761E-3</v>
      </c>
      <c r="AD68" s="2">
        <f>'Radiometer Rrs'!AD68-'Simulated_Rrs (SPM=0)'!AD68</f>
        <v>7.5922335474227177E-3</v>
      </c>
      <c r="AE68" s="2">
        <f>'Radiometer Rrs'!AE68-'Simulated_Rrs (SPM=0)'!AE68</f>
        <v>1.0028144892679221E-2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</row>
    <row r="69" spans="1:132" x14ac:dyDescent="0.3">
      <c r="A69" s="2">
        <v>466</v>
      </c>
      <c r="B69" s="2">
        <f>'Radiometer Rrs'!B69-'Simulated_Rrs (SPM=0)'!B69</f>
        <v>8.1634605530355418E-3</v>
      </c>
      <c r="C69" s="2">
        <f>'Radiometer Rrs'!C69-'Simulated_Rrs (SPM=0)'!C69</f>
        <v>7.7182098110738099E-3</v>
      </c>
      <c r="D69" s="2">
        <f>'Radiometer Rrs'!D69-'Simulated_Rrs (SPM=0)'!D69</f>
        <v>6.5279672570237729E-3</v>
      </c>
      <c r="E69" s="2">
        <f>'Radiometer Rrs'!E69-'Simulated_Rrs (SPM=0)'!E69</f>
        <v>6.6885560593824851E-3</v>
      </c>
      <c r="F69" s="2">
        <f>'Radiometer Rrs'!F69-'Simulated_Rrs (SPM=0)'!F69</f>
        <v>6.0299415278029702E-3</v>
      </c>
      <c r="G69" s="2">
        <f>'Radiometer Rrs'!G69-'Simulated_Rrs (SPM=0)'!G69</f>
        <v>4.0300048232812993E-3</v>
      </c>
      <c r="H69" s="2">
        <f>'Radiometer Rrs'!H69-'Simulated_Rrs (SPM=0)'!H69</f>
        <v>3.3022859893713703E-3</v>
      </c>
      <c r="I69" s="2">
        <f>'Radiometer Rrs'!I69-'Simulated_Rrs (SPM=0)'!I69</f>
        <v>3.0380222378347198E-3</v>
      </c>
      <c r="J69" s="2">
        <f>'Radiometer Rrs'!J69-'Simulated_Rrs (SPM=0)'!J69</f>
        <v>4.2295951690152125E-3</v>
      </c>
      <c r="K69" s="2">
        <f>'Radiometer Rrs'!K69-'Simulated_Rrs (SPM=0)'!K69</f>
        <v>1.6805048932014077E-2</v>
      </c>
      <c r="L69" s="2">
        <f>'Radiometer Rrs'!L69-'Simulated_Rrs (SPM=0)'!L69</f>
        <v>3.6851839163562538E-3</v>
      </c>
      <c r="M69" s="2">
        <f>'Radiometer Rrs'!M69-'Simulated_Rrs (SPM=0)'!M69</f>
        <v>3.9454529973458252E-3</v>
      </c>
      <c r="N69" s="2">
        <f>'Radiometer Rrs'!N69-'Simulated_Rrs (SPM=0)'!N69</f>
        <v>3.5673108385144993E-3</v>
      </c>
      <c r="O69" s="2">
        <f>'Radiometer Rrs'!O69-'Simulated_Rrs (SPM=0)'!O69</f>
        <v>3.657480471292769E-3</v>
      </c>
      <c r="P69" s="2">
        <f>'Radiometer Rrs'!P69-'Simulated_Rrs (SPM=0)'!P69</f>
        <v>2.6033098395878262E-3</v>
      </c>
      <c r="Q69" s="2">
        <f>'Radiometer Rrs'!Q69-'Simulated_Rrs (SPM=0)'!Q69</f>
        <v>2.4812260467600897E-3</v>
      </c>
      <c r="R69" s="2">
        <f>'Radiometer Rrs'!R69-'Simulated_Rrs (SPM=0)'!R69</f>
        <v>2.5116496240385764E-3</v>
      </c>
      <c r="S69" s="2">
        <f>'Radiometer Rrs'!S69-'Simulated_Rrs (SPM=0)'!S69</f>
        <v>4.6189054188753393E-3</v>
      </c>
      <c r="T69" s="2">
        <f>'Radiometer Rrs'!T69-'Simulated_Rrs (SPM=0)'!T69</f>
        <v>2.1949491442683445E-3</v>
      </c>
      <c r="U69" s="2">
        <f>'Radiometer Rrs'!U69-'Simulated_Rrs (SPM=0)'!U69</f>
        <v>1.0107334478367178E-2</v>
      </c>
      <c r="V69" s="2">
        <f>'Radiometer Rrs'!V69-'Simulated_Rrs (SPM=0)'!V69</f>
        <v>6.6870011977653099E-3</v>
      </c>
      <c r="W69" s="2">
        <f>'Radiometer Rrs'!W69-'Simulated_Rrs (SPM=0)'!W69</f>
        <v>4.4547181213234746E-3</v>
      </c>
      <c r="X69" s="2">
        <f>'Radiometer Rrs'!X69-'Simulated_Rrs (SPM=0)'!X69</f>
        <v>1.2180236825415696E-2</v>
      </c>
      <c r="Y69" s="2">
        <f>'Radiometer Rrs'!Y69-'Simulated_Rrs (SPM=0)'!Y69</f>
        <v>1.0474911748802279E-2</v>
      </c>
      <c r="Z69" s="2">
        <f>'Radiometer Rrs'!Z69-'Simulated_Rrs (SPM=0)'!Z69</f>
        <v>1.5675649697782977E-2</v>
      </c>
      <c r="AA69" s="2">
        <f>'Radiometer Rrs'!AA69-'Simulated_Rrs (SPM=0)'!AA69</f>
        <v>1.0048315273084214E-2</v>
      </c>
      <c r="AB69" s="2">
        <f>'Radiometer Rrs'!AB69-'Simulated_Rrs (SPM=0)'!AB69</f>
        <v>1.0388536933682425E-2</v>
      </c>
      <c r="AC69" s="2">
        <f>'Radiometer Rrs'!AC69-'Simulated_Rrs (SPM=0)'!AC69</f>
        <v>2.3534811941273324E-3</v>
      </c>
      <c r="AD69" s="2">
        <f>'Radiometer Rrs'!AD69-'Simulated_Rrs (SPM=0)'!AD69</f>
        <v>7.6526517992944743E-3</v>
      </c>
      <c r="AE69" s="2">
        <f>'Radiometer Rrs'!AE69-'Simulated_Rrs (SPM=0)'!AE69</f>
        <v>1.0065358031159832E-2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</row>
    <row r="70" spans="1:132" x14ac:dyDescent="0.3">
      <c r="A70" s="2">
        <v>467</v>
      </c>
      <c r="B70" s="2">
        <f>'Radiometer Rrs'!B70-'Simulated_Rrs (SPM=0)'!B70</f>
        <v>8.2324307102724405E-3</v>
      </c>
      <c r="C70" s="2">
        <f>'Radiometer Rrs'!C70-'Simulated_Rrs (SPM=0)'!C70</f>
        <v>7.7871184219224666E-3</v>
      </c>
      <c r="D70" s="2">
        <f>'Radiometer Rrs'!D70-'Simulated_Rrs (SPM=0)'!D70</f>
        <v>6.5911182975597893E-3</v>
      </c>
      <c r="E70" s="2">
        <f>'Radiometer Rrs'!E70-'Simulated_Rrs (SPM=0)'!E70</f>
        <v>6.7505471585872553E-3</v>
      </c>
      <c r="F70" s="2">
        <f>'Radiometer Rrs'!F70-'Simulated_Rrs (SPM=0)'!F70</f>
        <v>6.0964996005861225E-3</v>
      </c>
      <c r="G70" s="2">
        <f>'Radiometer Rrs'!G70-'Simulated_Rrs (SPM=0)'!G70</f>
        <v>4.0633002704467914E-3</v>
      </c>
      <c r="H70" s="2">
        <f>'Radiometer Rrs'!H70-'Simulated_Rrs (SPM=0)'!H70</f>
        <v>3.3389357788404339E-3</v>
      </c>
      <c r="I70" s="2">
        <f>'Radiometer Rrs'!I70-'Simulated_Rrs (SPM=0)'!I70</f>
        <v>3.0711427954587074E-3</v>
      </c>
      <c r="J70" s="2">
        <f>'Radiometer Rrs'!J70-'Simulated_Rrs (SPM=0)'!J70</f>
        <v>4.252917276512262E-3</v>
      </c>
      <c r="K70" s="2">
        <f>'Radiometer Rrs'!K70-'Simulated_Rrs (SPM=0)'!K70</f>
        <v>1.6840409180888579E-2</v>
      </c>
      <c r="L70" s="2">
        <f>'Radiometer Rrs'!L70-'Simulated_Rrs (SPM=0)'!L70</f>
        <v>3.7340391306267869E-3</v>
      </c>
      <c r="M70" s="2">
        <f>'Radiometer Rrs'!M70-'Simulated_Rrs (SPM=0)'!M70</f>
        <v>3.9839909133272036E-3</v>
      </c>
      <c r="N70" s="2">
        <f>'Radiometer Rrs'!N70-'Simulated_Rrs (SPM=0)'!N70</f>
        <v>3.6033278587730873E-3</v>
      </c>
      <c r="O70" s="2">
        <f>'Radiometer Rrs'!O70-'Simulated_Rrs (SPM=0)'!O70</f>
        <v>3.682529840525237E-3</v>
      </c>
      <c r="P70" s="2">
        <f>'Radiometer Rrs'!P70-'Simulated_Rrs (SPM=0)'!P70</f>
        <v>2.6369510079408921E-3</v>
      </c>
      <c r="Q70" s="2">
        <f>'Radiometer Rrs'!Q70-'Simulated_Rrs (SPM=0)'!Q70</f>
        <v>2.5181339690261285E-3</v>
      </c>
      <c r="R70" s="2">
        <f>'Radiometer Rrs'!R70-'Simulated_Rrs (SPM=0)'!R70</f>
        <v>2.5464764310771807E-3</v>
      </c>
      <c r="S70" s="2">
        <f>'Radiometer Rrs'!S70-'Simulated_Rrs (SPM=0)'!S70</f>
        <v>4.6695008550412124E-3</v>
      </c>
      <c r="T70" s="2">
        <f>'Radiometer Rrs'!T70-'Simulated_Rrs (SPM=0)'!T70</f>
        <v>2.2381977772887953E-3</v>
      </c>
      <c r="U70" s="2">
        <f>'Radiometer Rrs'!U70-'Simulated_Rrs (SPM=0)'!U70</f>
        <v>1.0137077141232633E-2</v>
      </c>
      <c r="V70" s="2">
        <f>'Radiometer Rrs'!V70-'Simulated_Rrs (SPM=0)'!V70</f>
        <v>6.7605426977745634E-3</v>
      </c>
      <c r="W70" s="2">
        <f>'Radiometer Rrs'!W70-'Simulated_Rrs (SPM=0)'!W70</f>
        <v>4.5007019236752805E-3</v>
      </c>
      <c r="X70" s="2">
        <f>'Radiometer Rrs'!X70-'Simulated_Rrs (SPM=0)'!X70</f>
        <v>1.2257626814238212E-2</v>
      </c>
      <c r="Y70" s="2">
        <f>'Radiometer Rrs'!Y70-'Simulated_Rrs (SPM=0)'!Y70</f>
        <v>1.0524808965425687E-2</v>
      </c>
      <c r="Z70" s="2">
        <f>'Radiometer Rrs'!Z70-'Simulated_Rrs (SPM=0)'!Z70</f>
        <v>1.5734274643740345E-2</v>
      </c>
      <c r="AA70" s="2">
        <f>'Radiometer Rrs'!AA70-'Simulated_Rrs (SPM=0)'!AA70</f>
        <v>1.009723157640164E-2</v>
      </c>
      <c r="AB70" s="2">
        <f>'Radiometer Rrs'!AB70-'Simulated_Rrs (SPM=0)'!AB70</f>
        <v>1.0452929506572345E-2</v>
      </c>
      <c r="AC70" s="2">
        <f>'Radiometer Rrs'!AC70-'Simulated_Rrs (SPM=0)'!AC70</f>
        <v>2.388188799000034E-3</v>
      </c>
      <c r="AD70" s="2">
        <f>'Radiometer Rrs'!AD70-'Simulated_Rrs (SPM=0)'!AD70</f>
        <v>7.694194775395671E-3</v>
      </c>
      <c r="AE70" s="2">
        <f>'Radiometer Rrs'!AE70-'Simulated_Rrs (SPM=0)'!AE70</f>
        <v>1.0113854184939725E-2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</row>
    <row r="71" spans="1:132" x14ac:dyDescent="0.3">
      <c r="A71" s="2">
        <v>468</v>
      </c>
      <c r="B71" s="2">
        <f>'Radiometer Rrs'!B71-'Simulated_Rrs (SPM=0)'!B71</f>
        <v>8.300779147297762E-3</v>
      </c>
      <c r="C71" s="2">
        <f>'Radiometer Rrs'!C71-'Simulated_Rrs (SPM=0)'!C71</f>
        <v>7.8538183819639538E-3</v>
      </c>
      <c r="D71" s="2">
        <f>'Radiometer Rrs'!D71-'Simulated_Rrs (SPM=0)'!D71</f>
        <v>6.6494727182950086E-3</v>
      </c>
      <c r="E71" s="2">
        <f>'Radiometer Rrs'!E71-'Simulated_Rrs (SPM=0)'!E71</f>
        <v>6.8130289130522784E-3</v>
      </c>
      <c r="F71" s="2">
        <f>'Radiometer Rrs'!F71-'Simulated_Rrs (SPM=0)'!F71</f>
        <v>6.1607938486640326E-3</v>
      </c>
      <c r="G71" s="2">
        <f>'Radiometer Rrs'!G71-'Simulated_Rrs (SPM=0)'!G71</f>
        <v>4.0998102058741976E-3</v>
      </c>
      <c r="H71" s="2">
        <f>'Radiometer Rrs'!H71-'Simulated_Rrs (SPM=0)'!H71</f>
        <v>3.3759764595661687E-3</v>
      </c>
      <c r="I71" s="2">
        <f>'Radiometer Rrs'!I71-'Simulated_Rrs (SPM=0)'!I71</f>
        <v>3.1043538524859198E-3</v>
      </c>
      <c r="J71" s="2">
        <f>'Radiometer Rrs'!J71-'Simulated_Rrs (SPM=0)'!J71</f>
        <v>4.282405369075034E-3</v>
      </c>
      <c r="K71" s="2">
        <f>'Radiometer Rrs'!K71-'Simulated_Rrs (SPM=0)'!K71</f>
        <v>1.6877434583760606E-2</v>
      </c>
      <c r="L71" s="2">
        <f>'Radiometer Rrs'!L71-'Simulated_Rrs (SPM=0)'!L71</f>
        <v>3.7815473230769711E-3</v>
      </c>
      <c r="M71" s="2">
        <f>'Radiometer Rrs'!M71-'Simulated_Rrs (SPM=0)'!M71</f>
        <v>4.0223229649416431E-3</v>
      </c>
      <c r="N71" s="2">
        <f>'Radiometer Rrs'!N71-'Simulated_Rrs (SPM=0)'!N71</f>
        <v>3.6384134663414946E-3</v>
      </c>
      <c r="O71" s="2">
        <f>'Radiometer Rrs'!O71-'Simulated_Rrs (SPM=0)'!O71</f>
        <v>3.7070419487436586E-3</v>
      </c>
      <c r="P71" s="2">
        <f>'Radiometer Rrs'!P71-'Simulated_Rrs (SPM=0)'!P71</f>
        <v>2.6709842285056189E-3</v>
      </c>
      <c r="Q71" s="2">
        <f>'Radiometer Rrs'!Q71-'Simulated_Rrs (SPM=0)'!Q71</f>
        <v>2.5540671757160187E-3</v>
      </c>
      <c r="R71" s="2">
        <f>'Radiometer Rrs'!R71-'Simulated_Rrs (SPM=0)'!R71</f>
        <v>2.5816872945156086E-3</v>
      </c>
      <c r="S71" s="2">
        <f>'Radiometer Rrs'!S71-'Simulated_Rrs (SPM=0)'!S71</f>
        <v>4.7148094869300322E-3</v>
      </c>
      <c r="T71" s="2">
        <f>'Radiometer Rrs'!T71-'Simulated_Rrs (SPM=0)'!T71</f>
        <v>2.2817001534532716E-3</v>
      </c>
      <c r="U71" s="2">
        <f>'Radiometer Rrs'!U71-'Simulated_Rrs (SPM=0)'!U71</f>
        <v>1.0173273165687297E-2</v>
      </c>
      <c r="V71" s="2">
        <f>'Radiometer Rrs'!V71-'Simulated_Rrs (SPM=0)'!V71</f>
        <v>6.8279863730078341E-3</v>
      </c>
      <c r="W71" s="2">
        <f>'Radiometer Rrs'!W71-'Simulated_Rrs (SPM=0)'!W71</f>
        <v>4.5445719052126287E-3</v>
      </c>
      <c r="X71" s="2">
        <f>'Radiometer Rrs'!X71-'Simulated_Rrs (SPM=0)'!X71</f>
        <v>1.2335626218678982E-2</v>
      </c>
      <c r="Y71" s="2">
        <f>'Radiometer Rrs'!Y71-'Simulated_Rrs (SPM=0)'!Y71</f>
        <v>1.0575492278801944E-2</v>
      </c>
      <c r="Z71" s="2">
        <f>'Radiometer Rrs'!Z71-'Simulated_Rrs (SPM=0)'!Z71</f>
        <v>1.5792038119371854E-2</v>
      </c>
      <c r="AA71" s="2">
        <f>'Radiometer Rrs'!AA71-'Simulated_Rrs (SPM=0)'!AA71</f>
        <v>1.0148790617520699E-2</v>
      </c>
      <c r="AB71" s="2">
        <f>'Radiometer Rrs'!AB71-'Simulated_Rrs (SPM=0)'!AB71</f>
        <v>1.0518950324886235E-2</v>
      </c>
      <c r="AC71" s="2">
        <f>'Radiometer Rrs'!AC71-'Simulated_Rrs (SPM=0)'!AC71</f>
        <v>2.4216937489368218E-3</v>
      </c>
      <c r="AD71" s="2">
        <f>'Radiometer Rrs'!AD71-'Simulated_Rrs (SPM=0)'!AD71</f>
        <v>7.7407895915737723E-3</v>
      </c>
      <c r="AE71" s="2">
        <f>'Radiometer Rrs'!AE71-'Simulated_Rrs (SPM=0)'!AE71</f>
        <v>1.0165000722868866E-2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</row>
    <row r="72" spans="1:132" x14ac:dyDescent="0.3">
      <c r="A72" s="2">
        <v>469</v>
      </c>
      <c r="B72" s="2">
        <f>'Radiometer Rrs'!B72-'Simulated_Rrs (SPM=0)'!B72</f>
        <v>8.3683063537578727E-3</v>
      </c>
      <c r="C72" s="2">
        <f>'Radiometer Rrs'!C72-'Simulated_Rrs (SPM=0)'!C72</f>
        <v>7.91759557730096E-3</v>
      </c>
      <c r="D72" s="2">
        <f>'Radiometer Rrs'!D72-'Simulated_Rrs (SPM=0)'!D72</f>
        <v>6.7014740084062061E-3</v>
      </c>
      <c r="E72" s="2">
        <f>'Radiometer Rrs'!E72-'Simulated_Rrs (SPM=0)'!E72</f>
        <v>6.8761619183206873E-3</v>
      </c>
      <c r="F72" s="2">
        <f>'Radiometer Rrs'!F72-'Simulated_Rrs (SPM=0)'!F72</f>
        <v>6.2220905965379939E-3</v>
      </c>
      <c r="G72" s="2">
        <f>'Radiometer Rrs'!G72-'Simulated_Rrs (SPM=0)'!G72</f>
        <v>4.1405869134045134E-3</v>
      </c>
      <c r="H72" s="2">
        <f>'Radiometer Rrs'!H72-'Simulated_Rrs (SPM=0)'!H72</f>
        <v>3.413541004736701E-3</v>
      </c>
      <c r="I72" s="2">
        <f>'Radiometer Rrs'!I72-'Simulated_Rrs (SPM=0)'!I72</f>
        <v>3.1376883783042547E-3</v>
      </c>
      <c r="J72" s="2">
        <f>'Radiometer Rrs'!J72-'Simulated_Rrs (SPM=0)'!J72</f>
        <v>4.3200707212580807E-3</v>
      </c>
      <c r="K72" s="2">
        <f>'Radiometer Rrs'!K72-'Simulated_Rrs (SPM=0)'!K72</f>
        <v>1.6916670139255269E-2</v>
      </c>
      <c r="L72" s="2">
        <f>'Radiometer Rrs'!L72-'Simulated_Rrs (SPM=0)'!L72</f>
        <v>3.82727061077561E-3</v>
      </c>
      <c r="M72" s="2">
        <f>'Radiometer Rrs'!M72-'Simulated_Rrs (SPM=0)'!M72</f>
        <v>4.0603836048238879E-3</v>
      </c>
      <c r="N72" s="2">
        <f>'Radiometer Rrs'!N72-'Simulated_Rrs (SPM=0)'!N72</f>
        <v>3.6722680546910527E-3</v>
      </c>
      <c r="O72" s="2">
        <f>'Radiometer Rrs'!O72-'Simulated_Rrs (SPM=0)'!O72</f>
        <v>3.7308479195229012E-3</v>
      </c>
      <c r="P72" s="2">
        <f>'Radiometer Rrs'!P72-'Simulated_Rrs (SPM=0)'!P72</f>
        <v>2.7055417869762577E-3</v>
      </c>
      <c r="Q72" s="2">
        <f>'Radiometer Rrs'!Q72-'Simulated_Rrs (SPM=0)'!Q72</f>
        <v>2.5887177388787307E-3</v>
      </c>
      <c r="R72" s="2">
        <f>'Radiometer Rrs'!R72-'Simulated_Rrs (SPM=0)'!R72</f>
        <v>2.6174144344552203E-3</v>
      </c>
      <c r="S72" s="2">
        <f>'Radiometer Rrs'!S72-'Simulated_Rrs (SPM=0)'!S72</f>
        <v>4.7531160208142296E-3</v>
      </c>
      <c r="T72" s="2">
        <f>'Radiometer Rrs'!T72-'Simulated_Rrs (SPM=0)'!T72</f>
        <v>2.3255425204457844E-3</v>
      </c>
      <c r="U72" s="2">
        <f>'Radiometer Rrs'!U72-'Simulated_Rrs (SPM=0)'!U72</f>
        <v>1.0218026406805811E-2</v>
      </c>
      <c r="V72" s="2">
        <f>'Radiometer Rrs'!V72-'Simulated_Rrs (SPM=0)'!V72</f>
        <v>6.8873502062086339E-3</v>
      </c>
      <c r="W72" s="2">
        <f>'Radiometer Rrs'!W72-'Simulated_Rrs (SPM=0)'!W72</f>
        <v>4.5856490033786444E-3</v>
      </c>
      <c r="X72" s="2">
        <f>'Radiometer Rrs'!X72-'Simulated_Rrs (SPM=0)'!X72</f>
        <v>1.2414439825191397E-2</v>
      </c>
      <c r="Y72" s="2">
        <f>'Radiometer Rrs'!Y72-'Simulated_Rrs (SPM=0)'!Y72</f>
        <v>1.0627228383640878E-2</v>
      </c>
      <c r="Z72" s="2">
        <f>'Radiometer Rrs'!Z72-'Simulated_Rrs (SPM=0)'!Z72</f>
        <v>1.5848667360511964E-2</v>
      </c>
      <c r="AA72" s="2">
        <f>'Radiometer Rrs'!AA72-'Simulated_Rrs (SPM=0)'!AA72</f>
        <v>1.0203864287346138E-2</v>
      </c>
      <c r="AB72" s="2">
        <f>'Radiometer Rrs'!AB72-'Simulated_Rrs (SPM=0)'!AB72</f>
        <v>1.0587143236260142E-2</v>
      </c>
      <c r="AC72" s="2">
        <f>'Radiometer Rrs'!AC72-'Simulated_Rrs (SPM=0)'!AC72</f>
        <v>2.4536235391161626E-3</v>
      </c>
      <c r="AD72" s="2">
        <f>'Radiometer Rrs'!AD72-'Simulated_Rrs (SPM=0)'!AD72</f>
        <v>7.7940955822794235E-3</v>
      </c>
      <c r="AE72" s="2">
        <f>'Radiometer Rrs'!AE72-'Simulated_Rrs (SPM=0)'!AE72</f>
        <v>1.0219669529349513E-2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</row>
    <row r="73" spans="1:132" x14ac:dyDescent="0.3">
      <c r="A73" s="2">
        <v>470</v>
      </c>
      <c r="B73" s="2">
        <f>'Radiometer Rrs'!B73-'Simulated_Rrs (SPM=0)'!B73</f>
        <v>8.4435049930408537E-3</v>
      </c>
      <c r="C73" s="2">
        <f>'Radiometer Rrs'!C73-'Simulated_Rrs (SPM=0)'!C73</f>
        <v>7.9841659339184214E-3</v>
      </c>
      <c r="D73" s="2">
        <f>'Radiometer Rrs'!D73-'Simulated_Rrs (SPM=0)'!D73</f>
        <v>6.7610907335244885E-3</v>
      </c>
      <c r="E73" s="2">
        <f>'Radiometer Rrs'!E73-'Simulated_Rrs (SPM=0)'!E73</f>
        <v>6.943340221742646E-3</v>
      </c>
      <c r="F73" s="2">
        <f>'Radiometer Rrs'!F73-'Simulated_Rrs (SPM=0)'!F73</f>
        <v>6.2815124332365356E-3</v>
      </c>
      <c r="G73" s="2">
        <f>'Radiometer Rrs'!G73-'Simulated_Rrs (SPM=0)'!G73</f>
        <v>4.1757472091259922E-3</v>
      </c>
      <c r="H73" s="2">
        <f>'Radiometer Rrs'!H73-'Simulated_Rrs (SPM=0)'!H73</f>
        <v>3.4489529552296254E-3</v>
      </c>
      <c r="I73" s="2">
        <f>'Radiometer Rrs'!I73-'Simulated_Rrs (SPM=0)'!I73</f>
        <v>3.1721499929570091E-3</v>
      </c>
      <c r="J73" s="2">
        <f>'Radiometer Rrs'!J73-'Simulated_Rrs (SPM=0)'!J73</f>
        <v>4.3485303091784951E-3</v>
      </c>
      <c r="K73" s="2">
        <f>'Radiometer Rrs'!K73-'Simulated_Rrs (SPM=0)'!K73</f>
        <v>1.6971298595910327E-2</v>
      </c>
      <c r="L73" s="2">
        <f>'Radiometer Rrs'!L73-'Simulated_Rrs (SPM=0)'!L73</f>
        <v>3.8753619382921631E-3</v>
      </c>
      <c r="M73" s="2">
        <f>'Radiometer Rrs'!M73-'Simulated_Rrs (SPM=0)'!M73</f>
        <v>4.099154833320638E-3</v>
      </c>
      <c r="N73" s="2">
        <f>'Radiometer Rrs'!N73-'Simulated_Rrs (SPM=0)'!N73</f>
        <v>3.7067418083843516E-3</v>
      </c>
      <c r="O73" s="2">
        <f>'Radiometer Rrs'!O73-'Simulated_Rrs (SPM=0)'!O73</f>
        <v>3.7548440815381931E-3</v>
      </c>
      <c r="P73" s="2">
        <f>'Radiometer Rrs'!P73-'Simulated_Rrs (SPM=0)'!P73</f>
        <v>2.7407932139260184E-3</v>
      </c>
      <c r="Q73" s="2">
        <f>'Radiometer Rrs'!Q73-'Simulated_Rrs (SPM=0)'!Q73</f>
        <v>2.6227715576495141E-3</v>
      </c>
      <c r="R73" s="2">
        <f>'Radiometer Rrs'!R73-'Simulated_Rrs (SPM=0)'!R73</f>
        <v>2.6538273227571323E-3</v>
      </c>
      <c r="S73" s="2">
        <f>'Radiometer Rrs'!S73-'Simulated_Rrs (SPM=0)'!S73</f>
        <v>4.7997032645331053E-3</v>
      </c>
      <c r="T73" s="2">
        <f>'Radiometer Rrs'!T73-'Simulated_Rrs (SPM=0)'!T73</f>
        <v>2.3737579316471208E-3</v>
      </c>
      <c r="U73" s="2">
        <f>'Radiometer Rrs'!U73-'Simulated_Rrs (SPM=0)'!U73</f>
        <v>1.0268559033470482E-2</v>
      </c>
      <c r="V73" s="2">
        <f>'Radiometer Rrs'!V73-'Simulated_Rrs (SPM=0)'!V73</f>
        <v>6.9449769802441561E-3</v>
      </c>
      <c r="W73" s="2">
        <f>'Radiometer Rrs'!W73-'Simulated_Rrs (SPM=0)'!W73</f>
        <v>4.6425098669161573E-3</v>
      </c>
      <c r="X73" s="2">
        <f>'Radiometer Rrs'!X73-'Simulated_Rrs (SPM=0)'!X73</f>
        <v>1.249244014860105E-2</v>
      </c>
      <c r="Y73" s="2">
        <f>'Radiometer Rrs'!Y73-'Simulated_Rrs (SPM=0)'!Y73</f>
        <v>1.0680130226788917E-2</v>
      </c>
      <c r="Z73" s="2">
        <f>'Radiometer Rrs'!Z73-'Simulated_Rrs (SPM=0)'!Z73</f>
        <v>1.5902778537685441E-2</v>
      </c>
      <c r="AA73" s="2">
        <f>'Radiometer Rrs'!AA73-'Simulated_Rrs (SPM=0)'!AA73</f>
        <v>1.0251044162688837E-2</v>
      </c>
      <c r="AB73" s="2">
        <f>'Radiometer Rrs'!AB73-'Simulated_Rrs (SPM=0)'!AB73</f>
        <v>1.0651672975873576E-2</v>
      </c>
      <c r="AC73" s="2">
        <f>'Radiometer Rrs'!AC73-'Simulated_Rrs (SPM=0)'!AC73</f>
        <v>2.4865004495610737E-3</v>
      </c>
      <c r="AD73" s="2">
        <f>'Radiometer Rrs'!AD73-'Simulated_Rrs (SPM=0)'!AD73</f>
        <v>7.8274389732824173E-3</v>
      </c>
      <c r="AE73" s="2">
        <f>'Radiometer Rrs'!AE73-'Simulated_Rrs (SPM=0)'!AE73</f>
        <v>1.0266452165945699E-2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</row>
    <row r="74" spans="1:132" x14ac:dyDescent="0.3">
      <c r="A74" s="2">
        <v>471</v>
      </c>
      <c r="B74" s="2">
        <f>'Radiometer Rrs'!B74-'Simulated_Rrs (SPM=0)'!B74</f>
        <v>8.5214305548123436E-3</v>
      </c>
      <c r="C74" s="2">
        <f>'Radiometer Rrs'!C74-'Simulated_Rrs (SPM=0)'!C74</f>
        <v>8.0528764446620629E-3</v>
      </c>
      <c r="D74" s="2">
        <f>'Radiometer Rrs'!D74-'Simulated_Rrs (SPM=0)'!D74</f>
        <v>6.8225201935484328E-3</v>
      </c>
      <c r="E74" s="2">
        <f>'Radiometer Rrs'!E74-'Simulated_Rrs (SPM=0)'!E74</f>
        <v>7.0126223380761873E-3</v>
      </c>
      <c r="F74" s="2">
        <f>'Radiometer Rrs'!F74-'Simulated_Rrs (SPM=0)'!F74</f>
        <v>6.3419153953754399E-3</v>
      </c>
      <c r="G74" s="2">
        <f>'Radiometer Rrs'!G74-'Simulated_Rrs (SPM=0)'!G74</f>
        <v>4.2114565913151979E-3</v>
      </c>
      <c r="H74" s="2">
        <f>'Radiometer Rrs'!H74-'Simulated_Rrs (SPM=0)'!H74</f>
        <v>3.484879933851453E-3</v>
      </c>
      <c r="I74" s="2">
        <f>'Radiometer Rrs'!I74-'Simulated_Rrs (SPM=0)'!I74</f>
        <v>3.2082047327510956E-3</v>
      </c>
      <c r="J74" s="2">
        <f>'Radiometer Rrs'!J74-'Simulated_Rrs (SPM=0)'!J74</f>
        <v>4.374764126603062E-3</v>
      </c>
      <c r="K74" s="2">
        <f>'Radiometer Rrs'!K74-'Simulated_Rrs (SPM=0)'!K74</f>
        <v>1.7027917062528222E-2</v>
      </c>
      <c r="L74" s="2">
        <f>'Radiometer Rrs'!L74-'Simulated_Rrs (SPM=0)'!L74</f>
        <v>3.9249193460057594E-3</v>
      </c>
      <c r="M74" s="2">
        <f>'Radiometer Rrs'!M74-'Simulated_Rrs (SPM=0)'!M74</f>
        <v>4.1389681034515319E-3</v>
      </c>
      <c r="N74" s="2">
        <f>'Radiometer Rrs'!N74-'Simulated_Rrs (SPM=0)'!N74</f>
        <v>3.7428789694803569E-3</v>
      </c>
      <c r="O74" s="2">
        <f>'Radiometer Rrs'!O74-'Simulated_Rrs (SPM=0)'!O74</f>
        <v>3.7804040297318505E-3</v>
      </c>
      <c r="P74" s="2">
        <f>'Radiometer Rrs'!P74-'Simulated_Rrs (SPM=0)'!P74</f>
        <v>2.7767079751135453E-3</v>
      </c>
      <c r="Q74" s="2">
        <f>'Radiometer Rrs'!Q74-'Simulated_Rrs (SPM=0)'!Q74</f>
        <v>2.658622636515057E-3</v>
      </c>
      <c r="R74" s="2">
        <f>'Radiometer Rrs'!R74-'Simulated_Rrs (SPM=0)'!R74</f>
        <v>2.6913487526842961E-3</v>
      </c>
      <c r="S74" s="2">
        <f>'Radiometer Rrs'!S74-'Simulated_Rrs (SPM=0)'!S74</f>
        <v>4.8474748362892558E-3</v>
      </c>
      <c r="T74" s="2">
        <f>'Radiometer Rrs'!T74-'Simulated_Rrs (SPM=0)'!T74</f>
        <v>2.4215427033286133E-3</v>
      </c>
      <c r="U74" s="2">
        <f>'Radiometer Rrs'!U74-'Simulated_Rrs (SPM=0)'!U74</f>
        <v>1.0326658296743913E-2</v>
      </c>
      <c r="V74" s="2">
        <f>'Radiometer Rrs'!V74-'Simulated_Rrs (SPM=0)'!V74</f>
        <v>7.0020500742244626E-3</v>
      </c>
      <c r="W74" s="2">
        <f>'Radiometer Rrs'!W74-'Simulated_Rrs (SPM=0)'!W74</f>
        <v>4.7036435798812753E-3</v>
      </c>
      <c r="X74" s="2">
        <f>'Radiometer Rrs'!X74-'Simulated_Rrs (SPM=0)'!X74</f>
        <v>1.2571636734638576E-2</v>
      </c>
      <c r="Y74" s="2">
        <f>'Radiometer Rrs'!Y74-'Simulated_Rrs (SPM=0)'!Y74</f>
        <v>1.0735370478958499E-2</v>
      </c>
      <c r="Z74" s="2">
        <f>'Radiometer Rrs'!Z74-'Simulated_Rrs (SPM=0)'!Z74</f>
        <v>1.5956379962992824E-2</v>
      </c>
      <c r="AA74" s="2">
        <f>'Radiometer Rrs'!AA74-'Simulated_Rrs (SPM=0)'!AA74</f>
        <v>1.0300011861059484E-2</v>
      </c>
      <c r="AB74" s="2">
        <f>'Radiometer Rrs'!AB74-'Simulated_Rrs (SPM=0)'!AB74</f>
        <v>1.0718128684050513E-2</v>
      </c>
      <c r="AC74" s="2">
        <f>'Radiometer Rrs'!AC74-'Simulated_Rrs (SPM=0)'!AC74</f>
        <v>2.5218849035989858E-3</v>
      </c>
      <c r="AD74" s="2">
        <f>'Radiometer Rrs'!AD74-'Simulated_Rrs (SPM=0)'!AD74</f>
        <v>7.856395862046674E-3</v>
      </c>
      <c r="AE74" s="2">
        <f>'Radiometer Rrs'!AE74-'Simulated_Rrs (SPM=0)'!AE74</f>
        <v>1.0314910247075315E-2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</row>
    <row r="75" spans="1:132" x14ac:dyDescent="0.3">
      <c r="A75" s="2">
        <v>472</v>
      </c>
      <c r="B75" s="2">
        <f>'Radiometer Rrs'!B75-'Simulated_Rrs (SPM=0)'!B75</f>
        <v>8.588907189194148E-3</v>
      </c>
      <c r="C75" s="2">
        <f>'Radiometer Rrs'!C75-'Simulated_Rrs (SPM=0)'!C75</f>
        <v>8.1222338937980785E-3</v>
      </c>
      <c r="D75" s="2">
        <f>'Radiometer Rrs'!D75-'Simulated_Rrs (SPM=0)'!D75</f>
        <v>6.8748570026286619E-3</v>
      </c>
      <c r="E75" s="2">
        <f>'Radiometer Rrs'!E75-'Simulated_Rrs (SPM=0)'!E75</f>
        <v>7.0756126450850481E-3</v>
      </c>
      <c r="F75" s="2">
        <f>'Radiometer Rrs'!F75-'Simulated_Rrs (SPM=0)'!F75</f>
        <v>6.4023421508281253E-3</v>
      </c>
      <c r="G75" s="2">
        <f>'Radiometer Rrs'!G75-'Simulated_Rrs (SPM=0)'!G75</f>
        <v>4.2576613541282721E-3</v>
      </c>
      <c r="H75" s="2">
        <f>'Radiometer Rrs'!H75-'Simulated_Rrs (SPM=0)'!H75</f>
        <v>3.521151235148449E-3</v>
      </c>
      <c r="I75" s="2">
        <f>'Radiometer Rrs'!I75-'Simulated_Rrs (SPM=0)'!I75</f>
        <v>3.242814061216836E-3</v>
      </c>
      <c r="J75" s="2">
        <f>'Radiometer Rrs'!J75-'Simulated_Rrs (SPM=0)'!J75</f>
        <v>4.3949538411938802E-3</v>
      </c>
      <c r="K75" s="2">
        <f>'Radiometer Rrs'!K75-'Simulated_Rrs (SPM=0)'!K75</f>
        <v>1.7051521334133023E-2</v>
      </c>
      <c r="L75" s="2">
        <f>'Radiometer Rrs'!L75-'Simulated_Rrs (SPM=0)'!L75</f>
        <v>3.9709447446723469E-3</v>
      </c>
      <c r="M75" s="2">
        <f>'Radiometer Rrs'!M75-'Simulated_Rrs (SPM=0)'!M75</f>
        <v>4.1763898828227446E-3</v>
      </c>
      <c r="N75" s="2">
        <f>'Radiometer Rrs'!N75-'Simulated_Rrs (SPM=0)'!N75</f>
        <v>3.7779805831064132E-3</v>
      </c>
      <c r="O75" s="2">
        <f>'Radiometer Rrs'!O75-'Simulated_Rrs (SPM=0)'!O75</f>
        <v>3.8056089410716813E-3</v>
      </c>
      <c r="P75" s="2">
        <f>'Radiometer Rrs'!P75-'Simulated_Rrs (SPM=0)'!P75</f>
        <v>2.80983147600063E-3</v>
      </c>
      <c r="Q75" s="2">
        <f>'Radiometer Rrs'!Q75-'Simulated_Rrs (SPM=0)'!Q75</f>
        <v>2.6939275984412363E-3</v>
      </c>
      <c r="R75" s="2">
        <f>'Radiometer Rrs'!R75-'Simulated_Rrs (SPM=0)'!R75</f>
        <v>2.7260553654126561E-3</v>
      </c>
      <c r="S75" s="2">
        <f>'Radiometer Rrs'!S75-'Simulated_Rrs (SPM=0)'!S75</f>
        <v>4.8715241884712667E-3</v>
      </c>
      <c r="T75" s="2">
        <f>'Radiometer Rrs'!T75-'Simulated_Rrs (SPM=0)'!T75</f>
        <v>2.4455146576397254E-3</v>
      </c>
      <c r="U75" s="2">
        <f>'Radiometer Rrs'!U75-'Simulated_Rrs (SPM=0)'!U75</f>
        <v>1.0423444046533146E-2</v>
      </c>
      <c r="V75" s="2">
        <f>'Radiometer Rrs'!V75-'Simulated_Rrs (SPM=0)'!V75</f>
        <v>7.0540289200764512E-3</v>
      </c>
      <c r="W75" s="2">
        <f>'Radiometer Rrs'!W75-'Simulated_Rrs (SPM=0)'!W75</f>
        <v>4.7439685769838638E-3</v>
      </c>
      <c r="X75" s="2">
        <f>'Radiometer Rrs'!X75-'Simulated_Rrs (SPM=0)'!X75</f>
        <v>1.2654207125024734E-2</v>
      </c>
      <c r="Y75" s="2">
        <f>'Radiometer Rrs'!Y75-'Simulated_Rrs (SPM=0)'!Y75</f>
        <v>1.0789290913195235E-2</v>
      </c>
      <c r="Z75" s="2">
        <f>'Radiometer Rrs'!Z75-'Simulated_Rrs (SPM=0)'!Z75</f>
        <v>1.5998744291184089E-2</v>
      </c>
      <c r="AA75" s="2">
        <f>'Radiometer Rrs'!AA75-'Simulated_Rrs (SPM=0)'!AA75</f>
        <v>1.0367004380324179E-2</v>
      </c>
      <c r="AB75" s="2">
        <f>'Radiometer Rrs'!AB75-'Simulated_Rrs (SPM=0)'!AB75</f>
        <v>1.0792440810393572E-2</v>
      </c>
      <c r="AC75" s="2">
        <f>'Radiometer Rrs'!AC75-'Simulated_Rrs (SPM=0)'!AC75</f>
        <v>2.5560538951086929E-3</v>
      </c>
      <c r="AD75" s="2">
        <f>'Radiometer Rrs'!AD75-'Simulated_Rrs (SPM=0)'!AD75</f>
        <v>7.881713708415972E-3</v>
      </c>
      <c r="AE75" s="2">
        <f>'Radiometer Rrs'!AE75-'Simulated_Rrs (SPM=0)'!AE75</f>
        <v>1.0381408683159723E-2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</row>
    <row r="76" spans="1:132" x14ac:dyDescent="0.3">
      <c r="A76" s="2">
        <v>473</v>
      </c>
      <c r="B76" s="2">
        <f>'Radiometer Rrs'!B76-'Simulated_Rrs (SPM=0)'!B76</f>
        <v>8.6589089311364404E-3</v>
      </c>
      <c r="C76" s="2">
        <f>'Radiometer Rrs'!C76-'Simulated_Rrs (SPM=0)'!C76</f>
        <v>8.1901583788050493E-3</v>
      </c>
      <c r="D76" s="2">
        <f>'Radiometer Rrs'!D76-'Simulated_Rrs (SPM=0)'!D76</f>
        <v>6.9309253583624709E-3</v>
      </c>
      <c r="E76" s="2">
        <f>'Radiometer Rrs'!E76-'Simulated_Rrs (SPM=0)'!E76</f>
        <v>7.1401156298040768E-3</v>
      </c>
      <c r="F76" s="2">
        <f>'Radiometer Rrs'!F76-'Simulated_Rrs (SPM=0)'!F76</f>
        <v>6.4629178943533486E-3</v>
      </c>
      <c r="G76" s="2">
        <f>'Radiometer Rrs'!G76-'Simulated_Rrs (SPM=0)'!G76</f>
        <v>4.3048695736908572E-3</v>
      </c>
      <c r="H76" s="2">
        <f>'Radiometer Rrs'!H76-'Simulated_Rrs (SPM=0)'!H76</f>
        <v>3.5577707294406607E-3</v>
      </c>
      <c r="I76" s="2">
        <f>'Radiometer Rrs'!I76-'Simulated_Rrs (SPM=0)'!I76</f>
        <v>3.2775569199095882E-3</v>
      </c>
      <c r="J76" s="2">
        <f>'Radiometer Rrs'!J76-'Simulated_Rrs (SPM=0)'!J76</f>
        <v>4.414668231661774E-3</v>
      </c>
      <c r="K76" s="2">
        <f>'Radiometer Rrs'!K76-'Simulated_Rrs (SPM=0)'!K76</f>
        <v>1.703648095256426E-2</v>
      </c>
      <c r="L76" s="2">
        <f>'Radiometer Rrs'!L76-'Simulated_Rrs (SPM=0)'!L76</f>
        <v>4.0171745040506641E-3</v>
      </c>
      <c r="M76" s="2">
        <f>'Radiometer Rrs'!M76-'Simulated_Rrs (SPM=0)'!M76</f>
        <v>4.2137901207079491E-3</v>
      </c>
      <c r="N76" s="2">
        <f>'Radiometer Rrs'!N76-'Simulated_Rrs (SPM=0)'!N76</f>
        <v>3.8122375899344195E-3</v>
      </c>
      <c r="O76" s="2">
        <f>'Radiometer Rrs'!O76-'Simulated_Rrs (SPM=0)'!O76</f>
        <v>3.8301259042405971E-3</v>
      </c>
      <c r="P76" s="2">
        <f>'Radiometer Rrs'!P76-'Simulated_Rrs (SPM=0)'!P76</f>
        <v>2.8441236819196102E-3</v>
      </c>
      <c r="Q76" s="2">
        <f>'Radiometer Rrs'!Q76-'Simulated_Rrs (SPM=0)'!Q76</f>
        <v>2.7287194901508063E-3</v>
      </c>
      <c r="R76" s="2">
        <f>'Radiometer Rrs'!R76-'Simulated_Rrs (SPM=0)'!R76</f>
        <v>2.7619071258590242E-3</v>
      </c>
      <c r="S76" s="2">
        <f>'Radiometer Rrs'!S76-'Simulated_Rrs (SPM=0)'!S76</f>
        <v>4.8939968931875572E-3</v>
      </c>
      <c r="T76" s="2">
        <f>'Radiometer Rrs'!T76-'Simulated_Rrs (SPM=0)'!T76</f>
        <v>2.4707664237001406E-3</v>
      </c>
      <c r="U76" s="2">
        <f>'Radiometer Rrs'!U76-'Simulated_Rrs (SPM=0)'!U76</f>
        <v>1.0518067678346895E-2</v>
      </c>
      <c r="V76" s="2">
        <f>'Radiometer Rrs'!V76-'Simulated_Rrs (SPM=0)'!V76</f>
        <v>7.1059462794360768E-3</v>
      </c>
      <c r="W76" s="2">
        <f>'Radiometer Rrs'!W76-'Simulated_Rrs (SPM=0)'!W76</f>
        <v>4.7875078347070308E-3</v>
      </c>
      <c r="X76" s="2">
        <f>'Radiometer Rrs'!X76-'Simulated_Rrs (SPM=0)'!X76</f>
        <v>1.273005355719917E-2</v>
      </c>
      <c r="Y76" s="2">
        <f>'Radiometer Rrs'!Y76-'Simulated_Rrs (SPM=0)'!Y76</f>
        <v>1.0844397031775754E-2</v>
      </c>
      <c r="Z76" s="2">
        <f>'Radiometer Rrs'!Z76-'Simulated_Rrs (SPM=0)'!Z76</f>
        <v>1.6039624144854655E-2</v>
      </c>
      <c r="AA76" s="2">
        <f>'Radiometer Rrs'!AA76-'Simulated_Rrs (SPM=0)'!AA76</f>
        <v>1.0429819262642156E-2</v>
      </c>
      <c r="AB76" s="2">
        <f>'Radiometer Rrs'!AB76-'Simulated_Rrs (SPM=0)'!AB76</f>
        <v>1.0861985926917507E-2</v>
      </c>
      <c r="AC76" s="2">
        <f>'Radiometer Rrs'!AC76-'Simulated_Rrs (SPM=0)'!AC76</f>
        <v>2.5895224551840531E-3</v>
      </c>
      <c r="AD76" s="2">
        <f>'Radiometer Rrs'!AD76-'Simulated_Rrs (SPM=0)'!AD76</f>
        <v>7.9031727771596318E-3</v>
      </c>
      <c r="AE76" s="2">
        <f>'Radiometer Rrs'!AE76-'Simulated_Rrs (SPM=0)'!AE76</f>
        <v>1.0443744669010768E-2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</row>
    <row r="77" spans="1:132" x14ac:dyDescent="0.3">
      <c r="A77" s="2">
        <v>474</v>
      </c>
      <c r="B77" s="2">
        <f>'Radiometer Rrs'!B77-'Simulated_Rrs (SPM=0)'!B77</f>
        <v>8.7321362473118721E-3</v>
      </c>
      <c r="C77" s="2">
        <f>'Radiometer Rrs'!C77-'Simulated_Rrs (SPM=0)'!C77</f>
        <v>8.2562699754411949E-3</v>
      </c>
      <c r="D77" s="2">
        <f>'Radiometer Rrs'!D77-'Simulated_Rrs (SPM=0)'!D77</f>
        <v>6.9917485398230585E-3</v>
      </c>
      <c r="E77" s="2">
        <f>'Radiometer Rrs'!E77-'Simulated_Rrs (SPM=0)'!E77</f>
        <v>7.2065542823163903E-3</v>
      </c>
      <c r="F77" s="2">
        <f>'Radiometer Rrs'!F77-'Simulated_Rrs (SPM=0)'!F77</f>
        <v>6.5236968578832061E-3</v>
      </c>
      <c r="G77" s="2">
        <f>'Radiometer Rrs'!G77-'Simulated_Rrs (SPM=0)'!G77</f>
        <v>4.3533662715042176E-3</v>
      </c>
      <c r="H77" s="2">
        <f>'Radiometer Rrs'!H77-'Simulated_Rrs (SPM=0)'!H77</f>
        <v>3.5948447299327269E-3</v>
      </c>
      <c r="I77" s="2">
        <f>'Radiometer Rrs'!I77-'Simulated_Rrs (SPM=0)'!I77</f>
        <v>3.3124813389750173E-3</v>
      </c>
      <c r="J77" s="2">
        <f>'Radiometer Rrs'!J77-'Simulated_Rrs (SPM=0)'!J77</f>
        <v>4.4337890146758756E-3</v>
      </c>
      <c r="K77" s="2">
        <f>'Radiometer Rrs'!K77-'Simulated_Rrs (SPM=0)'!K77</f>
        <v>1.6972261783983061E-2</v>
      </c>
      <c r="L77" s="2">
        <f>'Radiometer Rrs'!L77-'Simulated_Rrs (SPM=0)'!L77</f>
        <v>4.0636699899223912E-3</v>
      </c>
      <c r="M77" s="2">
        <f>'Radiometer Rrs'!M77-'Simulated_Rrs (SPM=0)'!M77</f>
        <v>4.2511691563550998E-3</v>
      </c>
      <c r="N77" s="2">
        <f>'Radiometer Rrs'!N77-'Simulated_Rrs (SPM=0)'!N77</f>
        <v>3.8454336654011917E-3</v>
      </c>
      <c r="O77" s="2">
        <f>'Radiometer Rrs'!O77-'Simulated_Rrs (SPM=0)'!O77</f>
        <v>3.8537832485220675E-3</v>
      </c>
      <c r="P77" s="2">
        <f>'Radiometer Rrs'!P77-'Simulated_Rrs (SPM=0)'!P77</f>
        <v>2.8799102460164488E-3</v>
      </c>
      <c r="Q77" s="2">
        <f>'Radiometer Rrs'!Q77-'Simulated_Rrs (SPM=0)'!Q77</f>
        <v>2.7628849178173969E-3</v>
      </c>
      <c r="R77" s="2">
        <f>'Radiometer Rrs'!R77-'Simulated_Rrs (SPM=0)'!R77</f>
        <v>2.7992297016273615E-3</v>
      </c>
      <c r="S77" s="2">
        <f>'Radiometer Rrs'!S77-'Simulated_Rrs (SPM=0)'!S77</f>
        <v>4.914475079842425E-3</v>
      </c>
      <c r="T77" s="2">
        <f>'Radiometer Rrs'!T77-'Simulated_Rrs (SPM=0)'!T77</f>
        <v>2.4976534573330224E-3</v>
      </c>
      <c r="U77" s="2">
        <f>'Radiometer Rrs'!U77-'Simulated_Rrs (SPM=0)'!U77</f>
        <v>1.0609950903195874E-2</v>
      </c>
      <c r="V77" s="2">
        <f>'Radiometer Rrs'!V77-'Simulated_Rrs (SPM=0)'!V77</f>
        <v>7.1577897127752203E-3</v>
      </c>
      <c r="W77" s="2">
        <f>'Radiometer Rrs'!W77-'Simulated_Rrs (SPM=0)'!W77</f>
        <v>4.8351577887691729E-3</v>
      </c>
      <c r="X77" s="2">
        <f>'Radiometer Rrs'!X77-'Simulated_Rrs (SPM=0)'!X77</f>
        <v>1.2797353541520746E-2</v>
      </c>
      <c r="Y77" s="2">
        <f>'Radiometer Rrs'!Y77-'Simulated_Rrs (SPM=0)'!Y77</f>
        <v>1.0901041203312888E-2</v>
      </c>
      <c r="Z77" s="2">
        <f>'Radiometer Rrs'!Z77-'Simulated_Rrs (SPM=0)'!Z77</f>
        <v>1.6078632199782061E-2</v>
      </c>
      <c r="AA77" s="2">
        <f>'Radiometer Rrs'!AA77-'Simulated_Rrs (SPM=0)'!AA77</f>
        <v>1.0487349733253175E-2</v>
      </c>
      <c r="AB77" s="2">
        <f>'Radiometer Rrs'!AB77-'Simulated_Rrs (SPM=0)'!AB77</f>
        <v>1.0925497369168242E-2</v>
      </c>
      <c r="AC77" s="2">
        <f>'Radiometer Rrs'!AC77-'Simulated_Rrs (SPM=0)'!AC77</f>
        <v>2.6221404062196684E-3</v>
      </c>
      <c r="AD77" s="2">
        <f>'Radiometer Rrs'!AD77-'Simulated_Rrs (SPM=0)'!AD77</f>
        <v>7.9197569480397353E-3</v>
      </c>
      <c r="AE77" s="2">
        <f>'Radiometer Rrs'!AE77-'Simulated_Rrs (SPM=0)'!AE77</f>
        <v>1.050081108095504E-2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</row>
    <row r="78" spans="1:132" x14ac:dyDescent="0.3">
      <c r="A78" s="2">
        <v>475</v>
      </c>
      <c r="B78" s="2">
        <f>'Radiometer Rrs'!B78-'Simulated_Rrs (SPM=0)'!B78</f>
        <v>8.8108533978835685E-3</v>
      </c>
      <c r="C78" s="2">
        <f>'Radiometer Rrs'!C78-'Simulated_Rrs (SPM=0)'!C78</f>
        <v>8.3243648133057221E-3</v>
      </c>
      <c r="D78" s="2">
        <f>'Radiometer Rrs'!D78-'Simulated_Rrs (SPM=0)'!D78</f>
        <v>7.052635440877867E-3</v>
      </c>
      <c r="E78" s="2">
        <f>'Radiometer Rrs'!E78-'Simulated_Rrs (SPM=0)'!E78</f>
        <v>7.2709081704257356E-3</v>
      </c>
      <c r="F78" s="2">
        <f>'Radiometer Rrs'!F78-'Simulated_Rrs (SPM=0)'!F78</f>
        <v>6.5803013525027581E-3</v>
      </c>
      <c r="G78" s="2">
        <f>'Radiometer Rrs'!G78-'Simulated_Rrs (SPM=0)'!G78</f>
        <v>4.4044464678073669E-3</v>
      </c>
      <c r="H78" s="2">
        <f>'Radiometer Rrs'!H78-'Simulated_Rrs (SPM=0)'!H78</f>
        <v>3.6334445633938285E-3</v>
      </c>
      <c r="I78" s="2">
        <f>'Radiometer Rrs'!I78-'Simulated_Rrs (SPM=0)'!I78</f>
        <v>3.3478006584498131E-3</v>
      </c>
      <c r="J78" s="2">
        <f>'Radiometer Rrs'!J78-'Simulated_Rrs (SPM=0)'!J78</f>
        <v>4.4573111068151403E-3</v>
      </c>
      <c r="K78" s="2">
        <f>'Radiometer Rrs'!K78-'Simulated_Rrs (SPM=0)'!K78</f>
        <v>1.6934362478810996E-2</v>
      </c>
      <c r="L78" s="2">
        <f>'Radiometer Rrs'!L78-'Simulated_Rrs (SPM=0)'!L78</f>
        <v>4.10975672749655E-3</v>
      </c>
      <c r="M78" s="2">
        <f>'Radiometer Rrs'!M78-'Simulated_Rrs (SPM=0)'!M78</f>
        <v>4.2882734772071744E-3</v>
      </c>
      <c r="N78" s="2">
        <f>'Radiometer Rrs'!N78-'Simulated_Rrs (SPM=0)'!N78</f>
        <v>3.8809404807287418E-3</v>
      </c>
      <c r="O78" s="2">
        <f>'Radiometer Rrs'!O78-'Simulated_Rrs (SPM=0)'!O78</f>
        <v>3.8786293846389572E-3</v>
      </c>
      <c r="P78" s="2">
        <f>'Radiometer Rrs'!P78-'Simulated_Rrs (SPM=0)'!P78</f>
        <v>2.9166507004525226E-3</v>
      </c>
      <c r="Q78" s="2">
        <f>'Radiometer Rrs'!Q78-'Simulated_Rrs (SPM=0)'!Q78</f>
        <v>2.7972671150537473E-3</v>
      </c>
      <c r="R78" s="2">
        <f>'Radiometer Rrs'!R78-'Simulated_Rrs (SPM=0)'!R78</f>
        <v>2.8374830247686221E-3</v>
      </c>
      <c r="S78" s="2">
        <f>'Radiometer Rrs'!S78-'Simulated_Rrs (SPM=0)'!S78</f>
        <v>4.9415826545866921E-3</v>
      </c>
      <c r="T78" s="2">
        <f>'Radiometer Rrs'!T78-'Simulated_Rrs (SPM=0)'!T78</f>
        <v>2.5254120751488996E-3</v>
      </c>
      <c r="U78" s="2">
        <f>'Radiometer Rrs'!U78-'Simulated_Rrs (SPM=0)'!U78</f>
        <v>1.0700719539781179E-2</v>
      </c>
      <c r="V78" s="2">
        <f>'Radiometer Rrs'!V78-'Simulated_Rrs (SPM=0)'!V78</f>
        <v>7.2109906740651444E-3</v>
      </c>
      <c r="W78" s="2">
        <f>'Radiometer Rrs'!W78-'Simulated_Rrs (SPM=0)'!W78</f>
        <v>4.8711160164493826E-3</v>
      </c>
      <c r="X78" s="2">
        <f>'Radiometer Rrs'!X78-'Simulated_Rrs (SPM=0)'!X78</f>
        <v>1.2870314228328511E-2</v>
      </c>
      <c r="Y78" s="2">
        <f>'Radiometer Rrs'!Y78-'Simulated_Rrs (SPM=0)'!Y78</f>
        <v>1.095375834507051E-2</v>
      </c>
      <c r="Z78" s="2">
        <f>'Radiometer Rrs'!Z78-'Simulated_Rrs (SPM=0)'!Z78</f>
        <v>1.6115247632538094E-2</v>
      </c>
      <c r="AA78" s="2">
        <f>'Radiometer Rrs'!AA78-'Simulated_Rrs (SPM=0)'!AA78</f>
        <v>1.0543972328767554E-2</v>
      </c>
      <c r="AB78" s="2">
        <f>'Radiometer Rrs'!AB78-'Simulated_Rrs (SPM=0)'!AB78</f>
        <v>1.0994549690890481E-2</v>
      </c>
      <c r="AC78" s="2">
        <f>'Radiometer Rrs'!AC78-'Simulated_Rrs (SPM=0)'!AC78</f>
        <v>2.6552927103661037E-3</v>
      </c>
      <c r="AD78" s="2">
        <f>'Radiometer Rrs'!AD78-'Simulated_Rrs (SPM=0)'!AD78</f>
        <v>7.9400850789211937E-3</v>
      </c>
      <c r="AE78" s="2">
        <f>'Radiometer Rrs'!AE78-'Simulated_Rrs (SPM=0)'!AE78</f>
        <v>1.0556984050380559E-2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</row>
    <row r="79" spans="1:132" x14ac:dyDescent="0.3">
      <c r="A79" s="2">
        <v>476</v>
      </c>
      <c r="B79" s="2">
        <f>'Radiometer Rrs'!B79-'Simulated_Rrs (SPM=0)'!B79</f>
        <v>8.8928878313750594E-3</v>
      </c>
      <c r="C79" s="2">
        <f>'Radiometer Rrs'!C79-'Simulated_Rrs (SPM=0)'!C79</f>
        <v>8.3950985468293961E-3</v>
      </c>
      <c r="D79" s="2">
        <f>'Radiometer Rrs'!D79-'Simulated_Rrs (SPM=0)'!D79</f>
        <v>7.1144901468741303E-3</v>
      </c>
      <c r="E79" s="2">
        <f>'Radiometer Rrs'!E79-'Simulated_Rrs (SPM=0)'!E79</f>
        <v>7.3371469644326797E-3</v>
      </c>
      <c r="F79" s="2">
        <f>'Radiometer Rrs'!F79-'Simulated_Rrs (SPM=0)'!F79</f>
        <v>6.6383202239394135E-3</v>
      </c>
      <c r="G79" s="2">
        <f>'Radiometer Rrs'!G79-'Simulated_Rrs (SPM=0)'!G79</f>
        <v>4.457441908680377E-3</v>
      </c>
      <c r="H79" s="2">
        <f>'Radiometer Rrs'!H79-'Simulated_Rrs (SPM=0)'!H79</f>
        <v>3.673760336557978E-3</v>
      </c>
      <c r="I79" s="2">
        <f>'Radiometer Rrs'!I79-'Simulated_Rrs (SPM=0)'!I79</f>
        <v>3.3851820485448669E-3</v>
      </c>
      <c r="J79" s="2">
        <f>'Radiometer Rrs'!J79-'Simulated_Rrs (SPM=0)'!J79</f>
        <v>4.4839568529114193E-3</v>
      </c>
      <c r="K79" s="2">
        <f>'Radiometer Rrs'!K79-'Simulated_Rrs (SPM=0)'!K79</f>
        <v>1.6907034648416426E-2</v>
      </c>
      <c r="L79" s="2">
        <f>'Radiometer Rrs'!L79-'Simulated_Rrs (SPM=0)'!L79</f>
        <v>4.1573198312246599E-3</v>
      </c>
      <c r="M79" s="2">
        <f>'Radiometer Rrs'!M79-'Simulated_Rrs (SPM=0)'!M79</f>
        <v>4.3270931569248054E-3</v>
      </c>
      <c r="N79" s="2">
        <f>'Radiometer Rrs'!N79-'Simulated_Rrs (SPM=0)'!N79</f>
        <v>3.9190251380776722E-3</v>
      </c>
      <c r="O79" s="2">
        <f>'Radiometer Rrs'!O79-'Simulated_Rrs (SPM=0)'!O79</f>
        <v>3.9054067945849518E-3</v>
      </c>
      <c r="P79" s="2">
        <f>'Radiometer Rrs'!P79-'Simulated_Rrs (SPM=0)'!P79</f>
        <v>2.9545294920563015E-3</v>
      </c>
      <c r="Q79" s="2">
        <f>'Radiometer Rrs'!Q79-'Simulated_Rrs (SPM=0)'!Q79</f>
        <v>2.8345601632315648E-3</v>
      </c>
      <c r="R79" s="2">
        <f>'Radiometer Rrs'!R79-'Simulated_Rrs (SPM=0)'!R79</f>
        <v>2.8775033059539141E-3</v>
      </c>
      <c r="S79" s="2">
        <f>'Radiometer Rrs'!S79-'Simulated_Rrs (SPM=0)'!S79</f>
        <v>4.9717727489653014E-3</v>
      </c>
      <c r="T79" s="2">
        <f>'Radiometer Rrs'!T79-'Simulated_Rrs (SPM=0)'!T79</f>
        <v>2.55236567334124E-3</v>
      </c>
      <c r="U79" s="2">
        <f>'Radiometer Rrs'!U79-'Simulated_Rrs (SPM=0)'!U79</f>
        <v>1.0791090658613988E-2</v>
      </c>
      <c r="V79" s="2">
        <f>'Radiometer Rrs'!V79-'Simulated_Rrs (SPM=0)'!V79</f>
        <v>7.265655086028033E-3</v>
      </c>
      <c r="W79" s="2">
        <f>'Radiometer Rrs'!W79-'Simulated_Rrs (SPM=0)'!W79</f>
        <v>4.9075729256285476E-3</v>
      </c>
      <c r="X79" s="2">
        <f>'Radiometer Rrs'!X79-'Simulated_Rrs (SPM=0)'!X79</f>
        <v>1.2945889095586543E-2</v>
      </c>
      <c r="Y79" s="2">
        <f>'Radiometer Rrs'!Y79-'Simulated_Rrs (SPM=0)'!Y79</f>
        <v>1.1008135095945367E-2</v>
      </c>
      <c r="Z79" s="2">
        <f>'Radiometer Rrs'!Z79-'Simulated_Rrs (SPM=0)'!Z79</f>
        <v>1.615301497650003E-2</v>
      </c>
      <c r="AA79" s="2">
        <f>'Radiometer Rrs'!AA79-'Simulated_Rrs (SPM=0)'!AA79</f>
        <v>1.0603751224406087E-2</v>
      </c>
      <c r="AB79" s="2">
        <f>'Radiometer Rrs'!AB79-'Simulated_Rrs (SPM=0)'!AB79</f>
        <v>1.1067379433446725E-2</v>
      </c>
      <c r="AC79" s="2">
        <f>'Radiometer Rrs'!AC79-'Simulated_Rrs (SPM=0)'!AC79</f>
        <v>2.6916632552684977E-3</v>
      </c>
      <c r="AD79" s="2">
        <f>'Radiometer Rrs'!AD79-'Simulated_Rrs (SPM=0)'!AD79</f>
        <v>7.9630835044310431E-3</v>
      </c>
      <c r="AE79" s="2">
        <f>'Radiometer Rrs'!AE79-'Simulated_Rrs (SPM=0)'!AE79</f>
        <v>1.0616171217901784E-2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</row>
    <row r="80" spans="1:132" x14ac:dyDescent="0.3">
      <c r="A80" s="2">
        <v>477</v>
      </c>
      <c r="B80" s="2">
        <f>'Radiometer Rrs'!B80-'Simulated_Rrs (SPM=0)'!B80</f>
        <v>8.9720517820004869E-3</v>
      </c>
      <c r="C80" s="2">
        <f>'Radiometer Rrs'!C80-'Simulated_Rrs (SPM=0)'!C80</f>
        <v>8.4681529835514673E-3</v>
      </c>
      <c r="D80" s="2">
        <f>'Radiometer Rrs'!D80-'Simulated_Rrs (SPM=0)'!D80</f>
        <v>7.1786167989528089E-3</v>
      </c>
      <c r="E80" s="2">
        <f>'Radiometer Rrs'!E80-'Simulated_Rrs (SPM=0)'!E80</f>
        <v>7.4050347554502176E-3</v>
      </c>
      <c r="F80" s="2">
        <f>'Radiometer Rrs'!F80-'Simulated_Rrs (SPM=0)'!F80</f>
        <v>6.6984414977127602E-3</v>
      </c>
      <c r="G80" s="2">
        <f>'Radiometer Rrs'!G80-'Simulated_Rrs (SPM=0)'!G80</f>
        <v>4.5065324186520477E-3</v>
      </c>
      <c r="H80" s="2">
        <f>'Radiometer Rrs'!H80-'Simulated_Rrs (SPM=0)'!H80</f>
        <v>3.7108972598489604E-3</v>
      </c>
      <c r="I80" s="2">
        <f>'Radiometer Rrs'!I80-'Simulated_Rrs (SPM=0)'!I80</f>
        <v>3.4217268837530221E-3</v>
      </c>
      <c r="J80" s="2">
        <f>'Radiometer Rrs'!J80-'Simulated_Rrs (SPM=0)'!J80</f>
        <v>4.5097296724782359E-3</v>
      </c>
      <c r="K80" s="2">
        <f>'Radiometer Rrs'!K80-'Simulated_Rrs (SPM=0)'!K80</f>
        <v>1.6893928609680423E-2</v>
      </c>
      <c r="L80" s="2">
        <f>'Radiometer Rrs'!L80-'Simulated_Rrs (SPM=0)'!L80</f>
        <v>4.2043353174668471E-3</v>
      </c>
      <c r="M80" s="2">
        <f>'Radiometer Rrs'!M80-'Simulated_Rrs (SPM=0)'!M80</f>
        <v>4.3671415774015144E-3</v>
      </c>
      <c r="N80" s="2">
        <f>'Radiometer Rrs'!N80-'Simulated_Rrs (SPM=0)'!N80</f>
        <v>3.9542090199655034E-3</v>
      </c>
      <c r="O80" s="2">
        <f>'Radiometer Rrs'!O80-'Simulated_Rrs (SPM=0)'!O80</f>
        <v>3.9273029825169416E-3</v>
      </c>
      <c r="P80" s="2">
        <f>'Radiometer Rrs'!P80-'Simulated_Rrs (SPM=0)'!P80</f>
        <v>2.990416663744189E-3</v>
      </c>
      <c r="Q80" s="2">
        <f>'Radiometer Rrs'!Q80-'Simulated_Rrs (SPM=0)'!Q80</f>
        <v>2.8711839662696548E-3</v>
      </c>
      <c r="R80" s="2">
        <f>'Radiometer Rrs'!R80-'Simulated_Rrs (SPM=0)'!R80</f>
        <v>2.9154733701635088E-3</v>
      </c>
      <c r="S80" s="2">
        <f>'Radiometer Rrs'!S80-'Simulated_Rrs (SPM=0)'!S80</f>
        <v>4.9977475544615811E-3</v>
      </c>
      <c r="T80" s="2">
        <f>'Radiometer Rrs'!T80-'Simulated_Rrs (SPM=0)'!T80</f>
        <v>2.5623705217308521E-3</v>
      </c>
      <c r="U80" s="2">
        <f>'Radiometer Rrs'!U80-'Simulated_Rrs (SPM=0)'!U80</f>
        <v>1.0865234966438909E-2</v>
      </c>
      <c r="V80" s="2">
        <f>'Radiometer Rrs'!V80-'Simulated_Rrs (SPM=0)'!V80</f>
        <v>7.3219466269057818E-3</v>
      </c>
      <c r="W80" s="2">
        <f>'Radiometer Rrs'!W80-'Simulated_Rrs (SPM=0)'!W80</f>
        <v>4.9547500962810152E-3</v>
      </c>
      <c r="X80" s="2">
        <f>'Radiometer Rrs'!X80-'Simulated_Rrs (SPM=0)'!X80</f>
        <v>1.3017152198553834E-2</v>
      </c>
      <c r="Y80" s="2">
        <f>'Radiometer Rrs'!Y80-'Simulated_Rrs (SPM=0)'!Y80</f>
        <v>1.1060562829614595E-2</v>
      </c>
      <c r="Z80" s="2">
        <f>'Radiometer Rrs'!Z80-'Simulated_Rrs (SPM=0)'!Z80</f>
        <v>1.6187713234885857E-2</v>
      </c>
      <c r="AA80" s="2">
        <f>'Radiometer Rrs'!AA80-'Simulated_Rrs (SPM=0)'!AA80</f>
        <v>1.0664758903671266E-2</v>
      </c>
      <c r="AB80" s="2">
        <f>'Radiometer Rrs'!AB80-'Simulated_Rrs (SPM=0)'!AB80</f>
        <v>1.1133336107118211E-2</v>
      </c>
      <c r="AC80" s="2">
        <f>'Radiometer Rrs'!AC80-'Simulated_Rrs (SPM=0)'!AC80</f>
        <v>2.7261786320031981E-3</v>
      </c>
      <c r="AD80" s="2">
        <f>'Radiometer Rrs'!AD80-'Simulated_Rrs (SPM=0)'!AD80</f>
        <v>7.973732695956982E-3</v>
      </c>
      <c r="AE80" s="2">
        <f>'Radiometer Rrs'!AE80-'Simulated_Rrs (SPM=0)'!AE80</f>
        <v>1.067661594966437E-2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</row>
    <row r="81" spans="1:132" x14ac:dyDescent="0.3">
      <c r="A81" s="2">
        <v>478</v>
      </c>
      <c r="B81" s="2">
        <f>'Radiometer Rrs'!B81-'Simulated_Rrs (SPM=0)'!B81</f>
        <v>9.0479407291895447E-3</v>
      </c>
      <c r="C81" s="2">
        <f>'Radiometer Rrs'!C81-'Simulated_Rrs (SPM=0)'!C81</f>
        <v>8.54243091737307E-3</v>
      </c>
      <c r="D81" s="2">
        <f>'Radiometer Rrs'!D81-'Simulated_Rrs (SPM=0)'!D81</f>
        <v>7.2423766799893209E-3</v>
      </c>
      <c r="E81" s="2">
        <f>'Radiometer Rrs'!E81-'Simulated_Rrs (SPM=0)'!E81</f>
        <v>7.4741984634294906E-3</v>
      </c>
      <c r="F81" s="2">
        <f>'Radiometer Rrs'!F81-'Simulated_Rrs (SPM=0)'!F81</f>
        <v>6.7577747925134466E-3</v>
      </c>
      <c r="G81" s="2">
        <f>'Radiometer Rrs'!G81-'Simulated_Rrs (SPM=0)'!G81</f>
        <v>4.5571610610493363E-3</v>
      </c>
      <c r="H81" s="2">
        <f>'Radiometer Rrs'!H81-'Simulated_Rrs (SPM=0)'!H81</f>
        <v>3.7488028220353962E-3</v>
      </c>
      <c r="I81" s="2">
        <f>'Radiometer Rrs'!I81-'Simulated_Rrs (SPM=0)'!I81</f>
        <v>3.4575970511286375E-3</v>
      </c>
      <c r="J81" s="2">
        <f>'Radiometer Rrs'!J81-'Simulated_Rrs (SPM=0)'!J81</f>
        <v>4.5343007674034635E-3</v>
      </c>
      <c r="K81" s="2">
        <f>'Radiometer Rrs'!K81-'Simulated_Rrs (SPM=0)'!K81</f>
        <v>1.6898682624532226E-2</v>
      </c>
      <c r="L81" s="2">
        <f>'Radiometer Rrs'!L81-'Simulated_Rrs (SPM=0)'!L81</f>
        <v>4.2497773778309685E-3</v>
      </c>
      <c r="M81" s="2">
        <f>'Radiometer Rrs'!M81-'Simulated_Rrs (SPM=0)'!M81</f>
        <v>4.4055615894285369E-3</v>
      </c>
      <c r="N81" s="2">
        <f>'Radiometer Rrs'!N81-'Simulated_Rrs (SPM=0)'!N81</f>
        <v>3.988496010056233E-3</v>
      </c>
      <c r="O81" s="2">
        <f>'Radiometer Rrs'!O81-'Simulated_Rrs (SPM=0)'!O81</f>
        <v>3.9496245078037145E-3</v>
      </c>
      <c r="P81" s="2">
        <f>'Radiometer Rrs'!P81-'Simulated_Rrs (SPM=0)'!P81</f>
        <v>3.0258083683022594E-3</v>
      </c>
      <c r="Q81" s="2">
        <f>'Radiometer Rrs'!Q81-'Simulated_Rrs (SPM=0)'!Q81</f>
        <v>2.9077902824292436E-3</v>
      </c>
      <c r="R81" s="2">
        <f>'Radiometer Rrs'!R81-'Simulated_Rrs (SPM=0)'!R81</f>
        <v>2.952890814067024E-3</v>
      </c>
      <c r="S81" s="2">
        <f>'Radiometer Rrs'!S81-'Simulated_Rrs (SPM=0)'!S81</f>
        <v>5.021383038503361E-3</v>
      </c>
      <c r="T81" s="2">
        <f>'Radiometer Rrs'!T81-'Simulated_Rrs (SPM=0)'!T81</f>
        <v>2.5679774102490812E-3</v>
      </c>
      <c r="U81" s="2">
        <f>'Radiometer Rrs'!U81-'Simulated_Rrs (SPM=0)'!U81</f>
        <v>1.0954390871620532E-2</v>
      </c>
      <c r="V81" s="2">
        <f>'Radiometer Rrs'!V81-'Simulated_Rrs (SPM=0)'!V81</f>
        <v>7.3738882995608096E-3</v>
      </c>
      <c r="W81" s="2">
        <f>'Radiometer Rrs'!W81-'Simulated_Rrs (SPM=0)'!W81</f>
        <v>5.0056404406934978E-3</v>
      </c>
      <c r="X81" s="2">
        <f>'Radiometer Rrs'!X81-'Simulated_Rrs (SPM=0)'!X81</f>
        <v>1.3081738940234863E-2</v>
      </c>
      <c r="Y81" s="2">
        <f>'Radiometer Rrs'!Y81-'Simulated_Rrs (SPM=0)'!Y81</f>
        <v>1.1113247002022771E-2</v>
      </c>
      <c r="Z81" s="2">
        <f>'Radiometer Rrs'!Z81-'Simulated_Rrs (SPM=0)'!Z81</f>
        <v>1.62187817986661E-2</v>
      </c>
      <c r="AA81" s="2">
        <f>'Radiometer Rrs'!AA81-'Simulated_Rrs (SPM=0)'!AA81</f>
        <v>1.0722973511781224E-2</v>
      </c>
      <c r="AB81" s="2">
        <f>'Radiometer Rrs'!AB81-'Simulated_Rrs (SPM=0)'!AB81</f>
        <v>1.1201487221775009E-2</v>
      </c>
      <c r="AC81" s="2">
        <f>'Radiometer Rrs'!AC81-'Simulated_Rrs (SPM=0)'!AC81</f>
        <v>2.7596987886748274E-3</v>
      </c>
      <c r="AD81" s="2">
        <f>'Radiometer Rrs'!AD81-'Simulated_Rrs (SPM=0)'!AD81</f>
        <v>7.9891385273342056E-3</v>
      </c>
      <c r="AE81" s="2">
        <f>'Radiometer Rrs'!AE81-'Simulated_Rrs (SPM=0)'!AE81</f>
        <v>1.0734294924983021E-2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</row>
    <row r="82" spans="1:132" x14ac:dyDescent="0.3">
      <c r="A82" s="2">
        <v>479</v>
      </c>
      <c r="B82" s="2">
        <f>'Radiometer Rrs'!B82-'Simulated_Rrs (SPM=0)'!B82</f>
        <v>9.1200115136074577E-3</v>
      </c>
      <c r="C82" s="2">
        <f>'Radiometer Rrs'!C82-'Simulated_Rrs (SPM=0)'!C82</f>
        <v>8.6181661672421368E-3</v>
      </c>
      <c r="D82" s="2">
        <f>'Radiometer Rrs'!D82-'Simulated_Rrs (SPM=0)'!D82</f>
        <v>7.3057132279678479E-3</v>
      </c>
      <c r="E82" s="2">
        <f>'Radiometer Rrs'!E82-'Simulated_Rrs (SPM=0)'!E82</f>
        <v>7.5448863839884441E-3</v>
      </c>
      <c r="F82" s="2">
        <f>'Radiometer Rrs'!F82-'Simulated_Rrs (SPM=0)'!F82</f>
        <v>6.8162128424802768E-3</v>
      </c>
      <c r="G82" s="2">
        <f>'Radiometer Rrs'!G82-'Simulated_Rrs (SPM=0)'!G82</f>
        <v>4.6096163116528567E-3</v>
      </c>
      <c r="H82" s="2">
        <f>'Radiometer Rrs'!H82-'Simulated_Rrs (SPM=0)'!H82</f>
        <v>3.7876316739361309E-3</v>
      </c>
      <c r="I82" s="2">
        <f>'Radiometer Rrs'!I82-'Simulated_Rrs (SPM=0)'!I82</f>
        <v>3.4927002897037944E-3</v>
      </c>
      <c r="J82" s="2">
        <f>'Radiometer Rrs'!J82-'Simulated_Rrs (SPM=0)'!J82</f>
        <v>4.557485237630084E-3</v>
      </c>
      <c r="K82" s="2">
        <f>'Radiometer Rrs'!K82-'Simulated_Rrs (SPM=0)'!K82</f>
        <v>1.6924413778937969E-2</v>
      </c>
      <c r="L82" s="2">
        <f>'Radiometer Rrs'!L82-'Simulated_Rrs (SPM=0)'!L82</f>
        <v>4.2933878799516394E-3</v>
      </c>
      <c r="M82" s="2">
        <f>'Radiometer Rrs'!M82-'Simulated_Rrs (SPM=0)'!M82</f>
        <v>4.4420855833997219E-3</v>
      </c>
      <c r="N82" s="2">
        <f>'Radiometer Rrs'!N82-'Simulated_Rrs (SPM=0)'!N82</f>
        <v>4.0217604725719912E-3</v>
      </c>
      <c r="O82" s="2">
        <f>'Radiometer Rrs'!O82-'Simulated_Rrs (SPM=0)'!O82</f>
        <v>3.9724765015581387E-3</v>
      </c>
      <c r="P82" s="2">
        <f>'Radiometer Rrs'!P82-'Simulated_Rrs (SPM=0)'!P82</f>
        <v>3.0606302748013418E-3</v>
      </c>
      <c r="Q82" s="2">
        <f>'Radiometer Rrs'!Q82-'Simulated_Rrs (SPM=0)'!Q82</f>
        <v>2.9444257213202219E-3</v>
      </c>
      <c r="R82" s="2">
        <f>'Radiometer Rrs'!R82-'Simulated_Rrs (SPM=0)'!R82</f>
        <v>2.9896828988341491E-3</v>
      </c>
      <c r="S82" s="2">
        <f>'Radiometer Rrs'!S82-'Simulated_Rrs (SPM=0)'!S82</f>
        <v>5.0422947192400609E-3</v>
      </c>
      <c r="T82" s="2">
        <f>'Radiometer Rrs'!T82-'Simulated_Rrs (SPM=0)'!T82</f>
        <v>2.5684338587062968E-3</v>
      </c>
      <c r="U82" s="2">
        <f>'Radiometer Rrs'!U82-'Simulated_Rrs (SPM=0)'!U82</f>
        <v>1.1061194756476796E-2</v>
      </c>
      <c r="V82" s="2">
        <f>'Radiometer Rrs'!V82-'Simulated_Rrs (SPM=0)'!V82</f>
        <v>7.4207311150563662E-3</v>
      </c>
      <c r="W82" s="2">
        <f>'Radiometer Rrs'!W82-'Simulated_Rrs (SPM=0)'!W82</f>
        <v>5.0609250426004258E-3</v>
      </c>
      <c r="X82" s="2">
        <f>'Radiometer Rrs'!X82-'Simulated_Rrs (SPM=0)'!X82</f>
        <v>1.3138508007781689E-2</v>
      </c>
      <c r="Y82" s="2">
        <f>'Radiometer Rrs'!Y82-'Simulated_Rrs (SPM=0)'!Y82</f>
        <v>1.1166285336734947E-2</v>
      </c>
      <c r="Z82" s="2">
        <f>'Radiometer Rrs'!Z82-'Simulated_Rrs (SPM=0)'!Z82</f>
        <v>1.6245621682570939E-2</v>
      </c>
      <c r="AA82" s="2">
        <f>'Radiometer Rrs'!AA82-'Simulated_Rrs (SPM=0)'!AA82</f>
        <v>1.0777968948395623E-2</v>
      </c>
      <c r="AB82" s="2">
        <f>'Radiometer Rrs'!AB82-'Simulated_Rrs (SPM=0)'!AB82</f>
        <v>1.1272273040113912E-2</v>
      </c>
      <c r="AC82" s="2">
        <f>'Radiometer Rrs'!AC82-'Simulated_Rrs (SPM=0)'!AC82</f>
        <v>2.7921179896633636E-3</v>
      </c>
      <c r="AD82" s="2">
        <f>'Radiometer Rrs'!AD82-'Simulated_Rrs (SPM=0)'!AD82</f>
        <v>8.0101916957595054E-3</v>
      </c>
      <c r="AE82" s="2">
        <f>'Radiometer Rrs'!AE82-'Simulated_Rrs (SPM=0)'!AE82</f>
        <v>1.0788780629894339E-2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</row>
    <row r="83" spans="1:132" x14ac:dyDescent="0.3">
      <c r="A83" s="2">
        <v>480</v>
      </c>
      <c r="B83" s="2">
        <f>'Radiometer Rrs'!B83-'Simulated_Rrs (SPM=0)'!B83</f>
        <v>9.2015070436274431E-3</v>
      </c>
      <c r="C83" s="2">
        <f>'Radiometer Rrs'!C83-'Simulated_Rrs (SPM=0)'!C83</f>
        <v>8.6934251383209878E-3</v>
      </c>
      <c r="D83" s="2">
        <f>'Radiometer Rrs'!D83-'Simulated_Rrs (SPM=0)'!D83</f>
        <v>7.3701677747576889E-3</v>
      </c>
      <c r="E83" s="2">
        <f>'Radiometer Rrs'!E83-'Simulated_Rrs (SPM=0)'!E83</f>
        <v>7.6138400216511099E-3</v>
      </c>
      <c r="F83" s="2">
        <f>'Radiometer Rrs'!F83-'Simulated_Rrs (SPM=0)'!F83</f>
        <v>6.8747173931264401E-3</v>
      </c>
      <c r="G83" s="2">
        <f>'Radiometer Rrs'!G83-'Simulated_Rrs (SPM=0)'!G83</f>
        <v>4.6551707938759469E-3</v>
      </c>
      <c r="H83" s="2">
        <f>'Radiometer Rrs'!H83-'Simulated_Rrs (SPM=0)'!H83</f>
        <v>3.8248132671582702E-3</v>
      </c>
      <c r="I83" s="2">
        <f>'Radiometer Rrs'!I83-'Simulated_Rrs (SPM=0)'!I83</f>
        <v>3.5289895241194021E-3</v>
      </c>
      <c r="J83" s="2">
        <f>'Radiometer Rrs'!J83-'Simulated_Rrs (SPM=0)'!J83</f>
        <v>4.5806838211971557E-3</v>
      </c>
      <c r="K83" s="2">
        <f>'Radiometer Rrs'!K83-'Simulated_Rrs (SPM=0)'!K83</f>
        <v>1.7021863256054884E-2</v>
      </c>
      <c r="L83" s="2">
        <f>'Radiometer Rrs'!L83-'Simulated_Rrs (SPM=0)'!L83</f>
        <v>4.3374441068538064E-3</v>
      </c>
      <c r="M83" s="2">
        <f>'Radiometer Rrs'!M83-'Simulated_Rrs (SPM=0)'!M83</f>
        <v>4.4770752543891743E-3</v>
      </c>
      <c r="N83" s="2">
        <f>'Radiometer Rrs'!N83-'Simulated_Rrs (SPM=0)'!N83</f>
        <v>4.0545820438399908E-3</v>
      </c>
      <c r="O83" s="2">
        <f>'Radiometer Rrs'!O83-'Simulated_Rrs (SPM=0)'!O83</f>
        <v>3.9921293815329498E-3</v>
      </c>
      <c r="P83" s="2">
        <f>'Radiometer Rrs'!P83-'Simulated_Rrs (SPM=0)'!P83</f>
        <v>3.0932955692107634E-3</v>
      </c>
      <c r="Q83" s="2">
        <f>'Radiometer Rrs'!Q83-'Simulated_Rrs (SPM=0)'!Q83</f>
        <v>2.9781754025492838E-3</v>
      </c>
      <c r="R83" s="2">
        <f>'Radiometer Rrs'!R83-'Simulated_Rrs (SPM=0)'!R83</f>
        <v>3.0242645368960923E-3</v>
      </c>
      <c r="S83" s="2">
        <f>'Radiometer Rrs'!S83-'Simulated_Rrs (SPM=0)'!S83</f>
        <v>5.0667284554514226E-3</v>
      </c>
      <c r="T83" s="2">
        <f>'Radiometer Rrs'!T83-'Simulated_Rrs (SPM=0)'!T83</f>
        <v>2.5659008736293081E-3</v>
      </c>
      <c r="U83" s="2">
        <f>'Radiometer Rrs'!U83-'Simulated_Rrs (SPM=0)'!U83</f>
        <v>1.114870049282528E-2</v>
      </c>
      <c r="V83" s="2">
        <f>'Radiometer Rrs'!V83-'Simulated_Rrs (SPM=0)'!V83</f>
        <v>7.468862656840769E-3</v>
      </c>
      <c r="W83" s="2">
        <f>'Radiometer Rrs'!W83-'Simulated_Rrs (SPM=0)'!W83</f>
        <v>5.087418354017356E-3</v>
      </c>
      <c r="X83" s="2">
        <f>'Radiometer Rrs'!X83-'Simulated_Rrs (SPM=0)'!X83</f>
        <v>1.3196861730376151E-2</v>
      </c>
      <c r="Y83" s="2">
        <f>'Radiometer Rrs'!Y83-'Simulated_Rrs (SPM=0)'!Y83</f>
        <v>1.1200078888762129E-2</v>
      </c>
      <c r="Z83" s="2">
        <f>'Radiometer Rrs'!Z83-'Simulated_Rrs (SPM=0)'!Z83</f>
        <v>1.6263842421400623E-2</v>
      </c>
      <c r="AA83" s="2">
        <f>'Radiometer Rrs'!AA83-'Simulated_Rrs (SPM=0)'!AA83</f>
        <v>1.082363950047956E-2</v>
      </c>
      <c r="AB83" s="2">
        <f>'Radiometer Rrs'!AB83-'Simulated_Rrs (SPM=0)'!AB83</f>
        <v>1.1324191881258107E-2</v>
      </c>
      <c r="AC83" s="2">
        <f>'Radiometer Rrs'!AC83-'Simulated_Rrs (SPM=0)'!AC83</f>
        <v>2.8236944339758213E-3</v>
      </c>
      <c r="AD83" s="2">
        <f>'Radiometer Rrs'!AD83-'Simulated_Rrs (SPM=0)'!AD83</f>
        <v>8.0431429912664523E-3</v>
      </c>
      <c r="AE83" s="2">
        <f>'Radiometer Rrs'!AE83-'Simulated_Rrs (SPM=0)'!AE83</f>
        <v>1.0833965989811871E-2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</row>
    <row r="84" spans="1:132" x14ac:dyDescent="0.3">
      <c r="A84" s="2">
        <v>481</v>
      </c>
      <c r="B84" s="2">
        <f>'Radiometer Rrs'!B84-'Simulated_Rrs (SPM=0)'!B84</f>
        <v>9.2833439854591877E-3</v>
      </c>
      <c r="C84" s="2">
        <f>'Radiometer Rrs'!C84-'Simulated_Rrs (SPM=0)'!C84</f>
        <v>8.7675066660439453E-3</v>
      </c>
      <c r="D84" s="2">
        <f>'Radiometer Rrs'!D84-'Simulated_Rrs (SPM=0)'!D84</f>
        <v>7.433782874481723E-3</v>
      </c>
      <c r="E84" s="2">
        <f>'Radiometer Rrs'!E84-'Simulated_Rrs (SPM=0)'!E84</f>
        <v>7.6804970782040427E-3</v>
      </c>
      <c r="F84" s="2">
        <f>'Radiometer Rrs'!F84-'Simulated_Rrs (SPM=0)'!F84</f>
        <v>6.9306685516467891E-3</v>
      </c>
      <c r="G84" s="2">
        <f>'Radiometer Rrs'!G84-'Simulated_Rrs (SPM=0)'!G84</f>
        <v>4.6973947424988416E-3</v>
      </c>
      <c r="H84" s="2">
        <f>'Radiometer Rrs'!H84-'Simulated_Rrs (SPM=0)'!H84</f>
        <v>3.860524106177004E-3</v>
      </c>
      <c r="I84" s="2">
        <f>'Radiometer Rrs'!I84-'Simulated_Rrs (SPM=0)'!I84</f>
        <v>3.5637708876070043E-3</v>
      </c>
      <c r="J84" s="2">
        <f>'Radiometer Rrs'!J84-'Simulated_Rrs (SPM=0)'!J84</f>
        <v>4.6023766913344212E-3</v>
      </c>
      <c r="K84" s="2">
        <f>'Radiometer Rrs'!K84-'Simulated_Rrs (SPM=0)'!K84</f>
        <v>1.7150064924013192E-2</v>
      </c>
      <c r="L84" s="2">
        <f>'Radiometer Rrs'!L84-'Simulated_Rrs (SPM=0)'!L84</f>
        <v>4.3801266294471175E-3</v>
      </c>
      <c r="M84" s="2">
        <f>'Radiometer Rrs'!M84-'Simulated_Rrs (SPM=0)'!M84</f>
        <v>4.5102236855703338E-3</v>
      </c>
      <c r="N84" s="2">
        <f>'Radiometer Rrs'!N84-'Simulated_Rrs (SPM=0)'!N84</f>
        <v>4.0853403270928066E-3</v>
      </c>
      <c r="O84" s="2">
        <f>'Radiometer Rrs'!O84-'Simulated_Rrs (SPM=0)'!O84</f>
        <v>4.0093781607012796E-3</v>
      </c>
      <c r="P84" s="2">
        <f>'Radiometer Rrs'!P84-'Simulated_Rrs (SPM=0)'!P84</f>
        <v>3.1251986323406443E-3</v>
      </c>
      <c r="Q84" s="2">
        <f>'Radiometer Rrs'!Q84-'Simulated_Rrs (SPM=0)'!Q84</f>
        <v>3.0088015567057559E-3</v>
      </c>
      <c r="R84" s="2">
        <f>'Radiometer Rrs'!R84-'Simulated_Rrs (SPM=0)'!R84</f>
        <v>3.0575914908555343E-3</v>
      </c>
      <c r="S84" s="2">
        <f>'Radiometer Rrs'!S84-'Simulated_Rrs (SPM=0)'!S84</f>
        <v>5.0900898363609916E-3</v>
      </c>
      <c r="T84" s="2">
        <f>'Radiometer Rrs'!T84-'Simulated_Rrs (SPM=0)'!T84</f>
        <v>2.5639229136067672E-3</v>
      </c>
      <c r="U84" s="2">
        <f>'Radiometer Rrs'!U84-'Simulated_Rrs (SPM=0)'!U84</f>
        <v>1.1231139023214747E-2</v>
      </c>
      <c r="V84" s="2">
        <f>'Radiometer Rrs'!V84-'Simulated_Rrs (SPM=0)'!V84</f>
        <v>7.5158074549356137E-3</v>
      </c>
      <c r="W84" s="2">
        <f>'Radiometer Rrs'!W84-'Simulated_Rrs (SPM=0)'!W84</f>
        <v>5.109085767075478E-3</v>
      </c>
      <c r="X84" s="2">
        <f>'Radiometer Rrs'!X84-'Simulated_Rrs (SPM=0)'!X84</f>
        <v>1.3253413417696768E-2</v>
      </c>
      <c r="Y84" s="2">
        <f>'Radiometer Rrs'!Y84-'Simulated_Rrs (SPM=0)'!Y84</f>
        <v>1.1230349669676896E-2</v>
      </c>
      <c r="Z84" s="2">
        <f>'Radiometer Rrs'!Z84-'Simulated_Rrs (SPM=0)'!Z84</f>
        <v>1.6279495403835505E-2</v>
      </c>
      <c r="AA84" s="2">
        <f>'Radiometer Rrs'!AA84-'Simulated_Rrs (SPM=0)'!AA84</f>
        <v>1.0866089157388596E-2</v>
      </c>
      <c r="AB84" s="2">
        <f>'Radiometer Rrs'!AB84-'Simulated_Rrs (SPM=0)'!AB84</f>
        <v>1.137206392021247E-2</v>
      </c>
      <c r="AC84" s="2">
        <f>'Radiometer Rrs'!AC84-'Simulated_Rrs (SPM=0)'!AC84</f>
        <v>2.8526679582898664E-3</v>
      </c>
      <c r="AD84" s="2">
        <f>'Radiometer Rrs'!AD84-'Simulated_Rrs (SPM=0)'!AD84</f>
        <v>8.0770301632866366E-3</v>
      </c>
      <c r="AE84" s="2">
        <f>'Radiometer Rrs'!AE84-'Simulated_Rrs (SPM=0)'!AE84</f>
        <v>1.0876047064909323E-2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</row>
    <row r="85" spans="1:132" x14ac:dyDescent="0.3">
      <c r="A85" s="2">
        <v>482</v>
      </c>
      <c r="B85" s="2">
        <f>'Radiometer Rrs'!B85-'Simulated_Rrs (SPM=0)'!B85</f>
        <v>9.3627454589274642E-3</v>
      </c>
      <c r="C85" s="2">
        <f>'Radiometer Rrs'!C85-'Simulated_Rrs (SPM=0)'!C85</f>
        <v>8.8432825669121865E-3</v>
      </c>
      <c r="D85" s="2">
        <f>'Radiometer Rrs'!D85-'Simulated_Rrs (SPM=0)'!D85</f>
        <v>7.4936220449835335E-3</v>
      </c>
      <c r="E85" s="2">
        <f>'Radiometer Rrs'!E85-'Simulated_Rrs (SPM=0)'!E85</f>
        <v>7.7460208432248217E-3</v>
      </c>
      <c r="F85" s="2">
        <f>'Radiometer Rrs'!F85-'Simulated_Rrs (SPM=0)'!F85</f>
        <v>6.9814157633163081E-3</v>
      </c>
      <c r="G85" s="2">
        <f>'Radiometer Rrs'!G85-'Simulated_Rrs (SPM=0)'!G85</f>
        <v>4.73776301960475E-3</v>
      </c>
      <c r="H85" s="2">
        <f>'Radiometer Rrs'!H85-'Simulated_Rrs (SPM=0)'!H85</f>
        <v>3.8977357429312042E-3</v>
      </c>
      <c r="I85" s="2">
        <f>'Radiometer Rrs'!I85-'Simulated_Rrs (SPM=0)'!I85</f>
        <v>3.5969918888969091E-3</v>
      </c>
      <c r="J85" s="2">
        <f>'Radiometer Rrs'!J85-'Simulated_Rrs (SPM=0)'!J85</f>
        <v>4.6240430102299432E-3</v>
      </c>
      <c r="K85" s="2">
        <f>'Radiometer Rrs'!K85-'Simulated_Rrs (SPM=0)'!K85</f>
        <v>1.7362716282190056E-2</v>
      </c>
      <c r="L85" s="2">
        <f>'Radiometer Rrs'!L85-'Simulated_Rrs (SPM=0)'!L85</f>
        <v>4.4214113053453801E-3</v>
      </c>
      <c r="M85" s="2">
        <f>'Radiometer Rrs'!M85-'Simulated_Rrs (SPM=0)'!M85</f>
        <v>4.5419665076083327E-3</v>
      </c>
      <c r="N85" s="2">
        <f>'Radiometer Rrs'!N85-'Simulated_Rrs (SPM=0)'!N85</f>
        <v>4.1147625541513065E-3</v>
      </c>
      <c r="O85" s="2">
        <f>'Radiometer Rrs'!O85-'Simulated_Rrs (SPM=0)'!O85</f>
        <v>4.027185334846162E-3</v>
      </c>
      <c r="P85" s="2">
        <f>'Radiometer Rrs'!P85-'Simulated_Rrs (SPM=0)'!P85</f>
        <v>3.1611229014097083E-3</v>
      </c>
      <c r="Q85" s="2">
        <f>'Radiometer Rrs'!Q85-'Simulated_Rrs (SPM=0)'!Q85</f>
        <v>3.0380789146090036E-3</v>
      </c>
      <c r="R85" s="2">
        <f>'Radiometer Rrs'!R85-'Simulated_Rrs (SPM=0)'!R85</f>
        <v>3.0949137649961562E-3</v>
      </c>
      <c r="S85" s="2">
        <f>'Radiometer Rrs'!S85-'Simulated_Rrs (SPM=0)'!S85</f>
        <v>5.1097685128843381E-3</v>
      </c>
      <c r="T85" s="2">
        <f>'Radiometer Rrs'!T85-'Simulated_Rrs (SPM=0)'!T85</f>
        <v>2.5758696212178798E-3</v>
      </c>
      <c r="U85" s="2">
        <f>'Radiometer Rrs'!U85-'Simulated_Rrs (SPM=0)'!U85</f>
        <v>1.1321890988749231E-2</v>
      </c>
      <c r="V85" s="2">
        <f>'Radiometer Rrs'!V85-'Simulated_Rrs (SPM=0)'!V85</f>
        <v>7.557571611928866E-3</v>
      </c>
      <c r="W85" s="2">
        <f>'Radiometer Rrs'!W85-'Simulated_Rrs (SPM=0)'!W85</f>
        <v>5.1560824649563939E-3</v>
      </c>
      <c r="X85" s="2">
        <f>'Radiometer Rrs'!X85-'Simulated_Rrs (SPM=0)'!X85</f>
        <v>1.3303965733099995E-2</v>
      </c>
      <c r="Y85" s="2">
        <f>'Radiometer Rrs'!Y85-'Simulated_Rrs (SPM=0)'!Y85</f>
        <v>1.1282350258684378E-2</v>
      </c>
      <c r="Z85" s="2">
        <f>'Radiometer Rrs'!Z85-'Simulated_Rrs (SPM=0)'!Z85</f>
        <v>1.630296664453533E-2</v>
      </c>
      <c r="AA85" s="2">
        <f>'Radiometer Rrs'!AA85-'Simulated_Rrs (SPM=0)'!AA85</f>
        <v>1.0917808824396981E-2</v>
      </c>
      <c r="AB85" s="2">
        <f>'Radiometer Rrs'!AB85-'Simulated_Rrs (SPM=0)'!AB85</f>
        <v>1.1438400965413424E-2</v>
      </c>
      <c r="AC85" s="2">
        <f>'Radiometer Rrs'!AC85-'Simulated_Rrs (SPM=0)'!AC85</f>
        <v>2.8820587274248815E-3</v>
      </c>
      <c r="AD85" s="2">
        <f>'Radiometer Rrs'!AD85-'Simulated_Rrs (SPM=0)'!AD85</f>
        <v>8.113380790029389E-3</v>
      </c>
      <c r="AE85" s="2">
        <f>'Radiometer Rrs'!AE85-'Simulated_Rrs (SPM=0)'!AE85</f>
        <v>1.0927411075224427E-2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</row>
    <row r="86" spans="1:132" x14ac:dyDescent="0.3">
      <c r="A86" s="2">
        <v>483</v>
      </c>
      <c r="B86" s="2">
        <f>'Radiometer Rrs'!B86-'Simulated_Rrs (SPM=0)'!B86</f>
        <v>9.4449551540957931E-3</v>
      </c>
      <c r="C86" s="2">
        <f>'Radiometer Rrs'!C86-'Simulated_Rrs (SPM=0)'!C86</f>
        <v>8.9204411611553871E-3</v>
      </c>
      <c r="D86" s="2">
        <f>'Radiometer Rrs'!D86-'Simulated_Rrs (SPM=0)'!D86</f>
        <v>7.5608066374482719E-3</v>
      </c>
      <c r="E86" s="2">
        <f>'Radiometer Rrs'!E86-'Simulated_Rrs (SPM=0)'!E86</f>
        <v>7.8163272673954249E-3</v>
      </c>
      <c r="F86" s="2">
        <f>'Radiometer Rrs'!F86-'Simulated_Rrs (SPM=0)'!F86</f>
        <v>7.0370305988239935E-3</v>
      </c>
      <c r="G86" s="2">
        <f>'Radiometer Rrs'!G86-'Simulated_Rrs (SPM=0)'!G86</f>
        <v>4.7824925957038449E-3</v>
      </c>
      <c r="H86" s="2">
        <f>'Radiometer Rrs'!H86-'Simulated_Rrs (SPM=0)'!H86</f>
        <v>3.9352348880247563E-3</v>
      </c>
      <c r="I86" s="2">
        <f>'Radiometer Rrs'!I86-'Simulated_Rrs (SPM=0)'!I86</f>
        <v>3.6310851198663773E-3</v>
      </c>
      <c r="J86" s="2">
        <f>'Radiometer Rrs'!J86-'Simulated_Rrs (SPM=0)'!J86</f>
        <v>4.6441505132292192E-3</v>
      </c>
      <c r="K86" s="2">
        <f>'Radiometer Rrs'!K86-'Simulated_Rrs (SPM=0)'!K86</f>
        <v>1.7564566080210252E-2</v>
      </c>
      <c r="L86" s="2">
        <f>'Radiometer Rrs'!L86-'Simulated_Rrs (SPM=0)'!L86</f>
        <v>4.4638717428635965E-3</v>
      </c>
      <c r="M86" s="2">
        <f>'Radiometer Rrs'!M86-'Simulated_Rrs (SPM=0)'!M86</f>
        <v>4.5758083706719513E-3</v>
      </c>
      <c r="N86" s="2">
        <f>'Radiometer Rrs'!N86-'Simulated_Rrs (SPM=0)'!N86</f>
        <v>4.145407946534123E-3</v>
      </c>
      <c r="O86" s="2">
        <f>'Radiometer Rrs'!O86-'Simulated_Rrs (SPM=0)'!O86</f>
        <v>4.0469040239479214E-3</v>
      </c>
      <c r="P86" s="2">
        <f>'Radiometer Rrs'!P86-'Simulated_Rrs (SPM=0)'!P86</f>
        <v>3.1985730132740135E-3</v>
      </c>
      <c r="Q86" s="2">
        <f>'Radiometer Rrs'!Q86-'Simulated_Rrs (SPM=0)'!Q86</f>
        <v>3.0710576368945968E-3</v>
      </c>
      <c r="R86" s="2">
        <f>'Radiometer Rrs'!R86-'Simulated_Rrs (SPM=0)'!R86</f>
        <v>3.1337359017663746E-3</v>
      </c>
      <c r="S86" s="2">
        <f>'Radiometer Rrs'!S86-'Simulated_Rrs (SPM=0)'!S86</f>
        <v>5.1239170383523642E-3</v>
      </c>
      <c r="T86" s="2">
        <f>'Radiometer Rrs'!T86-'Simulated_Rrs (SPM=0)'!T86</f>
        <v>2.5861631179096125E-3</v>
      </c>
      <c r="U86" s="2">
        <f>'Radiometer Rrs'!U86-'Simulated_Rrs (SPM=0)'!U86</f>
        <v>1.1405948356704271E-2</v>
      </c>
      <c r="V86" s="2">
        <f>'Radiometer Rrs'!V86-'Simulated_Rrs (SPM=0)'!V86</f>
        <v>7.6160634317969326E-3</v>
      </c>
      <c r="W86" s="2">
        <f>'Radiometer Rrs'!W86-'Simulated_Rrs (SPM=0)'!W86</f>
        <v>5.1997680430747612E-3</v>
      </c>
      <c r="X86" s="2">
        <f>'Radiometer Rrs'!X86-'Simulated_Rrs (SPM=0)'!X86</f>
        <v>1.3360525131081579E-2</v>
      </c>
      <c r="Y86" s="2">
        <f>'Radiometer Rrs'!Y86-'Simulated_Rrs (SPM=0)'!Y86</f>
        <v>1.1329446149586447E-2</v>
      </c>
      <c r="Z86" s="2">
        <f>'Radiometer Rrs'!Z86-'Simulated_Rrs (SPM=0)'!Z86</f>
        <v>1.6320217938404127E-2</v>
      </c>
      <c r="AA86" s="2">
        <f>'Radiometer Rrs'!AA86-'Simulated_Rrs (SPM=0)'!AA86</f>
        <v>1.0958968492893148E-2</v>
      </c>
      <c r="AB86" s="2">
        <f>'Radiometer Rrs'!AB86-'Simulated_Rrs (SPM=0)'!AB86</f>
        <v>1.1503118124866634E-2</v>
      </c>
      <c r="AC86" s="2">
        <f>'Radiometer Rrs'!AC86-'Simulated_Rrs (SPM=0)'!AC86</f>
        <v>2.9122614888720307E-3</v>
      </c>
      <c r="AD86" s="2">
        <f>'Radiometer Rrs'!AD86-'Simulated_Rrs (SPM=0)'!AD86</f>
        <v>8.1401729531572608E-3</v>
      </c>
      <c r="AE86" s="2">
        <f>'Radiometer Rrs'!AE86-'Simulated_Rrs (SPM=0)'!AE86</f>
        <v>1.0968227648912187E-2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</row>
    <row r="87" spans="1:132" x14ac:dyDescent="0.3">
      <c r="A87" s="2">
        <v>484</v>
      </c>
      <c r="B87" s="2">
        <f>'Radiometer Rrs'!B87-'Simulated_Rrs (SPM=0)'!B87</f>
        <v>9.5302139932843428E-3</v>
      </c>
      <c r="C87" s="2">
        <f>'Radiometer Rrs'!C87-'Simulated_Rrs (SPM=0)'!C87</f>
        <v>8.9991036946170007E-3</v>
      </c>
      <c r="D87" s="2">
        <f>'Radiometer Rrs'!D87-'Simulated_Rrs (SPM=0)'!D87</f>
        <v>7.6359517586623129E-3</v>
      </c>
      <c r="E87" s="2">
        <f>'Radiometer Rrs'!E87-'Simulated_Rrs (SPM=0)'!E87</f>
        <v>7.8918215800949428E-3</v>
      </c>
      <c r="F87" s="2">
        <f>'Radiometer Rrs'!F87-'Simulated_Rrs (SPM=0)'!F87</f>
        <v>7.0979263513836861E-3</v>
      </c>
      <c r="G87" s="2">
        <f>'Radiometer Rrs'!G87-'Simulated_Rrs (SPM=0)'!G87</f>
        <v>4.8319530061592987E-3</v>
      </c>
      <c r="H87" s="2">
        <f>'Radiometer Rrs'!H87-'Simulated_Rrs (SPM=0)'!H87</f>
        <v>3.9730515942663427E-3</v>
      </c>
      <c r="I87" s="2">
        <f>'Radiometer Rrs'!I87-'Simulated_Rrs (SPM=0)'!I87</f>
        <v>3.6661299585889328E-3</v>
      </c>
      <c r="J87" s="2">
        <f>'Radiometer Rrs'!J87-'Simulated_Rrs (SPM=0)'!J87</f>
        <v>4.6625758148627679E-3</v>
      </c>
      <c r="K87" s="2">
        <f>'Radiometer Rrs'!K87-'Simulated_Rrs (SPM=0)'!K87</f>
        <v>1.7754717803701088E-2</v>
      </c>
      <c r="L87" s="2">
        <f>'Radiometer Rrs'!L87-'Simulated_Rrs (SPM=0)'!L87</f>
        <v>4.5076102621130236E-3</v>
      </c>
      <c r="M87" s="2">
        <f>'Radiometer Rrs'!M87-'Simulated_Rrs (SPM=0)'!M87</f>
        <v>4.6119286478356154E-3</v>
      </c>
      <c r="N87" s="2">
        <f>'Radiometer Rrs'!N87-'Simulated_Rrs (SPM=0)'!N87</f>
        <v>4.1773862396179175E-3</v>
      </c>
      <c r="O87" s="2">
        <f>'Radiometer Rrs'!O87-'Simulated_Rrs (SPM=0)'!O87</f>
        <v>4.0687017561412955E-3</v>
      </c>
      <c r="P87" s="2">
        <f>'Radiometer Rrs'!P87-'Simulated_Rrs (SPM=0)'!P87</f>
        <v>3.2376801349008502E-3</v>
      </c>
      <c r="Q87" s="2">
        <f>'Radiometer Rrs'!Q87-'Simulated_Rrs (SPM=0)'!Q87</f>
        <v>3.1080585331928279E-3</v>
      </c>
      <c r="R87" s="2">
        <f>'Radiometer Rrs'!R87-'Simulated_Rrs (SPM=0)'!R87</f>
        <v>3.1741896536727778E-3</v>
      </c>
      <c r="S87" s="2">
        <f>'Radiometer Rrs'!S87-'Simulated_Rrs (SPM=0)'!S87</f>
        <v>5.1320809818418949E-3</v>
      </c>
      <c r="T87" s="2">
        <f>'Radiometer Rrs'!T87-'Simulated_Rrs (SPM=0)'!T87</f>
        <v>2.5946696513738151E-3</v>
      </c>
      <c r="U87" s="2">
        <f>'Radiometer Rrs'!U87-'Simulated_Rrs (SPM=0)'!U87</f>
        <v>1.1482759977094963E-2</v>
      </c>
      <c r="V87" s="2">
        <f>'Radiometer Rrs'!V87-'Simulated_Rrs (SPM=0)'!V87</f>
        <v>7.692679760018065E-3</v>
      </c>
      <c r="W87" s="2">
        <f>'Radiometer Rrs'!W87-'Simulated_Rrs (SPM=0)'!W87</f>
        <v>5.2398759980273896E-3</v>
      </c>
      <c r="X87" s="2">
        <f>'Radiometer Rrs'!X87-'Simulated_Rrs (SPM=0)'!X87</f>
        <v>1.3423598127672024E-2</v>
      </c>
      <c r="Y87" s="2">
        <f>'Radiometer Rrs'!Y87-'Simulated_Rrs (SPM=0)'!Y87</f>
        <v>1.1371241815328564E-2</v>
      </c>
      <c r="Z87" s="2">
        <f>'Radiometer Rrs'!Z87-'Simulated_Rrs (SPM=0)'!Z87</f>
        <v>1.6330739602397285E-2</v>
      </c>
      <c r="AA87" s="2">
        <f>'Radiometer Rrs'!AA87-'Simulated_Rrs (SPM=0)'!AA87</f>
        <v>1.0988702767539134E-2</v>
      </c>
      <c r="AB87" s="2">
        <f>'Radiometer Rrs'!AB87-'Simulated_Rrs (SPM=0)'!AB87</f>
        <v>1.1566094994004187E-2</v>
      </c>
      <c r="AC87" s="2">
        <f>'Radiometer Rrs'!AC87-'Simulated_Rrs (SPM=0)'!AC87</f>
        <v>2.9433607245892045E-3</v>
      </c>
      <c r="AD87" s="2">
        <f>'Radiometer Rrs'!AD87-'Simulated_Rrs (SPM=0)'!AD87</f>
        <v>8.1566257601506254E-3</v>
      </c>
      <c r="AE87" s="2">
        <f>'Radiometer Rrs'!AE87-'Simulated_Rrs (SPM=0)'!AE87</f>
        <v>1.0997630945775697E-2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</row>
    <row r="88" spans="1:132" x14ac:dyDescent="0.3">
      <c r="A88" s="2">
        <v>485</v>
      </c>
      <c r="B88" s="2">
        <f>'Radiometer Rrs'!B88-'Simulated_Rrs (SPM=0)'!B88</f>
        <v>9.6159760610511728E-3</v>
      </c>
      <c r="C88" s="2">
        <f>'Radiometer Rrs'!C88-'Simulated_Rrs (SPM=0)'!C88</f>
        <v>9.0827819461574595E-3</v>
      </c>
      <c r="D88" s="2">
        <f>'Radiometer Rrs'!D88-'Simulated_Rrs (SPM=0)'!D88</f>
        <v>7.7201098614745993E-3</v>
      </c>
      <c r="E88" s="2">
        <f>'Radiometer Rrs'!E88-'Simulated_Rrs (SPM=0)'!E88</f>
        <v>7.973664941118272E-3</v>
      </c>
      <c r="F88" s="2">
        <f>'Radiometer Rrs'!F88-'Simulated_Rrs (SPM=0)'!F88</f>
        <v>7.1693329275284799E-3</v>
      </c>
      <c r="G88" s="2">
        <f>'Radiometer Rrs'!G88-'Simulated_Rrs (SPM=0)'!G88</f>
        <v>4.8798092569088429E-3</v>
      </c>
      <c r="H88" s="2">
        <f>'Radiometer Rrs'!H88-'Simulated_Rrs (SPM=0)'!H88</f>
        <v>4.0160094297347791E-3</v>
      </c>
      <c r="I88" s="2">
        <f>'Radiometer Rrs'!I88-'Simulated_Rrs (SPM=0)'!I88</f>
        <v>3.7032312193947094E-3</v>
      </c>
      <c r="J88" s="2">
        <f>'Radiometer Rrs'!J88-'Simulated_Rrs (SPM=0)'!J88</f>
        <v>4.7127533444192493E-3</v>
      </c>
      <c r="K88" s="2">
        <f>'Radiometer Rrs'!K88-'Simulated_Rrs (SPM=0)'!K88</f>
        <v>1.7767618977558915E-2</v>
      </c>
      <c r="L88" s="2">
        <f>'Radiometer Rrs'!L88-'Simulated_Rrs (SPM=0)'!L88</f>
        <v>4.5560549942451596E-3</v>
      </c>
      <c r="M88" s="2">
        <f>'Radiometer Rrs'!M88-'Simulated_Rrs (SPM=0)'!M88</f>
        <v>4.6505939479355883E-3</v>
      </c>
      <c r="N88" s="2">
        <f>'Radiometer Rrs'!N88-'Simulated_Rrs (SPM=0)'!N88</f>
        <v>4.2148562174961534E-3</v>
      </c>
      <c r="O88" s="2">
        <f>'Radiometer Rrs'!O88-'Simulated_Rrs (SPM=0)'!O88</f>
        <v>4.0914690359701352E-3</v>
      </c>
      <c r="P88" s="2">
        <f>'Radiometer Rrs'!P88-'Simulated_Rrs (SPM=0)'!P88</f>
        <v>3.2759039964338661E-3</v>
      </c>
      <c r="Q88" s="2">
        <f>'Radiometer Rrs'!Q88-'Simulated_Rrs (SPM=0)'!Q88</f>
        <v>3.150012076461648E-3</v>
      </c>
      <c r="R88" s="2">
        <f>'Radiometer Rrs'!R88-'Simulated_Rrs (SPM=0)'!R88</f>
        <v>3.2137350040918676E-3</v>
      </c>
      <c r="S88" s="2">
        <f>'Radiometer Rrs'!S88-'Simulated_Rrs (SPM=0)'!S88</f>
        <v>5.1814477400042172E-3</v>
      </c>
      <c r="T88" s="2">
        <f>'Radiometer Rrs'!T88-'Simulated_Rrs (SPM=0)'!T88</f>
        <v>2.598996639217528E-3</v>
      </c>
      <c r="U88" s="2">
        <f>'Radiometer Rrs'!U88-'Simulated_Rrs (SPM=0)'!U88</f>
        <v>1.1499299158751353E-2</v>
      </c>
      <c r="V88" s="2">
        <f>'Radiometer Rrs'!V88-'Simulated_Rrs (SPM=0)'!V88</f>
        <v>7.7801804894764978E-3</v>
      </c>
      <c r="W88" s="2">
        <f>'Radiometer Rrs'!W88-'Simulated_Rrs (SPM=0)'!W88</f>
        <v>5.2883810793210853E-3</v>
      </c>
      <c r="X88" s="2">
        <f>'Radiometer Rrs'!X88-'Simulated_Rrs (SPM=0)'!X88</f>
        <v>1.3492873571823395E-2</v>
      </c>
      <c r="Y88" s="2">
        <f>'Radiometer Rrs'!Y88-'Simulated_Rrs (SPM=0)'!Y88</f>
        <v>1.1416530307905858E-2</v>
      </c>
      <c r="Z88" s="2">
        <f>'Radiometer Rrs'!Z88-'Simulated_Rrs (SPM=0)'!Z88</f>
        <v>1.6371596127622529E-2</v>
      </c>
      <c r="AA88" s="2">
        <f>'Radiometer Rrs'!AA88-'Simulated_Rrs (SPM=0)'!AA88</f>
        <v>1.1008451524440594E-2</v>
      </c>
      <c r="AB88" s="2">
        <f>'Radiometer Rrs'!AB88-'Simulated_Rrs (SPM=0)'!AB88</f>
        <v>1.1628946777241611E-2</v>
      </c>
      <c r="AC88" s="2">
        <f>'Radiometer Rrs'!AC88-'Simulated_Rrs (SPM=0)'!AC88</f>
        <v>2.9783722169493213E-3</v>
      </c>
      <c r="AD88" s="2">
        <f>'Radiometer Rrs'!AD88-'Simulated_Rrs (SPM=0)'!AD88</f>
        <v>8.2242307084312277E-3</v>
      </c>
      <c r="AE88" s="2">
        <f>'Radiometer Rrs'!AE88-'Simulated_Rrs (SPM=0)'!AE88</f>
        <v>1.1017060452568379E-2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</row>
    <row r="89" spans="1:132" x14ac:dyDescent="0.3">
      <c r="A89" s="2">
        <v>486</v>
      </c>
      <c r="B89" s="2">
        <f>'Radiometer Rrs'!B89-'Simulated_Rrs (SPM=0)'!B89</f>
        <v>9.7025984242535279E-3</v>
      </c>
      <c r="C89" s="2">
        <f>'Radiometer Rrs'!C89-'Simulated_Rrs (SPM=0)'!C89</f>
        <v>9.1701780939475296E-3</v>
      </c>
      <c r="D89" s="2">
        <f>'Radiometer Rrs'!D89-'Simulated_Rrs (SPM=0)'!D89</f>
        <v>7.806236418559283E-3</v>
      </c>
      <c r="E89" s="2">
        <f>'Radiometer Rrs'!E89-'Simulated_Rrs (SPM=0)'!E89</f>
        <v>8.0581324152140307E-3</v>
      </c>
      <c r="F89" s="2">
        <f>'Radiometer Rrs'!F89-'Simulated_Rrs (SPM=0)'!F89</f>
        <v>7.2448061009331528E-3</v>
      </c>
      <c r="G89" s="2">
        <f>'Radiometer Rrs'!G89-'Simulated_Rrs (SPM=0)'!G89</f>
        <v>4.9255259348341286E-3</v>
      </c>
      <c r="H89" s="2">
        <f>'Radiometer Rrs'!H89-'Simulated_Rrs (SPM=0)'!H89</f>
        <v>4.0608535177898376E-3</v>
      </c>
      <c r="I89" s="2">
        <f>'Radiometer Rrs'!I89-'Simulated_Rrs (SPM=0)'!I89</f>
        <v>3.7422419602624376E-3</v>
      </c>
      <c r="J89" s="2">
        <f>'Radiometer Rrs'!J89-'Simulated_Rrs (SPM=0)'!J89</f>
        <v>4.7699446361358106E-3</v>
      </c>
      <c r="K89" s="2">
        <f>'Radiometer Rrs'!K89-'Simulated_Rrs (SPM=0)'!K89</f>
        <v>1.77331164288951E-2</v>
      </c>
      <c r="L89" s="2">
        <f>'Radiometer Rrs'!L89-'Simulated_Rrs (SPM=0)'!L89</f>
        <v>4.6068845418312547E-3</v>
      </c>
      <c r="M89" s="2">
        <f>'Radiometer Rrs'!M89-'Simulated_Rrs (SPM=0)'!M89</f>
        <v>4.6914621838015031E-3</v>
      </c>
      <c r="N89" s="2">
        <f>'Radiometer Rrs'!N89-'Simulated_Rrs (SPM=0)'!N89</f>
        <v>4.2545541893055823E-3</v>
      </c>
      <c r="O89" s="2">
        <f>'Radiometer Rrs'!O89-'Simulated_Rrs (SPM=0)'!O89</f>
        <v>4.1159915055763085E-3</v>
      </c>
      <c r="P89" s="2">
        <f>'Radiometer Rrs'!P89-'Simulated_Rrs (SPM=0)'!P89</f>
        <v>3.3150886331837159E-3</v>
      </c>
      <c r="Q89" s="2">
        <f>'Radiometer Rrs'!Q89-'Simulated_Rrs (SPM=0)'!Q89</f>
        <v>3.1947140078681532E-3</v>
      </c>
      <c r="R89" s="2">
        <f>'Radiometer Rrs'!R89-'Simulated_Rrs (SPM=0)'!R89</f>
        <v>3.2547020795279978E-3</v>
      </c>
      <c r="S89" s="2">
        <f>'Radiometer Rrs'!S89-'Simulated_Rrs (SPM=0)'!S89</f>
        <v>5.243231033572375E-3</v>
      </c>
      <c r="T89" s="2">
        <f>'Radiometer Rrs'!T89-'Simulated_Rrs (SPM=0)'!T89</f>
        <v>2.6001811927972057E-3</v>
      </c>
      <c r="U89" s="2">
        <f>'Radiometer Rrs'!U89-'Simulated_Rrs (SPM=0)'!U89</f>
        <v>1.1486290209850605E-2</v>
      </c>
      <c r="V89" s="2">
        <f>'Radiometer Rrs'!V89-'Simulated_Rrs (SPM=0)'!V89</f>
        <v>7.8689578043125673E-3</v>
      </c>
      <c r="W89" s="2">
        <f>'Radiometer Rrs'!W89-'Simulated_Rrs (SPM=0)'!W89</f>
        <v>5.3392605484935476E-3</v>
      </c>
      <c r="X89" s="2">
        <f>'Radiometer Rrs'!X89-'Simulated_Rrs (SPM=0)'!X89</f>
        <v>1.3568375649288943E-2</v>
      </c>
      <c r="Y89" s="2">
        <f>'Radiometer Rrs'!Y89-'Simulated_Rrs (SPM=0)'!Y89</f>
        <v>1.1463664048350482E-2</v>
      </c>
      <c r="Z89" s="2">
        <f>'Radiometer Rrs'!Z89-'Simulated_Rrs (SPM=0)'!Z89</f>
        <v>1.6427721196596998E-2</v>
      </c>
      <c r="AA89" s="2">
        <f>'Radiometer Rrs'!AA89-'Simulated_Rrs (SPM=0)'!AA89</f>
        <v>1.1029469577536996E-2</v>
      </c>
      <c r="AB89" s="2">
        <f>'Radiometer Rrs'!AB89-'Simulated_Rrs (SPM=0)'!AB89</f>
        <v>1.1693055181058431E-2</v>
      </c>
      <c r="AC89" s="2">
        <f>'Radiometer Rrs'!AC89-'Simulated_Rrs (SPM=0)'!AC89</f>
        <v>3.0164556286171569E-3</v>
      </c>
      <c r="AD89" s="2">
        <f>'Radiometer Rrs'!AD89-'Simulated_Rrs (SPM=0)'!AD89</f>
        <v>8.3087134870890259E-3</v>
      </c>
      <c r="AE89" s="2">
        <f>'Radiometer Rrs'!AE89-'Simulated_Rrs (SPM=0)'!AE89</f>
        <v>1.1037677011782666E-2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</row>
    <row r="90" spans="1:132" x14ac:dyDescent="0.3">
      <c r="A90" s="2">
        <v>487</v>
      </c>
      <c r="B90" s="2">
        <f>'Radiometer Rrs'!B90-'Simulated_Rrs (SPM=0)'!B90</f>
        <v>9.7844879569282395E-3</v>
      </c>
      <c r="C90" s="2">
        <f>'Radiometer Rrs'!C90-'Simulated_Rrs (SPM=0)'!C90</f>
        <v>9.2637026038192242E-3</v>
      </c>
      <c r="D90" s="2">
        <f>'Radiometer Rrs'!D90-'Simulated_Rrs (SPM=0)'!D90</f>
        <v>7.8902467550716875E-3</v>
      </c>
      <c r="E90" s="2">
        <f>'Radiometer Rrs'!E90-'Simulated_Rrs (SPM=0)'!E90</f>
        <v>8.1403035915070341E-3</v>
      </c>
      <c r="F90" s="2">
        <f>'Radiometer Rrs'!F90-'Simulated_Rrs (SPM=0)'!F90</f>
        <v>7.3207114965754714E-3</v>
      </c>
      <c r="G90" s="2">
        <f>'Radiometer Rrs'!G90-'Simulated_Rrs (SPM=0)'!G90</f>
        <v>4.9555641221414636E-3</v>
      </c>
      <c r="H90" s="2">
        <f>'Radiometer Rrs'!H90-'Simulated_Rrs (SPM=0)'!H90</f>
        <v>4.1029293268296544E-3</v>
      </c>
      <c r="I90" s="2">
        <f>'Radiometer Rrs'!I90-'Simulated_Rrs (SPM=0)'!I90</f>
        <v>3.7804261029686695E-3</v>
      </c>
      <c r="J90" s="2">
        <f>'Radiometer Rrs'!J90-'Simulated_Rrs (SPM=0)'!J90</f>
        <v>4.8217579885580794E-3</v>
      </c>
      <c r="K90" s="2">
        <f>'Radiometer Rrs'!K90-'Simulated_Rrs (SPM=0)'!K90</f>
        <v>1.7639411409871301E-2</v>
      </c>
      <c r="L90" s="2">
        <f>'Radiometer Rrs'!L90-'Simulated_Rrs (SPM=0)'!L90</f>
        <v>4.6579059965001371E-3</v>
      </c>
      <c r="M90" s="2">
        <f>'Radiometer Rrs'!M90-'Simulated_Rrs (SPM=0)'!M90</f>
        <v>4.7339589073872165E-3</v>
      </c>
      <c r="N90" s="2">
        <f>'Radiometer Rrs'!N90-'Simulated_Rrs (SPM=0)'!N90</f>
        <v>4.2906753012037719E-3</v>
      </c>
      <c r="O90" s="2">
        <f>'Radiometer Rrs'!O90-'Simulated_Rrs (SPM=0)'!O90</f>
        <v>4.1393899182997603E-3</v>
      </c>
      <c r="P90" s="2">
        <f>'Radiometer Rrs'!P90-'Simulated_Rrs (SPM=0)'!P90</f>
        <v>3.3551350650810855E-3</v>
      </c>
      <c r="Q90" s="2">
        <f>'Radiometer Rrs'!Q90-'Simulated_Rrs (SPM=0)'!Q90</f>
        <v>3.2369836391895499E-3</v>
      </c>
      <c r="R90" s="2">
        <f>'Radiometer Rrs'!R90-'Simulated_Rrs (SPM=0)'!R90</f>
        <v>3.2964773574921113E-3</v>
      </c>
      <c r="S90" s="2">
        <f>'Radiometer Rrs'!S90-'Simulated_Rrs (SPM=0)'!S90</f>
        <v>5.3173571500904626E-3</v>
      </c>
      <c r="T90" s="2">
        <f>'Radiometer Rrs'!T90-'Simulated_Rrs (SPM=0)'!T90</f>
        <v>2.5850130825208198E-3</v>
      </c>
      <c r="U90" s="2">
        <f>'Radiometer Rrs'!U90-'Simulated_Rrs (SPM=0)'!U90</f>
        <v>1.1380961635546737E-2</v>
      </c>
      <c r="V90" s="2">
        <f>'Radiometer Rrs'!V90-'Simulated_Rrs (SPM=0)'!V90</f>
        <v>7.9494422043173227E-3</v>
      </c>
      <c r="W90" s="2">
        <f>'Radiometer Rrs'!W90-'Simulated_Rrs (SPM=0)'!W90</f>
        <v>5.3844129650265108E-3</v>
      </c>
      <c r="X90" s="2">
        <f>'Radiometer Rrs'!X90-'Simulated_Rrs (SPM=0)'!X90</f>
        <v>1.3661663254014607E-2</v>
      </c>
      <c r="Y90" s="2">
        <f>'Radiometer Rrs'!Y90-'Simulated_Rrs (SPM=0)'!Y90</f>
        <v>1.1505142462523979E-2</v>
      </c>
      <c r="Z90" s="2">
        <f>'Radiometer Rrs'!Z90-'Simulated_Rrs (SPM=0)'!Z90</f>
        <v>1.6519415517018039E-2</v>
      </c>
      <c r="AA90" s="2">
        <f>'Radiometer Rrs'!AA90-'Simulated_Rrs (SPM=0)'!AA90</f>
        <v>1.1054855636325602E-2</v>
      </c>
      <c r="AB90" s="2">
        <f>'Radiometer Rrs'!AB90-'Simulated_Rrs (SPM=0)'!AB90</f>
        <v>1.1751914728231231E-2</v>
      </c>
      <c r="AC90" s="2">
        <f>'Radiometer Rrs'!AC90-'Simulated_Rrs (SPM=0)'!AC90</f>
        <v>3.0536507876287706E-3</v>
      </c>
      <c r="AD90" s="2">
        <f>'Radiometer Rrs'!AD90-'Simulated_Rrs (SPM=0)'!AD90</f>
        <v>8.4124994097247458E-3</v>
      </c>
      <c r="AE90" s="2">
        <f>'Radiometer Rrs'!AE90-'Simulated_Rrs (SPM=0)'!AE90</f>
        <v>1.1062682002280338E-2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</row>
    <row r="91" spans="1:132" x14ac:dyDescent="0.3">
      <c r="A91" s="2">
        <v>488</v>
      </c>
      <c r="B91" s="2">
        <f>'Radiometer Rrs'!B91-'Simulated_Rrs (SPM=0)'!B91</f>
        <v>9.8674680906732318E-3</v>
      </c>
      <c r="C91" s="2">
        <f>'Radiometer Rrs'!C91-'Simulated_Rrs (SPM=0)'!C91</f>
        <v>9.3486176734729771E-3</v>
      </c>
      <c r="D91" s="2">
        <f>'Radiometer Rrs'!D91-'Simulated_Rrs (SPM=0)'!D91</f>
        <v>7.9650623618521144E-3</v>
      </c>
      <c r="E91" s="2">
        <f>'Radiometer Rrs'!E91-'Simulated_Rrs (SPM=0)'!E91</f>
        <v>8.2165716283723027E-3</v>
      </c>
      <c r="F91" s="2">
        <f>'Radiometer Rrs'!F91-'Simulated_Rrs (SPM=0)'!F91</f>
        <v>7.387443881919524E-3</v>
      </c>
      <c r="G91" s="2">
        <f>'Radiometer Rrs'!G91-'Simulated_Rrs (SPM=0)'!G91</f>
        <v>4.9837309676456229E-3</v>
      </c>
      <c r="H91" s="2">
        <f>'Radiometer Rrs'!H91-'Simulated_Rrs (SPM=0)'!H91</f>
        <v>4.1403938315545457E-3</v>
      </c>
      <c r="I91" s="2">
        <f>'Radiometer Rrs'!I91-'Simulated_Rrs (SPM=0)'!I91</f>
        <v>3.8152166618475301E-3</v>
      </c>
      <c r="J91" s="2">
        <f>'Radiometer Rrs'!J91-'Simulated_Rrs (SPM=0)'!J91</f>
        <v>4.8573769760136042E-3</v>
      </c>
      <c r="K91" s="2">
        <f>'Radiometer Rrs'!K91-'Simulated_Rrs (SPM=0)'!K91</f>
        <v>1.7618800963234087E-2</v>
      </c>
      <c r="L91" s="2">
        <f>'Radiometer Rrs'!L91-'Simulated_Rrs (SPM=0)'!L91</f>
        <v>4.7027046865279892E-3</v>
      </c>
      <c r="M91" s="2">
        <f>'Radiometer Rrs'!M91-'Simulated_Rrs (SPM=0)'!M91</f>
        <v>4.7710290389803784E-3</v>
      </c>
      <c r="N91" s="2">
        <f>'Radiometer Rrs'!N91-'Simulated_Rrs (SPM=0)'!N91</f>
        <v>4.3228814537366305E-3</v>
      </c>
      <c r="O91" s="2">
        <f>'Radiometer Rrs'!O91-'Simulated_Rrs (SPM=0)'!O91</f>
        <v>4.1611388222775264E-3</v>
      </c>
      <c r="P91" s="2">
        <f>'Radiometer Rrs'!P91-'Simulated_Rrs (SPM=0)'!P91</f>
        <v>3.3889163705645921E-3</v>
      </c>
      <c r="Q91" s="2">
        <f>'Radiometer Rrs'!Q91-'Simulated_Rrs (SPM=0)'!Q91</f>
        <v>3.2728768781929755E-3</v>
      </c>
      <c r="R91" s="2">
        <f>'Radiometer Rrs'!R91-'Simulated_Rrs (SPM=0)'!R91</f>
        <v>3.3319354994408744E-3</v>
      </c>
      <c r="S91" s="2">
        <f>'Radiometer Rrs'!S91-'Simulated_Rrs (SPM=0)'!S91</f>
        <v>5.3704331472925002E-3</v>
      </c>
      <c r="T91" s="2">
        <f>'Radiometer Rrs'!T91-'Simulated_Rrs (SPM=0)'!T91</f>
        <v>2.5696750440600568E-3</v>
      </c>
      <c r="U91" s="2">
        <f>'Radiometer Rrs'!U91-'Simulated_Rrs (SPM=0)'!U91</f>
        <v>1.136192412613668E-2</v>
      </c>
      <c r="V91" s="2">
        <f>'Radiometer Rrs'!V91-'Simulated_Rrs (SPM=0)'!V91</f>
        <v>8.0180143842774471E-3</v>
      </c>
      <c r="W91" s="2">
        <f>'Radiometer Rrs'!W91-'Simulated_Rrs (SPM=0)'!W91</f>
        <v>5.4266340097355098E-3</v>
      </c>
      <c r="X91" s="2">
        <f>'Radiometer Rrs'!X91-'Simulated_Rrs (SPM=0)'!X91</f>
        <v>1.3739708303665638E-2</v>
      </c>
      <c r="Y91" s="2">
        <f>'Radiometer Rrs'!Y91-'Simulated_Rrs (SPM=0)'!Y91</f>
        <v>1.154936596297001E-2</v>
      </c>
      <c r="Z91" s="2">
        <f>'Radiometer Rrs'!Z91-'Simulated_Rrs (SPM=0)'!Z91</f>
        <v>1.6583413713308185E-2</v>
      </c>
      <c r="AA91" s="2">
        <f>'Radiometer Rrs'!AA91-'Simulated_Rrs (SPM=0)'!AA91</f>
        <v>1.1091522493899404E-2</v>
      </c>
      <c r="AB91" s="2">
        <f>'Radiometer Rrs'!AB91-'Simulated_Rrs (SPM=0)'!AB91</f>
        <v>1.1811340751082266E-2</v>
      </c>
      <c r="AC91" s="2">
        <f>'Radiometer Rrs'!AC91-'Simulated_Rrs (SPM=0)'!AC91</f>
        <v>3.0869077081680072E-3</v>
      </c>
      <c r="AD91" s="2">
        <f>'Radiometer Rrs'!AD91-'Simulated_Rrs (SPM=0)'!AD91</f>
        <v>8.4767945877126868E-3</v>
      </c>
      <c r="AE91" s="2">
        <f>'Radiometer Rrs'!AE91-'Simulated_Rrs (SPM=0)'!AE91</f>
        <v>1.1098987095372957E-2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</row>
    <row r="92" spans="1:132" x14ac:dyDescent="0.3">
      <c r="A92" s="2">
        <v>489</v>
      </c>
      <c r="B92" s="2">
        <f>'Radiometer Rrs'!B92-'Simulated_Rrs (SPM=0)'!B92</f>
        <v>9.9514942969028044E-3</v>
      </c>
      <c r="C92" s="2">
        <f>'Radiometer Rrs'!C92-'Simulated_Rrs (SPM=0)'!C92</f>
        <v>9.425259432772266E-3</v>
      </c>
      <c r="D92" s="2">
        <f>'Radiometer Rrs'!D92-'Simulated_Rrs (SPM=0)'!D92</f>
        <v>8.0310432387838502E-3</v>
      </c>
      <c r="E92" s="2">
        <f>'Radiometer Rrs'!E92-'Simulated_Rrs (SPM=0)'!E92</f>
        <v>8.2871661176739594E-3</v>
      </c>
      <c r="F92" s="2">
        <f>'Radiometer Rrs'!F92-'Simulated_Rrs (SPM=0)'!F92</f>
        <v>7.4453612300410697E-3</v>
      </c>
      <c r="G92" s="2">
        <f>'Radiometer Rrs'!G92-'Simulated_Rrs (SPM=0)'!G92</f>
        <v>5.0100984191164561E-3</v>
      </c>
      <c r="H92" s="2">
        <f>'Radiometer Rrs'!H92-'Simulated_Rrs (SPM=0)'!H92</f>
        <v>4.1734264292446243E-3</v>
      </c>
      <c r="I92" s="2">
        <f>'Radiometer Rrs'!I92-'Simulated_Rrs (SPM=0)'!I92</f>
        <v>3.8467450191057859E-3</v>
      </c>
      <c r="J92" s="2">
        <f>'Radiometer Rrs'!J92-'Simulated_Rrs (SPM=0)'!J92</f>
        <v>4.8774350068054081E-3</v>
      </c>
      <c r="K92" s="2">
        <f>'Radiometer Rrs'!K92-'Simulated_Rrs (SPM=0)'!K92</f>
        <v>1.7668417484386845E-2</v>
      </c>
      <c r="L92" s="2">
        <f>'Radiometer Rrs'!L92-'Simulated_Rrs (SPM=0)'!L92</f>
        <v>4.7415230081152395E-3</v>
      </c>
      <c r="M92" s="2">
        <f>'Radiometer Rrs'!M92-'Simulated_Rrs (SPM=0)'!M92</f>
        <v>4.8028838189185094E-3</v>
      </c>
      <c r="N92" s="2">
        <f>'Radiometer Rrs'!N92-'Simulated_Rrs (SPM=0)'!N92</f>
        <v>4.3513244371538237E-3</v>
      </c>
      <c r="O92" s="2">
        <f>'Radiometer Rrs'!O92-'Simulated_Rrs (SPM=0)'!O92</f>
        <v>4.1813013182430327E-3</v>
      </c>
      <c r="P92" s="2">
        <f>'Radiometer Rrs'!P92-'Simulated_Rrs (SPM=0)'!P92</f>
        <v>3.4166771896770622E-3</v>
      </c>
      <c r="Q92" s="2">
        <f>'Radiometer Rrs'!Q92-'Simulated_Rrs (SPM=0)'!Q92</f>
        <v>3.3026426165214044E-3</v>
      </c>
      <c r="R92" s="2">
        <f>'Radiometer Rrs'!R92-'Simulated_Rrs (SPM=0)'!R92</f>
        <v>3.3613228363958388E-3</v>
      </c>
      <c r="S92" s="2">
        <f>'Radiometer Rrs'!S92-'Simulated_Rrs (SPM=0)'!S92</f>
        <v>5.4032830613900892E-3</v>
      </c>
      <c r="T92" s="2">
        <f>'Radiometer Rrs'!T92-'Simulated_Rrs (SPM=0)'!T92</f>
        <v>2.5541725591549666E-3</v>
      </c>
      <c r="U92" s="2">
        <f>'Radiometer Rrs'!U92-'Simulated_Rrs (SPM=0)'!U92</f>
        <v>1.142579195701467E-2</v>
      </c>
      <c r="V92" s="2">
        <f>'Radiometer Rrs'!V92-'Simulated_Rrs (SPM=0)'!V92</f>
        <v>8.0751407109047428E-3</v>
      </c>
      <c r="W92" s="2">
        <f>'Radiometer Rrs'!W92-'Simulated_Rrs (SPM=0)'!W92</f>
        <v>5.4660372416568915E-3</v>
      </c>
      <c r="X92" s="2">
        <f>'Radiometer Rrs'!X92-'Simulated_Rrs (SPM=0)'!X92</f>
        <v>1.3803107199365743E-2</v>
      </c>
      <c r="Y92" s="2">
        <f>'Radiometer Rrs'!Y92-'Simulated_Rrs (SPM=0)'!Y92</f>
        <v>1.1596225894823967E-2</v>
      </c>
      <c r="Z92" s="2">
        <f>'Radiometer Rrs'!Z92-'Simulated_Rrs (SPM=0)'!Z92</f>
        <v>1.6620800423694852E-2</v>
      </c>
      <c r="AA92" s="2">
        <f>'Radiometer Rrs'!AA92-'Simulated_Rrs (SPM=0)'!AA92</f>
        <v>1.1139027012313951E-2</v>
      </c>
      <c r="AB92" s="2">
        <f>'Radiometer Rrs'!AB92-'Simulated_Rrs (SPM=0)'!AB92</f>
        <v>1.1871310333304328E-2</v>
      </c>
      <c r="AC92" s="2">
        <f>'Radiometer Rrs'!AC92-'Simulated_Rrs (SPM=0)'!AC92</f>
        <v>3.116380661410614E-3</v>
      </c>
      <c r="AD92" s="2">
        <f>'Radiometer Rrs'!AD92-'Simulated_Rrs (SPM=0)'!AD92</f>
        <v>8.5031471878744044E-3</v>
      </c>
      <c r="AE92" s="2">
        <f>'Radiometer Rrs'!AE92-'Simulated_Rrs (SPM=0)'!AE92</f>
        <v>1.1146148079166099E-2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</row>
    <row r="93" spans="1:132" x14ac:dyDescent="0.3">
      <c r="A93" s="2">
        <v>490</v>
      </c>
      <c r="B93" s="2">
        <f>'Radiometer Rrs'!B93-'Simulated_Rrs (SPM=0)'!B93</f>
        <v>1.0038588340268991E-2</v>
      </c>
      <c r="C93" s="2">
        <f>'Radiometer Rrs'!C93-'Simulated_Rrs (SPM=0)'!C93</f>
        <v>9.5037425744783337E-3</v>
      </c>
      <c r="D93" s="2">
        <f>'Radiometer Rrs'!D93-'Simulated_Rrs (SPM=0)'!D93</f>
        <v>8.1055406268255234E-3</v>
      </c>
      <c r="E93" s="2">
        <f>'Radiometer Rrs'!E93-'Simulated_Rrs (SPM=0)'!E93</f>
        <v>8.3627375464007357E-3</v>
      </c>
      <c r="F93" s="2">
        <f>'Radiometer Rrs'!F93-'Simulated_Rrs (SPM=0)'!F93</f>
        <v>7.5111158596361553E-3</v>
      </c>
      <c r="G93" s="2">
        <f>'Radiometer Rrs'!G93-'Simulated_Rrs (SPM=0)'!G93</f>
        <v>5.047713760537159E-3</v>
      </c>
      <c r="H93" s="2">
        <f>'Radiometer Rrs'!H93-'Simulated_Rrs (SPM=0)'!H93</f>
        <v>4.2063653469688244E-3</v>
      </c>
      <c r="I93" s="2">
        <f>'Radiometer Rrs'!I93-'Simulated_Rrs (SPM=0)'!I93</f>
        <v>3.8789502411127122E-3</v>
      </c>
      <c r="J93" s="2">
        <f>'Radiometer Rrs'!J93-'Simulated_Rrs (SPM=0)'!J93</f>
        <v>4.9037836179988527E-3</v>
      </c>
      <c r="K93" s="2">
        <f>'Radiometer Rrs'!K93-'Simulated_Rrs (SPM=0)'!K93</f>
        <v>1.7701475389045374E-2</v>
      </c>
      <c r="L93" s="2">
        <f>'Radiometer Rrs'!L93-'Simulated_Rrs (SPM=0)'!L93</f>
        <v>4.7855172481426908E-3</v>
      </c>
      <c r="M93" s="2">
        <f>'Radiometer Rrs'!M93-'Simulated_Rrs (SPM=0)'!M93</f>
        <v>4.8375491175234441E-3</v>
      </c>
      <c r="N93" s="2">
        <f>'Radiometer Rrs'!N93-'Simulated_Rrs (SPM=0)'!N93</f>
        <v>4.3831430702090095E-3</v>
      </c>
      <c r="O93" s="2">
        <f>'Radiometer Rrs'!O93-'Simulated_Rrs (SPM=0)'!O93</f>
        <v>4.2033457477908022E-3</v>
      </c>
      <c r="P93" s="2">
        <f>'Radiometer Rrs'!P93-'Simulated_Rrs (SPM=0)'!P93</f>
        <v>3.4505058435151783E-3</v>
      </c>
      <c r="Q93" s="2">
        <f>'Radiometer Rrs'!Q93-'Simulated_Rrs (SPM=0)'!Q93</f>
        <v>3.3386036885244786E-3</v>
      </c>
      <c r="R93" s="2">
        <f>'Radiometer Rrs'!R93-'Simulated_Rrs (SPM=0)'!R93</f>
        <v>3.3967291778170127E-3</v>
      </c>
      <c r="S93" s="2">
        <f>'Radiometer Rrs'!S93-'Simulated_Rrs (SPM=0)'!S93</f>
        <v>5.4303910918403996E-3</v>
      </c>
      <c r="T93" s="2">
        <f>'Radiometer Rrs'!T93-'Simulated_Rrs (SPM=0)'!T93</f>
        <v>2.5502587661237561E-3</v>
      </c>
      <c r="U93" s="2">
        <f>'Radiometer Rrs'!U93-'Simulated_Rrs (SPM=0)'!U93</f>
        <v>1.1488206559962169E-2</v>
      </c>
      <c r="V93" s="2">
        <f>'Radiometer Rrs'!V93-'Simulated_Rrs (SPM=0)'!V93</f>
        <v>8.1483211953659873E-3</v>
      </c>
      <c r="W93" s="2">
        <f>'Radiometer Rrs'!W93-'Simulated_Rrs (SPM=0)'!W93</f>
        <v>5.5150349695643752E-3</v>
      </c>
      <c r="X93" s="2">
        <f>'Radiometer Rrs'!X93-'Simulated_Rrs (SPM=0)'!X93</f>
        <v>1.3866826315563751E-2</v>
      </c>
      <c r="Y93" s="2">
        <f>'Radiometer Rrs'!Y93-'Simulated_Rrs (SPM=0)'!Y93</f>
        <v>1.1644399744142265E-2</v>
      </c>
      <c r="Z93" s="2">
        <f>'Radiometer Rrs'!Z93-'Simulated_Rrs (SPM=0)'!Z93</f>
        <v>1.6633019256802523E-2</v>
      </c>
      <c r="AA93" s="2">
        <f>'Radiometer Rrs'!AA93-'Simulated_Rrs (SPM=0)'!AA93</f>
        <v>1.1179128177621213E-2</v>
      </c>
      <c r="AB93" s="2">
        <f>'Radiometer Rrs'!AB93-'Simulated_Rrs (SPM=0)'!AB93</f>
        <v>1.1926091503615892E-2</v>
      </c>
      <c r="AC93" s="2">
        <f>'Radiometer Rrs'!AC93-'Simulated_Rrs (SPM=0)'!AC93</f>
        <v>3.1480879508318871E-3</v>
      </c>
      <c r="AD93" s="2">
        <f>'Radiometer Rrs'!AD93-'Simulated_Rrs (SPM=0)'!AD93</f>
        <v>8.5410076809625968E-3</v>
      </c>
      <c r="AE93" s="2">
        <f>'Radiometer Rrs'!AE93-'Simulated_Rrs (SPM=0)'!AE93</f>
        <v>1.1185922948102674E-2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</row>
    <row r="94" spans="1:132" x14ac:dyDescent="0.3">
      <c r="A94" s="2">
        <v>491</v>
      </c>
      <c r="B94" s="2">
        <f>'Radiometer Rrs'!B94-'Simulated_Rrs (SPM=0)'!B94</f>
        <v>1.0128837485154925E-2</v>
      </c>
      <c r="C94" s="2">
        <f>'Radiometer Rrs'!C94-'Simulated_Rrs (SPM=0)'!C94</f>
        <v>9.5873195972949066E-3</v>
      </c>
      <c r="D94" s="2">
        <f>'Radiometer Rrs'!D94-'Simulated_Rrs (SPM=0)'!D94</f>
        <v>8.1830921791567705E-3</v>
      </c>
      <c r="E94" s="2">
        <f>'Radiometer Rrs'!E94-'Simulated_Rrs (SPM=0)'!E94</f>
        <v>8.4433901530508344E-3</v>
      </c>
      <c r="F94" s="2">
        <f>'Radiometer Rrs'!F94-'Simulated_Rrs (SPM=0)'!F94</f>
        <v>7.5823411770135941E-3</v>
      </c>
      <c r="G94" s="2">
        <f>'Radiometer Rrs'!G94-'Simulated_Rrs (SPM=0)'!G94</f>
        <v>5.0863780801619768E-3</v>
      </c>
      <c r="H94" s="2">
        <f>'Radiometer Rrs'!H94-'Simulated_Rrs (SPM=0)'!H94</f>
        <v>4.2432271495944354E-3</v>
      </c>
      <c r="I94" s="2">
        <f>'Radiometer Rrs'!I94-'Simulated_Rrs (SPM=0)'!I94</f>
        <v>3.9146162466094292E-3</v>
      </c>
      <c r="J94" s="2">
        <f>'Radiometer Rrs'!J94-'Simulated_Rrs (SPM=0)'!J94</f>
        <v>4.937928967495662E-3</v>
      </c>
      <c r="K94" s="2">
        <f>'Radiometer Rrs'!K94-'Simulated_Rrs (SPM=0)'!K94</f>
        <v>1.7728291041592376E-2</v>
      </c>
      <c r="L94" s="2">
        <f>'Radiometer Rrs'!L94-'Simulated_Rrs (SPM=0)'!L94</f>
        <v>4.8338568688306906E-3</v>
      </c>
      <c r="M94" s="2">
        <f>'Radiometer Rrs'!M94-'Simulated_Rrs (SPM=0)'!M94</f>
        <v>4.8758588642198947E-3</v>
      </c>
      <c r="N94" s="2">
        <f>'Radiometer Rrs'!N94-'Simulated_Rrs (SPM=0)'!N94</f>
        <v>4.4197364809536099E-3</v>
      </c>
      <c r="O94" s="2">
        <f>'Radiometer Rrs'!O94-'Simulated_Rrs (SPM=0)'!O94</f>
        <v>4.2292517712584372E-3</v>
      </c>
      <c r="P94" s="2">
        <f>'Radiometer Rrs'!P94-'Simulated_Rrs (SPM=0)'!P94</f>
        <v>3.4871527027162648E-3</v>
      </c>
      <c r="Q94" s="2">
        <f>'Radiometer Rrs'!Q94-'Simulated_Rrs (SPM=0)'!Q94</f>
        <v>3.3793422657246619E-3</v>
      </c>
      <c r="R94" s="2">
        <f>'Radiometer Rrs'!R94-'Simulated_Rrs (SPM=0)'!R94</f>
        <v>3.4356239638621082E-3</v>
      </c>
      <c r="S94" s="2">
        <f>'Radiometer Rrs'!S94-'Simulated_Rrs (SPM=0)'!S94</f>
        <v>5.4674498654795952E-3</v>
      </c>
      <c r="T94" s="2">
        <f>'Radiometer Rrs'!T94-'Simulated_Rrs (SPM=0)'!T94</f>
        <v>2.554100925417419E-3</v>
      </c>
      <c r="U94" s="2">
        <f>'Radiometer Rrs'!U94-'Simulated_Rrs (SPM=0)'!U94</f>
        <v>1.1538079866849564E-2</v>
      </c>
      <c r="V94" s="2">
        <f>'Radiometer Rrs'!V94-'Simulated_Rrs (SPM=0)'!V94</f>
        <v>8.2270244324474349E-3</v>
      </c>
      <c r="W94" s="2">
        <f>'Radiometer Rrs'!W94-'Simulated_Rrs (SPM=0)'!W94</f>
        <v>5.5693581543597749E-3</v>
      </c>
      <c r="X94" s="2">
        <f>'Radiometer Rrs'!X94-'Simulated_Rrs (SPM=0)'!X94</f>
        <v>1.3938728453539186E-2</v>
      </c>
      <c r="Y94" s="2">
        <f>'Radiometer Rrs'!Y94-'Simulated_Rrs (SPM=0)'!Y94</f>
        <v>1.1696726291040828E-2</v>
      </c>
      <c r="Z94" s="2">
        <f>'Radiometer Rrs'!Z94-'Simulated_Rrs (SPM=0)'!Z94</f>
        <v>1.665355353618754E-2</v>
      </c>
      <c r="AA94" s="2">
        <f>'Radiometer Rrs'!AA94-'Simulated_Rrs (SPM=0)'!AA94</f>
        <v>1.1218439727952032E-2</v>
      </c>
      <c r="AB94" s="2">
        <f>'Radiometer Rrs'!AB94-'Simulated_Rrs (SPM=0)'!AB94</f>
        <v>1.1988646813114267E-2</v>
      </c>
      <c r="AC94" s="2">
        <f>'Radiometer Rrs'!AC94-'Simulated_Rrs (SPM=0)'!AC94</f>
        <v>3.1848336819574816E-3</v>
      </c>
      <c r="AD94" s="2">
        <f>'Radiometer Rrs'!AD94-'Simulated_Rrs (SPM=0)'!AD94</f>
        <v>8.591266211446966E-3</v>
      </c>
      <c r="AE94" s="2">
        <f>'Radiometer Rrs'!AE94-'Simulated_Rrs (SPM=0)'!AE94</f>
        <v>1.1224802266811796E-2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</row>
    <row r="95" spans="1:132" x14ac:dyDescent="0.3">
      <c r="A95" s="2">
        <v>492</v>
      </c>
      <c r="B95" s="2">
        <f>'Radiometer Rrs'!B95-'Simulated_Rrs (SPM=0)'!B95</f>
        <v>1.0218980825841084E-2</v>
      </c>
      <c r="C95" s="2">
        <f>'Radiometer Rrs'!C95-'Simulated_Rrs (SPM=0)'!C95</f>
        <v>9.6804293048639543E-3</v>
      </c>
      <c r="D95" s="2">
        <f>'Radiometer Rrs'!D95-'Simulated_Rrs (SPM=0)'!D95</f>
        <v>8.2634631413103753E-3</v>
      </c>
      <c r="E95" s="2">
        <f>'Radiometer Rrs'!E95-'Simulated_Rrs (SPM=0)'!E95</f>
        <v>8.5296424885773457E-3</v>
      </c>
      <c r="F95" s="2">
        <f>'Radiometer Rrs'!F95-'Simulated_Rrs (SPM=0)'!F95</f>
        <v>7.6587279450309933E-3</v>
      </c>
      <c r="G95" s="2">
        <f>'Radiometer Rrs'!G95-'Simulated_Rrs (SPM=0)'!G95</f>
        <v>5.1137969735873872E-3</v>
      </c>
      <c r="H95" s="2">
        <f>'Radiometer Rrs'!H95-'Simulated_Rrs (SPM=0)'!H95</f>
        <v>4.2866005018945301E-3</v>
      </c>
      <c r="I95" s="2">
        <f>'Radiometer Rrs'!I95-'Simulated_Rrs (SPM=0)'!I95</f>
        <v>3.9531647150943643E-3</v>
      </c>
      <c r="J95" s="2">
        <f>'Radiometer Rrs'!J95-'Simulated_Rrs (SPM=0)'!J95</f>
        <v>4.9880790802429289E-3</v>
      </c>
      <c r="K95" s="2">
        <f>'Radiometer Rrs'!K95-'Simulated_Rrs (SPM=0)'!K95</f>
        <v>1.773553476877137E-2</v>
      </c>
      <c r="L95" s="2">
        <f>'Radiometer Rrs'!L95-'Simulated_Rrs (SPM=0)'!L95</f>
        <v>4.8871349347457986E-3</v>
      </c>
      <c r="M95" s="2">
        <f>'Radiometer Rrs'!M95-'Simulated_Rrs (SPM=0)'!M95</f>
        <v>4.9181096625748356E-3</v>
      </c>
      <c r="N95" s="2">
        <f>'Radiometer Rrs'!N95-'Simulated_Rrs (SPM=0)'!N95</f>
        <v>4.46155115061804E-3</v>
      </c>
      <c r="O95" s="2">
        <f>'Radiometer Rrs'!O95-'Simulated_Rrs (SPM=0)'!O95</f>
        <v>4.2581320803214834E-3</v>
      </c>
      <c r="P95" s="2">
        <f>'Radiometer Rrs'!P95-'Simulated_Rrs (SPM=0)'!P95</f>
        <v>3.5248232396895046E-3</v>
      </c>
      <c r="Q95" s="2">
        <f>'Radiometer Rrs'!Q95-'Simulated_Rrs (SPM=0)'!Q95</f>
        <v>3.4215430803315175E-3</v>
      </c>
      <c r="R95" s="2">
        <f>'Radiometer Rrs'!R95-'Simulated_Rrs (SPM=0)'!R95</f>
        <v>3.4754317278506285E-3</v>
      </c>
      <c r="S95" s="2">
        <f>'Radiometer Rrs'!S95-'Simulated_Rrs (SPM=0)'!S95</f>
        <v>5.5368868318909654E-3</v>
      </c>
      <c r="T95" s="2">
        <f>'Radiometer Rrs'!T95-'Simulated_Rrs (SPM=0)'!T95</f>
        <v>2.573592714532742E-3</v>
      </c>
      <c r="U95" s="2">
        <f>'Radiometer Rrs'!U95-'Simulated_Rrs (SPM=0)'!U95</f>
        <v>1.1531678946473958E-2</v>
      </c>
      <c r="V95" s="2">
        <f>'Radiometer Rrs'!V95-'Simulated_Rrs (SPM=0)'!V95</f>
        <v>8.312070863922872E-3</v>
      </c>
      <c r="W95" s="2">
        <f>'Radiometer Rrs'!W95-'Simulated_Rrs (SPM=0)'!W95</f>
        <v>5.6272396341304079E-3</v>
      </c>
      <c r="X95" s="2">
        <f>'Radiometer Rrs'!X95-'Simulated_Rrs (SPM=0)'!X95</f>
        <v>1.4033401460260251E-2</v>
      </c>
      <c r="Y95" s="2">
        <f>'Radiometer Rrs'!Y95-'Simulated_Rrs (SPM=0)'!Y95</f>
        <v>1.1750872030139222E-2</v>
      </c>
      <c r="Z95" s="2">
        <f>'Radiometer Rrs'!Z95-'Simulated_Rrs (SPM=0)'!Z95</f>
        <v>1.6710481317747748E-2</v>
      </c>
      <c r="AA95" s="2">
        <f>'Radiometer Rrs'!AA95-'Simulated_Rrs (SPM=0)'!AA95</f>
        <v>1.1245651107830618E-2</v>
      </c>
      <c r="AB95" s="2">
        <f>'Radiometer Rrs'!AB95-'Simulated_Rrs (SPM=0)'!AB95</f>
        <v>1.2070284247202547E-2</v>
      </c>
      <c r="AC95" s="2">
        <f>'Radiometer Rrs'!AC95-'Simulated_Rrs (SPM=0)'!AC95</f>
        <v>3.2253576968574748E-3</v>
      </c>
      <c r="AD95" s="2">
        <f>'Radiometer Rrs'!AD95-'Simulated_Rrs (SPM=0)'!AD95</f>
        <v>8.6673245469204956E-3</v>
      </c>
      <c r="AE95" s="2">
        <f>'Radiometer Rrs'!AE95-'Simulated_Rrs (SPM=0)'!AE95</f>
        <v>1.1251613905535513E-2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</row>
    <row r="96" spans="1:132" x14ac:dyDescent="0.3">
      <c r="A96" s="2">
        <v>493</v>
      </c>
      <c r="B96" s="2">
        <f>'Radiometer Rrs'!B96-'Simulated_Rrs (SPM=0)'!B96</f>
        <v>1.0309280908157964E-2</v>
      </c>
      <c r="C96" s="2">
        <f>'Radiometer Rrs'!C96-'Simulated_Rrs (SPM=0)'!C96</f>
        <v>9.7706311087127906E-3</v>
      </c>
      <c r="D96" s="2">
        <f>'Radiometer Rrs'!D96-'Simulated_Rrs (SPM=0)'!D96</f>
        <v>8.3426418446888844E-3</v>
      </c>
      <c r="E96" s="2">
        <f>'Radiometer Rrs'!E96-'Simulated_Rrs (SPM=0)'!E96</f>
        <v>8.6119848446455233E-3</v>
      </c>
      <c r="F96" s="2">
        <f>'Radiometer Rrs'!F96-'Simulated_Rrs (SPM=0)'!F96</f>
        <v>7.7339725534887743E-3</v>
      </c>
      <c r="G96" s="2">
        <f>'Radiometer Rrs'!G96-'Simulated_Rrs (SPM=0)'!G96</f>
        <v>5.1482324570922642E-3</v>
      </c>
      <c r="H96" s="2">
        <f>'Radiometer Rrs'!H96-'Simulated_Rrs (SPM=0)'!H96</f>
        <v>4.3294141446848433E-3</v>
      </c>
      <c r="I96" s="2">
        <f>'Radiometer Rrs'!I96-'Simulated_Rrs (SPM=0)'!I96</f>
        <v>3.9919541890847902E-3</v>
      </c>
      <c r="J96" s="2">
        <f>'Radiometer Rrs'!J96-'Simulated_Rrs (SPM=0)'!J96</f>
        <v>5.0300704466064335E-3</v>
      </c>
      <c r="K96" s="2">
        <f>'Radiometer Rrs'!K96-'Simulated_Rrs (SPM=0)'!K96</f>
        <v>1.7740595462466539E-2</v>
      </c>
      <c r="L96" s="2">
        <f>'Radiometer Rrs'!L96-'Simulated_Rrs (SPM=0)'!L96</f>
        <v>4.940441862941747E-3</v>
      </c>
      <c r="M96" s="2">
        <f>'Radiometer Rrs'!M96-'Simulated_Rrs (SPM=0)'!M96</f>
        <v>4.9597870126205897E-3</v>
      </c>
      <c r="N96" s="2">
        <f>'Radiometer Rrs'!N96-'Simulated_Rrs (SPM=0)'!N96</f>
        <v>4.5020313622073467E-3</v>
      </c>
      <c r="O96" s="2">
        <f>'Radiometer Rrs'!O96-'Simulated_Rrs (SPM=0)'!O96</f>
        <v>4.2854303035757798E-3</v>
      </c>
      <c r="P96" s="2">
        <f>'Radiometer Rrs'!P96-'Simulated_Rrs (SPM=0)'!P96</f>
        <v>3.562778705025204E-3</v>
      </c>
      <c r="Q96" s="2">
        <f>'Radiometer Rrs'!Q96-'Simulated_Rrs (SPM=0)'!Q96</f>
        <v>3.4631469446317828E-3</v>
      </c>
      <c r="R96" s="2">
        <f>'Radiometer Rrs'!R96-'Simulated_Rrs (SPM=0)'!R96</f>
        <v>3.5154200572150764E-3</v>
      </c>
      <c r="S96" s="2">
        <f>'Radiometer Rrs'!S96-'Simulated_Rrs (SPM=0)'!S96</f>
        <v>5.5985145114269526E-3</v>
      </c>
      <c r="T96" s="2">
        <f>'Radiometer Rrs'!T96-'Simulated_Rrs (SPM=0)'!T96</f>
        <v>2.5967624876345307E-3</v>
      </c>
      <c r="U96" s="2">
        <f>'Radiometer Rrs'!U96-'Simulated_Rrs (SPM=0)'!U96</f>
        <v>1.1540167764240742E-2</v>
      </c>
      <c r="V96" s="2">
        <f>'Radiometer Rrs'!V96-'Simulated_Rrs (SPM=0)'!V96</f>
        <v>8.3910210681113102E-3</v>
      </c>
      <c r="W96" s="2">
        <f>'Radiometer Rrs'!W96-'Simulated_Rrs (SPM=0)'!W96</f>
        <v>5.6805111763300635E-3</v>
      </c>
      <c r="X96" s="2">
        <f>'Radiometer Rrs'!X96-'Simulated_Rrs (SPM=0)'!X96</f>
        <v>1.4125414851771883E-2</v>
      </c>
      <c r="Y96" s="2">
        <f>'Radiometer Rrs'!Y96-'Simulated_Rrs (SPM=0)'!Y96</f>
        <v>1.1804283387007215E-2</v>
      </c>
      <c r="Z96" s="2">
        <f>'Radiometer Rrs'!Z96-'Simulated_Rrs (SPM=0)'!Z96</f>
        <v>1.6769522398422866E-2</v>
      </c>
      <c r="AA96" s="2">
        <f>'Radiometer Rrs'!AA96-'Simulated_Rrs (SPM=0)'!AA96</f>
        <v>1.1285403855149792E-2</v>
      </c>
      <c r="AB96" s="2">
        <f>'Radiometer Rrs'!AB96-'Simulated_Rrs (SPM=0)'!AB96</f>
        <v>1.2144869503887823E-2</v>
      </c>
      <c r="AC96" s="2">
        <f>'Radiometer Rrs'!AC96-'Simulated_Rrs (SPM=0)'!AC96</f>
        <v>3.2658456722634253E-3</v>
      </c>
      <c r="AD96" s="2">
        <f>'Radiometer Rrs'!AD96-'Simulated_Rrs (SPM=0)'!AD96</f>
        <v>8.7350437871582826E-3</v>
      </c>
      <c r="AE96" s="2">
        <f>'Radiometer Rrs'!AE96-'Simulated_Rrs (SPM=0)'!AE96</f>
        <v>1.1290996537891307E-2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</row>
    <row r="97" spans="1:132" x14ac:dyDescent="0.3">
      <c r="A97" s="2">
        <v>494</v>
      </c>
      <c r="B97" s="2">
        <f>'Radiometer Rrs'!B97-'Simulated_Rrs (SPM=0)'!B97</f>
        <v>1.0399668875231102E-2</v>
      </c>
      <c r="C97" s="2">
        <f>'Radiometer Rrs'!C97-'Simulated_Rrs (SPM=0)'!C97</f>
        <v>9.8584208645720092E-3</v>
      </c>
      <c r="D97" s="2">
        <f>'Radiometer Rrs'!D97-'Simulated_Rrs (SPM=0)'!D97</f>
        <v>8.420833554410272E-3</v>
      </c>
      <c r="E97" s="2">
        <f>'Radiometer Rrs'!E97-'Simulated_Rrs (SPM=0)'!E97</f>
        <v>8.6910862745987853E-3</v>
      </c>
      <c r="F97" s="2">
        <f>'Radiometer Rrs'!F97-'Simulated_Rrs (SPM=0)'!F97</f>
        <v>7.8082394164023117E-3</v>
      </c>
      <c r="G97" s="2">
        <f>'Radiometer Rrs'!G97-'Simulated_Rrs (SPM=0)'!G97</f>
        <v>5.1883766584859842E-3</v>
      </c>
      <c r="H97" s="2">
        <f>'Radiometer Rrs'!H97-'Simulated_Rrs (SPM=0)'!H97</f>
        <v>4.3717377147909804E-3</v>
      </c>
      <c r="I97" s="2">
        <f>'Radiometer Rrs'!I97-'Simulated_Rrs (SPM=0)'!I97</f>
        <v>4.0309022953618394E-3</v>
      </c>
      <c r="J97" s="2">
        <f>'Radiometer Rrs'!J97-'Simulated_Rrs (SPM=0)'!J97</f>
        <v>5.0653491374473524E-3</v>
      </c>
      <c r="K97" s="2">
        <f>'Radiometer Rrs'!K97-'Simulated_Rrs (SPM=0)'!K97</f>
        <v>1.7743848662190229E-2</v>
      </c>
      <c r="L97" s="2">
        <f>'Radiometer Rrs'!L97-'Simulated_Rrs (SPM=0)'!L97</f>
        <v>4.9937423158795636E-3</v>
      </c>
      <c r="M97" s="2">
        <f>'Radiometer Rrs'!M97-'Simulated_Rrs (SPM=0)'!M97</f>
        <v>5.0009657588962683E-3</v>
      </c>
      <c r="N97" s="2">
        <f>'Radiometer Rrs'!N97-'Simulated_Rrs (SPM=0)'!N97</f>
        <v>4.5413761430478441E-3</v>
      </c>
      <c r="O97" s="2">
        <f>'Radiometer Rrs'!O97-'Simulated_Rrs (SPM=0)'!O97</f>
        <v>4.3113913920947962E-3</v>
      </c>
      <c r="P97" s="2">
        <f>'Radiometer Rrs'!P97-'Simulated_Rrs (SPM=0)'!P97</f>
        <v>3.6009466939875214E-3</v>
      </c>
      <c r="Q97" s="2">
        <f>'Radiometer Rrs'!Q97-'Simulated_Rrs (SPM=0)'!Q97</f>
        <v>3.5042066480368648E-3</v>
      </c>
      <c r="R97" s="2">
        <f>'Radiometer Rrs'!R97-'Simulated_Rrs (SPM=0)'!R97</f>
        <v>3.5555224632004452E-3</v>
      </c>
      <c r="S97" s="2">
        <f>'Radiometer Rrs'!S97-'Simulated_Rrs (SPM=0)'!S97</f>
        <v>5.653719260442727E-3</v>
      </c>
      <c r="T97" s="2">
        <f>'Radiometer Rrs'!T97-'Simulated_Rrs (SPM=0)'!T97</f>
        <v>2.6229188890951193E-3</v>
      </c>
      <c r="U97" s="2">
        <f>'Radiometer Rrs'!U97-'Simulated_Rrs (SPM=0)'!U97</f>
        <v>1.1560799360828818E-2</v>
      </c>
      <c r="V97" s="2">
        <f>'Radiometer Rrs'!V97-'Simulated_Rrs (SPM=0)'!V97</f>
        <v>8.4649687383463994E-3</v>
      </c>
      <c r="W97" s="2">
        <f>'Radiometer Rrs'!W97-'Simulated_Rrs (SPM=0)'!W97</f>
        <v>5.7299665205418539E-3</v>
      </c>
      <c r="X97" s="2">
        <f>'Radiometer Rrs'!X97-'Simulated_Rrs (SPM=0)'!X97</f>
        <v>1.4215222139539033E-2</v>
      </c>
      <c r="Y97" s="2">
        <f>'Radiometer Rrs'!Y97-'Simulated_Rrs (SPM=0)'!Y97</f>
        <v>1.1857036388788347E-2</v>
      </c>
      <c r="Z97" s="2">
        <f>'Radiometer Rrs'!Z97-'Simulated_Rrs (SPM=0)'!Z97</f>
        <v>1.6830249962183675E-2</v>
      </c>
      <c r="AA97" s="2">
        <f>'Radiometer Rrs'!AA97-'Simulated_Rrs (SPM=0)'!AA97</f>
        <v>1.1335356360431429E-2</v>
      </c>
      <c r="AB97" s="2">
        <f>'Radiometer Rrs'!AB97-'Simulated_Rrs (SPM=0)'!AB97</f>
        <v>1.2213625024464372E-2</v>
      </c>
      <c r="AC97" s="2">
        <f>'Radiometer Rrs'!AC97-'Simulated_Rrs (SPM=0)'!AC97</f>
        <v>3.3062412046091665E-3</v>
      </c>
      <c r="AD97" s="2">
        <f>'Radiometer Rrs'!AD97-'Simulated_Rrs (SPM=0)'!AD97</f>
        <v>8.7958777137138247E-3</v>
      </c>
      <c r="AE97" s="2">
        <f>'Radiometer Rrs'!AE97-'Simulated_Rrs (SPM=0)'!AE97</f>
        <v>1.1340605983160126E-2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</row>
    <row r="98" spans="1:132" x14ac:dyDescent="0.3">
      <c r="A98" s="2">
        <v>495</v>
      </c>
      <c r="B98" s="2">
        <f>'Radiometer Rrs'!B98-'Simulated_Rrs (SPM=0)'!B98</f>
        <v>1.0489346325877781E-2</v>
      </c>
      <c r="C98" s="2">
        <f>'Radiometer Rrs'!C98-'Simulated_Rrs (SPM=0)'!C98</f>
        <v>9.9432264733963077E-3</v>
      </c>
      <c r="D98" s="2">
        <f>'Radiometer Rrs'!D98-'Simulated_Rrs (SPM=0)'!D98</f>
        <v>8.4950301166005944E-3</v>
      </c>
      <c r="E98" s="2">
        <f>'Radiometer Rrs'!E98-'Simulated_Rrs (SPM=0)'!E98</f>
        <v>8.7760373780568727E-3</v>
      </c>
      <c r="F98" s="2">
        <f>'Radiometer Rrs'!F98-'Simulated_Rrs (SPM=0)'!F98</f>
        <v>7.8810388824329201E-3</v>
      </c>
      <c r="G98" s="2">
        <f>'Radiometer Rrs'!G98-'Simulated_Rrs (SPM=0)'!G98</f>
        <v>5.2215097039085782E-3</v>
      </c>
      <c r="H98" s="2">
        <f>'Radiometer Rrs'!H98-'Simulated_Rrs (SPM=0)'!H98</f>
        <v>4.4110417697046161E-3</v>
      </c>
      <c r="I98" s="2">
        <f>'Radiometer Rrs'!I98-'Simulated_Rrs (SPM=0)'!I98</f>
        <v>4.0681354293952395E-3</v>
      </c>
      <c r="J98" s="2">
        <f>'Radiometer Rrs'!J98-'Simulated_Rrs (SPM=0)'!J98</f>
        <v>5.1057382969606499E-3</v>
      </c>
      <c r="K98" s="2">
        <f>'Radiometer Rrs'!K98-'Simulated_Rrs (SPM=0)'!K98</f>
        <v>1.7718981179002495E-2</v>
      </c>
      <c r="L98" s="2">
        <f>'Radiometer Rrs'!L98-'Simulated_Rrs (SPM=0)'!L98</f>
        <v>5.0447613821095645E-3</v>
      </c>
      <c r="M98" s="2">
        <f>'Radiometer Rrs'!M98-'Simulated_Rrs (SPM=0)'!M98</f>
        <v>5.0466221910797681E-3</v>
      </c>
      <c r="N98" s="2">
        <f>'Radiometer Rrs'!N98-'Simulated_Rrs (SPM=0)'!N98</f>
        <v>4.5774332832929868E-3</v>
      </c>
      <c r="O98" s="2">
        <f>'Radiometer Rrs'!O98-'Simulated_Rrs (SPM=0)'!O98</f>
        <v>4.3383696427092824E-3</v>
      </c>
      <c r="P98" s="2">
        <f>'Radiometer Rrs'!P98-'Simulated_Rrs (SPM=0)'!P98</f>
        <v>3.6382553259739492E-3</v>
      </c>
      <c r="Q98" s="2">
        <f>'Radiometer Rrs'!Q98-'Simulated_Rrs (SPM=0)'!Q98</f>
        <v>3.546901647940724E-3</v>
      </c>
      <c r="R98" s="2">
        <f>'Radiometer Rrs'!R98-'Simulated_Rrs (SPM=0)'!R98</f>
        <v>3.5946727205238812E-3</v>
      </c>
      <c r="S98" s="2">
        <f>'Radiometer Rrs'!S98-'Simulated_Rrs (SPM=0)'!S98</f>
        <v>5.7063578807918366E-3</v>
      </c>
      <c r="T98" s="2">
        <f>'Radiometer Rrs'!T98-'Simulated_Rrs (SPM=0)'!T98</f>
        <v>2.6608405818343574E-3</v>
      </c>
      <c r="U98" s="2">
        <f>'Radiometer Rrs'!U98-'Simulated_Rrs (SPM=0)'!U98</f>
        <v>1.1617209154436559E-2</v>
      </c>
      <c r="V98" s="2">
        <f>'Radiometer Rrs'!V98-'Simulated_Rrs (SPM=0)'!V98</f>
        <v>8.5372846020263828E-3</v>
      </c>
      <c r="W98" s="2">
        <f>'Radiometer Rrs'!W98-'Simulated_Rrs (SPM=0)'!W98</f>
        <v>5.7892830887323488E-3</v>
      </c>
      <c r="X98" s="2">
        <f>'Radiometer Rrs'!X98-'Simulated_Rrs (SPM=0)'!X98</f>
        <v>1.4301275551520921E-2</v>
      </c>
      <c r="Y98" s="2">
        <f>'Radiometer Rrs'!Y98-'Simulated_Rrs (SPM=0)'!Y98</f>
        <v>1.1918507599469467E-2</v>
      </c>
      <c r="Z98" s="2">
        <f>'Radiometer Rrs'!Z98-'Simulated_Rrs (SPM=0)'!Z98</f>
        <v>1.6878897006592265E-2</v>
      </c>
      <c r="AA98" s="2">
        <f>'Radiometer Rrs'!AA98-'Simulated_Rrs (SPM=0)'!AA98</f>
        <v>1.1384341192517513E-2</v>
      </c>
      <c r="AB98" s="2">
        <f>'Radiometer Rrs'!AB98-'Simulated_Rrs (SPM=0)'!AB98</f>
        <v>1.2290425920899217E-2</v>
      </c>
      <c r="AC98" s="2">
        <f>'Radiometer Rrs'!AC98-'Simulated_Rrs (SPM=0)'!AC98</f>
        <v>3.3454753499629073E-3</v>
      </c>
      <c r="AD98" s="2">
        <f>'Radiometer Rrs'!AD98-'Simulated_Rrs (SPM=0)'!AD98</f>
        <v>8.8470779016893916E-3</v>
      </c>
      <c r="AE98" s="2">
        <f>'Radiometer Rrs'!AE98-'Simulated_Rrs (SPM=0)'!AE98</f>
        <v>1.1389272483794587E-2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</row>
    <row r="99" spans="1:132" x14ac:dyDescent="0.3">
      <c r="A99" s="2">
        <v>496</v>
      </c>
      <c r="B99" s="2">
        <f>'Radiometer Rrs'!B99-'Simulated_Rrs (SPM=0)'!B99</f>
        <v>1.0582266852731753E-2</v>
      </c>
      <c r="C99" s="2">
        <f>'Radiometer Rrs'!C99-'Simulated_Rrs (SPM=0)'!C99</f>
        <v>1.0032396312608565E-2</v>
      </c>
      <c r="D99" s="2">
        <f>'Radiometer Rrs'!D99-'Simulated_Rrs (SPM=0)'!D99</f>
        <v>8.5720193382798262E-3</v>
      </c>
      <c r="E99" s="2">
        <f>'Radiometer Rrs'!E99-'Simulated_Rrs (SPM=0)'!E99</f>
        <v>8.8642755614207064E-3</v>
      </c>
      <c r="F99" s="2">
        <f>'Radiometer Rrs'!F99-'Simulated_Rrs (SPM=0)'!F99</f>
        <v>7.9580276674176224E-3</v>
      </c>
      <c r="G99" s="2">
        <f>'Radiometer Rrs'!G99-'Simulated_Rrs (SPM=0)'!G99</f>
        <v>5.2569110755639002E-3</v>
      </c>
      <c r="H99" s="2">
        <f>'Radiometer Rrs'!H99-'Simulated_Rrs (SPM=0)'!H99</f>
        <v>4.452298030216871E-3</v>
      </c>
      <c r="I99" s="2">
        <f>'Radiometer Rrs'!I99-'Simulated_Rrs (SPM=0)'!I99</f>
        <v>4.1080447420073019E-3</v>
      </c>
      <c r="J99" s="2">
        <f>'Radiometer Rrs'!J99-'Simulated_Rrs (SPM=0)'!J99</f>
        <v>5.1474013970621299E-3</v>
      </c>
      <c r="K99" s="2">
        <f>'Radiometer Rrs'!K99-'Simulated_Rrs (SPM=0)'!K99</f>
        <v>1.768147384613827E-2</v>
      </c>
      <c r="L99" s="2">
        <f>'Radiometer Rrs'!L99-'Simulated_Rrs (SPM=0)'!L99</f>
        <v>5.0987116311503634E-3</v>
      </c>
      <c r="M99" s="2">
        <f>'Radiometer Rrs'!M99-'Simulated_Rrs (SPM=0)'!M99</f>
        <v>5.0938625212792327E-3</v>
      </c>
      <c r="N99" s="2">
        <f>'Radiometer Rrs'!N99-'Simulated_Rrs (SPM=0)'!N99</f>
        <v>4.6174281890677127E-3</v>
      </c>
      <c r="O99" s="2">
        <f>'Radiometer Rrs'!O99-'Simulated_Rrs (SPM=0)'!O99</f>
        <v>4.3678414867294908E-3</v>
      </c>
      <c r="P99" s="2">
        <f>'Radiometer Rrs'!P99-'Simulated_Rrs (SPM=0)'!P99</f>
        <v>3.6775441073546677E-3</v>
      </c>
      <c r="Q99" s="2">
        <f>'Radiometer Rrs'!Q99-'Simulated_Rrs (SPM=0)'!Q99</f>
        <v>3.5921845194439353E-3</v>
      </c>
      <c r="R99" s="2">
        <f>'Radiometer Rrs'!R99-'Simulated_Rrs (SPM=0)'!R99</f>
        <v>3.6361899020278571E-3</v>
      </c>
      <c r="S99" s="2">
        <f>'Radiometer Rrs'!S99-'Simulated_Rrs (SPM=0)'!S99</f>
        <v>5.7591935281443279E-3</v>
      </c>
      <c r="T99" s="2">
        <f>'Radiometer Rrs'!T99-'Simulated_Rrs (SPM=0)'!T99</f>
        <v>2.7057515143505974E-3</v>
      </c>
      <c r="U99" s="2">
        <f>'Radiometer Rrs'!U99-'Simulated_Rrs (SPM=0)'!U99</f>
        <v>1.1679585086229894E-2</v>
      </c>
      <c r="V99" s="2">
        <f>'Radiometer Rrs'!V99-'Simulated_Rrs (SPM=0)'!V99</f>
        <v>8.6118248422295991E-3</v>
      </c>
      <c r="W99" s="2">
        <f>'Radiometer Rrs'!W99-'Simulated_Rrs (SPM=0)'!W99</f>
        <v>5.8517442461535158E-3</v>
      </c>
      <c r="X99" s="2">
        <f>'Radiometer Rrs'!X99-'Simulated_Rrs (SPM=0)'!X99</f>
        <v>1.4393179393952713E-2</v>
      </c>
      <c r="Y99" s="2">
        <f>'Radiometer Rrs'!Y99-'Simulated_Rrs (SPM=0)'!Y99</f>
        <v>1.1983316446010792E-2</v>
      </c>
      <c r="Z99" s="2">
        <f>'Radiometer Rrs'!Z99-'Simulated_Rrs (SPM=0)'!Z99</f>
        <v>1.6927250189103779E-2</v>
      </c>
      <c r="AA99" s="2">
        <f>'Radiometer Rrs'!AA99-'Simulated_Rrs (SPM=0)'!AA99</f>
        <v>1.1437195526860513E-2</v>
      </c>
      <c r="AB99" s="2">
        <f>'Radiometer Rrs'!AB99-'Simulated_Rrs (SPM=0)'!AB99</f>
        <v>1.2371300456844371E-2</v>
      </c>
      <c r="AC99" s="2">
        <f>'Radiometer Rrs'!AC99-'Simulated_Rrs (SPM=0)'!AC99</f>
        <v>3.3871075093748911E-3</v>
      </c>
      <c r="AD99" s="2">
        <f>'Radiometer Rrs'!AD99-'Simulated_Rrs (SPM=0)'!AD99</f>
        <v>8.8939663718049112E-3</v>
      </c>
      <c r="AE99" s="2">
        <f>'Radiometer Rrs'!AE99-'Simulated_Rrs (SPM=0)'!AE99</f>
        <v>1.1441761508296245E-2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</row>
    <row r="100" spans="1:132" x14ac:dyDescent="0.3">
      <c r="A100" s="2">
        <v>497</v>
      </c>
      <c r="B100" s="2">
        <f>'Radiometer Rrs'!B100-'Simulated_Rrs (SPM=0)'!B100</f>
        <v>1.0679646913181094E-2</v>
      </c>
      <c r="C100" s="2">
        <f>'Radiometer Rrs'!C100-'Simulated_Rrs (SPM=0)'!C100</f>
        <v>1.0130919684335896E-2</v>
      </c>
      <c r="D100" s="2">
        <f>'Radiometer Rrs'!D100-'Simulated_Rrs (SPM=0)'!D100</f>
        <v>8.6566360874458202E-3</v>
      </c>
      <c r="E100" s="2">
        <f>'Radiometer Rrs'!E100-'Simulated_Rrs (SPM=0)'!E100</f>
        <v>8.954736732083992E-3</v>
      </c>
      <c r="F100" s="2">
        <f>'Radiometer Rrs'!F100-'Simulated_Rrs (SPM=0)'!F100</f>
        <v>8.0423269561194586E-3</v>
      </c>
      <c r="G100" s="2">
        <f>'Radiometer Rrs'!G100-'Simulated_Rrs (SPM=0)'!G100</f>
        <v>5.2968227260360807E-3</v>
      </c>
      <c r="H100" s="2">
        <f>'Radiometer Rrs'!H100-'Simulated_Rrs (SPM=0)'!H100</f>
        <v>4.4957856607174499E-3</v>
      </c>
      <c r="I100" s="2">
        <f>'Radiometer Rrs'!I100-'Simulated_Rrs (SPM=0)'!I100</f>
        <v>4.1512262291695402E-3</v>
      </c>
      <c r="J100" s="2">
        <f>'Radiometer Rrs'!J100-'Simulated_Rrs (SPM=0)'!J100</f>
        <v>5.1859738316894517E-3</v>
      </c>
      <c r="K100" s="2">
        <f>'Radiometer Rrs'!K100-'Simulated_Rrs (SPM=0)'!K100</f>
        <v>1.7611814220636034E-2</v>
      </c>
      <c r="L100" s="2">
        <f>'Radiometer Rrs'!L100-'Simulated_Rrs (SPM=0)'!L100</f>
        <v>5.1575828966830264E-3</v>
      </c>
      <c r="M100" s="2">
        <f>'Radiometer Rrs'!M100-'Simulated_Rrs (SPM=0)'!M100</f>
        <v>5.1398278836631665E-3</v>
      </c>
      <c r="N100" s="2">
        <f>'Radiometer Rrs'!N100-'Simulated_Rrs (SPM=0)'!N100</f>
        <v>4.6645617632780304E-3</v>
      </c>
      <c r="O100" s="2">
        <f>'Radiometer Rrs'!O100-'Simulated_Rrs (SPM=0)'!O100</f>
        <v>4.3988221086648047E-3</v>
      </c>
      <c r="P100" s="2">
        <f>'Radiometer Rrs'!P100-'Simulated_Rrs (SPM=0)'!P100</f>
        <v>3.7196602738297502E-3</v>
      </c>
      <c r="Q100" s="2">
        <f>'Radiometer Rrs'!Q100-'Simulated_Rrs (SPM=0)'!Q100</f>
        <v>3.6380205619903926E-3</v>
      </c>
      <c r="R100" s="2">
        <f>'Radiometer Rrs'!R100-'Simulated_Rrs (SPM=0)'!R100</f>
        <v>3.6803943187455677E-3</v>
      </c>
      <c r="S100" s="2">
        <f>'Radiometer Rrs'!S100-'Simulated_Rrs (SPM=0)'!S100</f>
        <v>5.8087140451680364E-3</v>
      </c>
      <c r="T100" s="2">
        <f>'Radiometer Rrs'!T100-'Simulated_Rrs (SPM=0)'!T100</f>
        <v>2.7640047153559915E-3</v>
      </c>
      <c r="U100" s="2">
        <f>'Radiometer Rrs'!U100-'Simulated_Rrs (SPM=0)'!U100</f>
        <v>1.1742478030846406E-2</v>
      </c>
      <c r="V100" s="2">
        <f>'Radiometer Rrs'!V100-'Simulated_Rrs (SPM=0)'!V100</f>
        <v>8.690844865606449E-3</v>
      </c>
      <c r="W100" s="2">
        <f>'Radiometer Rrs'!W100-'Simulated_Rrs (SPM=0)'!W100</f>
        <v>5.9146406828734545E-3</v>
      </c>
      <c r="X100" s="2">
        <f>'Radiometer Rrs'!X100-'Simulated_Rrs (SPM=0)'!X100</f>
        <v>1.4499499394057263E-2</v>
      </c>
      <c r="Y100" s="2">
        <f>'Radiometer Rrs'!Y100-'Simulated_Rrs (SPM=0)'!Y100</f>
        <v>1.204844790580609E-2</v>
      </c>
      <c r="Z100" s="2">
        <f>'Radiometer Rrs'!Z100-'Simulated_Rrs (SPM=0)'!Z100</f>
        <v>1.6973169707170072E-2</v>
      </c>
      <c r="AA100" s="2">
        <f>'Radiometer Rrs'!AA100-'Simulated_Rrs (SPM=0)'!AA100</f>
        <v>1.1494913291486318E-2</v>
      </c>
      <c r="AB100" s="2">
        <f>'Radiometer Rrs'!AB100-'Simulated_Rrs (SPM=0)'!AB100</f>
        <v>1.2454789801019181E-2</v>
      </c>
      <c r="AC100" s="2">
        <f>'Radiometer Rrs'!AC100-'Simulated_Rrs (SPM=0)'!AC100</f>
        <v>3.4292095815016202E-3</v>
      </c>
      <c r="AD100" s="2">
        <f>'Radiometer Rrs'!AD100-'Simulated_Rrs (SPM=0)'!AD100</f>
        <v>8.9240155124489309E-3</v>
      </c>
      <c r="AE100" s="2">
        <f>'Radiometer Rrs'!AE100-'Simulated_Rrs (SPM=0)'!AE100</f>
        <v>1.1499146897984747E-2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</row>
    <row r="101" spans="1:132" x14ac:dyDescent="0.3">
      <c r="A101" s="2">
        <v>498</v>
      </c>
      <c r="B101" s="2">
        <f>'Radiometer Rrs'!B101-'Simulated_Rrs (SPM=0)'!B101</f>
        <v>1.0778243969140329E-2</v>
      </c>
      <c r="C101" s="2">
        <f>'Radiometer Rrs'!C101-'Simulated_Rrs (SPM=0)'!C101</f>
        <v>1.0226442254655277E-2</v>
      </c>
      <c r="D101" s="2">
        <f>'Radiometer Rrs'!D101-'Simulated_Rrs (SPM=0)'!D101</f>
        <v>8.7383030565368613E-3</v>
      </c>
      <c r="E101" s="2">
        <f>'Radiometer Rrs'!E101-'Simulated_Rrs (SPM=0)'!E101</f>
        <v>9.0448797403442551E-3</v>
      </c>
      <c r="F101" s="2">
        <f>'Radiometer Rrs'!F101-'Simulated_Rrs (SPM=0)'!F101</f>
        <v>8.1272778876482939E-3</v>
      </c>
      <c r="G101" s="2">
        <f>'Radiometer Rrs'!G101-'Simulated_Rrs (SPM=0)'!G101</f>
        <v>5.3372300766912047E-3</v>
      </c>
      <c r="H101" s="2">
        <f>'Radiometer Rrs'!H101-'Simulated_Rrs (SPM=0)'!H101</f>
        <v>4.5413035646931551E-3</v>
      </c>
      <c r="I101" s="2">
        <f>'Radiometer Rrs'!I101-'Simulated_Rrs (SPM=0)'!I101</f>
        <v>4.1942544055576106E-3</v>
      </c>
      <c r="J101" s="2">
        <f>'Radiometer Rrs'!J101-'Simulated_Rrs (SPM=0)'!J101</f>
        <v>5.2230095619238467E-3</v>
      </c>
      <c r="K101" s="2">
        <f>'Radiometer Rrs'!K101-'Simulated_Rrs (SPM=0)'!K101</f>
        <v>1.7569275279006515E-2</v>
      </c>
      <c r="L101" s="2">
        <f>'Radiometer Rrs'!L101-'Simulated_Rrs (SPM=0)'!L101</f>
        <v>5.2176129474212213E-3</v>
      </c>
      <c r="M101" s="2">
        <f>'Radiometer Rrs'!M101-'Simulated_Rrs (SPM=0)'!M101</f>
        <v>5.1882072571651262E-3</v>
      </c>
      <c r="N101" s="2">
        <f>'Radiometer Rrs'!N101-'Simulated_Rrs (SPM=0)'!N101</f>
        <v>4.71139705642846E-3</v>
      </c>
      <c r="O101" s="2">
        <f>'Radiometer Rrs'!O101-'Simulated_Rrs (SPM=0)'!O101</f>
        <v>4.4299889442786546E-3</v>
      </c>
      <c r="P101" s="2">
        <f>'Radiometer Rrs'!P101-'Simulated_Rrs (SPM=0)'!P101</f>
        <v>3.7622547591465629E-3</v>
      </c>
      <c r="Q101" s="2">
        <f>'Radiometer Rrs'!Q101-'Simulated_Rrs (SPM=0)'!Q101</f>
        <v>3.6844017136472744E-3</v>
      </c>
      <c r="R101" s="2">
        <f>'Radiometer Rrs'!R101-'Simulated_Rrs (SPM=0)'!R101</f>
        <v>3.7249476358451688E-3</v>
      </c>
      <c r="S101" s="2">
        <f>'Radiometer Rrs'!S101-'Simulated_Rrs (SPM=0)'!S101</f>
        <v>5.8628876660802055E-3</v>
      </c>
      <c r="T101" s="2">
        <f>'Radiometer Rrs'!T101-'Simulated_Rrs (SPM=0)'!T101</f>
        <v>2.8310778124983208E-3</v>
      </c>
      <c r="U101" s="2">
        <f>'Radiometer Rrs'!U101-'Simulated_Rrs (SPM=0)'!U101</f>
        <v>1.1803498535718063E-2</v>
      </c>
      <c r="V101" s="2">
        <f>'Radiometer Rrs'!V101-'Simulated_Rrs (SPM=0)'!V101</f>
        <v>8.7689764250893556E-3</v>
      </c>
      <c r="W101" s="2">
        <f>'Radiometer Rrs'!W101-'Simulated_Rrs (SPM=0)'!W101</f>
        <v>5.9815345920474017E-3</v>
      </c>
      <c r="X101" s="2">
        <f>'Radiometer Rrs'!X101-'Simulated_Rrs (SPM=0)'!X101</f>
        <v>1.4604469794022183E-2</v>
      </c>
      <c r="Y101" s="2">
        <f>'Radiometer Rrs'!Y101-'Simulated_Rrs (SPM=0)'!Y101</f>
        <v>1.2115149607441948E-2</v>
      </c>
      <c r="Z101" s="2">
        <f>'Radiometer Rrs'!Z101-'Simulated_Rrs (SPM=0)'!Z101</f>
        <v>1.7033484214513481E-2</v>
      </c>
      <c r="AA101" s="2">
        <f>'Radiometer Rrs'!AA101-'Simulated_Rrs (SPM=0)'!AA101</f>
        <v>1.1557668721133027E-2</v>
      </c>
      <c r="AB101" s="2">
        <f>'Radiometer Rrs'!AB101-'Simulated_Rrs (SPM=0)'!AB101</f>
        <v>1.2544043711296247E-2</v>
      </c>
      <c r="AC101" s="2">
        <f>'Radiometer Rrs'!AC101-'Simulated_Rrs (SPM=0)'!AC101</f>
        <v>3.4740568186670418E-3</v>
      </c>
      <c r="AD101" s="2">
        <f>'Radiometer Rrs'!AD101-'Simulated_Rrs (SPM=0)'!AD101</f>
        <v>8.9503256554308974E-3</v>
      </c>
      <c r="AE101" s="2">
        <f>'Radiometer Rrs'!AE101-'Simulated_Rrs (SPM=0)'!AE101</f>
        <v>1.1561599320414019E-2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</row>
    <row r="102" spans="1:132" x14ac:dyDescent="0.3">
      <c r="A102" s="2">
        <v>499</v>
      </c>
      <c r="B102" s="2">
        <f>'Radiometer Rrs'!B102-'Simulated_Rrs (SPM=0)'!B102</f>
        <v>1.087754479612014E-2</v>
      </c>
      <c r="C102" s="2">
        <f>'Radiometer Rrs'!C102-'Simulated_Rrs (SPM=0)'!C102</f>
        <v>1.0319876234961367E-2</v>
      </c>
      <c r="D102" s="2">
        <f>'Radiometer Rrs'!D102-'Simulated_Rrs (SPM=0)'!D102</f>
        <v>8.8179726252933643E-3</v>
      </c>
      <c r="E102" s="2">
        <f>'Radiometer Rrs'!E102-'Simulated_Rrs (SPM=0)'!E102</f>
        <v>9.134698980777383E-3</v>
      </c>
      <c r="F102" s="2">
        <f>'Radiometer Rrs'!F102-'Simulated_Rrs (SPM=0)'!F102</f>
        <v>8.2125485454594034E-3</v>
      </c>
      <c r="G102" s="2">
        <f>'Radiometer Rrs'!G102-'Simulated_Rrs (SPM=0)'!G102</f>
        <v>5.3778819022729154E-3</v>
      </c>
      <c r="H102" s="2">
        <f>'Radiometer Rrs'!H102-'Simulated_Rrs (SPM=0)'!H102</f>
        <v>4.588088992456902E-3</v>
      </c>
      <c r="I102" s="2">
        <f>'Radiometer Rrs'!I102-'Simulated_Rrs (SPM=0)'!I102</f>
        <v>4.2370774670505498E-3</v>
      </c>
      <c r="J102" s="2">
        <f>'Radiometer Rrs'!J102-'Simulated_Rrs (SPM=0)'!J102</f>
        <v>5.258921037297656E-3</v>
      </c>
      <c r="K102" s="2">
        <f>'Radiometer Rrs'!K102-'Simulated_Rrs (SPM=0)'!K102</f>
        <v>1.7544757940574647E-2</v>
      </c>
      <c r="L102" s="2">
        <f>'Radiometer Rrs'!L102-'Simulated_Rrs (SPM=0)'!L102</f>
        <v>5.2783333578629984E-3</v>
      </c>
      <c r="M102" s="2">
        <f>'Radiometer Rrs'!M102-'Simulated_Rrs (SPM=0)'!M102</f>
        <v>5.2381157503171311E-3</v>
      </c>
      <c r="N102" s="2">
        <f>'Radiometer Rrs'!N102-'Simulated_Rrs (SPM=0)'!N102</f>
        <v>4.7579179645221943E-3</v>
      </c>
      <c r="O102" s="2">
        <f>'Radiometer Rrs'!O102-'Simulated_Rrs (SPM=0)'!O102</f>
        <v>4.4611670620102331E-3</v>
      </c>
      <c r="P102" s="2">
        <f>'Radiometer Rrs'!P102-'Simulated_Rrs (SPM=0)'!P102</f>
        <v>3.8051120557054483E-3</v>
      </c>
      <c r="Q102" s="2">
        <f>'Radiometer Rrs'!Q102-'Simulated_Rrs (SPM=0)'!Q102</f>
        <v>3.7310013844950563E-3</v>
      </c>
      <c r="R102" s="2">
        <f>'Radiometer Rrs'!R102-'Simulated_Rrs (SPM=0)'!R102</f>
        <v>3.7696439977852572E-3</v>
      </c>
      <c r="S102" s="2">
        <f>'Radiometer Rrs'!S102-'Simulated_Rrs (SPM=0)'!S102</f>
        <v>5.9200738661981086E-3</v>
      </c>
      <c r="T102" s="2">
        <f>'Radiometer Rrs'!T102-'Simulated_Rrs (SPM=0)'!T102</f>
        <v>2.9039689739275725E-3</v>
      </c>
      <c r="U102" s="2">
        <f>'Radiometer Rrs'!U102-'Simulated_Rrs (SPM=0)'!U102</f>
        <v>1.1863164723202518E-2</v>
      </c>
      <c r="V102" s="2">
        <f>'Radiometer Rrs'!V102-'Simulated_Rrs (SPM=0)'!V102</f>
        <v>8.8464749285742991E-3</v>
      </c>
      <c r="W102" s="2">
        <f>'Radiometer Rrs'!W102-'Simulated_Rrs (SPM=0)'!W102</f>
        <v>6.0509768037791244E-3</v>
      </c>
      <c r="X102" s="2">
        <f>'Radiometer Rrs'!X102-'Simulated_Rrs (SPM=0)'!X102</f>
        <v>1.4708460037969764E-2</v>
      </c>
      <c r="Y102" s="2">
        <f>'Radiometer Rrs'!Y102-'Simulated_Rrs (SPM=0)'!Y102</f>
        <v>1.2182749066731169E-2</v>
      </c>
      <c r="Z102" s="2">
        <f>'Radiometer Rrs'!Z102-'Simulated_Rrs (SPM=0)'!Z102</f>
        <v>1.7103283128911136E-2</v>
      </c>
      <c r="AA102" s="2">
        <f>'Radiometer Rrs'!AA102-'Simulated_Rrs (SPM=0)'!AA102</f>
        <v>1.1623624120275441E-2</v>
      </c>
      <c r="AB102" s="2">
        <f>'Radiometer Rrs'!AB102-'Simulated_Rrs (SPM=0)'!AB102</f>
        <v>1.2636986243401139E-2</v>
      </c>
      <c r="AC102" s="2">
        <f>'Radiometer Rrs'!AC102-'Simulated_Rrs (SPM=0)'!AC102</f>
        <v>3.5205722927198423E-3</v>
      </c>
      <c r="AD102" s="2">
        <f>'Radiometer Rrs'!AD102-'Simulated_Rrs (SPM=0)'!AD102</f>
        <v>8.9739822826914138E-3</v>
      </c>
      <c r="AE102" s="2">
        <f>'Radiometer Rrs'!AE102-'Simulated_Rrs (SPM=0)'!AE102</f>
        <v>1.1627277977026189E-2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</row>
    <row r="103" spans="1:132" x14ac:dyDescent="0.3">
      <c r="A103" s="2">
        <v>500</v>
      </c>
      <c r="B103" s="2">
        <f>'Radiometer Rrs'!B103-'Simulated_Rrs (SPM=0)'!B103</f>
        <v>1.0982349260646652E-2</v>
      </c>
      <c r="C103" s="2">
        <f>'Radiometer Rrs'!C103-'Simulated_Rrs (SPM=0)'!C103</f>
        <v>1.0424722110697509E-2</v>
      </c>
      <c r="D103" s="2">
        <f>'Radiometer Rrs'!D103-'Simulated_Rrs (SPM=0)'!D103</f>
        <v>8.9129073047856441E-3</v>
      </c>
      <c r="E103" s="2">
        <f>'Radiometer Rrs'!E103-'Simulated_Rrs (SPM=0)'!E103</f>
        <v>9.2284487807092388E-3</v>
      </c>
      <c r="F103" s="2">
        <f>'Radiometer Rrs'!F103-'Simulated_Rrs (SPM=0)'!F103</f>
        <v>8.2944889409288999E-3</v>
      </c>
      <c r="G103" s="2">
        <f>'Radiometer Rrs'!G103-'Simulated_Rrs (SPM=0)'!G103</f>
        <v>5.435944293501224E-3</v>
      </c>
      <c r="H103" s="2">
        <f>'Radiometer Rrs'!H103-'Simulated_Rrs (SPM=0)'!H103</f>
        <v>4.6351849183055823E-3</v>
      </c>
      <c r="I103" s="2">
        <f>'Radiometer Rrs'!I103-'Simulated_Rrs (SPM=0)'!I103</f>
        <v>4.281458769268557E-3</v>
      </c>
      <c r="J103" s="2">
        <f>'Radiometer Rrs'!J103-'Simulated_Rrs (SPM=0)'!J103</f>
        <v>5.301654774214239E-3</v>
      </c>
      <c r="K103" s="2">
        <f>'Radiometer Rrs'!K103-'Simulated_Rrs (SPM=0)'!K103</f>
        <v>1.7468410140732575E-2</v>
      </c>
      <c r="L103" s="2">
        <f>'Radiometer Rrs'!L103-'Simulated_Rrs (SPM=0)'!L103</f>
        <v>5.340465439207253E-3</v>
      </c>
      <c r="M103" s="2">
        <f>'Radiometer Rrs'!M103-'Simulated_Rrs (SPM=0)'!M103</f>
        <v>5.2906538051580316E-3</v>
      </c>
      <c r="N103" s="2">
        <f>'Radiometer Rrs'!N103-'Simulated_Rrs (SPM=0)'!N103</f>
        <v>4.8086490777320585E-3</v>
      </c>
      <c r="O103" s="2">
        <f>'Radiometer Rrs'!O103-'Simulated_Rrs (SPM=0)'!O103</f>
        <v>4.4963211939639224E-3</v>
      </c>
      <c r="P103" s="2">
        <f>'Radiometer Rrs'!P103-'Simulated_Rrs (SPM=0)'!P103</f>
        <v>3.8564289994739132E-3</v>
      </c>
      <c r="Q103" s="2">
        <f>'Radiometer Rrs'!Q103-'Simulated_Rrs (SPM=0)'!Q103</f>
        <v>3.780499962767349E-3</v>
      </c>
      <c r="R103" s="2">
        <f>'Radiometer Rrs'!R103-'Simulated_Rrs (SPM=0)'!R103</f>
        <v>3.8226890403703587E-3</v>
      </c>
      <c r="S103" s="2">
        <f>'Radiometer Rrs'!S103-'Simulated_Rrs (SPM=0)'!S103</f>
        <v>5.9768118560439712E-3</v>
      </c>
      <c r="T103" s="2">
        <f>'Radiometer Rrs'!T103-'Simulated_Rrs (SPM=0)'!T103</f>
        <v>2.9687510395310758E-3</v>
      </c>
      <c r="U103" s="2">
        <f>'Radiometer Rrs'!U103-'Simulated_Rrs (SPM=0)'!U103</f>
        <v>1.1927990292495435E-2</v>
      </c>
      <c r="V103" s="2">
        <f>'Radiometer Rrs'!V103-'Simulated_Rrs (SPM=0)'!V103</f>
        <v>8.9355341053495192E-3</v>
      </c>
      <c r="W103" s="2">
        <f>'Radiometer Rrs'!W103-'Simulated_Rrs (SPM=0)'!W103</f>
        <v>6.1198832041356932E-3</v>
      </c>
      <c r="X103" s="2">
        <f>'Radiometer Rrs'!X103-'Simulated_Rrs (SPM=0)'!X103</f>
        <v>1.483480424711745E-2</v>
      </c>
      <c r="Y103" s="2">
        <f>'Radiometer Rrs'!Y103-'Simulated_Rrs (SPM=0)'!Y103</f>
        <v>1.2266793903398091E-2</v>
      </c>
      <c r="Z103" s="2">
        <f>'Radiometer Rrs'!Z103-'Simulated_Rrs (SPM=0)'!Z103</f>
        <v>1.7172706475152053E-2</v>
      </c>
      <c r="AA103" s="2">
        <f>'Radiometer Rrs'!AA103-'Simulated_Rrs (SPM=0)'!AA103</f>
        <v>1.1685951654139505E-2</v>
      </c>
      <c r="AB103" s="2">
        <f>'Radiometer Rrs'!AB103-'Simulated_Rrs (SPM=0)'!AB103</f>
        <v>1.2744747127353939E-2</v>
      </c>
      <c r="AC103" s="2">
        <f>'Radiometer Rrs'!AC103-'Simulated_Rrs (SPM=0)'!AC103</f>
        <v>3.5685832275596627E-3</v>
      </c>
      <c r="AD103" s="2">
        <f>'Radiometer Rrs'!AD103-'Simulated_Rrs (SPM=0)'!AD103</f>
        <v>8.9890772676677905E-3</v>
      </c>
      <c r="AE103" s="2">
        <f>'Radiometer Rrs'!AE103-'Simulated_Rrs (SPM=0)'!AE103</f>
        <v>1.1689352314692335E-2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</row>
    <row r="104" spans="1:132" x14ac:dyDescent="0.3">
      <c r="A104" s="2">
        <v>501</v>
      </c>
      <c r="B104" s="2">
        <f>'Radiometer Rrs'!B104-'Simulated_Rrs (SPM=0)'!B104</f>
        <v>1.1089873711587197E-2</v>
      </c>
      <c r="C104" s="2">
        <f>'Radiometer Rrs'!C104-'Simulated_Rrs (SPM=0)'!C104</f>
        <v>1.0532460968454704E-2</v>
      </c>
      <c r="D104" s="2">
        <f>'Radiometer Rrs'!D104-'Simulated_Rrs (SPM=0)'!D104</f>
        <v>9.0077862052434961E-3</v>
      </c>
      <c r="E104" s="2">
        <f>'Radiometer Rrs'!E104-'Simulated_Rrs (SPM=0)'!E104</f>
        <v>9.3259623145497614E-3</v>
      </c>
      <c r="F104" s="2">
        <f>'Radiometer Rrs'!F104-'Simulated_Rrs (SPM=0)'!F104</f>
        <v>8.3817949710587696E-3</v>
      </c>
      <c r="G104" s="2">
        <f>'Radiometer Rrs'!G104-'Simulated_Rrs (SPM=0)'!G104</f>
        <v>5.4951828351708044E-3</v>
      </c>
      <c r="H104" s="2">
        <f>'Radiometer Rrs'!H104-'Simulated_Rrs (SPM=0)'!H104</f>
        <v>4.6862707029899824E-3</v>
      </c>
      <c r="I104" s="2">
        <f>'Radiometer Rrs'!I104-'Simulated_Rrs (SPM=0)'!I104</f>
        <v>4.3298327732887816E-3</v>
      </c>
      <c r="J104" s="2">
        <f>'Radiometer Rrs'!J104-'Simulated_Rrs (SPM=0)'!J104</f>
        <v>5.3480542066681935E-3</v>
      </c>
      <c r="K104" s="2">
        <f>'Radiometer Rrs'!K104-'Simulated_Rrs (SPM=0)'!K104</f>
        <v>1.7380952717478308E-2</v>
      </c>
      <c r="L104" s="2">
        <f>'Radiometer Rrs'!L104-'Simulated_Rrs (SPM=0)'!L104</f>
        <v>5.4061358234782069E-3</v>
      </c>
      <c r="M104" s="2">
        <f>'Radiometer Rrs'!M104-'Simulated_Rrs (SPM=0)'!M104</f>
        <v>5.3468329482583895E-3</v>
      </c>
      <c r="N104" s="2">
        <f>'Radiometer Rrs'!N104-'Simulated_Rrs (SPM=0)'!N104</f>
        <v>4.8629340262639747E-3</v>
      </c>
      <c r="O104" s="2">
        <f>'Radiometer Rrs'!O104-'Simulated_Rrs (SPM=0)'!O104</f>
        <v>4.5352004190948774E-3</v>
      </c>
      <c r="P104" s="2">
        <f>'Radiometer Rrs'!P104-'Simulated_Rrs (SPM=0)'!P104</f>
        <v>3.9097673044209266E-3</v>
      </c>
      <c r="Q104" s="2">
        <f>'Radiometer Rrs'!Q104-'Simulated_Rrs (SPM=0)'!Q104</f>
        <v>3.8340966374355999E-3</v>
      </c>
      <c r="R104" s="2">
        <f>'Radiometer Rrs'!R104-'Simulated_Rrs (SPM=0)'!R104</f>
        <v>3.8785104357919554E-3</v>
      </c>
      <c r="S104" s="2">
        <f>'Radiometer Rrs'!S104-'Simulated_Rrs (SPM=0)'!S104</f>
        <v>6.039203174424774E-3</v>
      </c>
      <c r="T104" s="2">
        <f>'Radiometer Rrs'!T104-'Simulated_Rrs (SPM=0)'!T104</f>
        <v>3.0351172343131079E-3</v>
      </c>
      <c r="U104" s="2">
        <f>'Radiometer Rrs'!U104-'Simulated_Rrs (SPM=0)'!U104</f>
        <v>1.1991729039847675E-2</v>
      </c>
      <c r="V104" s="2">
        <f>'Radiometer Rrs'!V104-'Simulated_Rrs (SPM=0)'!V104</f>
        <v>9.0237018713645433E-3</v>
      </c>
      <c r="W104" s="2">
        <f>'Radiometer Rrs'!W104-'Simulated_Rrs (SPM=0)'!W104</f>
        <v>6.1929514646560562E-3</v>
      </c>
      <c r="X104" s="2">
        <f>'Radiometer Rrs'!X104-'Simulated_Rrs (SPM=0)'!X104</f>
        <v>1.4968979252194366E-2</v>
      </c>
      <c r="Y104" s="2">
        <f>'Radiometer Rrs'!Y104-'Simulated_Rrs (SPM=0)'!Y104</f>
        <v>1.2357520882454814E-2</v>
      </c>
      <c r="Z104" s="2">
        <f>'Radiometer Rrs'!Z104-'Simulated_Rrs (SPM=0)'!Z104</f>
        <v>1.7252575050300801E-2</v>
      </c>
      <c r="AA104" s="2">
        <f>'Radiometer Rrs'!AA104-'Simulated_Rrs (SPM=0)'!AA104</f>
        <v>1.1756051095209439E-2</v>
      </c>
      <c r="AB104" s="2">
        <f>'Radiometer Rrs'!AB104-'Simulated_Rrs (SPM=0)'!AB104</f>
        <v>1.2859615496422266E-2</v>
      </c>
      <c r="AC104" s="2">
        <f>'Radiometer Rrs'!AC104-'Simulated_Rrs (SPM=0)'!AC104</f>
        <v>3.6216831398277259E-3</v>
      </c>
      <c r="AD104" s="2">
        <f>'Radiometer Rrs'!AD104-'Simulated_Rrs (SPM=0)'!AD104</f>
        <v>8.9992640477823769E-3</v>
      </c>
      <c r="AE104" s="2">
        <f>'Radiometer Rrs'!AE104-'Simulated_Rrs (SPM=0)'!AE104</f>
        <v>1.1759112105215744E-2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</row>
    <row r="105" spans="1:132" x14ac:dyDescent="0.3">
      <c r="A105" s="2">
        <v>502</v>
      </c>
      <c r="B105" s="2">
        <f>'Radiometer Rrs'!B105-'Simulated_Rrs (SPM=0)'!B105</f>
        <v>1.1194121590452478E-2</v>
      </c>
      <c r="C105" s="2">
        <f>'Radiometer Rrs'!C105-'Simulated_Rrs (SPM=0)'!C105</f>
        <v>1.0637730187609802E-2</v>
      </c>
      <c r="D105" s="2">
        <f>'Radiometer Rrs'!D105-'Simulated_Rrs (SPM=0)'!D105</f>
        <v>9.0969754373347953E-3</v>
      </c>
      <c r="E105" s="2">
        <f>'Radiometer Rrs'!E105-'Simulated_Rrs (SPM=0)'!E105</f>
        <v>9.4225649972906923E-3</v>
      </c>
      <c r="F105" s="2">
        <f>'Radiometer Rrs'!F105-'Simulated_Rrs (SPM=0)'!F105</f>
        <v>8.4727401563213841E-3</v>
      </c>
      <c r="G105" s="2">
        <f>'Radiometer Rrs'!G105-'Simulated_Rrs (SPM=0)'!G105</f>
        <v>5.5473620488644976E-3</v>
      </c>
      <c r="H105" s="2">
        <f>'Radiometer Rrs'!H105-'Simulated_Rrs (SPM=0)'!H105</f>
        <v>4.7389624875825865E-3</v>
      </c>
      <c r="I105" s="2">
        <f>'Radiometer Rrs'!I105-'Simulated_Rrs (SPM=0)'!I105</f>
        <v>4.378642361243584E-3</v>
      </c>
      <c r="J105" s="2">
        <f>'Radiometer Rrs'!J105-'Simulated_Rrs (SPM=0)'!J105</f>
        <v>5.3936524782182849E-3</v>
      </c>
      <c r="K105" s="2">
        <f>'Radiometer Rrs'!K105-'Simulated_Rrs (SPM=0)'!K105</f>
        <v>1.7267813358662943E-2</v>
      </c>
      <c r="L105" s="2">
        <f>'Radiometer Rrs'!L105-'Simulated_Rrs (SPM=0)'!L105</f>
        <v>5.4722090024559421E-3</v>
      </c>
      <c r="M105" s="2">
        <f>'Radiometer Rrs'!M105-'Simulated_Rrs (SPM=0)'!M105</f>
        <v>5.403653663668565E-3</v>
      </c>
      <c r="N105" s="2">
        <f>'Radiometer Rrs'!N105-'Simulated_Rrs (SPM=0)'!N105</f>
        <v>4.9156708898744524E-3</v>
      </c>
      <c r="O105" s="2">
        <f>'Radiometer Rrs'!O105-'Simulated_Rrs (SPM=0)'!O105</f>
        <v>4.5731595195528368E-3</v>
      </c>
      <c r="P105" s="2">
        <f>'Radiometer Rrs'!P105-'Simulated_Rrs (SPM=0)'!P105</f>
        <v>3.9609854433185114E-3</v>
      </c>
      <c r="Q105" s="2">
        <f>'Radiometer Rrs'!Q105-'Simulated_Rrs (SPM=0)'!Q105</f>
        <v>3.8863273645625123E-3</v>
      </c>
      <c r="R105" s="2">
        <f>'Radiometer Rrs'!R105-'Simulated_Rrs (SPM=0)'!R105</f>
        <v>3.9319757841816926E-3</v>
      </c>
      <c r="S105" s="2">
        <f>'Radiometer Rrs'!S105-'Simulated_Rrs (SPM=0)'!S105</f>
        <v>6.1069835982517509E-3</v>
      </c>
      <c r="T105" s="2">
        <f>'Radiometer Rrs'!T105-'Simulated_Rrs (SPM=0)'!T105</f>
        <v>3.0999040842797409E-3</v>
      </c>
      <c r="U105" s="2">
        <f>'Radiometer Rrs'!U105-'Simulated_Rrs (SPM=0)'!U105</f>
        <v>1.2043424219316855E-2</v>
      </c>
      <c r="V105" s="2">
        <f>'Radiometer Rrs'!V105-'Simulated_Rrs (SPM=0)'!V105</f>
        <v>9.1036108417833373E-3</v>
      </c>
      <c r="W105" s="2">
        <f>'Radiometer Rrs'!W105-'Simulated_Rrs (SPM=0)'!W105</f>
        <v>6.2665650690992367E-3</v>
      </c>
      <c r="X105" s="2">
        <f>'Radiometer Rrs'!X105-'Simulated_Rrs (SPM=0)'!X105</f>
        <v>1.5111382783438654E-2</v>
      </c>
      <c r="Y105" s="2">
        <f>'Radiometer Rrs'!Y105-'Simulated_Rrs (SPM=0)'!Y105</f>
        <v>1.2451084686886089E-2</v>
      </c>
      <c r="Z105" s="2">
        <f>'Radiometer Rrs'!Z105-'Simulated_Rrs (SPM=0)'!Z105</f>
        <v>1.734781817990717E-2</v>
      </c>
      <c r="AA105" s="2">
        <f>'Radiometer Rrs'!AA105-'Simulated_Rrs (SPM=0)'!AA105</f>
        <v>1.1833607825184634E-2</v>
      </c>
      <c r="AB105" s="2">
        <f>'Radiometer Rrs'!AB105-'Simulated_Rrs (SPM=0)'!AB105</f>
        <v>1.2978322189029223E-2</v>
      </c>
      <c r="AC105" s="2">
        <f>'Radiometer Rrs'!AC105-'Simulated_Rrs (SPM=0)'!AC105</f>
        <v>3.6752945844277986E-3</v>
      </c>
      <c r="AD105" s="2">
        <f>'Radiometer Rrs'!AD105-'Simulated_Rrs (SPM=0)'!AD105</f>
        <v>8.9878632255125726E-3</v>
      </c>
      <c r="AE105" s="2">
        <f>'Radiometer Rrs'!AE105-'Simulated_Rrs (SPM=0)'!AE105</f>
        <v>1.1836372072265325E-2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</row>
    <row r="106" spans="1:132" x14ac:dyDescent="0.3">
      <c r="A106" s="2">
        <v>503</v>
      </c>
      <c r="B106" s="2">
        <f>'Radiometer Rrs'!B106-'Simulated_Rrs (SPM=0)'!B106</f>
        <v>1.1295326386259599E-2</v>
      </c>
      <c r="C106" s="2">
        <f>'Radiometer Rrs'!C106-'Simulated_Rrs (SPM=0)'!C106</f>
        <v>1.0738798871873017E-2</v>
      </c>
      <c r="D106" s="2">
        <f>'Radiometer Rrs'!D106-'Simulated_Rrs (SPM=0)'!D106</f>
        <v>9.1847534851371548E-3</v>
      </c>
      <c r="E106" s="2">
        <f>'Radiometer Rrs'!E106-'Simulated_Rrs (SPM=0)'!E106</f>
        <v>9.5179871834228796E-3</v>
      </c>
      <c r="F106" s="2">
        <f>'Radiometer Rrs'!F106-'Simulated_Rrs (SPM=0)'!F106</f>
        <v>8.5628579837466797E-3</v>
      </c>
      <c r="G106" s="2">
        <f>'Radiometer Rrs'!G106-'Simulated_Rrs (SPM=0)'!G106</f>
        <v>5.607107575636712E-3</v>
      </c>
      <c r="H106" s="2">
        <f>'Radiometer Rrs'!H106-'Simulated_Rrs (SPM=0)'!H106</f>
        <v>4.7890702409509453E-3</v>
      </c>
      <c r="I106" s="2">
        <f>'Radiometer Rrs'!I106-'Simulated_Rrs (SPM=0)'!I106</f>
        <v>4.4254613208791092E-3</v>
      </c>
      <c r="J106" s="2">
        <f>'Radiometer Rrs'!J106-'Simulated_Rrs (SPM=0)'!J106</f>
        <v>5.4340850599806966E-3</v>
      </c>
      <c r="K106" s="2">
        <f>'Radiometer Rrs'!K106-'Simulated_Rrs (SPM=0)'!K106</f>
        <v>1.7139372531554561E-2</v>
      </c>
      <c r="L106" s="2">
        <f>'Radiometer Rrs'!L106-'Simulated_Rrs (SPM=0)'!L106</f>
        <v>5.5387508902184392E-3</v>
      </c>
      <c r="M106" s="2">
        <f>'Radiometer Rrs'!M106-'Simulated_Rrs (SPM=0)'!M106</f>
        <v>5.459880095740755E-3</v>
      </c>
      <c r="N106" s="2">
        <f>'Radiometer Rrs'!N106-'Simulated_Rrs (SPM=0)'!N106</f>
        <v>4.9701223957974092E-3</v>
      </c>
      <c r="O106" s="2">
        <f>'Radiometer Rrs'!O106-'Simulated_Rrs (SPM=0)'!O106</f>
        <v>4.6124971188137107E-3</v>
      </c>
      <c r="P106" s="2">
        <f>'Radiometer Rrs'!P106-'Simulated_Rrs (SPM=0)'!P106</f>
        <v>4.0119467395678243E-3</v>
      </c>
      <c r="Q106" s="2">
        <f>'Radiometer Rrs'!Q106-'Simulated_Rrs (SPM=0)'!Q106</f>
        <v>3.9383119545408013E-3</v>
      </c>
      <c r="R106" s="2">
        <f>'Radiometer Rrs'!R106-'Simulated_Rrs (SPM=0)'!R106</f>
        <v>3.9849759906748642E-3</v>
      </c>
      <c r="S106" s="2">
        <f>'Radiometer Rrs'!S106-'Simulated_Rrs (SPM=0)'!S106</f>
        <v>6.165159799185034E-3</v>
      </c>
      <c r="T106" s="2">
        <f>'Radiometer Rrs'!T106-'Simulated_Rrs (SPM=0)'!T106</f>
        <v>3.1519390792517708E-3</v>
      </c>
      <c r="U106" s="2">
        <f>'Radiometer Rrs'!U106-'Simulated_Rrs (SPM=0)'!U106</f>
        <v>1.2122098821900752E-2</v>
      </c>
      <c r="V106" s="2">
        <f>'Radiometer Rrs'!V106-'Simulated_Rrs (SPM=0)'!V106</f>
        <v>9.1765660540550978E-3</v>
      </c>
      <c r="W106" s="2">
        <f>'Radiometer Rrs'!W106-'Simulated_Rrs (SPM=0)'!W106</f>
        <v>6.3541219917624125E-3</v>
      </c>
      <c r="X106" s="2">
        <f>'Radiometer Rrs'!X106-'Simulated_Rrs (SPM=0)'!X106</f>
        <v>1.5251120620161568E-2</v>
      </c>
      <c r="Y106" s="2">
        <f>'Radiometer Rrs'!Y106-'Simulated_Rrs (SPM=0)'!Y106</f>
        <v>1.2544859067142925E-2</v>
      </c>
      <c r="Z106" s="2">
        <f>'Radiometer Rrs'!Z106-'Simulated_Rrs (SPM=0)'!Z106</f>
        <v>1.7437194043004554E-2</v>
      </c>
      <c r="AA106" s="2">
        <f>'Radiometer Rrs'!AA106-'Simulated_Rrs (SPM=0)'!AA106</f>
        <v>1.1911672017378088E-2</v>
      </c>
      <c r="AB106" s="2">
        <f>'Radiometer Rrs'!AB106-'Simulated_Rrs (SPM=0)'!AB106</f>
        <v>1.3095127858953667E-2</v>
      </c>
      <c r="AC106" s="2">
        <f>'Radiometer Rrs'!AC106-'Simulated_Rrs (SPM=0)'!AC106</f>
        <v>3.727765299616569E-3</v>
      </c>
      <c r="AD106" s="2">
        <f>'Radiometer Rrs'!AD106-'Simulated_Rrs (SPM=0)'!AD106</f>
        <v>8.9527910705221123E-3</v>
      </c>
      <c r="AE106" s="2">
        <f>'Radiometer Rrs'!AE106-'Simulated_Rrs (SPM=0)'!AE106</f>
        <v>1.1914175794135529E-2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</row>
    <row r="107" spans="1:132" x14ac:dyDescent="0.3">
      <c r="A107" s="2">
        <v>504</v>
      </c>
      <c r="B107" s="2">
        <f>'Radiometer Rrs'!B107-'Simulated_Rrs (SPM=0)'!B107</f>
        <v>1.1394703064277386E-2</v>
      </c>
      <c r="C107" s="2">
        <f>'Radiometer Rrs'!C107-'Simulated_Rrs (SPM=0)'!C107</f>
        <v>1.0837430969763159E-2</v>
      </c>
      <c r="D107" s="2">
        <f>'Radiometer Rrs'!D107-'Simulated_Rrs (SPM=0)'!D107</f>
        <v>9.2716586581948809E-3</v>
      </c>
      <c r="E107" s="2">
        <f>'Radiometer Rrs'!E107-'Simulated_Rrs (SPM=0)'!E107</f>
        <v>9.6124676760237088E-3</v>
      </c>
      <c r="F107" s="2">
        <f>'Radiometer Rrs'!F107-'Simulated_Rrs (SPM=0)'!F107</f>
        <v>8.6521716003608012E-3</v>
      </c>
      <c r="G107" s="2">
        <f>'Radiometer Rrs'!G107-'Simulated_Rrs (SPM=0)'!G107</f>
        <v>5.6706112860911836E-3</v>
      </c>
      <c r="H107" s="2">
        <f>'Radiometer Rrs'!H107-'Simulated_Rrs (SPM=0)'!H107</f>
        <v>4.8376047436775481E-3</v>
      </c>
      <c r="I107" s="2">
        <f>'Radiometer Rrs'!I107-'Simulated_Rrs (SPM=0)'!I107</f>
        <v>4.4709839918688219E-3</v>
      </c>
      <c r="J107" s="2">
        <f>'Radiometer Rrs'!J107-'Simulated_Rrs (SPM=0)'!J107</f>
        <v>5.471452170006396E-3</v>
      </c>
      <c r="K107" s="2">
        <f>'Radiometer Rrs'!K107-'Simulated_Rrs (SPM=0)'!K107</f>
        <v>1.7003231005596173E-2</v>
      </c>
      <c r="L107" s="2">
        <f>'Radiometer Rrs'!L107-'Simulated_Rrs (SPM=0)'!L107</f>
        <v>5.6053312129671655E-3</v>
      </c>
      <c r="M107" s="2">
        <f>'Radiometer Rrs'!M107-'Simulated_Rrs (SPM=0)'!M107</f>
        <v>5.5156123581457496E-3</v>
      </c>
      <c r="N107" s="2">
        <f>'Radiometer Rrs'!N107-'Simulated_Rrs (SPM=0)'!N107</f>
        <v>5.0251738908532418E-3</v>
      </c>
      <c r="O107" s="2">
        <f>'Radiometer Rrs'!O107-'Simulated_Rrs (SPM=0)'!O107</f>
        <v>4.6522396451198446E-3</v>
      </c>
      <c r="P107" s="2">
        <f>'Radiometer Rrs'!P107-'Simulated_Rrs (SPM=0)'!P107</f>
        <v>4.0626237133802659E-3</v>
      </c>
      <c r="Q107" s="2">
        <f>'Radiometer Rrs'!Q107-'Simulated_Rrs (SPM=0)'!Q107</f>
        <v>3.9897871661818936E-3</v>
      </c>
      <c r="R107" s="2">
        <f>'Radiometer Rrs'!R107-'Simulated_Rrs (SPM=0)'!R107</f>
        <v>4.0375076244220627E-3</v>
      </c>
      <c r="S107" s="2">
        <f>'Radiometer Rrs'!S107-'Simulated_Rrs (SPM=0)'!S107</f>
        <v>6.2178823952227036E-3</v>
      </c>
      <c r="T107" s="2">
        <f>'Radiometer Rrs'!T107-'Simulated_Rrs (SPM=0)'!T107</f>
        <v>3.1970324681569735E-3</v>
      </c>
      <c r="U107" s="2">
        <f>'Radiometer Rrs'!U107-'Simulated_Rrs (SPM=0)'!U107</f>
        <v>1.2215254069192044E-2</v>
      </c>
      <c r="V107" s="2">
        <f>'Radiometer Rrs'!V107-'Simulated_Rrs (SPM=0)'!V107</f>
        <v>9.2456584805387671E-3</v>
      </c>
      <c r="W107" s="2">
        <f>'Radiometer Rrs'!W107-'Simulated_Rrs (SPM=0)'!W107</f>
        <v>6.4487087080853161E-3</v>
      </c>
      <c r="X107" s="2">
        <f>'Radiometer Rrs'!X107-'Simulated_Rrs (SPM=0)'!X107</f>
        <v>1.5388981981402323E-2</v>
      </c>
      <c r="Y107" s="2">
        <f>'Radiometer Rrs'!Y107-'Simulated_Rrs (SPM=0)'!Y107</f>
        <v>1.2638283040944508E-2</v>
      </c>
      <c r="Z107" s="2">
        <f>'Radiometer Rrs'!Z107-'Simulated_Rrs (SPM=0)'!Z107</f>
        <v>1.7522935608857603E-2</v>
      </c>
      <c r="AA107" s="2">
        <f>'Radiometer Rrs'!AA107-'Simulated_Rrs (SPM=0)'!AA107</f>
        <v>1.1989665950731589E-2</v>
      </c>
      <c r="AB107" s="2">
        <f>'Radiometer Rrs'!AB107-'Simulated_Rrs (SPM=0)'!AB107</f>
        <v>1.3210407253550353E-2</v>
      </c>
      <c r="AC107" s="2">
        <f>'Radiometer Rrs'!AC107-'Simulated_Rrs (SPM=0)'!AC107</f>
        <v>3.7792445583542762E-3</v>
      </c>
      <c r="AD107" s="2">
        <f>'Radiometer Rrs'!AD107-'Simulated_Rrs (SPM=0)'!AD107</f>
        <v>8.9045382846026574E-3</v>
      </c>
      <c r="AE107" s="2">
        <f>'Radiometer Rrs'!AE107-'Simulated_Rrs (SPM=0)'!AE107</f>
        <v>1.1991940122952106E-2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</row>
    <row r="108" spans="1:132" x14ac:dyDescent="0.3">
      <c r="A108" s="2">
        <v>505</v>
      </c>
      <c r="B108" s="2">
        <f>'Radiometer Rrs'!B108-'Simulated_Rrs (SPM=0)'!B108</f>
        <v>1.1500118456349819E-2</v>
      </c>
      <c r="C108" s="2">
        <f>'Radiometer Rrs'!C108-'Simulated_Rrs (SPM=0)'!C108</f>
        <v>1.0939582518849748E-2</v>
      </c>
      <c r="D108" s="2">
        <f>'Radiometer Rrs'!D108-'Simulated_Rrs (SPM=0)'!D108</f>
        <v>9.3552797506623684E-3</v>
      </c>
      <c r="E108" s="2">
        <f>'Radiometer Rrs'!E108-'Simulated_Rrs (SPM=0)'!E108</f>
        <v>9.7023347653214555E-3</v>
      </c>
      <c r="F108" s="2">
        <f>'Radiometer Rrs'!F108-'Simulated_Rrs (SPM=0)'!F108</f>
        <v>8.7321083868813418E-3</v>
      </c>
      <c r="G108" s="2">
        <f>'Radiometer Rrs'!G108-'Simulated_Rrs (SPM=0)'!G108</f>
        <v>5.7231770200396482E-3</v>
      </c>
      <c r="H108" s="2">
        <f>'Radiometer Rrs'!H108-'Simulated_Rrs (SPM=0)'!H108</f>
        <v>4.8884807027299937E-3</v>
      </c>
      <c r="I108" s="2">
        <f>'Radiometer Rrs'!I108-'Simulated_Rrs (SPM=0)'!I108</f>
        <v>4.5181624645678304E-3</v>
      </c>
      <c r="J108" s="2">
        <f>'Radiometer Rrs'!J108-'Simulated_Rrs (SPM=0)'!J108</f>
        <v>5.503957275445997E-3</v>
      </c>
      <c r="K108" s="2">
        <f>'Radiometer Rrs'!K108-'Simulated_Rrs (SPM=0)'!K108</f>
        <v>1.6935224859935896E-2</v>
      </c>
      <c r="L108" s="2">
        <f>'Radiometer Rrs'!L108-'Simulated_Rrs (SPM=0)'!L108</f>
        <v>5.6706754472760071E-3</v>
      </c>
      <c r="M108" s="2">
        <f>'Radiometer Rrs'!M108-'Simulated_Rrs (SPM=0)'!M108</f>
        <v>5.5735878177971933E-3</v>
      </c>
      <c r="N108" s="2">
        <f>'Radiometer Rrs'!N108-'Simulated_Rrs (SPM=0)'!N108</f>
        <v>5.0744999952627061E-3</v>
      </c>
      <c r="O108" s="2">
        <f>'Radiometer Rrs'!O108-'Simulated_Rrs (SPM=0)'!O108</f>
        <v>4.6842424630091249E-3</v>
      </c>
      <c r="P108" s="2">
        <f>'Radiometer Rrs'!P108-'Simulated_Rrs (SPM=0)'!P108</f>
        <v>4.1128417120508531E-3</v>
      </c>
      <c r="Q108" s="2">
        <f>'Radiometer Rrs'!Q108-'Simulated_Rrs (SPM=0)'!Q108</f>
        <v>4.0353889450675355E-3</v>
      </c>
      <c r="R108" s="2">
        <f>'Radiometer Rrs'!R108-'Simulated_Rrs (SPM=0)'!R108</f>
        <v>4.0894166189483026E-3</v>
      </c>
      <c r="S108" s="2">
        <f>'Radiometer Rrs'!S108-'Simulated_Rrs (SPM=0)'!S108</f>
        <v>6.263718337015574E-3</v>
      </c>
      <c r="T108" s="2">
        <f>'Radiometer Rrs'!T108-'Simulated_Rrs (SPM=0)'!T108</f>
        <v>3.2500776125439597E-3</v>
      </c>
      <c r="U108" s="2">
        <f>'Radiometer Rrs'!U108-'Simulated_Rrs (SPM=0)'!U108</f>
        <v>1.2328298553758622E-2</v>
      </c>
      <c r="V108" s="2">
        <f>'Radiometer Rrs'!V108-'Simulated_Rrs (SPM=0)'!V108</f>
        <v>9.3136352328230879E-3</v>
      </c>
      <c r="W108" s="2">
        <f>'Radiometer Rrs'!W108-'Simulated_Rrs (SPM=0)'!W108</f>
        <v>6.5221962518271634E-3</v>
      </c>
      <c r="X108" s="2">
        <f>'Radiometer Rrs'!X108-'Simulated_Rrs (SPM=0)'!X108</f>
        <v>1.5502308344256702E-2</v>
      </c>
      <c r="Y108" s="2">
        <f>'Radiometer Rrs'!Y108-'Simulated_Rrs (SPM=0)'!Y108</f>
        <v>1.2717927678374916E-2</v>
      </c>
      <c r="Z108" s="2">
        <f>'Radiometer Rrs'!Z108-'Simulated_Rrs (SPM=0)'!Z108</f>
        <v>1.758710870754256E-2</v>
      </c>
      <c r="AA108" s="2">
        <f>'Radiometer Rrs'!AA108-'Simulated_Rrs (SPM=0)'!AA108</f>
        <v>1.2067402902572893E-2</v>
      </c>
      <c r="AB108" s="2">
        <f>'Radiometer Rrs'!AB108-'Simulated_Rrs (SPM=0)'!AB108</f>
        <v>1.3308923880394605E-2</v>
      </c>
      <c r="AC108" s="2">
        <f>'Radiometer Rrs'!AC108-'Simulated_Rrs (SPM=0)'!AC108</f>
        <v>3.8275528790795215E-3</v>
      </c>
      <c r="AD108" s="2">
        <f>'Radiometer Rrs'!AD108-'Simulated_Rrs (SPM=0)'!AD108</f>
        <v>8.8473597146560973E-3</v>
      </c>
      <c r="AE108" s="2">
        <f>'Radiometer Rrs'!AE108-'Simulated_Rrs (SPM=0)'!AE108</f>
        <v>1.2069473879483632E-2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</row>
    <row r="109" spans="1:132" x14ac:dyDescent="0.3">
      <c r="A109" s="2">
        <v>506</v>
      </c>
      <c r="B109" s="2">
        <f>'Radiometer Rrs'!B109-'Simulated_Rrs (SPM=0)'!B109</f>
        <v>1.1607910701554725E-2</v>
      </c>
      <c r="C109" s="2">
        <f>'Radiometer Rrs'!C109-'Simulated_Rrs (SPM=0)'!C109</f>
        <v>1.1042004418417661E-2</v>
      </c>
      <c r="D109" s="2">
        <f>'Radiometer Rrs'!D109-'Simulated_Rrs (SPM=0)'!D109</f>
        <v>9.4391543729075624E-3</v>
      </c>
      <c r="E109" s="2">
        <f>'Radiometer Rrs'!E109-'Simulated_Rrs (SPM=0)'!E109</f>
        <v>9.7960274909649654E-3</v>
      </c>
      <c r="F109" s="2">
        <f>'Radiometer Rrs'!F109-'Simulated_Rrs (SPM=0)'!F109</f>
        <v>8.815180831787079E-3</v>
      </c>
      <c r="G109" s="2">
        <f>'Radiometer Rrs'!G109-'Simulated_Rrs (SPM=0)'!G109</f>
        <v>5.7825866054784731E-3</v>
      </c>
      <c r="H109" s="2">
        <f>'Radiometer Rrs'!H109-'Simulated_Rrs (SPM=0)'!H109</f>
        <v>4.940549393794934E-3</v>
      </c>
      <c r="I109" s="2">
        <f>'Radiometer Rrs'!I109-'Simulated_Rrs (SPM=0)'!I109</f>
        <v>4.5678747624759361E-3</v>
      </c>
      <c r="J109" s="2">
        <f>'Radiometer Rrs'!J109-'Simulated_Rrs (SPM=0)'!J109</f>
        <v>5.5393409509050199E-3</v>
      </c>
      <c r="K109" s="2">
        <f>'Radiometer Rrs'!K109-'Simulated_Rrs (SPM=0)'!K109</f>
        <v>1.6892084649799442E-2</v>
      </c>
      <c r="L109" s="2">
        <f>'Radiometer Rrs'!L109-'Simulated_Rrs (SPM=0)'!L109</f>
        <v>5.7377433909551988E-3</v>
      </c>
      <c r="M109" s="2">
        <f>'Radiometer Rrs'!M109-'Simulated_Rrs (SPM=0)'!M109</f>
        <v>5.6320252479867446E-3</v>
      </c>
      <c r="N109" s="2">
        <f>'Radiometer Rrs'!N109-'Simulated_Rrs (SPM=0)'!N109</f>
        <v>5.1268998356727592E-3</v>
      </c>
      <c r="O109" s="2">
        <f>'Radiometer Rrs'!O109-'Simulated_Rrs (SPM=0)'!O109</f>
        <v>4.7191173678806193E-3</v>
      </c>
      <c r="P109" s="2">
        <f>'Radiometer Rrs'!P109-'Simulated_Rrs (SPM=0)'!P109</f>
        <v>4.1648063219331954E-3</v>
      </c>
      <c r="Q109" s="2">
        <f>'Radiometer Rrs'!Q109-'Simulated_Rrs (SPM=0)'!Q109</f>
        <v>4.0843900252284194E-3</v>
      </c>
      <c r="R109" s="2">
        <f>'Radiometer Rrs'!R109-'Simulated_Rrs (SPM=0)'!R109</f>
        <v>4.1433335149820404E-3</v>
      </c>
      <c r="S109" s="2">
        <f>'Radiometer Rrs'!S109-'Simulated_Rrs (SPM=0)'!S109</f>
        <v>6.3082196800760184E-3</v>
      </c>
      <c r="T109" s="2">
        <f>'Radiometer Rrs'!T109-'Simulated_Rrs (SPM=0)'!T109</f>
        <v>3.2998994782167325E-3</v>
      </c>
      <c r="U109" s="2">
        <f>'Radiometer Rrs'!U109-'Simulated_Rrs (SPM=0)'!U109</f>
        <v>1.2452237431327761E-2</v>
      </c>
      <c r="V109" s="2">
        <f>'Radiometer Rrs'!V109-'Simulated_Rrs (SPM=0)'!V109</f>
        <v>9.3863234601115307E-3</v>
      </c>
      <c r="W109" s="2">
        <f>'Radiometer Rrs'!W109-'Simulated_Rrs (SPM=0)'!W109</f>
        <v>6.5908078674279764E-3</v>
      </c>
      <c r="X109" s="2">
        <f>'Radiometer Rrs'!X109-'Simulated_Rrs (SPM=0)'!X109</f>
        <v>1.5618091581623764E-2</v>
      </c>
      <c r="Y109" s="2">
        <f>'Radiometer Rrs'!Y109-'Simulated_Rrs (SPM=0)'!Y109</f>
        <v>1.2795253777239767E-2</v>
      </c>
      <c r="Z109" s="2">
        <f>'Radiometer Rrs'!Z109-'Simulated_Rrs (SPM=0)'!Z109</f>
        <v>1.7645432520097898E-2</v>
      </c>
      <c r="AA109" s="2">
        <f>'Radiometer Rrs'!AA109-'Simulated_Rrs (SPM=0)'!AA109</f>
        <v>1.2150191920684294E-2</v>
      </c>
      <c r="AB109" s="2">
        <f>'Radiometer Rrs'!AB109-'Simulated_Rrs (SPM=0)'!AB109</f>
        <v>1.3412966325711057E-2</v>
      </c>
      <c r="AC109" s="2">
        <f>'Radiometer Rrs'!AC109-'Simulated_Rrs (SPM=0)'!AC109</f>
        <v>3.87848611290448E-3</v>
      </c>
      <c r="AD109" s="2">
        <f>'Radiometer Rrs'!AD109-'Simulated_Rrs (SPM=0)'!AD109</f>
        <v>8.8128750450012054E-3</v>
      </c>
      <c r="AE109" s="2">
        <f>'Radiometer Rrs'!AE109-'Simulated_Rrs (SPM=0)'!AE109</f>
        <v>1.2152039601322343E-2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</row>
    <row r="110" spans="1:132" x14ac:dyDescent="0.3">
      <c r="A110" s="2">
        <v>507</v>
      </c>
      <c r="B110" s="2">
        <f>'Radiometer Rrs'!B110-'Simulated_Rrs (SPM=0)'!B110</f>
        <v>1.1716384933287211E-2</v>
      </c>
      <c r="C110" s="2">
        <f>'Radiometer Rrs'!C110-'Simulated_Rrs (SPM=0)'!C110</f>
        <v>1.1141723300700141E-2</v>
      </c>
      <c r="D110" s="2">
        <f>'Radiometer Rrs'!D110-'Simulated_Rrs (SPM=0)'!D110</f>
        <v>9.5217849945487473E-3</v>
      </c>
      <c r="E110" s="2">
        <f>'Radiometer Rrs'!E110-'Simulated_Rrs (SPM=0)'!E110</f>
        <v>9.8928943625303783E-3</v>
      </c>
      <c r="F110" s="2">
        <f>'Radiometer Rrs'!F110-'Simulated_Rrs (SPM=0)'!F110</f>
        <v>8.9001814154066241E-3</v>
      </c>
      <c r="G110" s="2">
        <f>'Radiometer Rrs'!G110-'Simulated_Rrs (SPM=0)'!G110</f>
        <v>5.8510311424145554E-3</v>
      </c>
      <c r="H110" s="2">
        <f>'Radiometer Rrs'!H110-'Simulated_Rrs (SPM=0)'!H110</f>
        <v>4.9916066017298118E-3</v>
      </c>
      <c r="I110" s="2">
        <f>'Radiometer Rrs'!I110-'Simulated_Rrs (SPM=0)'!I110</f>
        <v>4.6186286406048509E-3</v>
      </c>
      <c r="J110" s="2">
        <f>'Radiometer Rrs'!J110-'Simulated_Rrs (SPM=0)'!J110</f>
        <v>5.576433323965329E-3</v>
      </c>
      <c r="K110" s="2">
        <f>'Radiometer Rrs'!K110-'Simulated_Rrs (SPM=0)'!K110</f>
        <v>1.6890529761472334E-2</v>
      </c>
      <c r="L110" s="2">
        <f>'Radiometer Rrs'!L110-'Simulated_Rrs (SPM=0)'!L110</f>
        <v>5.8047246873818969E-3</v>
      </c>
      <c r="M110" s="2">
        <f>'Radiometer Rrs'!M110-'Simulated_Rrs (SPM=0)'!M110</f>
        <v>5.6881834640254052E-3</v>
      </c>
      <c r="N110" s="2">
        <f>'Radiometer Rrs'!N110-'Simulated_Rrs (SPM=0)'!N110</f>
        <v>5.18110806052782E-3</v>
      </c>
      <c r="O110" s="2">
        <f>'Radiometer Rrs'!O110-'Simulated_Rrs (SPM=0)'!O110</f>
        <v>4.7555068036570693E-3</v>
      </c>
      <c r="P110" s="2">
        <f>'Radiometer Rrs'!P110-'Simulated_Rrs (SPM=0)'!P110</f>
        <v>4.2173784050797674E-3</v>
      </c>
      <c r="Q110" s="2">
        <f>'Radiometer Rrs'!Q110-'Simulated_Rrs (SPM=0)'!Q110</f>
        <v>4.1354210861809957E-3</v>
      </c>
      <c r="R110" s="2">
        <f>'Radiometer Rrs'!R110-'Simulated_Rrs (SPM=0)'!R110</f>
        <v>4.1976453908992069E-3</v>
      </c>
      <c r="S110" s="2">
        <f>'Radiometer Rrs'!S110-'Simulated_Rrs (SPM=0)'!S110</f>
        <v>6.347154988140616E-3</v>
      </c>
      <c r="T110" s="2">
        <f>'Radiometer Rrs'!T110-'Simulated_Rrs (SPM=0)'!T110</f>
        <v>3.3413222289793618E-3</v>
      </c>
      <c r="U110" s="2">
        <f>'Radiometer Rrs'!U110-'Simulated_Rrs (SPM=0)'!U110</f>
        <v>1.25920227038476E-2</v>
      </c>
      <c r="V110" s="2">
        <f>'Radiometer Rrs'!V110-'Simulated_Rrs (SPM=0)'!V110</f>
        <v>9.4652645136914064E-3</v>
      </c>
      <c r="W110" s="2">
        <f>'Radiometer Rrs'!W110-'Simulated_Rrs (SPM=0)'!W110</f>
        <v>6.6471325142078812E-3</v>
      </c>
      <c r="X110" s="2">
        <f>'Radiometer Rrs'!X110-'Simulated_Rrs (SPM=0)'!X110</f>
        <v>1.5735233847421738E-2</v>
      </c>
      <c r="Y110" s="2">
        <f>'Radiometer Rrs'!Y110-'Simulated_Rrs (SPM=0)'!Y110</f>
        <v>1.2864400017071781E-2</v>
      </c>
      <c r="Z110" s="2">
        <f>'Radiometer Rrs'!Z110-'Simulated_Rrs (SPM=0)'!Z110</f>
        <v>1.7689793752350521E-2</v>
      </c>
      <c r="AA110" s="2">
        <f>'Radiometer Rrs'!AA110-'Simulated_Rrs (SPM=0)'!AA110</f>
        <v>1.2237797231564327E-2</v>
      </c>
      <c r="AB110" s="2">
        <f>'Radiometer Rrs'!AB110-'Simulated_Rrs (SPM=0)'!AB110</f>
        <v>1.3522723550535031E-2</v>
      </c>
      <c r="AC110" s="2">
        <f>'Radiometer Rrs'!AC110-'Simulated_Rrs (SPM=0)'!AC110</f>
        <v>3.9299107655844327E-3</v>
      </c>
      <c r="AD110" s="2">
        <f>'Radiometer Rrs'!AD110-'Simulated_Rrs (SPM=0)'!AD110</f>
        <v>8.8145546273285021E-3</v>
      </c>
      <c r="AE110" s="2">
        <f>'Radiometer Rrs'!AE110-'Simulated_Rrs (SPM=0)'!AE110</f>
        <v>1.2239452286623596E-2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</row>
    <row r="111" spans="1:132" x14ac:dyDescent="0.3">
      <c r="A111" s="2">
        <v>508</v>
      </c>
      <c r="B111" s="2">
        <f>'Radiometer Rrs'!B111-'Simulated_Rrs (SPM=0)'!B111</f>
        <v>1.1823896770321659E-2</v>
      </c>
      <c r="C111" s="2">
        <f>'Radiometer Rrs'!C111-'Simulated_Rrs (SPM=0)'!C111</f>
        <v>1.1247931713504395E-2</v>
      </c>
      <c r="D111" s="2">
        <f>'Radiometer Rrs'!D111-'Simulated_Rrs (SPM=0)'!D111</f>
        <v>9.6120924284840512E-3</v>
      </c>
      <c r="E111" s="2">
        <f>'Radiometer Rrs'!E111-'Simulated_Rrs (SPM=0)'!E111</f>
        <v>9.9873890810690726E-3</v>
      </c>
      <c r="F111" s="2">
        <f>'Radiometer Rrs'!F111-'Simulated_Rrs (SPM=0)'!F111</f>
        <v>8.9884214829037273E-3</v>
      </c>
      <c r="G111" s="2">
        <f>'Radiometer Rrs'!G111-'Simulated_Rrs (SPM=0)'!G111</f>
        <v>5.9153930201635788E-3</v>
      </c>
      <c r="H111" s="2">
        <f>'Radiometer Rrs'!H111-'Simulated_Rrs (SPM=0)'!H111</f>
        <v>5.0433003266970606E-3</v>
      </c>
      <c r="I111" s="2">
        <f>'Radiometer Rrs'!I111-'Simulated_Rrs (SPM=0)'!I111</f>
        <v>4.6686731615908873E-3</v>
      </c>
      <c r="J111" s="2">
        <f>'Radiometer Rrs'!J111-'Simulated_Rrs (SPM=0)'!J111</f>
        <v>5.614275359486838E-3</v>
      </c>
      <c r="K111" s="2">
        <f>'Radiometer Rrs'!K111-'Simulated_Rrs (SPM=0)'!K111</f>
        <v>1.6888227941090329E-2</v>
      </c>
      <c r="L111" s="2">
        <f>'Radiometer Rrs'!L111-'Simulated_Rrs (SPM=0)'!L111</f>
        <v>5.8728728056329773E-3</v>
      </c>
      <c r="M111" s="2">
        <f>'Radiometer Rrs'!M111-'Simulated_Rrs (SPM=0)'!M111</f>
        <v>5.7477370503865623E-3</v>
      </c>
      <c r="N111" s="2">
        <f>'Radiometer Rrs'!N111-'Simulated_Rrs (SPM=0)'!N111</f>
        <v>5.2353372261374105E-3</v>
      </c>
      <c r="O111" s="2">
        <f>'Radiometer Rrs'!O111-'Simulated_Rrs (SPM=0)'!O111</f>
        <v>4.7914156186842378E-3</v>
      </c>
      <c r="P111" s="2">
        <f>'Radiometer Rrs'!P111-'Simulated_Rrs (SPM=0)'!P111</f>
        <v>4.2715547910648771E-3</v>
      </c>
      <c r="Q111" s="2">
        <f>'Radiometer Rrs'!Q111-'Simulated_Rrs (SPM=0)'!Q111</f>
        <v>4.187880757848793E-3</v>
      </c>
      <c r="R111" s="2">
        <f>'Radiometer Rrs'!R111-'Simulated_Rrs (SPM=0)'!R111</f>
        <v>4.2533779383987867E-3</v>
      </c>
      <c r="S111" s="2">
        <f>'Radiometer Rrs'!S111-'Simulated_Rrs (SPM=0)'!S111</f>
        <v>6.3959105460594757E-3</v>
      </c>
      <c r="T111" s="2">
        <f>'Radiometer Rrs'!T111-'Simulated_Rrs (SPM=0)'!T111</f>
        <v>3.3815125940793492E-3</v>
      </c>
      <c r="U111" s="2">
        <f>'Radiometer Rrs'!U111-'Simulated_Rrs (SPM=0)'!U111</f>
        <v>1.2694600620371489E-2</v>
      </c>
      <c r="V111" s="2">
        <f>'Radiometer Rrs'!V111-'Simulated_Rrs (SPM=0)'!V111</f>
        <v>9.542911873146381E-3</v>
      </c>
      <c r="W111" s="2">
        <f>'Radiometer Rrs'!W111-'Simulated_Rrs (SPM=0)'!W111</f>
        <v>6.7196919050670533E-3</v>
      </c>
      <c r="X111" s="2">
        <f>'Radiometer Rrs'!X111-'Simulated_Rrs (SPM=0)'!X111</f>
        <v>1.5849649125126493E-2</v>
      </c>
      <c r="Y111" s="2">
        <f>'Radiometer Rrs'!Y111-'Simulated_Rrs (SPM=0)'!Y111</f>
        <v>1.2937191348299125E-2</v>
      </c>
      <c r="Z111" s="2">
        <f>'Radiometer Rrs'!Z111-'Simulated_Rrs (SPM=0)'!Z111</f>
        <v>1.7752171771423356E-2</v>
      </c>
      <c r="AA111" s="2">
        <f>'Radiometer Rrs'!AA111-'Simulated_Rrs (SPM=0)'!AA111</f>
        <v>1.2314730405708223E-2</v>
      </c>
      <c r="AB111" s="2">
        <f>'Radiometer Rrs'!AB111-'Simulated_Rrs (SPM=0)'!AB111</f>
        <v>1.3630687329952599E-2</v>
      </c>
      <c r="AC111" s="2">
        <f>'Radiometer Rrs'!AC111-'Simulated_Rrs (SPM=0)'!AC111</f>
        <v>3.9803462693637874E-3</v>
      </c>
      <c r="AD111" s="2">
        <f>'Radiometer Rrs'!AD111-'Simulated_Rrs (SPM=0)'!AD111</f>
        <v>8.8343567334033448E-3</v>
      </c>
      <c r="AE111" s="2">
        <f>'Radiometer Rrs'!AE111-'Simulated_Rrs (SPM=0)'!AE111</f>
        <v>1.2316218342365869E-2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</row>
    <row r="112" spans="1:132" x14ac:dyDescent="0.3">
      <c r="A112" s="2">
        <v>509</v>
      </c>
      <c r="B112" s="2">
        <f>'Radiometer Rrs'!B112-'Simulated_Rrs (SPM=0)'!B112</f>
        <v>1.1930755576595571E-2</v>
      </c>
      <c r="C112" s="2">
        <f>'Radiometer Rrs'!C112-'Simulated_Rrs (SPM=0)'!C112</f>
        <v>1.1356050185845524E-2</v>
      </c>
      <c r="D112" s="2">
        <f>'Radiometer Rrs'!D112-'Simulated_Rrs (SPM=0)'!D112</f>
        <v>9.7050626218561659E-3</v>
      </c>
      <c r="E112" s="2">
        <f>'Radiometer Rrs'!E112-'Simulated_Rrs (SPM=0)'!E112</f>
        <v>1.0080962934536225E-2</v>
      </c>
      <c r="F112" s="2">
        <f>'Radiometer Rrs'!F112-'Simulated_Rrs (SPM=0)'!F112</f>
        <v>9.0775280198638827E-3</v>
      </c>
      <c r="G112" s="2">
        <f>'Radiometer Rrs'!G112-'Simulated_Rrs (SPM=0)'!G112</f>
        <v>5.9777817992475498E-3</v>
      </c>
      <c r="H112" s="2">
        <f>'Radiometer Rrs'!H112-'Simulated_Rrs (SPM=0)'!H112</f>
        <v>5.0950159162296811E-3</v>
      </c>
      <c r="I112" s="2">
        <f>'Radiometer Rrs'!I112-'Simulated_Rrs (SPM=0)'!I112</f>
        <v>4.7180264561152083E-3</v>
      </c>
      <c r="J112" s="2">
        <f>'Radiometer Rrs'!J112-'Simulated_Rrs (SPM=0)'!J112</f>
        <v>5.6521707758207364E-3</v>
      </c>
      <c r="K112" s="2">
        <f>'Radiometer Rrs'!K112-'Simulated_Rrs (SPM=0)'!K112</f>
        <v>1.6888219811238624E-2</v>
      </c>
      <c r="L112" s="2">
        <f>'Radiometer Rrs'!L112-'Simulated_Rrs (SPM=0)'!L112</f>
        <v>5.9411343538290987E-3</v>
      </c>
      <c r="M112" s="2">
        <f>'Radiometer Rrs'!M112-'Simulated_Rrs (SPM=0)'!M112</f>
        <v>5.8081860724844801E-3</v>
      </c>
      <c r="N112" s="2">
        <f>'Radiometer Rrs'!N112-'Simulated_Rrs (SPM=0)'!N112</f>
        <v>5.2891782694681798E-3</v>
      </c>
      <c r="O112" s="2">
        <f>'Radiometer Rrs'!O112-'Simulated_Rrs (SPM=0)'!O112</f>
        <v>4.8267059901237691E-3</v>
      </c>
      <c r="P112" s="2">
        <f>'Radiometer Rrs'!P112-'Simulated_Rrs (SPM=0)'!P112</f>
        <v>4.3259336139702814E-3</v>
      </c>
      <c r="Q112" s="2">
        <f>'Radiometer Rrs'!Q112-'Simulated_Rrs (SPM=0)'!Q112</f>
        <v>4.2402643526299856E-3</v>
      </c>
      <c r="R112" s="2">
        <f>'Radiometer Rrs'!R112-'Simulated_Rrs (SPM=0)'!R112</f>
        <v>4.3091532512980089E-3</v>
      </c>
      <c r="S112" s="2">
        <f>'Radiometer Rrs'!S112-'Simulated_Rrs (SPM=0)'!S112</f>
        <v>6.4480305561798587E-3</v>
      </c>
      <c r="T112" s="2">
        <f>'Radiometer Rrs'!T112-'Simulated_Rrs (SPM=0)'!T112</f>
        <v>3.4197470955344153E-3</v>
      </c>
      <c r="U112" s="2">
        <f>'Radiometer Rrs'!U112-'Simulated_Rrs (SPM=0)'!U112</f>
        <v>1.2784093774993415E-2</v>
      </c>
      <c r="V112" s="2">
        <f>'Radiometer Rrs'!V112-'Simulated_Rrs (SPM=0)'!V112</f>
        <v>9.6203068468427612E-3</v>
      </c>
      <c r="W112" s="2">
        <f>'Radiometer Rrs'!W112-'Simulated_Rrs (SPM=0)'!W112</f>
        <v>6.7974044479672197E-3</v>
      </c>
      <c r="X112" s="2">
        <f>'Radiometer Rrs'!X112-'Simulated_Rrs (SPM=0)'!X112</f>
        <v>1.5962100811138559E-2</v>
      </c>
      <c r="Y112" s="2">
        <f>'Radiometer Rrs'!Y112-'Simulated_Rrs (SPM=0)'!Y112</f>
        <v>1.3010472709525295E-2</v>
      </c>
      <c r="Z112" s="2">
        <f>'Radiometer Rrs'!Z112-'Simulated_Rrs (SPM=0)'!Z112</f>
        <v>1.7819589774953563E-2</v>
      </c>
      <c r="AA112" s="2">
        <f>'Radiometer Rrs'!AA112-'Simulated_Rrs (SPM=0)'!AA112</f>
        <v>1.2387906309800901E-2</v>
      </c>
      <c r="AB112" s="2">
        <f>'Radiometer Rrs'!AB112-'Simulated_Rrs (SPM=0)'!AB112</f>
        <v>1.3736437914133209E-2</v>
      </c>
      <c r="AC112" s="2">
        <f>'Radiometer Rrs'!AC112-'Simulated_Rrs (SPM=0)'!AC112</f>
        <v>4.0298571861764497E-3</v>
      </c>
      <c r="AD112" s="2">
        <f>'Radiometer Rrs'!AD112-'Simulated_Rrs (SPM=0)'!AD112</f>
        <v>8.8604248488758659E-3</v>
      </c>
      <c r="AE112" s="2">
        <f>'Radiometer Rrs'!AE112-'Simulated_Rrs (SPM=0)'!AE112</f>
        <v>1.2389248514509647E-2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</row>
    <row r="113" spans="1:132" x14ac:dyDescent="0.3">
      <c r="A113" s="2">
        <v>510</v>
      </c>
      <c r="B113" s="2">
        <f>'Radiometer Rrs'!B113-'Simulated_Rrs (SPM=0)'!B113</f>
        <v>1.203812483280103E-2</v>
      </c>
      <c r="C113" s="2">
        <f>'Radiometer Rrs'!C113-'Simulated_Rrs (SPM=0)'!C113</f>
        <v>1.145775339886298E-2</v>
      </c>
      <c r="D113" s="2">
        <f>'Radiometer Rrs'!D113-'Simulated_Rrs (SPM=0)'!D113</f>
        <v>9.7932278444940856E-3</v>
      </c>
      <c r="E113" s="2">
        <f>'Radiometer Rrs'!E113-'Simulated_Rrs (SPM=0)'!E113</f>
        <v>1.0179259597934174E-2</v>
      </c>
      <c r="F113" s="2">
        <f>'Radiometer Rrs'!F113-'Simulated_Rrs (SPM=0)'!F113</f>
        <v>9.1647017776026515E-3</v>
      </c>
      <c r="G113" s="2">
        <f>'Radiometer Rrs'!G113-'Simulated_Rrs (SPM=0)'!G113</f>
        <v>6.0394665050376196E-3</v>
      </c>
      <c r="H113" s="2">
        <f>'Radiometer Rrs'!H113-'Simulated_Rrs (SPM=0)'!H113</f>
        <v>5.146923054091518E-3</v>
      </c>
      <c r="I113" s="2">
        <f>'Radiometer Rrs'!I113-'Simulated_Rrs (SPM=0)'!I113</f>
        <v>4.7658857560513726E-3</v>
      </c>
      <c r="J113" s="2">
        <f>'Radiometer Rrs'!J113-'Simulated_Rrs (SPM=0)'!J113</f>
        <v>5.6904639867347276E-3</v>
      </c>
      <c r="K113" s="2">
        <f>'Radiometer Rrs'!K113-'Simulated_Rrs (SPM=0)'!K113</f>
        <v>1.6925322703281741E-2</v>
      </c>
      <c r="L113" s="2">
        <f>'Radiometer Rrs'!L113-'Simulated_Rrs (SPM=0)'!L113</f>
        <v>6.0078959539631681E-3</v>
      </c>
      <c r="M113" s="2">
        <f>'Radiometer Rrs'!M113-'Simulated_Rrs (SPM=0)'!M113</f>
        <v>5.8653642360382814E-3</v>
      </c>
      <c r="N113" s="2">
        <f>'Radiometer Rrs'!N113-'Simulated_Rrs (SPM=0)'!N113</f>
        <v>5.3419016995808807E-3</v>
      </c>
      <c r="O113" s="2">
        <f>'Radiometer Rrs'!O113-'Simulated_Rrs (SPM=0)'!O113</f>
        <v>4.8604530018996001E-3</v>
      </c>
      <c r="P113" s="2">
        <f>'Radiometer Rrs'!P113-'Simulated_Rrs (SPM=0)'!P113</f>
        <v>4.3767450224466422E-3</v>
      </c>
      <c r="Q113" s="2">
        <f>'Radiometer Rrs'!Q113-'Simulated_Rrs (SPM=0)'!Q113</f>
        <v>4.2886702556523991E-3</v>
      </c>
      <c r="R113" s="2">
        <f>'Radiometer Rrs'!R113-'Simulated_Rrs (SPM=0)'!R113</f>
        <v>4.361221918451774E-3</v>
      </c>
      <c r="S113" s="2">
        <f>'Radiometer Rrs'!S113-'Simulated_Rrs (SPM=0)'!S113</f>
        <v>6.4950092056647746E-3</v>
      </c>
      <c r="T113" s="2">
        <f>'Radiometer Rrs'!T113-'Simulated_Rrs (SPM=0)'!T113</f>
        <v>3.441348281733406E-3</v>
      </c>
      <c r="U113" s="2">
        <f>'Radiometer Rrs'!U113-'Simulated_Rrs (SPM=0)'!U113</f>
        <v>1.2905581542838456E-2</v>
      </c>
      <c r="V113" s="2">
        <f>'Radiometer Rrs'!V113-'Simulated_Rrs (SPM=0)'!V113</f>
        <v>9.7033076398643763E-3</v>
      </c>
      <c r="W113" s="2">
        <f>'Radiometer Rrs'!W113-'Simulated_Rrs (SPM=0)'!W113</f>
        <v>6.8596123956719468E-3</v>
      </c>
      <c r="X113" s="2">
        <f>'Radiometer Rrs'!X113-'Simulated_Rrs (SPM=0)'!X113</f>
        <v>1.6066446223362417E-2</v>
      </c>
      <c r="Y113" s="2">
        <f>'Radiometer Rrs'!Y113-'Simulated_Rrs (SPM=0)'!Y113</f>
        <v>1.3075353051042375E-2</v>
      </c>
      <c r="Z113" s="2">
        <f>'Radiometer Rrs'!Z113-'Simulated_Rrs (SPM=0)'!Z113</f>
        <v>1.7860232045050217E-2</v>
      </c>
      <c r="AA113" s="2">
        <f>'Radiometer Rrs'!AA113-'Simulated_Rrs (SPM=0)'!AA113</f>
        <v>1.2474139292762396E-2</v>
      </c>
      <c r="AB113" s="2">
        <f>'Radiometer Rrs'!AB113-'Simulated_Rrs (SPM=0)'!AB113</f>
        <v>1.3827485826862742E-2</v>
      </c>
      <c r="AC113" s="2">
        <f>'Radiometer Rrs'!AC113-'Simulated_Rrs (SPM=0)'!AC113</f>
        <v>4.0775550207724359E-3</v>
      </c>
      <c r="AD113" s="2">
        <f>'Radiometer Rrs'!AD113-'Simulated_Rrs (SPM=0)'!AD113</f>
        <v>8.8764974580220948E-3</v>
      </c>
      <c r="AE113" s="2">
        <f>'Radiometer Rrs'!AE113-'Simulated_Rrs (SPM=0)'!AE113</f>
        <v>1.2475353800175027E-2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</row>
    <row r="114" spans="1:132" x14ac:dyDescent="0.3">
      <c r="A114" s="2">
        <v>511</v>
      </c>
      <c r="B114" s="2">
        <f>'Radiometer Rrs'!B114-'Simulated_Rrs (SPM=0)'!B114</f>
        <v>1.2146345213497851E-2</v>
      </c>
      <c r="C114" s="2">
        <f>'Radiometer Rrs'!C114-'Simulated_Rrs (SPM=0)'!C114</f>
        <v>1.1558406165175953E-2</v>
      </c>
      <c r="D114" s="2">
        <f>'Radiometer Rrs'!D114-'Simulated_Rrs (SPM=0)'!D114</f>
        <v>9.8786439418376542E-3</v>
      </c>
      <c r="E114" s="2">
        <f>'Radiometer Rrs'!E114-'Simulated_Rrs (SPM=0)'!E114</f>
        <v>1.0274952011857429E-2</v>
      </c>
      <c r="F114" s="2">
        <f>'Radiometer Rrs'!F114-'Simulated_Rrs (SPM=0)'!F114</f>
        <v>9.2489901312544139E-3</v>
      </c>
      <c r="G114" s="2">
        <f>'Radiometer Rrs'!G114-'Simulated_Rrs (SPM=0)'!G114</f>
        <v>6.1017852931480347E-3</v>
      </c>
      <c r="H114" s="2">
        <f>'Radiometer Rrs'!H114-'Simulated_Rrs (SPM=0)'!H114</f>
        <v>5.1991102273498506E-3</v>
      </c>
      <c r="I114" s="2">
        <f>'Radiometer Rrs'!I114-'Simulated_Rrs (SPM=0)'!I114</f>
        <v>4.8141064387341344E-3</v>
      </c>
      <c r="J114" s="2">
        <f>'Radiometer Rrs'!J114-'Simulated_Rrs (SPM=0)'!J114</f>
        <v>5.7278736907533613E-3</v>
      </c>
      <c r="K114" s="2">
        <f>'Radiometer Rrs'!K114-'Simulated_Rrs (SPM=0)'!K114</f>
        <v>1.6999312298517467E-2</v>
      </c>
      <c r="L114" s="2">
        <f>'Radiometer Rrs'!L114-'Simulated_Rrs (SPM=0)'!L114</f>
        <v>6.0755710879092919E-3</v>
      </c>
      <c r="M114" s="2">
        <f>'Radiometer Rrs'!M114-'Simulated_Rrs (SPM=0)'!M114</f>
        <v>5.9223489453393745E-3</v>
      </c>
      <c r="N114" s="2">
        <f>'Radiometer Rrs'!N114-'Simulated_Rrs (SPM=0)'!N114</f>
        <v>5.395619673546498E-3</v>
      </c>
      <c r="O114" s="2">
        <f>'Radiometer Rrs'!O114-'Simulated_Rrs (SPM=0)'!O114</f>
        <v>4.8942991760507308E-3</v>
      </c>
      <c r="P114" s="2">
        <f>'Radiometer Rrs'!P114-'Simulated_Rrs (SPM=0)'!P114</f>
        <v>4.4284305050642592E-3</v>
      </c>
      <c r="Q114" s="2">
        <f>'Radiometer Rrs'!Q114-'Simulated_Rrs (SPM=0)'!Q114</f>
        <v>4.3370498294450594E-3</v>
      </c>
      <c r="R114" s="2">
        <f>'Radiometer Rrs'!R114-'Simulated_Rrs (SPM=0)'!R114</f>
        <v>4.4140693907020771E-3</v>
      </c>
      <c r="S114" s="2">
        <f>'Radiometer Rrs'!S114-'Simulated_Rrs (SPM=0)'!S114</f>
        <v>6.5364223891841598E-3</v>
      </c>
      <c r="T114" s="2">
        <f>'Radiometer Rrs'!T114-'Simulated_Rrs (SPM=0)'!T114</f>
        <v>3.4622950604408899E-3</v>
      </c>
      <c r="U114" s="2">
        <f>'Radiometer Rrs'!U114-'Simulated_Rrs (SPM=0)'!U114</f>
        <v>1.3032718312277229E-2</v>
      </c>
      <c r="V114" s="2">
        <f>'Radiometer Rrs'!V114-'Simulated_Rrs (SPM=0)'!V114</f>
        <v>9.790067520728923E-3</v>
      </c>
      <c r="W114" s="2">
        <f>'Radiometer Rrs'!W114-'Simulated_Rrs (SPM=0)'!W114</f>
        <v>6.9203703127043272E-3</v>
      </c>
      <c r="X114" s="2">
        <f>'Radiometer Rrs'!X114-'Simulated_Rrs (SPM=0)'!X114</f>
        <v>1.6173622019776762E-2</v>
      </c>
      <c r="Y114" s="2">
        <f>'Radiometer Rrs'!Y114-'Simulated_Rrs (SPM=0)'!Y114</f>
        <v>1.3143237926709787E-2</v>
      </c>
      <c r="Z114" s="2">
        <f>'Radiometer Rrs'!Z114-'Simulated_Rrs (SPM=0)'!Z114</f>
        <v>1.7900300486341943E-2</v>
      </c>
      <c r="AA114" s="2">
        <f>'Radiometer Rrs'!AA114-'Simulated_Rrs (SPM=0)'!AA114</f>
        <v>1.2554400554722045E-2</v>
      </c>
      <c r="AB114" s="2">
        <f>'Radiometer Rrs'!AB114-'Simulated_Rrs (SPM=0)'!AB114</f>
        <v>1.3926503296112412E-2</v>
      </c>
      <c r="AC114" s="2">
        <f>'Radiometer Rrs'!AC114-'Simulated_Rrs (SPM=0)'!AC114</f>
        <v>4.1254026015032754E-3</v>
      </c>
      <c r="AD114" s="2">
        <f>'Radiometer Rrs'!AD114-'Simulated_Rrs (SPM=0)'!AD114</f>
        <v>8.9136968831472659E-3</v>
      </c>
      <c r="AE114" s="2">
        <f>'Radiometer Rrs'!AE114-'Simulated_Rrs (SPM=0)'!AE114</f>
        <v>1.2555500271827971E-2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</row>
    <row r="115" spans="1:132" x14ac:dyDescent="0.3">
      <c r="A115" s="2">
        <v>512</v>
      </c>
      <c r="B115" s="2">
        <f>'Radiometer Rrs'!B115-'Simulated_Rrs (SPM=0)'!B115</f>
        <v>1.2255739684225416E-2</v>
      </c>
      <c r="C115" s="2">
        <f>'Radiometer Rrs'!C115-'Simulated_Rrs (SPM=0)'!C115</f>
        <v>1.165759515026589E-2</v>
      </c>
      <c r="D115" s="2">
        <f>'Radiometer Rrs'!D115-'Simulated_Rrs (SPM=0)'!D115</f>
        <v>9.9602257738150967E-3</v>
      </c>
      <c r="E115" s="2">
        <f>'Radiometer Rrs'!E115-'Simulated_Rrs (SPM=0)'!E115</f>
        <v>1.0367049354824714E-2</v>
      </c>
      <c r="F115" s="2">
        <f>'Radiometer Rrs'!F115-'Simulated_Rrs (SPM=0)'!F115</f>
        <v>9.3292971513141195E-3</v>
      </c>
      <c r="G115" s="2">
        <f>'Radiometer Rrs'!G115-'Simulated_Rrs (SPM=0)'!G115</f>
        <v>6.1649654425129652E-3</v>
      </c>
      <c r="H115" s="2">
        <f>'Radiometer Rrs'!H115-'Simulated_Rrs (SPM=0)'!H115</f>
        <v>5.2516698399202389E-3</v>
      </c>
      <c r="I115" s="2">
        <f>'Radiometer Rrs'!I115-'Simulated_Rrs (SPM=0)'!I115</f>
        <v>4.8628220001544669E-3</v>
      </c>
      <c r="J115" s="2">
        <f>'Radiometer Rrs'!J115-'Simulated_Rrs (SPM=0)'!J115</f>
        <v>5.7640572031011144E-3</v>
      </c>
      <c r="K115" s="2">
        <f>'Radiometer Rrs'!K115-'Simulated_Rrs (SPM=0)'!K115</f>
        <v>1.7124210324658565E-2</v>
      </c>
      <c r="L115" s="2">
        <f>'Radiometer Rrs'!L115-'Simulated_Rrs (SPM=0)'!L115</f>
        <v>6.1444903715298944E-3</v>
      </c>
      <c r="M115" s="2">
        <f>'Radiometer Rrs'!M115-'Simulated_Rrs (SPM=0)'!M115</f>
        <v>5.979048038866324E-3</v>
      </c>
      <c r="N115" s="2">
        <f>'Radiometer Rrs'!N115-'Simulated_Rrs (SPM=0)'!N115</f>
        <v>5.4507148695178273E-3</v>
      </c>
      <c r="O115" s="2">
        <f>'Radiometer Rrs'!O115-'Simulated_Rrs (SPM=0)'!O115</f>
        <v>4.9282844839610629E-3</v>
      </c>
      <c r="P115" s="2">
        <f>'Radiometer Rrs'!P115-'Simulated_Rrs (SPM=0)'!P115</f>
        <v>4.4812921864154963E-3</v>
      </c>
      <c r="Q115" s="2">
        <f>'Radiometer Rrs'!Q115-'Simulated_Rrs (SPM=0)'!Q115</f>
        <v>4.3854154501085712E-3</v>
      </c>
      <c r="R115" s="2">
        <f>'Radiometer Rrs'!R115-'Simulated_Rrs (SPM=0)'!R115</f>
        <v>4.4679804231474354E-3</v>
      </c>
      <c r="S115" s="2">
        <f>'Radiometer Rrs'!S115-'Simulated_Rrs (SPM=0)'!S115</f>
        <v>6.5701377739241021E-3</v>
      </c>
      <c r="T115" s="2">
        <f>'Radiometer Rrs'!T115-'Simulated_Rrs (SPM=0)'!T115</f>
        <v>3.482309702990842E-3</v>
      </c>
      <c r="U115" s="2">
        <f>'Radiometer Rrs'!U115-'Simulated_Rrs (SPM=0)'!U115</f>
        <v>1.3167653833662798E-2</v>
      </c>
      <c r="V115" s="2">
        <f>'Radiometer Rrs'!V115-'Simulated_Rrs (SPM=0)'!V115</f>
        <v>9.8819803530014218E-3</v>
      </c>
      <c r="W115" s="2">
        <f>'Radiometer Rrs'!W115-'Simulated_Rrs (SPM=0)'!W115</f>
        <v>6.9791305100261663E-3</v>
      </c>
      <c r="X115" s="2">
        <f>'Radiometer Rrs'!X115-'Simulated_Rrs (SPM=0)'!X115</f>
        <v>1.6284689065161215E-2</v>
      </c>
      <c r="Y115" s="2">
        <f>'Radiometer Rrs'!Y115-'Simulated_Rrs (SPM=0)'!Y115</f>
        <v>1.3215296946868214E-2</v>
      </c>
      <c r="Z115" s="2">
        <f>'Radiometer Rrs'!Z115-'Simulated_Rrs (SPM=0)'!Z115</f>
        <v>1.7939578389041342E-2</v>
      </c>
      <c r="AA115" s="2">
        <f>'Radiometer Rrs'!AA115-'Simulated_Rrs (SPM=0)'!AA115</f>
        <v>1.262644608541803E-2</v>
      </c>
      <c r="AB115" s="2">
        <f>'Radiometer Rrs'!AB115-'Simulated_Rrs (SPM=0)'!AB115</f>
        <v>1.403655468848666E-2</v>
      </c>
      <c r="AC115" s="2">
        <f>'Radiometer Rrs'!AC115-'Simulated_Rrs (SPM=0)'!AC115</f>
        <v>4.1734898936327466E-3</v>
      </c>
      <c r="AD115" s="2">
        <f>'Radiometer Rrs'!AD115-'Simulated_Rrs (SPM=0)'!AD115</f>
        <v>8.9801037956763648E-3</v>
      </c>
      <c r="AE115" s="2">
        <f>'Radiometer Rrs'!AE115-'Simulated_Rrs (SPM=0)'!AE115</f>
        <v>1.2627444674837432E-2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</row>
    <row r="116" spans="1:132" x14ac:dyDescent="0.3">
      <c r="A116" s="2">
        <v>513</v>
      </c>
      <c r="B116" s="2">
        <f>'Radiometer Rrs'!B116-'Simulated_Rrs (SPM=0)'!B116</f>
        <v>1.2367999541258704E-2</v>
      </c>
      <c r="C116" s="2">
        <f>'Radiometer Rrs'!C116-'Simulated_Rrs (SPM=0)'!C116</f>
        <v>1.1764258907202186E-2</v>
      </c>
      <c r="D116" s="2">
        <f>'Radiometer Rrs'!D116-'Simulated_Rrs (SPM=0)'!D116</f>
        <v>1.0050237881918707E-2</v>
      </c>
      <c r="E116" s="2">
        <f>'Radiometer Rrs'!E116-'Simulated_Rrs (SPM=0)'!E116</f>
        <v>1.0468660225482509E-2</v>
      </c>
      <c r="F116" s="2">
        <f>'Radiometer Rrs'!F116-'Simulated_Rrs (SPM=0)'!F116</f>
        <v>9.4233670152174299E-3</v>
      </c>
      <c r="G116" s="2">
        <f>'Radiometer Rrs'!G116-'Simulated_Rrs (SPM=0)'!G116</f>
        <v>6.222742686013698E-3</v>
      </c>
      <c r="H116" s="2">
        <f>'Radiometer Rrs'!H116-'Simulated_Rrs (SPM=0)'!H116</f>
        <v>5.3074682084301309E-3</v>
      </c>
      <c r="I116" s="2">
        <f>'Radiometer Rrs'!I116-'Simulated_Rrs (SPM=0)'!I116</f>
        <v>4.9158529974751997E-3</v>
      </c>
      <c r="J116" s="2">
        <f>'Radiometer Rrs'!J116-'Simulated_Rrs (SPM=0)'!J116</f>
        <v>5.8097373593176752E-3</v>
      </c>
      <c r="K116" s="2">
        <f>'Radiometer Rrs'!K116-'Simulated_Rrs (SPM=0)'!K116</f>
        <v>1.7279422475641772E-2</v>
      </c>
      <c r="L116" s="2">
        <f>'Radiometer Rrs'!L116-'Simulated_Rrs (SPM=0)'!L116</f>
        <v>6.2158127083352067E-3</v>
      </c>
      <c r="M116" s="2">
        <f>'Radiometer Rrs'!M116-'Simulated_Rrs (SPM=0)'!M116</f>
        <v>6.0430330278108003E-3</v>
      </c>
      <c r="N116" s="2">
        <f>'Radiometer Rrs'!N116-'Simulated_Rrs (SPM=0)'!N116</f>
        <v>5.5090373428580645E-3</v>
      </c>
      <c r="O116" s="2">
        <f>'Radiometer Rrs'!O116-'Simulated_Rrs (SPM=0)'!O116</f>
        <v>4.9643453746010353E-3</v>
      </c>
      <c r="P116" s="2">
        <f>'Radiometer Rrs'!P116-'Simulated_Rrs (SPM=0)'!P116</f>
        <v>4.5396957906311698E-3</v>
      </c>
      <c r="Q116" s="2">
        <f>'Radiometer Rrs'!Q116-'Simulated_Rrs (SPM=0)'!Q116</f>
        <v>4.4399471155533209E-3</v>
      </c>
      <c r="R116" s="2">
        <f>'Radiometer Rrs'!R116-'Simulated_Rrs (SPM=0)'!R116</f>
        <v>4.5273342328828511E-3</v>
      </c>
      <c r="S116" s="2">
        <f>'Radiometer Rrs'!S116-'Simulated_Rrs (SPM=0)'!S116</f>
        <v>6.6240854915484322E-3</v>
      </c>
      <c r="T116" s="2">
        <f>'Radiometer Rrs'!T116-'Simulated_Rrs (SPM=0)'!T116</f>
        <v>3.4997533209018524E-3</v>
      </c>
      <c r="U116" s="2">
        <f>'Radiometer Rrs'!U116-'Simulated_Rrs (SPM=0)'!U116</f>
        <v>1.3282157799837139E-2</v>
      </c>
      <c r="V116" s="2">
        <f>'Radiometer Rrs'!V116-'Simulated_Rrs (SPM=0)'!V116</f>
        <v>9.9726643961451384E-3</v>
      </c>
      <c r="W116" s="2">
        <f>'Radiometer Rrs'!W116-'Simulated_Rrs (SPM=0)'!W116</f>
        <v>7.0522084601213229E-3</v>
      </c>
      <c r="X116" s="2">
        <f>'Radiometer Rrs'!X116-'Simulated_Rrs (SPM=0)'!X116</f>
        <v>1.640913862926701E-2</v>
      </c>
      <c r="Y116" s="2">
        <f>'Radiometer Rrs'!Y116-'Simulated_Rrs (SPM=0)'!Y116</f>
        <v>1.328978838066059E-2</v>
      </c>
      <c r="Z116" s="2">
        <f>'Radiometer Rrs'!Z116-'Simulated_Rrs (SPM=0)'!Z116</f>
        <v>1.7998496055676237E-2</v>
      </c>
      <c r="AA116" s="2">
        <f>'Radiometer Rrs'!AA116-'Simulated_Rrs (SPM=0)'!AA116</f>
        <v>1.2704327476223746E-2</v>
      </c>
      <c r="AB116" s="2">
        <f>'Radiometer Rrs'!AB116-'Simulated_Rrs (SPM=0)'!AB116</f>
        <v>1.4142404408968929E-2</v>
      </c>
      <c r="AC116" s="2">
        <f>'Radiometer Rrs'!AC116-'Simulated_Rrs (SPM=0)'!AC116</f>
        <v>4.2242628470340968E-3</v>
      </c>
      <c r="AD116" s="2">
        <f>'Radiometer Rrs'!AD116-'Simulated_Rrs (SPM=0)'!AD116</f>
        <v>9.0898526407955961E-3</v>
      </c>
      <c r="AE116" s="2">
        <f>'Radiometer Rrs'!AE116-'Simulated_Rrs (SPM=0)'!AE116</f>
        <v>1.2705236620697819E-2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</row>
    <row r="117" spans="1:132" x14ac:dyDescent="0.3">
      <c r="A117" s="2">
        <v>514</v>
      </c>
      <c r="B117" s="2">
        <f>'Radiometer Rrs'!B117-'Simulated_Rrs (SPM=0)'!B117</f>
        <v>1.2481442250826768E-2</v>
      </c>
      <c r="C117" s="2">
        <f>'Radiometer Rrs'!C117-'Simulated_Rrs (SPM=0)'!C117</f>
        <v>1.1874194848797065E-2</v>
      </c>
      <c r="D117" s="2">
        <f>'Radiometer Rrs'!D117-'Simulated_Rrs (SPM=0)'!D117</f>
        <v>1.0143739820103848E-2</v>
      </c>
      <c r="E117" s="2">
        <f>'Radiometer Rrs'!E117-'Simulated_Rrs (SPM=0)'!E117</f>
        <v>1.057190532465899E-2</v>
      </c>
      <c r="F117" s="2">
        <f>'Radiometer Rrs'!F117-'Simulated_Rrs (SPM=0)'!F117</f>
        <v>9.5196236581909354E-3</v>
      </c>
      <c r="G117" s="2">
        <f>'Radiometer Rrs'!G117-'Simulated_Rrs (SPM=0)'!G117</f>
        <v>6.2796485268143557E-3</v>
      </c>
      <c r="H117" s="2">
        <f>'Radiometer Rrs'!H117-'Simulated_Rrs (SPM=0)'!H117</f>
        <v>5.3640394701281267E-3</v>
      </c>
      <c r="I117" s="2">
        <f>'Radiometer Rrs'!I117-'Simulated_Rrs (SPM=0)'!I117</f>
        <v>4.9698431925660549E-3</v>
      </c>
      <c r="J117" s="2">
        <f>'Radiometer Rrs'!J117-'Simulated_Rrs (SPM=0)'!J117</f>
        <v>5.8562779763561106E-3</v>
      </c>
      <c r="K117" s="2">
        <f>'Radiometer Rrs'!K117-'Simulated_Rrs (SPM=0)'!K117</f>
        <v>1.7461339607129974E-2</v>
      </c>
      <c r="L117" s="2">
        <f>'Radiometer Rrs'!L117-'Simulated_Rrs (SPM=0)'!L117</f>
        <v>6.2882120275208194E-3</v>
      </c>
      <c r="M117" s="2">
        <f>'Radiometer Rrs'!M117-'Simulated_Rrs (SPM=0)'!M117</f>
        <v>6.1086937412213804E-3</v>
      </c>
      <c r="N117" s="2">
        <f>'Radiometer Rrs'!N117-'Simulated_Rrs (SPM=0)'!N117</f>
        <v>5.568057440535055E-3</v>
      </c>
      <c r="O117" s="2">
        <f>'Radiometer Rrs'!O117-'Simulated_Rrs (SPM=0)'!O117</f>
        <v>5.0012052897120528E-3</v>
      </c>
      <c r="P117" s="2">
        <f>'Radiometer Rrs'!P117-'Simulated_Rrs (SPM=0)'!P117</f>
        <v>4.5995805016482904E-3</v>
      </c>
      <c r="Q117" s="2">
        <f>'Radiometer Rrs'!Q117-'Simulated_Rrs (SPM=0)'!Q117</f>
        <v>4.4957922405045739E-3</v>
      </c>
      <c r="R117" s="2">
        <f>'Radiometer Rrs'!R117-'Simulated_Rrs (SPM=0)'!R117</f>
        <v>4.5880816490408115E-3</v>
      </c>
      <c r="S117" s="2">
        <f>'Radiometer Rrs'!S117-'Simulated_Rrs (SPM=0)'!S117</f>
        <v>6.681234425444188E-3</v>
      </c>
      <c r="T117" s="2">
        <f>'Radiometer Rrs'!T117-'Simulated_Rrs (SPM=0)'!T117</f>
        <v>3.5173500146682139E-3</v>
      </c>
      <c r="U117" s="2">
        <f>'Radiometer Rrs'!U117-'Simulated_Rrs (SPM=0)'!U117</f>
        <v>1.3394490792515135E-2</v>
      </c>
      <c r="V117" s="2">
        <f>'Radiometer Rrs'!V117-'Simulated_Rrs (SPM=0)'!V117</f>
        <v>1.0062874998441759E-2</v>
      </c>
      <c r="W117" s="2">
        <f>'Radiometer Rrs'!W117-'Simulated_Rrs (SPM=0)'!W117</f>
        <v>7.129220144362544E-3</v>
      </c>
      <c r="X117" s="2">
        <f>'Radiometer Rrs'!X117-'Simulated_Rrs (SPM=0)'!X117</f>
        <v>1.6537842773184232E-2</v>
      </c>
      <c r="Y117" s="2">
        <f>'Radiometer Rrs'!Y117-'Simulated_Rrs (SPM=0)'!Y117</f>
        <v>1.3366891302602747E-2</v>
      </c>
      <c r="Z117" s="2">
        <f>'Radiometer Rrs'!Z117-'Simulated_Rrs (SPM=0)'!Z117</f>
        <v>1.8061821662515513E-2</v>
      </c>
      <c r="AA117" s="2">
        <f>'Radiometer Rrs'!AA117-'Simulated_Rrs (SPM=0)'!AA117</f>
        <v>1.2783820381842415E-2</v>
      </c>
      <c r="AB117" s="2">
        <f>'Radiometer Rrs'!AB117-'Simulated_Rrs (SPM=0)'!AB117</f>
        <v>1.424968701814165E-2</v>
      </c>
      <c r="AC117" s="2">
        <f>'Radiometer Rrs'!AC117-'Simulated_Rrs (SPM=0)'!AC117</f>
        <v>4.2758052566486699E-3</v>
      </c>
      <c r="AD117" s="2">
        <f>'Radiometer Rrs'!AD117-'Simulated_Rrs (SPM=0)'!AD117</f>
        <v>9.2147456766007996E-3</v>
      </c>
      <c r="AE117" s="2">
        <f>'Radiometer Rrs'!AE117-'Simulated_Rrs (SPM=0)'!AE117</f>
        <v>1.2784650117047264E-2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</row>
    <row r="118" spans="1:132" x14ac:dyDescent="0.3">
      <c r="A118" s="2">
        <v>515</v>
      </c>
      <c r="B118" s="2">
        <f>'Radiometer Rrs'!B118-'Simulated_Rrs (SPM=0)'!B118</f>
        <v>1.2598485010964401E-2</v>
      </c>
      <c r="C118" s="2">
        <f>'Radiometer Rrs'!C118-'Simulated_Rrs (SPM=0)'!C118</f>
        <v>1.1992427470085165E-2</v>
      </c>
      <c r="D118" s="2">
        <f>'Radiometer Rrs'!D118-'Simulated_Rrs (SPM=0)'!D118</f>
        <v>1.0244624445967439E-2</v>
      </c>
      <c r="E118" s="2">
        <f>'Radiometer Rrs'!E118-'Simulated_Rrs (SPM=0)'!E118</f>
        <v>1.0670038291734196E-2</v>
      </c>
      <c r="F118" s="2">
        <f>'Radiometer Rrs'!F118-'Simulated_Rrs (SPM=0)'!F118</f>
        <v>9.6068128994019203E-3</v>
      </c>
      <c r="G118" s="2">
        <f>'Radiometer Rrs'!G118-'Simulated_Rrs (SPM=0)'!G118</f>
        <v>6.3416894749902799E-3</v>
      </c>
      <c r="H118" s="2">
        <f>'Radiometer Rrs'!H118-'Simulated_Rrs (SPM=0)'!H118</f>
        <v>5.4208739643710792E-3</v>
      </c>
      <c r="I118" s="2">
        <f>'Radiometer Rrs'!I118-'Simulated_Rrs (SPM=0)'!I118</f>
        <v>5.023512854300847E-3</v>
      </c>
      <c r="J118" s="2">
        <f>'Radiometer Rrs'!J118-'Simulated_Rrs (SPM=0)'!J118</f>
        <v>5.8928913448398875E-3</v>
      </c>
      <c r="K118" s="2">
        <f>'Radiometer Rrs'!K118-'Simulated_Rrs (SPM=0)'!K118</f>
        <v>1.7755682335515933E-2</v>
      </c>
      <c r="L118" s="2">
        <f>'Radiometer Rrs'!L118-'Simulated_Rrs (SPM=0)'!L118</f>
        <v>6.3641844260471673E-3</v>
      </c>
      <c r="M118" s="2">
        <f>'Radiometer Rrs'!M118-'Simulated_Rrs (SPM=0)'!M118</f>
        <v>6.173125926031817E-3</v>
      </c>
      <c r="N118" s="2">
        <f>'Radiometer Rrs'!N118-'Simulated_Rrs (SPM=0)'!N118</f>
        <v>5.6271211296235876E-3</v>
      </c>
      <c r="O118" s="2">
        <f>'Radiometer Rrs'!O118-'Simulated_Rrs (SPM=0)'!O118</f>
        <v>5.0407024942590167E-3</v>
      </c>
      <c r="P118" s="2">
        <f>'Radiometer Rrs'!P118-'Simulated_Rrs (SPM=0)'!P118</f>
        <v>4.6598221636971722E-3</v>
      </c>
      <c r="Q118" s="2">
        <f>'Radiometer Rrs'!Q118-'Simulated_Rrs (SPM=0)'!Q118</f>
        <v>4.5505399414943028E-3</v>
      </c>
      <c r="R118" s="2">
        <f>'Radiometer Rrs'!R118-'Simulated_Rrs (SPM=0)'!R118</f>
        <v>4.6491084902890627E-3</v>
      </c>
      <c r="S118" s="2">
        <f>'Radiometer Rrs'!S118-'Simulated_Rrs (SPM=0)'!S118</f>
        <v>6.724147126984297E-3</v>
      </c>
      <c r="T118" s="2">
        <f>'Radiometer Rrs'!T118-'Simulated_Rrs (SPM=0)'!T118</f>
        <v>3.5412678978044643E-3</v>
      </c>
      <c r="U118" s="2">
        <f>'Radiometer Rrs'!U118-'Simulated_Rrs (SPM=0)'!U118</f>
        <v>1.3530175990656996E-2</v>
      </c>
      <c r="V118" s="2">
        <f>'Radiometer Rrs'!V118-'Simulated_Rrs (SPM=0)'!V118</f>
        <v>1.0153009649230568E-2</v>
      </c>
      <c r="W118" s="2">
        <f>'Radiometer Rrs'!W118-'Simulated_Rrs (SPM=0)'!W118</f>
        <v>7.2069314264940941E-3</v>
      </c>
      <c r="X118" s="2">
        <f>'Radiometer Rrs'!X118-'Simulated_Rrs (SPM=0)'!X118</f>
        <v>1.6670572837592927E-2</v>
      </c>
      <c r="Y118" s="2">
        <f>'Radiometer Rrs'!Y118-'Simulated_Rrs (SPM=0)'!Y118</f>
        <v>1.3457360922459371E-2</v>
      </c>
      <c r="Z118" s="2">
        <f>'Radiometer Rrs'!Z118-'Simulated_Rrs (SPM=0)'!Z118</f>
        <v>1.8119512763194092E-2</v>
      </c>
      <c r="AA118" s="2">
        <f>'Radiometer Rrs'!AA118-'Simulated_Rrs (SPM=0)'!AA118</f>
        <v>1.2864690613755973E-2</v>
      </c>
      <c r="AB118" s="2">
        <f>'Radiometer Rrs'!AB118-'Simulated_Rrs (SPM=0)'!AB118</f>
        <v>1.4374616215461652E-2</v>
      </c>
      <c r="AC118" s="2">
        <f>'Radiometer Rrs'!AC118-'Simulated_Rrs (SPM=0)'!AC118</f>
        <v>4.3290199217636428E-3</v>
      </c>
      <c r="AD118" s="2">
        <f>'Radiometer Rrs'!AD118-'Simulated_Rrs (SPM=0)'!AD118</f>
        <v>9.3591714028893585E-3</v>
      </c>
      <c r="AE118" s="2">
        <f>'Radiometer Rrs'!AE118-'Simulated_Rrs (SPM=0)'!AE118</f>
        <v>1.2865449605119197E-2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</row>
    <row r="119" spans="1:132" x14ac:dyDescent="0.3">
      <c r="A119" s="2">
        <v>516</v>
      </c>
      <c r="B119" s="2">
        <f>'Radiometer Rrs'!B119-'Simulated_Rrs (SPM=0)'!B119</f>
        <v>1.2711611890520726E-2</v>
      </c>
      <c r="C119" s="2">
        <f>'Radiometer Rrs'!C119-'Simulated_Rrs (SPM=0)'!C119</f>
        <v>1.2106155002453193E-2</v>
      </c>
      <c r="D119" s="2">
        <f>'Radiometer Rrs'!D119-'Simulated_Rrs (SPM=0)'!D119</f>
        <v>1.0348087356505787E-2</v>
      </c>
      <c r="E119" s="2">
        <f>'Radiometer Rrs'!E119-'Simulated_Rrs (SPM=0)'!E119</f>
        <v>1.0774281600240129E-2</v>
      </c>
      <c r="F119" s="2">
        <f>'Radiometer Rrs'!F119-'Simulated_Rrs (SPM=0)'!F119</f>
        <v>9.7018049377158994E-3</v>
      </c>
      <c r="G119" s="2">
        <f>'Radiometer Rrs'!G119-'Simulated_Rrs (SPM=0)'!G119</f>
        <v>6.4063207112702468E-3</v>
      </c>
      <c r="H119" s="2">
        <f>'Radiometer Rrs'!H119-'Simulated_Rrs (SPM=0)'!H119</f>
        <v>5.4799875378802902E-3</v>
      </c>
      <c r="I119" s="2">
        <f>'Radiometer Rrs'!I119-'Simulated_Rrs (SPM=0)'!I119</f>
        <v>5.0763120318352848E-3</v>
      </c>
      <c r="J119" s="2">
        <f>'Radiometer Rrs'!J119-'Simulated_Rrs (SPM=0)'!J119</f>
        <v>5.9426635763699109E-3</v>
      </c>
      <c r="K119" s="2">
        <f>'Radiometer Rrs'!K119-'Simulated_Rrs (SPM=0)'!K119</f>
        <v>1.8030677065004389E-2</v>
      </c>
      <c r="L119" s="2">
        <f>'Radiometer Rrs'!L119-'Simulated_Rrs (SPM=0)'!L119</f>
        <v>6.4413153335570765E-3</v>
      </c>
      <c r="M119" s="2">
        <f>'Radiometer Rrs'!M119-'Simulated_Rrs (SPM=0)'!M119</f>
        <v>6.2397780064657633E-3</v>
      </c>
      <c r="N119" s="2">
        <f>'Radiometer Rrs'!N119-'Simulated_Rrs (SPM=0)'!N119</f>
        <v>5.6872059674373115E-3</v>
      </c>
      <c r="O119" s="2">
        <f>'Radiometer Rrs'!O119-'Simulated_Rrs (SPM=0)'!O119</f>
        <v>5.0792826747431226E-3</v>
      </c>
      <c r="P119" s="2">
        <f>'Radiometer Rrs'!P119-'Simulated_Rrs (SPM=0)'!P119</f>
        <v>4.720611475708957E-3</v>
      </c>
      <c r="Q119" s="2">
        <f>'Radiometer Rrs'!Q119-'Simulated_Rrs (SPM=0)'!Q119</f>
        <v>4.6072217363247762E-3</v>
      </c>
      <c r="R119" s="2">
        <f>'Radiometer Rrs'!R119-'Simulated_Rrs (SPM=0)'!R119</f>
        <v>4.7101302330199747E-3</v>
      </c>
      <c r="S119" s="2">
        <f>'Radiometer Rrs'!S119-'Simulated_Rrs (SPM=0)'!S119</f>
        <v>6.7817494770163293E-3</v>
      </c>
      <c r="T119" s="2">
        <f>'Radiometer Rrs'!T119-'Simulated_Rrs (SPM=0)'!T119</f>
        <v>3.5532839882921373E-3</v>
      </c>
      <c r="U119" s="2">
        <f>'Radiometer Rrs'!U119-'Simulated_Rrs (SPM=0)'!U119</f>
        <v>1.3631822800795758E-2</v>
      </c>
      <c r="V119" s="2">
        <f>'Radiometer Rrs'!V119-'Simulated_Rrs (SPM=0)'!V119</f>
        <v>1.0264782707494697E-2</v>
      </c>
      <c r="W119" s="2">
        <f>'Radiometer Rrs'!W119-'Simulated_Rrs (SPM=0)'!W119</f>
        <v>7.2828946473048181E-3</v>
      </c>
      <c r="X119" s="2">
        <f>'Radiometer Rrs'!X119-'Simulated_Rrs (SPM=0)'!X119</f>
        <v>1.680701979019612E-2</v>
      </c>
      <c r="Y119" s="2">
        <f>'Radiometer Rrs'!Y119-'Simulated_Rrs (SPM=0)'!Y119</f>
        <v>1.3545255365021127E-2</v>
      </c>
      <c r="Z119" s="2">
        <f>'Radiometer Rrs'!Z119-'Simulated_Rrs (SPM=0)'!Z119</f>
        <v>1.8183658781609609E-2</v>
      </c>
      <c r="AA119" s="2">
        <f>'Radiometer Rrs'!AA119-'Simulated_Rrs (SPM=0)'!AA119</f>
        <v>1.2932555735947739E-2</v>
      </c>
      <c r="AB119" s="2">
        <f>'Radiometer Rrs'!AB119-'Simulated_Rrs (SPM=0)'!AB119</f>
        <v>1.4498436188121949E-2</v>
      </c>
      <c r="AC119" s="2">
        <f>'Radiometer Rrs'!AC119-'Simulated_Rrs (SPM=0)'!AC119</f>
        <v>4.3818826645614928E-3</v>
      </c>
      <c r="AD119" s="2">
        <f>'Radiometer Rrs'!AD119-'Simulated_Rrs (SPM=0)'!AD119</f>
        <v>9.5478284302000851E-3</v>
      </c>
      <c r="AE119" s="2">
        <f>'Radiometer Rrs'!AE119-'Simulated_Rrs (SPM=0)'!AE119</f>
        <v>1.2933290110862625E-2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</row>
    <row r="120" spans="1:132" x14ac:dyDescent="0.3">
      <c r="A120" s="2">
        <v>517</v>
      </c>
      <c r="B120" s="2">
        <f>'Radiometer Rrs'!B120-'Simulated_Rrs (SPM=0)'!B120</f>
        <v>1.282441254022405E-2</v>
      </c>
      <c r="C120" s="2">
        <f>'Radiometer Rrs'!C120-'Simulated_Rrs (SPM=0)'!C120</f>
        <v>1.2218657203190198E-2</v>
      </c>
      <c r="D120" s="2">
        <f>'Radiometer Rrs'!D120-'Simulated_Rrs (SPM=0)'!D120</f>
        <v>1.0456356769176108E-2</v>
      </c>
      <c r="E120" s="2">
        <f>'Radiometer Rrs'!E120-'Simulated_Rrs (SPM=0)'!E120</f>
        <v>1.0888699299030942E-2</v>
      </c>
      <c r="F120" s="2">
        <f>'Radiometer Rrs'!F120-'Simulated_Rrs (SPM=0)'!F120</f>
        <v>9.808746156281363E-3</v>
      </c>
      <c r="G120" s="2">
        <f>'Radiometer Rrs'!G120-'Simulated_Rrs (SPM=0)'!G120</f>
        <v>6.4770687490565745E-3</v>
      </c>
      <c r="H120" s="2">
        <f>'Radiometer Rrs'!H120-'Simulated_Rrs (SPM=0)'!H120</f>
        <v>5.5448940016565376E-3</v>
      </c>
      <c r="I120" s="2">
        <f>'Radiometer Rrs'!I120-'Simulated_Rrs (SPM=0)'!I120</f>
        <v>5.1318918816340162E-3</v>
      </c>
      <c r="J120" s="2">
        <f>'Radiometer Rrs'!J120-'Simulated_Rrs (SPM=0)'!J120</f>
        <v>6.0097758780707925E-3</v>
      </c>
      <c r="K120" s="2">
        <f>'Radiometer Rrs'!K120-'Simulated_Rrs (SPM=0)'!K120</f>
        <v>1.8288529733127425E-2</v>
      </c>
      <c r="L120" s="2">
        <f>'Radiometer Rrs'!L120-'Simulated_Rrs (SPM=0)'!L120</f>
        <v>6.5230944115830065E-3</v>
      </c>
      <c r="M120" s="2">
        <f>'Radiometer Rrs'!M120-'Simulated_Rrs (SPM=0)'!M120</f>
        <v>6.312141103955473E-3</v>
      </c>
      <c r="N120" s="2">
        <f>'Radiometer Rrs'!N120-'Simulated_Rrs (SPM=0)'!N120</f>
        <v>5.7521887402700077E-3</v>
      </c>
      <c r="O120" s="2">
        <f>'Radiometer Rrs'!O120-'Simulated_Rrs (SPM=0)'!O120</f>
        <v>5.1206926458447636E-3</v>
      </c>
      <c r="P120" s="2">
        <f>'Radiometer Rrs'!P120-'Simulated_Rrs (SPM=0)'!P120</f>
        <v>4.7848544269133812E-3</v>
      </c>
      <c r="Q120" s="2">
        <f>'Radiometer Rrs'!Q120-'Simulated_Rrs (SPM=0)'!Q120</f>
        <v>4.670015567914138E-3</v>
      </c>
      <c r="R120" s="2">
        <f>'Radiometer Rrs'!R120-'Simulated_Rrs (SPM=0)'!R120</f>
        <v>4.7746005019516733E-3</v>
      </c>
      <c r="S120" s="2">
        <f>'Radiometer Rrs'!S120-'Simulated_Rrs (SPM=0)'!S120</f>
        <v>6.8581114585113991E-3</v>
      </c>
      <c r="T120" s="2">
        <f>'Radiometer Rrs'!T120-'Simulated_Rrs (SPM=0)'!T120</f>
        <v>3.5559481394168645E-3</v>
      </c>
      <c r="U120" s="2">
        <f>'Radiometer Rrs'!U120-'Simulated_Rrs (SPM=0)'!U120</f>
        <v>1.370177443487175E-2</v>
      </c>
      <c r="V120" s="2">
        <f>'Radiometer Rrs'!V120-'Simulated_Rrs (SPM=0)'!V120</f>
        <v>1.0401623580772542E-2</v>
      </c>
      <c r="W120" s="2">
        <f>'Radiometer Rrs'!W120-'Simulated_Rrs (SPM=0)'!W120</f>
        <v>7.360841702790279E-3</v>
      </c>
      <c r="X120" s="2">
        <f>'Radiometer Rrs'!X120-'Simulated_Rrs (SPM=0)'!X120</f>
        <v>1.6950654039227946E-2</v>
      </c>
      <c r="Y120" s="2">
        <f>'Radiometer Rrs'!Y120-'Simulated_Rrs (SPM=0)'!Y120</f>
        <v>1.3634600794111294E-2</v>
      </c>
      <c r="Z120" s="2">
        <f>'Radiometer Rrs'!Z120-'Simulated_Rrs (SPM=0)'!Z120</f>
        <v>1.825828508547683E-2</v>
      </c>
      <c r="AA120" s="2">
        <f>'Radiometer Rrs'!AA120-'Simulated_Rrs (SPM=0)'!AA120</f>
        <v>1.2991093251373268E-2</v>
      </c>
      <c r="AB120" s="2">
        <f>'Radiometer Rrs'!AB120-'Simulated_Rrs (SPM=0)'!AB120</f>
        <v>1.46252691348386E-2</v>
      </c>
      <c r="AC120" s="2">
        <f>'Radiometer Rrs'!AC120-'Simulated_Rrs (SPM=0)'!AC120</f>
        <v>4.4385932671675531E-3</v>
      </c>
      <c r="AD120" s="2">
        <f>'Radiometer Rrs'!AD120-'Simulated_Rrs (SPM=0)'!AD120</f>
        <v>9.7867408770863275E-3</v>
      </c>
      <c r="AE120" s="2">
        <f>'Radiometer Rrs'!AE120-'Simulated_Rrs (SPM=0)'!AE120</f>
        <v>1.2991803827574561E-2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</row>
    <row r="121" spans="1:132" x14ac:dyDescent="0.3">
      <c r="A121" s="2">
        <v>518</v>
      </c>
      <c r="B121" s="2">
        <f>'Radiometer Rrs'!B121-'Simulated_Rrs (SPM=0)'!B121</f>
        <v>1.2935295139536802E-2</v>
      </c>
      <c r="C121" s="2">
        <f>'Radiometer Rrs'!C121-'Simulated_Rrs (SPM=0)'!C121</f>
        <v>1.2342399500173542E-2</v>
      </c>
      <c r="D121" s="2">
        <f>'Radiometer Rrs'!D121-'Simulated_Rrs (SPM=0)'!D121</f>
        <v>1.0573014848718686E-2</v>
      </c>
      <c r="E121" s="2">
        <f>'Radiometer Rrs'!E121-'Simulated_Rrs (SPM=0)'!E121</f>
        <v>1.099845190943006E-2</v>
      </c>
      <c r="F121" s="2">
        <f>'Radiometer Rrs'!F121-'Simulated_Rrs (SPM=0)'!F121</f>
        <v>9.9111698782291587E-3</v>
      </c>
      <c r="G121" s="2">
        <f>'Radiometer Rrs'!G121-'Simulated_Rrs (SPM=0)'!G121</f>
        <v>6.5500338213038741E-3</v>
      </c>
      <c r="H121" s="2">
        <f>'Radiometer Rrs'!H121-'Simulated_Rrs (SPM=0)'!H121</f>
        <v>5.6074195681129011E-3</v>
      </c>
      <c r="I121" s="2">
        <f>'Radiometer Rrs'!I121-'Simulated_Rrs (SPM=0)'!I121</f>
        <v>5.186252824788776E-3</v>
      </c>
      <c r="J121" s="2">
        <f>'Radiometer Rrs'!J121-'Simulated_Rrs (SPM=0)'!J121</f>
        <v>6.0754289283621553E-3</v>
      </c>
      <c r="K121" s="2">
        <f>'Radiometer Rrs'!K121-'Simulated_Rrs (SPM=0)'!K121</f>
        <v>1.8293043764215155E-2</v>
      </c>
      <c r="L121" s="2">
        <f>'Radiometer Rrs'!L121-'Simulated_Rrs (SPM=0)'!L121</f>
        <v>6.6032143437844042E-3</v>
      </c>
      <c r="M121" s="2">
        <f>'Radiometer Rrs'!M121-'Simulated_Rrs (SPM=0)'!M121</f>
        <v>6.3808878119053529E-3</v>
      </c>
      <c r="N121" s="2">
        <f>'Radiometer Rrs'!N121-'Simulated_Rrs (SPM=0)'!N121</f>
        <v>5.8136740172756553E-3</v>
      </c>
      <c r="O121" s="2">
        <f>'Radiometer Rrs'!O121-'Simulated_Rrs (SPM=0)'!O121</f>
        <v>5.1584959115558802E-3</v>
      </c>
      <c r="P121" s="2">
        <f>'Radiometer Rrs'!P121-'Simulated_Rrs (SPM=0)'!P121</f>
        <v>4.8510683503887328E-3</v>
      </c>
      <c r="Q121" s="2">
        <f>'Radiometer Rrs'!Q121-'Simulated_Rrs (SPM=0)'!Q121</f>
        <v>4.7318454250208789E-3</v>
      </c>
      <c r="R121" s="2">
        <f>'Radiometer Rrs'!R121-'Simulated_Rrs (SPM=0)'!R121</f>
        <v>4.8410366930952175E-3</v>
      </c>
      <c r="S121" s="2">
        <f>'Radiometer Rrs'!S121-'Simulated_Rrs (SPM=0)'!S121</f>
        <v>6.9519482326413961E-3</v>
      </c>
      <c r="T121" s="2">
        <f>'Radiometer Rrs'!T121-'Simulated_Rrs (SPM=0)'!T121</f>
        <v>3.5316696754702256E-3</v>
      </c>
      <c r="U121" s="2">
        <f>'Radiometer Rrs'!U121-'Simulated_Rrs (SPM=0)'!U121</f>
        <v>1.3689218297492117E-2</v>
      </c>
      <c r="V121" s="2">
        <f>'Radiometer Rrs'!V121-'Simulated_Rrs (SPM=0)'!V121</f>
        <v>1.0523624153736791E-2</v>
      </c>
      <c r="W121" s="2">
        <f>'Radiometer Rrs'!W121-'Simulated_Rrs (SPM=0)'!W121</f>
        <v>7.4493352477144822E-3</v>
      </c>
      <c r="X121" s="2">
        <f>'Radiometer Rrs'!X121-'Simulated_Rrs (SPM=0)'!X121</f>
        <v>1.7109040761875718E-2</v>
      </c>
      <c r="Y121" s="2">
        <f>'Radiometer Rrs'!Y121-'Simulated_Rrs (SPM=0)'!Y121</f>
        <v>1.3723633266299865E-2</v>
      </c>
      <c r="Z121" s="2">
        <f>'Radiometer Rrs'!Z121-'Simulated_Rrs (SPM=0)'!Z121</f>
        <v>1.8376319754782329E-2</v>
      </c>
      <c r="AA121" s="2">
        <f>'Radiometer Rrs'!AA121-'Simulated_Rrs (SPM=0)'!AA121</f>
        <v>1.3065488080730105E-2</v>
      </c>
      <c r="AB121" s="2">
        <f>'Radiometer Rrs'!AB121-'Simulated_Rrs (SPM=0)'!AB121</f>
        <v>1.4747506401595863E-2</v>
      </c>
      <c r="AC121" s="2">
        <f>'Radiometer Rrs'!AC121-'Simulated_Rrs (SPM=0)'!AC121</f>
        <v>4.4948803299572921E-3</v>
      </c>
      <c r="AD121" s="2">
        <f>'Radiometer Rrs'!AD121-'Simulated_Rrs (SPM=0)'!AD121</f>
        <v>9.9066877351582979E-3</v>
      </c>
      <c r="AE121" s="2">
        <f>'Radiometer Rrs'!AE121-'Simulated_Rrs (SPM=0)'!AE121</f>
        <v>1.3066175651629198E-2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</row>
    <row r="122" spans="1:132" x14ac:dyDescent="0.3">
      <c r="A122" s="2">
        <v>519</v>
      </c>
      <c r="B122" s="2">
        <f>'Radiometer Rrs'!B122-'Simulated_Rrs (SPM=0)'!B122</f>
        <v>1.3045134163236652E-2</v>
      </c>
      <c r="C122" s="2">
        <f>'Radiometer Rrs'!C122-'Simulated_Rrs (SPM=0)'!C122</f>
        <v>1.2463486912984304E-2</v>
      </c>
      <c r="D122" s="2">
        <f>'Radiometer Rrs'!D122-'Simulated_Rrs (SPM=0)'!D122</f>
        <v>1.068554656407371E-2</v>
      </c>
      <c r="E122" s="2">
        <f>'Radiometer Rrs'!E122-'Simulated_Rrs (SPM=0)'!E122</f>
        <v>1.1104863494231908E-2</v>
      </c>
      <c r="F122" s="2">
        <f>'Radiometer Rrs'!F122-'Simulated_Rrs (SPM=0)'!F122</f>
        <v>1.0010542757918496E-2</v>
      </c>
      <c r="G122" s="2">
        <f>'Radiometer Rrs'!G122-'Simulated_Rrs (SPM=0)'!G122</f>
        <v>6.6189193124894527E-3</v>
      </c>
      <c r="H122" s="2">
        <f>'Radiometer Rrs'!H122-'Simulated_Rrs (SPM=0)'!H122</f>
        <v>5.6678046081046693E-3</v>
      </c>
      <c r="I122" s="2">
        <f>'Radiometer Rrs'!I122-'Simulated_Rrs (SPM=0)'!I122</f>
        <v>5.2394423748836853E-3</v>
      </c>
      <c r="J122" s="2">
        <f>'Radiometer Rrs'!J122-'Simulated_Rrs (SPM=0)'!J122</f>
        <v>6.1358041518308178E-3</v>
      </c>
      <c r="K122" s="2">
        <f>'Radiometer Rrs'!K122-'Simulated_Rrs (SPM=0)'!K122</f>
        <v>1.8252127167837189E-2</v>
      </c>
      <c r="L122" s="2">
        <f>'Radiometer Rrs'!L122-'Simulated_Rrs (SPM=0)'!L122</f>
        <v>6.6822687984454746E-3</v>
      </c>
      <c r="M122" s="2">
        <f>'Radiometer Rrs'!M122-'Simulated_Rrs (SPM=0)'!M122</f>
        <v>6.4477528232481643E-3</v>
      </c>
      <c r="N122" s="2">
        <f>'Radiometer Rrs'!N122-'Simulated_Rrs (SPM=0)'!N122</f>
        <v>5.8732930653587721E-3</v>
      </c>
      <c r="O122" s="2">
        <f>'Radiometer Rrs'!O122-'Simulated_Rrs (SPM=0)'!O122</f>
        <v>5.1949562375364772E-3</v>
      </c>
      <c r="P122" s="2">
        <f>'Radiometer Rrs'!P122-'Simulated_Rrs (SPM=0)'!P122</f>
        <v>4.9155977305599379E-3</v>
      </c>
      <c r="Q122" s="2">
        <f>'Radiometer Rrs'!Q122-'Simulated_Rrs (SPM=0)'!Q122</f>
        <v>4.7915076711791352E-3</v>
      </c>
      <c r="R122" s="2">
        <f>'Radiometer Rrs'!R122-'Simulated_Rrs (SPM=0)'!R122</f>
        <v>4.9057834295037905E-3</v>
      </c>
      <c r="S122" s="2">
        <f>'Radiometer Rrs'!S122-'Simulated_Rrs (SPM=0)'!S122</f>
        <v>7.0407491525073243E-3</v>
      </c>
      <c r="T122" s="2">
        <f>'Radiometer Rrs'!T122-'Simulated_Rrs (SPM=0)'!T122</f>
        <v>3.5009692105492469E-3</v>
      </c>
      <c r="U122" s="2">
        <f>'Radiometer Rrs'!U122-'Simulated_Rrs (SPM=0)'!U122</f>
        <v>1.3688862637689474E-2</v>
      </c>
      <c r="V122" s="2">
        <f>'Radiometer Rrs'!V122-'Simulated_Rrs (SPM=0)'!V122</f>
        <v>1.0639469706773775E-2</v>
      </c>
      <c r="W122" s="2">
        <f>'Radiometer Rrs'!W122-'Simulated_Rrs (SPM=0)'!W122</f>
        <v>7.534556419746972E-3</v>
      </c>
      <c r="X122" s="2">
        <f>'Radiometer Rrs'!X122-'Simulated_Rrs (SPM=0)'!X122</f>
        <v>1.7266413869131692E-2</v>
      </c>
      <c r="Y122" s="2">
        <f>'Radiometer Rrs'!Y122-'Simulated_Rrs (SPM=0)'!Y122</f>
        <v>1.3810047329976396E-2</v>
      </c>
      <c r="Z122" s="2">
        <f>'Radiometer Rrs'!Z122-'Simulated_Rrs (SPM=0)'!Z122</f>
        <v>1.8488963981975619E-2</v>
      </c>
      <c r="AA122" s="2">
        <f>'Radiometer Rrs'!AA122-'Simulated_Rrs (SPM=0)'!AA122</f>
        <v>1.3141477069980555E-2</v>
      </c>
      <c r="AB122" s="2">
        <f>'Radiometer Rrs'!AB122-'Simulated_Rrs (SPM=0)'!AB122</f>
        <v>1.4869100450228536E-2</v>
      </c>
      <c r="AC122" s="2">
        <f>'Radiometer Rrs'!AC122-'Simulated_Rrs (SPM=0)'!AC122</f>
        <v>4.5495362765666653E-3</v>
      </c>
      <c r="AD122" s="2">
        <f>'Radiometer Rrs'!AD122-'Simulated_Rrs (SPM=0)'!AD122</f>
        <v>9.980949718476375E-3</v>
      </c>
      <c r="AE122" s="2">
        <f>'Radiometer Rrs'!AE122-'Simulated_Rrs (SPM=0)'!AE122</f>
        <v>1.3142142400210065E-2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</row>
    <row r="123" spans="1:132" x14ac:dyDescent="0.3">
      <c r="A123" s="2">
        <v>520</v>
      </c>
      <c r="B123" s="2">
        <f>'Radiometer Rrs'!B123-'Simulated_Rrs (SPM=0)'!B123</f>
        <v>1.3152369344988967E-2</v>
      </c>
      <c r="C123" s="2">
        <f>'Radiometer Rrs'!C123-'Simulated_Rrs (SPM=0)'!C123</f>
        <v>1.2567168976319935E-2</v>
      </c>
      <c r="D123" s="2">
        <f>'Radiometer Rrs'!D123-'Simulated_Rrs (SPM=0)'!D123</f>
        <v>1.0777012340203476E-2</v>
      </c>
      <c r="E123" s="2">
        <f>'Radiometer Rrs'!E123-'Simulated_Rrs (SPM=0)'!E123</f>
        <v>1.1201852873660855E-2</v>
      </c>
      <c r="F123" s="2">
        <f>'Radiometer Rrs'!F123-'Simulated_Rrs (SPM=0)'!F123</f>
        <v>1.0101488192752894E-2</v>
      </c>
      <c r="G123" s="2">
        <f>'Radiometer Rrs'!G123-'Simulated_Rrs (SPM=0)'!G123</f>
        <v>6.6710296081560422E-3</v>
      </c>
      <c r="H123" s="2">
        <f>'Radiometer Rrs'!H123-'Simulated_Rrs (SPM=0)'!H123</f>
        <v>5.7217613997931367E-3</v>
      </c>
      <c r="I123" s="2">
        <f>'Radiometer Rrs'!I123-'Simulated_Rrs (SPM=0)'!I123</f>
        <v>5.2890820136885005E-3</v>
      </c>
      <c r="J123" s="2">
        <f>'Radiometer Rrs'!J123-'Simulated_Rrs (SPM=0)'!J123</f>
        <v>6.1773402448703886E-3</v>
      </c>
      <c r="K123" s="2">
        <f>'Radiometer Rrs'!K123-'Simulated_Rrs (SPM=0)'!K123</f>
        <v>1.8208522408481684E-2</v>
      </c>
      <c r="L123" s="2">
        <f>'Radiometer Rrs'!L123-'Simulated_Rrs (SPM=0)'!L123</f>
        <v>6.7584577773917706E-3</v>
      </c>
      <c r="M123" s="2">
        <f>'Radiometer Rrs'!M123-'Simulated_Rrs (SPM=0)'!M123</f>
        <v>6.509980794718994E-3</v>
      </c>
      <c r="N123" s="2">
        <f>'Radiometer Rrs'!N123-'Simulated_Rrs (SPM=0)'!N123</f>
        <v>5.928264166094697E-3</v>
      </c>
      <c r="O123" s="2">
        <f>'Radiometer Rrs'!O123-'Simulated_Rrs (SPM=0)'!O123</f>
        <v>5.2288093567657646E-3</v>
      </c>
      <c r="P123" s="2">
        <f>'Radiometer Rrs'!P123-'Simulated_Rrs (SPM=0)'!P123</f>
        <v>4.9725161456086802E-3</v>
      </c>
      <c r="Q123" s="2">
        <f>'Radiometer Rrs'!Q123-'Simulated_Rrs (SPM=0)'!Q123</f>
        <v>4.843713665670232E-3</v>
      </c>
      <c r="R123" s="2">
        <f>'Radiometer Rrs'!R123-'Simulated_Rrs (SPM=0)'!R123</f>
        <v>4.96291438726436E-3</v>
      </c>
      <c r="S123" s="2">
        <f>'Radiometer Rrs'!S123-'Simulated_Rrs (SPM=0)'!S123</f>
        <v>7.0990493547650425E-3</v>
      </c>
      <c r="T123" s="2">
        <f>'Radiometer Rrs'!T123-'Simulated_Rrs (SPM=0)'!T123</f>
        <v>3.4640320817657085E-3</v>
      </c>
      <c r="U123" s="2">
        <f>'Radiometer Rrs'!U123-'Simulated_Rrs (SPM=0)'!U123</f>
        <v>1.3789226326514688E-2</v>
      </c>
      <c r="V123" s="2">
        <f>'Radiometer Rrs'!V123-'Simulated_Rrs (SPM=0)'!V123</f>
        <v>1.0742041204023596E-2</v>
      </c>
      <c r="W123" s="2">
        <f>'Radiometer Rrs'!W123-'Simulated_Rrs (SPM=0)'!W123</f>
        <v>7.6005175642439877E-3</v>
      </c>
      <c r="X123" s="2">
        <f>'Radiometer Rrs'!X123-'Simulated_Rrs (SPM=0)'!X123</f>
        <v>1.7410222498148983E-2</v>
      </c>
      <c r="Y123" s="2">
        <f>'Radiometer Rrs'!Y123-'Simulated_Rrs (SPM=0)'!Y123</f>
        <v>1.3886878109408656E-2</v>
      </c>
      <c r="Z123" s="2">
        <f>'Radiometer Rrs'!Z123-'Simulated_Rrs (SPM=0)'!Z123</f>
        <v>1.8552563100306157E-2</v>
      </c>
      <c r="AA123" s="2">
        <f>'Radiometer Rrs'!AA123-'Simulated_Rrs (SPM=0)'!AA123</f>
        <v>1.3212997283089849E-2</v>
      </c>
      <c r="AB123" s="2">
        <f>'Radiometer Rrs'!AB123-'Simulated_Rrs (SPM=0)'!AB123</f>
        <v>1.4991386184494991E-2</v>
      </c>
      <c r="AC123" s="2">
        <f>'Radiometer Rrs'!AC123-'Simulated_Rrs (SPM=0)'!AC123</f>
        <v>4.5983996469866756E-3</v>
      </c>
      <c r="AD123" s="2">
        <f>'Radiometer Rrs'!AD123-'Simulated_Rrs (SPM=0)'!AD123</f>
        <v>9.9623886364689686E-3</v>
      </c>
      <c r="AE123" s="2">
        <f>'Radiometer Rrs'!AE123-'Simulated_Rrs (SPM=0)'!AE123</f>
        <v>1.3213641112055497E-2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</row>
    <row r="124" spans="1:132" x14ac:dyDescent="0.3">
      <c r="A124" s="2">
        <v>521</v>
      </c>
      <c r="B124" s="2">
        <f>'Radiometer Rrs'!B124-'Simulated_Rrs (SPM=0)'!B124</f>
        <v>1.3265387632192958E-2</v>
      </c>
      <c r="C124" s="2">
        <f>'Radiometer Rrs'!C124-'Simulated_Rrs (SPM=0)'!C124</f>
        <v>1.2670941458464358E-2</v>
      </c>
      <c r="D124" s="2">
        <f>'Radiometer Rrs'!D124-'Simulated_Rrs (SPM=0)'!D124</f>
        <v>1.0871182335125294E-2</v>
      </c>
      <c r="E124" s="2">
        <f>'Radiometer Rrs'!E124-'Simulated_Rrs (SPM=0)'!E124</f>
        <v>1.1300578828976275E-2</v>
      </c>
      <c r="F124" s="2">
        <f>'Radiometer Rrs'!F124-'Simulated_Rrs (SPM=0)'!F124</f>
        <v>1.0191963839539752E-2</v>
      </c>
      <c r="G124" s="2">
        <f>'Radiometer Rrs'!G124-'Simulated_Rrs (SPM=0)'!G124</f>
        <v>6.7223319363626235E-3</v>
      </c>
      <c r="H124" s="2">
        <f>'Radiometer Rrs'!H124-'Simulated_Rrs (SPM=0)'!H124</f>
        <v>5.7760582806551039E-3</v>
      </c>
      <c r="I124" s="2">
        <f>'Radiometer Rrs'!I124-'Simulated_Rrs (SPM=0)'!I124</f>
        <v>5.3398009491344243E-3</v>
      </c>
      <c r="J124" s="2">
        <f>'Radiometer Rrs'!J124-'Simulated_Rrs (SPM=0)'!J124</f>
        <v>6.2220136434774729E-3</v>
      </c>
      <c r="K124" s="2">
        <f>'Radiometer Rrs'!K124-'Simulated_Rrs (SPM=0)'!K124</f>
        <v>1.8205667545512668E-2</v>
      </c>
      <c r="L124" s="2">
        <f>'Radiometer Rrs'!L124-'Simulated_Rrs (SPM=0)'!L124</f>
        <v>6.8328406543961915E-3</v>
      </c>
      <c r="M124" s="2">
        <f>'Radiometer Rrs'!M124-'Simulated_Rrs (SPM=0)'!M124</f>
        <v>6.5719865643499784E-3</v>
      </c>
      <c r="N124" s="2">
        <f>'Radiometer Rrs'!N124-'Simulated_Rrs (SPM=0)'!N124</f>
        <v>5.9832688660272281E-3</v>
      </c>
      <c r="O124" s="2">
        <f>'Radiometer Rrs'!O124-'Simulated_Rrs (SPM=0)'!O124</f>
        <v>5.2638114130871966E-3</v>
      </c>
      <c r="P124" s="2">
        <f>'Radiometer Rrs'!P124-'Simulated_Rrs (SPM=0)'!P124</f>
        <v>5.0283265428505159E-3</v>
      </c>
      <c r="Q124" s="2">
        <f>'Radiometer Rrs'!Q124-'Simulated_Rrs (SPM=0)'!Q124</f>
        <v>4.8970130599830216E-3</v>
      </c>
      <c r="R124" s="2">
        <f>'Radiometer Rrs'!R124-'Simulated_Rrs (SPM=0)'!R124</f>
        <v>5.0188945324516534E-3</v>
      </c>
      <c r="S124" s="2">
        <f>'Radiometer Rrs'!S124-'Simulated_Rrs (SPM=0)'!S124</f>
        <v>7.1580773220102254E-3</v>
      </c>
      <c r="T124" s="2">
        <f>'Radiometer Rrs'!T124-'Simulated_Rrs (SPM=0)'!T124</f>
        <v>3.4399768357275444E-3</v>
      </c>
      <c r="U124" s="2">
        <f>'Radiometer Rrs'!U124-'Simulated_Rrs (SPM=0)'!U124</f>
        <v>1.3885085906787607E-2</v>
      </c>
      <c r="V124" s="2">
        <f>'Radiometer Rrs'!V124-'Simulated_Rrs (SPM=0)'!V124</f>
        <v>1.0850682937870938E-2</v>
      </c>
      <c r="W124" s="2">
        <f>'Radiometer Rrs'!W124-'Simulated_Rrs (SPM=0)'!W124</f>
        <v>7.6760888976550971E-3</v>
      </c>
      <c r="X124" s="2">
        <f>'Radiometer Rrs'!X124-'Simulated_Rrs (SPM=0)'!X124</f>
        <v>1.7546149350392639E-2</v>
      </c>
      <c r="Y124" s="2">
        <f>'Radiometer Rrs'!Y124-'Simulated_Rrs (SPM=0)'!Y124</f>
        <v>1.3968156158512393E-2</v>
      </c>
      <c r="Z124" s="2">
        <f>'Radiometer Rrs'!Z124-'Simulated_Rrs (SPM=0)'!Z124</f>
        <v>1.8607320243155659E-2</v>
      </c>
      <c r="AA124" s="2">
        <f>'Radiometer Rrs'!AA124-'Simulated_Rrs (SPM=0)'!AA124</f>
        <v>1.3280599126903953E-2</v>
      </c>
      <c r="AB124" s="2">
        <f>'Radiometer Rrs'!AB124-'Simulated_Rrs (SPM=0)'!AB124</f>
        <v>1.5112047015356464E-2</v>
      </c>
      <c r="AC124" s="2">
        <f>'Radiometer Rrs'!AC124-'Simulated_Rrs (SPM=0)'!AC124</f>
        <v>4.64768789022936E-3</v>
      </c>
      <c r="AD124" s="2">
        <f>'Radiometer Rrs'!AD124-'Simulated_Rrs (SPM=0)'!AD124</f>
        <v>9.980088303467605E-3</v>
      </c>
      <c r="AE124" s="2">
        <f>'Radiometer Rrs'!AE124-'Simulated_Rrs (SPM=0)'!AE124</f>
        <v>1.3281225040506873E-2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</row>
    <row r="125" spans="1:132" x14ac:dyDescent="0.3">
      <c r="A125" s="2">
        <v>522</v>
      </c>
      <c r="B125" s="2">
        <f>'Radiometer Rrs'!B125-'Simulated_Rrs (SPM=0)'!B125</f>
        <v>1.338297379774353E-2</v>
      </c>
      <c r="C125" s="2">
        <f>'Radiometer Rrs'!C125-'Simulated_Rrs (SPM=0)'!C125</f>
        <v>1.2774972651045881E-2</v>
      </c>
      <c r="D125" s="2">
        <f>'Radiometer Rrs'!D125-'Simulated_Rrs (SPM=0)'!D125</f>
        <v>1.0967511638001602E-2</v>
      </c>
      <c r="E125" s="2">
        <f>'Radiometer Rrs'!E125-'Simulated_Rrs (SPM=0)'!E125</f>
        <v>1.1400823409109164E-2</v>
      </c>
      <c r="F125" s="2">
        <f>'Radiometer Rrs'!F125-'Simulated_Rrs (SPM=0)'!F125</f>
        <v>1.0282294153101428E-2</v>
      </c>
      <c r="G125" s="2">
        <f>'Radiometer Rrs'!G125-'Simulated_Rrs (SPM=0)'!G125</f>
        <v>6.7732129586095978E-3</v>
      </c>
      <c r="H125" s="2">
        <f>'Radiometer Rrs'!H125-'Simulated_Rrs (SPM=0)'!H125</f>
        <v>5.8307999333687081E-3</v>
      </c>
      <c r="I125" s="2">
        <f>'Radiometer Rrs'!I125-'Simulated_Rrs (SPM=0)'!I125</f>
        <v>5.3915360753092542E-3</v>
      </c>
      <c r="J125" s="2">
        <f>'Radiometer Rrs'!J125-'Simulated_Rrs (SPM=0)'!J125</f>
        <v>6.2692535968882791E-3</v>
      </c>
      <c r="K125" s="2">
        <f>'Radiometer Rrs'!K125-'Simulated_Rrs (SPM=0)'!K125</f>
        <v>1.8233720422054032E-2</v>
      </c>
      <c r="L125" s="2">
        <f>'Radiometer Rrs'!L125-'Simulated_Rrs (SPM=0)'!L125</f>
        <v>6.9060509550430927E-3</v>
      </c>
      <c r="M125" s="2">
        <f>'Radiometer Rrs'!M125-'Simulated_Rrs (SPM=0)'!M125</f>
        <v>6.6340124017490107E-3</v>
      </c>
      <c r="N125" s="2">
        <f>'Radiometer Rrs'!N125-'Simulated_Rrs (SPM=0)'!N125</f>
        <v>6.0385083232928584E-3</v>
      </c>
      <c r="O125" s="2">
        <f>'Radiometer Rrs'!O125-'Simulated_Rrs (SPM=0)'!O125</f>
        <v>5.2998869165258693E-3</v>
      </c>
      <c r="P125" s="2">
        <f>'Radiometer Rrs'!P125-'Simulated_Rrs (SPM=0)'!P125</f>
        <v>5.083461413116777E-3</v>
      </c>
      <c r="Q125" s="2">
        <f>'Radiometer Rrs'!Q125-'Simulated_Rrs (SPM=0)'!Q125</f>
        <v>4.9513594855247079E-3</v>
      </c>
      <c r="R125" s="2">
        <f>'Radiometer Rrs'!R125-'Simulated_Rrs (SPM=0)'!R125</f>
        <v>5.0741962716898611E-3</v>
      </c>
      <c r="S125" s="2">
        <f>'Radiometer Rrs'!S125-'Simulated_Rrs (SPM=0)'!S125</f>
        <v>7.217845040357467E-3</v>
      </c>
      <c r="T125" s="2">
        <f>'Radiometer Rrs'!T125-'Simulated_Rrs (SPM=0)'!T125</f>
        <v>3.4258080298124375E-3</v>
      </c>
      <c r="U125" s="2">
        <f>'Radiometer Rrs'!U125-'Simulated_Rrs (SPM=0)'!U125</f>
        <v>1.3977751997992727E-2</v>
      </c>
      <c r="V125" s="2">
        <f>'Radiometer Rrs'!V125-'Simulated_Rrs (SPM=0)'!V125</f>
        <v>1.0964046723816527E-2</v>
      </c>
      <c r="W125" s="2">
        <f>'Radiometer Rrs'!W125-'Simulated_Rrs (SPM=0)'!W125</f>
        <v>7.7591174773722201E-3</v>
      </c>
      <c r="X125" s="2">
        <f>'Radiometer Rrs'!X125-'Simulated_Rrs (SPM=0)'!X125</f>
        <v>1.7676313150454061E-2</v>
      </c>
      <c r="Y125" s="2">
        <f>'Radiometer Rrs'!Y125-'Simulated_Rrs (SPM=0)'!Y125</f>
        <v>1.4053012884941256E-2</v>
      </c>
      <c r="Z125" s="2">
        <f>'Radiometer Rrs'!Z125-'Simulated_Rrs (SPM=0)'!Z125</f>
        <v>1.8655612584624826E-2</v>
      </c>
      <c r="AA125" s="2">
        <f>'Radiometer Rrs'!AA125-'Simulated_Rrs (SPM=0)'!AA125</f>
        <v>1.3345472441281189E-2</v>
      </c>
      <c r="AB125" s="2">
        <f>'Radiometer Rrs'!AB125-'Simulated_Rrs (SPM=0)'!AB125</f>
        <v>1.5231707440192067E-2</v>
      </c>
      <c r="AC125" s="2">
        <f>'Radiometer Rrs'!AC125-'Simulated_Rrs (SPM=0)'!AC125</f>
        <v>4.6975241869657864E-3</v>
      </c>
      <c r="AD125" s="2">
        <f>'Radiometer Rrs'!AD125-'Simulated_Rrs (SPM=0)'!AD125</f>
        <v>1.0025370435317567E-2</v>
      </c>
      <c r="AE125" s="2">
        <f>'Radiometer Rrs'!AE125-'Simulated_Rrs (SPM=0)'!AE125</f>
        <v>1.3346080933055386E-2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</row>
    <row r="126" spans="1:132" x14ac:dyDescent="0.3">
      <c r="A126" s="2">
        <v>523</v>
      </c>
      <c r="B126" s="2">
        <f>'Radiometer Rrs'!B126-'Simulated_Rrs (SPM=0)'!B126</f>
        <v>1.34941063348745E-2</v>
      </c>
      <c r="C126" s="2">
        <f>'Radiometer Rrs'!C126-'Simulated_Rrs (SPM=0)'!C126</f>
        <v>1.2885430574244542E-2</v>
      </c>
      <c r="D126" s="2">
        <f>'Radiometer Rrs'!D126-'Simulated_Rrs (SPM=0)'!D126</f>
        <v>1.1065030467897308E-2</v>
      </c>
      <c r="E126" s="2">
        <f>'Radiometer Rrs'!E126-'Simulated_Rrs (SPM=0)'!E126</f>
        <v>1.1511052191510119E-2</v>
      </c>
      <c r="F126" s="2">
        <f>'Radiometer Rrs'!F126-'Simulated_Rrs (SPM=0)'!F126</f>
        <v>1.0374681369998353E-2</v>
      </c>
      <c r="G126" s="2">
        <f>'Radiometer Rrs'!G126-'Simulated_Rrs (SPM=0)'!G126</f>
        <v>6.8238710997630238E-3</v>
      </c>
      <c r="H126" s="2">
        <f>'Radiometer Rrs'!H126-'Simulated_Rrs (SPM=0)'!H126</f>
        <v>5.8870902824357807E-3</v>
      </c>
      <c r="I126" s="2">
        <f>'Radiometer Rrs'!I126-'Simulated_Rrs (SPM=0)'!I126</f>
        <v>5.4413466417519976E-3</v>
      </c>
      <c r="J126" s="2">
        <f>'Radiometer Rrs'!J126-'Simulated_Rrs (SPM=0)'!J126</f>
        <v>6.3236702021891023E-3</v>
      </c>
      <c r="K126" s="2">
        <f>'Radiometer Rrs'!K126-'Simulated_Rrs (SPM=0)'!K126</f>
        <v>1.822717208623964E-2</v>
      </c>
      <c r="L126" s="2">
        <f>'Radiometer Rrs'!L126-'Simulated_Rrs (SPM=0)'!L126</f>
        <v>6.985504869981801E-3</v>
      </c>
      <c r="M126" s="2">
        <f>'Radiometer Rrs'!M126-'Simulated_Rrs (SPM=0)'!M126</f>
        <v>6.7012135858369381E-3</v>
      </c>
      <c r="N126" s="2">
        <f>'Radiometer Rrs'!N126-'Simulated_Rrs (SPM=0)'!N126</f>
        <v>6.0966896321573774E-3</v>
      </c>
      <c r="O126" s="2">
        <f>'Radiometer Rrs'!O126-'Simulated_Rrs (SPM=0)'!O126</f>
        <v>5.3354792871992858E-3</v>
      </c>
      <c r="P126" s="2">
        <f>'Radiometer Rrs'!P126-'Simulated_Rrs (SPM=0)'!P126</f>
        <v>5.1446097513827465E-3</v>
      </c>
      <c r="Q126" s="2">
        <f>'Radiometer Rrs'!Q126-'Simulated_Rrs (SPM=0)'!Q126</f>
        <v>5.0099298922523265E-3</v>
      </c>
      <c r="R126" s="2">
        <f>'Radiometer Rrs'!R126-'Simulated_Rrs (SPM=0)'!R126</f>
        <v>5.1355085986169663E-3</v>
      </c>
      <c r="S126" s="2">
        <f>'Radiometer Rrs'!S126-'Simulated_Rrs (SPM=0)'!S126</f>
        <v>7.3003591583882975E-3</v>
      </c>
      <c r="T126" s="2">
        <f>'Radiometer Rrs'!T126-'Simulated_Rrs (SPM=0)'!T126</f>
        <v>3.4260981904169884E-3</v>
      </c>
      <c r="U126" s="2">
        <f>'Radiometer Rrs'!U126-'Simulated_Rrs (SPM=0)'!U126</f>
        <v>1.4023854839932178E-2</v>
      </c>
      <c r="V126" s="2">
        <f>'Radiometer Rrs'!V126-'Simulated_Rrs (SPM=0)'!V126</f>
        <v>1.107142777603567E-2</v>
      </c>
      <c r="W126" s="2">
        <f>'Radiometer Rrs'!W126-'Simulated_Rrs (SPM=0)'!W126</f>
        <v>7.8382646808420383E-3</v>
      </c>
      <c r="X126" s="2">
        <f>'Radiometer Rrs'!X126-'Simulated_Rrs (SPM=0)'!X126</f>
        <v>1.7821495177234168E-2</v>
      </c>
      <c r="Y126" s="2">
        <f>'Radiometer Rrs'!Y126-'Simulated_Rrs (SPM=0)'!Y126</f>
        <v>1.4141898152108662E-2</v>
      </c>
      <c r="Z126" s="2">
        <f>'Radiometer Rrs'!Z126-'Simulated_Rrs (SPM=0)'!Z126</f>
        <v>1.8740496213806648E-2</v>
      </c>
      <c r="AA126" s="2">
        <f>'Radiometer Rrs'!AA126-'Simulated_Rrs (SPM=0)'!AA126</f>
        <v>1.3407278460189839E-2</v>
      </c>
      <c r="AB126" s="2">
        <f>'Radiometer Rrs'!AB126-'Simulated_Rrs (SPM=0)'!AB126</f>
        <v>1.5353888470094211E-2</v>
      </c>
      <c r="AC126" s="2">
        <f>'Radiometer Rrs'!AC126-'Simulated_Rrs (SPM=0)'!AC126</f>
        <v>4.7484518343838466E-3</v>
      </c>
      <c r="AD126" s="2">
        <f>'Radiometer Rrs'!AD126-'Simulated_Rrs (SPM=0)'!AD126</f>
        <v>1.0080962350049266E-2</v>
      </c>
      <c r="AE126" s="2">
        <f>'Radiometer Rrs'!AE126-'Simulated_Rrs (SPM=0)'!AE126</f>
        <v>1.3407870013435507E-2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</row>
    <row r="127" spans="1:132" x14ac:dyDescent="0.3">
      <c r="A127" s="2">
        <v>524</v>
      </c>
      <c r="B127" s="2">
        <f>'Radiometer Rrs'!B127-'Simulated_Rrs (SPM=0)'!B127</f>
        <v>1.3605325384610517E-2</v>
      </c>
      <c r="C127" s="2">
        <f>'Radiometer Rrs'!C127-'Simulated_Rrs (SPM=0)'!C127</f>
        <v>1.2995571670887631E-2</v>
      </c>
      <c r="D127" s="2">
        <f>'Radiometer Rrs'!D127-'Simulated_Rrs (SPM=0)'!D127</f>
        <v>1.116172304052614E-2</v>
      </c>
      <c r="E127" s="2">
        <f>'Radiometer Rrs'!E127-'Simulated_Rrs (SPM=0)'!E127</f>
        <v>1.1617320914107825E-2</v>
      </c>
      <c r="F127" s="2">
        <f>'Radiometer Rrs'!F127-'Simulated_Rrs (SPM=0)'!F127</f>
        <v>1.0466029583426085E-2</v>
      </c>
      <c r="G127" s="2">
        <f>'Radiometer Rrs'!G127-'Simulated_Rrs (SPM=0)'!G127</f>
        <v>6.8726090507850602E-3</v>
      </c>
      <c r="H127" s="2">
        <f>'Radiometer Rrs'!H127-'Simulated_Rrs (SPM=0)'!H127</f>
        <v>5.9432856115982395E-3</v>
      </c>
      <c r="I127" s="2">
        <f>'Radiometer Rrs'!I127-'Simulated_Rrs (SPM=0)'!I127</f>
        <v>5.492107021571384E-3</v>
      </c>
      <c r="J127" s="2">
        <f>'Radiometer Rrs'!J127-'Simulated_Rrs (SPM=0)'!J127</f>
        <v>6.3736176740643259E-3</v>
      </c>
      <c r="K127" s="2">
        <f>'Radiometer Rrs'!K127-'Simulated_Rrs (SPM=0)'!K127</f>
        <v>1.8264147171949189E-2</v>
      </c>
      <c r="L127" s="2">
        <f>'Radiometer Rrs'!L127-'Simulated_Rrs (SPM=0)'!L127</f>
        <v>7.0643929644513192E-3</v>
      </c>
      <c r="M127" s="2">
        <f>'Radiometer Rrs'!M127-'Simulated_Rrs (SPM=0)'!M127</f>
        <v>6.7672559460896847E-3</v>
      </c>
      <c r="N127" s="2">
        <f>'Radiometer Rrs'!N127-'Simulated_Rrs (SPM=0)'!N127</f>
        <v>6.1544693162536345E-3</v>
      </c>
      <c r="O127" s="2">
        <f>'Radiometer Rrs'!O127-'Simulated_Rrs (SPM=0)'!O127</f>
        <v>5.371613220161638E-3</v>
      </c>
      <c r="P127" s="2">
        <f>'Radiometer Rrs'!P127-'Simulated_Rrs (SPM=0)'!P127</f>
        <v>5.205555664710519E-3</v>
      </c>
      <c r="Q127" s="2">
        <f>'Radiometer Rrs'!Q127-'Simulated_Rrs (SPM=0)'!Q127</f>
        <v>5.0658017513391003E-3</v>
      </c>
      <c r="R127" s="2">
        <f>'Radiometer Rrs'!R127-'Simulated_Rrs (SPM=0)'!R127</f>
        <v>5.1966157277435303E-3</v>
      </c>
      <c r="S127" s="2">
        <f>'Radiometer Rrs'!S127-'Simulated_Rrs (SPM=0)'!S127</f>
        <v>7.3751485003490805E-3</v>
      </c>
      <c r="T127" s="2">
        <f>'Radiometer Rrs'!T127-'Simulated_Rrs (SPM=0)'!T127</f>
        <v>3.4372632135000543E-3</v>
      </c>
      <c r="U127" s="2">
        <f>'Radiometer Rrs'!U127-'Simulated_Rrs (SPM=0)'!U127</f>
        <v>1.4089686544224494E-2</v>
      </c>
      <c r="V127" s="2">
        <f>'Radiometer Rrs'!V127-'Simulated_Rrs (SPM=0)'!V127</f>
        <v>1.1179671942016176E-2</v>
      </c>
      <c r="W127" s="2">
        <f>'Radiometer Rrs'!W127-'Simulated_Rrs (SPM=0)'!W127</f>
        <v>7.9108970597969452E-3</v>
      </c>
      <c r="X127" s="2">
        <f>'Radiometer Rrs'!X127-'Simulated_Rrs (SPM=0)'!X127</f>
        <v>1.796438536998661E-2</v>
      </c>
      <c r="Y127" s="2">
        <f>'Radiometer Rrs'!Y127-'Simulated_Rrs (SPM=0)'!Y127</f>
        <v>1.4229875168004268E-2</v>
      </c>
      <c r="Z127" s="2">
        <f>'Radiometer Rrs'!Z127-'Simulated_Rrs (SPM=0)'!Z127</f>
        <v>1.8817093921957177E-2</v>
      </c>
      <c r="AA127" s="2">
        <f>'Radiometer Rrs'!AA127-'Simulated_Rrs (SPM=0)'!AA127</f>
        <v>1.3468460863779818E-2</v>
      </c>
      <c r="AB127" s="2">
        <f>'Radiometer Rrs'!AB127-'Simulated_Rrs (SPM=0)'!AB127</f>
        <v>1.5473037835526813E-2</v>
      </c>
      <c r="AC127" s="2">
        <f>'Radiometer Rrs'!AC127-'Simulated_Rrs (SPM=0)'!AC127</f>
        <v>4.8001548523365408E-3</v>
      </c>
      <c r="AD127" s="2">
        <f>'Radiometer Rrs'!AD127-'Simulated_Rrs (SPM=0)'!AD127</f>
        <v>1.0137341920488754E-2</v>
      </c>
      <c r="AE127" s="2">
        <f>'Radiometer Rrs'!AE127-'Simulated_Rrs (SPM=0)'!AE127</f>
        <v>1.3469035944783748E-2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</row>
    <row r="128" spans="1:132" x14ac:dyDescent="0.3">
      <c r="A128" s="2">
        <v>525</v>
      </c>
      <c r="B128" s="2">
        <f>'Radiometer Rrs'!B128-'Simulated_Rrs (SPM=0)'!B128</f>
        <v>1.3717962125385978E-2</v>
      </c>
      <c r="C128" s="2">
        <f>'Radiometer Rrs'!C128-'Simulated_Rrs (SPM=0)'!C128</f>
        <v>1.3103767900308814E-2</v>
      </c>
      <c r="D128" s="2">
        <f>'Radiometer Rrs'!D128-'Simulated_Rrs (SPM=0)'!D128</f>
        <v>1.125618300791701E-2</v>
      </c>
      <c r="E128" s="2">
        <f>'Radiometer Rrs'!E128-'Simulated_Rrs (SPM=0)'!E128</f>
        <v>1.171207126570512E-2</v>
      </c>
      <c r="F128" s="2">
        <f>'Radiometer Rrs'!F128-'Simulated_Rrs (SPM=0)'!F128</f>
        <v>1.0554472258400928E-2</v>
      </c>
      <c r="G128" s="2">
        <f>'Radiometer Rrs'!G128-'Simulated_Rrs (SPM=0)'!G128</f>
        <v>6.9167019581954925E-3</v>
      </c>
      <c r="H128" s="2">
        <f>'Radiometer Rrs'!H128-'Simulated_Rrs (SPM=0)'!H128</f>
        <v>5.998977953143244E-3</v>
      </c>
      <c r="I128" s="2">
        <f>'Radiometer Rrs'!I128-'Simulated_Rrs (SPM=0)'!I128</f>
        <v>5.5455637234372683E-3</v>
      </c>
      <c r="J128" s="2">
        <f>'Radiometer Rrs'!J128-'Simulated_Rrs (SPM=0)'!J128</f>
        <v>6.4113169799518499E-3</v>
      </c>
      <c r="K128" s="2">
        <f>'Radiometer Rrs'!K128-'Simulated_Rrs (SPM=0)'!K128</f>
        <v>1.841406779411452E-2</v>
      </c>
      <c r="L128" s="2">
        <f>'Radiometer Rrs'!L128-'Simulated_Rrs (SPM=0)'!L128</f>
        <v>7.14075920147545E-3</v>
      </c>
      <c r="M128" s="2">
        <f>'Radiometer Rrs'!M128-'Simulated_Rrs (SPM=0)'!M128</f>
        <v>6.8295213862269106E-3</v>
      </c>
      <c r="N128" s="2">
        <f>'Radiometer Rrs'!N128-'Simulated_Rrs (SPM=0)'!N128</f>
        <v>6.2107409525562953E-3</v>
      </c>
      <c r="O128" s="2">
        <f>'Radiometer Rrs'!O128-'Simulated_Rrs (SPM=0)'!O128</f>
        <v>5.4091793945157561E-3</v>
      </c>
      <c r="P128" s="2">
        <f>'Radiometer Rrs'!P128-'Simulated_Rrs (SPM=0)'!P128</f>
        <v>5.2649098842857157E-3</v>
      </c>
      <c r="Q128" s="2">
        <f>'Radiometer Rrs'!Q128-'Simulated_Rrs (SPM=0)'!Q128</f>
        <v>5.1143084586773345E-3</v>
      </c>
      <c r="R128" s="2">
        <f>'Radiometer Rrs'!R128-'Simulated_Rrs (SPM=0)'!R128</f>
        <v>5.2561283885310959E-3</v>
      </c>
      <c r="S128" s="2">
        <f>'Radiometer Rrs'!S128-'Simulated_Rrs (SPM=0)'!S128</f>
        <v>7.4268491561671496E-3</v>
      </c>
      <c r="T128" s="2">
        <f>'Radiometer Rrs'!T128-'Simulated_Rrs (SPM=0)'!T128</f>
        <v>3.4724008341305416E-3</v>
      </c>
      <c r="U128" s="2">
        <f>'Radiometer Rrs'!U128-'Simulated_Rrs (SPM=0)'!U128</f>
        <v>1.4212417036608129E-2</v>
      </c>
      <c r="V128" s="2">
        <f>'Radiometer Rrs'!V128-'Simulated_Rrs (SPM=0)'!V128</f>
        <v>1.1291141710390841E-2</v>
      </c>
      <c r="W128" s="2">
        <f>'Radiometer Rrs'!W128-'Simulated_Rrs (SPM=0)'!W128</f>
        <v>7.9683124641721139E-3</v>
      </c>
      <c r="X128" s="2">
        <f>'Radiometer Rrs'!X128-'Simulated_Rrs (SPM=0)'!X128</f>
        <v>1.8098911636907678E-2</v>
      </c>
      <c r="Y128" s="2">
        <f>'Radiometer Rrs'!Y128-'Simulated_Rrs (SPM=0)'!Y128</f>
        <v>1.4314906557870499E-2</v>
      </c>
      <c r="Z128" s="2">
        <f>'Radiometer Rrs'!Z128-'Simulated_Rrs (SPM=0)'!Z128</f>
        <v>1.8866679812027155E-2</v>
      </c>
      <c r="AA128" s="2">
        <f>'Radiometer Rrs'!AA128-'Simulated_Rrs (SPM=0)'!AA128</f>
        <v>1.3528702876811252E-2</v>
      </c>
      <c r="AB128" s="2">
        <f>'Radiometer Rrs'!AB128-'Simulated_Rrs (SPM=0)'!AB128</f>
        <v>1.558432125517286E-2</v>
      </c>
      <c r="AC128" s="2">
        <f>'Radiometer Rrs'!AC128-'Simulated_Rrs (SPM=0)'!AC128</f>
        <v>4.8535766766999245E-3</v>
      </c>
      <c r="AD128" s="2">
        <f>'Radiometer Rrs'!AD128-'Simulated_Rrs (SPM=0)'!AD128</f>
        <v>1.0193771426029855E-2</v>
      </c>
      <c r="AE128" s="2">
        <f>'Radiometer Rrs'!AE128-'Simulated_Rrs (SPM=0)'!AE128</f>
        <v>1.352926194220486E-2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</row>
    <row r="129" spans="1:132" x14ac:dyDescent="0.3">
      <c r="A129" s="2">
        <v>526</v>
      </c>
      <c r="B129" s="2">
        <f>'Radiometer Rrs'!B129-'Simulated_Rrs (SPM=0)'!B129</f>
        <v>1.3830225507903166E-2</v>
      </c>
      <c r="C129" s="2">
        <f>'Radiometer Rrs'!C129-'Simulated_Rrs (SPM=0)'!C129</f>
        <v>1.3217493025521332E-2</v>
      </c>
      <c r="D129" s="2">
        <f>'Radiometer Rrs'!D129-'Simulated_Rrs (SPM=0)'!D129</f>
        <v>1.1366970922679817E-2</v>
      </c>
      <c r="E129" s="2">
        <f>'Radiometer Rrs'!E129-'Simulated_Rrs (SPM=0)'!E129</f>
        <v>1.1820314704775082E-2</v>
      </c>
      <c r="F129" s="2">
        <f>'Radiometer Rrs'!F129-'Simulated_Rrs (SPM=0)'!F129</f>
        <v>1.0653329756055048E-2</v>
      </c>
      <c r="G129" s="2">
        <f>'Radiometer Rrs'!G129-'Simulated_Rrs (SPM=0)'!G129</f>
        <v>6.9753774320434319E-3</v>
      </c>
      <c r="H129" s="2">
        <f>'Radiometer Rrs'!H129-'Simulated_Rrs (SPM=0)'!H129</f>
        <v>6.0617775399962447E-3</v>
      </c>
      <c r="I129" s="2">
        <f>'Radiometer Rrs'!I129-'Simulated_Rrs (SPM=0)'!I129</f>
        <v>5.5997442631972221E-3</v>
      </c>
      <c r="J129" s="2">
        <f>'Radiometer Rrs'!J129-'Simulated_Rrs (SPM=0)'!J129</f>
        <v>6.4732163807275905E-3</v>
      </c>
      <c r="K129" s="2">
        <f>'Radiometer Rrs'!K129-'Simulated_Rrs (SPM=0)'!K129</f>
        <v>1.8453950060276662E-2</v>
      </c>
      <c r="L129" s="2">
        <f>'Radiometer Rrs'!L129-'Simulated_Rrs (SPM=0)'!L129</f>
        <v>7.2224206790532696E-3</v>
      </c>
      <c r="M129" s="2">
        <f>'Radiometer Rrs'!M129-'Simulated_Rrs (SPM=0)'!M129</f>
        <v>6.8990429366341099E-3</v>
      </c>
      <c r="N129" s="2">
        <f>'Radiometer Rrs'!N129-'Simulated_Rrs (SPM=0)'!N129</f>
        <v>6.2729732798596609E-3</v>
      </c>
      <c r="O129" s="2">
        <f>'Radiometer Rrs'!O129-'Simulated_Rrs (SPM=0)'!O129</f>
        <v>5.4493046153890282E-3</v>
      </c>
      <c r="P129" s="2">
        <f>'Radiometer Rrs'!P129-'Simulated_Rrs (SPM=0)'!P129</f>
        <v>5.3291591497895393E-3</v>
      </c>
      <c r="Q129" s="2">
        <f>'Radiometer Rrs'!Q129-'Simulated_Rrs (SPM=0)'!Q129</f>
        <v>5.176953602708736E-3</v>
      </c>
      <c r="R129" s="2">
        <f>'Radiometer Rrs'!R129-'Simulated_Rrs (SPM=0)'!R129</f>
        <v>5.3205954182492712E-3</v>
      </c>
      <c r="S129" s="2">
        <f>'Radiometer Rrs'!S129-'Simulated_Rrs (SPM=0)'!S129</f>
        <v>7.5071701428923695E-3</v>
      </c>
      <c r="T129" s="2">
        <f>'Radiometer Rrs'!T129-'Simulated_Rrs (SPM=0)'!T129</f>
        <v>3.5031658130505383E-3</v>
      </c>
      <c r="U129" s="2">
        <f>'Radiometer Rrs'!U129-'Simulated_Rrs (SPM=0)'!U129</f>
        <v>1.4253760995669513E-2</v>
      </c>
      <c r="V129" s="2">
        <f>'Radiometer Rrs'!V129-'Simulated_Rrs (SPM=0)'!V129</f>
        <v>1.1418553691836057E-2</v>
      </c>
      <c r="W129" s="2">
        <f>'Radiometer Rrs'!W129-'Simulated_Rrs (SPM=0)'!W129</f>
        <v>8.0559024536949689E-3</v>
      </c>
      <c r="X129" s="2">
        <f>'Radiometer Rrs'!X129-'Simulated_Rrs (SPM=0)'!X129</f>
        <v>1.8240893850364918E-2</v>
      </c>
      <c r="Y129" s="2">
        <f>'Radiometer Rrs'!Y129-'Simulated_Rrs (SPM=0)'!Y129</f>
        <v>1.4398256965309969E-2</v>
      </c>
      <c r="Z129" s="2">
        <f>'Radiometer Rrs'!Z129-'Simulated_Rrs (SPM=0)'!Z129</f>
        <v>1.8936320622236567E-2</v>
      </c>
      <c r="AA129" s="2">
        <f>'Radiometer Rrs'!AA129-'Simulated_Rrs (SPM=0)'!AA129</f>
        <v>1.35809039321223E-2</v>
      </c>
      <c r="AB129" s="2">
        <f>'Radiometer Rrs'!AB129-'Simulated_Rrs (SPM=0)'!AB129</f>
        <v>1.5704408300352985E-2</v>
      </c>
      <c r="AC129" s="2">
        <f>'Radiometer Rrs'!AC129-'Simulated_Rrs (SPM=0)'!AC129</f>
        <v>4.9085758347773107E-3</v>
      </c>
      <c r="AD129" s="2">
        <f>'Radiometer Rrs'!AD129-'Simulated_Rrs (SPM=0)'!AD129</f>
        <v>1.0310708880527547E-2</v>
      </c>
      <c r="AE129" s="2">
        <f>'Radiometer Rrs'!AE129-'Simulated_Rrs (SPM=0)'!AE129</f>
        <v>1.3581443011764975E-2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</row>
    <row r="130" spans="1:132" x14ac:dyDescent="0.3">
      <c r="A130" s="2">
        <v>527</v>
      </c>
      <c r="B130" s="2">
        <f>'Radiometer Rrs'!B130-'Simulated_Rrs (SPM=0)'!B130</f>
        <v>1.3941921491831539E-2</v>
      </c>
      <c r="C130" s="2">
        <f>'Radiometer Rrs'!C130-'Simulated_Rrs (SPM=0)'!C130</f>
        <v>1.3333797396458088E-2</v>
      </c>
      <c r="D130" s="2">
        <f>'Radiometer Rrs'!D130-'Simulated_Rrs (SPM=0)'!D130</f>
        <v>1.1485730967107959E-2</v>
      </c>
      <c r="E130" s="2">
        <f>'Radiometer Rrs'!E130-'Simulated_Rrs (SPM=0)'!E130</f>
        <v>1.1934987960236567E-2</v>
      </c>
      <c r="F130" s="2">
        <f>'Radiometer Rrs'!F130-'Simulated_Rrs (SPM=0)'!F130</f>
        <v>1.0757261304037631E-2</v>
      </c>
      <c r="G130" s="2">
        <f>'Radiometer Rrs'!G130-'Simulated_Rrs (SPM=0)'!G130</f>
        <v>7.0410003918813567E-3</v>
      </c>
      <c r="H130" s="2">
        <f>'Radiometer Rrs'!H130-'Simulated_Rrs (SPM=0)'!H130</f>
        <v>6.1278685239227427E-3</v>
      </c>
      <c r="I130" s="2">
        <f>'Radiometer Rrs'!I130-'Simulated_Rrs (SPM=0)'!I130</f>
        <v>5.6539738176721657E-3</v>
      </c>
      <c r="J130" s="2">
        <f>'Radiometer Rrs'!J130-'Simulated_Rrs (SPM=0)'!J130</f>
        <v>6.5469460530074072E-3</v>
      </c>
      <c r="K130" s="2">
        <f>'Radiometer Rrs'!K130-'Simulated_Rrs (SPM=0)'!K130</f>
        <v>1.8433072759703378E-2</v>
      </c>
      <c r="L130" s="2">
        <f>'Radiometer Rrs'!L130-'Simulated_Rrs (SPM=0)'!L130</f>
        <v>7.3065165987814002E-3</v>
      </c>
      <c r="M130" s="2">
        <f>'Radiometer Rrs'!M130-'Simulated_Rrs (SPM=0)'!M130</f>
        <v>6.9719497827452591E-3</v>
      </c>
      <c r="N130" s="2">
        <f>'Radiometer Rrs'!N130-'Simulated_Rrs (SPM=0)'!N130</f>
        <v>6.3378766856628209E-3</v>
      </c>
      <c r="O130" s="2">
        <f>'Radiometer Rrs'!O130-'Simulated_Rrs (SPM=0)'!O130</f>
        <v>5.4903665048891418E-3</v>
      </c>
      <c r="P130" s="2">
        <f>'Radiometer Rrs'!P130-'Simulated_Rrs (SPM=0)'!P130</f>
        <v>5.395645273712185E-3</v>
      </c>
      <c r="Q130" s="2">
        <f>'Radiometer Rrs'!Q130-'Simulated_Rrs (SPM=0)'!Q130</f>
        <v>5.2462961373551985E-3</v>
      </c>
      <c r="R130" s="2">
        <f>'Radiometer Rrs'!R130-'Simulated_Rrs (SPM=0)'!R130</f>
        <v>5.3872935583988155E-3</v>
      </c>
      <c r="S130" s="2">
        <f>'Radiometer Rrs'!S130-'Simulated_Rrs (SPM=0)'!S130</f>
        <v>7.6019170377542499E-3</v>
      </c>
      <c r="T130" s="2">
        <f>'Radiometer Rrs'!T130-'Simulated_Rrs (SPM=0)'!T130</f>
        <v>3.5313391448258346E-3</v>
      </c>
      <c r="U130" s="2">
        <f>'Radiometer Rrs'!U130-'Simulated_Rrs (SPM=0)'!U130</f>
        <v>1.4253062780184489E-2</v>
      </c>
      <c r="V130" s="2">
        <f>'Radiometer Rrs'!V130-'Simulated_Rrs (SPM=0)'!V130</f>
        <v>1.1552556773419426E-2</v>
      </c>
      <c r="W130" s="2">
        <f>'Radiometer Rrs'!W130-'Simulated_Rrs (SPM=0)'!W130</f>
        <v>8.1582751238701984E-3</v>
      </c>
      <c r="X130" s="2">
        <f>'Radiometer Rrs'!X130-'Simulated_Rrs (SPM=0)'!X130</f>
        <v>1.8386524423876123E-2</v>
      </c>
      <c r="Y130" s="2">
        <f>'Radiometer Rrs'!Y130-'Simulated_Rrs (SPM=0)'!Y130</f>
        <v>1.4480338466429089E-2</v>
      </c>
      <c r="Z130" s="2">
        <f>'Radiometer Rrs'!Z130-'Simulated_Rrs (SPM=0)'!Z130</f>
        <v>1.9016723857870302E-2</v>
      </c>
      <c r="AA130" s="2">
        <f>'Radiometer Rrs'!AA130-'Simulated_Rrs (SPM=0)'!AA130</f>
        <v>1.3629122601030228E-2</v>
      </c>
      <c r="AB130" s="2">
        <f>'Radiometer Rrs'!AB130-'Simulated_Rrs (SPM=0)'!AB130</f>
        <v>1.5828597575673686E-2</v>
      </c>
      <c r="AC130" s="2">
        <f>'Radiometer Rrs'!AC130-'Simulated_Rrs (SPM=0)'!AC130</f>
        <v>4.9640047514627967E-3</v>
      </c>
      <c r="AD130" s="2">
        <f>'Radiometer Rrs'!AD130-'Simulated_Rrs (SPM=0)'!AD130</f>
        <v>1.0454442537459753E-2</v>
      </c>
      <c r="AE130" s="2">
        <f>'Radiometer Rrs'!AE130-'Simulated_Rrs (SPM=0)'!AE130</f>
        <v>1.3629642449197244E-2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</row>
    <row r="131" spans="1:132" x14ac:dyDescent="0.3">
      <c r="A131" s="2">
        <v>528</v>
      </c>
      <c r="B131" s="2">
        <f>'Radiometer Rrs'!B131-'Simulated_Rrs (SPM=0)'!B131</f>
        <v>1.4047685212115081E-2</v>
      </c>
      <c r="C131" s="2">
        <f>'Radiometer Rrs'!C131-'Simulated_Rrs (SPM=0)'!C131</f>
        <v>1.3448489106359814E-2</v>
      </c>
      <c r="D131" s="2">
        <f>'Radiometer Rrs'!D131-'Simulated_Rrs (SPM=0)'!D131</f>
        <v>1.1590263395188219E-2</v>
      </c>
      <c r="E131" s="2">
        <f>'Radiometer Rrs'!E131-'Simulated_Rrs (SPM=0)'!E131</f>
        <v>1.2036770398284446E-2</v>
      </c>
      <c r="F131" s="2">
        <f>'Radiometer Rrs'!F131-'Simulated_Rrs (SPM=0)'!F131</f>
        <v>1.0859607139558946E-2</v>
      </c>
      <c r="G131" s="2">
        <f>'Radiometer Rrs'!G131-'Simulated_Rrs (SPM=0)'!G131</f>
        <v>7.0903827549001781E-3</v>
      </c>
      <c r="H131" s="2">
        <f>'Radiometer Rrs'!H131-'Simulated_Rrs (SPM=0)'!H131</f>
        <v>6.1872657814217111E-3</v>
      </c>
      <c r="I131" s="2">
        <f>'Radiometer Rrs'!I131-'Simulated_Rrs (SPM=0)'!I131</f>
        <v>5.7045878155372442E-3</v>
      </c>
      <c r="J131" s="2">
        <f>'Radiometer Rrs'!J131-'Simulated_Rrs (SPM=0)'!J131</f>
        <v>6.6016140081870175E-3</v>
      </c>
      <c r="K131" s="2">
        <f>'Radiometer Rrs'!K131-'Simulated_Rrs (SPM=0)'!K131</f>
        <v>1.8222732514467467E-2</v>
      </c>
      <c r="L131" s="2">
        <f>'Radiometer Rrs'!L131-'Simulated_Rrs (SPM=0)'!L131</f>
        <v>7.387753620215742E-3</v>
      </c>
      <c r="M131" s="2">
        <f>'Radiometer Rrs'!M131-'Simulated_Rrs (SPM=0)'!M131</f>
        <v>7.0389608125557687E-3</v>
      </c>
      <c r="N131" s="2">
        <f>'Radiometer Rrs'!N131-'Simulated_Rrs (SPM=0)'!N131</f>
        <v>6.3959030022824569E-3</v>
      </c>
      <c r="O131" s="2">
        <f>'Radiometer Rrs'!O131-'Simulated_Rrs (SPM=0)'!O131</f>
        <v>5.5252725462548663E-3</v>
      </c>
      <c r="P131" s="2">
        <f>'Radiometer Rrs'!P131-'Simulated_Rrs (SPM=0)'!P131</f>
        <v>5.457929635713398E-3</v>
      </c>
      <c r="Q131" s="2">
        <f>'Radiometer Rrs'!Q131-'Simulated_Rrs (SPM=0)'!Q131</f>
        <v>5.3004044864432111E-3</v>
      </c>
      <c r="R131" s="2">
        <f>'Radiometer Rrs'!R131-'Simulated_Rrs (SPM=0)'!R131</f>
        <v>5.4497843409748257E-3</v>
      </c>
      <c r="S131" s="2">
        <f>'Radiometer Rrs'!S131-'Simulated_Rrs (SPM=0)'!S131</f>
        <v>7.6926710614716237E-3</v>
      </c>
      <c r="T131" s="2">
        <f>'Radiometer Rrs'!T131-'Simulated_Rrs (SPM=0)'!T131</f>
        <v>3.5531393429892632E-3</v>
      </c>
      <c r="U131" s="2">
        <f>'Radiometer Rrs'!U131-'Simulated_Rrs (SPM=0)'!U131</f>
        <v>1.4259086334370584E-2</v>
      </c>
      <c r="V131" s="2">
        <f>'Radiometer Rrs'!V131-'Simulated_Rrs (SPM=0)'!V131</f>
        <v>1.1615793484668497E-2</v>
      </c>
      <c r="W131" s="2">
        <f>'Radiometer Rrs'!W131-'Simulated_Rrs (SPM=0)'!W131</f>
        <v>8.2359143309387213E-3</v>
      </c>
      <c r="X131" s="2">
        <f>'Radiometer Rrs'!X131-'Simulated_Rrs (SPM=0)'!X131</f>
        <v>1.8533830711850566E-2</v>
      </c>
      <c r="Y131" s="2">
        <f>'Radiometer Rrs'!Y131-'Simulated_Rrs (SPM=0)'!Y131</f>
        <v>1.4556251859257718E-2</v>
      </c>
      <c r="Z131" s="2">
        <f>'Radiometer Rrs'!Z131-'Simulated_Rrs (SPM=0)'!Z131</f>
        <v>1.9130723540597534E-2</v>
      </c>
      <c r="AA131" s="2">
        <f>'Radiometer Rrs'!AA131-'Simulated_Rrs (SPM=0)'!AA131</f>
        <v>1.3698979631693165E-2</v>
      </c>
      <c r="AB131" s="2">
        <f>'Radiometer Rrs'!AB131-'Simulated_Rrs (SPM=0)'!AB131</f>
        <v>1.5945251811806373E-2</v>
      </c>
      <c r="AC131" s="2">
        <f>'Radiometer Rrs'!AC131-'Simulated_Rrs (SPM=0)'!AC131</f>
        <v>5.0144902032790298E-3</v>
      </c>
      <c r="AD131" s="2">
        <f>'Radiometer Rrs'!AD131-'Simulated_Rrs (SPM=0)'!AD131</f>
        <v>1.0397653391359214E-2</v>
      </c>
      <c r="AE131" s="2">
        <f>'Radiometer Rrs'!AE131-'Simulated_Rrs (SPM=0)'!AE131</f>
        <v>1.3699480973054373E-2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</row>
    <row r="132" spans="1:132" x14ac:dyDescent="0.3">
      <c r="A132" s="2">
        <v>529</v>
      </c>
      <c r="B132" s="2">
        <f>'Radiometer Rrs'!B132-'Simulated_Rrs (SPM=0)'!B132</f>
        <v>1.4155637403892939E-2</v>
      </c>
      <c r="C132" s="2">
        <f>'Radiometer Rrs'!C132-'Simulated_Rrs (SPM=0)'!C132</f>
        <v>1.3559611412536622E-2</v>
      </c>
      <c r="D132" s="2">
        <f>'Radiometer Rrs'!D132-'Simulated_Rrs (SPM=0)'!D132</f>
        <v>1.1687892650300964E-2</v>
      </c>
      <c r="E132" s="2">
        <f>'Radiometer Rrs'!E132-'Simulated_Rrs (SPM=0)'!E132</f>
        <v>1.2135844936170209E-2</v>
      </c>
      <c r="F132" s="2">
        <f>'Radiometer Rrs'!F132-'Simulated_Rrs (SPM=0)'!F132</f>
        <v>1.0952452506073799E-2</v>
      </c>
      <c r="G132" s="2">
        <f>'Radiometer Rrs'!G132-'Simulated_Rrs (SPM=0)'!G132</f>
        <v>7.1372064165762718E-3</v>
      </c>
      <c r="H132" s="2">
        <f>'Radiometer Rrs'!H132-'Simulated_Rrs (SPM=0)'!H132</f>
        <v>6.2447857922144356E-3</v>
      </c>
      <c r="I132" s="2">
        <f>'Radiometer Rrs'!I132-'Simulated_Rrs (SPM=0)'!I132</f>
        <v>5.7553915228942144E-3</v>
      </c>
      <c r="J132" s="2">
        <f>'Radiometer Rrs'!J132-'Simulated_Rrs (SPM=0)'!J132</f>
        <v>6.6511188496776357E-3</v>
      </c>
      <c r="K132" s="2">
        <f>'Radiometer Rrs'!K132-'Simulated_Rrs (SPM=0)'!K132</f>
        <v>1.8049989249516441E-2</v>
      </c>
      <c r="L132" s="2">
        <f>'Radiometer Rrs'!L132-'Simulated_Rrs (SPM=0)'!L132</f>
        <v>7.4664004458118759E-3</v>
      </c>
      <c r="M132" s="2">
        <f>'Radiometer Rrs'!M132-'Simulated_Rrs (SPM=0)'!M132</f>
        <v>7.1043762335176713E-3</v>
      </c>
      <c r="N132" s="2">
        <f>'Radiometer Rrs'!N132-'Simulated_Rrs (SPM=0)'!N132</f>
        <v>6.4522169414009184E-3</v>
      </c>
      <c r="O132" s="2">
        <f>'Radiometer Rrs'!O132-'Simulated_Rrs (SPM=0)'!O132</f>
        <v>5.5602640384707714E-3</v>
      </c>
      <c r="P132" s="2">
        <f>'Radiometer Rrs'!P132-'Simulated_Rrs (SPM=0)'!P132</f>
        <v>5.5183839051205679E-3</v>
      </c>
      <c r="Q132" s="2">
        <f>'Radiometer Rrs'!Q132-'Simulated_Rrs (SPM=0)'!Q132</f>
        <v>5.354452264990441E-3</v>
      </c>
      <c r="R132" s="2">
        <f>'Radiometer Rrs'!R132-'Simulated_Rrs (SPM=0)'!R132</f>
        <v>5.5104396168661534E-3</v>
      </c>
      <c r="S132" s="2">
        <f>'Radiometer Rrs'!S132-'Simulated_Rrs (SPM=0)'!S132</f>
        <v>7.7718418353752896E-3</v>
      </c>
      <c r="T132" s="2">
        <f>'Radiometer Rrs'!T132-'Simulated_Rrs (SPM=0)'!T132</f>
        <v>3.5838145804953318E-3</v>
      </c>
      <c r="U132" s="2">
        <f>'Radiometer Rrs'!U132-'Simulated_Rrs (SPM=0)'!U132</f>
        <v>1.4303014992780661E-2</v>
      </c>
      <c r="V132" s="2">
        <f>'Radiometer Rrs'!V132-'Simulated_Rrs (SPM=0)'!V132</f>
        <v>1.1679271795558856E-2</v>
      </c>
      <c r="W132" s="2">
        <f>'Radiometer Rrs'!W132-'Simulated_Rrs (SPM=0)'!W132</f>
        <v>8.3093705292210558E-3</v>
      </c>
      <c r="X132" s="2">
        <f>'Radiometer Rrs'!X132-'Simulated_Rrs (SPM=0)'!X132</f>
        <v>1.8672656302617011E-2</v>
      </c>
      <c r="Y132" s="2">
        <f>'Radiometer Rrs'!Y132-'Simulated_Rrs (SPM=0)'!Y132</f>
        <v>1.4635721221985899E-2</v>
      </c>
      <c r="Z132" s="2">
        <f>'Radiometer Rrs'!Z132-'Simulated_Rrs (SPM=0)'!Z132</f>
        <v>1.9218476426760462E-2</v>
      </c>
      <c r="AA132" s="2">
        <f>'Radiometer Rrs'!AA132-'Simulated_Rrs (SPM=0)'!AA132</f>
        <v>1.3766527002008805E-2</v>
      </c>
      <c r="AB132" s="2">
        <f>'Radiometer Rrs'!AB132-'Simulated_Rrs (SPM=0)'!AB132</f>
        <v>1.6060363343780405E-2</v>
      </c>
      <c r="AC132" s="2">
        <f>'Radiometer Rrs'!AC132-'Simulated_Rrs (SPM=0)'!AC132</f>
        <v>5.0634245393648024E-3</v>
      </c>
      <c r="AD132" s="2">
        <f>'Radiometer Rrs'!AD132-'Simulated_Rrs (SPM=0)'!AD132</f>
        <v>1.0336831030789476E-2</v>
      </c>
      <c r="AE132" s="2">
        <f>'Radiometer Rrs'!AE132-'Simulated_Rrs (SPM=0)'!AE132</f>
        <v>1.3767010530824185E-2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</row>
    <row r="133" spans="1:132" x14ac:dyDescent="0.3">
      <c r="A133" s="2">
        <v>530</v>
      </c>
      <c r="B133" s="2">
        <f>'Radiometer Rrs'!B133-'Simulated_Rrs (SPM=0)'!B133</f>
        <v>1.4267177404075827E-2</v>
      </c>
      <c r="C133" s="2">
        <f>'Radiometer Rrs'!C133-'Simulated_Rrs (SPM=0)'!C133</f>
        <v>1.3664925400712057E-2</v>
      </c>
      <c r="D133" s="2">
        <f>'Radiometer Rrs'!D133-'Simulated_Rrs (SPM=0)'!D133</f>
        <v>1.1774267605343667E-2</v>
      </c>
      <c r="E133" s="2">
        <f>'Radiometer Rrs'!E133-'Simulated_Rrs (SPM=0)'!E133</f>
        <v>1.223051879646685E-2</v>
      </c>
      <c r="F133" s="2">
        <f>'Radiometer Rrs'!F133-'Simulated_Rrs (SPM=0)'!F133</f>
        <v>1.1029814849667925E-2</v>
      </c>
      <c r="G133" s="2">
        <f>'Radiometer Rrs'!G133-'Simulated_Rrs (SPM=0)'!G133</f>
        <v>7.1798706255689036E-3</v>
      </c>
      <c r="H133" s="2">
        <f>'Radiometer Rrs'!H133-'Simulated_Rrs (SPM=0)'!H133</f>
        <v>6.2992581973621694E-3</v>
      </c>
      <c r="I133" s="2">
        <f>'Radiometer Rrs'!I133-'Simulated_Rrs (SPM=0)'!I133</f>
        <v>5.806521508595318E-3</v>
      </c>
      <c r="J133" s="2">
        <f>'Radiometer Rrs'!J133-'Simulated_Rrs (SPM=0)'!J133</f>
        <v>6.6922161469076032E-3</v>
      </c>
      <c r="K133" s="2">
        <f>'Radiometer Rrs'!K133-'Simulated_Rrs (SPM=0)'!K133</f>
        <v>1.7938600769473487E-2</v>
      </c>
      <c r="L133" s="2">
        <f>'Radiometer Rrs'!L133-'Simulated_Rrs (SPM=0)'!L133</f>
        <v>7.5408359529151913E-3</v>
      </c>
      <c r="M133" s="2">
        <f>'Radiometer Rrs'!M133-'Simulated_Rrs (SPM=0)'!M133</f>
        <v>7.1672029052260991E-3</v>
      </c>
      <c r="N133" s="2">
        <f>'Radiometer Rrs'!N133-'Simulated_Rrs (SPM=0)'!N133</f>
        <v>6.5057548130006181E-3</v>
      </c>
      <c r="O133" s="2">
        <f>'Radiometer Rrs'!O133-'Simulated_Rrs (SPM=0)'!O133</f>
        <v>5.5954125638981271E-3</v>
      </c>
      <c r="P133" s="2">
        <f>'Radiometer Rrs'!P133-'Simulated_Rrs (SPM=0)'!P133</f>
        <v>5.5758643395102505E-3</v>
      </c>
      <c r="Q133" s="2">
        <f>'Radiometer Rrs'!Q133-'Simulated_Rrs (SPM=0)'!Q133</f>
        <v>5.4084212826149758E-3</v>
      </c>
      <c r="R133" s="2">
        <f>'Radiometer Rrs'!R133-'Simulated_Rrs (SPM=0)'!R133</f>
        <v>5.5681157536980296E-3</v>
      </c>
      <c r="S133" s="2">
        <f>'Radiometer Rrs'!S133-'Simulated_Rrs (SPM=0)'!S133</f>
        <v>7.8321292236759529E-3</v>
      </c>
      <c r="T133" s="2">
        <f>'Radiometer Rrs'!T133-'Simulated_Rrs (SPM=0)'!T133</f>
        <v>3.6289828713203368E-3</v>
      </c>
      <c r="U133" s="2">
        <f>'Radiometer Rrs'!U133-'Simulated_Rrs (SPM=0)'!U133</f>
        <v>1.4408805833671644E-2</v>
      </c>
      <c r="V133" s="2">
        <f>'Radiometer Rrs'!V133-'Simulated_Rrs (SPM=0)'!V133</f>
        <v>1.1743154343819714E-2</v>
      </c>
      <c r="W133" s="2">
        <f>'Radiometer Rrs'!W133-'Simulated_Rrs (SPM=0)'!W133</f>
        <v>8.3760197689135372E-3</v>
      </c>
      <c r="X133" s="2">
        <f>'Radiometer Rrs'!X133-'Simulated_Rrs (SPM=0)'!X133</f>
        <v>1.8797659726930503E-2</v>
      </c>
      <c r="Y133" s="2">
        <f>'Radiometer Rrs'!Y133-'Simulated_Rrs (SPM=0)'!Y133</f>
        <v>1.4721012793490256E-2</v>
      </c>
      <c r="Z133" s="2">
        <f>'Radiometer Rrs'!Z133-'Simulated_Rrs (SPM=0)'!Z133</f>
        <v>1.9263423173863151E-2</v>
      </c>
      <c r="AA133" s="2">
        <f>'Radiometer Rrs'!AA133-'Simulated_Rrs (SPM=0)'!AA133</f>
        <v>1.3830326997860683E-2</v>
      </c>
      <c r="AB133" s="2">
        <f>'Radiometer Rrs'!AB133-'Simulated_Rrs (SPM=0)'!AB133</f>
        <v>1.6172978569959452E-2</v>
      </c>
      <c r="AC133" s="2">
        <f>'Radiometer Rrs'!AC133-'Simulated_Rrs (SPM=0)'!AC133</f>
        <v>5.1098493532030055E-3</v>
      </c>
      <c r="AD133" s="2">
        <f>'Radiometer Rrs'!AD133-'Simulated_Rrs (SPM=0)'!AD133</f>
        <v>1.026944934063965E-2</v>
      </c>
      <c r="AE133" s="2">
        <f>'Radiometer Rrs'!AE133-'Simulated_Rrs (SPM=0)'!AE133</f>
        <v>1.3830793383269941E-2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</row>
    <row r="134" spans="1:132" x14ac:dyDescent="0.3">
      <c r="A134" s="2">
        <v>531</v>
      </c>
      <c r="B134" s="2">
        <f>'Radiometer Rrs'!B134-'Simulated_Rrs (SPM=0)'!B134</f>
        <v>1.4377995714176089E-2</v>
      </c>
      <c r="C134" s="2">
        <f>'Radiometer Rrs'!C134-'Simulated_Rrs (SPM=0)'!C134</f>
        <v>1.3767050202409585E-2</v>
      </c>
      <c r="D134" s="2">
        <f>'Radiometer Rrs'!D134-'Simulated_Rrs (SPM=0)'!D134</f>
        <v>1.1862245896005527E-2</v>
      </c>
      <c r="E134" s="2">
        <f>'Radiometer Rrs'!E134-'Simulated_Rrs (SPM=0)'!E134</f>
        <v>1.232785680178974E-2</v>
      </c>
      <c r="F134" s="2">
        <f>'Radiometer Rrs'!F134-'Simulated_Rrs (SPM=0)'!F134</f>
        <v>1.111608418008167E-2</v>
      </c>
      <c r="G134" s="2">
        <f>'Radiometer Rrs'!G134-'Simulated_Rrs (SPM=0)'!G134</f>
        <v>7.2201885476847541E-3</v>
      </c>
      <c r="H134" s="2">
        <f>'Radiometer Rrs'!H134-'Simulated_Rrs (SPM=0)'!H134</f>
        <v>6.354932846423229E-3</v>
      </c>
      <c r="I134" s="2">
        <f>'Radiometer Rrs'!I134-'Simulated_Rrs (SPM=0)'!I134</f>
        <v>5.8570283925896433E-3</v>
      </c>
      <c r="J134" s="2">
        <f>'Radiometer Rrs'!J134-'Simulated_Rrs (SPM=0)'!J134</f>
        <v>6.7343366739335414E-3</v>
      </c>
      <c r="K134" s="2">
        <f>'Radiometer Rrs'!K134-'Simulated_Rrs (SPM=0)'!K134</f>
        <v>1.7943110602721499E-2</v>
      </c>
      <c r="L134" s="2">
        <f>'Radiometer Rrs'!L134-'Simulated_Rrs (SPM=0)'!L134</f>
        <v>7.6141262055255381E-3</v>
      </c>
      <c r="M134" s="2">
        <f>'Radiometer Rrs'!M134-'Simulated_Rrs (SPM=0)'!M134</f>
        <v>7.2300975102334158E-3</v>
      </c>
      <c r="N134" s="2">
        <f>'Radiometer Rrs'!N134-'Simulated_Rrs (SPM=0)'!N134</f>
        <v>6.5620197332905287E-3</v>
      </c>
      <c r="O134" s="2">
        <f>'Radiometer Rrs'!O134-'Simulated_Rrs (SPM=0)'!O134</f>
        <v>5.6287248274392567E-3</v>
      </c>
      <c r="P134" s="2">
        <f>'Radiometer Rrs'!P134-'Simulated_Rrs (SPM=0)'!P134</f>
        <v>5.6349704020701294E-3</v>
      </c>
      <c r="Q134" s="2">
        <f>'Radiometer Rrs'!Q134-'Simulated_Rrs (SPM=0)'!Q134</f>
        <v>5.4618269932777148E-3</v>
      </c>
      <c r="R134" s="2">
        <f>'Radiometer Rrs'!R134-'Simulated_Rrs (SPM=0)'!R134</f>
        <v>5.6274182405898548E-3</v>
      </c>
      <c r="S134" s="2">
        <f>'Radiometer Rrs'!S134-'Simulated_Rrs (SPM=0)'!S134</f>
        <v>7.8862335776226661E-3</v>
      </c>
      <c r="T134" s="2">
        <f>'Radiometer Rrs'!T134-'Simulated_Rrs (SPM=0)'!T134</f>
        <v>3.6959492301306043E-3</v>
      </c>
      <c r="U134" s="2">
        <f>'Radiometer Rrs'!U134-'Simulated_Rrs (SPM=0)'!U134</f>
        <v>1.4516693962590525E-2</v>
      </c>
      <c r="V134" s="2">
        <f>'Radiometer Rrs'!V134-'Simulated_Rrs (SPM=0)'!V134</f>
        <v>1.1826456590786299E-2</v>
      </c>
      <c r="W134" s="2">
        <f>'Radiometer Rrs'!W134-'Simulated_Rrs (SPM=0)'!W134</f>
        <v>8.4461863634525142E-3</v>
      </c>
      <c r="X134" s="2">
        <f>'Radiometer Rrs'!X134-'Simulated_Rrs (SPM=0)'!X134</f>
        <v>1.892262165156957E-2</v>
      </c>
      <c r="Y134" s="2">
        <f>'Radiometer Rrs'!Y134-'Simulated_Rrs (SPM=0)'!Y134</f>
        <v>1.4794318867539619E-2</v>
      </c>
      <c r="Z134" s="2">
        <f>'Radiometer Rrs'!Z134-'Simulated_Rrs (SPM=0)'!Z134</f>
        <v>1.9307220574833087E-2</v>
      </c>
      <c r="AA134" s="2">
        <f>'Radiometer Rrs'!AA134-'Simulated_Rrs (SPM=0)'!AA134</f>
        <v>1.3885862012560356E-2</v>
      </c>
      <c r="AB134" s="2">
        <f>'Radiometer Rrs'!AB134-'Simulated_Rrs (SPM=0)'!AB134</f>
        <v>1.6284324672612736E-2</v>
      </c>
      <c r="AC134" s="2">
        <f>'Radiometer Rrs'!AC134-'Simulated_Rrs (SPM=0)'!AC134</f>
        <v>5.1595813516844618E-3</v>
      </c>
      <c r="AD134" s="2">
        <f>'Radiometer Rrs'!AD134-'Simulated_Rrs (SPM=0)'!AD134</f>
        <v>1.0250757928749948E-2</v>
      </c>
      <c r="AE134" s="2">
        <f>'Radiometer Rrs'!AE134-'Simulated_Rrs (SPM=0)'!AE134</f>
        <v>1.388631150500394E-2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</row>
    <row r="135" spans="1:132" x14ac:dyDescent="0.3">
      <c r="A135" s="2">
        <v>532</v>
      </c>
      <c r="B135" s="2">
        <f>'Radiometer Rrs'!B135-'Simulated_Rrs (SPM=0)'!B135</f>
        <v>1.4487563677604762E-2</v>
      </c>
      <c r="C135" s="2">
        <f>'Radiometer Rrs'!C135-'Simulated_Rrs (SPM=0)'!C135</f>
        <v>1.3869486353419806E-2</v>
      </c>
      <c r="D135" s="2">
        <f>'Radiometer Rrs'!D135-'Simulated_Rrs (SPM=0)'!D135</f>
        <v>1.1953855368123845E-2</v>
      </c>
      <c r="E135" s="2">
        <f>'Radiometer Rrs'!E135-'Simulated_Rrs (SPM=0)'!E135</f>
        <v>1.2426591434202675E-2</v>
      </c>
      <c r="F135" s="2">
        <f>'Radiometer Rrs'!F135-'Simulated_Rrs (SPM=0)'!F135</f>
        <v>1.1206358351036151E-2</v>
      </c>
      <c r="G135" s="2">
        <f>'Radiometer Rrs'!G135-'Simulated_Rrs (SPM=0)'!G135</f>
        <v>7.2624031702746518E-3</v>
      </c>
      <c r="H135" s="2">
        <f>'Radiometer Rrs'!H135-'Simulated_Rrs (SPM=0)'!H135</f>
        <v>6.41193595772675E-3</v>
      </c>
      <c r="I135" s="2">
        <f>'Radiometer Rrs'!I135-'Simulated_Rrs (SPM=0)'!I135</f>
        <v>5.9077114606216601E-3</v>
      </c>
      <c r="J135" s="2">
        <f>'Radiometer Rrs'!J135-'Simulated_Rrs (SPM=0)'!J135</f>
        <v>6.778644127673897E-3</v>
      </c>
      <c r="K135" s="2">
        <f>'Radiometer Rrs'!K135-'Simulated_Rrs (SPM=0)'!K135</f>
        <v>1.7969832849160931E-2</v>
      </c>
      <c r="L135" s="2">
        <f>'Radiometer Rrs'!L135-'Simulated_Rrs (SPM=0)'!L135</f>
        <v>7.6876892454155145E-3</v>
      </c>
      <c r="M135" s="2">
        <f>'Radiometer Rrs'!M135-'Simulated_Rrs (SPM=0)'!M135</f>
        <v>7.293592481467155E-3</v>
      </c>
      <c r="N135" s="2">
        <f>'Radiometer Rrs'!N135-'Simulated_Rrs (SPM=0)'!N135</f>
        <v>6.6193053849972301E-3</v>
      </c>
      <c r="O135" s="2">
        <f>'Radiometer Rrs'!O135-'Simulated_Rrs (SPM=0)'!O135</f>
        <v>5.6620327068515868E-3</v>
      </c>
      <c r="P135" s="2">
        <f>'Radiometer Rrs'!P135-'Simulated_Rrs (SPM=0)'!P135</f>
        <v>5.695025729935947E-3</v>
      </c>
      <c r="Q135" s="2">
        <f>'Radiometer Rrs'!Q135-'Simulated_Rrs (SPM=0)'!Q135</f>
        <v>5.5157697795707233E-3</v>
      </c>
      <c r="R135" s="2">
        <f>'Radiometer Rrs'!R135-'Simulated_Rrs (SPM=0)'!R135</f>
        <v>5.6876646727691922E-3</v>
      </c>
      <c r="S135" s="2">
        <f>'Radiometer Rrs'!S135-'Simulated_Rrs (SPM=0)'!S135</f>
        <v>7.9423695373041954E-3</v>
      </c>
      <c r="T135" s="2">
        <f>'Radiometer Rrs'!T135-'Simulated_Rrs (SPM=0)'!T135</f>
        <v>3.7693633470016344E-3</v>
      </c>
      <c r="U135" s="2">
        <f>'Radiometer Rrs'!U135-'Simulated_Rrs (SPM=0)'!U135</f>
        <v>1.4615147834122566E-2</v>
      </c>
      <c r="V135" s="2">
        <f>'Radiometer Rrs'!V135-'Simulated_Rrs (SPM=0)'!V135</f>
        <v>1.1914209166270003E-2</v>
      </c>
      <c r="W135" s="2">
        <f>'Radiometer Rrs'!W135-'Simulated_Rrs (SPM=0)'!W135</f>
        <v>8.5162002546507968E-3</v>
      </c>
      <c r="X135" s="2">
        <f>'Radiometer Rrs'!X135-'Simulated_Rrs (SPM=0)'!X135</f>
        <v>1.9047465244418454E-2</v>
      </c>
      <c r="Y135" s="2">
        <f>'Radiometer Rrs'!Y135-'Simulated_Rrs (SPM=0)'!Y135</f>
        <v>1.4864880720287381E-2</v>
      </c>
      <c r="Z135" s="2">
        <f>'Radiometer Rrs'!Z135-'Simulated_Rrs (SPM=0)'!Z135</f>
        <v>1.9355521914092066E-2</v>
      </c>
      <c r="AA135" s="2">
        <f>'Radiometer Rrs'!AA135-'Simulated_Rrs (SPM=0)'!AA135</f>
        <v>1.3938545011134907E-2</v>
      </c>
      <c r="AB135" s="2">
        <f>'Radiometer Rrs'!AB135-'Simulated_Rrs (SPM=0)'!AB135</f>
        <v>1.6394689774856707E-2</v>
      </c>
      <c r="AC135" s="2">
        <f>'Radiometer Rrs'!AC135-'Simulated_Rrs (SPM=0)'!AC135</f>
        <v>5.2097546813739395E-3</v>
      </c>
      <c r="AD135" s="2">
        <f>'Radiometer Rrs'!AD135-'Simulated_Rrs (SPM=0)'!AD135</f>
        <v>1.0253343369244357E-2</v>
      </c>
      <c r="AE135" s="2">
        <f>'Radiometer Rrs'!AE135-'Simulated_Rrs (SPM=0)'!AE135</f>
        <v>1.393897825818992E-2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</row>
    <row r="136" spans="1:132" x14ac:dyDescent="0.3">
      <c r="A136" s="2">
        <v>533</v>
      </c>
      <c r="B136" s="2">
        <f>'Radiometer Rrs'!B136-'Simulated_Rrs (SPM=0)'!B136</f>
        <v>1.4589204966993357E-2</v>
      </c>
      <c r="C136" s="2">
        <f>'Radiometer Rrs'!C136-'Simulated_Rrs (SPM=0)'!C136</f>
        <v>1.3983266674943366E-2</v>
      </c>
      <c r="D136" s="2">
        <f>'Radiometer Rrs'!D136-'Simulated_Rrs (SPM=0)'!D136</f>
        <v>1.2070657302380331E-2</v>
      </c>
      <c r="E136" s="2">
        <f>'Radiometer Rrs'!E136-'Simulated_Rrs (SPM=0)'!E136</f>
        <v>1.2529688511716944E-2</v>
      </c>
      <c r="F136" s="2">
        <f>'Radiometer Rrs'!F136-'Simulated_Rrs (SPM=0)'!F136</f>
        <v>1.1305262731396598E-2</v>
      </c>
      <c r="G136" s="2">
        <f>'Radiometer Rrs'!G136-'Simulated_Rrs (SPM=0)'!G136</f>
        <v>7.3265130482634937E-3</v>
      </c>
      <c r="H136" s="2">
        <f>'Radiometer Rrs'!H136-'Simulated_Rrs (SPM=0)'!H136</f>
        <v>6.4766664805457818E-3</v>
      </c>
      <c r="I136" s="2">
        <f>'Radiometer Rrs'!I136-'Simulated_Rrs (SPM=0)'!I136</f>
        <v>5.9617395440338099E-3</v>
      </c>
      <c r="J136" s="2">
        <f>'Radiometer Rrs'!J136-'Simulated_Rrs (SPM=0)'!J136</f>
        <v>6.8381222610261116E-3</v>
      </c>
      <c r="K136" s="2">
        <f>'Radiometer Rrs'!K136-'Simulated_Rrs (SPM=0)'!K136</f>
        <v>1.7863889822854133E-2</v>
      </c>
      <c r="L136" s="2">
        <f>'Radiometer Rrs'!L136-'Simulated_Rrs (SPM=0)'!L136</f>
        <v>7.7667682367470814E-3</v>
      </c>
      <c r="M136" s="2">
        <f>'Radiometer Rrs'!M136-'Simulated_Rrs (SPM=0)'!M136</f>
        <v>7.3619793313031371E-3</v>
      </c>
      <c r="N136" s="2">
        <f>'Radiometer Rrs'!N136-'Simulated_Rrs (SPM=0)'!N136</f>
        <v>6.6777447980420407E-3</v>
      </c>
      <c r="O136" s="2">
        <f>'Radiometer Rrs'!O136-'Simulated_Rrs (SPM=0)'!O136</f>
        <v>5.7005043363322072E-3</v>
      </c>
      <c r="P136" s="2">
        <f>'Radiometer Rrs'!P136-'Simulated_Rrs (SPM=0)'!P136</f>
        <v>5.7585617815392107E-3</v>
      </c>
      <c r="Q136" s="2">
        <f>'Radiometer Rrs'!Q136-'Simulated_Rrs (SPM=0)'!Q136</f>
        <v>5.5758478476447574E-3</v>
      </c>
      <c r="R136" s="2">
        <f>'Radiometer Rrs'!R136-'Simulated_Rrs (SPM=0)'!R136</f>
        <v>5.7513866250020803E-3</v>
      </c>
      <c r="S136" s="2">
        <f>'Radiometer Rrs'!S136-'Simulated_Rrs (SPM=0)'!S136</f>
        <v>8.0318433930979607E-3</v>
      </c>
      <c r="T136" s="2">
        <f>'Radiometer Rrs'!T136-'Simulated_Rrs (SPM=0)'!T136</f>
        <v>3.8363507355638174E-3</v>
      </c>
      <c r="U136" s="2">
        <f>'Radiometer Rrs'!U136-'Simulated_Rrs (SPM=0)'!U136</f>
        <v>1.4631855768868374E-2</v>
      </c>
      <c r="V136" s="2">
        <f>'Radiometer Rrs'!V136-'Simulated_Rrs (SPM=0)'!V136</f>
        <v>1.1985755460850508E-2</v>
      </c>
      <c r="W136" s="2">
        <f>'Radiometer Rrs'!W136-'Simulated_Rrs (SPM=0)'!W136</f>
        <v>8.5757415685266038E-3</v>
      </c>
      <c r="X136" s="2">
        <f>'Radiometer Rrs'!X136-'Simulated_Rrs (SPM=0)'!X136</f>
        <v>1.9171678165778968E-2</v>
      </c>
      <c r="Y136" s="2">
        <f>'Radiometer Rrs'!Y136-'Simulated_Rrs (SPM=0)'!Y136</f>
        <v>1.4945837103182631E-2</v>
      </c>
      <c r="Z136" s="2">
        <f>'Radiometer Rrs'!Z136-'Simulated_Rrs (SPM=0)'!Z136</f>
        <v>1.9443609760198374E-2</v>
      </c>
      <c r="AA136" s="2">
        <f>'Radiometer Rrs'!AA136-'Simulated_Rrs (SPM=0)'!AA136</f>
        <v>1.399072228512278E-2</v>
      </c>
      <c r="AB136" s="2">
        <f>'Radiometer Rrs'!AB136-'Simulated_Rrs (SPM=0)'!AB136</f>
        <v>1.6500816832288857E-2</v>
      </c>
      <c r="AC136" s="2">
        <f>'Radiometer Rrs'!AC136-'Simulated_Rrs (SPM=0)'!AC136</f>
        <v>5.2548598490435158E-3</v>
      </c>
      <c r="AD136" s="2">
        <f>'Radiometer Rrs'!AD136-'Simulated_Rrs (SPM=0)'!AD136</f>
        <v>1.0297042057108399E-2</v>
      </c>
      <c r="AE136" s="2">
        <f>'Radiometer Rrs'!AE136-'Simulated_Rrs (SPM=0)'!AE136</f>
        <v>1.3991139910150668E-2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</row>
    <row r="137" spans="1:132" x14ac:dyDescent="0.3">
      <c r="A137" s="2">
        <v>534</v>
      </c>
      <c r="B137" s="2">
        <f>'Radiometer Rrs'!B137-'Simulated_Rrs (SPM=0)'!B137</f>
        <v>1.4696087683379063E-2</v>
      </c>
      <c r="C137" s="2">
        <f>'Radiometer Rrs'!C137-'Simulated_Rrs (SPM=0)'!C137</f>
        <v>1.4094964750004406E-2</v>
      </c>
      <c r="D137" s="2">
        <f>'Radiometer Rrs'!D137-'Simulated_Rrs (SPM=0)'!D137</f>
        <v>1.2175054795014247E-2</v>
      </c>
      <c r="E137" s="2">
        <f>'Radiometer Rrs'!E137-'Simulated_Rrs (SPM=0)'!E137</f>
        <v>1.2628567502616749E-2</v>
      </c>
      <c r="F137" s="2">
        <f>'Radiometer Rrs'!F137-'Simulated_Rrs (SPM=0)'!F137</f>
        <v>1.1396524893253939E-2</v>
      </c>
      <c r="G137" s="2">
        <f>'Radiometer Rrs'!G137-'Simulated_Rrs (SPM=0)'!G137</f>
        <v>7.3810405669207093E-3</v>
      </c>
      <c r="H137" s="2">
        <f>'Radiometer Rrs'!H137-'Simulated_Rrs (SPM=0)'!H137</f>
        <v>6.535901643598711E-3</v>
      </c>
      <c r="I137" s="2">
        <f>'Radiometer Rrs'!I137-'Simulated_Rrs (SPM=0)'!I137</f>
        <v>6.0128977797978241E-3</v>
      </c>
      <c r="J137" s="2">
        <f>'Radiometer Rrs'!J137-'Simulated_Rrs (SPM=0)'!J137</f>
        <v>6.8886318767671763E-3</v>
      </c>
      <c r="K137" s="2">
        <f>'Radiometer Rrs'!K137-'Simulated_Rrs (SPM=0)'!K137</f>
        <v>1.7752054441113815E-2</v>
      </c>
      <c r="L137" s="2">
        <f>'Radiometer Rrs'!L137-'Simulated_Rrs (SPM=0)'!L137</f>
        <v>7.8442676475891319E-3</v>
      </c>
      <c r="M137" s="2">
        <f>'Radiometer Rrs'!M137-'Simulated_Rrs (SPM=0)'!M137</f>
        <v>7.4263403832202689E-3</v>
      </c>
      <c r="N137" s="2">
        <f>'Radiometer Rrs'!N137-'Simulated_Rrs (SPM=0)'!N137</f>
        <v>6.7338613864595344E-3</v>
      </c>
      <c r="O137" s="2">
        <f>'Radiometer Rrs'!O137-'Simulated_Rrs (SPM=0)'!O137</f>
        <v>5.7363816647701561E-3</v>
      </c>
      <c r="P137" s="2">
        <f>'Radiometer Rrs'!P137-'Simulated_Rrs (SPM=0)'!P137</f>
        <v>5.819556941734738E-3</v>
      </c>
      <c r="Q137" s="2">
        <f>'Radiometer Rrs'!Q137-'Simulated_Rrs (SPM=0)'!Q137</f>
        <v>5.6318116913353445E-3</v>
      </c>
      <c r="R137" s="2">
        <f>'Radiometer Rrs'!R137-'Simulated_Rrs (SPM=0)'!R137</f>
        <v>5.8125626575209824E-3</v>
      </c>
      <c r="S137" s="2">
        <f>'Radiometer Rrs'!S137-'Simulated_Rrs (SPM=0)'!S137</f>
        <v>8.1094849351494303E-3</v>
      </c>
      <c r="T137" s="2">
        <f>'Radiometer Rrs'!T137-'Simulated_Rrs (SPM=0)'!T137</f>
        <v>3.9029494675547369E-3</v>
      </c>
      <c r="U137" s="2">
        <f>'Radiometer Rrs'!U137-'Simulated_Rrs (SPM=0)'!U137</f>
        <v>1.467791296394801E-2</v>
      </c>
      <c r="V137" s="2">
        <f>'Radiometer Rrs'!V137-'Simulated_Rrs (SPM=0)'!V137</f>
        <v>1.2049402394435331E-2</v>
      </c>
      <c r="W137" s="2">
        <f>'Radiometer Rrs'!W137-'Simulated_Rrs (SPM=0)'!W137</f>
        <v>8.6435035341485209E-3</v>
      </c>
      <c r="X137" s="2">
        <f>'Radiometer Rrs'!X137-'Simulated_Rrs (SPM=0)'!X137</f>
        <v>1.9293391398077866E-2</v>
      </c>
      <c r="Y137" s="2">
        <f>'Radiometer Rrs'!Y137-'Simulated_Rrs (SPM=0)'!Y137</f>
        <v>1.5019126610550021E-2</v>
      </c>
      <c r="Z137" s="2">
        <f>'Radiometer Rrs'!Z137-'Simulated_Rrs (SPM=0)'!Z137</f>
        <v>1.9520630646061313E-2</v>
      </c>
      <c r="AA137" s="2">
        <f>'Radiometer Rrs'!AA137-'Simulated_Rrs (SPM=0)'!AA137</f>
        <v>1.4051755675960105E-2</v>
      </c>
      <c r="AB137" s="2">
        <f>'Radiometer Rrs'!AB137-'Simulated_Rrs (SPM=0)'!AB137</f>
        <v>1.6609478397116514E-2</v>
      </c>
      <c r="AC137" s="2">
        <f>'Radiometer Rrs'!AC137-'Simulated_Rrs (SPM=0)'!AC137</f>
        <v>5.3021350696040546E-3</v>
      </c>
      <c r="AD137" s="2">
        <f>'Radiometer Rrs'!AD137-'Simulated_Rrs (SPM=0)'!AD137</f>
        <v>1.0286670868907147E-2</v>
      </c>
      <c r="AE137" s="2">
        <f>'Radiometer Rrs'!AE137-'Simulated_Rrs (SPM=0)'!AE137</f>
        <v>1.4052158275505091E-2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</row>
    <row r="138" spans="1:132" x14ac:dyDescent="0.3">
      <c r="A138" s="2">
        <v>535</v>
      </c>
      <c r="B138" s="2">
        <f>'Radiometer Rrs'!B138-'Simulated_Rrs (SPM=0)'!B138</f>
        <v>1.4808650797983451E-2</v>
      </c>
      <c r="C138" s="2">
        <f>'Radiometer Rrs'!C138-'Simulated_Rrs (SPM=0)'!C138</f>
        <v>1.4204408987562556E-2</v>
      </c>
      <c r="D138" s="2">
        <f>'Radiometer Rrs'!D138-'Simulated_Rrs (SPM=0)'!D138</f>
        <v>1.2266015100184833E-2</v>
      </c>
      <c r="E138" s="2">
        <f>'Radiometer Rrs'!E138-'Simulated_Rrs (SPM=0)'!E138</f>
        <v>1.2722879134994182E-2</v>
      </c>
      <c r="F138" s="2">
        <f>'Radiometer Rrs'!F138-'Simulated_Rrs (SPM=0)'!F138</f>
        <v>1.1479510262200622E-2</v>
      </c>
      <c r="G138" s="2">
        <f>'Radiometer Rrs'!G138-'Simulated_Rrs (SPM=0)'!G138</f>
        <v>7.425189100096972E-3</v>
      </c>
      <c r="H138" s="2">
        <f>'Radiometer Rrs'!H138-'Simulated_Rrs (SPM=0)'!H138</f>
        <v>6.5891854040333372E-3</v>
      </c>
      <c r="I138" s="2">
        <f>'Radiometer Rrs'!I138-'Simulated_Rrs (SPM=0)'!I138</f>
        <v>6.0609491401712049E-3</v>
      </c>
      <c r="J138" s="2">
        <f>'Radiometer Rrs'!J138-'Simulated_Rrs (SPM=0)'!J138</f>
        <v>6.9294276839156456E-3</v>
      </c>
      <c r="K138" s="2">
        <f>'Radiometer Rrs'!K138-'Simulated_Rrs (SPM=0)'!K138</f>
        <v>1.7633837137217535E-2</v>
      </c>
      <c r="L138" s="2">
        <f>'Radiometer Rrs'!L138-'Simulated_Rrs (SPM=0)'!L138</f>
        <v>7.9200576727970397E-3</v>
      </c>
      <c r="M138" s="2">
        <f>'Radiometer Rrs'!M138-'Simulated_Rrs (SPM=0)'!M138</f>
        <v>7.4863419545122337E-3</v>
      </c>
      <c r="N138" s="2">
        <f>'Radiometer Rrs'!N138-'Simulated_Rrs (SPM=0)'!N138</f>
        <v>6.7874638693523719E-3</v>
      </c>
      <c r="O138" s="2">
        <f>'Radiometer Rrs'!O138-'Simulated_Rrs (SPM=0)'!O138</f>
        <v>5.7694507589754872E-3</v>
      </c>
      <c r="P138" s="2">
        <f>'Radiometer Rrs'!P138-'Simulated_Rrs (SPM=0)'!P138</f>
        <v>5.8778009014175828E-3</v>
      </c>
      <c r="Q138" s="2">
        <f>'Radiometer Rrs'!Q138-'Simulated_Rrs (SPM=0)'!Q138</f>
        <v>5.6833210934783733E-3</v>
      </c>
      <c r="R138" s="2">
        <f>'Radiometer Rrs'!R138-'Simulated_Rrs (SPM=0)'!R138</f>
        <v>5.8709825702961665E-3</v>
      </c>
      <c r="S138" s="2">
        <f>'Radiometer Rrs'!S138-'Simulated_Rrs (SPM=0)'!S138</f>
        <v>8.1743100910541544E-3</v>
      </c>
      <c r="T138" s="2">
        <f>'Radiometer Rrs'!T138-'Simulated_Rrs (SPM=0)'!T138</f>
        <v>3.9691286760807536E-3</v>
      </c>
      <c r="U138" s="2">
        <f>'Radiometer Rrs'!U138-'Simulated_Rrs (SPM=0)'!U138</f>
        <v>1.4755767356501701E-2</v>
      </c>
      <c r="V138" s="2">
        <f>'Radiometer Rrs'!V138-'Simulated_Rrs (SPM=0)'!V138</f>
        <v>1.2104492815259752E-2</v>
      </c>
      <c r="W138" s="2">
        <f>'Radiometer Rrs'!W138-'Simulated_Rrs (SPM=0)'!W138</f>
        <v>8.7201735170663736E-3</v>
      </c>
      <c r="X138" s="2">
        <f>'Radiometer Rrs'!X138-'Simulated_Rrs (SPM=0)'!X138</f>
        <v>1.9412398461990967E-2</v>
      </c>
      <c r="Y138" s="2">
        <f>'Radiometer Rrs'!Y138-'Simulated_Rrs (SPM=0)'!Y138</f>
        <v>1.5084113017125141E-2</v>
      </c>
      <c r="Z138" s="2">
        <f>'Radiometer Rrs'!Z138-'Simulated_Rrs (SPM=0)'!Z138</f>
        <v>1.9585664579491673E-2</v>
      </c>
      <c r="AA138" s="2">
        <f>'Radiometer Rrs'!AA138-'Simulated_Rrs (SPM=0)'!AA138</f>
        <v>1.4122385975668308E-2</v>
      </c>
      <c r="AB138" s="2">
        <f>'Radiometer Rrs'!AB138-'Simulated_Rrs (SPM=0)'!AB138</f>
        <v>1.6720888417447489E-2</v>
      </c>
      <c r="AC138" s="2">
        <f>'Radiometer Rrs'!AC138-'Simulated_Rrs (SPM=0)'!AC138</f>
        <v>5.3517639988290202E-3</v>
      </c>
      <c r="AD138" s="2">
        <f>'Radiometer Rrs'!AD138-'Simulated_Rrs (SPM=0)'!AD138</f>
        <v>1.0217726788848022E-2</v>
      </c>
      <c r="AE138" s="2">
        <f>'Radiometer Rrs'!AE138-'Simulated_Rrs (SPM=0)'!AE138</f>
        <v>1.4122774124113845E-2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</row>
    <row r="139" spans="1:132" x14ac:dyDescent="0.3">
      <c r="A139" s="2">
        <v>536</v>
      </c>
      <c r="B139" s="2">
        <f>'Radiometer Rrs'!B139-'Simulated_Rrs (SPM=0)'!B139</f>
        <v>1.4912443807553704E-2</v>
      </c>
      <c r="C139" s="2">
        <f>'Radiometer Rrs'!C139-'Simulated_Rrs (SPM=0)'!C139</f>
        <v>1.4305555985594182E-2</v>
      </c>
      <c r="D139" s="2">
        <f>'Radiometer Rrs'!D139-'Simulated_Rrs (SPM=0)'!D139</f>
        <v>1.2356920270960567E-2</v>
      </c>
      <c r="E139" s="2">
        <f>'Radiometer Rrs'!E139-'Simulated_Rrs (SPM=0)'!E139</f>
        <v>1.2815776519792621E-2</v>
      </c>
      <c r="F139" s="2">
        <f>'Radiometer Rrs'!F139-'Simulated_Rrs (SPM=0)'!F139</f>
        <v>1.1562625934066442E-2</v>
      </c>
      <c r="G139" s="2">
        <f>'Radiometer Rrs'!G139-'Simulated_Rrs (SPM=0)'!G139</f>
        <v>7.4720292403088959E-3</v>
      </c>
      <c r="H139" s="2">
        <f>'Radiometer Rrs'!H139-'Simulated_Rrs (SPM=0)'!H139</f>
        <v>6.6437508851932047E-3</v>
      </c>
      <c r="I139" s="2">
        <f>'Radiometer Rrs'!I139-'Simulated_Rrs (SPM=0)'!I139</f>
        <v>6.1108306446173996E-3</v>
      </c>
      <c r="J139" s="2">
        <f>'Radiometer Rrs'!J139-'Simulated_Rrs (SPM=0)'!J139</f>
        <v>6.9652483196156988E-3</v>
      </c>
      <c r="K139" s="2">
        <f>'Radiometer Rrs'!K139-'Simulated_Rrs (SPM=0)'!K139</f>
        <v>1.7617869858619531E-2</v>
      </c>
      <c r="L139" s="2">
        <f>'Radiometer Rrs'!L139-'Simulated_Rrs (SPM=0)'!L139</f>
        <v>7.9910115508785799E-3</v>
      </c>
      <c r="M139" s="2">
        <f>'Radiometer Rrs'!M139-'Simulated_Rrs (SPM=0)'!M139</f>
        <v>7.547415180149856E-3</v>
      </c>
      <c r="N139" s="2">
        <f>'Radiometer Rrs'!N139-'Simulated_Rrs (SPM=0)'!N139</f>
        <v>6.8432743469197992E-3</v>
      </c>
      <c r="O139" s="2">
        <f>'Radiometer Rrs'!O139-'Simulated_Rrs (SPM=0)'!O139</f>
        <v>5.8029845923643995E-3</v>
      </c>
      <c r="P139" s="2">
        <f>'Radiometer Rrs'!P139-'Simulated_Rrs (SPM=0)'!P139</f>
        <v>5.93805413785528E-3</v>
      </c>
      <c r="Q139" s="2">
        <f>'Radiometer Rrs'!Q139-'Simulated_Rrs (SPM=0)'!Q139</f>
        <v>5.7340481095397048E-3</v>
      </c>
      <c r="R139" s="2">
        <f>'Radiometer Rrs'!R139-'Simulated_Rrs (SPM=0)'!R139</f>
        <v>5.9314270891606749E-3</v>
      </c>
      <c r="S139" s="2">
        <f>'Radiometer Rrs'!S139-'Simulated_Rrs (SPM=0)'!S139</f>
        <v>8.2282470447481507E-3</v>
      </c>
      <c r="T139" s="2">
        <f>'Radiometer Rrs'!T139-'Simulated_Rrs (SPM=0)'!T139</f>
        <v>4.041612449061714E-3</v>
      </c>
      <c r="U139" s="2">
        <f>'Radiometer Rrs'!U139-'Simulated_Rrs (SPM=0)'!U139</f>
        <v>1.4864297735476047E-2</v>
      </c>
      <c r="V139" s="2">
        <f>'Radiometer Rrs'!V139-'Simulated_Rrs (SPM=0)'!V139</f>
        <v>1.2178851467062662E-2</v>
      </c>
      <c r="W139" s="2">
        <f>'Radiometer Rrs'!W139-'Simulated_Rrs (SPM=0)'!W139</f>
        <v>8.7905017919511497E-3</v>
      </c>
      <c r="X139" s="2">
        <f>'Radiometer Rrs'!X139-'Simulated_Rrs (SPM=0)'!X139</f>
        <v>1.9525601218120244E-2</v>
      </c>
      <c r="Y139" s="2">
        <f>'Radiometer Rrs'!Y139-'Simulated_Rrs (SPM=0)'!Y139</f>
        <v>1.5158921632915476E-2</v>
      </c>
      <c r="Z139" s="2">
        <f>'Radiometer Rrs'!Z139-'Simulated_Rrs (SPM=0)'!Z139</f>
        <v>1.963218873955451E-2</v>
      </c>
      <c r="AA139" s="2">
        <f>'Radiometer Rrs'!AA139-'Simulated_Rrs (SPM=0)'!AA139</f>
        <v>1.418301584363941E-2</v>
      </c>
      <c r="AB139" s="2">
        <f>'Radiometer Rrs'!AB139-'Simulated_Rrs (SPM=0)'!AB139</f>
        <v>1.6829287941727708E-2</v>
      </c>
      <c r="AC139" s="2">
        <f>'Radiometer Rrs'!AC139-'Simulated_Rrs (SPM=0)'!AC139</f>
        <v>5.3955429885850382E-3</v>
      </c>
      <c r="AD139" s="2">
        <f>'Radiometer Rrs'!AD139-'Simulated_Rrs (SPM=0)'!AD139</f>
        <v>1.0188524612053567E-2</v>
      </c>
      <c r="AE139" s="2">
        <f>'Radiometer Rrs'!AE139-'Simulated_Rrs (SPM=0)'!AE139</f>
        <v>1.4183388833367283E-2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</row>
    <row r="140" spans="1:132" x14ac:dyDescent="0.3">
      <c r="A140" s="2">
        <v>537</v>
      </c>
      <c r="B140" s="2">
        <f>'Radiometer Rrs'!B140-'Simulated_Rrs (SPM=0)'!B140</f>
        <v>1.5016296920259339E-2</v>
      </c>
      <c r="C140" s="2">
        <f>'Radiometer Rrs'!C140-'Simulated_Rrs (SPM=0)'!C140</f>
        <v>1.4406956231785378E-2</v>
      </c>
      <c r="D140" s="2">
        <f>'Radiometer Rrs'!D140-'Simulated_Rrs (SPM=0)'!D140</f>
        <v>1.2447550261826902E-2</v>
      </c>
      <c r="E140" s="2">
        <f>'Radiometer Rrs'!E140-'Simulated_Rrs (SPM=0)'!E140</f>
        <v>1.2909897573438979E-2</v>
      </c>
      <c r="F140" s="2">
        <f>'Radiometer Rrs'!F140-'Simulated_Rrs (SPM=0)'!F140</f>
        <v>1.1646215930823767E-2</v>
      </c>
      <c r="G140" s="2">
        <f>'Radiometer Rrs'!G140-'Simulated_Rrs (SPM=0)'!G140</f>
        <v>7.5197868106413211E-3</v>
      </c>
      <c r="H140" s="2">
        <f>'Radiometer Rrs'!H140-'Simulated_Rrs (SPM=0)'!H140</f>
        <v>6.6990535119444564E-3</v>
      </c>
      <c r="I140" s="2">
        <f>'Radiometer Rrs'!I140-'Simulated_Rrs (SPM=0)'!I140</f>
        <v>6.1608145653963345E-3</v>
      </c>
      <c r="J140" s="2">
        <f>'Radiometer Rrs'!J140-'Simulated_Rrs (SPM=0)'!J140</f>
        <v>7.0007996781663567E-3</v>
      </c>
      <c r="K140" s="2">
        <f>'Radiometer Rrs'!K140-'Simulated_Rrs (SPM=0)'!K140</f>
        <v>1.7620908403074897E-2</v>
      </c>
      <c r="L140" s="2">
        <f>'Radiometer Rrs'!L140-'Simulated_Rrs (SPM=0)'!L140</f>
        <v>8.0614562583676899E-3</v>
      </c>
      <c r="M140" s="2">
        <f>'Radiometer Rrs'!M140-'Simulated_Rrs (SPM=0)'!M140</f>
        <v>7.6087860617863878E-3</v>
      </c>
      <c r="N140" s="2">
        <f>'Radiometer Rrs'!N140-'Simulated_Rrs (SPM=0)'!N140</f>
        <v>6.8988648737725415E-3</v>
      </c>
      <c r="O140" s="2">
        <f>'Radiometer Rrs'!O140-'Simulated_Rrs (SPM=0)'!O140</f>
        <v>5.837042894565104E-3</v>
      </c>
      <c r="P140" s="2">
        <f>'Radiometer Rrs'!P140-'Simulated_Rrs (SPM=0)'!P140</f>
        <v>5.9988865731627284E-3</v>
      </c>
      <c r="Q140" s="2">
        <f>'Radiometer Rrs'!Q140-'Simulated_Rrs (SPM=0)'!Q140</f>
        <v>5.7845190712608983E-3</v>
      </c>
      <c r="R140" s="2">
        <f>'Radiometer Rrs'!R140-'Simulated_Rrs (SPM=0)'!R140</f>
        <v>5.9924448721276335E-3</v>
      </c>
      <c r="S140" s="2">
        <f>'Radiometer Rrs'!S140-'Simulated_Rrs (SPM=0)'!S140</f>
        <v>8.281252085132482E-3</v>
      </c>
      <c r="T140" s="2">
        <f>'Radiometer Rrs'!T140-'Simulated_Rrs (SPM=0)'!T140</f>
        <v>4.1173679212468959E-3</v>
      </c>
      <c r="U140" s="2">
        <f>'Radiometer Rrs'!U140-'Simulated_Rrs (SPM=0)'!U140</f>
        <v>1.4974549812771016E-2</v>
      </c>
      <c r="V140" s="2">
        <f>'Radiometer Rrs'!V140-'Simulated_Rrs (SPM=0)'!V140</f>
        <v>1.2256850743271493E-2</v>
      </c>
      <c r="W140" s="2">
        <f>'Radiometer Rrs'!W140-'Simulated_Rrs (SPM=0)'!W140</f>
        <v>8.8592925823471422E-3</v>
      </c>
      <c r="X140" s="2">
        <f>'Radiometer Rrs'!X140-'Simulated_Rrs (SPM=0)'!X140</f>
        <v>1.9637855252987758E-2</v>
      </c>
      <c r="Y140" s="2">
        <f>'Radiometer Rrs'!Y140-'Simulated_Rrs (SPM=0)'!Y140</f>
        <v>1.5234035708341901E-2</v>
      </c>
      <c r="Z140" s="2">
        <f>'Radiometer Rrs'!Z140-'Simulated_Rrs (SPM=0)'!Z140</f>
        <v>1.9680550600928676E-2</v>
      </c>
      <c r="AA140" s="2">
        <f>'Radiometer Rrs'!AA140-'Simulated_Rrs (SPM=0)'!AA140</f>
        <v>1.4243095128582425E-2</v>
      </c>
      <c r="AB140" s="2">
        <f>'Radiometer Rrs'!AB140-'Simulated_Rrs (SPM=0)'!AB140</f>
        <v>1.6935868612887081E-2</v>
      </c>
      <c r="AC140" s="2">
        <f>'Radiometer Rrs'!AC140-'Simulated_Rrs (SPM=0)'!AC140</f>
        <v>5.4388405238435557E-3</v>
      </c>
      <c r="AD140" s="2">
        <f>'Radiometer Rrs'!AD140-'Simulated_Rrs (SPM=0)'!AD140</f>
        <v>1.016780626893274E-2</v>
      </c>
      <c r="AE140" s="2">
        <f>'Radiometer Rrs'!AE140-'Simulated_Rrs (SPM=0)'!AE140</f>
        <v>1.4243453600269749E-2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</row>
    <row r="141" spans="1:132" x14ac:dyDescent="0.3">
      <c r="A141" s="2">
        <v>538</v>
      </c>
      <c r="B141" s="2">
        <f>'Radiometer Rrs'!B141-'Simulated_Rrs (SPM=0)'!B141</f>
        <v>1.5126848385413252E-2</v>
      </c>
      <c r="C141" s="2">
        <f>'Radiometer Rrs'!C141-'Simulated_Rrs (SPM=0)'!C141</f>
        <v>1.4515429052361077E-2</v>
      </c>
      <c r="D141" s="2">
        <f>'Radiometer Rrs'!D141-'Simulated_Rrs (SPM=0)'!D141</f>
        <v>1.2537294719239615E-2</v>
      </c>
      <c r="E141" s="2">
        <f>'Radiometer Rrs'!E141-'Simulated_Rrs (SPM=0)'!E141</f>
        <v>1.3009826368288166E-2</v>
      </c>
      <c r="F141" s="2">
        <f>'Radiometer Rrs'!F141-'Simulated_Rrs (SPM=0)'!F141</f>
        <v>1.1731688713980521E-2</v>
      </c>
      <c r="G141" s="2">
        <f>'Radiometer Rrs'!G141-'Simulated_Rrs (SPM=0)'!G141</f>
        <v>7.569239474170146E-3</v>
      </c>
      <c r="H141" s="2">
        <f>'Radiometer Rrs'!H141-'Simulated_Rrs (SPM=0)'!H141</f>
        <v>6.7563832773349332E-3</v>
      </c>
      <c r="I141" s="2">
        <f>'Radiometer Rrs'!I141-'Simulated_Rrs (SPM=0)'!I141</f>
        <v>6.2100573960045613E-3</v>
      </c>
      <c r="J141" s="2">
        <f>'Radiometer Rrs'!J141-'Simulated_Rrs (SPM=0)'!J141</f>
        <v>7.0390860174852441E-3</v>
      </c>
      <c r="K141" s="2">
        <f>'Radiometer Rrs'!K141-'Simulated_Rrs (SPM=0)'!K141</f>
        <v>1.7622329133729162E-2</v>
      </c>
      <c r="L141" s="2">
        <f>'Radiometer Rrs'!L141-'Simulated_Rrs (SPM=0)'!L141</f>
        <v>8.1336238922372957E-3</v>
      </c>
      <c r="M141" s="2">
        <f>'Radiometer Rrs'!M141-'Simulated_Rrs (SPM=0)'!M141</f>
        <v>7.6706798772491263E-3</v>
      </c>
      <c r="N141" s="2">
        <f>'Radiometer Rrs'!N141-'Simulated_Rrs (SPM=0)'!N141</f>
        <v>6.9522379690641683E-3</v>
      </c>
      <c r="O141" s="2">
        <f>'Radiometer Rrs'!O141-'Simulated_Rrs (SPM=0)'!O141</f>
        <v>5.8729310208522362E-3</v>
      </c>
      <c r="P141" s="2">
        <f>'Radiometer Rrs'!P141-'Simulated_Rrs (SPM=0)'!P141</f>
        <v>6.0606047716862694E-3</v>
      </c>
      <c r="Q141" s="2">
        <f>'Radiometer Rrs'!Q141-'Simulated_Rrs (SPM=0)'!Q141</f>
        <v>5.8347923557562171E-3</v>
      </c>
      <c r="R141" s="2">
        <f>'Radiometer Rrs'!R141-'Simulated_Rrs (SPM=0)'!R141</f>
        <v>6.0543426812111291E-3</v>
      </c>
      <c r="S141" s="2">
        <f>'Radiometer Rrs'!S141-'Simulated_Rrs (SPM=0)'!S141</f>
        <v>8.3387282132979142E-3</v>
      </c>
      <c r="T141" s="2">
        <f>'Radiometer Rrs'!T141-'Simulated_Rrs (SPM=0)'!T141</f>
        <v>4.2010674131175551E-3</v>
      </c>
      <c r="U141" s="2">
        <f>'Radiometer Rrs'!U141-'Simulated_Rrs (SPM=0)'!U141</f>
        <v>1.5069484956357763E-2</v>
      </c>
      <c r="V141" s="2">
        <f>'Radiometer Rrs'!V141-'Simulated_Rrs (SPM=0)'!V141</f>
        <v>1.2334868977603414E-2</v>
      </c>
      <c r="W141" s="2">
        <f>'Radiometer Rrs'!W141-'Simulated_Rrs (SPM=0)'!W141</f>
        <v>8.9270345645118578E-3</v>
      </c>
      <c r="X141" s="2">
        <f>'Radiometer Rrs'!X141-'Simulated_Rrs (SPM=0)'!X141</f>
        <v>1.9750867078995218E-2</v>
      </c>
      <c r="Y141" s="2">
        <f>'Radiometer Rrs'!Y141-'Simulated_Rrs (SPM=0)'!Y141</f>
        <v>1.5303467280691246E-2</v>
      </c>
      <c r="Z141" s="2">
        <f>'Radiometer Rrs'!Z141-'Simulated_Rrs (SPM=0)'!Z141</f>
        <v>1.9749277815514922E-2</v>
      </c>
      <c r="AA141" s="2">
        <f>'Radiometer Rrs'!AA141-'Simulated_Rrs (SPM=0)'!AA141</f>
        <v>1.4308479242559284E-2</v>
      </c>
      <c r="AB141" s="2">
        <f>'Radiometer Rrs'!AB141-'Simulated_Rrs (SPM=0)'!AB141</f>
        <v>1.7037972418056831E-2</v>
      </c>
      <c r="AC141" s="2">
        <f>'Radiometer Rrs'!AC141-'Simulated_Rrs (SPM=0)'!AC141</f>
        <v>5.4847292786794153E-3</v>
      </c>
      <c r="AD141" s="2">
        <f>'Radiometer Rrs'!AD141-'Simulated_Rrs (SPM=0)'!AD141</f>
        <v>1.0150736878627541E-2</v>
      </c>
      <c r="AE141" s="2">
        <f>'Radiometer Rrs'!AE141-'Simulated_Rrs (SPM=0)'!AE141</f>
        <v>1.4308823807739115E-2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</row>
    <row r="142" spans="1:132" x14ac:dyDescent="0.3">
      <c r="A142" s="2">
        <v>539</v>
      </c>
      <c r="B142" s="2">
        <f>'Radiometer Rrs'!B142-'Simulated_Rrs (SPM=0)'!B142</f>
        <v>1.5232552045795026E-2</v>
      </c>
      <c r="C142" s="2">
        <f>'Radiometer Rrs'!C142-'Simulated_Rrs (SPM=0)'!C142</f>
        <v>1.4622085739404281E-2</v>
      </c>
      <c r="D142" s="2">
        <f>'Radiometer Rrs'!D142-'Simulated_Rrs (SPM=0)'!D142</f>
        <v>1.2633010928767913E-2</v>
      </c>
      <c r="E142" s="2">
        <f>'Radiometer Rrs'!E142-'Simulated_Rrs (SPM=0)'!E142</f>
        <v>1.310620058838868E-2</v>
      </c>
      <c r="F142" s="2">
        <f>'Radiometer Rrs'!F142-'Simulated_Rrs (SPM=0)'!F142</f>
        <v>1.1817369099543314E-2</v>
      </c>
      <c r="G142" s="2">
        <f>'Radiometer Rrs'!G142-'Simulated_Rrs (SPM=0)'!G142</f>
        <v>7.6236409244371866E-3</v>
      </c>
      <c r="H142" s="2">
        <f>'Radiometer Rrs'!H142-'Simulated_Rrs (SPM=0)'!H142</f>
        <v>6.8130070486730017E-3</v>
      </c>
      <c r="I142" s="2">
        <f>'Radiometer Rrs'!I142-'Simulated_Rrs (SPM=0)'!I142</f>
        <v>6.260858224839792E-3</v>
      </c>
      <c r="J142" s="2">
        <f>'Radiometer Rrs'!J142-'Simulated_Rrs (SPM=0)'!J142</f>
        <v>7.0783202888190996E-3</v>
      </c>
      <c r="K142" s="2">
        <f>'Radiometer Rrs'!K142-'Simulated_Rrs (SPM=0)'!K142</f>
        <v>1.7664238973036379E-2</v>
      </c>
      <c r="L142" s="2">
        <f>'Radiometer Rrs'!L142-'Simulated_Rrs (SPM=0)'!L142</f>
        <v>8.2044548113562633E-3</v>
      </c>
      <c r="M142" s="2">
        <f>'Radiometer Rrs'!M142-'Simulated_Rrs (SPM=0)'!M142</f>
        <v>7.7314626353240448E-3</v>
      </c>
      <c r="N142" s="2">
        <f>'Radiometer Rrs'!N142-'Simulated_Rrs (SPM=0)'!N142</f>
        <v>7.0070254552914461E-3</v>
      </c>
      <c r="O142" s="2">
        <f>'Radiometer Rrs'!O142-'Simulated_Rrs (SPM=0)'!O142</f>
        <v>5.9081024407322165E-3</v>
      </c>
      <c r="P142" s="2">
        <f>'Radiometer Rrs'!P142-'Simulated_Rrs (SPM=0)'!P142</f>
        <v>6.1214113505864273E-3</v>
      </c>
      <c r="Q142" s="2">
        <f>'Radiometer Rrs'!Q142-'Simulated_Rrs (SPM=0)'!Q142</f>
        <v>5.8866300162287071E-3</v>
      </c>
      <c r="R142" s="2">
        <f>'Radiometer Rrs'!R142-'Simulated_Rrs (SPM=0)'!R142</f>
        <v>6.1153233518677621E-3</v>
      </c>
      <c r="S142" s="2">
        <f>'Radiometer Rrs'!S142-'Simulated_Rrs (SPM=0)'!S142</f>
        <v>8.3920568268705722E-3</v>
      </c>
      <c r="T142" s="2">
        <f>'Radiometer Rrs'!T142-'Simulated_Rrs (SPM=0)'!T142</f>
        <v>4.2808727855727924E-3</v>
      </c>
      <c r="U142" s="2">
        <f>'Radiometer Rrs'!U142-'Simulated_Rrs (SPM=0)'!U142</f>
        <v>1.5171134647546165E-2</v>
      </c>
      <c r="V142" s="2">
        <f>'Radiometer Rrs'!V142-'Simulated_Rrs (SPM=0)'!V142</f>
        <v>1.2420679423796707E-2</v>
      </c>
      <c r="W142" s="2">
        <f>'Radiometer Rrs'!W142-'Simulated_Rrs (SPM=0)'!W142</f>
        <v>8.9874749713948106E-3</v>
      </c>
      <c r="X142" s="2">
        <f>'Radiometer Rrs'!X142-'Simulated_Rrs (SPM=0)'!X142</f>
        <v>1.9866392461799273E-2</v>
      </c>
      <c r="Y142" s="2">
        <f>'Radiometer Rrs'!Y142-'Simulated_Rrs (SPM=0)'!Y142</f>
        <v>1.5382125715373455E-2</v>
      </c>
      <c r="Z142" s="2">
        <f>'Radiometer Rrs'!Z142-'Simulated_Rrs (SPM=0)'!Z142</f>
        <v>1.9811854785231352E-2</v>
      </c>
      <c r="AA142" s="2">
        <f>'Radiometer Rrs'!AA142-'Simulated_Rrs (SPM=0)'!AA142</f>
        <v>1.4368341584728873E-2</v>
      </c>
      <c r="AB142" s="2">
        <f>'Radiometer Rrs'!AB142-'Simulated_Rrs (SPM=0)'!AB142</f>
        <v>1.7151381189290795E-2</v>
      </c>
      <c r="AC142" s="2">
        <f>'Radiometer Rrs'!AC142-'Simulated_Rrs (SPM=0)'!AC142</f>
        <v>5.5300974440972775E-3</v>
      </c>
      <c r="AD142" s="2">
        <f>'Radiometer Rrs'!AD142-'Simulated_Rrs (SPM=0)'!AD142</f>
        <v>1.0167054687668724E-2</v>
      </c>
      <c r="AE142" s="2">
        <f>'Radiometer Rrs'!AE142-'Simulated_Rrs (SPM=0)'!AE142</f>
        <v>1.4368672825720968E-2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</row>
    <row r="143" spans="1:132" x14ac:dyDescent="0.3">
      <c r="A143" s="2">
        <v>540</v>
      </c>
      <c r="B143" s="2">
        <f>'Radiometer Rrs'!B143-'Simulated_Rrs (SPM=0)'!B143</f>
        <v>1.5334737024745306E-2</v>
      </c>
      <c r="C143" s="2">
        <f>'Radiometer Rrs'!C143-'Simulated_Rrs (SPM=0)'!C143</f>
        <v>1.4727419764480925E-2</v>
      </c>
      <c r="D143" s="2">
        <f>'Radiometer Rrs'!D143-'Simulated_Rrs (SPM=0)'!D143</f>
        <v>1.2733046889575477E-2</v>
      </c>
      <c r="E143" s="2">
        <f>'Radiometer Rrs'!E143-'Simulated_Rrs (SPM=0)'!E143</f>
        <v>1.3199992457667103E-2</v>
      </c>
      <c r="F143" s="2">
        <f>'Radiometer Rrs'!F143-'Simulated_Rrs (SPM=0)'!F143</f>
        <v>1.1903191410509079E-2</v>
      </c>
      <c r="G143" s="2">
        <f>'Radiometer Rrs'!G143-'Simulated_Rrs (SPM=0)'!G143</f>
        <v>7.6816185342592248E-3</v>
      </c>
      <c r="H143" s="2">
        <f>'Radiometer Rrs'!H143-'Simulated_Rrs (SPM=0)'!H143</f>
        <v>6.869112138303891E-3</v>
      </c>
      <c r="I143" s="2">
        <f>'Radiometer Rrs'!I143-'Simulated_Rrs (SPM=0)'!I143</f>
        <v>6.3127792082686863E-3</v>
      </c>
      <c r="J143" s="2">
        <f>'Radiometer Rrs'!J143-'Simulated_Rrs (SPM=0)'!J143</f>
        <v>7.1182330454435255E-3</v>
      </c>
      <c r="K143" s="2">
        <f>'Radiometer Rrs'!K143-'Simulated_Rrs (SPM=0)'!K143</f>
        <v>1.7735462147423667E-2</v>
      </c>
      <c r="L143" s="2">
        <f>'Radiometer Rrs'!L143-'Simulated_Rrs (SPM=0)'!L143</f>
        <v>8.274310375657061E-3</v>
      </c>
      <c r="M143" s="2">
        <f>'Radiometer Rrs'!M143-'Simulated_Rrs (SPM=0)'!M143</f>
        <v>7.7914335329715883E-3</v>
      </c>
      <c r="N143" s="2">
        <f>'Radiometer Rrs'!N143-'Simulated_Rrs (SPM=0)'!N143</f>
        <v>7.062828727328347E-3</v>
      </c>
      <c r="O143" s="2">
        <f>'Radiometer Rrs'!O143-'Simulated_Rrs (SPM=0)'!O143</f>
        <v>5.9427465419829677E-3</v>
      </c>
      <c r="P143" s="2">
        <f>'Radiometer Rrs'!P143-'Simulated_Rrs (SPM=0)'!P143</f>
        <v>6.1815516066784397E-3</v>
      </c>
      <c r="Q143" s="2">
        <f>'Radiometer Rrs'!Q143-'Simulated_Rrs (SPM=0)'!Q143</f>
        <v>5.9395913520941005E-3</v>
      </c>
      <c r="R143" s="2">
        <f>'Radiometer Rrs'!R143-'Simulated_Rrs (SPM=0)'!R143</f>
        <v>6.175632335705227E-3</v>
      </c>
      <c r="S143" s="2">
        <f>'Radiometer Rrs'!S143-'Simulated_Rrs (SPM=0)'!S143</f>
        <v>8.4423745008617504E-3</v>
      </c>
      <c r="T143" s="2">
        <f>'Radiometer Rrs'!T143-'Simulated_Rrs (SPM=0)'!T143</f>
        <v>4.3578517899778872E-3</v>
      </c>
      <c r="U143" s="2">
        <f>'Radiometer Rrs'!U143-'Simulated_Rrs (SPM=0)'!U143</f>
        <v>1.5277638440083122E-2</v>
      </c>
      <c r="V143" s="2">
        <f>'Radiometer Rrs'!V143-'Simulated_Rrs (SPM=0)'!V143</f>
        <v>1.2512127144677166E-2</v>
      </c>
      <c r="W143" s="2">
        <f>'Radiometer Rrs'!W143-'Simulated_Rrs (SPM=0)'!W143</f>
        <v>9.0426196268704757E-3</v>
      </c>
      <c r="X143" s="2">
        <f>'Radiometer Rrs'!X143-'Simulated_Rrs (SPM=0)'!X143</f>
        <v>1.9983730782599955E-2</v>
      </c>
      <c r="Y143" s="2">
        <f>'Radiometer Rrs'!Y143-'Simulated_Rrs (SPM=0)'!Y143</f>
        <v>1.5467456431860944E-2</v>
      </c>
      <c r="Z143" s="2">
        <f>'Radiometer Rrs'!Z143-'Simulated_Rrs (SPM=0)'!Z143</f>
        <v>1.9869969841313645E-2</v>
      </c>
      <c r="AA143" s="2">
        <f>'Radiometer Rrs'!AA143-'Simulated_Rrs (SPM=0)'!AA143</f>
        <v>1.4424195953596501E-2</v>
      </c>
      <c r="AB143" s="2">
        <f>'Radiometer Rrs'!AB143-'Simulated_Rrs (SPM=0)'!AB143</f>
        <v>1.7272966969733239E-2</v>
      </c>
      <c r="AC143" s="2">
        <f>'Radiometer Rrs'!AC143-'Simulated_Rrs (SPM=0)'!AC143</f>
        <v>5.5750791458822257E-3</v>
      </c>
      <c r="AD143" s="2">
        <f>'Radiometer Rrs'!AD143-'Simulated_Rrs (SPM=0)'!AD143</f>
        <v>1.0207539948925464E-2</v>
      </c>
      <c r="AE143" s="2">
        <f>'Radiometer Rrs'!AE143-'Simulated_Rrs (SPM=0)'!AE143</f>
        <v>1.4424514427966507E-2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</row>
    <row r="144" spans="1:132" x14ac:dyDescent="0.3">
      <c r="A144" s="2">
        <v>541</v>
      </c>
      <c r="B144" s="2">
        <f>'Radiometer Rrs'!B144-'Simulated_Rrs (SPM=0)'!B144</f>
        <v>1.5441301605484136E-2</v>
      </c>
      <c r="C144" s="2">
        <f>'Radiometer Rrs'!C144-'Simulated_Rrs (SPM=0)'!C144</f>
        <v>1.4836294514389612E-2</v>
      </c>
      <c r="D144" s="2">
        <f>'Radiometer Rrs'!D144-'Simulated_Rrs (SPM=0)'!D144</f>
        <v>1.2832531077185745E-2</v>
      </c>
      <c r="E144" s="2">
        <f>'Radiometer Rrs'!E144-'Simulated_Rrs (SPM=0)'!E144</f>
        <v>1.3296756643581395E-2</v>
      </c>
      <c r="F144" s="2">
        <f>'Radiometer Rrs'!F144-'Simulated_Rrs (SPM=0)'!F144</f>
        <v>1.1989847974372669E-2</v>
      </c>
      <c r="G144" s="2">
        <f>'Radiometer Rrs'!G144-'Simulated_Rrs (SPM=0)'!G144</f>
        <v>7.746233265940222E-3</v>
      </c>
      <c r="H144" s="2">
        <f>'Radiometer Rrs'!H144-'Simulated_Rrs (SPM=0)'!H144</f>
        <v>6.9290947321076638E-3</v>
      </c>
      <c r="I144" s="2">
        <f>'Radiometer Rrs'!I144-'Simulated_Rrs (SPM=0)'!I144</f>
        <v>6.3615847107713636E-3</v>
      </c>
      <c r="J144" s="2">
        <f>'Radiometer Rrs'!J144-'Simulated_Rrs (SPM=0)'!J144</f>
        <v>7.1610546352695289E-3</v>
      </c>
      <c r="K144" s="2">
        <f>'Radiometer Rrs'!K144-'Simulated_Rrs (SPM=0)'!K144</f>
        <v>1.7690659431761274E-2</v>
      </c>
      <c r="L144" s="2">
        <f>'Radiometer Rrs'!L144-'Simulated_Rrs (SPM=0)'!L144</f>
        <v>8.3489042269555905E-3</v>
      </c>
      <c r="M144" s="2">
        <f>'Radiometer Rrs'!M144-'Simulated_Rrs (SPM=0)'!M144</f>
        <v>7.8562600004998279E-3</v>
      </c>
      <c r="N144" s="2">
        <f>'Radiometer Rrs'!N144-'Simulated_Rrs (SPM=0)'!N144</f>
        <v>7.1190190937037963E-3</v>
      </c>
      <c r="O144" s="2">
        <f>'Radiometer Rrs'!O144-'Simulated_Rrs (SPM=0)'!O144</f>
        <v>5.9785503279129121E-3</v>
      </c>
      <c r="P144" s="2">
        <f>'Radiometer Rrs'!P144-'Simulated_Rrs (SPM=0)'!P144</f>
        <v>6.2440942395289587E-3</v>
      </c>
      <c r="Q144" s="2">
        <f>'Radiometer Rrs'!Q144-'Simulated_Rrs (SPM=0)'!Q144</f>
        <v>5.9928093173598936E-3</v>
      </c>
      <c r="R144" s="2">
        <f>'Radiometer Rrs'!R144-'Simulated_Rrs (SPM=0)'!R144</f>
        <v>6.238401051650644E-3</v>
      </c>
      <c r="S144" s="2">
        <f>'Radiometer Rrs'!S144-'Simulated_Rrs (SPM=0)'!S144</f>
        <v>8.5067095290244626E-3</v>
      </c>
      <c r="T144" s="2">
        <f>'Radiometer Rrs'!T144-'Simulated_Rrs (SPM=0)'!T144</f>
        <v>4.4109003673040758E-3</v>
      </c>
      <c r="U144" s="2">
        <f>'Radiometer Rrs'!U144-'Simulated_Rrs (SPM=0)'!U144</f>
        <v>1.5340168220992404E-2</v>
      </c>
      <c r="V144" s="2">
        <f>'Radiometer Rrs'!V144-'Simulated_Rrs (SPM=0)'!V144</f>
        <v>1.2591041560288979E-2</v>
      </c>
      <c r="W144" s="2">
        <f>'Radiometer Rrs'!W144-'Simulated_Rrs (SPM=0)'!W144</f>
        <v>9.1198455461846857E-3</v>
      </c>
      <c r="X144" s="2">
        <f>'Radiometer Rrs'!X144-'Simulated_Rrs (SPM=0)'!X144</f>
        <v>2.0110345888445669E-2</v>
      </c>
      <c r="Y144" s="2">
        <f>'Radiometer Rrs'!Y144-'Simulated_Rrs (SPM=0)'!Y144</f>
        <v>1.555184792179551E-2</v>
      </c>
      <c r="Z144" s="2">
        <f>'Radiometer Rrs'!Z144-'Simulated_Rrs (SPM=0)'!Z144</f>
        <v>1.9945352194295357E-2</v>
      </c>
      <c r="AA144" s="2">
        <f>'Radiometer Rrs'!AA144-'Simulated_Rrs (SPM=0)'!AA144</f>
        <v>1.449202688892017E-2</v>
      </c>
      <c r="AB144" s="2">
        <f>'Radiometer Rrs'!AB144-'Simulated_Rrs (SPM=0)'!AB144</f>
        <v>1.738647090229975E-2</v>
      </c>
      <c r="AC144" s="2">
        <f>'Radiometer Rrs'!AC144-'Simulated_Rrs (SPM=0)'!AC144</f>
        <v>5.6202476876295159E-3</v>
      </c>
      <c r="AD144" s="2">
        <f>'Radiometer Rrs'!AD144-'Simulated_Rrs (SPM=0)'!AD144</f>
        <v>1.0212327448321378E-2</v>
      </c>
      <c r="AE144" s="2">
        <f>'Radiometer Rrs'!AE144-'Simulated_Rrs (SPM=0)'!AE144</f>
        <v>1.4492329460023747E-2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</row>
    <row r="145" spans="1:132" x14ac:dyDescent="0.3">
      <c r="A145" s="2">
        <v>542</v>
      </c>
      <c r="B145" s="2">
        <f>'Radiometer Rrs'!B145-'Simulated_Rrs (SPM=0)'!B145</f>
        <v>1.554631549108273E-2</v>
      </c>
      <c r="C145" s="2">
        <f>'Radiometer Rrs'!C145-'Simulated_Rrs (SPM=0)'!C145</f>
        <v>1.4944450110114769E-2</v>
      </c>
      <c r="D145" s="2">
        <f>'Radiometer Rrs'!D145-'Simulated_Rrs (SPM=0)'!D145</f>
        <v>1.2929830065812392E-2</v>
      </c>
      <c r="E145" s="2">
        <f>'Radiometer Rrs'!E145-'Simulated_Rrs (SPM=0)'!E145</f>
        <v>1.3391885367720752E-2</v>
      </c>
      <c r="F145" s="2">
        <f>'Radiometer Rrs'!F145-'Simulated_Rrs (SPM=0)'!F145</f>
        <v>1.2074782143938981E-2</v>
      </c>
      <c r="G145" s="2">
        <f>'Radiometer Rrs'!G145-'Simulated_Rrs (SPM=0)'!G145</f>
        <v>7.8083315875758265E-3</v>
      </c>
      <c r="H145" s="2">
        <f>'Radiometer Rrs'!H145-'Simulated_Rrs (SPM=0)'!H145</f>
        <v>6.9867377992792103E-3</v>
      </c>
      <c r="I145" s="2">
        <f>'Radiometer Rrs'!I145-'Simulated_Rrs (SPM=0)'!I145</f>
        <v>6.4096798499524094E-3</v>
      </c>
      <c r="J145" s="2">
        <f>'Radiometer Rrs'!J145-'Simulated_Rrs (SPM=0)'!J145</f>
        <v>7.20141109608458E-3</v>
      </c>
      <c r="K145" s="2">
        <f>'Radiometer Rrs'!K145-'Simulated_Rrs (SPM=0)'!K145</f>
        <v>1.7647873252878043E-2</v>
      </c>
      <c r="L145" s="2">
        <f>'Radiometer Rrs'!L145-'Simulated_Rrs (SPM=0)'!L145</f>
        <v>8.4227980867795198E-3</v>
      </c>
      <c r="M145" s="2">
        <f>'Radiometer Rrs'!M145-'Simulated_Rrs (SPM=0)'!M145</f>
        <v>7.9192381855169146E-3</v>
      </c>
      <c r="N145" s="2">
        <f>'Radiometer Rrs'!N145-'Simulated_Rrs (SPM=0)'!N145</f>
        <v>7.1753376943105365E-3</v>
      </c>
      <c r="O145" s="2">
        <f>'Radiometer Rrs'!O145-'Simulated_Rrs (SPM=0)'!O145</f>
        <v>6.0144654832850249E-3</v>
      </c>
      <c r="P145" s="2">
        <f>'Radiometer Rrs'!P145-'Simulated_Rrs (SPM=0)'!P145</f>
        <v>6.3063249629016251E-3</v>
      </c>
      <c r="Q145" s="2">
        <f>'Radiometer Rrs'!Q145-'Simulated_Rrs (SPM=0)'!Q145</f>
        <v>6.0449846090461674E-3</v>
      </c>
      <c r="R145" s="2">
        <f>'Radiometer Rrs'!R145-'Simulated_Rrs (SPM=0)'!R145</f>
        <v>6.300847594278367E-3</v>
      </c>
      <c r="S145" s="2">
        <f>'Radiometer Rrs'!S145-'Simulated_Rrs (SPM=0)'!S145</f>
        <v>8.5672547217849754E-3</v>
      </c>
      <c r="T145" s="2">
        <f>'Radiometer Rrs'!T145-'Simulated_Rrs (SPM=0)'!T145</f>
        <v>4.4582638170623532E-3</v>
      </c>
      <c r="U145" s="2">
        <f>'Radiometer Rrs'!U145-'Simulated_Rrs (SPM=0)'!U145</f>
        <v>1.5418257837542342E-2</v>
      </c>
      <c r="V145" s="2">
        <f>'Radiometer Rrs'!V145-'Simulated_Rrs (SPM=0)'!V145</f>
        <v>1.2667058272073831E-2</v>
      </c>
      <c r="W145" s="2">
        <f>'Radiometer Rrs'!W145-'Simulated_Rrs (SPM=0)'!W145</f>
        <v>9.1932691571427125E-3</v>
      </c>
      <c r="X145" s="2">
        <f>'Radiometer Rrs'!X145-'Simulated_Rrs (SPM=0)'!X145</f>
        <v>2.0231369668876335E-2</v>
      </c>
      <c r="Y145" s="2">
        <f>'Radiometer Rrs'!Y145-'Simulated_Rrs (SPM=0)'!Y145</f>
        <v>1.5630379582896241E-2</v>
      </c>
      <c r="Z145" s="2">
        <f>'Radiometer Rrs'!Z145-'Simulated_Rrs (SPM=0)'!Z145</f>
        <v>1.998677341067109E-2</v>
      </c>
      <c r="AA145" s="2">
        <f>'Radiometer Rrs'!AA145-'Simulated_Rrs (SPM=0)'!AA145</f>
        <v>1.455962779508497E-2</v>
      </c>
      <c r="AB145" s="2">
        <f>'Radiometer Rrs'!AB145-'Simulated_Rrs (SPM=0)'!AB145</f>
        <v>1.7497441305657772E-2</v>
      </c>
      <c r="AC145" s="2">
        <f>'Radiometer Rrs'!AC145-'Simulated_Rrs (SPM=0)'!AC145</f>
        <v>5.6634919979144417E-3</v>
      </c>
      <c r="AD145" s="2">
        <f>'Radiometer Rrs'!AD145-'Simulated_Rrs (SPM=0)'!AD145</f>
        <v>1.020137685809141E-2</v>
      </c>
      <c r="AE145" s="2">
        <f>'Radiometer Rrs'!AE145-'Simulated_Rrs (SPM=0)'!AE145</f>
        <v>1.4559915372729949E-2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</row>
    <row r="146" spans="1:132" x14ac:dyDescent="0.3">
      <c r="A146" s="2">
        <v>543</v>
      </c>
      <c r="B146" s="2">
        <f>'Radiometer Rrs'!B146-'Simulated_Rrs (SPM=0)'!B146</f>
        <v>1.5647671104541152E-2</v>
      </c>
      <c r="C146" s="2">
        <f>'Radiometer Rrs'!C146-'Simulated_Rrs (SPM=0)'!C146</f>
        <v>1.5050799118435888E-2</v>
      </c>
      <c r="D146" s="2">
        <f>'Radiometer Rrs'!D146-'Simulated_Rrs (SPM=0)'!D146</f>
        <v>1.3022620717577598E-2</v>
      </c>
      <c r="E146" s="2">
        <f>'Radiometer Rrs'!E146-'Simulated_Rrs (SPM=0)'!E146</f>
        <v>1.3483335173011124E-2</v>
      </c>
      <c r="F146" s="2">
        <f>'Radiometer Rrs'!F146-'Simulated_Rrs (SPM=0)'!F146</f>
        <v>1.2156092174437643E-2</v>
      </c>
      <c r="G146" s="2">
        <f>'Radiometer Rrs'!G146-'Simulated_Rrs (SPM=0)'!G146</f>
        <v>7.8644564557684964E-3</v>
      </c>
      <c r="H146" s="2">
        <f>'Radiometer Rrs'!H146-'Simulated_Rrs (SPM=0)'!H146</f>
        <v>7.0390919317125343E-3</v>
      </c>
      <c r="I146" s="2">
        <f>'Radiometer Rrs'!I146-'Simulated_Rrs (SPM=0)'!I146</f>
        <v>6.4567386852955625E-3</v>
      </c>
      <c r="J146" s="2">
        <f>'Radiometer Rrs'!J146-'Simulated_Rrs (SPM=0)'!J146</f>
        <v>7.236327244336458E-3</v>
      </c>
      <c r="K146" s="2">
        <f>'Radiometer Rrs'!K146-'Simulated_Rrs (SPM=0)'!K146</f>
        <v>1.7622451225727132E-2</v>
      </c>
      <c r="L146" s="2">
        <f>'Radiometer Rrs'!L146-'Simulated_Rrs (SPM=0)'!L146</f>
        <v>8.494791520499893E-3</v>
      </c>
      <c r="M146" s="2">
        <f>'Radiometer Rrs'!M146-'Simulated_Rrs (SPM=0)'!M146</f>
        <v>7.9778613466096448E-3</v>
      </c>
      <c r="N146" s="2">
        <f>'Radiometer Rrs'!N146-'Simulated_Rrs (SPM=0)'!N146</f>
        <v>7.2320149767534274E-3</v>
      </c>
      <c r="O146" s="2">
        <f>'Radiometer Rrs'!O146-'Simulated_Rrs (SPM=0)'!O146</f>
        <v>6.0506154370077395E-3</v>
      </c>
      <c r="P146" s="2">
        <f>'Radiometer Rrs'!P146-'Simulated_Rrs (SPM=0)'!P146</f>
        <v>6.3677229333223015E-3</v>
      </c>
      <c r="Q146" s="2">
        <f>'Radiometer Rrs'!Q146-'Simulated_Rrs (SPM=0)'!Q146</f>
        <v>6.0950531964118872E-3</v>
      </c>
      <c r="R146" s="2">
        <f>'Radiometer Rrs'!R146-'Simulated_Rrs (SPM=0)'!R146</f>
        <v>6.3624516892505497E-3</v>
      </c>
      <c r="S146" s="2">
        <f>'Radiometer Rrs'!S146-'Simulated_Rrs (SPM=0)'!S146</f>
        <v>8.6182966051380344E-3</v>
      </c>
      <c r="T146" s="2">
        <f>'Radiometer Rrs'!T146-'Simulated_Rrs (SPM=0)'!T146</f>
        <v>4.496326536857144E-3</v>
      </c>
      <c r="U146" s="2">
        <f>'Radiometer Rrs'!U146-'Simulated_Rrs (SPM=0)'!U146</f>
        <v>1.5534456494217119E-2</v>
      </c>
      <c r="V146" s="2">
        <f>'Radiometer Rrs'!V146-'Simulated_Rrs (SPM=0)'!V146</f>
        <v>1.2738406678112343E-2</v>
      </c>
      <c r="W146" s="2">
        <f>'Radiometer Rrs'!W146-'Simulated_Rrs (SPM=0)'!W146</f>
        <v>9.2562716514642783E-3</v>
      </c>
      <c r="X146" s="2">
        <f>'Radiometer Rrs'!X146-'Simulated_Rrs (SPM=0)'!X146</f>
        <v>2.0339587269627264E-2</v>
      </c>
      <c r="Y146" s="2">
        <f>'Radiometer Rrs'!Y146-'Simulated_Rrs (SPM=0)'!Y146</f>
        <v>1.5696702821366097E-2</v>
      </c>
      <c r="Z146" s="2">
        <f>'Radiometer Rrs'!Z146-'Simulated_Rrs (SPM=0)'!Z146</f>
        <v>1.9954223111842324E-2</v>
      </c>
      <c r="AA146" s="2">
        <f>'Radiometer Rrs'!AA146-'Simulated_Rrs (SPM=0)'!AA146</f>
        <v>1.4625541444429489E-2</v>
      </c>
      <c r="AB146" s="2">
        <f>'Radiometer Rrs'!AB146-'Simulated_Rrs (SPM=0)'!AB146</f>
        <v>1.7604071616415733E-2</v>
      </c>
      <c r="AC146" s="2">
        <f>'Radiometer Rrs'!AC146-'Simulated_Rrs (SPM=0)'!AC146</f>
        <v>5.7027675902737085E-3</v>
      </c>
      <c r="AD146" s="2">
        <f>'Radiometer Rrs'!AD146-'Simulated_Rrs (SPM=0)'!AD146</f>
        <v>1.0161116680911441E-2</v>
      </c>
      <c r="AE146" s="2">
        <f>'Radiometer Rrs'!AE146-'Simulated_Rrs (SPM=0)'!AE146</f>
        <v>1.4625814877628481E-2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</row>
    <row r="147" spans="1:132" x14ac:dyDescent="0.3">
      <c r="A147" s="2">
        <v>544</v>
      </c>
      <c r="B147" s="2">
        <f>'Radiometer Rrs'!B147-'Simulated_Rrs (SPM=0)'!B147</f>
        <v>1.5749529558852879E-2</v>
      </c>
      <c r="C147" s="2">
        <f>'Radiometer Rrs'!C147-'Simulated_Rrs (SPM=0)'!C147</f>
        <v>1.5152756547539522E-2</v>
      </c>
      <c r="D147" s="2">
        <f>'Radiometer Rrs'!D147-'Simulated_Rrs (SPM=0)'!D147</f>
        <v>1.3110254364030103E-2</v>
      </c>
      <c r="E147" s="2">
        <f>'Radiometer Rrs'!E147-'Simulated_Rrs (SPM=0)'!E147</f>
        <v>1.357375034888998E-2</v>
      </c>
      <c r="F147" s="2">
        <f>'Radiometer Rrs'!F147-'Simulated_Rrs (SPM=0)'!F147</f>
        <v>1.2237193796158797E-2</v>
      </c>
      <c r="G147" s="2">
        <f>'Radiometer Rrs'!G147-'Simulated_Rrs (SPM=0)'!G147</f>
        <v>7.9183643906440403E-3</v>
      </c>
      <c r="H147" s="2">
        <f>'Radiometer Rrs'!H147-'Simulated_Rrs (SPM=0)'!H147</f>
        <v>7.0931285568736555E-3</v>
      </c>
      <c r="I147" s="2">
        <f>'Radiometer Rrs'!I147-'Simulated_Rrs (SPM=0)'!I147</f>
        <v>6.5041824377837518E-3</v>
      </c>
      <c r="J147" s="2">
        <f>'Radiometer Rrs'!J147-'Simulated_Rrs (SPM=0)'!J147</f>
        <v>7.2709623015032067E-3</v>
      </c>
      <c r="K147" s="2">
        <f>'Radiometer Rrs'!K147-'Simulated_Rrs (SPM=0)'!K147</f>
        <v>1.7628452303458809E-2</v>
      </c>
      <c r="L147" s="2">
        <f>'Radiometer Rrs'!L147-'Simulated_Rrs (SPM=0)'!L147</f>
        <v>8.56518539485987E-3</v>
      </c>
      <c r="M147" s="2">
        <f>'Radiometer Rrs'!M147-'Simulated_Rrs (SPM=0)'!M147</f>
        <v>8.0367218432777828E-3</v>
      </c>
      <c r="N147" s="2">
        <f>'Radiometer Rrs'!N147-'Simulated_Rrs (SPM=0)'!N147</f>
        <v>7.28661104809497E-3</v>
      </c>
      <c r="O147" s="2">
        <f>'Radiometer Rrs'!O147-'Simulated_Rrs (SPM=0)'!O147</f>
        <v>6.0848505504702459E-3</v>
      </c>
      <c r="P147" s="2">
        <f>'Radiometer Rrs'!P147-'Simulated_Rrs (SPM=0)'!P147</f>
        <v>6.4258894438318729E-3</v>
      </c>
      <c r="Q147" s="2">
        <f>'Radiometer Rrs'!Q147-'Simulated_Rrs (SPM=0)'!Q147</f>
        <v>6.1441071009759726E-3</v>
      </c>
      <c r="R147" s="2">
        <f>'Radiometer Rrs'!R147-'Simulated_Rrs (SPM=0)'!R147</f>
        <v>6.420815162266523E-3</v>
      </c>
      <c r="S147" s="2">
        <f>'Radiometer Rrs'!S147-'Simulated_Rrs (SPM=0)'!S147</f>
        <v>8.6649787678804106E-3</v>
      </c>
      <c r="T147" s="2">
        <f>'Radiometer Rrs'!T147-'Simulated_Rrs (SPM=0)'!T147</f>
        <v>4.528984110410094E-3</v>
      </c>
      <c r="U147" s="2">
        <f>'Radiometer Rrs'!U147-'Simulated_Rrs (SPM=0)'!U147</f>
        <v>1.5651291388056092E-2</v>
      </c>
      <c r="V147" s="2">
        <f>'Radiometer Rrs'!V147-'Simulated_Rrs (SPM=0)'!V147</f>
        <v>1.2816584066601361E-2</v>
      </c>
      <c r="W147" s="2">
        <f>'Radiometer Rrs'!W147-'Simulated_Rrs (SPM=0)'!W147</f>
        <v>9.3192926783323467E-3</v>
      </c>
      <c r="X147" s="2">
        <f>'Radiometer Rrs'!X147-'Simulated_Rrs (SPM=0)'!X147</f>
        <v>2.0446331514399896E-2</v>
      </c>
      <c r="Y147" s="2">
        <f>'Radiometer Rrs'!Y147-'Simulated_Rrs (SPM=0)'!Y147</f>
        <v>1.5766236945483389E-2</v>
      </c>
      <c r="Z147" s="2">
        <f>'Radiometer Rrs'!Z147-'Simulated_Rrs (SPM=0)'!Z147</f>
        <v>1.9928610140631048E-2</v>
      </c>
      <c r="AA147" s="2">
        <f>'Radiometer Rrs'!AA147-'Simulated_Rrs (SPM=0)'!AA147</f>
        <v>1.4688422479675072E-2</v>
      </c>
      <c r="AB147" s="2">
        <f>'Radiometer Rrs'!AB147-'Simulated_Rrs (SPM=0)'!AB147</f>
        <v>1.7709099085769661E-2</v>
      </c>
      <c r="AC147" s="2">
        <f>'Radiometer Rrs'!AC147-'Simulated_Rrs (SPM=0)'!AC147</f>
        <v>5.7427131076836146E-3</v>
      </c>
      <c r="AD147" s="2">
        <f>'Radiometer Rrs'!AD147-'Simulated_Rrs (SPM=0)'!AD147</f>
        <v>1.0137502215704156E-2</v>
      </c>
      <c r="AE147" s="2">
        <f>'Radiometer Rrs'!AE147-'Simulated_Rrs (SPM=0)'!AE147</f>
        <v>1.4688682561300823E-2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</row>
    <row r="148" spans="1:132" x14ac:dyDescent="0.3">
      <c r="A148" s="2">
        <v>545</v>
      </c>
      <c r="B148" s="2">
        <f>'Radiometer Rrs'!B148-'Simulated_Rrs (SPM=0)'!B148</f>
        <v>1.5851739124268967E-2</v>
      </c>
      <c r="C148" s="2">
        <f>'Radiometer Rrs'!C148-'Simulated_Rrs (SPM=0)'!C148</f>
        <v>1.5252603751589844E-2</v>
      </c>
      <c r="D148" s="2">
        <f>'Radiometer Rrs'!D148-'Simulated_Rrs (SPM=0)'!D148</f>
        <v>1.3195634286707753E-2</v>
      </c>
      <c r="E148" s="2">
        <f>'Radiometer Rrs'!E148-'Simulated_Rrs (SPM=0)'!E148</f>
        <v>1.3663637503969695E-2</v>
      </c>
      <c r="F148" s="2">
        <f>'Radiometer Rrs'!F148-'Simulated_Rrs (SPM=0)'!F148</f>
        <v>1.2318418252439657E-2</v>
      </c>
      <c r="G148" s="2">
        <f>'Radiometer Rrs'!G148-'Simulated_Rrs (SPM=0)'!G148</f>
        <v>7.9713744804825494E-3</v>
      </c>
      <c r="H148" s="2">
        <f>'Radiometer Rrs'!H148-'Simulated_Rrs (SPM=0)'!H148</f>
        <v>7.1477709350369545E-3</v>
      </c>
      <c r="I148" s="2">
        <f>'Radiometer Rrs'!I148-'Simulated_Rrs (SPM=0)'!I148</f>
        <v>6.5518731333697152E-3</v>
      </c>
      <c r="J148" s="2">
        <f>'Radiometer Rrs'!J148-'Simulated_Rrs (SPM=0)'!J148</f>
        <v>7.3054228260827194E-3</v>
      </c>
      <c r="K148" s="2">
        <f>'Radiometer Rrs'!K148-'Simulated_Rrs (SPM=0)'!K148</f>
        <v>1.7651124405317437E-2</v>
      </c>
      <c r="L148" s="2">
        <f>'Radiometer Rrs'!L148-'Simulated_Rrs (SPM=0)'!L148</f>
        <v>8.6350387281359537E-3</v>
      </c>
      <c r="M148" s="2">
        <f>'Radiometer Rrs'!M148-'Simulated_Rrs (SPM=0)'!M148</f>
        <v>8.0957262106436823E-3</v>
      </c>
      <c r="N148" s="2">
        <f>'Radiometer Rrs'!N148-'Simulated_Rrs (SPM=0)'!N148</f>
        <v>7.3404269187919216E-3</v>
      </c>
      <c r="O148" s="2">
        <f>'Radiometer Rrs'!O148-'Simulated_Rrs (SPM=0)'!O148</f>
        <v>6.1183374097574569E-3</v>
      </c>
      <c r="P148" s="2">
        <f>'Radiometer Rrs'!P148-'Simulated_Rrs (SPM=0)'!P148</f>
        <v>6.4825733356511954E-3</v>
      </c>
      <c r="Q148" s="2">
        <f>'Radiometer Rrs'!Q148-'Simulated_Rrs (SPM=0)'!Q148</f>
        <v>6.1927278923089345E-3</v>
      </c>
      <c r="R148" s="2">
        <f>'Radiometer Rrs'!R148-'Simulated_Rrs (SPM=0)'!R148</f>
        <v>6.4776873299044972E-3</v>
      </c>
      <c r="S148" s="2">
        <f>'Radiometer Rrs'!S148-'Simulated_Rrs (SPM=0)'!S148</f>
        <v>8.7096699527577509E-3</v>
      </c>
      <c r="T148" s="2">
        <f>'Radiometer Rrs'!T148-'Simulated_Rrs (SPM=0)'!T148</f>
        <v>4.5591752172916885E-3</v>
      </c>
      <c r="U148" s="2">
        <f>'Radiometer Rrs'!U148-'Simulated_Rrs (SPM=0)'!U148</f>
        <v>1.576900638681655E-2</v>
      </c>
      <c r="V148" s="2">
        <f>'Radiometer Rrs'!V148-'Simulated_Rrs (SPM=0)'!V148</f>
        <v>1.2898870750335936E-2</v>
      </c>
      <c r="W148" s="2">
        <f>'Radiometer Rrs'!W148-'Simulated_Rrs (SPM=0)'!W148</f>
        <v>9.3823068356795013E-3</v>
      </c>
      <c r="X148" s="2">
        <f>'Radiometer Rrs'!X148-'Simulated_Rrs (SPM=0)'!X148</f>
        <v>2.0552222761811397E-2</v>
      </c>
      <c r="Y148" s="2">
        <f>'Radiometer Rrs'!Y148-'Simulated_Rrs (SPM=0)'!Y148</f>
        <v>1.5837238312905542E-2</v>
      </c>
      <c r="Z148" s="2">
        <f>'Radiometer Rrs'!Z148-'Simulated_Rrs (SPM=0)'!Z148</f>
        <v>1.9909494557821844E-2</v>
      </c>
      <c r="AA148" s="2">
        <f>'Radiometer Rrs'!AA148-'Simulated_Rrs (SPM=0)'!AA148</f>
        <v>1.4750354710539293E-2</v>
      </c>
      <c r="AB148" s="2">
        <f>'Radiometer Rrs'!AB148-'Simulated_Rrs (SPM=0)'!AB148</f>
        <v>1.7812906365584646E-2</v>
      </c>
      <c r="AC148" s="2">
        <f>'Radiometer Rrs'!AC148-'Simulated_Rrs (SPM=0)'!AC148</f>
        <v>5.7827737147708716E-3</v>
      </c>
      <c r="AD148" s="2">
        <f>'Radiometer Rrs'!AD148-'Simulated_Rrs (SPM=0)'!AD148</f>
        <v>1.0123996885843277E-2</v>
      </c>
      <c r="AE148" s="2">
        <f>'Radiometer Rrs'!AE148-'Simulated_Rrs (SPM=0)'!AE148</f>
        <v>1.4750602182762597E-2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</row>
    <row r="149" spans="1:132" x14ac:dyDescent="0.3">
      <c r="A149" s="2">
        <v>546</v>
      </c>
      <c r="B149" s="2">
        <f>'Radiometer Rrs'!B149-'Simulated_Rrs (SPM=0)'!B149</f>
        <v>1.5956804583936349E-2</v>
      </c>
      <c r="C149" s="2">
        <f>'Radiometer Rrs'!C149-'Simulated_Rrs (SPM=0)'!C149</f>
        <v>1.535113876590458E-2</v>
      </c>
      <c r="D149" s="2">
        <f>'Radiometer Rrs'!D149-'Simulated_Rrs (SPM=0)'!D149</f>
        <v>1.3282551446861794E-2</v>
      </c>
      <c r="E149" s="2">
        <f>'Radiometer Rrs'!E149-'Simulated_Rrs (SPM=0)'!E149</f>
        <v>1.3753442280308356E-2</v>
      </c>
      <c r="F149" s="2">
        <f>'Radiometer Rrs'!F149-'Simulated_Rrs (SPM=0)'!F149</f>
        <v>1.240394349312364E-2</v>
      </c>
      <c r="G149" s="2">
        <f>'Radiometer Rrs'!G149-'Simulated_Rrs (SPM=0)'!G149</f>
        <v>8.0267507858688501E-3</v>
      </c>
      <c r="H149" s="2">
        <f>'Radiometer Rrs'!H149-'Simulated_Rrs (SPM=0)'!H149</f>
        <v>7.2008892132588084E-3</v>
      </c>
      <c r="I149" s="2">
        <f>'Radiometer Rrs'!I149-'Simulated_Rrs (SPM=0)'!I149</f>
        <v>6.6016053840381997E-3</v>
      </c>
      <c r="J149" s="2">
        <f>'Radiometer Rrs'!J149-'Simulated_Rrs (SPM=0)'!J149</f>
        <v>7.3400011551064265E-3</v>
      </c>
      <c r="K149" s="2">
        <f>'Radiometer Rrs'!K149-'Simulated_Rrs (SPM=0)'!K149</f>
        <v>1.7714541584058288E-2</v>
      </c>
      <c r="L149" s="2">
        <f>'Radiometer Rrs'!L149-'Simulated_Rrs (SPM=0)'!L149</f>
        <v>8.7085171589114021E-3</v>
      </c>
      <c r="M149" s="2">
        <f>'Radiometer Rrs'!M149-'Simulated_Rrs (SPM=0)'!M149</f>
        <v>8.1561401062881407E-3</v>
      </c>
      <c r="N149" s="2">
        <f>'Radiometer Rrs'!N149-'Simulated_Rrs (SPM=0)'!N149</f>
        <v>7.3975793355196611E-3</v>
      </c>
      <c r="O149" s="2">
        <f>'Radiometer Rrs'!O149-'Simulated_Rrs (SPM=0)'!O149</f>
        <v>6.1544798659460371E-3</v>
      </c>
      <c r="P149" s="2">
        <f>'Radiometer Rrs'!P149-'Simulated_Rrs (SPM=0)'!P149</f>
        <v>6.5394914147011794E-3</v>
      </c>
      <c r="Q149" s="2">
        <f>'Radiometer Rrs'!Q149-'Simulated_Rrs (SPM=0)'!Q149</f>
        <v>6.2426647608862847E-3</v>
      </c>
      <c r="R149" s="2">
        <f>'Radiometer Rrs'!R149-'Simulated_Rrs (SPM=0)'!R149</f>
        <v>6.5348396293702883E-3</v>
      </c>
      <c r="S149" s="2">
        <f>'Radiometer Rrs'!S149-'Simulated_Rrs (SPM=0)'!S149</f>
        <v>8.7546938571585291E-3</v>
      </c>
      <c r="T149" s="2">
        <f>'Radiometer Rrs'!T149-'Simulated_Rrs (SPM=0)'!T149</f>
        <v>4.5895196746139838E-3</v>
      </c>
      <c r="U149" s="2">
        <f>'Radiometer Rrs'!U149-'Simulated_Rrs (SPM=0)'!U149</f>
        <v>1.5896922677786453E-2</v>
      </c>
      <c r="V149" s="2">
        <f>'Radiometer Rrs'!V149-'Simulated_Rrs (SPM=0)'!V149</f>
        <v>1.2998114091832479E-2</v>
      </c>
      <c r="W149" s="2">
        <f>'Radiometer Rrs'!W149-'Simulated_Rrs (SPM=0)'!W149</f>
        <v>9.4459861821008847E-3</v>
      </c>
      <c r="X149" s="2">
        <f>'Radiometer Rrs'!X149-'Simulated_Rrs (SPM=0)'!X149</f>
        <v>2.0655927889149241E-2</v>
      </c>
      <c r="Y149" s="2">
        <f>'Radiometer Rrs'!Y149-'Simulated_Rrs (SPM=0)'!Y149</f>
        <v>1.590959151769003E-2</v>
      </c>
      <c r="Z149" s="2">
        <f>'Radiometer Rrs'!Z149-'Simulated_Rrs (SPM=0)'!Z149</f>
        <v>1.9944237550568785E-2</v>
      </c>
      <c r="AA149" s="2">
        <f>'Radiometer Rrs'!AA149-'Simulated_Rrs (SPM=0)'!AA149</f>
        <v>1.4819747138960514E-2</v>
      </c>
      <c r="AB149" s="2">
        <f>'Radiometer Rrs'!AB149-'Simulated_Rrs (SPM=0)'!AB149</f>
        <v>1.790985081940364E-2</v>
      </c>
      <c r="AC149" s="2">
        <f>'Radiometer Rrs'!AC149-'Simulated_Rrs (SPM=0)'!AC149</f>
        <v>5.8209016931866156E-3</v>
      </c>
      <c r="AD149" s="2">
        <f>'Radiometer Rrs'!AD149-'Simulated_Rrs (SPM=0)'!AD149</f>
        <v>1.0152685625112158E-2</v>
      </c>
      <c r="AE149" s="2">
        <f>'Radiometer Rrs'!AE149-'Simulated_Rrs (SPM=0)'!AE149</f>
        <v>1.4819979735486264E-2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</row>
    <row r="150" spans="1:132" x14ac:dyDescent="0.3">
      <c r="A150" s="2">
        <v>547</v>
      </c>
      <c r="B150" s="2">
        <f>'Radiometer Rrs'!B150-'Simulated_Rrs (SPM=0)'!B150</f>
        <v>1.6059569946326846E-2</v>
      </c>
      <c r="C150" s="2">
        <f>'Radiometer Rrs'!C150-'Simulated_Rrs (SPM=0)'!C150</f>
        <v>1.545188351064649E-2</v>
      </c>
      <c r="D150" s="2">
        <f>'Radiometer Rrs'!D150-'Simulated_Rrs (SPM=0)'!D150</f>
        <v>1.3371535675537716E-2</v>
      </c>
      <c r="E150" s="2">
        <f>'Radiometer Rrs'!E150-'Simulated_Rrs (SPM=0)'!E150</f>
        <v>1.3845567524527402E-2</v>
      </c>
      <c r="F150" s="2">
        <f>'Radiometer Rrs'!F150-'Simulated_Rrs (SPM=0)'!F150</f>
        <v>1.2488489665935184E-2</v>
      </c>
      <c r="G150" s="2">
        <f>'Radiometer Rrs'!G150-'Simulated_Rrs (SPM=0)'!G150</f>
        <v>8.0841536384695309E-3</v>
      </c>
      <c r="H150" s="2">
        <f>'Radiometer Rrs'!H150-'Simulated_Rrs (SPM=0)'!H150</f>
        <v>7.2536176013776391E-3</v>
      </c>
      <c r="I150" s="2">
        <f>'Radiometer Rrs'!I150-'Simulated_Rrs (SPM=0)'!I150</f>
        <v>6.6497835339429439E-3</v>
      </c>
      <c r="J150" s="2">
        <f>'Radiometer Rrs'!J150-'Simulated_Rrs (SPM=0)'!J150</f>
        <v>7.3774341208150502E-3</v>
      </c>
      <c r="K150" s="2">
        <f>'Radiometer Rrs'!K150-'Simulated_Rrs (SPM=0)'!K150</f>
        <v>1.7778285086640137E-2</v>
      </c>
      <c r="L150" s="2">
        <f>'Radiometer Rrs'!L150-'Simulated_Rrs (SPM=0)'!L150</f>
        <v>8.7808636510066877E-3</v>
      </c>
      <c r="M150" s="2">
        <f>'Radiometer Rrs'!M150-'Simulated_Rrs (SPM=0)'!M150</f>
        <v>8.2188396580147594E-3</v>
      </c>
      <c r="N150" s="2">
        <f>'Radiometer Rrs'!N150-'Simulated_Rrs (SPM=0)'!N150</f>
        <v>7.4547071878509749E-3</v>
      </c>
      <c r="O150" s="2">
        <f>'Radiometer Rrs'!O150-'Simulated_Rrs (SPM=0)'!O150</f>
        <v>6.1895643527979643E-3</v>
      </c>
      <c r="P150" s="2">
        <f>'Radiometer Rrs'!P150-'Simulated_Rrs (SPM=0)'!P150</f>
        <v>6.5969318711268411E-3</v>
      </c>
      <c r="Q150" s="2">
        <f>'Radiometer Rrs'!Q150-'Simulated_Rrs (SPM=0)'!Q150</f>
        <v>6.2926031538871469E-3</v>
      </c>
      <c r="R150" s="2">
        <f>'Radiometer Rrs'!R150-'Simulated_Rrs (SPM=0)'!R150</f>
        <v>6.5925004483233119E-3</v>
      </c>
      <c r="S150" s="2">
        <f>'Radiometer Rrs'!S150-'Simulated_Rrs (SPM=0)'!S150</f>
        <v>8.8036065177456019E-3</v>
      </c>
      <c r="T150" s="2">
        <f>'Radiometer Rrs'!T150-'Simulated_Rrs (SPM=0)'!T150</f>
        <v>4.6127228363560691E-3</v>
      </c>
      <c r="U150" s="2">
        <f>'Radiometer Rrs'!U150-'Simulated_Rrs (SPM=0)'!U150</f>
        <v>1.6012316057175183E-2</v>
      </c>
      <c r="V150" s="2">
        <f>'Radiometer Rrs'!V150-'Simulated_Rrs (SPM=0)'!V150</f>
        <v>1.3100945982769889E-2</v>
      </c>
      <c r="W150" s="2">
        <f>'Radiometer Rrs'!W150-'Simulated_Rrs (SPM=0)'!W150</f>
        <v>9.5061808236396525E-3</v>
      </c>
      <c r="X150" s="2">
        <f>'Radiometer Rrs'!X150-'Simulated_Rrs (SPM=0)'!X150</f>
        <v>2.0757676885904467E-2</v>
      </c>
      <c r="Y150" s="2">
        <f>'Radiometer Rrs'!Y150-'Simulated_Rrs (SPM=0)'!Y150</f>
        <v>1.5977811134752398E-2</v>
      </c>
      <c r="Z150" s="2">
        <f>'Radiometer Rrs'!Z150-'Simulated_Rrs (SPM=0)'!Z150</f>
        <v>1.9996981264144127E-2</v>
      </c>
      <c r="AA150" s="2">
        <f>'Radiometer Rrs'!AA150-'Simulated_Rrs (SPM=0)'!AA150</f>
        <v>1.4884908341303486E-2</v>
      </c>
      <c r="AB150" s="2">
        <f>'Radiometer Rrs'!AB150-'Simulated_Rrs (SPM=0)'!AB150</f>
        <v>1.8006586259022524E-2</v>
      </c>
      <c r="AC150" s="2">
        <f>'Radiometer Rrs'!AC150-'Simulated_Rrs (SPM=0)'!AC150</f>
        <v>5.8588989152901514E-3</v>
      </c>
      <c r="AD150" s="2">
        <f>'Radiometer Rrs'!AD150-'Simulated_Rrs (SPM=0)'!AD150</f>
        <v>1.0194687256569954E-2</v>
      </c>
      <c r="AE150" s="2">
        <f>'Radiometer Rrs'!AE150-'Simulated_Rrs (SPM=0)'!AE150</f>
        <v>1.4885127122443994E-2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</row>
    <row r="151" spans="1:132" x14ac:dyDescent="0.3">
      <c r="A151" s="2">
        <v>548</v>
      </c>
      <c r="B151" s="2">
        <f>'Radiometer Rrs'!B151-'Simulated_Rrs (SPM=0)'!B151</f>
        <v>1.6159319485176279E-2</v>
      </c>
      <c r="C151" s="2">
        <f>'Radiometer Rrs'!C151-'Simulated_Rrs (SPM=0)'!C151</f>
        <v>1.5555587820939801E-2</v>
      </c>
      <c r="D151" s="2">
        <f>'Radiometer Rrs'!D151-'Simulated_Rrs (SPM=0)'!D151</f>
        <v>1.3463277537837798E-2</v>
      </c>
      <c r="E151" s="2">
        <f>'Radiometer Rrs'!E151-'Simulated_Rrs (SPM=0)'!E151</f>
        <v>1.3940802512770594E-2</v>
      </c>
      <c r="F151" s="2">
        <f>'Radiometer Rrs'!F151-'Simulated_Rrs (SPM=0)'!F151</f>
        <v>1.2571771895143675E-2</v>
      </c>
      <c r="G151" s="2">
        <f>'Radiometer Rrs'!G151-'Simulated_Rrs (SPM=0)'!G151</f>
        <v>8.1442728185157805E-3</v>
      </c>
      <c r="H151" s="2">
        <f>'Radiometer Rrs'!H151-'Simulated_Rrs (SPM=0)'!H151</f>
        <v>7.3058591325910653E-3</v>
      </c>
      <c r="I151" s="2">
        <f>'Radiometer Rrs'!I151-'Simulated_Rrs (SPM=0)'!I151</f>
        <v>6.6959341349433167E-3</v>
      </c>
      <c r="J151" s="2">
        <f>'Radiometer Rrs'!J151-'Simulated_Rrs (SPM=0)'!J151</f>
        <v>7.41868326821767E-3</v>
      </c>
      <c r="K151" s="2">
        <f>'Radiometer Rrs'!K151-'Simulated_Rrs (SPM=0)'!K151</f>
        <v>1.7842487013733505E-2</v>
      </c>
      <c r="L151" s="2">
        <f>'Radiometer Rrs'!L151-'Simulated_Rrs (SPM=0)'!L151</f>
        <v>8.8517398591379283E-3</v>
      </c>
      <c r="M151" s="2">
        <f>'Radiometer Rrs'!M151-'Simulated_Rrs (SPM=0)'!M151</f>
        <v>8.2845988181471011E-3</v>
      </c>
      <c r="N151" s="2">
        <f>'Radiometer Rrs'!N151-'Simulated_Rrs (SPM=0)'!N151</f>
        <v>7.5118364363310373E-3</v>
      </c>
      <c r="O151" s="2">
        <f>'Radiometer Rrs'!O151-'Simulated_Rrs (SPM=0)'!O151</f>
        <v>6.2232798781079474E-3</v>
      </c>
      <c r="P151" s="2">
        <f>'Radiometer Rrs'!P151-'Simulated_Rrs (SPM=0)'!P151</f>
        <v>6.6550895691893062E-3</v>
      </c>
      <c r="Q151" s="2">
        <f>'Radiometer Rrs'!Q151-'Simulated_Rrs (SPM=0)'!Q151</f>
        <v>6.3425800079185369E-3</v>
      </c>
      <c r="R151" s="2">
        <f>'Radiometer Rrs'!R151-'Simulated_Rrs (SPM=0)'!R151</f>
        <v>6.6508656417534392E-3</v>
      </c>
      <c r="S151" s="2">
        <f>'Radiometer Rrs'!S151-'Simulated_Rrs (SPM=0)'!S151</f>
        <v>8.8577044926314279E-3</v>
      </c>
      <c r="T151" s="2">
        <f>'Radiometer Rrs'!T151-'Simulated_Rrs (SPM=0)'!T151</f>
        <v>4.6264858784937028E-3</v>
      </c>
      <c r="U151" s="2">
        <f>'Radiometer Rrs'!U151-'Simulated_Rrs (SPM=0)'!U151</f>
        <v>1.6111142278809453E-2</v>
      </c>
      <c r="V151" s="2">
        <f>'Radiometer Rrs'!V151-'Simulated_Rrs (SPM=0)'!V151</f>
        <v>1.3208556294232463E-2</v>
      </c>
      <c r="W151" s="2">
        <f>'Radiometer Rrs'!W151-'Simulated_Rrs (SPM=0)'!W151</f>
        <v>9.561789838702801E-3</v>
      </c>
      <c r="X151" s="2">
        <f>'Radiometer Rrs'!X151-'Simulated_Rrs (SPM=0)'!X151</f>
        <v>2.0856861863301823E-2</v>
      </c>
      <c r="Y151" s="2">
        <f>'Radiometer Rrs'!Y151-'Simulated_Rrs (SPM=0)'!Y151</f>
        <v>1.6040588084655936E-2</v>
      </c>
      <c r="Z151" s="2">
        <f>'Radiometer Rrs'!Z151-'Simulated_Rrs (SPM=0)'!Z151</f>
        <v>2.0073619641731561E-2</v>
      </c>
      <c r="AA151" s="2">
        <f>'Radiometer Rrs'!AA151-'Simulated_Rrs (SPM=0)'!AA151</f>
        <v>1.494449816866735E-2</v>
      </c>
      <c r="AB151" s="2">
        <f>'Radiometer Rrs'!AB151-'Simulated_Rrs (SPM=0)'!AB151</f>
        <v>1.8103081704511144E-2</v>
      </c>
      <c r="AC151" s="2">
        <f>'Radiometer Rrs'!AC151-'Simulated_Rrs (SPM=0)'!AC151</f>
        <v>5.896760303893989E-3</v>
      </c>
      <c r="AD151" s="2">
        <f>'Radiometer Rrs'!AD151-'Simulated_Rrs (SPM=0)'!AD151</f>
        <v>1.0254373759302113E-2</v>
      </c>
      <c r="AE151" s="2">
        <f>'Radiometer Rrs'!AE151-'Simulated_Rrs (SPM=0)'!AE151</f>
        <v>1.4944704105674446E-2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</row>
    <row r="152" spans="1:132" x14ac:dyDescent="0.3">
      <c r="A152" s="2">
        <v>549</v>
      </c>
      <c r="B152" s="2">
        <f>'Radiometer Rrs'!B152-'Simulated_Rrs (SPM=0)'!B152</f>
        <v>1.6260200845835768E-2</v>
      </c>
      <c r="C152" s="2">
        <f>'Radiometer Rrs'!C152-'Simulated_Rrs (SPM=0)'!C152</f>
        <v>1.5655454829990045E-2</v>
      </c>
      <c r="D152" s="2">
        <f>'Radiometer Rrs'!D152-'Simulated_Rrs (SPM=0)'!D152</f>
        <v>1.3550577670690641E-2</v>
      </c>
      <c r="E152" s="2">
        <f>'Radiometer Rrs'!E152-'Simulated_Rrs (SPM=0)'!E152</f>
        <v>1.4032350818161782E-2</v>
      </c>
      <c r="F152" s="2">
        <f>'Radiometer Rrs'!F152-'Simulated_Rrs (SPM=0)'!F152</f>
        <v>1.2659418608822685E-2</v>
      </c>
      <c r="G152" s="2">
        <f>'Radiometer Rrs'!G152-'Simulated_Rrs (SPM=0)'!G152</f>
        <v>8.1955517193379197E-3</v>
      </c>
      <c r="H152" s="2">
        <f>'Radiometer Rrs'!H152-'Simulated_Rrs (SPM=0)'!H152</f>
        <v>7.3585155468306827E-3</v>
      </c>
      <c r="I152" s="2">
        <f>'Radiometer Rrs'!I152-'Simulated_Rrs (SPM=0)'!I152</f>
        <v>6.7425416302924522E-3</v>
      </c>
      <c r="J152" s="2">
        <f>'Radiometer Rrs'!J152-'Simulated_Rrs (SPM=0)'!J152</f>
        <v>7.4558765159821166E-3</v>
      </c>
      <c r="K152" s="2">
        <f>'Radiometer Rrs'!K152-'Simulated_Rrs (SPM=0)'!K152</f>
        <v>1.7908389362887925E-2</v>
      </c>
      <c r="L152" s="2">
        <f>'Radiometer Rrs'!L152-'Simulated_Rrs (SPM=0)'!L152</f>
        <v>8.921624129515417E-3</v>
      </c>
      <c r="M152" s="2">
        <f>'Radiometer Rrs'!M152-'Simulated_Rrs (SPM=0)'!M152</f>
        <v>8.3452576347363295E-3</v>
      </c>
      <c r="N152" s="2">
        <f>'Radiometer Rrs'!N152-'Simulated_Rrs (SPM=0)'!N152</f>
        <v>7.5682501297812408E-3</v>
      </c>
      <c r="O152" s="2">
        <f>'Radiometer Rrs'!O152-'Simulated_Rrs (SPM=0)'!O152</f>
        <v>6.2579244946815949E-3</v>
      </c>
      <c r="P152" s="2">
        <f>'Radiometer Rrs'!P152-'Simulated_Rrs (SPM=0)'!P152</f>
        <v>6.7129711815646659E-3</v>
      </c>
      <c r="Q152" s="2">
        <f>'Radiometer Rrs'!Q152-'Simulated_Rrs (SPM=0)'!Q152</f>
        <v>6.3923085881509994E-3</v>
      </c>
      <c r="R152" s="2">
        <f>'Radiometer Rrs'!R152-'Simulated_Rrs (SPM=0)'!R152</f>
        <v>6.7089427890919861E-3</v>
      </c>
      <c r="S152" s="2">
        <f>'Radiometer Rrs'!S152-'Simulated_Rrs (SPM=0)'!S152</f>
        <v>8.9102659647299909E-3</v>
      </c>
      <c r="T152" s="2">
        <f>'Radiometer Rrs'!T152-'Simulated_Rrs (SPM=0)'!T152</f>
        <v>4.628362839368353E-3</v>
      </c>
      <c r="U152" s="2">
        <f>'Radiometer Rrs'!U152-'Simulated_Rrs (SPM=0)'!U152</f>
        <v>1.6224316488043188E-2</v>
      </c>
      <c r="V152" s="2">
        <f>'Radiometer Rrs'!V152-'Simulated_Rrs (SPM=0)'!V152</f>
        <v>1.3310702837774836E-2</v>
      </c>
      <c r="W152" s="2">
        <f>'Radiometer Rrs'!W152-'Simulated_Rrs (SPM=0)'!W152</f>
        <v>9.6185023234133561E-3</v>
      </c>
      <c r="X152" s="2">
        <f>'Radiometer Rrs'!X152-'Simulated_Rrs (SPM=0)'!X152</f>
        <v>2.0954362315387325E-2</v>
      </c>
      <c r="Y152" s="2">
        <f>'Radiometer Rrs'!Y152-'Simulated_Rrs (SPM=0)'!Y152</f>
        <v>1.6100186651531345E-2</v>
      </c>
      <c r="Z152" s="2">
        <f>'Radiometer Rrs'!Z152-'Simulated_Rrs (SPM=0)'!Z152</f>
        <v>2.01349263718235E-2</v>
      </c>
      <c r="AA152" s="2">
        <f>'Radiometer Rrs'!AA152-'Simulated_Rrs (SPM=0)'!AA152</f>
        <v>1.5016094225367241E-2</v>
      </c>
      <c r="AB152" s="2">
        <f>'Radiometer Rrs'!AB152-'Simulated_Rrs (SPM=0)'!AB152</f>
        <v>1.819743698589768E-2</v>
      </c>
      <c r="AC152" s="2">
        <f>'Radiometer Rrs'!AC152-'Simulated_Rrs (SPM=0)'!AC152</f>
        <v>5.9325380628250856E-3</v>
      </c>
      <c r="AD152" s="2">
        <f>'Radiometer Rrs'!AD152-'Simulated_Rrs (SPM=0)'!AD152</f>
        <v>1.0296667352735317E-2</v>
      </c>
      <c r="AE152" s="2">
        <f>'Radiometer Rrs'!AE152-'Simulated_Rrs (SPM=0)'!AE152</f>
        <v>1.5016288209151405E-2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</row>
    <row r="153" spans="1:132" x14ac:dyDescent="0.3">
      <c r="A153" s="2">
        <v>550</v>
      </c>
      <c r="B153" s="2">
        <f>'Radiometer Rrs'!B153-'Simulated_Rrs (SPM=0)'!B153</f>
        <v>1.6362902412130488E-2</v>
      </c>
      <c r="C153" s="2">
        <f>'Radiometer Rrs'!C153-'Simulated_Rrs (SPM=0)'!C153</f>
        <v>1.5754819572121485E-2</v>
      </c>
      <c r="D153" s="2">
        <f>'Radiometer Rrs'!D153-'Simulated_Rrs (SPM=0)'!D153</f>
        <v>1.3637118361030418E-2</v>
      </c>
      <c r="E153" s="2">
        <f>'Radiometer Rrs'!E153-'Simulated_Rrs (SPM=0)'!E153</f>
        <v>1.4122821848904165E-2</v>
      </c>
      <c r="F153" s="2">
        <f>'Radiometer Rrs'!F153-'Simulated_Rrs (SPM=0)'!F153</f>
        <v>1.2747510411293603E-2</v>
      </c>
      <c r="G153" s="2">
        <f>'Radiometer Rrs'!G153-'Simulated_Rrs (SPM=0)'!G153</f>
        <v>8.2456999019270803E-3</v>
      </c>
      <c r="H153" s="2">
        <f>'Radiometer Rrs'!H153-'Simulated_Rrs (SPM=0)'!H153</f>
        <v>7.4116207263116313E-3</v>
      </c>
      <c r="I153" s="2">
        <f>'Radiometer Rrs'!I153-'Simulated_Rrs (SPM=0)'!I153</f>
        <v>6.7894030528532654E-3</v>
      </c>
      <c r="J153" s="2">
        <f>'Radiometer Rrs'!J153-'Simulated_Rrs (SPM=0)'!J153</f>
        <v>7.493117580841902E-3</v>
      </c>
      <c r="K153" s="2">
        <f>'Radiometer Rrs'!K153-'Simulated_Rrs (SPM=0)'!K153</f>
        <v>1.7979907757510953E-2</v>
      </c>
      <c r="L153" s="2">
        <f>'Radiometer Rrs'!L153-'Simulated_Rrs (SPM=0)'!L153</f>
        <v>8.9918962447205868E-3</v>
      </c>
      <c r="M153" s="2">
        <f>'Radiometer Rrs'!M153-'Simulated_Rrs (SPM=0)'!M153</f>
        <v>8.4054927625657611E-3</v>
      </c>
      <c r="N153" s="2">
        <f>'Radiometer Rrs'!N153-'Simulated_Rrs (SPM=0)'!N153</f>
        <v>7.6246564829784702E-3</v>
      </c>
      <c r="O153" s="2">
        <f>'Radiometer Rrs'!O153-'Simulated_Rrs (SPM=0)'!O153</f>
        <v>6.2932652011416399E-3</v>
      </c>
      <c r="P153" s="2">
        <f>'Radiometer Rrs'!P153-'Simulated_Rrs (SPM=0)'!P153</f>
        <v>6.7709363800946736E-3</v>
      </c>
      <c r="Q153" s="2">
        <f>'Radiometer Rrs'!Q153-'Simulated_Rrs (SPM=0)'!Q153</f>
        <v>6.4423047228096232E-3</v>
      </c>
      <c r="R153" s="2">
        <f>'Radiometer Rrs'!R153-'Simulated_Rrs (SPM=0)'!R153</f>
        <v>6.7670924125044973E-3</v>
      </c>
      <c r="S153" s="2">
        <f>'Radiometer Rrs'!S153-'Simulated_Rrs (SPM=0)'!S153</f>
        <v>8.9634044240681412E-3</v>
      </c>
      <c r="T153" s="2">
        <f>'Radiometer Rrs'!T153-'Simulated_Rrs (SPM=0)'!T153</f>
        <v>4.6257411470468981E-3</v>
      </c>
      <c r="U153" s="2">
        <f>'Radiometer Rrs'!U153-'Simulated_Rrs (SPM=0)'!U153</f>
        <v>1.6339628022011506E-2</v>
      </c>
      <c r="V153" s="2">
        <f>'Radiometer Rrs'!V153-'Simulated_Rrs (SPM=0)'!V153</f>
        <v>1.3414679271675058E-2</v>
      </c>
      <c r="W153" s="2">
        <f>'Radiometer Rrs'!W153-'Simulated_Rrs (SPM=0)'!W153</f>
        <v>9.6770302329019873E-3</v>
      </c>
      <c r="X153" s="2">
        <f>'Radiometer Rrs'!X153-'Simulated_Rrs (SPM=0)'!X153</f>
        <v>2.1052060293026909E-2</v>
      </c>
      <c r="Y153" s="2">
        <f>'Radiometer Rrs'!Y153-'Simulated_Rrs (SPM=0)'!Y153</f>
        <v>1.6161254454031389E-2</v>
      </c>
      <c r="Z153" s="2">
        <f>'Radiometer Rrs'!Z153-'Simulated_Rrs (SPM=0)'!Z153</f>
        <v>2.0197900736296997E-2</v>
      </c>
      <c r="AA153" s="2">
        <f>'Radiometer Rrs'!AA153-'Simulated_Rrs (SPM=0)'!AA153</f>
        <v>1.508748832212942E-2</v>
      </c>
      <c r="AB153" s="2">
        <f>'Radiometer Rrs'!AB153-'Simulated_Rrs (SPM=0)'!AB153</f>
        <v>1.8290499850425978E-2</v>
      </c>
      <c r="AC153" s="2">
        <f>'Radiometer Rrs'!AC153-'Simulated_Rrs (SPM=0)'!AC153</f>
        <v>5.9681709356337312E-3</v>
      </c>
      <c r="AD153" s="2">
        <f>'Radiometer Rrs'!AD153-'Simulated_Rrs (SPM=0)'!AD153</f>
        <v>1.0342482203517113E-2</v>
      </c>
      <c r="AE153" s="2">
        <f>'Radiometer Rrs'!AE153-'Simulated_Rrs (SPM=0)'!AE153</f>
        <v>1.5087671170084187E-2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</row>
    <row r="154" spans="1:132" x14ac:dyDescent="0.3">
      <c r="A154" s="2">
        <v>551</v>
      </c>
      <c r="B154" s="2">
        <f>'Radiometer Rrs'!B154-'Simulated_Rrs (SPM=0)'!B154</f>
        <v>1.6472751564578031E-2</v>
      </c>
      <c r="C154" s="2">
        <f>'Radiometer Rrs'!C154-'Simulated_Rrs (SPM=0)'!C154</f>
        <v>1.5856068699044476E-2</v>
      </c>
      <c r="D154" s="2">
        <f>'Radiometer Rrs'!D154-'Simulated_Rrs (SPM=0)'!D154</f>
        <v>1.3725103050610636E-2</v>
      </c>
      <c r="E154" s="2">
        <f>'Radiometer Rrs'!E154-'Simulated_Rrs (SPM=0)'!E154</f>
        <v>1.4212172869082395E-2</v>
      </c>
      <c r="F154" s="2">
        <f>'Radiometer Rrs'!F154-'Simulated_Rrs (SPM=0)'!F154</f>
        <v>1.2832088249576254E-2</v>
      </c>
      <c r="G154" s="2">
        <f>'Radiometer Rrs'!G154-'Simulated_Rrs (SPM=0)'!G154</f>
        <v>8.3007729577810954E-3</v>
      </c>
      <c r="H154" s="2">
        <f>'Radiometer Rrs'!H154-'Simulated_Rrs (SPM=0)'!H154</f>
        <v>7.4660656326852913E-3</v>
      </c>
      <c r="I154" s="2">
        <f>'Radiometer Rrs'!I154-'Simulated_Rrs (SPM=0)'!I154</f>
        <v>6.8365908596876804E-3</v>
      </c>
      <c r="J154" s="2">
        <f>'Radiometer Rrs'!J154-'Simulated_Rrs (SPM=0)'!J154</f>
        <v>7.5351884449202655E-3</v>
      </c>
      <c r="K154" s="2">
        <f>'Radiometer Rrs'!K154-'Simulated_Rrs (SPM=0)'!K154</f>
        <v>1.8076440621709738E-2</v>
      </c>
      <c r="L154" s="2">
        <f>'Radiometer Rrs'!L154-'Simulated_Rrs (SPM=0)'!L154</f>
        <v>9.0649231366512449E-3</v>
      </c>
      <c r="M154" s="2">
        <f>'Radiometer Rrs'!M154-'Simulated_Rrs (SPM=0)'!M154</f>
        <v>8.4695371931468918E-3</v>
      </c>
      <c r="N154" s="2">
        <f>'Radiometer Rrs'!N154-'Simulated_Rrs (SPM=0)'!N154</f>
        <v>7.6815404817551381E-3</v>
      </c>
      <c r="O154" s="2">
        <f>'Radiometer Rrs'!O154-'Simulated_Rrs (SPM=0)'!O154</f>
        <v>6.3305127984509746E-3</v>
      </c>
      <c r="P154" s="2">
        <f>'Radiometer Rrs'!P154-'Simulated_Rrs (SPM=0)'!P154</f>
        <v>6.829325598020547E-3</v>
      </c>
      <c r="Q154" s="2">
        <f>'Radiometer Rrs'!Q154-'Simulated_Rrs (SPM=0)'!Q154</f>
        <v>6.4935451417293521E-3</v>
      </c>
      <c r="R154" s="2">
        <f>'Radiometer Rrs'!R154-'Simulated_Rrs (SPM=0)'!R154</f>
        <v>6.8256023459999848E-3</v>
      </c>
      <c r="S154" s="2">
        <f>'Radiometer Rrs'!S154-'Simulated_Rrs (SPM=0)'!S154</f>
        <v>9.0208887081402699E-3</v>
      </c>
      <c r="T154" s="2">
        <f>'Radiometer Rrs'!T154-'Simulated_Rrs (SPM=0)'!T154</f>
        <v>4.6153332027171392E-3</v>
      </c>
      <c r="U154" s="2">
        <f>'Radiometer Rrs'!U154-'Simulated_Rrs (SPM=0)'!U154</f>
        <v>1.6447504357474624E-2</v>
      </c>
      <c r="V154" s="2">
        <f>'Radiometer Rrs'!V154-'Simulated_Rrs (SPM=0)'!V154</f>
        <v>1.3533954018885169E-2</v>
      </c>
      <c r="W154" s="2">
        <f>'Radiometer Rrs'!W154-'Simulated_Rrs (SPM=0)'!W154</f>
        <v>9.7427177333449209E-3</v>
      </c>
      <c r="X154" s="2">
        <f>'Radiometer Rrs'!X154-'Simulated_Rrs (SPM=0)'!X154</f>
        <v>2.1152438752621253E-2</v>
      </c>
      <c r="Y154" s="2">
        <f>'Radiometer Rrs'!Y154-'Simulated_Rrs (SPM=0)'!Y154</f>
        <v>1.6233009542020442E-2</v>
      </c>
      <c r="Z154" s="2">
        <f>'Radiometer Rrs'!Z154-'Simulated_Rrs (SPM=0)'!Z154</f>
        <v>2.0287374433922343E-2</v>
      </c>
      <c r="AA154" s="2">
        <f>'Radiometer Rrs'!AA154-'Simulated_Rrs (SPM=0)'!AA154</f>
        <v>1.5142874848491689E-2</v>
      </c>
      <c r="AB154" s="2">
        <f>'Radiometer Rrs'!AB154-'Simulated_Rrs (SPM=0)'!AB154</f>
        <v>1.8379499023604657E-2</v>
      </c>
      <c r="AC154" s="2">
        <f>'Radiometer Rrs'!AC154-'Simulated_Rrs (SPM=0)'!AC154</f>
        <v>6.0052733790148674E-3</v>
      </c>
      <c r="AD154" s="2">
        <f>'Radiometer Rrs'!AD154-'Simulated_Rrs (SPM=0)'!AD154</f>
        <v>1.0426351872371412E-2</v>
      </c>
      <c r="AE154" s="2">
        <f>'Radiometer Rrs'!AE154-'Simulated_Rrs (SPM=0)'!AE154</f>
        <v>1.5143050025257097E-2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</row>
    <row r="155" spans="1:132" x14ac:dyDescent="0.3">
      <c r="A155" s="2">
        <v>552</v>
      </c>
      <c r="B155" s="2">
        <f>'Radiometer Rrs'!B155-'Simulated_Rrs (SPM=0)'!B155</f>
        <v>1.6578747853787369E-2</v>
      </c>
      <c r="C155" s="2">
        <f>'Radiometer Rrs'!C155-'Simulated_Rrs (SPM=0)'!C155</f>
        <v>1.596082081344544E-2</v>
      </c>
      <c r="D155" s="2">
        <f>'Radiometer Rrs'!D155-'Simulated_Rrs (SPM=0)'!D155</f>
        <v>1.3818159792079638E-2</v>
      </c>
      <c r="E155" s="2">
        <f>'Radiometer Rrs'!E155-'Simulated_Rrs (SPM=0)'!E155</f>
        <v>1.4304860619010699E-2</v>
      </c>
      <c r="F155" s="2">
        <f>'Radiometer Rrs'!F155-'Simulated_Rrs (SPM=0)'!F155</f>
        <v>1.2921024605341136E-2</v>
      </c>
      <c r="G155" s="2">
        <f>'Radiometer Rrs'!G155-'Simulated_Rrs (SPM=0)'!G155</f>
        <v>8.3558576544224428E-3</v>
      </c>
      <c r="H155" s="2">
        <f>'Radiometer Rrs'!H155-'Simulated_Rrs (SPM=0)'!H155</f>
        <v>7.522287649413646E-3</v>
      </c>
      <c r="I155" s="2">
        <f>'Radiometer Rrs'!I155-'Simulated_Rrs (SPM=0)'!I155</f>
        <v>6.884373828548407E-3</v>
      </c>
      <c r="J155" s="2">
        <f>'Radiometer Rrs'!J155-'Simulated_Rrs (SPM=0)'!J155</f>
        <v>7.5795316291765559E-3</v>
      </c>
      <c r="K155" s="2">
        <f>'Radiometer Rrs'!K155-'Simulated_Rrs (SPM=0)'!K155</f>
        <v>1.8184480505938374E-2</v>
      </c>
      <c r="L155" s="2">
        <f>'Radiometer Rrs'!L155-'Simulated_Rrs (SPM=0)'!L155</f>
        <v>9.1388063212001231E-3</v>
      </c>
      <c r="M155" s="2">
        <f>'Radiometer Rrs'!M155-'Simulated_Rrs (SPM=0)'!M155</f>
        <v>8.5348372611969703E-3</v>
      </c>
      <c r="N155" s="2">
        <f>'Radiometer Rrs'!N155-'Simulated_Rrs (SPM=0)'!N155</f>
        <v>7.7400620035678403E-3</v>
      </c>
      <c r="O155" s="2">
        <f>'Radiometer Rrs'!O155-'Simulated_Rrs (SPM=0)'!O155</f>
        <v>6.3682714733961313E-3</v>
      </c>
      <c r="P155" s="2">
        <f>'Radiometer Rrs'!P155-'Simulated_Rrs (SPM=0)'!P155</f>
        <v>6.8893353750667909E-3</v>
      </c>
      <c r="Q155" s="2">
        <f>'Radiometer Rrs'!Q155-'Simulated_Rrs (SPM=0)'!Q155</f>
        <v>6.5451259951382762E-3</v>
      </c>
      <c r="R155" s="2">
        <f>'Radiometer Rrs'!R155-'Simulated_Rrs (SPM=0)'!R155</f>
        <v>6.8857285284072058E-3</v>
      </c>
      <c r="S155" s="2">
        <f>'Radiometer Rrs'!S155-'Simulated_Rrs (SPM=0)'!S155</f>
        <v>9.0787573112495468E-3</v>
      </c>
      <c r="T155" s="2">
        <f>'Radiometer Rrs'!T155-'Simulated_Rrs (SPM=0)'!T155</f>
        <v>4.5984648108085757E-3</v>
      </c>
      <c r="U155" s="2">
        <f>'Radiometer Rrs'!U155-'Simulated_Rrs (SPM=0)'!U155</f>
        <v>1.6551468589983975E-2</v>
      </c>
      <c r="V155" s="2">
        <f>'Radiometer Rrs'!V155-'Simulated_Rrs (SPM=0)'!V155</f>
        <v>1.3656296248245041E-2</v>
      </c>
      <c r="W155" s="2">
        <f>'Radiometer Rrs'!W155-'Simulated_Rrs (SPM=0)'!W155</f>
        <v>9.8014494207342828E-3</v>
      </c>
      <c r="X155" s="2">
        <f>'Radiometer Rrs'!X155-'Simulated_Rrs (SPM=0)'!X155</f>
        <v>2.1256628272862496E-2</v>
      </c>
      <c r="Y155" s="2">
        <f>'Radiometer Rrs'!Y155-'Simulated_Rrs (SPM=0)'!Y155</f>
        <v>1.6303020411257255E-2</v>
      </c>
      <c r="Z155" s="2">
        <f>'Radiometer Rrs'!Z155-'Simulated_Rrs (SPM=0)'!Z155</f>
        <v>2.0385847026043281E-2</v>
      </c>
      <c r="AA155" s="2">
        <f>'Radiometer Rrs'!AA155-'Simulated_Rrs (SPM=0)'!AA155</f>
        <v>1.519866055246989E-2</v>
      </c>
      <c r="AB155" s="2">
        <f>'Radiometer Rrs'!AB155-'Simulated_Rrs (SPM=0)'!AB155</f>
        <v>1.8479151456816792E-2</v>
      </c>
      <c r="AC155" s="2">
        <f>'Radiometer Rrs'!AC155-'Simulated_Rrs (SPM=0)'!AC155</f>
        <v>6.0431634042242763E-3</v>
      </c>
      <c r="AD155" s="2">
        <f>'Radiometer Rrs'!AD155-'Simulated_Rrs (SPM=0)'!AD155</f>
        <v>1.0520439926510621E-2</v>
      </c>
      <c r="AE155" s="2">
        <f>'Radiometer Rrs'!AE155-'Simulated_Rrs (SPM=0)'!AE155</f>
        <v>1.5198828412222167E-2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</row>
    <row r="156" spans="1:132" x14ac:dyDescent="0.3">
      <c r="A156" s="2">
        <v>553</v>
      </c>
      <c r="B156" s="2">
        <f>'Radiometer Rrs'!B156-'Simulated_Rrs (SPM=0)'!B156</f>
        <v>1.6681586587550524E-2</v>
      </c>
      <c r="C156" s="2">
        <f>'Radiometer Rrs'!C156-'Simulated_Rrs (SPM=0)'!C156</f>
        <v>1.6068434106208382E-2</v>
      </c>
      <c r="D156" s="2">
        <f>'Radiometer Rrs'!D156-'Simulated_Rrs (SPM=0)'!D156</f>
        <v>1.3915363038410723E-2</v>
      </c>
      <c r="E156" s="2">
        <f>'Radiometer Rrs'!E156-'Simulated_Rrs (SPM=0)'!E156</f>
        <v>1.4400273137339086E-2</v>
      </c>
      <c r="F156" s="2">
        <f>'Radiometer Rrs'!F156-'Simulated_Rrs (SPM=0)'!F156</f>
        <v>1.3013521723719477E-2</v>
      </c>
      <c r="G156" s="2">
        <f>'Radiometer Rrs'!G156-'Simulated_Rrs (SPM=0)'!G156</f>
        <v>8.4109470191928923E-3</v>
      </c>
      <c r="H156" s="2">
        <f>'Radiometer Rrs'!H156-'Simulated_Rrs (SPM=0)'!H156</f>
        <v>7.5799588093716699E-3</v>
      </c>
      <c r="I156" s="2">
        <f>'Radiometer Rrs'!I156-'Simulated_Rrs (SPM=0)'!I156</f>
        <v>6.9326386032325261E-3</v>
      </c>
      <c r="J156" s="2">
        <f>'Radiometer Rrs'!J156-'Simulated_Rrs (SPM=0)'!J156</f>
        <v>7.6257288857290752E-3</v>
      </c>
      <c r="K156" s="2">
        <f>'Radiometer Rrs'!K156-'Simulated_Rrs (SPM=0)'!K156</f>
        <v>1.8301930855708637E-2</v>
      </c>
      <c r="L156" s="2">
        <f>'Radiometer Rrs'!L156-'Simulated_Rrs (SPM=0)'!L156</f>
        <v>9.213385234663302E-3</v>
      </c>
      <c r="M156" s="2">
        <f>'Radiometer Rrs'!M156-'Simulated_Rrs (SPM=0)'!M156</f>
        <v>8.6011598409905139E-3</v>
      </c>
      <c r="N156" s="2">
        <f>'Radiometer Rrs'!N156-'Simulated_Rrs (SPM=0)'!N156</f>
        <v>7.7999180121163256E-3</v>
      </c>
      <c r="O156" s="2">
        <f>'Radiometer Rrs'!O156-'Simulated_Rrs (SPM=0)'!O156</f>
        <v>6.406443052312783E-3</v>
      </c>
      <c r="P156" s="2">
        <f>'Radiometer Rrs'!P156-'Simulated_Rrs (SPM=0)'!P156</f>
        <v>6.9506668160376189E-3</v>
      </c>
      <c r="Q156" s="2">
        <f>'Radiometer Rrs'!Q156-'Simulated_Rrs (SPM=0)'!Q156</f>
        <v>6.596979803728969E-3</v>
      </c>
      <c r="R156" s="2">
        <f>'Radiometer Rrs'!R156-'Simulated_Rrs (SPM=0)'!R156</f>
        <v>6.9471722018581645E-3</v>
      </c>
      <c r="S156" s="2">
        <f>'Radiometer Rrs'!S156-'Simulated_Rrs (SPM=0)'!S156</f>
        <v>9.1369354462570093E-3</v>
      </c>
      <c r="T156" s="2">
        <f>'Radiometer Rrs'!T156-'Simulated_Rrs (SPM=0)'!T156</f>
        <v>4.5763061797675642E-3</v>
      </c>
      <c r="U156" s="2">
        <f>'Radiometer Rrs'!U156-'Simulated_Rrs (SPM=0)'!U156</f>
        <v>1.6652226816521933E-2</v>
      </c>
      <c r="V156" s="2">
        <f>'Radiometer Rrs'!V156-'Simulated_Rrs (SPM=0)'!V156</f>
        <v>1.378114439522932E-2</v>
      </c>
      <c r="W156" s="2">
        <f>'Radiometer Rrs'!W156-'Simulated_Rrs (SPM=0)'!W156</f>
        <v>9.8544847171207813E-3</v>
      </c>
      <c r="X156" s="2">
        <f>'Radiometer Rrs'!X156-'Simulated_Rrs (SPM=0)'!X156</f>
        <v>2.1363931188766221E-2</v>
      </c>
      <c r="Y156" s="2">
        <f>'Radiometer Rrs'!Y156-'Simulated_Rrs (SPM=0)'!Y156</f>
        <v>1.6371598577113518E-2</v>
      </c>
      <c r="Z156" s="2">
        <f>'Radiometer Rrs'!Z156-'Simulated_Rrs (SPM=0)'!Z156</f>
        <v>2.0491677123105893E-2</v>
      </c>
      <c r="AA156" s="2">
        <f>'Radiometer Rrs'!AA156-'Simulated_Rrs (SPM=0)'!AA156</f>
        <v>1.5254767161483596E-2</v>
      </c>
      <c r="AB156" s="2">
        <f>'Radiometer Rrs'!AB156-'Simulated_Rrs (SPM=0)'!AB156</f>
        <v>1.8587514541701437E-2</v>
      </c>
      <c r="AC156" s="2">
        <f>'Radiometer Rrs'!AC156-'Simulated_Rrs (SPM=0)'!AC156</f>
        <v>6.0816921158422148E-3</v>
      </c>
      <c r="AD156" s="2">
        <f>'Radiometer Rrs'!AD156-'Simulated_Rrs (SPM=0)'!AD156</f>
        <v>1.0622882773030175E-2</v>
      </c>
      <c r="AE156" s="2">
        <f>'Radiometer Rrs'!AE156-'Simulated_Rrs (SPM=0)'!AE156</f>
        <v>1.5254928042009168E-2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</row>
    <row r="157" spans="1:132" x14ac:dyDescent="0.3">
      <c r="A157" s="2">
        <v>554</v>
      </c>
      <c r="B157" s="2">
        <f>'Radiometer Rrs'!B157-'Simulated_Rrs (SPM=0)'!B157</f>
        <v>1.6785031958686681E-2</v>
      </c>
      <c r="C157" s="2">
        <f>'Radiometer Rrs'!C157-'Simulated_Rrs (SPM=0)'!C157</f>
        <v>1.6172719908602109E-2</v>
      </c>
      <c r="D157" s="2">
        <f>'Radiometer Rrs'!D157-'Simulated_Rrs (SPM=0)'!D157</f>
        <v>1.4007648487661218E-2</v>
      </c>
      <c r="E157" s="2">
        <f>'Radiometer Rrs'!E157-'Simulated_Rrs (SPM=0)'!E157</f>
        <v>1.4492918548902197E-2</v>
      </c>
      <c r="F157" s="2">
        <f>'Radiometer Rrs'!F157-'Simulated_Rrs (SPM=0)'!F157</f>
        <v>1.3101037192870733E-2</v>
      </c>
      <c r="G157" s="2">
        <f>'Radiometer Rrs'!G157-'Simulated_Rrs (SPM=0)'!G157</f>
        <v>8.4652504597795743E-3</v>
      </c>
      <c r="H157" s="2">
        <f>'Radiometer Rrs'!H157-'Simulated_Rrs (SPM=0)'!H157</f>
        <v>7.6338663725475939E-3</v>
      </c>
      <c r="I157" s="2">
        <f>'Radiometer Rrs'!I157-'Simulated_Rrs (SPM=0)'!I157</f>
        <v>6.9835924904869621E-3</v>
      </c>
      <c r="J157" s="2">
        <f>'Radiometer Rrs'!J157-'Simulated_Rrs (SPM=0)'!J157</f>
        <v>7.6723537375363313E-3</v>
      </c>
      <c r="K157" s="2">
        <f>'Radiometer Rrs'!K157-'Simulated_Rrs (SPM=0)'!K157</f>
        <v>1.8380946875060006E-2</v>
      </c>
      <c r="L157" s="2">
        <f>'Radiometer Rrs'!L157-'Simulated_Rrs (SPM=0)'!L157</f>
        <v>9.2907523239512107E-3</v>
      </c>
      <c r="M157" s="2">
        <f>'Radiometer Rrs'!M157-'Simulated_Rrs (SPM=0)'!M157</f>
        <v>8.665932921377165E-3</v>
      </c>
      <c r="N157" s="2">
        <f>'Radiometer Rrs'!N157-'Simulated_Rrs (SPM=0)'!N157</f>
        <v>7.86122273525941E-3</v>
      </c>
      <c r="O157" s="2">
        <f>'Radiometer Rrs'!O157-'Simulated_Rrs (SPM=0)'!O157</f>
        <v>6.4448189283546056E-3</v>
      </c>
      <c r="P157" s="2">
        <f>'Radiometer Rrs'!P157-'Simulated_Rrs (SPM=0)'!P157</f>
        <v>7.0123028534741982E-3</v>
      </c>
      <c r="Q157" s="2">
        <f>'Radiometer Rrs'!Q157-'Simulated_Rrs (SPM=0)'!Q157</f>
        <v>6.6531055535736967E-3</v>
      </c>
      <c r="R157" s="2">
        <f>'Radiometer Rrs'!R157-'Simulated_Rrs (SPM=0)'!R157</f>
        <v>7.0089164842908301E-3</v>
      </c>
      <c r="S157" s="2">
        <f>'Radiometer Rrs'!S157-'Simulated_Rrs (SPM=0)'!S157</f>
        <v>9.2033112955365454E-3</v>
      </c>
      <c r="T157" s="2">
        <f>'Radiometer Rrs'!T157-'Simulated_Rrs (SPM=0)'!T157</f>
        <v>4.5559099655615729E-3</v>
      </c>
      <c r="U157" s="2">
        <f>'Radiometer Rrs'!U157-'Simulated_Rrs (SPM=0)'!U157</f>
        <v>1.6740394789865796E-2</v>
      </c>
      <c r="V157" s="2">
        <f>'Radiometer Rrs'!V157-'Simulated_Rrs (SPM=0)'!V157</f>
        <v>1.3899189071707358E-2</v>
      </c>
      <c r="W157" s="2">
        <f>'Radiometer Rrs'!W157-'Simulated_Rrs (SPM=0)'!W157</f>
        <v>9.9196056174187495E-3</v>
      </c>
      <c r="X157" s="2">
        <f>'Radiometer Rrs'!X157-'Simulated_Rrs (SPM=0)'!X157</f>
        <v>2.1472376694996222E-2</v>
      </c>
      <c r="Y157" s="2">
        <f>'Radiometer Rrs'!Y157-'Simulated_Rrs (SPM=0)'!Y157</f>
        <v>1.6448033834688781E-2</v>
      </c>
      <c r="Z157" s="2">
        <f>'Radiometer Rrs'!Z157-'Simulated_Rrs (SPM=0)'!Z157</f>
        <v>2.0589432510587383E-2</v>
      </c>
      <c r="AA157" s="2">
        <f>'Radiometer Rrs'!AA157-'Simulated_Rrs (SPM=0)'!AA157</f>
        <v>1.5321060822256859E-2</v>
      </c>
      <c r="AB157" s="2">
        <f>'Radiometer Rrs'!AB157-'Simulated_Rrs (SPM=0)'!AB157</f>
        <v>1.8685885833927274E-2</v>
      </c>
      <c r="AC157" s="2">
        <f>'Radiometer Rrs'!AC157-'Simulated_Rrs (SPM=0)'!AC157</f>
        <v>6.1213548371732871E-3</v>
      </c>
      <c r="AD157" s="2">
        <f>'Radiometer Rrs'!AD157-'Simulated_Rrs (SPM=0)'!AD157</f>
        <v>1.0711669090489595E-2</v>
      </c>
      <c r="AE157" s="2">
        <f>'Radiometer Rrs'!AE157-'Simulated_Rrs (SPM=0)'!AE157</f>
        <v>1.5321215043359426E-2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</row>
    <row r="158" spans="1:132" x14ac:dyDescent="0.3">
      <c r="A158" s="2">
        <v>555</v>
      </c>
      <c r="B158" s="2">
        <f>'Radiometer Rrs'!B158-'Simulated_Rrs (SPM=0)'!B158</f>
        <v>1.6889119874882251E-2</v>
      </c>
      <c r="C158" s="2">
        <f>'Radiometer Rrs'!C158-'Simulated_Rrs (SPM=0)'!C158</f>
        <v>1.6275362059194158E-2</v>
      </c>
      <c r="D158" s="2">
        <f>'Radiometer Rrs'!D158-'Simulated_Rrs (SPM=0)'!D158</f>
        <v>1.4097444652273541E-2</v>
      </c>
      <c r="E158" s="2">
        <f>'Radiometer Rrs'!E158-'Simulated_Rrs (SPM=0)'!E158</f>
        <v>1.4585494863859063E-2</v>
      </c>
      <c r="F158" s="2">
        <f>'Radiometer Rrs'!F158-'Simulated_Rrs (SPM=0)'!F158</f>
        <v>1.3189869290205715E-2</v>
      </c>
      <c r="G158" s="2">
        <f>'Radiometer Rrs'!G158-'Simulated_Rrs (SPM=0)'!G158</f>
        <v>8.5179555399710945E-3</v>
      </c>
      <c r="H158" s="2">
        <f>'Radiometer Rrs'!H158-'Simulated_Rrs (SPM=0)'!H158</f>
        <v>7.6891139805411847E-3</v>
      </c>
      <c r="I158" s="2">
        <f>'Radiometer Rrs'!I158-'Simulated_Rrs (SPM=0)'!I158</f>
        <v>7.0343391123314936E-3</v>
      </c>
      <c r="J158" s="2">
        <f>'Radiometer Rrs'!J158-'Simulated_Rrs (SPM=0)'!J158</f>
        <v>7.7192909029291917E-3</v>
      </c>
      <c r="K158" s="2">
        <f>'Radiometer Rrs'!K158-'Simulated_Rrs (SPM=0)'!K158</f>
        <v>1.8491770460585408E-2</v>
      </c>
      <c r="L158" s="2">
        <f>'Radiometer Rrs'!L158-'Simulated_Rrs (SPM=0)'!L158</f>
        <v>9.3668791785175478E-3</v>
      </c>
      <c r="M158" s="2">
        <f>'Radiometer Rrs'!M158-'Simulated_Rrs (SPM=0)'!M158</f>
        <v>8.7308399530925188E-3</v>
      </c>
      <c r="N158" s="2">
        <f>'Radiometer Rrs'!N158-'Simulated_Rrs (SPM=0)'!N158</f>
        <v>7.9226777689357705E-3</v>
      </c>
      <c r="O158" s="2">
        <f>'Radiometer Rrs'!O158-'Simulated_Rrs (SPM=0)'!O158</f>
        <v>6.4830165686305284E-3</v>
      </c>
      <c r="P158" s="2">
        <f>'Radiometer Rrs'!P158-'Simulated_Rrs (SPM=0)'!P158</f>
        <v>7.074871805342952E-3</v>
      </c>
      <c r="Q158" s="2">
        <f>'Radiometer Rrs'!Q158-'Simulated_Rrs (SPM=0)'!Q158</f>
        <v>6.7095477506207597E-3</v>
      </c>
      <c r="R158" s="2">
        <f>'Radiometer Rrs'!R158-'Simulated_Rrs (SPM=0)'!R158</f>
        <v>7.071589869825156E-3</v>
      </c>
      <c r="S158" s="2">
        <f>'Radiometer Rrs'!S158-'Simulated_Rrs (SPM=0)'!S158</f>
        <v>9.2684901558596523E-3</v>
      </c>
      <c r="T158" s="2">
        <f>'Radiometer Rrs'!T158-'Simulated_Rrs (SPM=0)'!T158</f>
        <v>4.5381512617107354E-3</v>
      </c>
      <c r="U158" s="2">
        <f>'Radiometer Rrs'!U158-'Simulated_Rrs (SPM=0)'!U158</f>
        <v>1.6836317019779983E-2</v>
      </c>
      <c r="V158" s="2">
        <f>'Radiometer Rrs'!V158-'Simulated_Rrs (SPM=0)'!V158</f>
        <v>1.4021693766916917E-2</v>
      </c>
      <c r="W158" s="2">
        <f>'Radiometer Rrs'!W158-'Simulated_Rrs (SPM=0)'!W158</f>
        <v>9.9843271946718579E-3</v>
      </c>
      <c r="X158" s="2">
        <f>'Radiometer Rrs'!X158-'Simulated_Rrs (SPM=0)'!X158</f>
        <v>2.1580737967380845E-2</v>
      </c>
      <c r="Y158" s="2">
        <f>'Radiometer Rrs'!Y158-'Simulated_Rrs (SPM=0)'!Y158</f>
        <v>1.6523111416222883E-2</v>
      </c>
      <c r="Z158" s="2">
        <f>'Radiometer Rrs'!Z158-'Simulated_Rrs (SPM=0)'!Z158</f>
        <v>2.0681184795080819E-2</v>
      </c>
      <c r="AA158" s="2">
        <f>'Radiometer Rrs'!AA158-'Simulated_Rrs (SPM=0)'!AA158</f>
        <v>1.5384815424651876E-2</v>
      </c>
      <c r="AB158" s="2">
        <f>'Radiometer Rrs'!AB158-'Simulated_Rrs (SPM=0)'!AB158</f>
        <v>1.8786087016651118E-2</v>
      </c>
      <c r="AC158" s="2">
        <f>'Radiometer Rrs'!AC158-'Simulated_Rrs (SPM=0)'!AC158</f>
        <v>6.1612098370774551E-3</v>
      </c>
      <c r="AD158" s="2">
        <f>'Radiometer Rrs'!AD158-'Simulated_Rrs (SPM=0)'!AD158</f>
        <v>1.0812351202945108E-2</v>
      </c>
      <c r="AE158" s="2">
        <f>'Radiometer Rrs'!AE158-'Simulated_Rrs (SPM=0)'!AE158</f>
        <v>1.5384963289227688E-2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</row>
    <row r="159" spans="1:132" x14ac:dyDescent="0.3">
      <c r="A159" s="2">
        <v>556</v>
      </c>
      <c r="B159" s="2">
        <f>'Radiometer Rrs'!B159-'Simulated_Rrs (SPM=0)'!B159</f>
        <v>1.6994443887157439E-2</v>
      </c>
      <c r="C159" s="2">
        <f>'Radiometer Rrs'!C159-'Simulated_Rrs (SPM=0)'!C159</f>
        <v>1.6374709116253893E-2</v>
      </c>
      <c r="D159" s="2">
        <f>'Radiometer Rrs'!D159-'Simulated_Rrs (SPM=0)'!D159</f>
        <v>1.4182328588970609E-2</v>
      </c>
      <c r="E159" s="2">
        <f>'Radiometer Rrs'!E159-'Simulated_Rrs (SPM=0)'!E159</f>
        <v>1.4678330133453536E-2</v>
      </c>
      <c r="F159" s="2">
        <f>'Radiometer Rrs'!F159-'Simulated_Rrs (SPM=0)'!F159</f>
        <v>1.3282643162116569E-2</v>
      </c>
      <c r="G159" s="2">
        <f>'Radiometer Rrs'!G159-'Simulated_Rrs (SPM=0)'!G159</f>
        <v>8.5669565152745684E-3</v>
      </c>
      <c r="H159" s="2">
        <f>'Radiometer Rrs'!H159-'Simulated_Rrs (SPM=0)'!H159</f>
        <v>7.748117927931392E-3</v>
      </c>
      <c r="I159" s="2">
        <f>'Radiometer Rrs'!I159-'Simulated_Rrs (SPM=0)'!I159</f>
        <v>7.0839174308887608E-3</v>
      </c>
      <c r="J159" s="2">
        <f>'Radiometer Rrs'!J159-'Simulated_Rrs (SPM=0)'!J159</f>
        <v>7.7667316754247715E-3</v>
      </c>
      <c r="K159" s="2">
        <f>'Radiometer Rrs'!K159-'Simulated_Rrs (SPM=0)'!K159</f>
        <v>1.868448317679083E-2</v>
      </c>
      <c r="L159" s="2">
        <f>'Radiometer Rrs'!L159-'Simulated_Rrs (SPM=0)'!L159</f>
        <v>9.4394105629182993E-3</v>
      </c>
      <c r="M159" s="2">
        <f>'Radiometer Rrs'!M159-'Simulated_Rrs (SPM=0)'!M159</f>
        <v>8.7962389736133077E-3</v>
      </c>
      <c r="N159" s="2">
        <f>'Radiometer Rrs'!N159-'Simulated_Rrs (SPM=0)'!N159</f>
        <v>7.984048390518762E-3</v>
      </c>
      <c r="O159" s="2">
        <f>'Radiometer Rrs'!O159-'Simulated_Rrs (SPM=0)'!O159</f>
        <v>6.5206167236640782E-3</v>
      </c>
      <c r="P159" s="2">
        <f>'Radiometer Rrs'!P159-'Simulated_Rrs (SPM=0)'!P159</f>
        <v>7.1394324944866073E-3</v>
      </c>
      <c r="Q159" s="2">
        <f>'Radiometer Rrs'!Q159-'Simulated_Rrs (SPM=0)'!Q159</f>
        <v>6.7657174554386157E-3</v>
      </c>
      <c r="R159" s="2">
        <f>'Radiometer Rrs'!R159-'Simulated_Rrs (SPM=0)'!R159</f>
        <v>7.1362359019951195E-3</v>
      </c>
      <c r="S159" s="2">
        <f>'Radiometer Rrs'!S159-'Simulated_Rrs (SPM=0)'!S159</f>
        <v>9.3290778371712662E-3</v>
      </c>
      <c r="T159" s="2">
        <f>'Radiometer Rrs'!T159-'Simulated_Rrs (SPM=0)'!T159</f>
        <v>4.5260619494888769E-3</v>
      </c>
      <c r="U159" s="2">
        <f>'Radiometer Rrs'!U159-'Simulated_Rrs (SPM=0)'!U159</f>
        <v>1.6952747190902326E-2</v>
      </c>
      <c r="V159" s="2">
        <f>'Radiometer Rrs'!V159-'Simulated_Rrs (SPM=0)'!V159</f>
        <v>1.4155869508893104E-2</v>
      </c>
      <c r="W159" s="2">
        <f>'Radiometer Rrs'!W159-'Simulated_Rrs (SPM=0)'!W159</f>
        <v>1.004552485396445E-2</v>
      </c>
      <c r="X159" s="2">
        <f>'Radiometer Rrs'!X159-'Simulated_Rrs (SPM=0)'!X159</f>
        <v>2.1688538994127978E-2</v>
      </c>
      <c r="Y159" s="2">
        <f>'Radiometer Rrs'!Y159-'Simulated_Rrs (SPM=0)'!Y159</f>
        <v>1.6593282493795998E-2</v>
      </c>
      <c r="Z159" s="2">
        <f>'Radiometer Rrs'!Z159-'Simulated_Rrs (SPM=0)'!Z159</f>
        <v>2.0760428624342239E-2</v>
      </c>
      <c r="AA159" s="2">
        <f>'Radiometer Rrs'!AA159-'Simulated_Rrs (SPM=0)'!AA159</f>
        <v>1.5440433433500341E-2</v>
      </c>
      <c r="AB159" s="2">
        <f>'Radiometer Rrs'!AB159-'Simulated_Rrs (SPM=0)'!AB159</f>
        <v>1.8892440588521412E-2</v>
      </c>
      <c r="AC159" s="2">
        <f>'Radiometer Rrs'!AC159-'Simulated_Rrs (SPM=0)'!AC159</f>
        <v>6.2011384072038723E-3</v>
      </c>
      <c r="AD159" s="2">
        <f>'Radiometer Rrs'!AD159-'Simulated_Rrs (SPM=0)'!AD159</f>
        <v>1.0943415868591058E-2</v>
      </c>
      <c r="AE159" s="2">
        <f>'Radiometer Rrs'!AE159-'Simulated_Rrs (SPM=0)'!AE159</f>
        <v>1.5440575968563105E-2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</row>
    <row r="160" spans="1:132" x14ac:dyDescent="0.3">
      <c r="A160" s="2">
        <v>557</v>
      </c>
      <c r="B160" s="2">
        <f>'Radiometer Rrs'!B160-'Simulated_Rrs (SPM=0)'!B160</f>
        <v>1.7102673132031485E-2</v>
      </c>
      <c r="C160" s="2">
        <f>'Radiometer Rrs'!C160-'Simulated_Rrs (SPM=0)'!C160</f>
        <v>1.6475090194081058E-2</v>
      </c>
      <c r="D160" s="2">
        <f>'Radiometer Rrs'!D160-'Simulated_Rrs (SPM=0)'!D160</f>
        <v>1.4273214033222447E-2</v>
      </c>
      <c r="E160" s="2">
        <f>'Radiometer Rrs'!E160-'Simulated_Rrs (SPM=0)'!E160</f>
        <v>1.4771938076703491E-2</v>
      </c>
      <c r="F160" s="2">
        <f>'Radiometer Rrs'!F160-'Simulated_Rrs (SPM=0)'!F160</f>
        <v>1.3373860154540226E-2</v>
      </c>
      <c r="G160" s="2">
        <f>'Radiometer Rrs'!G160-'Simulated_Rrs (SPM=0)'!G160</f>
        <v>8.615659954183591E-3</v>
      </c>
      <c r="H160" s="2">
        <f>'Radiometer Rrs'!H160-'Simulated_Rrs (SPM=0)'!H160</f>
        <v>7.8051918584308693E-3</v>
      </c>
      <c r="I160" s="2">
        <f>'Radiometer Rrs'!I160-'Simulated_Rrs (SPM=0)'!I160</f>
        <v>7.1350843489507241E-3</v>
      </c>
      <c r="J160" s="2">
        <f>'Radiometer Rrs'!J160-'Simulated_Rrs (SPM=0)'!J160</f>
        <v>7.8164737665901603E-3</v>
      </c>
      <c r="K160" s="2">
        <f>'Radiometer Rrs'!K160-'Simulated_Rrs (SPM=0)'!K160</f>
        <v>1.8863456765950117E-2</v>
      </c>
      <c r="L160" s="2">
        <f>'Radiometer Rrs'!L160-'Simulated_Rrs (SPM=0)'!L160</f>
        <v>9.5116730051254157E-3</v>
      </c>
      <c r="M160" s="2">
        <f>'Radiometer Rrs'!M160-'Simulated_Rrs (SPM=0)'!M160</f>
        <v>8.8610987699004416E-3</v>
      </c>
      <c r="N160" s="2">
        <f>'Radiometer Rrs'!N160-'Simulated_Rrs (SPM=0)'!N160</f>
        <v>8.045092074129942E-3</v>
      </c>
      <c r="O160" s="2">
        <f>'Radiometer Rrs'!O160-'Simulated_Rrs (SPM=0)'!O160</f>
        <v>6.5584141984047382E-3</v>
      </c>
      <c r="P160" s="2">
        <f>'Radiometer Rrs'!P160-'Simulated_Rrs (SPM=0)'!P160</f>
        <v>7.2014122593384369E-3</v>
      </c>
      <c r="Q160" s="2">
        <f>'Radiometer Rrs'!Q160-'Simulated_Rrs (SPM=0)'!Q160</f>
        <v>6.8208528082459889E-3</v>
      </c>
      <c r="R160" s="2">
        <f>'Radiometer Rrs'!R160-'Simulated_Rrs (SPM=0)'!R160</f>
        <v>7.1982985996605691E-3</v>
      </c>
      <c r="S160" s="2">
        <f>'Radiometer Rrs'!S160-'Simulated_Rrs (SPM=0)'!S160</f>
        <v>9.397386138549681E-3</v>
      </c>
      <c r="T160" s="2">
        <f>'Radiometer Rrs'!T160-'Simulated_Rrs (SPM=0)'!T160</f>
        <v>4.5220437334516587E-3</v>
      </c>
      <c r="U160" s="2">
        <f>'Radiometer Rrs'!U160-'Simulated_Rrs (SPM=0)'!U160</f>
        <v>1.7038658401935341E-2</v>
      </c>
      <c r="V160" s="2">
        <f>'Radiometer Rrs'!V160-'Simulated_Rrs (SPM=0)'!V160</f>
        <v>1.4288201613581665E-2</v>
      </c>
      <c r="W160" s="2">
        <f>'Radiometer Rrs'!W160-'Simulated_Rrs (SPM=0)'!W160</f>
        <v>1.0098814672103856E-2</v>
      </c>
      <c r="X160" s="2">
        <f>'Radiometer Rrs'!X160-'Simulated_Rrs (SPM=0)'!X160</f>
        <v>2.1797969747302862E-2</v>
      </c>
      <c r="Y160" s="2">
        <f>'Radiometer Rrs'!Y160-'Simulated_Rrs (SPM=0)'!Y160</f>
        <v>1.6665544543716739E-2</v>
      </c>
      <c r="Z160" s="2">
        <f>'Radiometer Rrs'!Z160-'Simulated_Rrs (SPM=0)'!Z160</f>
        <v>2.084635750524276E-2</v>
      </c>
      <c r="AA160" s="2">
        <f>'Radiometer Rrs'!AA160-'Simulated_Rrs (SPM=0)'!AA160</f>
        <v>1.5492504056853601E-2</v>
      </c>
      <c r="AB160" s="2">
        <f>'Radiometer Rrs'!AB160-'Simulated_Rrs (SPM=0)'!AB160</f>
        <v>1.8989251238225591E-2</v>
      </c>
      <c r="AC160" s="2">
        <f>'Radiometer Rrs'!AC160-'Simulated_Rrs (SPM=0)'!AC160</f>
        <v>6.2405200672384798E-3</v>
      </c>
      <c r="AD160" s="2">
        <f>'Radiometer Rrs'!AD160-'Simulated_Rrs (SPM=0)'!AD160</f>
        <v>1.1094522418220997E-2</v>
      </c>
      <c r="AE160" s="2">
        <f>'Radiometer Rrs'!AE160-'Simulated_Rrs (SPM=0)'!AE160</f>
        <v>1.5492641466415605E-2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</row>
    <row r="161" spans="1:132" x14ac:dyDescent="0.3">
      <c r="A161" s="2">
        <v>558</v>
      </c>
      <c r="B161" s="2">
        <f>'Radiometer Rrs'!B161-'Simulated_Rrs (SPM=0)'!B161</f>
        <v>1.7211563928239169E-2</v>
      </c>
      <c r="C161" s="2">
        <f>'Radiometer Rrs'!C161-'Simulated_Rrs (SPM=0)'!C161</f>
        <v>1.6576371080018727E-2</v>
      </c>
      <c r="D161" s="2">
        <f>'Radiometer Rrs'!D161-'Simulated_Rrs (SPM=0)'!D161</f>
        <v>1.4367819388630994E-2</v>
      </c>
      <c r="E161" s="2">
        <f>'Radiometer Rrs'!E161-'Simulated_Rrs (SPM=0)'!E161</f>
        <v>1.4866226960079856E-2</v>
      </c>
      <c r="F161" s="2">
        <f>'Radiometer Rrs'!F161-'Simulated_Rrs (SPM=0)'!F161</f>
        <v>1.3464278511333961E-2</v>
      </c>
      <c r="G161" s="2">
        <f>'Radiometer Rrs'!G161-'Simulated_Rrs (SPM=0)'!G161</f>
        <v>8.6646401490570873E-3</v>
      </c>
      <c r="H161" s="2">
        <f>'Radiometer Rrs'!H161-'Simulated_Rrs (SPM=0)'!H161</f>
        <v>7.8614262265143866E-3</v>
      </c>
      <c r="I161" s="2">
        <f>'Radiometer Rrs'!I161-'Simulated_Rrs (SPM=0)'!I161</f>
        <v>7.1868535377061955E-3</v>
      </c>
      <c r="J161" s="2">
        <f>'Radiometer Rrs'!J161-'Simulated_Rrs (SPM=0)'!J161</f>
        <v>7.8674692454369227E-3</v>
      </c>
      <c r="K161" s="2">
        <f>'Radiometer Rrs'!K161-'Simulated_Rrs (SPM=0)'!K161</f>
        <v>1.9032665009392657E-2</v>
      </c>
      <c r="L161" s="2">
        <f>'Radiometer Rrs'!L161-'Simulated_Rrs (SPM=0)'!L161</f>
        <v>9.5839440746337892E-3</v>
      </c>
      <c r="M161" s="2">
        <f>'Radiometer Rrs'!M161-'Simulated_Rrs (SPM=0)'!M161</f>
        <v>8.925909780294226E-3</v>
      </c>
      <c r="N161" s="2">
        <f>'Radiometer Rrs'!N161-'Simulated_Rrs (SPM=0)'!N161</f>
        <v>8.1059014134961162E-3</v>
      </c>
      <c r="O161" s="2">
        <f>'Radiometer Rrs'!O161-'Simulated_Rrs (SPM=0)'!O161</f>
        <v>6.5964223332361984E-3</v>
      </c>
      <c r="P161" s="2">
        <f>'Radiometer Rrs'!P161-'Simulated_Rrs (SPM=0)'!P161</f>
        <v>7.2621675440094737E-3</v>
      </c>
      <c r="Q161" s="2">
        <f>'Radiometer Rrs'!Q161-'Simulated_Rrs (SPM=0)'!Q161</f>
        <v>6.8755565572296328E-3</v>
      </c>
      <c r="R161" s="2">
        <f>'Radiometer Rrs'!R161-'Simulated_Rrs (SPM=0)'!R161</f>
        <v>7.2591344468018945E-3</v>
      </c>
      <c r="S161" s="2">
        <f>'Radiometer Rrs'!S161-'Simulated_Rrs (SPM=0)'!S161</f>
        <v>9.4696874219987199E-3</v>
      </c>
      <c r="T161" s="2">
        <f>'Radiometer Rrs'!T161-'Simulated_Rrs (SPM=0)'!T161</f>
        <v>4.5213589196499322E-3</v>
      </c>
      <c r="U161" s="2">
        <f>'Radiometer Rrs'!U161-'Simulated_Rrs (SPM=0)'!U161</f>
        <v>1.7108745984762162E-2</v>
      </c>
      <c r="V161" s="2">
        <f>'Radiometer Rrs'!V161-'Simulated_Rrs (SPM=0)'!V161</f>
        <v>1.4418567888465092E-2</v>
      </c>
      <c r="W161" s="2">
        <f>'Radiometer Rrs'!W161-'Simulated_Rrs (SPM=0)'!W161</f>
        <v>1.0149919588693221E-2</v>
      </c>
      <c r="X161" s="2">
        <f>'Radiometer Rrs'!X161-'Simulated_Rrs (SPM=0)'!X161</f>
        <v>2.1908194692991358E-2</v>
      </c>
      <c r="Y161" s="2">
        <f>'Radiometer Rrs'!Y161-'Simulated_Rrs (SPM=0)'!Y161</f>
        <v>1.673834885248985E-2</v>
      </c>
      <c r="Z161" s="2">
        <f>'Radiometer Rrs'!Z161-'Simulated_Rrs (SPM=0)'!Z161</f>
        <v>2.093408789655726E-2</v>
      </c>
      <c r="AA161" s="2">
        <f>'Radiometer Rrs'!AA161-'Simulated_Rrs (SPM=0)'!AA161</f>
        <v>1.5542307995224569E-2</v>
      </c>
      <c r="AB161" s="2">
        <f>'Radiometer Rrs'!AB161-'Simulated_Rrs (SPM=0)'!AB161</f>
        <v>1.9081939089708136E-2</v>
      </c>
      <c r="AC161" s="2">
        <f>'Radiometer Rrs'!AC161-'Simulated_Rrs (SPM=0)'!AC161</f>
        <v>6.2795109166239333E-3</v>
      </c>
      <c r="AD161" s="2">
        <f>'Radiometer Rrs'!AD161-'Simulated_Rrs (SPM=0)'!AD161</f>
        <v>1.1253592708707261E-2</v>
      </c>
      <c r="AE161" s="2">
        <f>'Radiometer Rrs'!AE161-'Simulated_Rrs (SPM=0)'!AE161</f>
        <v>1.5542440476443728E-2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</row>
    <row r="162" spans="1:132" x14ac:dyDescent="0.3">
      <c r="A162" s="2">
        <v>559</v>
      </c>
      <c r="B162" s="2">
        <f>'Radiometer Rrs'!B162-'Simulated_Rrs (SPM=0)'!B162</f>
        <v>1.7305990822309245E-2</v>
      </c>
      <c r="C162" s="2">
        <f>'Radiometer Rrs'!C162-'Simulated_Rrs (SPM=0)'!C162</f>
        <v>1.6685216440298953E-2</v>
      </c>
      <c r="D162" s="2">
        <f>'Radiometer Rrs'!D162-'Simulated_Rrs (SPM=0)'!D162</f>
        <v>1.447703799502378E-2</v>
      </c>
      <c r="E162" s="2">
        <f>'Radiometer Rrs'!E162-'Simulated_Rrs (SPM=0)'!E162</f>
        <v>1.4966379432860498E-2</v>
      </c>
      <c r="F162" s="2">
        <f>'Radiometer Rrs'!F162-'Simulated_Rrs (SPM=0)'!F162</f>
        <v>1.3554249546120984E-2</v>
      </c>
      <c r="G162" s="2">
        <f>'Radiometer Rrs'!G162-'Simulated_Rrs (SPM=0)'!G162</f>
        <v>8.7218064607587961E-3</v>
      </c>
      <c r="H162" s="2">
        <f>'Radiometer Rrs'!H162-'Simulated_Rrs (SPM=0)'!H162</f>
        <v>7.9199137557974877E-3</v>
      </c>
      <c r="I162" s="2">
        <f>'Radiometer Rrs'!I162-'Simulated_Rrs (SPM=0)'!I162</f>
        <v>7.235351676501264E-3</v>
      </c>
      <c r="J162" s="2">
        <f>'Radiometer Rrs'!J162-'Simulated_Rrs (SPM=0)'!J162</f>
        <v>7.920893664197166E-3</v>
      </c>
      <c r="K162" s="2">
        <f>'Radiometer Rrs'!K162-'Simulated_Rrs (SPM=0)'!K162</f>
        <v>1.9145033084100586E-2</v>
      </c>
      <c r="L162" s="2">
        <f>'Radiometer Rrs'!L162-'Simulated_Rrs (SPM=0)'!L162</f>
        <v>9.6590392085131264E-3</v>
      </c>
      <c r="M162" s="2">
        <f>'Radiometer Rrs'!M162-'Simulated_Rrs (SPM=0)'!M162</f>
        <v>8.9949819821508181E-3</v>
      </c>
      <c r="N162" s="2">
        <f>'Radiometer Rrs'!N162-'Simulated_Rrs (SPM=0)'!N162</f>
        <v>8.1654751800195186E-3</v>
      </c>
      <c r="O162" s="2">
        <f>'Radiometer Rrs'!O162-'Simulated_Rrs (SPM=0)'!O162</f>
        <v>6.636742242241811E-3</v>
      </c>
      <c r="P162" s="2">
        <f>'Radiometer Rrs'!P162-'Simulated_Rrs (SPM=0)'!P162</f>
        <v>7.3239350367831999E-3</v>
      </c>
      <c r="Q162" s="2">
        <f>'Radiometer Rrs'!Q162-'Simulated_Rrs (SPM=0)'!Q162</f>
        <v>6.9319061798018312E-3</v>
      </c>
      <c r="R162" s="2">
        <f>'Radiometer Rrs'!R162-'Simulated_Rrs (SPM=0)'!R162</f>
        <v>7.3209802194157021E-3</v>
      </c>
      <c r="S162" s="2">
        <f>'Radiometer Rrs'!S162-'Simulated_Rrs (SPM=0)'!S162</f>
        <v>9.5457492718638362E-3</v>
      </c>
      <c r="T162" s="2">
        <f>'Radiometer Rrs'!T162-'Simulated_Rrs (SPM=0)'!T162</f>
        <v>4.5086072181880826E-3</v>
      </c>
      <c r="U162" s="2">
        <f>'Radiometer Rrs'!U162-'Simulated_Rrs (SPM=0)'!U162</f>
        <v>1.716394123271479E-2</v>
      </c>
      <c r="V162" s="2">
        <f>'Radiometer Rrs'!V162-'Simulated_Rrs (SPM=0)'!V162</f>
        <v>1.4528948290363513E-2</v>
      </c>
      <c r="W162" s="2">
        <f>'Radiometer Rrs'!W162-'Simulated_Rrs (SPM=0)'!W162</f>
        <v>1.0233671234783448E-2</v>
      </c>
      <c r="X162" s="2">
        <f>'Radiometer Rrs'!X162-'Simulated_Rrs (SPM=0)'!X162</f>
        <v>2.2018397967314064E-2</v>
      </c>
      <c r="Y162" s="2">
        <f>'Radiometer Rrs'!Y162-'Simulated_Rrs (SPM=0)'!Y162</f>
        <v>1.6802056111924264E-2</v>
      </c>
      <c r="Z162" s="2">
        <f>'Radiometer Rrs'!Z162-'Simulated_Rrs (SPM=0)'!Z162</f>
        <v>2.0993642017169484E-2</v>
      </c>
      <c r="AA162" s="2">
        <f>'Radiometer Rrs'!AA162-'Simulated_Rrs (SPM=0)'!AA162</f>
        <v>1.5582412546450895E-2</v>
      </c>
      <c r="AB162" s="2">
        <f>'Radiometer Rrs'!AB162-'Simulated_Rrs (SPM=0)'!AB162</f>
        <v>1.918576749277217E-2</v>
      </c>
      <c r="AC162" s="2">
        <f>'Radiometer Rrs'!AC162-'Simulated_Rrs (SPM=0)'!AC162</f>
        <v>6.3163651538076758E-3</v>
      </c>
      <c r="AD162" s="2">
        <f>'Radiometer Rrs'!AD162-'Simulated_Rrs (SPM=0)'!AD162</f>
        <v>1.1376588762174965E-2</v>
      </c>
      <c r="AE162" s="2">
        <f>'Radiometer Rrs'!AE162-'Simulated_Rrs (SPM=0)'!AE162</f>
        <v>1.5582540287765519E-2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</row>
    <row r="163" spans="1:132" x14ac:dyDescent="0.3">
      <c r="A163" s="2">
        <v>560</v>
      </c>
      <c r="B163" s="2">
        <f>'Radiometer Rrs'!B163-'Simulated_Rrs (SPM=0)'!B163</f>
        <v>1.7404179865643278E-2</v>
      </c>
      <c r="C163" s="2">
        <f>'Radiometer Rrs'!C163-'Simulated_Rrs (SPM=0)'!C163</f>
        <v>1.6789952910469048E-2</v>
      </c>
      <c r="D163" s="2">
        <f>'Radiometer Rrs'!D163-'Simulated_Rrs (SPM=0)'!D163</f>
        <v>1.4577335976464628E-2</v>
      </c>
      <c r="E163" s="2">
        <f>'Radiometer Rrs'!E163-'Simulated_Rrs (SPM=0)'!E163</f>
        <v>1.5061246801177345E-2</v>
      </c>
      <c r="F163" s="2">
        <f>'Radiometer Rrs'!F163-'Simulated_Rrs (SPM=0)'!F163</f>
        <v>1.3643358088095933E-2</v>
      </c>
      <c r="G163" s="2">
        <f>'Radiometer Rrs'!G163-'Simulated_Rrs (SPM=0)'!G163</f>
        <v>8.7754762070773058E-3</v>
      </c>
      <c r="H163" s="2">
        <f>'Radiometer Rrs'!H163-'Simulated_Rrs (SPM=0)'!H163</f>
        <v>7.976147350807412E-3</v>
      </c>
      <c r="I163" s="2">
        <f>'Radiometer Rrs'!I163-'Simulated_Rrs (SPM=0)'!I163</f>
        <v>7.2818668925889087E-3</v>
      </c>
      <c r="J163" s="2">
        <f>'Radiometer Rrs'!J163-'Simulated_Rrs (SPM=0)'!J163</f>
        <v>7.9716818834080199E-3</v>
      </c>
      <c r="K163" s="2">
        <f>'Radiometer Rrs'!K163-'Simulated_Rrs (SPM=0)'!K163</f>
        <v>1.921000484882323E-2</v>
      </c>
      <c r="L163" s="2">
        <f>'Radiometer Rrs'!L163-'Simulated_Rrs (SPM=0)'!L163</f>
        <v>9.733361012789106E-3</v>
      </c>
      <c r="M163" s="2">
        <f>'Radiometer Rrs'!M163-'Simulated_Rrs (SPM=0)'!M163</f>
        <v>9.0593459819396528E-3</v>
      </c>
      <c r="N163" s="2">
        <f>'Radiometer Rrs'!N163-'Simulated_Rrs (SPM=0)'!N163</f>
        <v>8.2243407882745673E-3</v>
      </c>
      <c r="O163" s="2">
        <f>'Radiometer Rrs'!O163-'Simulated_Rrs (SPM=0)'!O163</f>
        <v>6.6756983237044008E-3</v>
      </c>
      <c r="P163" s="2">
        <f>'Radiometer Rrs'!P163-'Simulated_Rrs (SPM=0)'!P163</f>
        <v>7.3848291637526042E-3</v>
      </c>
      <c r="Q163" s="2">
        <f>'Radiometer Rrs'!Q163-'Simulated_Rrs (SPM=0)'!Q163</f>
        <v>6.9867413111628762E-3</v>
      </c>
      <c r="R163" s="2">
        <f>'Radiometer Rrs'!R163-'Simulated_Rrs (SPM=0)'!R163</f>
        <v>7.3819504121700255E-3</v>
      </c>
      <c r="S163" s="2">
        <f>'Radiometer Rrs'!S163-'Simulated_Rrs (SPM=0)'!S163</f>
        <v>9.6196410031852784E-3</v>
      </c>
      <c r="T163" s="2">
        <f>'Radiometer Rrs'!T163-'Simulated_Rrs (SPM=0)'!T163</f>
        <v>4.4981146160845958E-3</v>
      </c>
      <c r="U163" s="2">
        <f>'Radiometer Rrs'!U163-'Simulated_Rrs (SPM=0)'!U163</f>
        <v>1.7216354703697492E-2</v>
      </c>
      <c r="V163" s="2">
        <f>'Radiometer Rrs'!V163-'Simulated_Rrs (SPM=0)'!V163</f>
        <v>1.4630613422082996E-2</v>
      </c>
      <c r="W163" s="2">
        <f>'Radiometer Rrs'!W163-'Simulated_Rrs (SPM=0)'!W163</f>
        <v>1.0303006571334854E-2</v>
      </c>
      <c r="X163" s="2">
        <f>'Radiometer Rrs'!X163-'Simulated_Rrs (SPM=0)'!X163</f>
        <v>2.2120348186361338E-2</v>
      </c>
      <c r="Y163" s="2">
        <f>'Radiometer Rrs'!Y163-'Simulated_Rrs (SPM=0)'!Y163</f>
        <v>1.6865923640876978E-2</v>
      </c>
      <c r="Z163" s="2">
        <f>'Radiometer Rrs'!Z163-'Simulated_Rrs (SPM=0)'!Z163</f>
        <v>2.1055629773364837E-2</v>
      </c>
      <c r="AA163" s="2">
        <f>'Radiometer Rrs'!AA163-'Simulated_Rrs (SPM=0)'!AA163</f>
        <v>1.5628410325535427E-2</v>
      </c>
      <c r="AB163" s="2">
        <f>'Radiometer Rrs'!AB163-'Simulated_Rrs (SPM=0)'!AB163</f>
        <v>1.9284833859476491E-2</v>
      </c>
      <c r="AC163" s="2">
        <f>'Radiometer Rrs'!AC163-'Simulated_Rrs (SPM=0)'!AC163</f>
        <v>6.3525882063171632E-3</v>
      </c>
      <c r="AD163" s="2">
        <f>'Radiometer Rrs'!AD163-'Simulated_Rrs (SPM=0)'!AD163</f>
        <v>1.1465790020417988E-2</v>
      </c>
      <c r="AE163" s="2">
        <f>'Radiometer Rrs'!AE163-'Simulated_Rrs (SPM=0)'!AE163</f>
        <v>1.5628533507758249E-2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</row>
    <row r="164" spans="1:132" x14ac:dyDescent="0.3">
      <c r="A164" s="2">
        <v>561</v>
      </c>
      <c r="B164" s="2">
        <f>'Radiometer Rrs'!B164-'Simulated_Rrs (SPM=0)'!B164</f>
        <v>1.7507570798611694E-2</v>
      </c>
      <c r="C164" s="2">
        <f>'Radiometer Rrs'!C164-'Simulated_Rrs (SPM=0)'!C164</f>
        <v>1.6889021302122831E-2</v>
      </c>
      <c r="D164" s="2">
        <f>'Radiometer Rrs'!D164-'Simulated_Rrs (SPM=0)'!D164</f>
        <v>1.4665319039239323E-2</v>
      </c>
      <c r="E164" s="2">
        <f>'Radiometer Rrs'!E164-'Simulated_Rrs (SPM=0)'!E164</f>
        <v>1.5148822330331107E-2</v>
      </c>
      <c r="F164" s="2">
        <f>'Radiometer Rrs'!F164-'Simulated_Rrs (SPM=0)'!F164</f>
        <v>1.3731282234954493E-2</v>
      </c>
      <c r="G164" s="2">
        <f>'Radiometer Rrs'!G164-'Simulated_Rrs (SPM=0)'!G164</f>
        <v>8.8243234057970542E-3</v>
      </c>
      <c r="H164" s="2">
        <f>'Radiometer Rrs'!H164-'Simulated_Rrs (SPM=0)'!H164</f>
        <v>8.0292744126086012E-3</v>
      </c>
      <c r="I164" s="2">
        <f>'Radiometer Rrs'!I164-'Simulated_Rrs (SPM=0)'!I164</f>
        <v>7.3256502304620569E-3</v>
      </c>
      <c r="J164" s="2">
        <f>'Radiometer Rrs'!J164-'Simulated_Rrs (SPM=0)'!J164</f>
        <v>8.0188360141907854E-3</v>
      </c>
      <c r="K164" s="2">
        <f>'Radiometer Rrs'!K164-'Simulated_Rrs (SPM=0)'!K164</f>
        <v>1.9209529904325149E-2</v>
      </c>
      <c r="L164" s="2">
        <f>'Radiometer Rrs'!L164-'Simulated_Rrs (SPM=0)'!L164</f>
        <v>9.8066209216744887E-3</v>
      </c>
      <c r="M164" s="2">
        <f>'Radiometer Rrs'!M164-'Simulated_Rrs (SPM=0)'!M164</f>
        <v>9.1172141533619327E-3</v>
      </c>
      <c r="N164" s="2">
        <f>'Radiometer Rrs'!N164-'Simulated_Rrs (SPM=0)'!N164</f>
        <v>8.2822351421706318E-3</v>
      </c>
      <c r="O164" s="2">
        <f>'Radiometer Rrs'!O164-'Simulated_Rrs (SPM=0)'!O164</f>
        <v>6.7127776302931836E-3</v>
      </c>
      <c r="P164" s="2">
        <f>'Radiometer Rrs'!P164-'Simulated_Rrs (SPM=0)'!P164</f>
        <v>7.4445224097798232E-3</v>
      </c>
      <c r="Q164" s="2">
        <f>'Radiometer Rrs'!Q164-'Simulated_Rrs (SPM=0)'!Q164</f>
        <v>7.0394921052119534E-3</v>
      </c>
      <c r="R164" s="2">
        <f>'Radiometer Rrs'!R164-'Simulated_Rrs (SPM=0)'!R164</f>
        <v>7.4417175762889068E-3</v>
      </c>
      <c r="S164" s="2">
        <f>'Radiometer Rrs'!S164-'Simulated_Rrs (SPM=0)'!S164</f>
        <v>9.6905420254727054E-3</v>
      </c>
      <c r="T164" s="2">
        <f>'Radiometer Rrs'!T164-'Simulated_Rrs (SPM=0)'!T164</f>
        <v>4.4907471383663728E-3</v>
      </c>
      <c r="U164" s="2">
        <f>'Radiometer Rrs'!U164-'Simulated_Rrs (SPM=0)'!U164</f>
        <v>1.7264933186366717E-2</v>
      </c>
      <c r="V164" s="2">
        <f>'Radiometer Rrs'!V164-'Simulated_Rrs (SPM=0)'!V164</f>
        <v>1.4720247804080372E-2</v>
      </c>
      <c r="W164" s="2">
        <f>'Radiometer Rrs'!W164-'Simulated_Rrs (SPM=0)'!W164</f>
        <v>1.0352440316756162E-2</v>
      </c>
      <c r="X164" s="2">
        <f>'Radiometer Rrs'!X164-'Simulated_Rrs (SPM=0)'!X164</f>
        <v>2.2210907221674483E-2</v>
      </c>
      <c r="Y164" s="2">
        <f>'Radiometer Rrs'!Y164-'Simulated_Rrs (SPM=0)'!Y164</f>
        <v>1.6930019649149263E-2</v>
      </c>
      <c r="Z164" s="2">
        <f>'Radiometer Rrs'!Z164-'Simulated_Rrs (SPM=0)'!Z164</f>
        <v>2.1120984841961281E-2</v>
      </c>
      <c r="AA164" s="2">
        <f>'Radiometer Rrs'!AA164-'Simulated_Rrs (SPM=0)'!AA164</f>
        <v>1.5682553648806063E-2</v>
      </c>
      <c r="AB164" s="2">
        <f>'Radiometer Rrs'!AB164-'Simulated_Rrs (SPM=0)'!AB164</f>
        <v>1.9377331294261505E-2</v>
      </c>
      <c r="AC164" s="2">
        <f>'Radiometer Rrs'!AC164-'Simulated_Rrs (SPM=0)'!AC164</f>
        <v>6.387946912177817E-3</v>
      </c>
      <c r="AD164" s="2">
        <f>'Radiometer Rrs'!AD164-'Simulated_Rrs (SPM=0)'!AD164</f>
        <v>1.1508329570460524E-2</v>
      </c>
      <c r="AE164" s="2">
        <f>'Radiometer Rrs'!AE164-'Simulated_Rrs (SPM=0)'!AE164</f>
        <v>1.5682672445452808E-2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</row>
    <row r="165" spans="1:132" x14ac:dyDescent="0.3">
      <c r="A165" s="2">
        <v>562</v>
      </c>
      <c r="B165" s="2">
        <f>'Radiometer Rrs'!B165-'Simulated_Rrs (SPM=0)'!B165</f>
        <v>1.7610262898951953E-2</v>
      </c>
      <c r="C165" s="2">
        <f>'Radiometer Rrs'!C165-'Simulated_Rrs (SPM=0)'!C165</f>
        <v>1.6985204278927867E-2</v>
      </c>
      <c r="D165" s="2">
        <f>'Radiometer Rrs'!D165-'Simulated_Rrs (SPM=0)'!D165</f>
        <v>1.4752531514362316E-2</v>
      </c>
      <c r="E165" s="2">
        <f>'Radiometer Rrs'!E165-'Simulated_Rrs (SPM=0)'!E165</f>
        <v>1.5233146033257329E-2</v>
      </c>
      <c r="F165" s="2">
        <f>'Radiometer Rrs'!F165-'Simulated_Rrs (SPM=0)'!F165</f>
        <v>1.3817283123720348E-2</v>
      </c>
      <c r="G165" s="2">
        <f>'Radiometer Rrs'!G165-'Simulated_Rrs (SPM=0)'!G165</f>
        <v>8.8670879839829256E-3</v>
      </c>
      <c r="H165" s="2">
        <f>'Radiometer Rrs'!H165-'Simulated_Rrs (SPM=0)'!H165</f>
        <v>8.0804448107768042E-3</v>
      </c>
      <c r="I165" s="2">
        <f>'Radiometer Rrs'!I165-'Simulated_Rrs (SPM=0)'!I165</f>
        <v>7.3694473240031502E-3</v>
      </c>
      <c r="J165" s="2">
        <f>'Radiometer Rrs'!J165-'Simulated_Rrs (SPM=0)'!J165</f>
        <v>8.0638735759092639E-3</v>
      </c>
      <c r="K165" s="2">
        <f>'Radiometer Rrs'!K165-'Simulated_Rrs (SPM=0)'!K165</f>
        <v>1.923729431176787E-2</v>
      </c>
      <c r="L165" s="2">
        <f>'Radiometer Rrs'!L165-'Simulated_Rrs (SPM=0)'!L165</f>
        <v>9.8743051718682383E-3</v>
      </c>
      <c r="M165" s="2">
        <f>'Radiometer Rrs'!M165-'Simulated_Rrs (SPM=0)'!M165</f>
        <v>9.1748756581007916E-3</v>
      </c>
      <c r="N165" s="2">
        <f>'Radiometer Rrs'!N165-'Simulated_Rrs (SPM=0)'!N165</f>
        <v>8.3355173216546896E-3</v>
      </c>
      <c r="O165" s="2">
        <f>'Radiometer Rrs'!O165-'Simulated_Rrs (SPM=0)'!O165</f>
        <v>6.746358721450651E-3</v>
      </c>
      <c r="P165" s="2">
        <f>'Radiometer Rrs'!P165-'Simulated_Rrs (SPM=0)'!P165</f>
        <v>7.4991524144240613E-3</v>
      </c>
      <c r="Q165" s="2">
        <f>'Radiometer Rrs'!Q165-'Simulated_Rrs (SPM=0)'!Q165</f>
        <v>7.0921321310846424E-3</v>
      </c>
      <c r="R165" s="2">
        <f>'Radiometer Rrs'!R165-'Simulated_Rrs (SPM=0)'!R165</f>
        <v>7.4964194155579984E-3</v>
      </c>
      <c r="S165" s="2">
        <f>'Radiometer Rrs'!S165-'Simulated_Rrs (SPM=0)'!S165</f>
        <v>9.7583176181441633E-3</v>
      </c>
      <c r="T165" s="2">
        <f>'Radiometer Rrs'!T165-'Simulated_Rrs (SPM=0)'!T165</f>
        <v>4.492732497435631E-3</v>
      </c>
      <c r="U165" s="2">
        <f>'Radiometer Rrs'!U165-'Simulated_Rrs (SPM=0)'!U165</f>
        <v>1.7323307138071418E-2</v>
      </c>
      <c r="V165" s="2">
        <f>'Radiometer Rrs'!V165-'Simulated_Rrs (SPM=0)'!V165</f>
        <v>1.4806563697026666E-2</v>
      </c>
      <c r="W165" s="2">
        <f>'Radiometer Rrs'!W165-'Simulated_Rrs (SPM=0)'!W165</f>
        <v>1.0400698062950202E-2</v>
      </c>
      <c r="X165" s="2">
        <f>'Radiometer Rrs'!X165-'Simulated_Rrs (SPM=0)'!X165</f>
        <v>2.2305637927579645E-2</v>
      </c>
      <c r="Y165" s="2">
        <f>'Radiometer Rrs'!Y165-'Simulated_Rrs (SPM=0)'!Y165</f>
        <v>1.6997256143024692E-2</v>
      </c>
      <c r="Z165" s="2">
        <f>'Radiometer Rrs'!Z165-'Simulated_Rrs (SPM=0)'!Z165</f>
        <v>2.115160221513996E-2</v>
      </c>
      <c r="AA165" s="2">
        <f>'Radiometer Rrs'!AA165-'Simulated_Rrs (SPM=0)'!AA165</f>
        <v>1.572554095822613E-2</v>
      </c>
      <c r="AB165" s="2">
        <f>'Radiometer Rrs'!AB165-'Simulated_Rrs (SPM=0)'!AB165</f>
        <v>1.9464085994100929E-2</v>
      </c>
      <c r="AC165" s="2">
        <f>'Radiometer Rrs'!AC165-'Simulated_Rrs (SPM=0)'!AC165</f>
        <v>6.4210653779411828E-3</v>
      </c>
      <c r="AD165" s="2">
        <f>'Radiometer Rrs'!AD165-'Simulated_Rrs (SPM=0)'!AD165</f>
        <v>1.1553378328723817E-2</v>
      </c>
      <c r="AE165" s="2">
        <f>'Radiometer Rrs'!AE165-'Simulated_Rrs (SPM=0)'!AE165</f>
        <v>1.5725655535828883E-2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</row>
    <row r="166" spans="1:132" x14ac:dyDescent="0.3">
      <c r="A166" s="2">
        <v>563</v>
      </c>
      <c r="B166" s="2">
        <f>'Radiometer Rrs'!B166-'Simulated_Rrs (SPM=0)'!B166</f>
        <v>1.7711681023160428E-2</v>
      </c>
      <c r="C166" s="2">
        <f>'Radiometer Rrs'!C166-'Simulated_Rrs (SPM=0)'!C166</f>
        <v>1.7081082569219582E-2</v>
      </c>
      <c r="D166" s="2">
        <f>'Radiometer Rrs'!D166-'Simulated_Rrs (SPM=0)'!D166</f>
        <v>1.4839092832135515E-2</v>
      </c>
      <c r="E166" s="2">
        <f>'Radiometer Rrs'!E166-'Simulated_Rrs (SPM=0)'!E166</f>
        <v>1.5316764880275745E-2</v>
      </c>
      <c r="F166" s="2">
        <f>'Radiometer Rrs'!F166-'Simulated_Rrs (SPM=0)'!F166</f>
        <v>1.3901560851900587E-2</v>
      </c>
      <c r="G166" s="2">
        <f>'Radiometer Rrs'!G166-'Simulated_Rrs (SPM=0)'!G166</f>
        <v>8.9074586293868482E-3</v>
      </c>
      <c r="H166" s="2">
        <f>'Radiometer Rrs'!H166-'Simulated_Rrs (SPM=0)'!H166</f>
        <v>8.1307746258230205E-3</v>
      </c>
      <c r="I166" s="2">
        <f>'Radiometer Rrs'!I166-'Simulated_Rrs (SPM=0)'!I166</f>
        <v>7.412867961810299E-3</v>
      </c>
      <c r="J166" s="2">
        <f>'Radiometer Rrs'!J166-'Simulated_Rrs (SPM=0)'!J166</f>
        <v>8.1072074420127961E-3</v>
      </c>
      <c r="K166" s="2">
        <f>'Radiometer Rrs'!K166-'Simulated_Rrs (SPM=0)'!K166</f>
        <v>1.9272538473444803E-2</v>
      </c>
      <c r="L166" s="2">
        <f>'Radiometer Rrs'!L166-'Simulated_Rrs (SPM=0)'!L166</f>
        <v>9.9395857607657082E-3</v>
      </c>
      <c r="M166" s="2">
        <f>'Radiometer Rrs'!M166-'Simulated_Rrs (SPM=0)'!M166</f>
        <v>9.2318923342823295E-3</v>
      </c>
      <c r="N166" s="2">
        <f>'Radiometer Rrs'!N166-'Simulated_Rrs (SPM=0)'!N166</f>
        <v>8.3876413052862732E-3</v>
      </c>
      <c r="O166" s="2">
        <f>'Radiometer Rrs'!O166-'Simulated_Rrs (SPM=0)'!O166</f>
        <v>6.7786220104571106E-3</v>
      </c>
      <c r="P166" s="2">
        <f>'Radiometer Rrs'!P166-'Simulated_Rrs (SPM=0)'!P166</f>
        <v>7.5520358634866072E-3</v>
      </c>
      <c r="Q166" s="2">
        <f>'Radiometer Rrs'!Q166-'Simulated_Rrs (SPM=0)'!Q166</f>
        <v>7.1430620503208789E-3</v>
      </c>
      <c r="R166" s="2">
        <f>'Radiometer Rrs'!R166-'Simulated_Rrs (SPM=0)'!R166</f>
        <v>7.5493726927853997E-3</v>
      </c>
      <c r="S166" s="2">
        <f>'Radiometer Rrs'!S166-'Simulated_Rrs (SPM=0)'!S166</f>
        <v>9.8241469799576989E-3</v>
      </c>
      <c r="T166" s="2">
        <f>'Radiometer Rrs'!T166-'Simulated_Rrs (SPM=0)'!T166</f>
        <v>4.5007547239142003E-3</v>
      </c>
      <c r="U166" s="2">
        <f>'Radiometer Rrs'!U166-'Simulated_Rrs (SPM=0)'!U166</f>
        <v>1.7384860221923704E-2</v>
      </c>
      <c r="V166" s="2">
        <f>'Radiometer Rrs'!V166-'Simulated_Rrs (SPM=0)'!V166</f>
        <v>1.4891728019927291E-2</v>
      </c>
      <c r="W166" s="2">
        <f>'Radiometer Rrs'!W166-'Simulated_Rrs (SPM=0)'!W166</f>
        <v>1.0447927084197332E-2</v>
      </c>
      <c r="X166" s="2">
        <f>'Radiometer Rrs'!X166-'Simulated_Rrs (SPM=0)'!X166</f>
        <v>2.2397931731577825E-2</v>
      </c>
      <c r="Y166" s="2">
        <f>'Radiometer Rrs'!Y166-'Simulated_Rrs (SPM=0)'!Y166</f>
        <v>1.7062293712844213E-2</v>
      </c>
      <c r="Z166" s="2">
        <f>'Radiometer Rrs'!Z166-'Simulated_Rrs (SPM=0)'!Z166</f>
        <v>2.1178607982643628E-2</v>
      </c>
      <c r="AA166" s="2">
        <f>'Radiometer Rrs'!AA166-'Simulated_Rrs (SPM=0)'!AA166</f>
        <v>1.5763474604981325E-2</v>
      </c>
      <c r="AB166" s="2">
        <f>'Radiometer Rrs'!AB166-'Simulated_Rrs (SPM=0)'!AB166</f>
        <v>1.9546653278203534E-2</v>
      </c>
      <c r="AC166" s="2">
        <f>'Radiometer Rrs'!AC166-'Simulated_Rrs (SPM=0)'!AC166</f>
        <v>6.4526741138614943E-3</v>
      </c>
      <c r="AD166" s="2">
        <f>'Radiometer Rrs'!AD166-'Simulated_Rrs (SPM=0)'!AD166</f>
        <v>1.1596884810102692E-2</v>
      </c>
      <c r="AE166" s="2">
        <f>'Radiometer Rrs'!AE166-'Simulated_Rrs (SPM=0)'!AE166</f>
        <v>1.5763585122772636E-2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</row>
    <row r="167" spans="1:132" x14ac:dyDescent="0.3">
      <c r="A167" s="2">
        <v>564</v>
      </c>
      <c r="B167" s="2">
        <f>'Radiometer Rrs'!B167-'Simulated_Rrs (SPM=0)'!B167</f>
        <v>1.7808127568031781E-2</v>
      </c>
      <c r="C167" s="2">
        <f>'Radiometer Rrs'!C167-'Simulated_Rrs (SPM=0)'!C167</f>
        <v>1.7178892891947083E-2</v>
      </c>
      <c r="D167" s="2">
        <f>'Radiometer Rrs'!D167-'Simulated_Rrs (SPM=0)'!D167</f>
        <v>1.4923588120500672E-2</v>
      </c>
      <c r="E167" s="2">
        <f>'Radiometer Rrs'!E167-'Simulated_Rrs (SPM=0)'!E167</f>
        <v>1.5400912905131792E-2</v>
      </c>
      <c r="F167" s="2">
        <f>'Radiometer Rrs'!F167-'Simulated_Rrs (SPM=0)'!F167</f>
        <v>1.398021585132783E-2</v>
      </c>
      <c r="G167" s="2">
        <f>'Radiometer Rrs'!G167-'Simulated_Rrs (SPM=0)'!G167</f>
        <v>8.9438845640569427E-3</v>
      </c>
      <c r="H167" s="2">
        <f>'Radiometer Rrs'!H167-'Simulated_Rrs (SPM=0)'!H167</f>
        <v>8.1795370943381022E-3</v>
      </c>
      <c r="I167" s="2">
        <f>'Radiometer Rrs'!I167-'Simulated_Rrs (SPM=0)'!I167</f>
        <v>7.454593654456272E-3</v>
      </c>
      <c r="J167" s="2">
        <f>'Radiometer Rrs'!J167-'Simulated_Rrs (SPM=0)'!J167</f>
        <v>8.1452259037012101E-3</v>
      </c>
      <c r="K167" s="2">
        <f>'Radiometer Rrs'!K167-'Simulated_Rrs (SPM=0)'!K167</f>
        <v>1.9309725436820142E-2</v>
      </c>
      <c r="L167" s="2">
        <f>'Radiometer Rrs'!L167-'Simulated_Rrs (SPM=0)'!L167</f>
        <v>1.0000299973234726E-2</v>
      </c>
      <c r="M167" s="2">
        <f>'Radiometer Rrs'!M167-'Simulated_Rrs (SPM=0)'!M167</f>
        <v>9.2862400756438968E-3</v>
      </c>
      <c r="N167" s="2">
        <f>'Radiometer Rrs'!N167-'Simulated_Rrs (SPM=0)'!N167</f>
        <v>8.4397787265279526E-3</v>
      </c>
      <c r="O167" s="2">
        <f>'Radiometer Rrs'!O167-'Simulated_Rrs (SPM=0)'!O167</f>
        <v>6.8089025729507219E-3</v>
      </c>
      <c r="P167" s="2">
        <f>'Radiometer Rrs'!P167-'Simulated_Rrs (SPM=0)'!P167</f>
        <v>7.6027583002861087E-3</v>
      </c>
      <c r="Q167" s="2">
        <f>'Radiometer Rrs'!Q167-'Simulated_Rrs (SPM=0)'!Q167</f>
        <v>7.1863667150635462E-3</v>
      </c>
      <c r="R167" s="2">
        <f>'Radiometer Rrs'!R167-'Simulated_Rrs (SPM=0)'!R167</f>
        <v>7.6001630106766332E-3</v>
      </c>
      <c r="S167" s="2">
        <f>'Radiometer Rrs'!S167-'Simulated_Rrs (SPM=0)'!S167</f>
        <v>9.8847036632169153E-3</v>
      </c>
      <c r="T167" s="2">
        <f>'Radiometer Rrs'!T167-'Simulated_Rrs (SPM=0)'!T167</f>
        <v>4.5256566433033866E-3</v>
      </c>
      <c r="U167" s="2">
        <f>'Radiometer Rrs'!U167-'Simulated_Rrs (SPM=0)'!U167</f>
        <v>1.7449776123242788E-2</v>
      </c>
      <c r="V167" s="2">
        <f>'Radiometer Rrs'!V167-'Simulated_Rrs (SPM=0)'!V167</f>
        <v>1.4975451685847057E-2</v>
      </c>
      <c r="W167" s="2">
        <f>'Radiometer Rrs'!W167-'Simulated_Rrs (SPM=0)'!W167</f>
        <v>1.0491845727862464E-2</v>
      </c>
      <c r="X167" s="2">
        <f>'Radiometer Rrs'!X167-'Simulated_Rrs (SPM=0)'!X167</f>
        <v>2.2474405773197346E-2</v>
      </c>
      <c r="Y167" s="2">
        <f>'Radiometer Rrs'!Y167-'Simulated_Rrs (SPM=0)'!Y167</f>
        <v>1.7113776638773597E-2</v>
      </c>
      <c r="Z167" s="2">
        <f>'Radiometer Rrs'!Z167-'Simulated_Rrs (SPM=0)'!Z167</f>
        <v>2.1228759610373706E-2</v>
      </c>
      <c r="AA167" s="2">
        <f>'Radiometer Rrs'!AA167-'Simulated_Rrs (SPM=0)'!AA167</f>
        <v>1.5791131436544072E-2</v>
      </c>
      <c r="AB167" s="2">
        <f>'Radiometer Rrs'!AB167-'Simulated_Rrs (SPM=0)'!AB167</f>
        <v>1.9616724529047246E-2</v>
      </c>
      <c r="AC167" s="2">
        <f>'Radiometer Rrs'!AC167-'Simulated_Rrs (SPM=0)'!AC167</f>
        <v>6.4799965873123862E-3</v>
      </c>
      <c r="AD167" s="2">
        <f>'Radiometer Rrs'!AD167-'Simulated_Rrs (SPM=0)'!AD167</f>
        <v>1.1630547702770873E-2</v>
      </c>
      <c r="AE167" s="2">
        <f>'Radiometer Rrs'!AE167-'Simulated_Rrs (SPM=0)'!AE167</f>
        <v>1.5791238047407945E-2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</row>
    <row r="168" spans="1:132" x14ac:dyDescent="0.3">
      <c r="A168" s="2">
        <v>565</v>
      </c>
      <c r="B168" s="2">
        <f>'Radiometer Rrs'!B168-'Simulated_Rrs (SPM=0)'!B168</f>
        <v>1.7900909053212496E-2</v>
      </c>
      <c r="C168" s="2">
        <f>'Radiometer Rrs'!C168-'Simulated_Rrs (SPM=0)'!C168</f>
        <v>1.7272806383790563E-2</v>
      </c>
      <c r="D168" s="2">
        <f>'Radiometer Rrs'!D168-'Simulated_Rrs (SPM=0)'!D168</f>
        <v>1.5010191716944362E-2</v>
      </c>
      <c r="E168" s="2">
        <f>'Radiometer Rrs'!E168-'Simulated_Rrs (SPM=0)'!E168</f>
        <v>1.5484667759859256E-2</v>
      </c>
      <c r="F168" s="2">
        <f>'Radiometer Rrs'!F168-'Simulated_Rrs (SPM=0)'!F168</f>
        <v>1.4059338017041106E-2</v>
      </c>
      <c r="G168" s="2">
        <f>'Radiometer Rrs'!G168-'Simulated_Rrs (SPM=0)'!G168</f>
        <v>8.9815118492386579E-3</v>
      </c>
      <c r="H168" s="2">
        <f>'Radiometer Rrs'!H168-'Simulated_Rrs (SPM=0)'!H168</f>
        <v>8.2260818028549437E-3</v>
      </c>
      <c r="I168" s="2">
        <f>'Radiometer Rrs'!I168-'Simulated_Rrs (SPM=0)'!I168</f>
        <v>7.4956472103474905E-3</v>
      </c>
      <c r="J168" s="2">
        <f>'Radiometer Rrs'!J168-'Simulated_Rrs (SPM=0)'!J168</f>
        <v>8.186983629892319E-3</v>
      </c>
      <c r="K168" s="2">
        <f>'Radiometer Rrs'!K168-'Simulated_Rrs (SPM=0)'!K168</f>
        <v>1.9345053813552688E-2</v>
      </c>
      <c r="L168" s="2">
        <f>'Radiometer Rrs'!L168-'Simulated_Rrs (SPM=0)'!L168</f>
        <v>1.006017835057261E-2</v>
      </c>
      <c r="M168" s="2">
        <f>'Radiometer Rrs'!M168-'Simulated_Rrs (SPM=0)'!M168</f>
        <v>9.3406207526914031E-3</v>
      </c>
      <c r="N168" s="2">
        <f>'Radiometer Rrs'!N168-'Simulated_Rrs (SPM=0)'!N168</f>
        <v>8.4895619561680888E-3</v>
      </c>
      <c r="O168" s="2">
        <f>'Radiometer Rrs'!O168-'Simulated_Rrs (SPM=0)'!O168</f>
        <v>6.8407024933481953E-3</v>
      </c>
      <c r="P168" s="2">
        <f>'Radiometer Rrs'!P168-'Simulated_Rrs (SPM=0)'!P168</f>
        <v>7.65290058007706E-3</v>
      </c>
      <c r="Q168" s="2">
        <f>'Radiometer Rrs'!Q168-'Simulated_Rrs (SPM=0)'!Q168</f>
        <v>7.2315813109944966E-3</v>
      </c>
      <c r="R168" s="2">
        <f>'Radiometer Rrs'!R168-'Simulated_Rrs (SPM=0)'!R168</f>
        <v>7.6503712676653755E-3</v>
      </c>
      <c r="S168" s="2">
        <f>'Radiometer Rrs'!S168-'Simulated_Rrs (SPM=0)'!S168</f>
        <v>9.9452708681914432E-3</v>
      </c>
      <c r="T168" s="2">
        <f>'Radiometer Rrs'!T168-'Simulated_Rrs (SPM=0)'!T168</f>
        <v>4.5601573963724483E-3</v>
      </c>
      <c r="U168" s="2">
        <f>'Radiometer Rrs'!U168-'Simulated_Rrs (SPM=0)'!U168</f>
        <v>1.7503880715406126E-2</v>
      </c>
      <c r="V168" s="2">
        <f>'Radiometer Rrs'!V168-'Simulated_Rrs (SPM=0)'!V168</f>
        <v>1.5056797920014568E-2</v>
      </c>
      <c r="W168" s="2">
        <f>'Radiometer Rrs'!W168-'Simulated_Rrs (SPM=0)'!W168</f>
        <v>1.0537870376833099E-2</v>
      </c>
      <c r="X168" s="2">
        <f>'Radiometer Rrs'!X168-'Simulated_Rrs (SPM=0)'!X168</f>
        <v>2.2550302176749561E-2</v>
      </c>
      <c r="Y168" s="2">
        <f>'Radiometer Rrs'!Y168-'Simulated_Rrs (SPM=0)'!Y168</f>
        <v>1.7162002443298335E-2</v>
      </c>
      <c r="Z168" s="2">
        <f>'Radiometer Rrs'!Z168-'Simulated_Rrs (SPM=0)'!Z168</f>
        <v>2.1267494454791189E-2</v>
      </c>
      <c r="AA168" s="2">
        <f>'Radiometer Rrs'!AA168-'Simulated_Rrs (SPM=0)'!AA168</f>
        <v>1.5816536666462881E-2</v>
      </c>
      <c r="AB168" s="2">
        <f>'Radiometer Rrs'!AB168-'Simulated_Rrs (SPM=0)'!AB168</f>
        <v>1.9685710446927494E-2</v>
      </c>
      <c r="AC168" s="2">
        <f>'Radiometer Rrs'!AC168-'Simulated_Rrs (SPM=0)'!AC168</f>
        <v>6.505948661514863E-3</v>
      </c>
      <c r="AD168" s="2">
        <f>'Radiometer Rrs'!AD168-'Simulated_Rrs (SPM=0)'!AD168</f>
        <v>1.1672073551119972E-2</v>
      </c>
      <c r="AE168" s="2">
        <f>'Radiometer Rrs'!AE168-'Simulated_Rrs (SPM=0)'!AE168</f>
        <v>1.5816639517785194E-2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</row>
    <row r="169" spans="1:132" x14ac:dyDescent="0.3">
      <c r="A169" s="2">
        <v>566</v>
      </c>
      <c r="B169" s="2">
        <f>'Radiometer Rrs'!B169-'Simulated_Rrs (SPM=0)'!B169</f>
        <v>1.7991322853228894E-2</v>
      </c>
      <c r="C169" s="2">
        <f>'Radiometer Rrs'!C169-'Simulated_Rrs (SPM=0)'!C169</f>
        <v>1.7364151227287836E-2</v>
      </c>
      <c r="D169" s="2">
        <f>'Radiometer Rrs'!D169-'Simulated_Rrs (SPM=0)'!D169</f>
        <v>1.5098824043481809E-2</v>
      </c>
      <c r="E169" s="2">
        <f>'Radiometer Rrs'!E169-'Simulated_Rrs (SPM=0)'!E169</f>
        <v>1.5568630024955749E-2</v>
      </c>
      <c r="F169" s="2">
        <f>'Radiometer Rrs'!F169-'Simulated_Rrs (SPM=0)'!F169</f>
        <v>1.413934337707372E-2</v>
      </c>
      <c r="G169" s="2">
        <f>'Radiometer Rrs'!G169-'Simulated_Rrs (SPM=0)'!G169</f>
        <v>9.020572668360349E-3</v>
      </c>
      <c r="H169" s="2">
        <f>'Radiometer Rrs'!H169-'Simulated_Rrs (SPM=0)'!H169</f>
        <v>8.2713736013397248E-3</v>
      </c>
      <c r="I169" s="2">
        <f>'Radiometer Rrs'!I169-'Simulated_Rrs (SPM=0)'!I169</f>
        <v>7.5366807883739742E-3</v>
      </c>
      <c r="J169" s="2">
        <f>'Radiometer Rrs'!J169-'Simulated_Rrs (SPM=0)'!J169</f>
        <v>8.2321848239097842E-3</v>
      </c>
      <c r="K169" s="2">
        <f>'Radiometer Rrs'!K169-'Simulated_Rrs (SPM=0)'!K169</f>
        <v>1.9379383613420492E-2</v>
      </c>
      <c r="L169" s="2">
        <f>'Radiometer Rrs'!L169-'Simulated_Rrs (SPM=0)'!L169</f>
        <v>1.0119895225699338E-2</v>
      </c>
      <c r="M169" s="2">
        <f>'Radiometer Rrs'!M169-'Simulated_Rrs (SPM=0)'!M169</f>
        <v>9.3955192331895438E-3</v>
      </c>
      <c r="N169" s="2">
        <f>'Radiometer Rrs'!N169-'Simulated_Rrs (SPM=0)'!N169</f>
        <v>8.5380118970194759E-3</v>
      </c>
      <c r="O169" s="2">
        <f>'Radiometer Rrs'!O169-'Simulated_Rrs (SPM=0)'!O169</f>
        <v>6.8742088785985591E-3</v>
      </c>
      <c r="P169" s="2">
        <f>'Radiometer Rrs'!P169-'Simulated_Rrs (SPM=0)'!P169</f>
        <v>7.7030365363128734E-3</v>
      </c>
      <c r="Q169" s="2">
        <f>'Radiometer Rrs'!Q169-'Simulated_Rrs (SPM=0)'!Q169</f>
        <v>7.2788250934623959E-3</v>
      </c>
      <c r="R169" s="2">
        <f>'Radiometer Rrs'!R169-'Simulated_Rrs (SPM=0)'!R169</f>
        <v>7.7006129033562586E-3</v>
      </c>
      <c r="S169" s="2">
        <f>'Radiometer Rrs'!S169-'Simulated_Rrs (SPM=0)'!S169</f>
        <v>1.0006339153213212E-2</v>
      </c>
      <c r="T169" s="2">
        <f>'Radiometer Rrs'!T169-'Simulated_Rrs (SPM=0)'!T169</f>
        <v>4.6026636792691903E-3</v>
      </c>
      <c r="U169" s="2">
        <f>'Radiometer Rrs'!U169-'Simulated_Rrs (SPM=0)'!U169</f>
        <v>1.7550001824704682E-2</v>
      </c>
      <c r="V169" s="2">
        <f>'Radiometer Rrs'!V169-'Simulated_Rrs (SPM=0)'!V169</f>
        <v>1.5136698836343762E-2</v>
      </c>
      <c r="W169" s="2">
        <f>'Radiometer Rrs'!W169-'Simulated_Rrs (SPM=0)'!W169</f>
        <v>1.0586062302231873E-2</v>
      </c>
      <c r="X169" s="2">
        <f>'Radiometer Rrs'!X169-'Simulated_Rrs (SPM=0)'!X169</f>
        <v>2.2626226380263244E-2</v>
      </c>
      <c r="Y169" s="2">
        <f>'Radiometer Rrs'!Y169-'Simulated_Rrs (SPM=0)'!Y169</f>
        <v>1.7208198923387132E-2</v>
      </c>
      <c r="Z169" s="2">
        <f>'Radiometer Rrs'!Z169-'Simulated_Rrs (SPM=0)'!Z169</f>
        <v>2.1297769625844745E-2</v>
      </c>
      <c r="AA169" s="2">
        <f>'Radiometer Rrs'!AA169-'Simulated_Rrs (SPM=0)'!AA169</f>
        <v>1.5840705936690829E-2</v>
      </c>
      <c r="AB169" s="2">
        <f>'Radiometer Rrs'!AB169-'Simulated_Rrs (SPM=0)'!AB169</f>
        <v>1.9754374735242622E-2</v>
      </c>
      <c r="AC169" s="2">
        <f>'Radiometer Rrs'!AC169-'Simulated_Rrs (SPM=0)'!AC169</f>
        <v>6.5313566717721712E-3</v>
      </c>
      <c r="AD169" s="2">
        <f>'Radiometer Rrs'!AD169-'Simulated_Rrs (SPM=0)'!AD169</f>
        <v>1.1720310752379094E-2</v>
      </c>
      <c r="AE169" s="2">
        <f>'Radiometer Rrs'!AE169-'Simulated_Rrs (SPM=0)'!AE169</f>
        <v>1.5840803390421234E-2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</row>
    <row r="170" spans="1:132" x14ac:dyDescent="0.3">
      <c r="A170" s="2">
        <v>567</v>
      </c>
      <c r="B170" s="2">
        <f>'Radiometer Rrs'!B170-'Simulated_Rrs (SPM=0)'!B170</f>
        <v>1.8079517485642994E-2</v>
      </c>
      <c r="C170" s="2">
        <f>'Radiometer Rrs'!C170-'Simulated_Rrs (SPM=0)'!C170</f>
        <v>1.7450445501414464E-2</v>
      </c>
      <c r="D170" s="2">
        <f>'Radiometer Rrs'!D170-'Simulated_Rrs (SPM=0)'!D170</f>
        <v>1.5174229438729784E-2</v>
      </c>
      <c r="E170" s="2">
        <f>'Radiometer Rrs'!E170-'Simulated_Rrs (SPM=0)'!E170</f>
        <v>1.5646940565835741E-2</v>
      </c>
      <c r="F170" s="2">
        <f>'Radiometer Rrs'!F170-'Simulated_Rrs (SPM=0)'!F170</f>
        <v>1.4215207867051556E-2</v>
      </c>
      <c r="G170" s="2">
        <f>'Radiometer Rrs'!G170-'Simulated_Rrs (SPM=0)'!G170</f>
        <v>9.0555396050082133E-3</v>
      </c>
      <c r="H170" s="2">
        <f>'Radiometer Rrs'!H170-'Simulated_Rrs (SPM=0)'!H170</f>
        <v>8.314375407034608E-3</v>
      </c>
      <c r="I170" s="2">
        <f>'Radiometer Rrs'!I170-'Simulated_Rrs (SPM=0)'!I170</f>
        <v>7.5725508993222399E-3</v>
      </c>
      <c r="J170" s="2">
        <f>'Radiometer Rrs'!J170-'Simulated_Rrs (SPM=0)'!J170</f>
        <v>8.2705401913261527E-3</v>
      </c>
      <c r="K170" s="2">
        <f>'Radiometer Rrs'!K170-'Simulated_Rrs (SPM=0)'!K170</f>
        <v>1.932473673422368E-2</v>
      </c>
      <c r="L170" s="2">
        <f>'Radiometer Rrs'!L170-'Simulated_Rrs (SPM=0)'!L170</f>
        <v>1.0174295726642706E-2</v>
      </c>
      <c r="M170" s="2">
        <f>'Radiometer Rrs'!M170-'Simulated_Rrs (SPM=0)'!M170</f>
        <v>9.443021186066802E-3</v>
      </c>
      <c r="N170" s="2">
        <f>'Radiometer Rrs'!N170-'Simulated_Rrs (SPM=0)'!N170</f>
        <v>8.5845248294800364E-3</v>
      </c>
      <c r="O170" s="2">
        <f>'Radiometer Rrs'!O170-'Simulated_Rrs (SPM=0)'!O170</f>
        <v>6.9056589693599572E-3</v>
      </c>
      <c r="P170" s="2">
        <f>'Radiometer Rrs'!P170-'Simulated_Rrs (SPM=0)'!P170</f>
        <v>7.7479314454339063E-3</v>
      </c>
      <c r="Q170" s="2">
        <f>'Radiometer Rrs'!Q170-'Simulated_Rrs (SPM=0)'!Q170</f>
        <v>7.3202765363245261E-3</v>
      </c>
      <c r="R170" s="2">
        <f>'Radiometer Rrs'!R170-'Simulated_Rrs (SPM=0)'!R170</f>
        <v>7.7456081544519297E-3</v>
      </c>
      <c r="S170" s="2">
        <f>'Radiometer Rrs'!S170-'Simulated_Rrs (SPM=0)'!S170</f>
        <v>1.0063218827932879E-2</v>
      </c>
      <c r="T170" s="2">
        <f>'Radiometer Rrs'!T170-'Simulated_Rrs (SPM=0)'!T170</f>
        <v>4.6423311984386826E-3</v>
      </c>
      <c r="U170" s="2">
        <f>'Radiometer Rrs'!U170-'Simulated_Rrs (SPM=0)'!U170</f>
        <v>1.7587594359654086E-2</v>
      </c>
      <c r="V170" s="2">
        <f>'Radiometer Rrs'!V170-'Simulated_Rrs (SPM=0)'!V170</f>
        <v>1.5198085692601161E-2</v>
      </c>
      <c r="W170" s="2">
        <f>'Radiometer Rrs'!W170-'Simulated_Rrs (SPM=0)'!W170</f>
        <v>1.0624821541268733E-2</v>
      </c>
      <c r="X170" s="2">
        <f>'Radiometer Rrs'!X170-'Simulated_Rrs (SPM=0)'!X170</f>
        <v>2.2701623744859969E-2</v>
      </c>
      <c r="Y170" s="2">
        <f>'Radiometer Rrs'!Y170-'Simulated_Rrs (SPM=0)'!Y170</f>
        <v>1.7259079901823966E-2</v>
      </c>
      <c r="Z170" s="2">
        <f>'Radiometer Rrs'!Z170-'Simulated_Rrs (SPM=0)'!Z170</f>
        <v>2.1357067981247983E-2</v>
      </c>
      <c r="AA170" s="2">
        <f>'Radiometer Rrs'!AA170-'Simulated_Rrs (SPM=0)'!AA170</f>
        <v>1.5872172443895775E-2</v>
      </c>
      <c r="AB170" s="2">
        <f>'Radiometer Rrs'!AB170-'Simulated_Rrs (SPM=0)'!AB170</f>
        <v>1.9817312581381748E-2</v>
      </c>
      <c r="AC170" s="2">
        <f>'Radiometer Rrs'!AC170-'Simulated_Rrs (SPM=0)'!AC170</f>
        <v>6.5529370378312121E-3</v>
      </c>
      <c r="AD170" s="2">
        <f>'Radiometer Rrs'!AD170-'Simulated_Rrs (SPM=0)'!AD170</f>
        <v>1.172680328338108E-2</v>
      </c>
      <c r="AE170" s="2">
        <f>'Radiometer Rrs'!AE170-'Simulated_Rrs (SPM=0)'!AE170</f>
        <v>1.5872264827599753E-2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</row>
    <row r="171" spans="1:132" x14ac:dyDescent="0.3">
      <c r="A171" s="2">
        <v>568</v>
      </c>
      <c r="B171" s="2">
        <f>'Radiometer Rrs'!B171-'Simulated_Rrs (SPM=0)'!B171</f>
        <v>1.8168700832654722E-2</v>
      </c>
      <c r="C171" s="2">
        <f>'Radiometer Rrs'!C171-'Simulated_Rrs (SPM=0)'!C171</f>
        <v>1.7533103831178586E-2</v>
      </c>
      <c r="D171" s="2">
        <f>'Radiometer Rrs'!D171-'Simulated_Rrs (SPM=0)'!D171</f>
        <v>1.5247347824138191E-2</v>
      </c>
      <c r="E171" s="2">
        <f>'Radiometer Rrs'!E171-'Simulated_Rrs (SPM=0)'!E171</f>
        <v>1.5723927930185795E-2</v>
      </c>
      <c r="F171" s="2">
        <f>'Radiometer Rrs'!F171-'Simulated_Rrs (SPM=0)'!F171</f>
        <v>1.4287442526165872E-2</v>
      </c>
      <c r="G171" s="2">
        <f>'Radiometer Rrs'!G171-'Simulated_Rrs (SPM=0)'!G171</f>
        <v>9.088693914040373E-3</v>
      </c>
      <c r="H171" s="2">
        <f>'Radiometer Rrs'!H171-'Simulated_Rrs (SPM=0)'!H171</f>
        <v>8.3553182869438615E-3</v>
      </c>
      <c r="I171" s="2">
        <f>'Radiometer Rrs'!I171-'Simulated_Rrs (SPM=0)'!I171</f>
        <v>7.6077312719639682E-3</v>
      </c>
      <c r="J171" s="2">
        <f>'Radiometer Rrs'!J171-'Simulated_Rrs (SPM=0)'!J171</f>
        <v>8.3064130852128666E-3</v>
      </c>
      <c r="K171" s="2">
        <f>'Radiometer Rrs'!K171-'Simulated_Rrs (SPM=0)'!K171</f>
        <v>1.9291186176568092E-2</v>
      </c>
      <c r="L171" s="2">
        <f>'Radiometer Rrs'!L171-'Simulated_Rrs (SPM=0)'!L171</f>
        <v>1.0225976729017292E-2</v>
      </c>
      <c r="M171" s="2">
        <f>'Radiometer Rrs'!M171-'Simulated_Rrs (SPM=0)'!M171</f>
        <v>9.4889991659695156E-3</v>
      </c>
      <c r="N171" s="2">
        <f>'Radiometer Rrs'!N171-'Simulated_Rrs (SPM=0)'!N171</f>
        <v>8.629669408963727E-3</v>
      </c>
      <c r="O171" s="2">
        <f>'Radiometer Rrs'!O171-'Simulated_Rrs (SPM=0)'!O171</f>
        <v>6.934481143856001E-3</v>
      </c>
      <c r="P171" s="2">
        <f>'Radiometer Rrs'!P171-'Simulated_Rrs (SPM=0)'!P171</f>
        <v>7.7908265288420368E-3</v>
      </c>
      <c r="Q171" s="2">
        <f>'Radiometer Rrs'!Q171-'Simulated_Rrs (SPM=0)'!Q171</f>
        <v>7.3595438327444E-3</v>
      </c>
      <c r="R171" s="2">
        <f>'Radiometer Rrs'!R171-'Simulated_Rrs (SPM=0)'!R171</f>
        <v>7.7885985511151725E-3</v>
      </c>
      <c r="S171" s="2">
        <f>'Radiometer Rrs'!S171-'Simulated_Rrs (SPM=0)'!S171</f>
        <v>1.0116814409871567E-2</v>
      </c>
      <c r="T171" s="2">
        <f>'Radiometer Rrs'!T171-'Simulated_Rrs (SPM=0)'!T171</f>
        <v>4.6908810078691099E-3</v>
      </c>
      <c r="U171" s="2">
        <f>'Radiometer Rrs'!U171-'Simulated_Rrs (SPM=0)'!U171</f>
        <v>1.7628845528470567E-2</v>
      </c>
      <c r="V171" s="2">
        <f>'Radiometer Rrs'!V171-'Simulated_Rrs (SPM=0)'!V171</f>
        <v>1.5257478437199117E-2</v>
      </c>
      <c r="W171" s="2">
        <f>'Radiometer Rrs'!W171-'Simulated_Rrs (SPM=0)'!W171</f>
        <v>1.0663835799054165E-2</v>
      </c>
      <c r="X171" s="2">
        <f>'Radiometer Rrs'!X171-'Simulated_Rrs (SPM=0)'!X171</f>
        <v>2.2778499562901837E-2</v>
      </c>
      <c r="Y171" s="2">
        <f>'Radiometer Rrs'!Y171-'Simulated_Rrs (SPM=0)'!Y171</f>
        <v>1.7314123605810708E-2</v>
      </c>
      <c r="Z171" s="2">
        <f>'Radiometer Rrs'!Z171-'Simulated_Rrs (SPM=0)'!Z171</f>
        <v>2.140919238834638E-2</v>
      </c>
      <c r="AA171" s="2">
        <f>'Radiometer Rrs'!AA171-'Simulated_Rrs (SPM=0)'!AA171</f>
        <v>1.589669059467555E-2</v>
      </c>
      <c r="AB171" s="2">
        <f>'Radiometer Rrs'!AB171-'Simulated_Rrs (SPM=0)'!AB171</f>
        <v>1.9881344658043826E-2</v>
      </c>
      <c r="AC171" s="2">
        <f>'Radiometer Rrs'!AC171-'Simulated_Rrs (SPM=0)'!AC171</f>
        <v>6.5732740774938824E-3</v>
      </c>
      <c r="AD171" s="2">
        <f>'Radiometer Rrs'!AD171-'Simulated_Rrs (SPM=0)'!AD171</f>
        <v>1.1735741016286313E-2</v>
      </c>
      <c r="AE171" s="2">
        <f>'Radiometer Rrs'!AE171-'Simulated_Rrs (SPM=0)'!AE171</f>
        <v>1.5896778213421926E-2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</row>
    <row r="172" spans="1:132" x14ac:dyDescent="0.3">
      <c r="A172" s="2">
        <v>569</v>
      </c>
      <c r="B172" s="2">
        <f>'Radiometer Rrs'!B172-'Simulated_Rrs (SPM=0)'!B172</f>
        <v>1.8260329229312641E-2</v>
      </c>
      <c r="C172" s="2">
        <f>'Radiometer Rrs'!C172-'Simulated_Rrs (SPM=0)'!C172</f>
        <v>1.7608761344985562E-2</v>
      </c>
      <c r="D172" s="2">
        <f>'Radiometer Rrs'!D172-'Simulated_Rrs (SPM=0)'!D172</f>
        <v>1.5317427457500626E-2</v>
      </c>
      <c r="E172" s="2">
        <f>'Radiometer Rrs'!E172-'Simulated_Rrs (SPM=0)'!E172</f>
        <v>1.5798913741358354E-2</v>
      </c>
      <c r="F172" s="2">
        <f>'Radiometer Rrs'!F172-'Simulated_Rrs (SPM=0)'!F172</f>
        <v>1.4352569109253564E-2</v>
      </c>
      <c r="G172" s="2">
        <f>'Radiometer Rrs'!G172-'Simulated_Rrs (SPM=0)'!G172</f>
        <v>9.1185917803710374E-3</v>
      </c>
      <c r="H172" s="2">
        <f>'Radiometer Rrs'!H172-'Simulated_Rrs (SPM=0)'!H172</f>
        <v>8.3922366640142593E-3</v>
      </c>
      <c r="I172" s="2">
        <f>'Radiometer Rrs'!I172-'Simulated_Rrs (SPM=0)'!I172</f>
        <v>7.6421888041224564E-3</v>
      </c>
      <c r="J172" s="2">
        <f>'Radiometer Rrs'!J172-'Simulated_Rrs (SPM=0)'!J172</f>
        <v>8.3379814028537638E-3</v>
      </c>
      <c r="K172" s="2">
        <f>'Radiometer Rrs'!K172-'Simulated_Rrs (SPM=0)'!K172</f>
        <v>1.9314570253087762E-2</v>
      </c>
      <c r="L172" s="2">
        <f>'Radiometer Rrs'!L172-'Simulated_Rrs (SPM=0)'!L172</f>
        <v>1.0272640408091836E-2</v>
      </c>
      <c r="M172" s="2">
        <f>'Radiometer Rrs'!M172-'Simulated_Rrs (SPM=0)'!M172</f>
        <v>9.5327820613207576E-3</v>
      </c>
      <c r="N172" s="2">
        <f>'Radiometer Rrs'!N172-'Simulated_Rrs (SPM=0)'!N172</f>
        <v>8.6722126771176192E-3</v>
      </c>
      <c r="O172" s="2">
        <f>'Radiometer Rrs'!O172-'Simulated_Rrs (SPM=0)'!O172</f>
        <v>6.9580411427769507E-3</v>
      </c>
      <c r="P172" s="2">
        <f>'Radiometer Rrs'!P172-'Simulated_Rrs (SPM=0)'!P172</f>
        <v>7.830217965925779E-3</v>
      </c>
      <c r="Q172" s="2">
        <f>'Radiometer Rrs'!Q172-'Simulated_Rrs (SPM=0)'!Q172</f>
        <v>7.3950011604325839E-3</v>
      </c>
      <c r="R172" s="2">
        <f>'Radiometer Rrs'!R172-'Simulated_Rrs (SPM=0)'!R172</f>
        <v>7.8280805853375036E-3</v>
      </c>
      <c r="S172" s="2">
        <f>'Radiometer Rrs'!S172-'Simulated_Rrs (SPM=0)'!S172</f>
        <v>1.016403996681095E-2</v>
      </c>
      <c r="T172" s="2">
        <f>'Radiometer Rrs'!T172-'Simulated_Rrs (SPM=0)'!T172</f>
        <v>4.7587273673527514E-3</v>
      </c>
      <c r="U172" s="2">
        <f>'Radiometer Rrs'!U172-'Simulated_Rrs (SPM=0)'!U172</f>
        <v>1.7679070987105239E-2</v>
      </c>
      <c r="V172" s="2">
        <f>'Radiometer Rrs'!V172-'Simulated_Rrs (SPM=0)'!V172</f>
        <v>1.531517668879309E-2</v>
      </c>
      <c r="W172" s="2">
        <f>'Radiometer Rrs'!W172-'Simulated_Rrs (SPM=0)'!W172</f>
        <v>1.0704714723676113E-2</v>
      </c>
      <c r="X172" s="2">
        <f>'Radiometer Rrs'!X172-'Simulated_Rrs (SPM=0)'!X172</f>
        <v>2.285862770157094E-2</v>
      </c>
      <c r="Y172" s="2">
        <f>'Radiometer Rrs'!Y172-'Simulated_Rrs (SPM=0)'!Y172</f>
        <v>1.7377423611689004E-2</v>
      </c>
      <c r="Z172" s="2">
        <f>'Radiometer Rrs'!Z172-'Simulated_Rrs (SPM=0)'!Z172</f>
        <v>2.1442178506545458E-2</v>
      </c>
      <c r="AA172" s="2">
        <f>'Radiometer Rrs'!AA172-'Simulated_Rrs (SPM=0)'!AA172</f>
        <v>1.5905500170261409E-2</v>
      </c>
      <c r="AB172" s="2">
        <f>'Radiometer Rrs'!AB172-'Simulated_Rrs (SPM=0)'!AB172</f>
        <v>1.9948524847636859E-2</v>
      </c>
      <c r="AC172" s="2">
        <f>'Radiometer Rrs'!AC172-'Simulated_Rrs (SPM=0)'!AC172</f>
        <v>6.591534671791556E-3</v>
      </c>
      <c r="AD172" s="2">
        <f>'Radiometer Rrs'!AD172-'Simulated_Rrs (SPM=0)'!AD172</f>
        <v>1.1755583497304916E-2</v>
      </c>
      <c r="AE172" s="2">
        <f>'Radiometer Rrs'!AE172-'Simulated_Rrs (SPM=0)'!AE172</f>
        <v>1.5905583307426162E-2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</row>
    <row r="173" spans="1:132" x14ac:dyDescent="0.3">
      <c r="A173" s="2">
        <v>570</v>
      </c>
      <c r="B173" s="2">
        <f>'Radiometer Rrs'!B173-'Simulated_Rrs (SPM=0)'!B173</f>
        <v>1.8345144754051013E-2</v>
      </c>
      <c r="C173" s="2">
        <f>'Radiometer Rrs'!C173-'Simulated_Rrs (SPM=0)'!C173</f>
        <v>1.7688627191756373E-2</v>
      </c>
      <c r="D173" s="2">
        <f>'Radiometer Rrs'!D173-'Simulated_Rrs (SPM=0)'!D173</f>
        <v>1.5391726659140532E-2</v>
      </c>
      <c r="E173" s="2">
        <f>'Radiometer Rrs'!E173-'Simulated_Rrs (SPM=0)'!E173</f>
        <v>1.5866304748508933E-2</v>
      </c>
      <c r="F173" s="2">
        <f>'Radiometer Rrs'!F173-'Simulated_Rrs (SPM=0)'!F173</f>
        <v>1.4420922020843408E-2</v>
      </c>
      <c r="G173" s="2">
        <f>'Radiometer Rrs'!G173-'Simulated_Rrs (SPM=0)'!G173</f>
        <v>9.1474486826192847E-3</v>
      </c>
      <c r="H173" s="2">
        <f>'Radiometer Rrs'!H173-'Simulated_Rrs (SPM=0)'!H173</f>
        <v>8.428580500566215E-3</v>
      </c>
      <c r="I173" s="2">
        <f>'Radiometer Rrs'!I173-'Simulated_Rrs (SPM=0)'!I173</f>
        <v>7.6749887819282719E-3</v>
      </c>
      <c r="J173" s="2">
        <f>'Radiometer Rrs'!J173-'Simulated_Rrs (SPM=0)'!J173</f>
        <v>8.3737668922909264E-3</v>
      </c>
      <c r="K173" s="2">
        <f>'Radiometer Rrs'!K173-'Simulated_Rrs (SPM=0)'!K173</f>
        <v>1.9296147846309095E-2</v>
      </c>
      <c r="L173" s="2">
        <f>'Radiometer Rrs'!L173-'Simulated_Rrs (SPM=0)'!L173</f>
        <v>1.0316453195819388E-2</v>
      </c>
      <c r="M173" s="2">
        <f>'Radiometer Rrs'!M173-'Simulated_Rrs (SPM=0)'!M173</f>
        <v>9.5733399824150002E-3</v>
      </c>
      <c r="N173" s="2">
        <f>'Radiometer Rrs'!N173-'Simulated_Rrs (SPM=0)'!N173</f>
        <v>8.7114059521485303E-3</v>
      </c>
      <c r="O173" s="2">
        <f>'Radiometer Rrs'!O173-'Simulated_Rrs (SPM=0)'!O173</f>
        <v>6.9815459170200862E-3</v>
      </c>
      <c r="P173" s="2">
        <f>'Radiometer Rrs'!P173-'Simulated_Rrs (SPM=0)'!P173</f>
        <v>7.8684635327699055E-3</v>
      </c>
      <c r="Q173" s="2">
        <f>'Radiometer Rrs'!Q173-'Simulated_Rrs (SPM=0)'!Q173</f>
        <v>7.4296080965599925E-3</v>
      </c>
      <c r="R173" s="2">
        <f>'Radiometer Rrs'!R173-'Simulated_Rrs (SPM=0)'!R173</f>
        <v>7.8664122868272006E-3</v>
      </c>
      <c r="S173" s="2">
        <f>'Radiometer Rrs'!S173-'Simulated_Rrs (SPM=0)'!S173</f>
        <v>1.021024336555197E-2</v>
      </c>
      <c r="T173" s="2">
        <f>'Radiometer Rrs'!T173-'Simulated_Rrs (SPM=0)'!T173</f>
        <v>4.8298194575865771E-3</v>
      </c>
      <c r="U173" s="2">
        <f>'Radiometer Rrs'!U173-'Simulated_Rrs (SPM=0)'!U173</f>
        <v>1.7718046418559241E-2</v>
      </c>
      <c r="V173" s="2">
        <f>'Radiometer Rrs'!V173-'Simulated_Rrs (SPM=0)'!V173</f>
        <v>1.5363880121859666E-2</v>
      </c>
      <c r="W173" s="2">
        <f>'Radiometer Rrs'!W173-'Simulated_Rrs (SPM=0)'!W173</f>
        <v>1.0725979309284824E-2</v>
      </c>
      <c r="X173" s="2">
        <f>'Radiometer Rrs'!X173-'Simulated_Rrs (SPM=0)'!X173</f>
        <v>2.2905821168940962E-2</v>
      </c>
      <c r="Y173" s="2">
        <f>'Radiometer Rrs'!Y173-'Simulated_Rrs (SPM=0)'!Y173</f>
        <v>1.7413072828470575E-2</v>
      </c>
      <c r="Z173" s="2">
        <f>'Radiometer Rrs'!Z173-'Simulated_Rrs (SPM=0)'!Z173</f>
        <v>2.148090413644797E-2</v>
      </c>
      <c r="AA173" s="2">
        <f>'Radiometer Rrs'!AA173-'Simulated_Rrs (SPM=0)'!AA173</f>
        <v>1.5915441246021757E-2</v>
      </c>
      <c r="AB173" s="2">
        <f>'Radiometer Rrs'!AB173-'Simulated_Rrs (SPM=0)'!AB173</f>
        <v>1.9987230810719698E-2</v>
      </c>
      <c r="AC173" s="2">
        <f>'Radiometer Rrs'!AC173-'Simulated_Rrs (SPM=0)'!AC173</f>
        <v>6.6064028480467881E-3</v>
      </c>
      <c r="AD173" s="2">
        <f>'Radiometer Rrs'!AD173-'Simulated_Rrs (SPM=0)'!AD173</f>
        <v>1.1753742233361598E-2</v>
      </c>
      <c r="AE173" s="2">
        <f>'Radiometer Rrs'!AE173-'Simulated_Rrs (SPM=0)'!AE173</f>
        <v>1.5915520166462555E-2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</row>
    <row r="174" spans="1:132" x14ac:dyDescent="0.3">
      <c r="A174" s="2">
        <v>571</v>
      </c>
      <c r="B174" s="2">
        <f>'Radiometer Rrs'!B174-'Simulated_Rrs (SPM=0)'!B174</f>
        <v>1.8426498173905889E-2</v>
      </c>
      <c r="C174" s="2">
        <f>'Radiometer Rrs'!C174-'Simulated_Rrs (SPM=0)'!C174</f>
        <v>1.777039917076793E-2</v>
      </c>
      <c r="D174" s="2">
        <f>'Radiometer Rrs'!D174-'Simulated_Rrs (SPM=0)'!D174</f>
        <v>1.5467675375227368E-2</v>
      </c>
      <c r="E174" s="2">
        <f>'Radiometer Rrs'!E174-'Simulated_Rrs (SPM=0)'!E174</f>
        <v>1.593101365269094E-2</v>
      </c>
      <c r="F174" s="2">
        <f>'Radiometer Rrs'!F174-'Simulated_Rrs (SPM=0)'!F174</f>
        <v>1.449067087552997E-2</v>
      </c>
      <c r="G174" s="2">
        <f>'Radiometer Rrs'!G174-'Simulated_Rrs (SPM=0)'!G174</f>
        <v>9.1768040196121056E-3</v>
      </c>
      <c r="H174" s="2">
        <f>'Radiometer Rrs'!H174-'Simulated_Rrs (SPM=0)'!H174</f>
        <v>8.4646048683672554E-3</v>
      </c>
      <c r="I174" s="2">
        <f>'Radiometer Rrs'!I174-'Simulated_Rrs (SPM=0)'!I174</f>
        <v>7.7069513673318516E-3</v>
      </c>
      <c r="J174" s="2">
        <f>'Radiometer Rrs'!J174-'Simulated_Rrs (SPM=0)'!J174</f>
        <v>8.410574798000529E-3</v>
      </c>
      <c r="K174" s="2">
        <f>'Radiometer Rrs'!K174-'Simulated_Rrs (SPM=0)'!K174</f>
        <v>1.9248359314074984E-2</v>
      </c>
      <c r="L174" s="2">
        <f>'Radiometer Rrs'!L174-'Simulated_Rrs (SPM=0)'!L174</f>
        <v>1.035926517646084E-2</v>
      </c>
      <c r="M174" s="2">
        <f>'Radiometer Rrs'!M174-'Simulated_Rrs (SPM=0)'!M174</f>
        <v>9.6124156783856957E-3</v>
      </c>
      <c r="N174" s="2">
        <f>'Radiometer Rrs'!N174-'Simulated_Rrs (SPM=0)'!N174</f>
        <v>8.7489791425835167E-3</v>
      </c>
      <c r="O174" s="2">
        <f>'Radiometer Rrs'!O174-'Simulated_Rrs (SPM=0)'!O174</f>
        <v>7.0048746778544934E-3</v>
      </c>
      <c r="P174" s="2">
        <f>'Radiometer Rrs'!P174-'Simulated_Rrs (SPM=0)'!P174</f>
        <v>7.9058871452892723E-3</v>
      </c>
      <c r="Q174" s="2">
        <f>'Radiometer Rrs'!Q174-'Simulated_Rrs (SPM=0)'!Q174</f>
        <v>7.4638291463576178E-3</v>
      </c>
      <c r="R174" s="2">
        <f>'Radiometer Rrs'!R174-'Simulated_Rrs (SPM=0)'!R174</f>
        <v>7.903942509477303E-3</v>
      </c>
      <c r="S174" s="2">
        <f>'Radiometer Rrs'!S174-'Simulated_Rrs (SPM=0)'!S174</f>
        <v>1.0256599984219178E-2</v>
      </c>
      <c r="T174" s="2">
        <f>'Radiometer Rrs'!T174-'Simulated_Rrs (SPM=0)'!T174</f>
        <v>4.9008135328716491E-3</v>
      </c>
      <c r="U174" s="2">
        <f>'Radiometer Rrs'!U174-'Simulated_Rrs (SPM=0)'!U174</f>
        <v>1.7748980973087514E-2</v>
      </c>
      <c r="V174" s="2">
        <f>'Radiometer Rrs'!V174-'Simulated_Rrs (SPM=0)'!V174</f>
        <v>1.5406175454996656E-2</v>
      </c>
      <c r="W174" s="2">
        <f>'Radiometer Rrs'!W174-'Simulated_Rrs (SPM=0)'!W174</f>
        <v>1.0739780400018622E-2</v>
      </c>
      <c r="X174" s="2">
        <f>'Radiometer Rrs'!X174-'Simulated_Rrs (SPM=0)'!X174</f>
        <v>2.2938864422739562E-2</v>
      </c>
      <c r="Y174" s="2">
        <f>'Radiometer Rrs'!Y174-'Simulated_Rrs (SPM=0)'!Y174</f>
        <v>1.7435877090501577E-2</v>
      </c>
      <c r="Z174" s="2">
        <f>'Radiometer Rrs'!Z174-'Simulated_Rrs (SPM=0)'!Z174</f>
        <v>2.1521689535339918E-2</v>
      </c>
      <c r="AA174" s="2">
        <f>'Radiometer Rrs'!AA174-'Simulated_Rrs (SPM=0)'!AA174</f>
        <v>1.5927096975066588E-2</v>
      </c>
      <c r="AB174" s="2">
        <f>'Radiometer Rrs'!AB174-'Simulated_Rrs (SPM=0)'!AB174</f>
        <v>2.001392689943576E-2</v>
      </c>
      <c r="AC174" s="2">
        <f>'Radiometer Rrs'!AC174-'Simulated_Rrs (SPM=0)'!AC174</f>
        <v>6.6194939202014269E-3</v>
      </c>
      <c r="AD174" s="2">
        <f>'Radiometer Rrs'!AD174-'Simulated_Rrs (SPM=0)'!AD174</f>
        <v>1.1737650084418585E-2</v>
      </c>
      <c r="AE174" s="2">
        <f>'Radiometer Rrs'!AE174-'Simulated_Rrs (SPM=0)'!AE174</f>
        <v>1.5927170933097291E-2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</row>
    <row r="175" spans="1:132" x14ac:dyDescent="0.3">
      <c r="A175" s="2">
        <v>572</v>
      </c>
      <c r="B175" s="2">
        <f>'Radiometer Rrs'!B175-'Simulated_Rrs (SPM=0)'!B175</f>
        <v>1.8497897557412261E-2</v>
      </c>
      <c r="C175" s="2">
        <f>'Radiometer Rrs'!C175-'Simulated_Rrs (SPM=0)'!C175</f>
        <v>1.7849752121538214E-2</v>
      </c>
      <c r="D175" s="2">
        <f>'Radiometer Rrs'!D175-'Simulated_Rrs (SPM=0)'!D175</f>
        <v>1.5538999860924043E-2</v>
      </c>
      <c r="E175" s="2">
        <f>'Radiometer Rrs'!E175-'Simulated_Rrs (SPM=0)'!E175</f>
        <v>1.5998565181050604E-2</v>
      </c>
      <c r="F175" s="2">
        <f>'Radiometer Rrs'!F175-'Simulated_Rrs (SPM=0)'!F175</f>
        <v>1.4556828997514117E-2</v>
      </c>
      <c r="G175" s="2">
        <f>'Radiometer Rrs'!G175-'Simulated_Rrs (SPM=0)'!G175</f>
        <v>9.2134462475769729E-3</v>
      </c>
      <c r="H175" s="2">
        <f>'Radiometer Rrs'!H175-'Simulated_Rrs (SPM=0)'!H175</f>
        <v>8.4962114350912461E-3</v>
      </c>
      <c r="I175" s="2">
        <f>'Radiometer Rrs'!I175-'Simulated_Rrs (SPM=0)'!I175</f>
        <v>7.7337599861269646E-3</v>
      </c>
      <c r="J175" s="2">
        <f>'Radiometer Rrs'!J175-'Simulated_Rrs (SPM=0)'!J175</f>
        <v>8.4346791694416903E-3</v>
      </c>
      <c r="K175" s="2">
        <f>'Radiometer Rrs'!K175-'Simulated_Rrs (SPM=0)'!K175</f>
        <v>1.906550732137826E-2</v>
      </c>
      <c r="L175" s="2">
        <f>'Radiometer Rrs'!L175-'Simulated_Rrs (SPM=0)'!L175</f>
        <v>1.0401004527334596E-2</v>
      </c>
      <c r="M175" s="2">
        <f>'Radiometer Rrs'!M175-'Simulated_Rrs (SPM=0)'!M175</f>
        <v>9.6467473400646403E-3</v>
      </c>
      <c r="N175" s="2">
        <f>'Radiometer Rrs'!N175-'Simulated_Rrs (SPM=0)'!N175</f>
        <v>8.7806873845980137E-3</v>
      </c>
      <c r="O175" s="2">
        <f>'Radiometer Rrs'!O175-'Simulated_Rrs (SPM=0)'!O175</f>
        <v>7.0227306344886383E-3</v>
      </c>
      <c r="P175" s="2">
        <f>'Radiometer Rrs'!P175-'Simulated_Rrs (SPM=0)'!P175</f>
        <v>7.93618851529212E-3</v>
      </c>
      <c r="Q175" s="2">
        <f>'Radiometer Rrs'!Q175-'Simulated_Rrs (SPM=0)'!Q175</f>
        <v>7.49398621197202E-3</v>
      </c>
      <c r="R175" s="2">
        <f>'Radiometer Rrs'!R175-'Simulated_Rrs (SPM=0)'!R175</f>
        <v>7.9343435499488364E-3</v>
      </c>
      <c r="S175" s="2">
        <f>'Radiometer Rrs'!S175-'Simulated_Rrs (SPM=0)'!S175</f>
        <v>1.0306160644161701E-2</v>
      </c>
      <c r="T175" s="2">
        <f>'Radiometer Rrs'!T175-'Simulated_Rrs (SPM=0)'!T175</f>
        <v>4.9512734057730531E-3</v>
      </c>
      <c r="U175" s="2">
        <f>'Radiometer Rrs'!U175-'Simulated_Rrs (SPM=0)'!U175</f>
        <v>1.7739179888696718E-2</v>
      </c>
      <c r="V175" s="2">
        <f>'Radiometer Rrs'!V175-'Simulated_Rrs (SPM=0)'!V175</f>
        <v>1.5415966387198363E-2</v>
      </c>
      <c r="W175" s="2">
        <f>'Radiometer Rrs'!W175-'Simulated_Rrs (SPM=0)'!W175</f>
        <v>1.0760702811370445E-2</v>
      </c>
      <c r="X175" s="2">
        <f>'Radiometer Rrs'!X175-'Simulated_Rrs (SPM=0)'!X175</f>
        <v>2.2967976951785513E-2</v>
      </c>
      <c r="Y175" s="2">
        <f>'Radiometer Rrs'!Y175-'Simulated_Rrs (SPM=0)'!Y175</f>
        <v>1.7443417951627196E-2</v>
      </c>
      <c r="Z175" s="2">
        <f>'Radiometer Rrs'!Z175-'Simulated_Rrs (SPM=0)'!Z175</f>
        <v>2.1554166998368193E-2</v>
      </c>
      <c r="AA175" s="2">
        <f>'Radiometer Rrs'!AA175-'Simulated_Rrs (SPM=0)'!AA175</f>
        <v>1.5949049484901386E-2</v>
      </c>
      <c r="AB175" s="2">
        <f>'Radiometer Rrs'!AB175-'Simulated_Rrs (SPM=0)'!AB175</f>
        <v>2.0039013874676367E-2</v>
      </c>
      <c r="AC175" s="2">
        <f>'Radiometer Rrs'!AC175-'Simulated_Rrs (SPM=0)'!AC175</f>
        <v>6.6250263434789024E-3</v>
      </c>
      <c r="AD175" s="2">
        <f>'Radiometer Rrs'!AD175-'Simulated_Rrs (SPM=0)'!AD175</f>
        <v>1.1660696821480673E-2</v>
      </c>
      <c r="AE175" s="2">
        <f>'Radiometer Rrs'!AE175-'Simulated_Rrs (SPM=0)'!AE175</f>
        <v>1.5949118853771069E-2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</row>
    <row r="176" spans="1:132" x14ac:dyDescent="0.3">
      <c r="A176" s="2">
        <v>573</v>
      </c>
      <c r="B176" s="2">
        <f>'Radiometer Rrs'!B176-'Simulated_Rrs (SPM=0)'!B176</f>
        <v>1.8571638710925948E-2</v>
      </c>
      <c r="C176" s="2">
        <f>'Radiometer Rrs'!C176-'Simulated_Rrs (SPM=0)'!C176</f>
        <v>1.7920058215556787E-2</v>
      </c>
      <c r="D176" s="2">
        <f>'Radiometer Rrs'!D176-'Simulated_Rrs (SPM=0)'!D176</f>
        <v>1.5598659356785406E-2</v>
      </c>
      <c r="E176" s="2">
        <f>'Radiometer Rrs'!E176-'Simulated_Rrs (SPM=0)'!E176</f>
        <v>1.6055149982903166E-2</v>
      </c>
      <c r="F176" s="2">
        <f>'Radiometer Rrs'!F176-'Simulated_Rrs (SPM=0)'!F176</f>
        <v>1.4615041990648106E-2</v>
      </c>
      <c r="G176" s="2">
        <f>'Radiometer Rrs'!G176-'Simulated_Rrs (SPM=0)'!G176</f>
        <v>9.2384478431989242E-3</v>
      </c>
      <c r="H176" s="2">
        <f>'Radiometer Rrs'!H176-'Simulated_Rrs (SPM=0)'!H176</f>
        <v>8.5229116261794184E-3</v>
      </c>
      <c r="I176" s="2">
        <f>'Radiometer Rrs'!I176-'Simulated_Rrs (SPM=0)'!I176</f>
        <v>7.7587757271147563E-3</v>
      </c>
      <c r="J176" s="2">
        <f>'Radiometer Rrs'!J176-'Simulated_Rrs (SPM=0)'!J176</f>
        <v>8.4558239890206582E-3</v>
      </c>
      <c r="K176" s="2">
        <f>'Radiometer Rrs'!K176-'Simulated_Rrs (SPM=0)'!K176</f>
        <v>1.893475701061248E-2</v>
      </c>
      <c r="L176" s="2">
        <f>'Radiometer Rrs'!L176-'Simulated_Rrs (SPM=0)'!L176</f>
        <v>1.0436299643516578E-2</v>
      </c>
      <c r="M176" s="2">
        <f>'Radiometer Rrs'!M176-'Simulated_Rrs (SPM=0)'!M176</f>
        <v>9.6776313183957081E-3</v>
      </c>
      <c r="N176" s="2">
        <f>'Radiometer Rrs'!N176-'Simulated_Rrs (SPM=0)'!N176</f>
        <v>8.8098247661465862E-3</v>
      </c>
      <c r="O176" s="2">
        <f>'Radiometer Rrs'!O176-'Simulated_Rrs (SPM=0)'!O176</f>
        <v>7.0399222319476214E-3</v>
      </c>
      <c r="P176" s="2">
        <f>'Radiometer Rrs'!P176-'Simulated_Rrs (SPM=0)'!P176</f>
        <v>7.9627417332065256E-3</v>
      </c>
      <c r="Q176" s="2">
        <f>'Radiometer Rrs'!Q176-'Simulated_Rrs (SPM=0)'!Q176</f>
        <v>7.5197842330695991E-3</v>
      </c>
      <c r="R176" s="2">
        <f>'Radiometer Rrs'!R176-'Simulated_Rrs (SPM=0)'!R176</f>
        <v>7.9609900501912516E-3</v>
      </c>
      <c r="S176" s="2">
        <f>'Radiometer Rrs'!S176-'Simulated_Rrs (SPM=0)'!S176</f>
        <v>1.0340189428804686E-2</v>
      </c>
      <c r="T176" s="2">
        <f>'Radiometer Rrs'!T176-'Simulated_Rrs (SPM=0)'!T176</f>
        <v>5.0132192092037968E-3</v>
      </c>
      <c r="U176" s="2">
        <f>'Radiometer Rrs'!U176-'Simulated_Rrs (SPM=0)'!U176</f>
        <v>1.7765614417173042E-2</v>
      </c>
      <c r="V176" s="2">
        <f>'Radiometer Rrs'!V176-'Simulated_Rrs (SPM=0)'!V176</f>
        <v>1.5427950188658716E-2</v>
      </c>
      <c r="W176" s="2">
        <f>'Radiometer Rrs'!W176-'Simulated_Rrs (SPM=0)'!W176</f>
        <v>1.0775469656068465E-2</v>
      </c>
      <c r="X176" s="2">
        <f>'Radiometer Rrs'!X176-'Simulated_Rrs (SPM=0)'!X176</f>
        <v>2.2992997878335687E-2</v>
      </c>
      <c r="Y176" s="2">
        <f>'Radiometer Rrs'!Y176-'Simulated_Rrs (SPM=0)'!Y176</f>
        <v>1.7454911867029039E-2</v>
      </c>
      <c r="Z176" s="2">
        <f>'Radiometer Rrs'!Z176-'Simulated_Rrs (SPM=0)'!Z176</f>
        <v>2.1554801022637411E-2</v>
      </c>
      <c r="AA176" s="2">
        <f>'Radiometer Rrs'!AA176-'Simulated_Rrs (SPM=0)'!AA176</f>
        <v>1.5963047258813874E-2</v>
      </c>
      <c r="AB176" s="2">
        <f>'Radiometer Rrs'!AB176-'Simulated_Rrs (SPM=0)'!AB176</f>
        <v>2.0059950452751926E-2</v>
      </c>
      <c r="AC176" s="2">
        <f>'Radiometer Rrs'!AC176-'Simulated_Rrs (SPM=0)'!AC176</f>
        <v>6.6296091758522961E-3</v>
      </c>
      <c r="AD176" s="2">
        <f>'Radiometer Rrs'!AD176-'Simulated_Rrs (SPM=0)'!AD176</f>
        <v>1.1573758814603364E-2</v>
      </c>
      <c r="AE176" s="2">
        <f>'Radiometer Rrs'!AE176-'Simulated_Rrs (SPM=0)'!AE176</f>
        <v>1.5963112378461805E-2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</row>
    <row r="177" spans="1:132" x14ac:dyDescent="0.3">
      <c r="A177" s="2">
        <v>574</v>
      </c>
      <c r="B177" s="2">
        <f>'Radiometer Rrs'!B177-'Simulated_Rrs (SPM=0)'!B177</f>
        <v>1.8648031173042451E-2</v>
      </c>
      <c r="C177" s="2">
        <f>'Radiometer Rrs'!C177-'Simulated_Rrs (SPM=0)'!C177</f>
        <v>1.7980172501543421E-2</v>
      </c>
      <c r="D177" s="2">
        <f>'Radiometer Rrs'!D177-'Simulated_Rrs (SPM=0)'!D177</f>
        <v>1.5645171237409917E-2</v>
      </c>
      <c r="E177" s="2">
        <f>'Radiometer Rrs'!E177-'Simulated_Rrs (SPM=0)'!E177</f>
        <v>1.6099378784001691E-2</v>
      </c>
      <c r="F177" s="2">
        <f>'Radiometer Rrs'!F177-'Simulated_Rrs (SPM=0)'!F177</f>
        <v>1.4664306322188538E-2</v>
      </c>
      <c r="G177" s="2">
        <f>'Radiometer Rrs'!G177-'Simulated_Rrs (SPM=0)'!G177</f>
        <v>9.2503326287927453E-3</v>
      </c>
      <c r="H177" s="2">
        <f>'Radiometer Rrs'!H177-'Simulated_Rrs (SPM=0)'!H177</f>
        <v>8.5440889562921497E-3</v>
      </c>
      <c r="I177" s="2">
        <f>'Radiometer Rrs'!I177-'Simulated_Rrs (SPM=0)'!I177</f>
        <v>7.7817801696107103E-3</v>
      </c>
      <c r="J177" s="2">
        <f>'Radiometer Rrs'!J177-'Simulated_Rrs (SPM=0)'!J177</f>
        <v>8.4736418090910481E-3</v>
      </c>
      <c r="K177" s="2">
        <f>'Radiometer Rrs'!K177-'Simulated_Rrs (SPM=0)'!K177</f>
        <v>1.8862768593491359E-2</v>
      </c>
      <c r="L177" s="2">
        <f>'Radiometer Rrs'!L177-'Simulated_Rrs (SPM=0)'!L177</f>
        <v>1.0464337843666856E-2</v>
      </c>
      <c r="M177" s="2">
        <f>'Radiometer Rrs'!M177-'Simulated_Rrs (SPM=0)'!M177</f>
        <v>9.7046373681816869E-3</v>
      </c>
      <c r="N177" s="2">
        <f>'Radiometer Rrs'!N177-'Simulated_Rrs (SPM=0)'!N177</f>
        <v>8.8360738432742194E-3</v>
      </c>
      <c r="O177" s="2">
        <f>'Radiometer Rrs'!O177-'Simulated_Rrs (SPM=0)'!O177</f>
        <v>7.0563752896048229E-3</v>
      </c>
      <c r="P177" s="2">
        <f>'Radiometer Rrs'!P177-'Simulated_Rrs (SPM=0)'!P177</f>
        <v>7.9850769191622088E-3</v>
      </c>
      <c r="Q177" s="2">
        <f>'Radiometer Rrs'!Q177-'Simulated_Rrs (SPM=0)'!Q177</f>
        <v>7.5406779491857647E-3</v>
      </c>
      <c r="R177" s="2">
        <f>'Radiometer Rrs'!R177-'Simulated_Rrs (SPM=0)'!R177</f>
        <v>7.9834126195360167E-3</v>
      </c>
      <c r="S177" s="2">
        <f>'Radiometer Rrs'!S177-'Simulated_Rrs (SPM=0)'!S177</f>
        <v>1.0356713512293003E-2</v>
      </c>
      <c r="T177" s="2">
        <f>'Radiometer Rrs'!T177-'Simulated_Rrs (SPM=0)'!T177</f>
        <v>5.0881262405208811E-3</v>
      </c>
      <c r="U177" s="2">
        <f>'Radiometer Rrs'!U177-'Simulated_Rrs (SPM=0)'!U177</f>
        <v>1.7832920938382676E-2</v>
      </c>
      <c r="V177" s="2">
        <f>'Radiometer Rrs'!V177-'Simulated_Rrs (SPM=0)'!V177</f>
        <v>1.5442414583319028E-2</v>
      </c>
      <c r="W177" s="2">
        <f>'Radiometer Rrs'!W177-'Simulated_Rrs (SPM=0)'!W177</f>
        <v>1.0783305761000745E-2</v>
      </c>
      <c r="X177" s="2">
        <f>'Radiometer Rrs'!X177-'Simulated_Rrs (SPM=0)'!X177</f>
        <v>2.3013414487174522E-2</v>
      </c>
      <c r="Y177" s="2">
        <f>'Radiometer Rrs'!Y177-'Simulated_Rrs (SPM=0)'!Y177</f>
        <v>1.7470874747835079E-2</v>
      </c>
      <c r="Z177" s="2">
        <f>'Radiometer Rrs'!Z177-'Simulated_Rrs (SPM=0)'!Z177</f>
        <v>2.1519537059457843E-2</v>
      </c>
      <c r="AA177" s="2">
        <f>'Radiometer Rrs'!AA177-'Simulated_Rrs (SPM=0)'!AA177</f>
        <v>1.5968086194681725E-2</v>
      </c>
      <c r="AB177" s="2">
        <f>'Radiometer Rrs'!AB177-'Simulated_Rrs (SPM=0)'!AB177</f>
        <v>2.0076218115974726E-2</v>
      </c>
      <c r="AC177" s="2">
        <f>'Radiometer Rrs'!AC177-'Simulated_Rrs (SPM=0)'!AC177</f>
        <v>6.6331325801967794E-3</v>
      </c>
      <c r="AD177" s="2">
        <f>'Radiometer Rrs'!AD177-'Simulated_Rrs (SPM=0)'!AD177</f>
        <v>1.1475572821854518E-2</v>
      </c>
      <c r="AE177" s="2">
        <f>'Radiometer Rrs'!AE177-'Simulated_Rrs (SPM=0)'!AE177</f>
        <v>1.5968147375587168E-2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</row>
    <row r="178" spans="1:132" x14ac:dyDescent="0.3">
      <c r="A178" s="2">
        <v>575</v>
      </c>
      <c r="B178" s="2">
        <f>'Radiometer Rrs'!B178-'Simulated_Rrs (SPM=0)'!B178</f>
        <v>1.8716140342799874E-2</v>
      </c>
      <c r="C178" s="2">
        <f>'Radiometer Rrs'!C178-'Simulated_Rrs (SPM=0)'!C178</f>
        <v>1.8041909380737201E-2</v>
      </c>
      <c r="D178" s="2">
        <f>'Radiometer Rrs'!D178-'Simulated_Rrs (SPM=0)'!D178</f>
        <v>1.5695245521833615E-2</v>
      </c>
      <c r="E178" s="2">
        <f>'Radiometer Rrs'!E178-'Simulated_Rrs (SPM=0)'!E178</f>
        <v>1.6154152303912029E-2</v>
      </c>
      <c r="F178" s="2">
        <f>'Radiometer Rrs'!F178-'Simulated_Rrs (SPM=0)'!F178</f>
        <v>1.4713766467853998E-2</v>
      </c>
      <c r="G178" s="2">
        <f>'Radiometer Rrs'!G178-'Simulated_Rrs (SPM=0)'!G178</f>
        <v>9.2668839699170669E-3</v>
      </c>
      <c r="H178" s="2">
        <f>'Radiometer Rrs'!H178-'Simulated_Rrs (SPM=0)'!H178</f>
        <v>8.5643311035191131E-3</v>
      </c>
      <c r="I178" s="2">
        <f>'Radiometer Rrs'!I178-'Simulated_Rrs (SPM=0)'!I178</f>
        <v>7.8023302366147977E-3</v>
      </c>
      <c r="J178" s="2">
        <f>'Radiometer Rrs'!J178-'Simulated_Rrs (SPM=0)'!J178</f>
        <v>8.4888961527238484E-3</v>
      </c>
      <c r="K178" s="2">
        <f>'Radiometer Rrs'!K178-'Simulated_Rrs (SPM=0)'!K178</f>
        <v>1.8818356909403911E-2</v>
      </c>
      <c r="L178" s="2">
        <f>'Radiometer Rrs'!L178-'Simulated_Rrs (SPM=0)'!L178</f>
        <v>1.0488226859898652E-2</v>
      </c>
      <c r="M178" s="2">
        <f>'Radiometer Rrs'!M178-'Simulated_Rrs (SPM=0)'!M178</f>
        <v>9.7251784315126183E-3</v>
      </c>
      <c r="N178" s="2">
        <f>'Radiometer Rrs'!N178-'Simulated_Rrs (SPM=0)'!N178</f>
        <v>8.8591152256491373E-3</v>
      </c>
      <c r="O178" s="2">
        <f>'Radiometer Rrs'!O178-'Simulated_Rrs (SPM=0)'!O178</f>
        <v>7.0665577771306404E-3</v>
      </c>
      <c r="P178" s="2">
        <f>'Radiometer Rrs'!P178-'Simulated_Rrs (SPM=0)'!P178</f>
        <v>8.0041761900221959E-3</v>
      </c>
      <c r="Q178" s="2">
        <f>'Radiometer Rrs'!Q178-'Simulated_Rrs (SPM=0)'!Q178</f>
        <v>7.5569383737821528E-3</v>
      </c>
      <c r="R178" s="2">
        <f>'Radiometer Rrs'!R178-'Simulated_Rrs (SPM=0)'!R178</f>
        <v>8.0025938386937088E-3</v>
      </c>
      <c r="S178" s="2">
        <f>'Radiometer Rrs'!S178-'Simulated_Rrs (SPM=0)'!S178</f>
        <v>1.0376472880115872E-2</v>
      </c>
      <c r="T178" s="2">
        <f>'Radiometer Rrs'!T178-'Simulated_Rrs (SPM=0)'!T178</f>
        <v>5.1727126777359753E-3</v>
      </c>
      <c r="U178" s="2">
        <f>'Radiometer Rrs'!U178-'Simulated_Rrs (SPM=0)'!U178</f>
        <v>1.7869688483357932E-2</v>
      </c>
      <c r="V178" s="2">
        <f>'Radiometer Rrs'!V178-'Simulated_Rrs (SPM=0)'!V178</f>
        <v>1.5457340608355479E-2</v>
      </c>
      <c r="W178" s="2">
        <f>'Radiometer Rrs'!W178-'Simulated_Rrs (SPM=0)'!W178</f>
        <v>1.078224133434E-2</v>
      </c>
      <c r="X178" s="2">
        <f>'Radiometer Rrs'!X178-'Simulated_Rrs (SPM=0)'!X178</f>
        <v>2.3013512215231846E-2</v>
      </c>
      <c r="Y178" s="2">
        <f>'Radiometer Rrs'!Y178-'Simulated_Rrs (SPM=0)'!Y178</f>
        <v>1.7474440914348539E-2</v>
      </c>
      <c r="Z178" s="2">
        <f>'Radiometer Rrs'!Z178-'Simulated_Rrs (SPM=0)'!Z178</f>
        <v>2.1491510518530248E-2</v>
      </c>
      <c r="AA178" s="2">
        <f>'Radiometer Rrs'!AA178-'Simulated_Rrs (SPM=0)'!AA178</f>
        <v>1.5960946680199178E-2</v>
      </c>
      <c r="AB178" s="2">
        <f>'Radiometer Rrs'!AB178-'Simulated_Rrs (SPM=0)'!AB178</f>
        <v>2.0071521161689424E-2</v>
      </c>
      <c r="AC178" s="2">
        <f>'Radiometer Rrs'!AC178-'Simulated_Rrs (SPM=0)'!AC178</f>
        <v>6.6299568818072585E-3</v>
      </c>
      <c r="AD178" s="2">
        <f>'Radiometer Rrs'!AD178-'Simulated_Rrs (SPM=0)'!AD178</f>
        <v>1.1416773456993407E-2</v>
      </c>
      <c r="AE178" s="2">
        <f>'Radiometer Rrs'!AE178-'Simulated_Rrs (SPM=0)'!AE178</f>
        <v>1.5961004205659123E-2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</row>
    <row r="179" spans="1:132" x14ac:dyDescent="0.3">
      <c r="A179" s="2">
        <v>576</v>
      </c>
      <c r="B179" s="2">
        <f>'Radiometer Rrs'!B179-'Simulated_Rrs (SPM=0)'!B179</f>
        <v>1.8781377780865829E-2</v>
      </c>
      <c r="C179" s="2">
        <f>'Radiometer Rrs'!C179-'Simulated_Rrs (SPM=0)'!C179</f>
        <v>1.8102307646146305E-2</v>
      </c>
      <c r="D179" s="2">
        <f>'Radiometer Rrs'!D179-'Simulated_Rrs (SPM=0)'!D179</f>
        <v>1.5745838342628729E-2</v>
      </c>
      <c r="E179" s="2">
        <f>'Radiometer Rrs'!E179-'Simulated_Rrs (SPM=0)'!E179</f>
        <v>1.6207573970008184E-2</v>
      </c>
      <c r="F179" s="2">
        <f>'Radiometer Rrs'!F179-'Simulated_Rrs (SPM=0)'!F179</f>
        <v>1.4761341563950219E-2</v>
      </c>
      <c r="G179" s="2">
        <f>'Radiometer Rrs'!G179-'Simulated_Rrs (SPM=0)'!G179</f>
        <v>9.2833917342172115E-3</v>
      </c>
      <c r="H179" s="2">
        <f>'Radiometer Rrs'!H179-'Simulated_Rrs (SPM=0)'!H179</f>
        <v>8.5834316540920018E-3</v>
      </c>
      <c r="I179" s="2">
        <f>'Radiometer Rrs'!I179-'Simulated_Rrs (SPM=0)'!I179</f>
        <v>7.8217941464056653E-3</v>
      </c>
      <c r="J179" s="2">
        <f>'Radiometer Rrs'!J179-'Simulated_Rrs (SPM=0)'!J179</f>
        <v>8.5030195307694359E-3</v>
      </c>
      <c r="K179" s="2">
        <f>'Radiometer Rrs'!K179-'Simulated_Rrs (SPM=0)'!K179</f>
        <v>1.8771760855103445E-2</v>
      </c>
      <c r="L179" s="2">
        <f>'Radiometer Rrs'!L179-'Simulated_Rrs (SPM=0)'!L179</f>
        <v>1.051048133835485E-2</v>
      </c>
      <c r="M179" s="2">
        <f>'Radiometer Rrs'!M179-'Simulated_Rrs (SPM=0)'!M179</f>
        <v>9.7439524438974068E-3</v>
      </c>
      <c r="N179" s="2">
        <f>'Radiometer Rrs'!N179-'Simulated_Rrs (SPM=0)'!N179</f>
        <v>8.8804089505214699E-3</v>
      </c>
      <c r="O179" s="2">
        <f>'Radiometer Rrs'!O179-'Simulated_Rrs (SPM=0)'!O179</f>
        <v>7.0755803883943025E-3</v>
      </c>
      <c r="P179" s="2">
        <f>'Radiometer Rrs'!P179-'Simulated_Rrs (SPM=0)'!P179</f>
        <v>8.0213346433319916E-3</v>
      </c>
      <c r="Q179" s="2">
        <f>'Radiometer Rrs'!Q179-'Simulated_Rrs (SPM=0)'!Q179</f>
        <v>7.5717848207005733E-3</v>
      </c>
      <c r="R179" s="2">
        <f>'Radiometer Rrs'!R179-'Simulated_Rrs (SPM=0)'!R179</f>
        <v>8.0198623928052232E-3</v>
      </c>
      <c r="S179" s="2">
        <f>'Radiometer Rrs'!S179-'Simulated_Rrs (SPM=0)'!S179</f>
        <v>1.0394802731189118E-2</v>
      </c>
      <c r="T179" s="2">
        <f>'Radiometer Rrs'!T179-'Simulated_Rrs (SPM=0)'!T179</f>
        <v>5.2580527048361704E-3</v>
      </c>
      <c r="U179" s="2">
        <f>'Radiometer Rrs'!U179-'Simulated_Rrs (SPM=0)'!U179</f>
        <v>1.7897891005609616E-2</v>
      </c>
      <c r="V179" s="2">
        <f>'Radiometer Rrs'!V179-'Simulated_Rrs (SPM=0)'!V179</f>
        <v>1.5467875835649096E-2</v>
      </c>
      <c r="W179" s="2">
        <f>'Radiometer Rrs'!W179-'Simulated_Rrs (SPM=0)'!W179</f>
        <v>1.0778721745268829E-2</v>
      </c>
      <c r="X179" s="2">
        <f>'Radiometer Rrs'!X179-'Simulated_Rrs (SPM=0)'!X179</f>
        <v>2.3008734300316542E-2</v>
      </c>
      <c r="Y179" s="2">
        <f>'Radiometer Rrs'!Y179-'Simulated_Rrs (SPM=0)'!Y179</f>
        <v>1.7471279975197051E-2</v>
      </c>
      <c r="Z179" s="2">
        <f>'Radiometer Rrs'!Z179-'Simulated_Rrs (SPM=0)'!Z179</f>
        <v>2.1449639222919346E-2</v>
      </c>
      <c r="AA179" s="2">
        <f>'Radiometer Rrs'!AA179-'Simulated_Rrs (SPM=0)'!AA179</f>
        <v>1.5955003691060312E-2</v>
      </c>
      <c r="AB179" s="2">
        <f>'Radiometer Rrs'!AB179-'Simulated_Rrs (SPM=0)'!AB179</f>
        <v>2.006134046538818E-2</v>
      </c>
      <c r="AC179" s="2">
        <f>'Radiometer Rrs'!AC179-'Simulated_Rrs (SPM=0)'!AC179</f>
        <v>6.6253910172400223E-3</v>
      </c>
      <c r="AD179" s="2">
        <f>'Radiometer Rrs'!AD179-'Simulated_Rrs (SPM=0)'!AD179</f>
        <v>1.1358118847730098E-2</v>
      </c>
      <c r="AE179" s="2">
        <f>'Radiometer Rrs'!AE179-'Simulated_Rrs (SPM=0)'!AE179</f>
        <v>1.5955056569224673E-2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</row>
    <row r="180" spans="1:132" x14ac:dyDescent="0.3">
      <c r="A180" s="2">
        <v>577</v>
      </c>
      <c r="B180" s="2">
        <f>'Radiometer Rrs'!B180-'Simulated_Rrs (SPM=0)'!B180</f>
        <v>1.8840204000741986E-2</v>
      </c>
      <c r="C180" s="2">
        <f>'Radiometer Rrs'!C180-'Simulated_Rrs (SPM=0)'!C180</f>
        <v>1.8155622709479225E-2</v>
      </c>
      <c r="D180" s="2">
        <f>'Radiometer Rrs'!D180-'Simulated_Rrs (SPM=0)'!D180</f>
        <v>1.5794751809145188E-2</v>
      </c>
      <c r="E180" s="2">
        <f>'Radiometer Rrs'!E180-'Simulated_Rrs (SPM=0)'!E180</f>
        <v>1.6248538416724759E-2</v>
      </c>
      <c r="F180" s="2">
        <f>'Radiometer Rrs'!F180-'Simulated_Rrs (SPM=0)'!F180</f>
        <v>1.4800789284479639E-2</v>
      </c>
      <c r="G180" s="2">
        <f>'Radiometer Rrs'!G180-'Simulated_Rrs (SPM=0)'!G180</f>
        <v>9.2953628157859455E-3</v>
      </c>
      <c r="H180" s="2">
        <f>'Radiometer Rrs'!H180-'Simulated_Rrs (SPM=0)'!H180</f>
        <v>8.5976290094445292E-3</v>
      </c>
      <c r="I180" s="2">
        <f>'Radiometer Rrs'!I180-'Simulated_Rrs (SPM=0)'!I180</f>
        <v>7.8373906015260387E-3</v>
      </c>
      <c r="J180" s="2">
        <f>'Radiometer Rrs'!J180-'Simulated_Rrs (SPM=0)'!J180</f>
        <v>8.5131965412250862E-3</v>
      </c>
      <c r="K180" s="2">
        <f>'Radiometer Rrs'!K180-'Simulated_Rrs (SPM=0)'!K180</f>
        <v>1.8699996986854574E-2</v>
      </c>
      <c r="L180" s="2">
        <f>'Radiometer Rrs'!L180-'Simulated_Rrs (SPM=0)'!L180</f>
        <v>1.0528065081192172E-2</v>
      </c>
      <c r="M180" s="2">
        <f>'Radiometer Rrs'!M180-'Simulated_Rrs (SPM=0)'!M180</f>
        <v>9.7589888250737191E-3</v>
      </c>
      <c r="N180" s="2">
        <f>'Radiometer Rrs'!N180-'Simulated_Rrs (SPM=0)'!N180</f>
        <v>8.896045345407614E-3</v>
      </c>
      <c r="O180" s="2">
        <f>'Radiometer Rrs'!O180-'Simulated_Rrs (SPM=0)'!O180</f>
        <v>7.0827325342987029E-3</v>
      </c>
      <c r="P180" s="2">
        <f>'Radiometer Rrs'!P180-'Simulated_Rrs (SPM=0)'!P180</f>
        <v>8.0323785894344073E-3</v>
      </c>
      <c r="Q180" s="2">
        <f>'Radiometer Rrs'!Q180-'Simulated_Rrs (SPM=0)'!Q180</f>
        <v>7.5829047680074368E-3</v>
      </c>
      <c r="R180" s="2">
        <f>'Radiometer Rrs'!R180-'Simulated_Rrs (SPM=0)'!R180</f>
        <v>8.0310065191421566E-3</v>
      </c>
      <c r="S180" s="2">
        <f>'Radiometer Rrs'!S180-'Simulated_Rrs (SPM=0)'!S180</f>
        <v>1.0404793485432837E-2</v>
      </c>
      <c r="T180" s="2">
        <f>'Radiometer Rrs'!T180-'Simulated_Rrs (SPM=0)'!T180</f>
        <v>5.338630029421287E-3</v>
      </c>
      <c r="U180" s="2">
        <f>'Radiometer Rrs'!U180-'Simulated_Rrs (SPM=0)'!U180</f>
        <v>1.791377280821347E-2</v>
      </c>
      <c r="V180" s="2">
        <f>'Radiometer Rrs'!V180-'Simulated_Rrs (SPM=0)'!V180</f>
        <v>1.5461981548199855E-2</v>
      </c>
      <c r="W180" s="2">
        <f>'Radiometer Rrs'!W180-'Simulated_Rrs (SPM=0)'!W180</f>
        <v>1.0770549877575728E-2</v>
      </c>
      <c r="X180" s="2">
        <f>'Radiometer Rrs'!X180-'Simulated_Rrs (SPM=0)'!X180</f>
        <v>2.2998024902554075E-2</v>
      </c>
      <c r="Y180" s="2">
        <f>'Radiometer Rrs'!Y180-'Simulated_Rrs (SPM=0)'!Y180</f>
        <v>1.7451188653537945E-2</v>
      </c>
      <c r="Z180" s="2">
        <f>'Radiometer Rrs'!Z180-'Simulated_Rrs (SPM=0)'!Z180</f>
        <v>2.1355455588039363E-2</v>
      </c>
      <c r="AA180" s="2">
        <f>'Radiometer Rrs'!AA180-'Simulated_Rrs (SPM=0)'!AA180</f>
        <v>1.5958520637714805E-2</v>
      </c>
      <c r="AB180" s="2">
        <f>'Radiometer Rrs'!AB180-'Simulated_Rrs (SPM=0)'!AB180</f>
        <v>2.0043450916244262E-2</v>
      </c>
      <c r="AC180" s="2">
        <f>'Radiometer Rrs'!AC180-'Simulated_Rrs (SPM=0)'!AC180</f>
        <v>6.6183894995200474E-3</v>
      </c>
      <c r="AD180" s="2">
        <f>'Radiometer Rrs'!AD180-'Simulated_Rrs (SPM=0)'!AD180</f>
        <v>1.1274938481301294E-2</v>
      </c>
      <c r="AE180" s="2">
        <f>'Radiometer Rrs'!AE180-'Simulated_Rrs (SPM=0)'!AE180</f>
        <v>1.5958569334423134E-2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</row>
    <row r="181" spans="1:132" x14ac:dyDescent="0.3">
      <c r="A181" s="2">
        <v>578</v>
      </c>
      <c r="B181" s="2">
        <f>'Radiometer Rrs'!B181-'Simulated_Rrs (SPM=0)'!B181</f>
        <v>1.8895813985372767E-2</v>
      </c>
      <c r="C181" s="2">
        <f>'Radiometer Rrs'!C181-'Simulated_Rrs (SPM=0)'!C181</f>
        <v>1.820449087048576E-2</v>
      </c>
      <c r="D181" s="2">
        <f>'Radiometer Rrs'!D181-'Simulated_Rrs (SPM=0)'!D181</f>
        <v>1.5838695426402125E-2</v>
      </c>
      <c r="E181" s="2">
        <f>'Radiometer Rrs'!E181-'Simulated_Rrs (SPM=0)'!E181</f>
        <v>1.6283075517446795E-2</v>
      </c>
      <c r="F181" s="2">
        <f>'Radiometer Rrs'!F181-'Simulated_Rrs (SPM=0)'!F181</f>
        <v>1.4837085385325514E-2</v>
      </c>
      <c r="G181" s="2">
        <f>'Radiometer Rrs'!G181-'Simulated_Rrs (SPM=0)'!G181</f>
        <v>9.3057407202866219E-3</v>
      </c>
      <c r="H181" s="2">
        <f>'Radiometer Rrs'!H181-'Simulated_Rrs (SPM=0)'!H181</f>
        <v>8.6093581404943116E-3</v>
      </c>
      <c r="I181" s="2">
        <f>'Radiometer Rrs'!I181-'Simulated_Rrs (SPM=0)'!I181</f>
        <v>7.8493602931419514E-3</v>
      </c>
      <c r="J181" s="2">
        <f>'Radiometer Rrs'!J181-'Simulated_Rrs (SPM=0)'!J181</f>
        <v>8.5202570590001622E-3</v>
      </c>
      <c r="K181" s="2">
        <f>'Radiometer Rrs'!K181-'Simulated_Rrs (SPM=0)'!K181</f>
        <v>1.8637819229693989E-2</v>
      </c>
      <c r="L181" s="2">
        <f>'Radiometer Rrs'!L181-'Simulated_Rrs (SPM=0)'!L181</f>
        <v>1.0539085751707854E-2</v>
      </c>
      <c r="M181" s="2">
        <f>'Radiometer Rrs'!M181-'Simulated_Rrs (SPM=0)'!M181</f>
        <v>9.7684005605069759E-3</v>
      </c>
      <c r="N181" s="2">
        <f>'Radiometer Rrs'!N181-'Simulated_Rrs (SPM=0)'!N181</f>
        <v>8.9069863987024205E-3</v>
      </c>
      <c r="O181" s="2">
        <f>'Radiometer Rrs'!O181-'Simulated_Rrs (SPM=0)'!O181</f>
        <v>7.0853385533372311E-3</v>
      </c>
      <c r="P181" s="2">
        <f>'Radiometer Rrs'!P181-'Simulated_Rrs (SPM=0)'!P181</f>
        <v>8.0380999302609984E-3</v>
      </c>
      <c r="Q181" s="2">
        <f>'Radiometer Rrs'!Q181-'Simulated_Rrs (SPM=0)'!Q181</f>
        <v>7.590184836757565E-3</v>
      </c>
      <c r="R181" s="2">
        <f>'Radiometer Rrs'!R181-'Simulated_Rrs (SPM=0)'!R181</f>
        <v>8.0368192282761122E-3</v>
      </c>
      <c r="S181" s="2">
        <f>'Radiometer Rrs'!S181-'Simulated_Rrs (SPM=0)'!S181</f>
        <v>1.0410750349016602E-2</v>
      </c>
      <c r="T181" s="2">
        <f>'Radiometer Rrs'!T181-'Simulated_Rrs (SPM=0)'!T181</f>
        <v>5.4119706011454966E-3</v>
      </c>
      <c r="U181" s="2">
        <f>'Radiometer Rrs'!U181-'Simulated_Rrs (SPM=0)'!U181</f>
        <v>1.7931532513650223E-2</v>
      </c>
      <c r="V181" s="2">
        <f>'Radiometer Rrs'!V181-'Simulated_Rrs (SPM=0)'!V181</f>
        <v>1.5449937390600188E-2</v>
      </c>
      <c r="W181" s="2">
        <f>'Radiometer Rrs'!W181-'Simulated_Rrs (SPM=0)'!W181</f>
        <v>1.0751800670448033E-2</v>
      </c>
      <c r="X181" s="2">
        <f>'Radiometer Rrs'!X181-'Simulated_Rrs (SPM=0)'!X181</f>
        <v>2.2965378854542678E-2</v>
      </c>
      <c r="Y181" s="2">
        <f>'Radiometer Rrs'!Y181-'Simulated_Rrs (SPM=0)'!Y181</f>
        <v>1.7423121959679513E-2</v>
      </c>
      <c r="Z181" s="2">
        <f>'Radiometer Rrs'!Z181-'Simulated_Rrs (SPM=0)'!Z181</f>
        <v>2.1246411724575771E-2</v>
      </c>
      <c r="AA181" s="2">
        <f>'Radiometer Rrs'!AA181-'Simulated_Rrs (SPM=0)'!AA181</f>
        <v>1.5951730506365665E-2</v>
      </c>
      <c r="AB181" s="2">
        <f>'Radiometer Rrs'!AB181-'Simulated_Rrs (SPM=0)'!AB181</f>
        <v>2.000544673672416E-2</v>
      </c>
      <c r="AC181" s="2">
        <f>'Radiometer Rrs'!AC181-'Simulated_Rrs (SPM=0)'!AC181</f>
        <v>6.6046774288268072E-3</v>
      </c>
      <c r="AD181" s="2">
        <f>'Radiometer Rrs'!AD181-'Simulated_Rrs (SPM=0)'!AD181</f>
        <v>1.1191630946694998E-2</v>
      </c>
      <c r="AE181" s="2">
        <f>'Radiometer Rrs'!AE181-'Simulated_Rrs (SPM=0)'!AE181</f>
        <v>1.5951775430864183E-2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</row>
    <row r="182" spans="1:132" x14ac:dyDescent="0.3">
      <c r="A182" s="2">
        <v>579</v>
      </c>
      <c r="B182" s="2">
        <f>'Radiometer Rrs'!B182-'Simulated_Rrs (SPM=0)'!B182</f>
        <v>1.894924793636249E-2</v>
      </c>
      <c r="C182" s="2">
        <f>'Radiometer Rrs'!C182-'Simulated_Rrs (SPM=0)'!C182</f>
        <v>1.8250552611586788E-2</v>
      </c>
      <c r="D182" s="2">
        <f>'Radiometer Rrs'!D182-'Simulated_Rrs (SPM=0)'!D182</f>
        <v>1.587951236005368E-2</v>
      </c>
      <c r="E182" s="2">
        <f>'Radiometer Rrs'!E182-'Simulated_Rrs (SPM=0)'!E182</f>
        <v>1.6313635652682151E-2</v>
      </c>
      <c r="F182" s="2">
        <f>'Radiometer Rrs'!F182-'Simulated_Rrs (SPM=0)'!F182</f>
        <v>1.487137818241022E-2</v>
      </c>
      <c r="G182" s="2">
        <f>'Radiometer Rrs'!G182-'Simulated_Rrs (SPM=0)'!G182</f>
        <v>9.3150082844873222E-3</v>
      </c>
      <c r="H182" s="2">
        <f>'Radiometer Rrs'!H182-'Simulated_Rrs (SPM=0)'!H182</f>
        <v>8.6194398791277719E-3</v>
      </c>
      <c r="I182" s="2">
        <f>'Radiometer Rrs'!I182-'Simulated_Rrs (SPM=0)'!I182</f>
        <v>7.8589932952427936E-3</v>
      </c>
      <c r="J182" s="2">
        <f>'Radiometer Rrs'!J182-'Simulated_Rrs (SPM=0)'!J182</f>
        <v>8.5252868805604145E-3</v>
      </c>
      <c r="K182" s="2">
        <f>'Radiometer Rrs'!K182-'Simulated_Rrs (SPM=0)'!K182</f>
        <v>1.8580903857624183E-2</v>
      </c>
      <c r="L182" s="2">
        <f>'Radiometer Rrs'!L182-'Simulated_Rrs (SPM=0)'!L182</f>
        <v>1.0545981916052162E-2</v>
      </c>
      <c r="M182" s="2">
        <f>'Radiometer Rrs'!M182-'Simulated_Rrs (SPM=0)'!M182</f>
        <v>9.7742693491702191E-3</v>
      </c>
      <c r="N182" s="2">
        <f>'Radiometer Rrs'!N182-'Simulated_Rrs (SPM=0)'!N182</f>
        <v>8.9149288517947328E-3</v>
      </c>
      <c r="O182" s="2">
        <f>'Radiometer Rrs'!O182-'Simulated_Rrs (SPM=0)'!O182</f>
        <v>7.0850516741301434E-3</v>
      </c>
      <c r="P182" s="2">
        <f>'Radiometer Rrs'!P182-'Simulated_Rrs (SPM=0)'!P182</f>
        <v>8.0404556715887136E-3</v>
      </c>
      <c r="Q182" s="2">
        <f>'Radiometer Rrs'!Q182-'Simulated_Rrs (SPM=0)'!Q182</f>
        <v>7.5949733546270409E-3</v>
      </c>
      <c r="R182" s="2">
        <f>'Radiometer Rrs'!R182-'Simulated_Rrs (SPM=0)'!R182</f>
        <v>8.0392584866000715E-3</v>
      </c>
      <c r="S182" s="2">
        <f>'Radiometer Rrs'!S182-'Simulated_Rrs (SPM=0)'!S182</f>
        <v>1.0413865873593317E-2</v>
      </c>
      <c r="T182" s="2">
        <f>'Radiometer Rrs'!T182-'Simulated_Rrs (SPM=0)'!T182</f>
        <v>5.4806350645116176E-3</v>
      </c>
      <c r="U182" s="2">
        <f>'Radiometer Rrs'!U182-'Simulated_Rrs (SPM=0)'!U182</f>
        <v>1.7950275396865792E-2</v>
      </c>
      <c r="V182" s="2">
        <f>'Radiometer Rrs'!V182-'Simulated_Rrs (SPM=0)'!V182</f>
        <v>1.5433861423831277E-2</v>
      </c>
      <c r="W182" s="2">
        <f>'Radiometer Rrs'!W182-'Simulated_Rrs (SPM=0)'!W182</f>
        <v>1.0726492493933119E-2</v>
      </c>
      <c r="X182" s="2">
        <f>'Radiometer Rrs'!X182-'Simulated_Rrs (SPM=0)'!X182</f>
        <v>2.2919124956781441E-2</v>
      </c>
      <c r="Y182" s="2">
        <f>'Radiometer Rrs'!Y182-'Simulated_Rrs (SPM=0)'!Y182</f>
        <v>1.7389978420212518E-2</v>
      </c>
      <c r="Z182" s="2">
        <f>'Radiometer Rrs'!Z182-'Simulated_Rrs (SPM=0)'!Z182</f>
        <v>2.1127951945030744E-2</v>
      </c>
      <c r="AA182" s="2">
        <f>'Radiometer Rrs'!AA182-'Simulated_Rrs (SPM=0)'!AA182</f>
        <v>1.5938632158711927E-2</v>
      </c>
      <c r="AB182" s="2">
        <f>'Radiometer Rrs'!AB182-'Simulated_Rrs (SPM=0)'!AB182</f>
        <v>1.9954995191682364E-2</v>
      </c>
      <c r="AC182" s="2">
        <f>'Radiometer Rrs'!AC182-'Simulated_Rrs (SPM=0)'!AC182</f>
        <v>6.5867493627274594E-3</v>
      </c>
      <c r="AD182" s="2">
        <f>'Radiometer Rrs'!AD182-'Simulated_Rrs (SPM=0)'!AD182</f>
        <v>1.1107867480495222E-2</v>
      </c>
      <c r="AE182" s="2">
        <f>'Radiometer Rrs'!AE182-'Simulated_Rrs (SPM=0)'!AE182</f>
        <v>1.5938673671766157E-2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</row>
    <row r="183" spans="1:132" x14ac:dyDescent="0.3">
      <c r="A183" s="2">
        <v>580</v>
      </c>
      <c r="B183" s="2">
        <f>'Radiometer Rrs'!B183-'Simulated_Rrs (SPM=0)'!B183</f>
        <v>1.8985147423623967E-2</v>
      </c>
      <c r="C183" s="2">
        <f>'Radiometer Rrs'!C183-'Simulated_Rrs (SPM=0)'!C183</f>
        <v>1.8291237828698754E-2</v>
      </c>
      <c r="D183" s="2">
        <f>'Radiometer Rrs'!D183-'Simulated_Rrs (SPM=0)'!D183</f>
        <v>1.5914297540280752E-2</v>
      </c>
      <c r="E183" s="2">
        <f>'Radiometer Rrs'!E183-'Simulated_Rrs (SPM=0)'!E183</f>
        <v>1.6343235620385827E-2</v>
      </c>
      <c r="F183" s="2">
        <f>'Radiometer Rrs'!F183-'Simulated_Rrs (SPM=0)'!F183</f>
        <v>1.4901340180604631E-2</v>
      </c>
      <c r="G183" s="2">
        <f>'Radiometer Rrs'!G183-'Simulated_Rrs (SPM=0)'!G183</f>
        <v>9.3136348668432824E-3</v>
      </c>
      <c r="H183" s="2">
        <f>'Radiometer Rrs'!H183-'Simulated_Rrs (SPM=0)'!H183</f>
        <v>8.6188080844130602E-3</v>
      </c>
      <c r="I183" s="2">
        <f>'Radiometer Rrs'!I183-'Simulated_Rrs (SPM=0)'!I183</f>
        <v>7.8600744649317718E-3</v>
      </c>
      <c r="J183" s="2">
        <f>'Radiometer Rrs'!J183-'Simulated_Rrs (SPM=0)'!J183</f>
        <v>8.5210810619052862E-3</v>
      </c>
      <c r="K183" s="2">
        <f>'Radiometer Rrs'!K183-'Simulated_Rrs (SPM=0)'!K183</f>
        <v>1.8465755261830707E-2</v>
      </c>
      <c r="L183" s="2">
        <f>'Radiometer Rrs'!L183-'Simulated_Rrs (SPM=0)'!L183</f>
        <v>1.0545424026043734E-2</v>
      </c>
      <c r="M183" s="2">
        <f>'Radiometer Rrs'!M183-'Simulated_Rrs (SPM=0)'!M183</f>
        <v>9.7732985879361751E-3</v>
      </c>
      <c r="N183" s="2">
        <f>'Radiometer Rrs'!N183-'Simulated_Rrs (SPM=0)'!N183</f>
        <v>8.9136770144739013E-3</v>
      </c>
      <c r="O183" s="2">
        <f>'Radiometer Rrs'!O183-'Simulated_Rrs (SPM=0)'!O183</f>
        <v>7.0769599621671809E-3</v>
      </c>
      <c r="P183" s="2">
        <f>'Radiometer Rrs'!P183-'Simulated_Rrs (SPM=0)'!P183</f>
        <v>8.0349634372050369E-3</v>
      </c>
      <c r="Q183" s="2">
        <f>'Radiometer Rrs'!Q183-'Simulated_Rrs (SPM=0)'!Q183</f>
        <v>7.5889295730704534E-3</v>
      </c>
      <c r="R183" s="2">
        <f>'Radiometer Rrs'!R183-'Simulated_Rrs (SPM=0)'!R183</f>
        <v>8.0338427605546672E-3</v>
      </c>
      <c r="S183" s="2">
        <f>'Radiometer Rrs'!S183-'Simulated_Rrs (SPM=0)'!S183</f>
        <v>1.0383086108679492E-2</v>
      </c>
      <c r="T183" s="2">
        <f>'Radiometer Rrs'!T183-'Simulated_Rrs (SPM=0)'!T183</f>
        <v>5.5279350722678856E-3</v>
      </c>
      <c r="U183" s="2">
        <f>'Radiometer Rrs'!U183-'Simulated_Rrs (SPM=0)'!U183</f>
        <v>1.7955141401740007E-2</v>
      </c>
      <c r="V183" s="2">
        <f>'Radiometer Rrs'!V183-'Simulated_Rrs (SPM=0)'!V183</f>
        <v>1.5394023886146597E-2</v>
      </c>
      <c r="W183" s="2">
        <f>'Radiometer Rrs'!W183-'Simulated_Rrs (SPM=0)'!W183</f>
        <v>1.069639700291098E-2</v>
      </c>
      <c r="X183" s="2">
        <f>'Radiometer Rrs'!X183-'Simulated_Rrs (SPM=0)'!X183</f>
        <v>2.285932146710978E-2</v>
      </c>
      <c r="Y183" s="2">
        <f>'Radiometer Rrs'!Y183-'Simulated_Rrs (SPM=0)'!Y183</f>
        <v>1.7340997331399727E-2</v>
      </c>
      <c r="Z183" s="2">
        <f>'Radiometer Rrs'!Z183-'Simulated_Rrs (SPM=0)'!Z183</f>
        <v>2.0981730492654928E-2</v>
      </c>
      <c r="AA183" s="2">
        <f>'Radiometer Rrs'!AA183-'Simulated_Rrs (SPM=0)'!AA183</f>
        <v>1.5929292097893417E-2</v>
      </c>
      <c r="AB183" s="2">
        <f>'Radiometer Rrs'!AB183-'Simulated_Rrs (SPM=0)'!AB183</f>
        <v>1.9895611290311196E-2</v>
      </c>
      <c r="AC183" s="2">
        <f>'Radiometer Rrs'!AC183-'Simulated_Rrs (SPM=0)'!AC183</f>
        <v>6.561479184146536E-3</v>
      </c>
      <c r="AD183" s="2">
        <f>'Radiometer Rrs'!AD183-'Simulated_Rrs (SPM=0)'!AD183</f>
        <v>1.0989548939929261E-2</v>
      </c>
      <c r="AE183" s="2">
        <f>'Radiometer Rrs'!AE183-'Simulated_Rrs (SPM=0)'!AE183</f>
        <v>1.592933051831737E-2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</row>
    <row r="184" spans="1:132" x14ac:dyDescent="0.3">
      <c r="A184" s="2">
        <v>581</v>
      </c>
      <c r="B184" s="2">
        <f>'Radiometer Rrs'!B184-'Simulated_Rrs (SPM=0)'!B184</f>
        <v>1.9020346801807655E-2</v>
      </c>
      <c r="C184" s="2">
        <f>'Radiometer Rrs'!C184-'Simulated_Rrs (SPM=0)'!C184</f>
        <v>1.8328389821978607E-2</v>
      </c>
      <c r="D184" s="2">
        <f>'Radiometer Rrs'!D184-'Simulated_Rrs (SPM=0)'!D184</f>
        <v>1.5944046596527869E-2</v>
      </c>
      <c r="E184" s="2">
        <f>'Radiometer Rrs'!E184-'Simulated_Rrs (SPM=0)'!E184</f>
        <v>1.6367918776325086E-2</v>
      </c>
      <c r="F184" s="2">
        <f>'Radiometer Rrs'!F184-'Simulated_Rrs (SPM=0)'!F184</f>
        <v>1.4925141395746678E-2</v>
      </c>
      <c r="G184" s="2">
        <f>'Radiometer Rrs'!G184-'Simulated_Rrs (SPM=0)'!G184</f>
        <v>9.3116860042907739E-3</v>
      </c>
      <c r="H184" s="2">
        <f>'Radiometer Rrs'!H184-'Simulated_Rrs (SPM=0)'!H184</f>
        <v>8.6146999777498932E-3</v>
      </c>
      <c r="I184" s="2">
        <f>'Radiometer Rrs'!I184-'Simulated_Rrs (SPM=0)'!I184</f>
        <v>7.8589642631816392E-3</v>
      </c>
      <c r="J184" s="2">
        <f>'Radiometer Rrs'!J184-'Simulated_Rrs (SPM=0)'!J184</f>
        <v>8.5140506278765411E-3</v>
      </c>
      <c r="K184" s="2">
        <f>'Radiometer Rrs'!K184-'Simulated_Rrs (SPM=0)'!K184</f>
        <v>1.8360648039630275E-2</v>
      </c>
      <c r="L184" s="2">
        <f>'Radiometer Rrs'!L184-'Simulated_Rrs (SPM=0)'!L184</f>
        <v>1.054113755607603E-2</v>
      </c>
      <c r="M184" s="2">
        <f>'Radiometer Rrs'!M184-'Simulated_Rrs (SPM=0)'!M184</f>
        <v>9.7686372389476205E-3</v>
      </c>
      <c r="N184" s="2">
        <f>'Radiometer Rrs'!N184-'Simulated_Rrs (SPM=0)'!N184</f>
        <v>8.9115905746948044E-3</v>
      </c>
      <c r="O184" s="2">
        <f>'Radiometer Rrs'!O184-'Simulated_Rrs (SPM=0)'!O184</f>
        <v>7.0685729282248377E-3</v>
      </c>
      <c r="P184" s="2">
        <f>'Radiometer Rrs'!P184-'Simulated_Rrs (SPM=0)'!P184</f>
        <v>8.0250672291884134E-3</v>
      </c>
      <c r="Q184" s="2">
        <f>'Radiometer Rrs'!Q184-'Simulated_Rrs (SPM=0)'!Q184</f>
        <v>7.5802428269150157E-3</v>
      </c>
      <c r="R184" s="2">
        <f>'Radiometer Rrs'!R184-'Simulated_Rrs (SPM=0)'!R184</f>
        <v>8.0240505797474077E-3</v>
      </c>
      <c r="S184" s="2">
        <f>'Radiometer Rrs'!S184-'Simulated_Rrs (SPM=0)'!S184</f>
        <v>1.0346211225305303E-2</v>
      </c>
      <c r="T184" s="2">
        <f>'Radiometer Rrs'!T184-'Simulated_Rrs (SPM=0)'!T184</f>
        <v>5.5686589379242224E-3</v>
      </c>
      <c r="U184" s="2">
        <f>'Radiometer Rrs'!U184-'Simulated_Rrs (SPM=0)'!U184</f>
        <v>1.7962211257439232E-2</v>
      </c>
      <c r="V184" s="2">
        <f>'Radiometer Rrs'!V184-'Simulated_Rrs (SPM=0)'!V184</f>
        <v>1.5355209813523896E-2</v>
      </c>
      <c r="W184" s="2">
        <f>'Radiometer Rrs'!W184-'Simulated_Rrs (SPM=0)'!W184</f>
        <v>1.0660733628383511E-2</v>
      </c>
      <c r="X184" s="2">
        <f>'Radiometer Rrs'!X184-'Simulated_Rrs (SPM=0)'!X184</f>
        <v>2.2788845702844434E-2</v>
      </c>
      <c r="Y184" s="2">
        <f>'Radiometer Rrs'!Y184-'Simulated_Rrs (SPM=0)'!Y184</f>
        <v>1.7285505046266268E-2</v>
      </c>
      <c r="Z184" s="2">
        <f>'Radiometer Rrs'!Z184-'Simulated_Rrs (SPM=0)'!Z184</f>
        <v>2.0832733067914885E-2</v>
      </c>
      <c r="AA184" s="2">
        <f>'Radiometer Rrs'!AA184-'Simulated_Rrs (SPM=0)'!AA184</f>
        <v>1.5912122421066183E-2</v>
      </c>
      <c r="AB184" s="2">
        <f>'Radiometer Rrs'!AB184-'Simulated_Rrs (SPM=0)'!AB184</f>
        <v>1.9830801357614822E-2</v>
      </c>
      <c r="AC184" s="2">
        <f>'Radiometer Rrs'!AC184-'Simulated_Rrs (SPM=0)'!AC184</f>
        <v>6.533954237357054E-3</v>
      </c>
      <c r="AD184" s="2">
        <f>'Radiometer Rrs'!AD184-'Simulated_Rrs (SPM=0)'!AD184</f>
        <v>1.087172741210141E-2</v>
      </c>
      <c r="AE184" s="2">
        <f>'Radiometer Rrs'!AE184-'Simulated_Rrs (SPM=0)'!AE184</f>
        <v>1.5912156840091563E-2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</row>
    <row r="185" spans="1:132" x14ac:dyDescent="0.3">
      <c r="A185" s="2">
        <v>582</v>
      </c>
      <c r="B185" s="2">
        <f>'Radiometer Rrs'!B185-'Simulated_Rrs (SPM=0)'!B185</f>
        <v>1.9053437500462737E-2</v>
      </c>
      <c r="C185" s="2">
        <f>'Radiometer Rrs'!C185-'Simulated_Rrs (SPM=0)'!C185</f>
        <v>1.8359026305483521E-2</v>
      </c>
      <c r="D185" s="2">
        <f>'Radiometer Rrs'!D185-'Simulated_Rrs (SPM=0)'!D185</f>
        <v>1.5965106158411877E-2</v>
      </c>
      <c r="E185" s="2">
        <f>'Radiometer Rrs'!E185-'Simulated_Rrs (SPM=0)'!E185</f>
        <v>1.6383892378342514E-2</v>
      </c>
      <c r="F185" s="2">
        <f>'Radiometer Rrs'!F185-'Simulated_Rrs (SPM=0)'!F185</f>
        <v>1.4938287826485073E-2</v>
      </c>
      <c r="G185" s="2">
        <f>'Radiometer Rrs'!G185-'Simulated_Rrs (SPM=0)'!G185</f>
        <v>9.3078527369475431E-3</v>
      </c>
      <c r="H185" s="2">
        <f>'Radiometer Rrs'!H185-'Simulated_Rrs (SPM=0)'!H185</f>
        <v>8.6041702127206462E-3</v>
      </c>
      <c r="I185" s="2">
        <f>'Radiometer Rrs'!I185-'Simulated_Rrs (SPM=0)'!I185</f>
        <v>7.853417810390834E-3</v>
      </c>
      <c r="J185" s="2">
        <f>'Radiometer Rrs'!J185-'Simulated_Rrs (SPM=0)'!J185</f>
        <v>8.5015968727161512E-3</v>
      </c>
      <c r="K185" s="2">
        <f>'Radiometer Rrs'!K185-'Simulated_Rrs (SPM=0)'!K185</f>
        <v>1.8270298833001564E-2</v>
      </c>
      <c r="L185" s="2">
        <f>'Radiometer Rrs'!L185-'Simulated_Rrs (SPM=0)'!L185</f>
        <v>1.0530026339681007E-2</v>
      </c>
      <c r="M185" s="2">
        <f>'Radiometer Rrs'!M185-'Simulated_Rrs (SPM=0)'!M185</f>
        <v>9.7572149969293708E-3</v>
      </c>
      <c r="N185" s="2">
        <f>'Radiometer Rrs'!N185-'Simulated_Rrs (SPM=0)'!N185</f>
        <v>8.9071797006499611E-3</v>
      </c>
      <c r="O185" s="2">
        <f>'Radiometer Rrs'!O185-'Simulated_Rrs (SPM=0)'!O185</f>
        <v>7.0587098380941122E-3</v>
      </c>
      <c r="P185" s="2">
        <f>'Radiometer Rrs'!P185-'Simulated_Rrs (SPM=0)'!P185</f>
        <v>8.0073530921807266E-3</v>
      </c>
      <c r="Q185" s="2">
        <f>'Radiometer Rrs'!Q185-'Simulated_Rrs (SPM=0)'!Q185</f>
        <v>7.5663889140448965E-3</v>
      </c>
      <c r="R185" s="2">
        <f>'Radiometer Rrs'!R185-'Simulated_Rrs (SPM=0)'!R185</f>
        <v>8.006427716631917E-3</v>
      </c>
      <c r="S185" s="2">
        <f>'Radiometer Rrs'!S185-'Simulated_Rrs (SPM=0)'!S185</f>
        <v>1.0298814433188157E-2</v>
      </c>
      <c r="T185" s="2">
        <f>'Radiometer Rrs'!T185-'Simulated_Rrs (SPM=0)'!T185</f>
        <v>5.5981471761267975E-3</v>
      </c>
      <c r="U185" s="2">
        <f>'Radiometer Rrs'!U185-'Simulated_Rrs (SPM=0)'!U185</f>
        <v>1.7971715609817571E-2</v>
      </c>
      <c r="V185" s="2">
        <f>'Radiometer Rrs'!V185-'Simulated_Rrs (SPM=0)'!V185</f>
        <v>1.5317104517657084E-2</v>
      </c>
      <c r="W185" s="2">
        <f>'Radiometer Rrs'!W185-'Simulated_Rrs (SPM=0)'!W185</f>
        <v>1.0615347856383047E-2</v>
      </c>
      <c r="X185" s="2">
        <f>'Radiometer Rrs'!X185-'Simulated_Rrs (SPM=0)'!X185</f>
        <v>2.2700703911354373E-2</v>
      </c>
      <c r="Y185" s="2">
        <f>'Radiometer Rrs'!Y185-'Simulated_Rrs (SPM=0)'!Y185</f>
        <v>1.7218793778508299E-2</v>
      </c>
      <c r="Z185" s="2">
        <f>'Radiometer Rrs'!Z185-'Simulated_Rrs (SPM=0)'!Z185</f>
        <v>2.0678382341093527E-2</v>
      </c>
      <c r="AA185" s="2">
        <f>'Radiometer Rrs'!AA185-'Simulated_Rrs (SPM=0)'!AA185</f>
        <v>1.5881667803815169E-2</v>
      </c>
      <c r="AB185" s="2">
        <f>'Radiometer Rrs'!AB185-'Simulated_Rrs (SPM=0)'!AB185</f>
        <v>1.9756468325459346E-2</v>
      </c>
      <c r="AC185" s="2">
        <f>'Radiometer Rrs'!AC185-'Simulated_Rrs (SPM=0)'!AC185</f>
        <v>6.5018646937052733E-3</v>
      </c>
      <c r="AD185" s="2">
        <f>'Radiometer Rrs'!AD185-'Simulated_Rrs (SPM=0)'!AD185</f>
        <v>1.075364452226827E-2</v>
      </c>
      <c r="AE185" s="2">
        <f>'Radiometer Rrs'!AE185-'Simulated_Rrs (SPM=0)'!AE185</f>
        <v>1.588169875184146E-2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</row>
    <row r="186" spans="1:132" x14ac:dyDescent="0.3">
      <c r="A186" s="2">
        <v>583</v>
      </c>
      <c r="B186" s="2">
        <f>'Radiometer Rrs'!B186-'Simulated_Rrs (SPM=0)'!B186</f>
        <v>1.9081119576554638E-2</v>
      </c>
      <c r="C186" s="2">
        <f>'Radiometer Rrs'!C186-'Simulated_Rrs (SPM=0)'!C186</f>
        <v>1.837589562923864E-2</v>
      </c>
      <c r="D186" s="2">
        <f>'Radiometer Rrs'!D186-'Simulated_Rrs (SPM=0)'!D186</f>
        <v>1.5972408081965081E-2</v>
      </c>
      <c r="E186" s="2">
        <f>'Radiometer Rrs'!E186-'Simulated_Rrs (SPM=0)'!E186</f>
        <v>1.6387745249756905E-2</v>
      </c>
      <c r="F186" s="2">
        <f>'Radiometer Rrs'!F186-'Simulated_Rrs (SPM=0)'!F186</f>
        <v>1.4938159892524778E-2</v>
      </c>
      <c r="G186" s="2">
        <f>'Radiometer Rrs'!G186-'Simulated_Rrs (SPM=0)'!G186</f>
        <v>9.2975253539935541E-3</v>
      </c>
      <c r="H186" s="2">
        <f>'Radiometer Rrs'!H186-'Simulated_Rrs (SPM=0)'!H186</f>
        <v>8.58735291448115E-3</v>
      </c>
      <c r="I186" s="2">
        <f>'Radiometer Rrs'!I186-'Simulated_Rrs (SPM=0)'!I186</f>
        <v>7.84352930048067E-3</v>
      </c>
      <c r="J186" s="2">
        <f>'Radiometer Rrs'!J186-'Simulated_Rrs (SPM=0)'!J186</f>
        <v>8.4817822055698443E-3</v>
      </c>
      <c r="K186" s="2">
        <f>'Radiometer Rrs'!K186-'Simulated_Rrs (SPM=0)'!K186</f>
        <v>1.8220362829344423E-2</v>
      </c>
      <c r="L186" s="2">
        <f>'Radiometer Rrs'!L186-'Simulated_Rrs (SPM=0)'!L186</f>
        <v>1.0512242047156541E-2</v>
      </c>
      <c r="M186" s="2">
        <f>'Radiometer Rrs'!M186-'Simulated_Rrs (SPM=0)'!M186</f>
        <v>9.7413362560176148E-3</v>
      </c>
      <c r="N186" s="2">
        <f>'Radiometer Rrs'!N186-'Simulated_Rrs (SPM=0)'!N186</f>
        <v>8.8945450188218003E-3</v>
      </c>
      <c r="O186" s="2">
        <f>'Radiometer Rrs'!O186-'Simulated_Rrs (SPM=0)'!O186</f>
        <v>7.0423573615381544E-3</v>
      </c>
      <c r="P186" s="2">
        <f>'Radiometer Rrs'!P186-'Simulated_Rrs (SPM=0)'!P186</f>
        <v>7.9866210404045106E-3</v>
      </c>
      <c r="Q186" s="2">
        <f>'Radiometer Rrs'!Q186-'Simulated_Rrs (SPM=0)'!Q186</f>
        <v>7.5465863670213448E-3</v>
      </c>
      <c r="R186" s="2">
        <f>'Radiometer Rrs'!R186-'Simulated_Rrs (SPM=0)'!R186</f>
        <v>7.985776127783931E-3</v>
      </c>
      <c r="S186" s="2">
        <f>'Radiometer Rrs'!S186-'Simulated_Rrs (SPM=0)'!S186</f>
        <v>1.0249732373242932E-2</v>
      </c>
      <c r="T186" s="2">
        <f>'Radiometer Rrs'!T186-'Simulated_Rrs (SPM=0)'!T186</f>
        <v>5.6242324287591227E-3</v>
      </c>
      <c r="U186" s="2">
        <f>'Radiometer Rrs'!U186-'Simulated_Rrs (SPM=0)'!U186</f>
        <v>1.7992299024276799E-2</v>
      </c>
      <c r="V186" s="2">
        <f>'Radiometer Rrs'!V186-'Simulated_Rrs (SPM=0)'!V186</f>
        <v>1.5283136460602382E-2</v>
      </c>
      <c r="W186" s="2">
        <f>'Radiometer Rrs'!W186-'Simulated_Rrs (SPM=0)'!W186</f>
        <v>1.0564753013083416E-2</v>
      </c>
      <c r="X186" s="2">
        <f>'Radiometer Rrs'!X186-'Simulated_Rrs (SPM=0)'!X186</f>
        <v>2.26160441743532E-2</v>
      </c>
      <c r="Y186" s="2">
        <f>'Radiometer Rrs'!Y186-'Simulated_Rrs (SPM=0)'!Y186</f>
        <v>1.7157519209823481E-2</v>
      </c>
      <c r="Z186" s="2">
        <f>'Radiometer Rrs'!Z186-'Simulated_Rrs (SPM=0)'!Z186</f>
        <v>2.0537827094205836E-2</v>
      </c>
      <c r="AA186" s="2">
        <f>'Radiometer Rrs'!AA186-'Simulated_Rrs (SPM=0)'!AA186</f>
        <v>1.5848129093846756E-2</v>
      </c>
      <c r="AB186" s="2">
        <f>'Radiometer Rrs'!AB186-'Simulated_Rrs (SPM=0)'!AB186</f>
        <v>1.9671022045661932E-2</v>
      </c>
      <c r="AC186" s="2">
        <f>'Radiometer Rrs'!AC186-'Simulated_Rrs (SPM=0)'!AC186</f>
        <v>6.4632285057060011E-3</v>
      </c>
      <c r="AD186" s="2">
        <f>'Radiometer Rrs'!AD186-'Simulated_Rrs (SPM=0)'!AD186</f>
        <v>1.0656199393035257E-2</v>
      </c>
      <c r="AE186" s="2">
        <f>'Radiometer Rrs'!AE186-'Simulated_Rrs (SPM=0)'!AE186</f>
        <v>1.5848157015408013E-2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</row>
    <row r="187" spans="1:132" x14ac:dyDescent="0.3">
      <c r="A187" s="2">
        <v>584</v>
      </c>
      <c r="B187" s="2">
        <f>'Radiometer Rrs'!B187-'Simulated_Rrs (SPM=0)'!B187</f>
        <v>1.9104660909824139E-2</v>
      </c>
      <c r="C187" s="2">
        <f>'Radiometer Rrs'!C187-'Simulated_Rrs (SPM=0)'!C187</f>
        <v>1.8388640617860847E-2</v>
      </c>
      <c r="D187" s="2">
        <f>'Radiometer Rrs'!D187-'Simulated_Rrs (SPM=0)'!D187</f>
        <v>1.5975708709565408E-2</v>
      </c>
      <c r="E187" s="2">
        <f>'Radiometer Rrs'!E187-'Simulated_Rrs (SPM=0)'!E187</f>
        <v>1.6387817928669512E-2</v>
      </c>
      <c r="F187" s="2">
        <f>'Radiometer Rrs'!F187-'Simulated_Rrs (SPM=0)'!F187</f>
        <v>1.4934697462956736E-2</v>
      </c>
      <c r="G187" s="2">
        <f>'Radiometer Rrs'!G187-'Simulated_Rrs (SPM=0)'!G187</f>
        <v>9.2854540176258247E-3</v>
      </c>
      <c r="H187" s="2">
        <f>'Radiometer Rrs'!H187-'Simulated_Rrs (SPM=0)'!H187</f>
        <v>8.5684349689229503E-3</v>
      </c>
      <c r="I187" s="2">
        <f>'Radiometer Rrs'!I187-'Simulated_Rrs (SPM=0)'!I187</f>
        <v>7.831850450976844E-3</v>
      </c>
      <c r="J187" s="2">
        <f>'Radiometer Rrs'!J187-'Simulated_Rrs (SPM=0)'!J187</f>
        <v>8.4593795172094102E-3</v>
      </c>
      <c r="K187" s="2">
        <f>'Radiometer Rrs'!K187-'Simulated_Rrs (SPM=0)'!K187</f>
        <v>1.8194570889505615E-2</v>
      </c>
      <c r="L187" s="2">
        <f>'Radiometer Rrs'!L187-'Simulated_Rrs (SPM=0)'!L187</f>
        <v>1.0491184154784439E-2</v>
      </c>
      <c r="M187" s="2">
        <f>'Radiometer Rrs'!M187-'Simulated_Rrs (SPM=0)'!M187</f>
        <v>9.7228919319043913E-3</v>
      </c>
      <c r="N187" s="2">
        <f>'Radiometer Rrs'!N187-'Simulated_Rrs (SPM=0)'!N187</f>
        <v>8.8790253107026759E-3</v>
      </c>
      <c r="O187" s="2">
        <f>'Radiometer Rrs'!O187-'Simulated_Rrs (SPM=0)'!O187</f>
        <v>7.0235316038433282E-3</v>
      </c>
      <c r="P187" s="2">
        <f>'Radiometer Rrs'!P187-'Simulated_Rrs (SPM=0)'!P187</f>
        <v>7.9638754535221665E-3</v>
      </c>
      <c r="Q187" s="2">
        <f>'Radiometer Rrs'!Q187-'Simulated_Rrs (SPM=0)'!Q187</f>
        <v>7.5240748151906992E-3</v>
      </c>
      <c r="R187" s="2">
        <f>'Radiometer Rrs'!R187-'Simulated_Rrs (SPM=0)'!R187</f>
        <v>7.9631017979849214E-3</v>
      </c>
      <c r="S187" s="2">
        <f>'Radiometer Rrs'!S187-'Simulated_Rrs (SPM=0)'!S187</f>
        <v>1.020495164379283E-2</v>
      </c>
      <c r="T187" s="2">
        <f>'Radiometer Rrs'!T187-'Simulated_Rrs (SPM=0)'!T187</f>
        <v>5.6482448471138168E-3</v>
      </c>
      <c r="U187" s="2">
        <f>'Radiometer Rrs'!U187-'Simulated_Rrs (SPM=0)'!U187</f>
        <v>1.8015839102725799E-2</v>
      </c>
      <c r="V187" s="2">
        <f>'Radiometer Rrs'!V187-'Simulated_Rrs (SPM=0)'!V187</f>
        <v>1.5255274874145115E-2</v>
      </c>
      <c r="W187" s="2">
        <f>'Radiometer Rrs'!W187-'Simulated_Rrs (SPM=0)'!W187</f>
        <v>1.0511045629523834E-2</v>
      </c>
      <c r="X187" s="2">
        <f>'Radiometer Rrs'!X187-'Simulated_Rrs (SPM=0)'!X187</f>
        <v>2.2529723926132669E-2</v>
      </c>
      <c r="Y187" s="2">
        <f>'Radiometer Rrs'!Y187-'Simulated_Rrs (SPM=0)'!Y187</f>
        <v>1.7096937281062954E-2</v>
      </c>
      <c r="Z187" s="2">
        <f>'Radiometer Rrs'!Z187-'Simulated_Rrs (SPM=0)'!Z187</f>
        <v>2.0415131638790808E-2</v>
      </c>
      <c r="AA187" s="2">
        <f>'Radiometer Rrs'!AA187-'Simulated_Rrs (SPM=0)'!AA187</f>
        <v>1.581213012355891E-2</v>
      </c>
      <c r="AB187" s="2">
        <f>'Radiometer Rrs'!AB187-'Simulated_Rrs (SPM=0)'!AB187</f>
        <v>1.9580902012114893E-2</v>
      </c>
      <c r="AC187" s="2">
        <f>'Radiometer Rrs'!AC187-'Simulated_Rrs (SPM=0)'!AC187</f>
        <v>6.4221613122972176E-3</v>
      </c>
      <c r="AD187" s="2">
        <f>'Radiometer Rrs'!AD187-'Simulated_Rrs (SPM=0)'!AD187</f>
        <v>1.0574468670332465E-2</v>
      </c>
      <c r="AE187" s="2">
        <f>'Radiometer Rrs'!AE187-'Simulated_Rrs (SPM=0)'!AE187</f>
        <v>1.581215539323351E-2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</row>
    <row r="188" spans="1:132" x14ac:dyDescent="0.3">
      <c r="A188" s="2">
        <v>585</v>
      </c>
      <c r="B188" s="2">
        <f>'Radiometer Rrs'!B188-'Simulated_Rrs (SPM=0)'!B188</f>
        <v>1.911573065023443E-2</v>
      </c>
      <c r="C188" s="2">
        <f>'Radiometer Rrs'!C188-'Simulated_Rrs (SPM=0)'!C188</f>
        <v>1.8400494504298787E-2</v>
      </c>
      <c r="D188" s="2">
        <f>'Radiometer Rrs'!D188-'Simulated_Rrs (SPM=0)'!D188</f>
        <v>1.5978639336921858E-2</v>
      </c>
      <c r="E188" s="2">
        <f>'Radiometer Rrs'!E188-'Simulated_Rrs (SPM=0)'!E188</f>
        <v>1.6386424682160533E-2</v>
      </c>
      <c r="F188" s="2">
        <f>'Radiometer Rrs'!F188-'Simulated_Rrs (SPM=0)'!F188</f>
        <v>1.493353368811948E-2</v>
      </c>
      <c r="G188" s="2">
        <f>'Radiometer Rrs'!G188-'Simulated_Rrs (SPM=0)'!G188</f>
        <v>9.2740960458849876E-3</v>
      </c>
      <c r="H188" s="2">
        <f>'Radiometer Rrs'!H188-'Simulated_Rrs (SPM=0)'!H188</f>
        <v>8.5482044032223568E-3</v>
      </c>
      <c r="I188" s="2">
        <f>'Radiometer Rrs'!I188-'Simulated_Rrs (SPM=0)'!I188</f>
        <v>7.8177047352052473E-3</v>
      </c>
      <c r="J188" s="2">
        <f>'Radiometer Rrs'!J188-'Simulated_Rrs (SPM=0)'!J188</f>
        <v>8.4347711902464598E-3</v>
      </c>
      <c r="K188" s="2">
        <f>'Radiometer Rrs'!K188-'Simulated_Rrs (SPM=0)'!K188</f>
        <v>1.8231276966431561E-2</v>
      </c>
      <c r="L188" s="2">
        <f>'Radiometer Rrs'!L188-'Simulated_Rrs (SPM=0)'!L188</f>
        <v>1.0463620792224791E-2</v>
      </c>
      <c r="M188" s="2">
        <f>'Radiometer Rrs'!M188-'Simulated_Rrs (SPM=0)'!M188</f>
        <v>9.6983447812774692E-3</v>
      </c>
      <c r="N188" s="2">
        <f>'Radiometer Rrs'!N188-'Simulated_Rrs (SPM=0)'!N188</f>
        <v>8.8610438897152848E-3</v>
      </c>
      <c r="O188" s="2">
        <f>'Radiometer Rrs'!O188-'Simulated_Rrs (SPM=0)'!O188</f>
        <v>7.0018640271286752E-3</v>
      </c>
      <c r="P188" s="2">
        <f>'Radiometer Rrs'!P188-'Simulated_Rrs (SPM=0)'!P188</f>
        <v>7.935718469805628E-3</v>
      </c>
      <c r="Q188" s="2">
        <f>'Radiometer Rrs'!Q188-'Simulated_Rrs (SPM=0)'!Q188</f>
        <v>7.4968341303935249E-3</v>
      </c>
      <c r="R188" s="2">
        <f>'Radiometer Rrs'!R188-'Simulated_Rrs (SPM=0)'!R188</f>
        <v>7.9350081731025361E-3</v>
      </c>
      <c r="S188" s="2">
        <f>'Radiometer Rrs'!S188-'Simulated_Rrs (SPM=0)'!S188</f>
        <v>1.0183779046338394E-2</v>
      </c>
      <c r="T188" s="2">
        <f>'Radiometer Rrs'!T188-'Simulated_Rrs (SPM=0)'!T188</f>
        <v>5.6670942602139963E-3</v>
      </c>
      <c r="U188" s="2">
        <f>'Radiometer Rrs'!U188-'Simulated_Rrs (SPM=0)'!U188</f>
        <v>1.8038854409166746E-2</v>
      </c>
      <c r="V188" s="2">
        <f>'Radiometer Rrs'!V188-'Simulated_Rrs (SPM=0)'!V188</f>
        <v>1.5251778686531658E-2</v>
      </c>
      <c r="W188" s="2">
        <f>'Radiometer Rrs'!W188-'Simulated_Rrs (SPM=0)'!W188</f>
        <v>1.0449612175337479E-2</v>
      </c>
      <c r="X188" s="2">
        <f>'Radiometer Rrs'!X188-'Simulated_Rrs (SPM=0)'!X188</f>
        <v>2.2430782271055303E-2</v>
      </c>
      <c r="Y188" s="2">
        <f>'Radiometer Rrs'!Y188-'Simulated_Rrs (SPM=0)'!Y188</f>
        <v>1.7032556481274649E-2</v>
      </c>
      <c r="Z188" s="2">
        <f>'Radiometer Rrs'!Z188-'Simulated_Rrs (SPM=0)'!Z188</f>
        <v>2.0360932774919283E-2</v>
      </c>
      <c r="AA188" s="2">
        <f>'Radiometer Rrs'!AA188-'Simulated_Rrs (SPM=0)'!AA188</f>
        <v>1.5768674174402818E-2</v>
      </c>
      <c r="AB188" s="2">
        <f>'Radiometer Rrs'!AB188-'Simulated_Rrs (SPM=0)'!AB188</f>
        <v>1.9483573640310954E-2</v>
      </c>
      <c r="AC188" s="2">
        <f>'Radiometer Rrs'!AC188-'Simulated_Rrs (SPM=0)'!AC188</f>
        <v>6.3785479096393968E-3</v>
      </c>
      <c r="AD188" s="2">
        <f>'Radiometer Rrs'!AD188-'Simulated_Rrs (SPM=0)'!AD188</f>
        <v>1.054134944119719E-2</v>
      </c>
      <c r="AE188" s="2">
        <f>'Radiometer Rrs'!AE188-'Simulated_Rrs (SPM=0)'!AE188</f>
        <v>1.5768697110254821E-2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</row>
    <row r="189" spans="1:132" x14ac:dyDescent="0.3">
      <c r="A189" s="2">
        <v>586</v>
      </c>
      <c r="B189" s="2">
        <f>'Radiometer Rrs'!B189-'Simulated_Rrs (SPM=0)'!B189</f>
        <v>1.9126870907819997E-2</v>
      </c>
      <c r="C189" s="2">
        <f>'Radiometer Rrs'!C189-'Simulated_Rrs (SPM=0)'!C189</f>
        <v>1.8408188518748307E-2</v>
      </c>
      <c r="D189" s="2">
        <f>'Radiometer Rrs'!D189-'Simulated_Rrs (SPM=0)'!D189</f>
        <v>1.5978492834371104E-2</v>
      </c>
      <c r="E189" s="2">
        <f>'Radiometer Rrs'!E189-'Simulated_Rrs (SPM=0)'!E189</f>
        <v>1.6379140781063593E-2</v>
      </c>
      <c r="F189" s="2">
        <f>'Radiometer Rrs'!F189-'Simulated_Rrs (SPM=0)'!F189</f>
        <v>1.4923842913801217E-2</v>
      </c>
      <c r="G189" s="2">
        <f>'Radiometer Rrs'!G189-'Simulated_Rrs (SPM=0)'!G189</f>
        <v>9.2646413591956529E-3</v>
      </c>
      <c r="H189" s="2">
        <f>'Radiometer Rrs'!H189-'Simulated_Rrs (SPM=0)'!H189</f>
        <v>8.5243641270173389E-3</v>
      </c>
      <c r="I189" s="2">
        <f>'Radiometer Rrs'!I189-'Simulated_Rrs (SPM=0)'!I189</f>
        <v>7.7994856261733147E-3</v>
      </c>
      <c r="J189" s="2">
        <f>'Radiometer Rrs'!J189-'Simulated_Rrs (SPM=0)'!J189</f>
        <v>8.4065222722302935E-3</v>
      </c>
      <c r="K189" s="2">
        <f>'Radiometer Rrs'!K189-'Simulated_Rrs (SPM=0)'!K189</f>
        <v>1.8256134360608259E-2</v>
      </c>
      <c r="L189" s="2">
        <f>'Radiometer Rrs'!L189-'Simulated_Rrs (SPM=0)'!L189</f>
        <v>1.0431080745257655E-2</v>
      </c>
      <c r="M189" s="2">
        <f>'Radiometer Rrs'!M189-'Simulated_Rrs (SPM=0)'!M189</f>
        <v>9.6718193748607309E-3</v>
      </c>
      <c r="N189" s="2">
        <f>'Radiometer Rrs'!N189-'Simulated_Rrs (SPM=0)'!N189</f>
        <v>8.8412820170810213E-3</v>
      </c>
      <c r="O189" s="2">
        <f>'Radiometer Rrs'!O189-'Simulated_Rrs (SPM=0)'!O189</f>
        <v>6.9815004426156974E-3</v>
      </c>
      <c r="P189" s="2">
        <f>'Radiometer Rrs'!P189-'Simulated_Rrs (SPM=0)'!P189</f>
        <v>7.9072819055787044E-3</v>
      </c>
      <c r="Q189" s="2">
        <f>'Radiometer Rrs'!Q189-'Simulated_Rrs (SPM=0)'!Q189</f>
        <v>7.4672156762150988E-3</v>
      </c>
      <c r="R189" s="2">
        <f>'Radiometer Rrs'!R189-'Simulated_Rrs (SPM=0)'!R189</f>
        <v>7.9066383758142032E-3</v>
      </c>
      <c r="S189" s="2">
        <f>'Radiometer Rrs'!S189-'Simulated_Rrs (SPM=0)'!S189</f>
        <v>1.0161217328172985E-2</v>
      </c>
      <c r="T189" s="2">
        <f>'Radiometer Rrs'!T189-'Simulated_Rrs (SPM=0)'!T189</f>
        <v>5.6835380225571481E-3</v>
      </c>
      <c r="U189" s="2">
        <f>'Radiometer Rrs'!U189-'Simulated_Rrs (SPM=0)'!U189</f>
        <v>1.804244332182571E-2</v>
      </c>
      <c r="V189" s="2">
        <f>'Radiometer Rrs'!V189-'Simulated_Rrs (SPM=0)'!V189</f>
        <v>1.5246833104424151E-2</v>
      </c>
      <c r="W189" s="2">
        <f>'Radiometer Rrs'!W189-'Simulated_Rrs (SPM=0)'!W189</f>
        <v>1.0390053859067853E-2</v>
      </c>
      <c r="X189" s="2">
        <f>'Radiometer Rrs'!X189-'Simulated_Rrs (SPM=0)'!X189</f>
        <v>2.234595201031658E-2</v>
      </c>
      <c r="Y189" s="2">
        <f>'Radiometer Rrs'!Y189-'Simulated_Rrs (SPM=0)'!Y189</f>
        <v>1.6977357488658251E-2</v>
      </c>
      <c r="Z189" s="2">
        <f>'Radiometer Rrs'!Z189-'Simulated_Rrs (SPM=0)'!Z189</f>
        <v>2.0354191815395183E-2</v>
      </c>
      <c r="AA189" s="2">
        <f>'Radiometer Rrs'!AA189-'Simulated_Rrs (SPM=0)'!AA189</f>
        <v>1.5724248219364717E-2</v>
      </c>
      <c r="AB189" s="2">
        <f>'Radiometer Rrs'!AB189-'Simulated_Rrs (SPM=0)'!AB189</f>
        <v>1.9387845151326001E-2</v>
      </c>
      <c r="AC189" s="2">
        <f>'Radiometer Rrs'!AC189-'Simulated_Rrs (SPM=0)'!AC189</f>
        <v>6.3325237722190548E-3</v>
      </c>
      <c r="AD189" s="2">
        <f>'Radiometer Rrs'!AD189-'Simulated_Rrs (SPM=0)'!AD189</f>
        <v>1.0521712578419952E-2</v>
      </c>
      <c r="AE189" s="2">
        <f>'Radiometer Rrs'!AE189-'Simulated_Rrs (SPM=0)'!AE189</f>
        <v>1.5724268756388285E-2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</row>
    <row r="190" spans="1:132" x14ac:dyDescent="0.3">
      <c r="A190" s="2">
        <v>587</v>
      </c>
      <c r="B190" s="2">
        <f>'Radiometer Rrs'!B190-'Simulated_Rrs (SPM=0)'!B190</f>
        <v>1.9137835032365803E-2</v>
      </c>
      <c r="C190" s="2">
        <f>'Radiometer Rrs'!C190-'Simulated_Rrs (SPM=0)'!C190</f>
        <v>1.8412387269973244E-2</v>
      </c>
      <c r="D190" s="2">
        <f>'Radiometer Rrs'!D190-'Simulated_Rrs (SPM=0)'!D190</f>
        <v>1.5975737182748782E-2</v>
      </c>
      <c r="E190" s="2">
        <f>'Radiometer Rrs'!E190-'Simulated_Rrs (SPM=0)'!E190</f>
        <v>1.6366995902800174E-2</v>
      </c>
      <c r="F190" s="2">
        <f>'Radiometer Rrs'!F190-'Simulated_Rrs (SPM=0)'!F190</f>
        <v>1.490721984302389E-2</v>
      </c>
      <c r="G190" s="2">
        <f>'Radiometer Rrs'!G190-'Simulated_Rrs (SPM=0)'!G190</f>
        <v>9.2564562651609936E-3</v>
      </c>
      <c r="H190" s="2">
        <f>'Radiometer Rrs'!H190-'Simulated_Rrs (SPM=0)'!H190</f>
        <v>8.4974618041016234E-3</v>
      </c>
      <c r="I190" s="2">
        <f>'Radiometer Rrs'!I190-'Simulated_Rrs (SPM=0)'!I190</f>
        <v>7.7778354048009266E-3</v>
      </c>
      <c r="J190" s="2">
        <f>'Radiometer Rrs'!J190-'Simulated_Rrs (SPM=0)'!J190</f>
        <v>8.3751829567381246E-3</v>
      </c>
      <c r="K190" s="2">
        <f>'Radiometer Rrs'!K190-'Simulated_Rrs (SPM=0)'!K190</f>
        <v>1.8271463394455938E-2</v>
      </c>
      <c r="L190" s="2">
        <f>'Radiometer Rrs'!L190-'Simulated_Rrs (SPM=0)'!L190</f>
        <v>1.0394402917627034E-2</v>
      </c>
      <c r="M190" s="2">
        <f>'Radiometer Rrs'!M190-'Simulated_Rrs (SPM=0)'!M190</f>
        <v>9.6435129605106067E-3</v>
      </c>
      <c r="N190" s="2">
        <f>'Radiometer Rrs'!N190-'Simulated_Rrs (SPM=0)'!N190</f>
        <v>8.8198886415540544E-3</v>
      </c>
      <c r="O190" s="2">
        <f>'Radiometer Rrs'!O190-'Simulated_Rrs (SPM=0)'!O190</f>
        <v>6.9619297934461078E-3</v>
      </c>
      <c r="P190" s="2">
        <f>'Radiometer Rrs'!P190-'Simulated_Rrs (SPM=0)'!P190</f>
        <v>7.8784105849529339E-3</v>
      </c>
      <c r="Q190" s="2">
        <f>'Radiometer Rrs'!Q190-'Simulated_Rrs (SPM=0)'!Q190</f>
        <v>7.4354936679245174E-3</v>
      </c>
      <c r="R190" s="2">
        <f>'Radiometer Rrs'!R190-'Simulated_Rrs (SPM=0)'!R190</f>
        <v>7.8778255313997955E-3</v>
      </c>
      <c r="S190" s="2">
        <f>'Radiometer Rrs'!S190-'Simulated_Rrs (SPM=0)'!S190</f>
        <v>1.0137337500461335E-2</v>
      </c>
      <c r="T190" s="2">
        <f>'Radiometer Rrs'!T190-'Simulated_Rrs (SPM=0)'!T190</f>
        <v>5.6978725356548422E-3</v>
      </c>
      <c r="U190" s="2">
        <f>'Radiometer Rrs'!U190-'Simulated_Rrs (SPM=0)'!U190</f>
        <v>1.8030537308862848E-2</v>
      </c>
      <c r="V190" s="2">
        <f>'Radiometer Rrs'!V190-'Simulated_Rrs (SPM=0)'!V190</f>
        <v>1.5240541111009609E-2</v>
      </c>
      <c r="W190" s="2">
        <f>'Radiometer Rrs'!W190-'Simulated_Rrs (SPM=0)'!W190</f>
        <v>1.0331737335967086E-2</v>
      </c>
      <c r="X190" s="2">
        <f>'Radiometer Rrs'!X190-'Simulated_Rrs (SPM=0)'!X190</f>
        <v>2.2271985555842401E-2</v>
      </c>
      <c r="Y190" s="2">
        <f>'Radiometer Rrs'!Y190-'Simulated_Rrs (SPM=0)'!Y190</f>
        <v>1.6929137179808453E-2</v>
      </c>
      <c r="Z190" s="2">
        <f>'Radiometer Rrs'!Z190-'Simulated_Rrs (SPM=0)'!Z190</f>
        <v>2.0384508113632648E-2</v>
      </c>
      <c r="AA190" s="2">
        <f>'Radiometer Rrs'!AA190-'Simulated_Rrs (SPM=0)'!AA190</f>
        <v>1.5678823797215864E-2</v>
      </c>
      <c r="AB190" s="2">
        <f>'Radiometer Rrs'!AB190-'Simulated_Rrs (SPM=0)'!AB190</f>
        <v>1.9293137849227628E-2</v>
      </c>
      <c r="AC190" s="2">
        <f>'Radiometer Rrs'!AC190-'Simulated_Rrs (SPM=0)'!AC190</f>
        <v>6.28436930443684E-3</v>
      </c>
      <c r="AD190" s="2">
        <f>'Radiometer Rrs'!AD190-'Simulated_Rrs (SPM=0)'!AD190</f>
        <v>1.0512432661547558E-2</v>
      </c>
      <c r="AE190" s="2">
        <f>'Radiometer Rrs'!AE190-'Simulated_Rrs (SPM=0)'!AE190</f>
        <v>1.5678842254696505E-2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</row>
    <row r="191" spans="1:132" x14ac:dyDescent="0.3">
      <c r="A191" s="2">
        <v>588</v>
      </c>
      <c r="B191" s="2">
        <f>'Radiometer Rrs'!B191-'Simulated_Rrs (SPM=0)'!B191</f>
        <v>1.9150723470216333E-2</v>
      </c>
      <c r="C191" s="2">
        <f>'Radiometer Rrs'!C191-'Simulated_Rrs (SPM=0)'!C191</f>
        <v>1.8398344216468326E-2</v>
      </c>
      <c r="D191" s="2">
        <f>'Radiometer Rrs'!D191-'Simulated_Rrs (SPM=0)'!D191</f>
        <v>1.5947781027396211E-2</v>
      </c>
      <c r="E191" s="2">
        <f>'Radiometer Rrs'!E191-'Simulated_Rrs (SPM=0)'!E191</f>
        <v>1.6345472525114157E-2</v>
      </c>
      <c r="F191" s="2">
        <f>'Radiometer Rrs'!F191-'Simulated_Rrs (SPM=0)'!F191</f>
        <v>1.4881446643445246E-2</v>
      </c>
      <c r="G191" s="2">
        <f>'Radiometer Rrs'!G191-'Simulated_Rrs (SPM=0)'!G191</f>
        <v>9.2356746450066324E-3</v>
      </c>
      <c r="H191" s="2">
        <f>'Radiometer Rrs'!H191-'Simulated_Rrs (SPM=0)'!H191</f>
        <v>8.4608231139641846E-3</v>
      </c>
      <c r="I191" s="2">
        <f>'Radiometer Rrs'!I191-'Simulated_Rrs (SPM=0)'!I191</f>
        <v>7.7563141523091248E-3</v>
      </c>
      <c r="J191" s="2">
        <f>'Radiometer Rrs'!J191-'Simulated_Rrs (SPM=0)'!J191</f>
        <v>8.3358925190615552E-3</v>
      </c>
      <c r="K191" s="2">
        <f>'Radiometer Rrs'!K191-'Simulated_Rrs (SPM=0)'!K191</f>
        <v>1.8469142985861497E-2</v>
      </c>
      <c r="L191" s="2">
        <f>'Radiometer Rrs'!L191-'Simulated_Rrs (SPM=0)'!L191</f>
        <v>1.0349593810784971E-2</v>
      </c>
      <c r="M191" s="2">
        <f>'Radiometer Rrs'!M191-'Simulated_Rrs (SPM=0)'!M191</f>
        <v>9.6090217910512876E-3</v>
      </c>
      <c r="N191" s="2">
        <f>'Radiometer Rrs'!N191-'Simulated_Rrs (SPM=0)'!N191</f>
        <v>8.8040843431644936E-3</v>
      </c>
      <c r="O191" s="2">
        <f>'Radiometer Rrs'!O191-'Simulated_Rrs (SPM=0)'!O191</f>
        <v>6.941741729855861E-3</v>
      </c>
      <c r="P191" s="2">
        <f>'Radiometer Rrs'!P191-'Simulated_Rrs (SPM=0)'!P191</f>
        <v>7.8451411518107063E-3</v>
      </c>
      <c r="Q191" s="2">
        <f>'Radiometer Rrs'!Q191-'Simulated_Rrs (SPM=0)'!Q191</f>
        <v>7.4006652681286198E-3</v>
      </c>
      <c r="R191" s="2">
        <f>'Radiometer Rrs'!R191-'Simulated_Rrs (SPM=0)'!R191</f>
        <v>7.8446075559577642E-3</v>
      </c>
      <c r="S191" s="2">
        <f>'Radiometer Rrs'!S191-'Simulated_Rrs (SPM=0)'!S191</f>
        <v>1.0105318392913286E-2</v>
      </c>
      <c r="T191" s="2">
        <f>'Radiometer Rrs'!T191-'Simulated_Rrs (SPM=0)'!T191</f>
        <v>5.7179005460474726E-3</v>
      </c>
      <c r="U191" s="2">
        <f>'Radiometer Rrs'!U191-'Simulated_Rrs (SPM=0)'!U191</f>
        <v>1.8086310346124179E-2</v>
      </c>
      <c r="V191" s="2">
        <f>'Radiometer Rrs'!V191-'Simulated_Rrs (SPM=0)'!V191</f>
        <v>1.5281303327009343E-2</v>
      </c>
      <c r="W191" s="2">
        <f>'Radiometer Rrs'!W191-'Simulated_Rrs (SPM=0)'!W191</f>
        <v>1.0288324981468849E-2</v>
      </c>
      <c r="X191" s="2">
        <f>'Radiometer Rrs'!X191-'Simulated_Rrs (SPM=0)'!X191</f>
        <v>2.2245869048058722E-2</v>
      </c>
      <c r="Y191" s="2">
        <f>'Radiometer Rrs'!Y191-'Simulated_Rrs (SPM=0)'!Y191</f>
        <v>1.6939438335701419E-2</v>
      </c>
      <c r="Z191" s="2">
        <f>'Radiometer Rrs'!Z191-'Simulated_Rrs (SPM=0)'!Z191</f>
        <v>2.0533051957879359E-2</v>
      </c>
      <c r="AA191" s="2">
        <f>'Radiometer Rrs'!AA191-'Simulated_Rrs (SPM=0)'!AA191</f>
        <v>1.5619819903850699E-2</v>
      </c>
      <c r="AB191" s="2">
        <f>'Radiometer Rrs'!AB191-'Simulated_Rrs (SPM=0)'!AB191</f>
        <v>1.9232291362973636E-2</v>
      </c>
      <c r="AC191" s="2">
        <f>'Radiometer Rrs'!AC191-'Simulated_Rrs (SPM=0)'!AC191</f>
        <v>6.2409152337830126E-3</v>
      </c>
      <c r="AD191" s="2">
        <f>'Radiometer Rrs'!AD191-'Simulated_Rrs (SPM=0)'!AD191</f>
        <v>1.0623472265003351E-2</v>
      </c>
      <c r="AE191" s="2">
        <f>'Radiometer Rrs'!AE191-'Simulated_Rrs (SPM=0)'!AE191</f>
        <v>1.5619836549384435E-2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</row>
    <row r="192" spans="1:132" x14ac:dyDescent="0.3">
      <c r="A192" s="2">
        <v>589</v>
      </c>
      <c r="B192" s="2">
        <f>'Radiometer Rrs'!B192-'Simulated_Rrs (SPM=0)'!B192</f>
        <v>1.9155517069031694E-2</v>
      </c>
      <c r="C192" s="2">
        <f>'Radiometer Rrs'!C192-'Simulated_Rrs (SPM=0)'!C192</f>
        <v>1.8390581107563954E-2</v>
      </c>
      <c r="D192" s="2">
        <f>'Radiometer Rrs'!D192-'Simulated_Rrs (SPM=0)'!D192</f>
        <v>1.5932530245375425E-2</v>
      </c>
      <c r="E192" s="2">
        <f>'Radiometer Rrs'!E192-'Simulated_Rrs (SPM=0)'!E192</f>
        <v>1.6324229515696922E-2</v>
      </c>
      <c r="F192" s="2">
        <f>'Radiometer Rrs'!F192-'Simulated_Rrs (SPM=0)'!F192</f>
        <v>1.4858720719592745E-2</v>
      </c>
      <c r="G192" s="2">
        <f>'Radiometer Rrs'!G192-'Simulated_Rrs (SPM=0)'!G192</f>
        <v>9.2256075413743518E-3</v>
      </c>
      <c r="H192" s="2">
        <f>'Radiometer Rrs'!H192-'Simulated_Rrs (SPM=0)'!H192</f>
        <v>8.4258858702590429E-3</v>
      </c>
      <c r="I192" s="2">
        <f>'Radiometer Rrs'!I192-'Simulated_Rrs (SPM=0)'!I192</f>
        <v>7.7317951727159454E-3</v>
      </c>
      <c r="J192" s="2">
        <f>'Radiometer Rrs'!J192-'Simulated_Rrs (SPM=0)'!J192</f>
        <v>8.3043469709579744E-3</v>
      </c>
      <c r="K192" s="2">
        <f>'Radiometer Rrs'!K192-'Simulated_Rrs (SPM=0)'!K192</f>
        <v>1.8632183136979355E-2</v>
      </c>
      <c r="L192" s="2">
        <f>'Radiometer Rrs'!L192-'Simulated_Rrs (SPM=0)'!L192</f>
        <v>1.0301146979969918E-2</v>
      </c>
      <c r="M192" s="2">
        <f>'Radiometer Rrs'!M192-'Simulated_Rrs (SPM=0)'!M192</f>
        <v>9.5737637270927479E-3</v>
      </c>
      <c r="N192" s="2">
        <f>'Radiometer Rrs'!N192-'Simulated_Rrs (SPM=0)'!N192</f>
        <v>8.7860995993324174E-3</v>
      </c>
      <c r="O192" s="2">
        <f>'Radiometer Rrs'!O192-'Simulated_Rrs (SPM=0)'!O192</f>
        <v>6.9209472071839022E-3</v>
      </c>
      <c r="P192" s="2">
        <f>'Radiometer Rrs'!P192-'Simulated_Rrs (SPM=0)'!P192</f>
        <v>7.8115420101423838E-3</v>
      </c>
      <c r="Q192" s="2">
        <f>'Radiometer Rrs'!Q192-'Simulated_Rrs (SPM=0)'!Q192</f>
        <v>7.363809944867925E-3</v>
      </c>
      <c r="R192" s="2">
        <f>'Radiometer Rrs'!R192-'Simulated_Rrs (SPM=0)'!R192</f>
        <v>7.8110539094075433E-3</v>
      </c>
      <c r="S192" s="2">
        <f>'Radiometer Rrs'!S192-'Simulated_Rrs (SPM=0)'!S192</f>
        <v>1.0075987619831941E-2</v>
      </c>
      <c r="T192" s="2">
        <f>'Radiometer Rrs'!T192-'Simulated_Rrs (SPM=0)'!T192</f>
        <v>5.7298095348845722E-3</v>
      </c>
      <c r="U192" s="2">
        <f>'Radiometer Rrs'!U192-'Simulated_Rrs (SPM=0)'!U192</f>
        <v>1.8088658814585979E-2</v>
      </c>
      <c r="V192" s="2">
        <f>'Radiometer Rrs'!V192-'Simulated_Rrs (SPM=0)'!V192</f>
        <v>1.5321515523082653E-2</v>
      </c>
      <c r="W192" s="2">
        <f>'Radiometer Rrs'!W192-'Simulated_Rrs (SPM=0)'!W192</f>
        <v>1.0247362611570637E-2</v>
      </c>
      <c r="X192" s="2">
        <f>'Radiometer Rrs'!X192-'Simulated_Rrs (SPM=0)'!X192</f>
        <v>2.2222684889951994E-2</v>
      </c>
      <c r="Y192" s="2">
        <f>'Radiometer Rrs'!Y192-'Simulated_Rrs (SPM=0)'!Y192</f>
        <v>1.6952907516739502E-2</v>
      </c>
      <c r="Z192" s="2">
        <f>'Radiometer Rrs'!Z192-'Simulated_Rrs (SPM=0)'!Z192</f>
        <v>2.0749271727306253E-2</v>
      </c>
      <c r="AA192" s="2">
        <f>'Radiometer Rrs'!AA192-'Simulated_Rrs (SPM=0)'!AA192</f>
        <v>1.5554315405598738E-2</v>
      </c>
      <c r="AB192" s="2">
        <f>'Radiometer Rrs'!AB192-'Simulated_Rrs (SPM=0)'!AB192</f>
        <v>1.9162241564563382E-2</v>
      </c>
      <c r="AC192" s="2">
        <f>'Radiometer Rrs'!AC192-'Simulated_Rrs (SPM=0)'!AC192</f>
        <v>6.1931391431791997E-3</v>
      </c>
      <c r="AD192" s="2">
        <f>'Radiometer Rrs'!AD192-'Simulated_Rrs (SPM=0)'!AD192</f>
        <v>1.0750088761762326E-2</v>
      </c>
      <c r="AE192" s="2">
        <f>'Radiometer Rrs'!AE192-'Simulated_Rrs (SPM=0)'!AE192</f>
        <v>1.5554330464462342E-2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</row>
    <row r="193" spans="1:132" x14ac:dyDescent="0.3">
      <c r="A193" s="2">
        <v>590</v>
      </c>
      <c r="B193" s="2">
        <f>'Radiometer Rrs'!B193-'Simulated_Rrs (SPM=0)'!B193</f>
        <v>1.9144491898624202E-2</v>
      </c>
      <c r="C193" s="2">
        <f>'Radiometer Rrs'!C193-'Simulated_Rrs (SPM=0)'!C193</f>
        <v>1.8396960995497882E-2</v>
      </c>
      <c r="D193" s="2">
        <f>'Radiometer Rrs'!D193-'Simulated_Rrs (SPM=0)'!D193</f>
        <v>1.5944588533630986E-2</v>
      </c>
      <c r="E193" s="2">
        <f>'Radiometer Rrs'!E193-'Simulated_Rrs (SPM=0)'!E193</f>
        <v>1.6304580844670017E-2</v>
      </c>
      <c r="F193" s="2">
        <f>'Radiometer Rrs'!F193-'Simulated_Rrs (SPM=0)'!F193</f>
        <v>1.4842936822860458E-2</v>
      </c>
      <c r="G193" s="2">
        <f>'Radiometer Rrs'!G193-'Simulated_Rrs (SPM=0)'!G193</f>
        <v>9.2377144703754931E-3</v>
      </c>
      <c r="H193" s="2">
        <f>'Radiometer Rrs'!H193-'Simulated_Rrs (SPM=0)'!H193</f>
        <v>8.3953344852246946E-3</v>
      </c>
      <c r="I193" s="2">
        <f>'Radiometer Rrs'!I193-'Simulated_Rrs (SPM=0)'!I193</f>
        <v>7.7015347272355004E-3</v>
      </c>
      <c r="J193" s="2">
        <f>'Radiometer Rrs'!J193-'Simulated_Rrs (SPM=0)'!J193</f>
        <v>8.2887384370030053E-3</v>
      </c>
      <c r="K193" s="2">
        <f>'Radiometer Rrs'!K193-'Simulated_Rrs (SPM=0)'!K193</f>
        <v>1.8709436251080309E-2</v>
      </c>
      <c r="L193" s="2">
        <f>'Radiometer Rrs'!L193-'Simulated_Rrs (SPM=0)'!L193</f>
        <v>1.0246558556041766E-2</v>
      </c>
      <c r="M193" s="2">
        <f>'Radiometer Rrs'!M193-'Simulated_Rrs (SPM=0)'!M193</f>
        <v>9.5377375325101932E-3</v>
      </c>
      <c r="N193" s="2">
        <f>'Radiometer Rrs'!N193-'Simulated_Rrs (SPM=0)'!N193</f>
        <v>8.7634031282231486E-3</v>
      </c>
      <c r="O193" s="2">
        <f>'Radiometer Rrs'!O193-'Simulated_Rrs (SPM=0)'!O193</f>
        <v>6.8991299393713467E-3</v>
      </c>
      <c r="P193" s="2">
        <f>'Radiometer Rrs'!P193-'Simulated_Rrs (SPM=0)'!P193</f>
        <v>7.7778348842151455E-3</v>
      </c>
      <c r="Q193" s="2">
        <f>'Radiometer Rrs'!Q193-'Simulated_Rrs (SPM=0)'!Q193</f>
        <v>7.3234308525621161E-3</v>
      </c>
      <c r="R193" s="2">
        <f>'Radiometer Rrs'!R193-'Simulated_Rrs (SPM=0)'!R193</f>
        <v>7.7773871769161885E-3</v>
      </c>
      <c r="S193" s="2">
        <f>'Radiometer Rrs'!S193-'Simulated_Rrs (SPM=0)'!S193</f>
        <v>1.0052795694012798E-2</v>
      </c>
      <c r="T193" s="2">
        <f>'Radiometer Rrs'!T193-'Simulated_Rrs (SPM=0)'!T193</f>
        <v>5.725461100996425E-3</v>
      </c>
      <c r="U193" s="2">
        <f>'Radiometer Rrs'!U193-'Simulated_Rrs (SPM=0)'!U193</f>
        <v>1.7980477416400988E-2</v>
      </c>
      <c r="V193" s="2">
        <f>'Radiometer Rrs'!V193-'Simulated_Rrs (SPM=0)'!V193</f>
        <v>1.5355931445720632E-2</v>
      </c>
      <c r="W193" s="2">
        <f>'Radiometer Rrs'!W193-'Simulated_Rrs (SPM=0)'!W193</f>
        <v>1.0209724767069493E-2</v>
      </c>
      <c r="X193" s="2">
        <f>'Radiometer Rrs'!X193-'Simulated_Rrs (SPM=0)'!X193</f>
        <v>2.2200391456337058E-2</v>
      </c>
      <c r="Y193" s="2">
        <f>'Radiometer Rrs'!Y193-'Simulated_Rrs (SPM=0)'!Y193</f>
        <v>1.696664106260224E-2</v>
      </c>
      <c r="Z193" s="2">
        <f>'Radiometer Rrs'!Z193-'Simulated_Rrs (SPM=0)'!Z193</f>
        <v>2.1084874578231518E-2</v>
      </c>
      <c r="AA193" s="2">
        <f>'Radiometer Rrs'!AA193-'Simulated_Rrs (SPM=0)'!AA193</f>
        <v>1.5477673523930723E-2</v>
      </c>
      <c r="AB193" s="2">
        <f>'Radiometer Rrs'!AB193-'Simulated_Rrs (SPM=0)'!AB193</f>
        <v>1.9070960851834306E-2</v>
      </c>
      <c r="AC193" s="2">
        <f>'Radiometer Rrs'!AC193-'Simulated_Rrs (SPM=0)'!AC193</f>
        <v>6.1365870167530544E-3</v>
      </c>
      <c r="AD193" s="2">
        <f>'Radiometer Rrs'!AD193-'Simulated_Rrs (SPM=0)'!AD193</f>
        <v>1.0894744129881805E-2</v>
      </c>
      <c r="AE193" s="2">
        <f>'Radiometer Rrs'!AE193-'Simulated_Rrs (SPM=0)'!AE193</f>
        <v>1.5477687187163266E-2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</row>
    <row r="194" spans="1:132" x14ac:dyDescent="0.3">
      <c r="A194" s="2">
        <v>591</v>
      </c>
      <c r="B194" s="2">
        <f>'Radiometer Rrs'!B194-'Simulated_Rrs (SPM=0)'!B194</f>
        <v>1.9131710346225832E-2</v>
      </c>
      <c r="C194" s="2">
        <f>'Radiometer Rrs'!C194-'Simulated_Rrs (SPM=0)'!C194</f>
        <v>1.8382724969021012E-2</v>
      </c>
      <c r="D194" s="2">
        <f>'Radiometer Rrs'!D194-'Simulated_Rrs (SPM=0)'!D194</f>
        <v>1.5929362414748672E-2</v>
      </c>
      <c r="E194" s="2">
        <f>'Radiometer Rrs'!E194-'Simulated_Rrs (SPM=0)'!E194</f>
        <v>1.6275303264016262E-2</v>
      </c>
      <c r="F194" s="2">
        <f>'Radiometer Rrs'!F194-'Simulated_Rrs (SPM=0)'!F194</f>
        <v>1.4817115787755367E-2</v>
      </c>
      <c r="G194" s="2">
        <f>'Radiometer Rrs'!G194-'Simulated_Rrs (SPM=0)'!G194</f>
        <v>9.2287498354007916E-3</v>
      </c>
      <c r="H194" s="2">
        <f>'Radiometer Rrs'!H194-'Simulated_Rrs (SPM=0)'!H194</f>
        <v>8.3553375164366738E-3</v>
      </c>
      <c r="I194" s="2">
        <f>'Radiometer Rrs'!I194-'Simulated_Rrs (SPM=0)'!I194</f>
        <v>7.6668649228665234E-3</v>
      </c>
      <c r="J194" s="2">
        <f>'Radiometer Rrs'!J194-'Simulated_Rrs (SPM=0)'!J194</f>
        <v>8.2536642537779075E-3</v>
      </c>
      <c r="K194" s="2">
        <f>'Radiometer Rrs'!K194-'Simulated_Rrs (SPM=0)'!K194</f>
        <v>1.8633159596594253E-2</v>
      </c>
      <c r="L194" s="2">
        <f>'Radiometer Rrs'!L194-'Simulated_Rrs (SPM=0)'!L194</f>
        <v>1.0196509263722344E-2</v>
      </c>
      <c r="M194" s="2">
        <f>'Radiometer Rrs'!M194-'Simulated_Rrs (SPM=0)'!M194</f>
        <v>9.4967158829415491E-3</v>
      </c>
      <c r="N194" s="2">
        <f>'Radiometer Rrs'!N194-'Simulated_Rrs (SPM=0)'!N194</f>
        <v>8.7311867787513864E-3</v>
      </c>
      <c r="O194" s="2">
        <f>'Radiometer Rrs'!O194-'Simulated_Rrs (SPM=0)'!O194</f>
        <v>6.872999615429194E-3</v>
      </c>
      <c r="P194" s="2">
        <f>'Radiometer Rrs'!P194-'Simulated_Rrs (SPM=0)'!P194</f>
        <v>7.7347125203858424E-3</v>
      </c>
      <c r="Q194" s="2">
        <f>'Radiometer Rrs'!Q194-'Simulated_Rrs (SPM=0)'!Q194</f>
        <v>7.2806027147986176E-3</v>
      </c>
      <c r="R194" s="2">
        <f>'Radiometer Rrs'!R194-'Simulated_Rrs (SPM=0)'!R194</f>
        <v>7.7343086707563737E-3</v>
      </c>
      <c r="S194" s="2">
        <f>'Radiometer Rrs'!S194-'Simulated_Rrs (SPM=0)'!S194</f>
        <v>9.992791731830963E-3</v>
      </c>
      <c r="T194" s="2">
        <f>'Radiometer Rrs'!T194-'Simulated_Rrs (SPM=0)'!T194</f>
        <v>5.6599176798527899E-3</v>
      </c>
      <c r="U194" s="2">
        <f>'Radiometer Rrs'!U194-'Simulated_Rrs (SPM=0)'!U194</f>
        <v>1.7927586880560824E-2</v>
      </c>
      <c r="V194" s="2">
        <f>'Radiometer Rrs'!V194-'Simulated_Rrs (SPM=0)'!V194</f>
        <v>1.531885198549305E-2</v>
      </c>
      <c r="W194" s="2">
        <f>'Radiometer Rrs'!W194-'Simulated_Rrs (SPM=0)'!W194</f>
        <v>1.0154250564966749E-2</v>
      </c>
      <c r="X194" s="2">
        <f>'Radiometer Rrs'!X194-'Simulated_Rrs (SPM=0)'!X194</f>
        <v>2.2096636813514009E-2</v>
      </c>
      <c r="Y194" s="2">
        <f>'Radiometer Rrs'!Y194-'Simulated_Rrs (SPM=0)'!Y194</f>
        <v>1.6896458512860427E-2</v>
      </c>
      <c r="Z194" s="2">
        <f>'Radiometer Rrs'!Z194-'Simulated_Rrs (SPM=0)'!Z194</f>
        <v>2.1131593401296393E-2</v>
      </c>
      <c r="AA194" s="2">
        <f>'Radiometer Rrs'!AA194-'Simulated_Rrs (SPM=0)'!AA194</f>
        <v>1.5437818134557494E-2</v>
      </c>
      <c r="AB194" s="2">
        <f>'Radiometer Rrs'!AB194-'Simulated_Rrs (SPM=0)'!AB194</f>
        <v>1.8952480349915746E-2</v>
      </c>
      <c r="AC194" s="2">
        <f>'Radiometer Rrs'!AC194-'Simulated_Rrs (SPM=0)'!AC194</f>
        <v>6.0768409033142784E-3</v>
      </c>
      <c r="AD194" s="2">
        <f>'Radiometer Rrs'!AD194-'Simulated_Rrs (SPM=0)'!AD194</f>
        <v>1.0850126075444033E-2</v>
      </c>
      <c r="AE194" s="2">
        <f>'Radiometer Rrs'!AE194-'Simulated_Rrs (SPM=0)'!AE194</f>
        <v>1.5437830322134154E-2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</row>
    <row r="195" spans="1:132" x14ac:dyDescent="0.3">
      <c r="A195" s="2">
        <v>592</v>
      </c>
      <c r="B195" s="2">
        <f>'Radiometer Rrs'!B195-'Simulated_Rrs (SPM=0)'!B195</f>
        <v>1.9116776315121039E-2</v>
      </c>
      <c r="C195" s="2">
        <f>'Radiometer Rrs'!C195-'Simulated_Rrs (SPM=0)'!C195</f>
        <v>1.835922514336942E-2</v>
      </c>
      <c r="D195" s="2">
        <f>'Radiometer Rrs'!D195-'Simulated_Rrs (SPM=0)'!D195</f>
        <v>1.590222844122359E-2</v>
      </c>
      <c r="E195" s="2">
        <f>'Radiometer Rrs'!E195-'Simulated_Rrs (SPM=0)'!E195</f>
        <v>1.6241406151759587E-2</v>
      </c>
      <c r="F195" s="2">
        <f>'Radiometer Rrs'!F195-'Simulated_Rrs (SPM=0)'!F195</f>
        <v>1.4785395992101645E-2</v>
      </c>
      <c r="G195" s="2">
        <f>'Radiometer Rrs'!G195-'Simulated_Rrs (SPM=0)'!G195</f>
        <v>9.2088812398684831E-3</v>
      </c>
      <c r="H195" s="2">
        <f>'Radiometer Rrs'!H195-'Simulated_Rrs (SPM=0)'!H195</f>
        <v>8.3114270435047898E-3</v>
      </c>
      <c r="I195" s="2">
        <f>'Radiometer Rrs'!I195-'Simulated_Rrs (SPM=0)'!I195</f>
        <v>7.6300269735409222E-3</v>
      </c>
      <c r="J195" s="2">
        <f>'Radiometer Rrs'!J195-'Simulated_Rrs (SPM=0)'!J195</f>
        <v>8.2107512072293557E-3</v>
      </c>
      <c r="K195" s="2">
        <f>'Radiometer Rrs'!K195-'Simulated_Rrs (SPM=0)'!K195</f>
        <v>1.851808457325527E-2</v>
      </c>
      <c r="L195" s="2">
        <f>'Radiometer Rrs'!L195-'Simulated_Rrs (SPM=0)'!L195</f>
        <v>1.0146711850454897E-2</v>
      </c>
      <c r="M195" s="2">
        <f>'Radiometer Rrs'!M195-'Simulated_Rrs (SPM=0)'!M195</f>
        <v>9.4528744802102587E-3</v>
      </c>
      <c r="N195" s="2">
        <f>'Radiometer Rrs'!N195-'Simulated_Rrs (SPM=0)'!N195</f>
        <v>8.69476954193674E-3</v>
      </c>
      <c r="O195" s="2">
        <f>'Radiometer Rrs'!O195-'Simulated_Rrs (SPM=0)'!O195</f>
        <v>6.8437270675347339E-3</v>
      </c>
      <c r="P195" s="2">
        <f>'Radiometer Rrs'!P195-'Simulated_Rrs (SPM=0)'!P195</f>
        <v>7.6876097615230267E-3</v>
      </c>
      <c r="Q195" s="2">
        <f>'Radiometer Rrs'!Q195-'Simulated_Rrs (SPM=0)'!Q195</f>
        <v>7.2359989289378481E-3</v>
      </c>
      <c r="R195" s="2">
        <f>'Radiometer Rrs'!R195-'Simulated_Rrs (SPM=0)'!R195</f>
        <v>7.6872440786086623E-3</v>
      </c>
      <c r="S195" s="2">
        <f>'Radiometer Rrs'!S195-'Simulated_Rrs (SPM=0)'!S195</f>
        <v>9.91996826398037E-3</v>
      </c>
      <c r="T195" s="2">
        <f>'Radiometer Rrs'!T195-'Simulated_Rrs (SPM=0)'!T195</f>
        <v>5.5723796438648431E-3</v>
      </c>
      <c r="U195" s="2">
        <f>'Radiometer Rrs'!U195-'Simulated_Rrs (SPM=0)'!U195</f>
        <v>1.7897522295994246E-2</v>
      </c>
      <c r="V195" s="2">
        <f>'Radiometer Rrs'!V195-'Simulated_Rrs (SPM=0)'!V195</f>
        <v>1.5258746096872399E-2</v>
      </c>
      <c r="W195" s="2">
        <f>'Radiometer Rrs'!W195-'Simulated_Rrs (SPM=0)'!W195</f>
        <v>1.0087233909182973E-2</v>
      </c>
      <c r="X195" s="2">
        <f>'Radiometer Rrs'!X195-'Simulated_Rrs (SPM=0)'!X195</f>
        <v>2.195862998332121E-2</v>
      </c>
      <c r="Y195" s="2">
        <f>'Radiometer Rrs'!Y195-'Simulated_Rrs (SPM=0)'!Y195</f>
        <v>1.679338281789625E-2</v>
      </c>
      <c r="Z195" s="2">
        <f>'Radiometer Rrs'!Z195-'Simulated_Rrs (SPM=0)'!Z195</f>
        <v>2.1064066474291158E-2</v>
      </c>
      <c r="AA195" s="2">
        <f>'Radiometer Rrs'!AA195-'Simulated_Rrs (SPM=0)'!AA195</f>
        <v>1.5405779151861988E-2</v>
      </c>
      <c r="AB195" s="2">
        <f>'Radiometer Rrs'!AB195-'Simulated_Rrs (SPM=0)'!AB195</f>
        <v>1.8818542710338962E-2</v>
      </c>
      <c r="AC195" s="2">
        <f>'Radiometer Rrs'!AC195-'Simulated_Rrs (SPM=0)'!AC195</f>
        <v>6.0156924921481716E-3</v>
      </c>
      <c r="AD195" s="2">
        <f>'Radiometer Rrs'!AD195-'Simulated_Rrs (SPM=0)'!AD195</f>
        <v>1.074223327242298E-2</v>
      </c>
      <c r="AE195" s="2">
        <f>'Radiometer Rrs'!AE195-'Simulated_Rrs (SPM=0)'!AE195</f>
        <v>1.5405790067224411E-2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</row>
    <row r="196" spans="1:132" x14ac:dyDescent="0.3">
      <c r="A196" s="2">
        <v>593</v>
      </c>
      <c r="B196" s="2">
        <f>'Radiometer Rrs'!B196-'Simulated_Rrs (SPM=0)'!B196</f>
        <v>1.9091905900805558E-2</v>
      </c>
      <c r="C196" s="2">
        <f>'Radiometer Rrs'!C196-'Simulated_Rrs (SPM=0)'!C196</f>
        <v>1.8324772584235472E-2</v>
      </c>
      <c r="D196" s="2">
        <f>'Radiometer Rrs'!D196-'Simulated_Rrs (SPM=0)'!D196</f>
        <v>1.5862688042715192E-2</v>
      </c>
      <c r="E196" s="2">
        <f>'Radiometer Rrs'!E196-'Simulated_Rrs (SPM=0)'!E196</f>
        <v>1.6200838280999559E-2</v>
      </c>
      <c r="F196" s="2">
        <f>'Radiometer Rrs'!F196-'Simulated_Rrs (SPM=0)'!F196</f>
        <v>1.473873127607103E-2</v>
      </c>
      <c r="G196" s="2">
        <f>'Radiometer Rrs'!G196-'Simulated_Rrs (SPM=0)'!G196</f>
        <v>9.1672639450924871E-3</v>
      </c>
      <c r="H196" s="2">
        <f>'Radiometer Rrs'!H196-'Simulated_Rrs (SPM=0)'!H196</f>
        <v>8.2654977377607415E-3</v>
      </c>
      <c r="I196" s="2">
        <f>'Radiometer Rrs'!I196-'Simulated_Rrs (SPM=0)'!I196</f>
        <v>7.5903295209235168E-3</v>
      </c>
      <c r="J196" s="2">
        <f>'Radiometer Rrs'!J196-'Simulated_Rrs (SPM=0)'!J196</f>
        <v>8.1642282496836756E-3</v>
      </c>
      <c r="K196" s="2">
        <f>'Radiometer Rrs'!K196-'Simulated_Rrs (SPM=0)'!K196</f>
        <v>1.8535941839353458E-2</v>
      </c>
      <c r="L196" s="2">
        <f>'Radiometer Rrs'!L196-'Simulated_Rrs (SPM=0)'!L196</f>
        <v>1.0087517706269967E-2</v>
      </c>
      <c r="M196" s="2">
        <f>'Radiometer Rrs'!M196-'Simulated_Rrs (SPM=0)'!M196</f>
        <v>9.4029683410556068E-3</v>
      </c>
      <c r="N196" s="2">
        <f>'Radiometer Rrs'!N196-'Simulated_Rrs (SPM=0)'!N196</f>
        <v>8.6544557487358374E-3</v>
      </c>
      <c r="O196" s="2">
        <f>'Radiometer Rrs'!O196-'Simulated_Rrs (SPM=0)'!O196</f>
        <v>6.8041949166270646E-3</v>
      </c>
      <c r="P196" s="2">
        <f>'Radiometer Rrs'!P196-'Simulated_Rrs (SPM=0)'!P196</f>
        <v>7.637869842844933E-3</v>
      </c>
      <c r="Q196" s="2">
        <f>'Radiometer Rrs'!Q196-'Simulated_Rrs (SPM=0)'!Q196</f>
        <v>7.1861166381907626E-3</v>
      </c>
      <c r="R196" s="2">
        <f>'Radiometer Rrs'!R196-'Simulated_Rrs (SPM=0)'!R196</f>
        <v>7.6375375533380479E-3</v>
      </c>
      <c r="S196" s="2">
        <f>'Radiometer Rrs'!S196-'Simulated_Rrs (SPM=0)'!S196</f>
        <v>9.854045516687027E-3</v>
      </c>
      <c r="T196" s="2">
        <f>'Radiometer Rrs'!T196-'Simulated_Rrs (SPM=0)'!T196</f>
        <v>5.4905608856680183E-3</v>
      </c>
      <c r="U196" s="2">
        <f>'Radiometer Rrs'!U196-'Simulated_Rrs (SPM=0)'!U196</f>
        <v>1.7885964725877685E-2</v>
      </c>
      <c r="V196" s="2">
        <f>'Radiometer Rrs'!V196-'Simulated_Rrs (SPM=0)'!V196</f>
        <v>1.5224682038651514E-2</v>
      </c>
      <c r="W196" s="2">
        <f>'Radiometer Rrs'!W196-'Simulated_Rrs (SPM=0)'!W196</f>
        <v>9.9850351771371103E-3</v>
      </c>
      <c r="X196" s="2">
        <f>'Radiometer Rrs'!X196-'Simulated_Rrs (SPM=0)'!X196</f>
        <v>2.1791441726887999E-2</v>
      </c>
      <c r="Y196" s="2">
        <f>'Radiometer Rrs'!Y196-'Simulated_Rrs (SPM=0)'!Y196</f>
        <v>1.6677800255695759E-2</v>
      </c>
      <c r="Z196" s="2">
        <f>'Radiometer Rrs'!Z196-'Simulated_Rrs (SPM=0)'!Z196</f>
        <v>2.0943368544360689E-2</v>
      </c>
      <c r="AA196" s="2">
        <f>'Radiometer Rrs'!AA196-'Simulated_Rrs (SPM=0)'!AA196</f>
        <v>1.5332387937278112E-2</v>
      </c>
      <c r="AB196" s="2">
        <f>'Radiometer Rrs'!AB196-'Simulated_Rrs (SPM=0)'!AB196</f>
        <v>1.8646130114789661E-2</v>
      </c>
      <c r="AC196" s="2">
        <f>'Radiometer Rrs'!AC196-'Simulated_Rrs (SPM=0)'!AC196</f>
        <v>5.9540276435939366E-3</v>
      </c>
      <c r="AD196" s="2">
        <f>'Radiometer Rrs'!AD196-'Simulated_Rrs (SPM=0)'!AD196</f>
        <v>1.0684802000766864E-2</v>
      </c>
      <c r="AE196" s="2">
        <f>'Radiometer Rrs'!AE196-'Simulated_Rrs (SPM=0)'!AE196</f>
        <v>1.533239774958723E-2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</row>
    <row r="197" spans="1:132" x14ac:dyDescent="0.3">
      <c r="A197" s="2">
        <v>594</v>
      </c>
      <c r="B197" s="2">
        <f>'Radiometer Rrs'!B197-'Simulated_Rrs (SPM=0)'!B197</f>
        <v>1.9061565310157871E-2</v>
      </c>
      <c r="C197" s="2">
        <f>'Radiometer Rrs'!C197-'Simulated_Rrs (SPM=0)'!C197</f>
        <v>1.8285078876323604E-2</v>
      </c>
      <c r="D197" s="2">
        <f>'Radiometer Rrs'!D197-'Simulated_Rrs (SPM=0)'!D197</f>
        <v>1.5818706520066974E-2</v>
      </c>
      <c r="E197" s="2">
        <f>'Radiometer Rrs'!E197-'Simulated_Rrs (SPM=0)'!E197</f>
        <v>1.6148638081140799E-2</v>
      </c>
      <c r="F197" s="2">
        <f>'Radiometer Rrs'!F197-'Simulated_Rrs (SPM=0)'!F197</f>
        <v>1.4684891895255778E-2</v>
      </c>
      <c r="G197" s="2">
        <f>'Radiometer Rrs'!G197-'Simulated_Rrs (SPM=0)'!G197</f>
        <v>9.1249619360870161E-3</v>
      </c>
      <c r="H197" s="2">
        <f>'Radiometer Rrs'!H197-'Simulated_Rrs (SPM=0)'!H197</f>
        <v>8.2117465968151119E-3</v>
      </c>
      <c r="I197" s="2">
        <f>'Radiometer Rrs'!I197-'Simulated_Rrs (SPM=0)'!I197</f>
        <v>7.5438326509504675E-3</v>
      </c>
      <c r="J197" s="2">
        <f>'Radiometer Rrs'!J197-'Simulated_Rrs (SPM=0)'!J197</f>
        <v>8.1141084031287249E-3</v>
      </c>
      <c r="K197" s="2">
        <f>'Radiometer Rrs'!K197-'Simulated_Rrs (SPM=0)'!K197</f>
        <v>1.8566687990275256E-2</v>
      </c>
      <c r="L197" s="2">
        <f>'Radiometer Rrs'!L197-'Simulated_Rrs (SPM=0)'!L197</f>
        <v>1.0019595280739474E-2</v>
      </c>
      <c r="M197" s="2">
        <f>'Radiometer Rrs'!M197-'Simulated_Rrs (SPM=0)'!M197</f>
        <v>9.346375854044393E-3</v>
      </c>
      <c r="N197" s="2">
        <f>'Radiometer Rrs'!N197-'Simulated_Rrs (SPM=0)'!N197</f>
        <v>8.6107774644310891E-3</v>
      </c>
      <c r="O197" s="2">
        <f>'Radiometer Rrs'!O197-'Simulated_Rrs (SPM=0)'!O197</f>
        <v>6.762713957870768E-3</v>
      </c>
      <c r="P197" s="2">
        <f>'Radiometer Rrs'!P197-'Simulated_Rrs (SPM=0)'!P197</f>
        <v>7.5809730643791578E-3</v>
      </c>
      <c r="Q197" s="2">
        <f>'Radiometer Rrs'!Q197-'Simulated_Rrs (SPM=0)'!Q197</f>
        <v>7.1301376689835248E-3</v>
      </c>
      <c r="R197" s="2">
        <f>'Radiometer Rrs'!R197-'Simulated_Rrs (SPM=0)'!R197</f>
        <v>7.5806701408310511E-3</v>
      </c>
      <c r="S197" s="2">
        <f>'Radiometer Rrs'!S197-'Simulated_Rrs (SPM=0)'!S197</f>
        <v>9.7824973124963476E-3</v>
      </c>
      <c r="T197" s="2">
        <f>'Radiometer Rrs'!T197-'Simulated_Rrs (SPM=0)'!T197</f>
        <v>5.4130195205609483E-3</v>
      </c>
      <c r="U197" s="2">
        <f>'Radiometer Rrs'!U197-'Simulated_Rrs (SPM=0)'!U197</f>
        <v>1.7856622829284935E-2</v>
      </c>
      <c r="V197" s="2">
        <f>'Radiometer Rrs'!V197-'Simulated_Rrs (SPM=0)'!V197</f>
        <v>1.5196574139442622E-2</v>
      </c>
      <c r="W197" s="2">
        <f>'Radiometer Rrs'!W197-'Simulated_Rrs (SPM=0)'!W197</f>
        <v>9.8872398931411885E-3</v>
      </c>
      <c r="X197" s="2">
        <f>'Radiometer Rrs'!X197-'Simulated_Rrs (SPM=0)'!X197</f>
        <v>2.163306008839767E-2</v>
      </c>
      <c r="Y197" s="2">
        <f>'Radiometer Rrs'!Y197-'Simulated_Rrs (SPM=0)'!Y197</f>
        <v>1.65698214352883E-2</v>
      </c>
      <c r="Z197" s="2">
        <f>'Radiometer Rrs'!Z197-'Simulated_Rrs (SPM=0)'!Z197</f>
        <v>2.0851844622355873E-2</v>
      </c>
      <c r="AA197" s="2">
        <f>'Radiometer Rrs'!AA197-'Simulated_Rrs (SPM=0)'!AA197</f>
        <v>1.5253678899213974E-2</v>
      </c>
      <c r="AB197" s="2">
        <f>'Radiometer Rrs'!AB197-'Simulated_Rrs (SPM=0)'!AB197</f>
        <v>1.8474067312282395E-2</v>
      </c>
      <c r="AC197" s="2">
        <f>'Radiometer Rrs'!AC197-'Simulated_Rrs (SPM=0)'!AC197</f>
        <v>5.8882405753683887E-3</v>
      </c>
      <c r="AD197" s="2">
        <f>'Radiometer Rrs'!AD197-'Simulated_Rrs (SPM=0)'!AD197</f>
        <v>1.0660855831032578E-2</v>
      </c>
      <c r="AE197" s="2">
        <f>'Radiometer Rrs'!AE197-'Simulated_Rrs (SPM=0)'!AE197</f>
        <v>1.5253687750039302E-2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</row>
    <row r="198" spans="1:132" x14ac:dyDescent="0.3">
      <c r="A198" s="2">
        <v>595</v>
      </c>
      <c r="B198" s="2">
        <f>'Radiometer Rrs'!B198-'Simulated_Rrs (SPM=0)'!B198</f>
        <v>1.9025975317589754E-2</v>
      </c>
      <c r="C198" s="2">
        <f>'Radiometer Rrs'!C198-'Simulated_Rrs (SPM=0)'!C198</f>
        <v>1.8240355614319505E-2</v>
      </c>
      <c r="D198" s="2">
        <f>'Radiometer Rrs'!D198-'Simulated_Rrs (SPM=0)'!D198</f>
        <v>1.5770462702328607E-2</v>
      </c>
      <c r="E198" s="2">
        <f>'Radiometer Rrs'!E198-'Simulated_Rrs (SPM=0)'!E198</f>
        <v>1.6085268024525524E-2</v>
      </c>
      <c r="F198" s="2">
        <f>'Radiometer Rrs'!F198-'Simulated_Rrs (SPM=0)'!F198</f>
        <v>1.4624165508605912E-2</v>
      </c>
      <c r="G198" s="2">
        <f>'Radiometer Rrs'!G198-'Simulated_Rrs (SPM=0)'!G198</f>
        <v>9.0820080854192194E-3</v>
      </c>
      <c r="H198" s="2">
        <f>'Radiometer Rrs'!H198-'Simulated_Rrs (SPM=0)'!H198</f>
        <v>8.1504863803319987E-3</v>
      </c>
      <c r="I198" s="2">
        <f>'Radiometer Rrs'!I198-'Simulated_Rrs (SPM=0)'!I198</f>
        <v>7.4908092249968278E-3</v>
      </c>
      <c r="J198" s="2">
        <f>'Radiometer Rrs'!J198-'Simulated_Rrs (SPM=0)'!J198</f>
        <v>8.0605389119654917E-3</v>
      </c>
      <c r="K198" s="2">
        <f>'Radiometer Rrs'!K198-'Simulated_Rrs (SPM=0)'!K198</f>
        <v>1.8609823301926065E-2</v>
      </c>
      <c r="L198" s="2">
        <f>'Radiometer Rrs'!L198-'Simulated_Rrs (SPM=0)'!L198</f>
        <v>9.94329294509258E-3</v>
      </c>
      <c r="M198" s="2">
        <f>'Radiometer Rrs'!M198-'Simulated_Rrs (SPM=0)'!M198</f>
        <v>9.2833652790743296E-3</v>
      </c>
      <c r="N198" s="2">
        <f>'Radiometer Rrs'!N198-'Simulated_Rrs (SPM=0)'!N198</f>
        <v>8.563872932314049E-3</v>
      </c>
      <c r="O198" s="2">
        <f>'Radiometer Rrs'!O198-'Simulated_Rrs (SPM=0)'!O198</f>
        <v>6.7193668782097888E-3</v>
      </c>
      <c r="P198" s="2">
        <f>'Radiometer Rrs'!P198-'Simulated_Rrs (SPM=0)'!P198</f>
        <v>7.5172056692159031E-3</v>
      </c>
      <c r="Q198" s="2">
        <f>'Radiometer Rrs'!Q198-'Simulated_Rrs (SPM=0)'!Q198</f>
        <v>7.0683075288969707E-3</v>
      </c>
      <c r="R198" s="2">
        <f>'Radiometer Rrs'!R198-'Simulated_Rrs (SPM=0)'!R198</f>
        <v>7.5169286914578077E-3</v>
      </c>
      <c r="S198" s="2">
        <f>'Radiometer Rrs'!S198-'Simulated_Rrs (SPM=0)'!S198</f>
        <v>9.7055503124576312E-3</v>
      </c>
      <c r="T198" s="2">
        <f>'Radiometer Rrs'!T198-'Simulated_Rrs (SPM=0)'!T198</f>
        <v>5.3395935487520699E-3</v>
      </c>
      <c r="U198" s="2">
        <f>'Radiometer Rrs'!U198-'Simulated_Rrs (SPM=0)'!U198</f>
        <v>1.7810200279474459E-2</v>
      </c>
      <c r="V198" s="2">
        <f>'Radiometer Rrs'!V198-'Simulated_Rrs (SPM=0)'!V198</f>
        <v>1.5174194103580519E-2</v>
      </c>
      <c r="W198" s="2">
        <f>'Radiometer Rrs'!W198-'Simulated_Rrs (SPM=0)'!W198</f>
        <v>9.7936816332966341E-3</v>
      </c>
      <c r="X198" s="2">
        <f>'Radiometer Rrs'!X198-'Simulated_Rrs (SPM=0)'!X198</f>
        <v>2.1483145644761566E-2</v>
      </c>
      <c r="Y198" s="2">
        <f>'Radiometer Rrs'!Y198-'Simulated_Rrs (SPM=0)'!Y198</f>
        <v>1.6469154605633446E-2</v>
      </c>
      <c r="Z198" s="2">
        <f>'Radiometer Rrs'!Z198-'Simulated_Rrs (SPM=0)'!Z198</f>
        <v>2.0788356870884494E-2</v>
      </c>
      <c r="AA198" s="2">
        <f>'Radiometer Rrs'!AA198-'Simulated_Rrs (SPM=0)'!AA198</f>
        <v>1.5169867046903379E-2</v>
      </c>
      <c r="AB198" s="2">
        <f>'Radiometer Rrs'!AB198-'Simulated_Rrs (SPM=0)'!AB198</f>
        <v>1.8302347032623172E-2</v>
      </c>
      <c r="AC198" s="2">
        <f>'Radiometer Rrs'!AC198-'Simulated_Rrs (SPM=0)'!AC198</f>
        <v>5.8184994048715516E-3</v>
      </c>
      <c r="AD198" s="2">
        <f>'Radiometer Rrs'!AD198-'Simulated_Rrs (SPM=0)'!AD198</f>
        <v>1.0669088090366124E-2</v>
      </c>
      <c r="AE198" s="2">
        <f>'Radiometer Rrs'!AE198-'Simulated_Rrs (SPM=0)'!AE198</f>
        <v>1.5169875055531077E-2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</row>
    <row r="199" spans="1:132" x14ac:dyDescent="0.3">
      <c r="A199" s="2">
        <v>596</v>
      </c>
      <c r="B199" s="2">
        <f>'Radiometer Rrs'!B199-'Simulated_Rrs (SPM=0)'!B199</f>
        <v>1.8969845160136271E-2</v>
      </c>
      <c r="C199" s="2">
        <f>'Radiometer Rrs'!C199-'Simulated_Rrs (SPM=0)'!C199</f>
        <v>1.8174961385759754E-2</v>
      </c>
      <c r="D199" s="2">
        <f>'Radiometer Rrs'!D199-'Simulated_Rrs (SPM=0)'!D199</f>
        <v>1.5709727530688888E-2</v>
      </c>
      <c r="E199" s="2">
        <f>'Radiometer Rrs'!E199-'Simulated_Rrs (SPM=0)'!E199</f>
        <v>1.5999536285867311E-2</v>
      </c>
      <c r="F199" s="2">
        <f>'Radiometer Rrs'!F199-'Simulated_Rrs (SPM=0)'!F199</f>
        <v>1.4540495536174878E-2</v>
      </c>
      <c r="G199" s="2">
        <f>'Radiometer Rrs'!G199-'Simulated_Rrs (SPM=0)'!G199</f>
        <v>9.0264577959285157E-3</v>
      </c>
      <c r="H199" s="2">
        <f>'Radiometer Rrs'!H199-'Simulated_Rrs (SPM=0)'!H199</f>
        <v>8.0745816414413488E-3</v>
      </c>
      <c r="I199" s="2">
        <f>'Radiometer Rrs'!I199-'Simulated_Rrs (SPM=0)'!I199</f>
        <v>7.4257081450511166E-3</v>
      </c>
      <c r="J199" s="2">
        <f>'Radiometer Rrs'!J199-'Simulated_Rrs (SPM=0)'!J199</f>
        <v>7.9983579785179969E-3</v>
      </c>
      <c r="K199" s="2">
        <f>'Radiometer Rrs'!K199-'Simulated_Rrs (SPM=0)'!K199</f>
        <v>1.8587918143212201E-2</v>
      </c>
      <c r="L199" s="2">
        <f>'Radiometer Rrs'!L199-'Simulated_Rrs (SPM=0)'!L199</f>
        <v>9.848825505467838E-3</v>
      </c>
      <c r="M199" s="2">
        <f>'Radiometer Rrs'!M199-'Simulated_Rrs (SPM=0)'!M199</f>
        <v>9.2012966705752944E-3</v>
      </c>
      <c r="N199" s="2">
        <f>'Radiometer Rrs'!N199-'Simulated_Rrs (SPM=0)'!N199</f>
        <v>8.4972725682533525E-3</v>
      </c>
      <c r="O199" s="2">
        <f>'Radiometer Rrs'!O199-'Simulated_Rrs (SPM=0)'!O199</f>
        <v>6.6625408197166815E-3</v>
      </c>
      <c r="P199" s="2">
        <f>'Radiometer Rrs'!P199-'Simulated_Rrs (SPM=0)'!P199</f>
        <v>7.4348703327484656E-3</v>
      </c>
      <c r="Q199" s="2">
        <f>'Radiometer Rrs'!Q199-'Simulated_Rrs (SPM=0)'!Q199</f>
        <v>6.9897324016047471E-3</v>
      </c>
      <c r="R199" s="2">
        <f>'Radiometer Rrs'!R199-'Simulated_Rrs (SPM=0)'!R199</f>
        <v>7.4346290622709851E-3</v>
      </c>
      <c r="S199" s="2">
        <f>'Radiometer Rrs'!S199-'Simulated_Rrs (SPM=0)'!S199</f>
        <v>9.6202229858610606E-3</v>
      </c>
      <c r="T199" s="2">
        <f>'Radiometer Rrs'!T199-'Simulated_Rrs (SPM=0)'!T199</f>
        <v>5.2488204179152046E-3</v>
      </c>
      <c r="U199" s="2">
        <f>'Radiometer Rrs'!U199-'Simulated_Rrs (SPM=0)'!U199</f>
        <v>1.7716189920004038E-2</v>
      </c>
      <c r="V199" s="2">
        <f>'Radiometer Rrs'!V199-'Simulated_Rrs (SPM=0)'!V199</f>
        <v>1.5119344121268858E-2</v>
      </c>
      <c r="W199" s="2">
        <f>'Radiometer Rrs'!W199-'Simulated_Rrs (SPM=0)'!W199</f>
        <v>9.6629136839802652E-3</v>
      </c>
      <c r="X199" s="2">
        <f>'Radiometer Rrs'!X199-'Simulated_Rrs (SPM=0)'!X199</f>
        <v>2.1260239332706377E-2</v>
      </c>
      <c r="Y199" s="2">
        <f>'Radiometer Rrs'!Y199-'Simulated_Rrs (SPM=0)'!Y199</f>
        <v>1.6314960480203641E-2</v>
      </c>
      <c r="Z199" s="2">
        <f>'Radiometer Rrs'!Z199-'Simulated_Rrs (SPM=0)'!Z199</f>
        <v>2.0702884772500197E-2</v>
      </c>
      <c r="AA199" s="2">
        <f>'Radiometer Rrs'!AA199-'Simulated_Rrs (SPM=0)'!AA199</f>
        <v>1.5070672784171919E-2</v>
      </c>
      <c r="AB199" s="2">
        <f>'Radiometer Rrs'!AB199-'Simulated_Rrs (SPM=0)'!AB199</f>
        <v>1.8078595954474058E-2</v>
      </c>
      <c r="AC199" s="2">
        <f>'Radiometer Rrs'!AC199-'Simulated_Rrs (SPM=0)'!AC199</f>
        <v>5.7287978389564988E-3</v>
      </c>
      <c r="AD199" s="2">
        <f>'Radiometer Rrs'!AD199-'Simulated_Rrs (SPM=0)'!AD199</f>
        <v>1.0619083725114534E-2</v>
      </c>
      <c r="AE199" s="2">
        <f>'Radiometer Rrs'!AE199-'Simulated_Rrs (SPM=0)'!AE199</f>
        <v>1.5070679681967774E-2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</row>
    <row r="200" spans="1:132" x14ac:dyDescent="0.3">
      <c r="A200" s="2">
        <v>597</v>
      </c>
      <c r="B200" s="2">
        <f>'Radiometer Rrs'!B200-'Simulated_Rrs (SPM=0)'!B200</f>
        <v>1.8896539036153692E-2</v>
      </c>
      <c r="C200" s="2">
        <f>'Radiometer Rrs'!C200-'Simulated_Rrs (SPM=0)'!C200</f>
        <v>1.8095515294122542E-2</v>
      </c>
      <c r="D200" s="2">
        <f>'Radiometer Rrs'!D200-'Simulated_Rrs (SPM=0)'!D200</f>
        <v>1.5635497274860206E-2</v>
      </c>
      <c r="E200" s="2">
        <f>'Radiometer Rrs'!E200-'Simulated_Rrs (SPM=0)'!E200</f>
        <v>1.5900679109114621E-2</v>
      </c>
      <c r="F200" s="2">
        <f>'Radiometer Rrs'!F200-'Simulated_Rrs (SPM=0)'!F200</f>
        <v>1.4444906825609571E-2</v>
      </c>
      <c r="G200" s="2">
        <f>'Radiometer Rrs'!G200-'Simulated_Rrs (SPM=0)'!G200</f>
        <v>8.9579285182514821E-3</v>
      </c>
      <c r="H200" s="2">
        <f>'Radiometer Rrs'!H200-'Simulated_Rrs (SPM=0)'!H200</f>
        <v>7.9911437412579327E-3</v>
      </c>
      <c r="I200" s="2">
        <f>'Radiometer Rrs'!I200-'Simulated_Rrs (SPM=0)'!I200</f>
        <v>7.3518856164617799E-3</v>
      </c>
      <c r="J200" s="2">
        <f>'Radiometer Rrs'!J200-'Simulated_Rrs (SPM=0)'!J200</f>
        <v>7.9272893421089702E-3</v>
      </c>
      <c r="K200" s="2">
        <f>'Radiometer Rrs'!K200-'Simulated_Rrs (SPM=0)'!K200</f>
        <v>1.8568226208478093E-2</v>
      </c>
      <c r="L200" s="2">
        <f>'Radiometer Rrs'!L200-'Simulated_Rrs (SPM=0)'!L200</f>
        <v>9.7444065195469321E-3</v>
      </c>
      <c r="M200" s="2">
        <f>'Radiometer Rrs'!M200-'Simulated_Rrs (SPM=0)'!M200</f>
        <v>9.110420041499841E-3</v>
      </c>
      <c r="N200" s="2">
        <f>'Radiometer Rrs'!N200-'Simulated_Rrs (SPM=0)'!N200</f>
        <v>8.4220842598631152E-3</v>
      </c>
      <c r="O200" s="2">
        <f>'Radiometer Rrs'!O200-'Simulated_Rrs (SPM=0)'!O200</f>
        <v>6.5998121107883698E-3</v>
      </c>
      <c r="P200" s="2">
        <f>'Radiometer Rrs'!P200-'Simulated_Rrs (SPM=0)'!P200</f>
        <v>7.3443596438006412E-3</v>
      </c>
      <c r="Q200" s="2">
        <f>'Radiometer Rrs'!Q200-'Simulated_Rrs (SPM=0)'!Q200</f>
        <v>6.9040056876176065E-3</v>
      </c>
      <c r="R200" s="2">
        <f>'Radiometer Rrs'!R200-'Simulated_Rrs (SPM=0)'!R200</f>
        <v>7.3441479418675055E-3</v>
      </c>
      <c r="S200" s="2">
        <f>'Radiometer Rrs'!S200-'Simulated_Rrs (SPM=0)'!S200</f>
        <v>9.5242828328946615E-3</v>
      </c>
      <c r="T200" s="2">
        <f>'Radiometer Rrs'!T200-'Simulated_Rrs (SPM=0)'!T200</f>
        <v>5.155049399728732E-3</v>
      </c>
      <c r="U200" s="2">
        <f>'Radiometer Rrs'!U200-'Simulated_Rrs (SPM=0)'!U200</f>
        <v>1.7617020928424331E-2</v>
      </c>
      <c r="V200" s="2">
        <f>'Radiometer Rrs'!V200-'Simulated_Rrs (SPM=0)'!V200</f>
        <v>1.5054938625731869E-2</v>
      </c>
      <c r="W200" s="2">
        <f>'Radiometer Rrs'!W200-'Simulated_Rrs (SPM=0)'!W200</f>
        <v>9.5198912323942037E-3</v>
      </c>
      <c r="X200" s="2">
        <f>'Radiometer Rrs'!X200-'Simulated_Rrs (SPM=0)'!X200</f>
        <v>2.1018432139516589E-2</v>
      </c>
      <c r="Y200" s="2">
        <f>'Radiometer Rrs'!Y200-'Simulated_Rrs (SPM=0)'!Y200</f>
        <v>1.6147601106041371E-2</v>
      </c>
      <c r="Z200" s="2">
        <f>'Radiometer Rrs'!Z200-'Simulated_Rrs (SPM=0)'!Z200</f>
        <v>2.0592325375518413E-2</v>
      </c>
      <c r="AA200" s="2">
        <f>'Radiometer Rrs'!AA200-'Simulated_Rrs (SPM=0)'!AA200</f>
        <v>1.4962806471727543E-2</v>
      </c>
      <c r="AB200" s="2">
        <f>'Radiometer Rrs'!AB200-'Simulated_Rrs (SPM=0)'!AB200</f>
        <v>1.7836379966944392E-2</v>
      </c>
      <c r="AC200" s="2">
        <f>'Radiometer Rrs'!AC200-'Simulated_Rrs (SPM=0)'!AC200</f>
        <v>5.6339721522377512E-3</v>
      </c>
      <c r="AD200" s="2">
        <f>'Radiometer Rrs'!AD200-'Simulated_Rrs (SPM=0)'!AD200</f>
        <v>1.0561640854159908E-2</v>
      </c>
      <c r="AE200" s="2">
        <f>'Radiometer Rrs'!AE200-'Simulated_Rrs (SPM=0)'!AE200</f>
        <v>1.4962812458047856E-2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</row>
    <row r="201" spans="1:132" x14ac:dyDescent="0.3">
      <c r="A201" s="2">
        <v>598</v>
      </c>
      <c r="B201" s="2">
        <f>'Radiometer Rrs'!B201-'Simulated_Rrs (SPM=0)'!B201</f>
        <v>1.8788804515968309E-2</v>
      </c>
      <c r="C201" s="2">
        <f>'Radiometer Rrs'!C201-'Simulated_Rrs (SPM=0)'!C201</f>
        <v>1.7988959183884549E-2</v>
      </c>
      <c r="D201" s="2">
        <f>'Radiometer Rrs'!D201-'Simulated_Rrs (SPM=0)'!D201</f>
        <v>1.5533295504914918E-2</v>
      </c>
      <c r="E201" s="2">
        <f>'Radiometer Rrs'!E201-'Simulated_Rrs (SPM=0)'!E201</f>
        <v>1.5777318153486E-2</v>
      </c>
      <c r="F201" s="2">
        <f>'Radiometer Rrs'!F201-'Simulated_Rrs (SPM=0)'!F201</f>
        <v>1.4327780720154573E-2</v>
      </c>
      <c r="G201" s="2">
        <f>'Radiometer Rrs'!G201-'Simulated_Rrs (SPM=0)'!G201</f>
        <v>8.8626981635547292E-3</v>
      </c>
      <c r="H201" s="2">
        <f>'Radiometer Rrs'!H201-'Simulated_Rrs (SPM=0)'!H201</f>
        <v>7.894242678106159E-3</v>
      </c>
      <c r="I201" s="2">
        <f>'Radiometer Rrs'!I201-'Simulated_Rrs (SPM=0)'!I201</f>
        <v>7.2611669010453055E-3</v>
      </c>
      <c r="J201" s="2">
        <f>'Radiometer Rrs'!J201-'Simulated_Rrs (SPM=0)'!J201</f>
        <v>7.8380372425665545E-3</v>
      </c>
      <c r="K201" s="2">
        <f>'Radiometer Rrs'!K201-'Simulated_Rrs (SPM=0)'!K201</f>
        <v>1.8570870521486437E-2</v>
      </c>
      <c r="L201" s="2">
        <f>'Radiometer Rrs'!L201-'Simulated_Rrs (SPM=0)'!L201</f>
        <v>9.6217961064318184E-3</v>
      </c>
      <c r="M201" s="2">
        <f>'Radiometer Rrs'!M201-'Simulated_Rrs (SPM=0)'!M201</f>
        <v>9.0042507720385408E-3</v>
      </c>
      <c r="N201" s="2">
        <f>'Radiometer Rrs'!N201-'Simulated_Rrs (SPM=0)'!N201</f>
        <v>8.3322884663263024E-3</v>
      </c>
      <c r="O201" s="2">
        <f>'Radiometer Rrs'!O201-'Simulated_Rrs (SPM=0)'!O201</f>
        <v>6.5271288079795271E-3</v>
      </c>
      <c r="P201" s="2">
        <f>'Radiometer Rrs'!P201-'Simulated_Rrs (SPM=0)'!P201</f>
        <v>7.2398927098660535E-3</v>
      </c>
      <c r="Q201" s="2">
        <f>'Radiometer Rrs'!Q201-'Simulated_Rrs (SPM=0)'!Q201</f>
        <v>6.8062608051071734E-3</v>
      </c>
      <c r="R201" s="2">
        <f>'Radiometer Rrs'!R201-'Simulated_Rrs (SPM=0)'!R201</f>
        <v>7.2397057458762687E-3</v>
      </c>
      <c r="S201" s="2">
        <f>'Radiometer Rrs'!S201-'Simulated_Rrs (SPM=0)'!S201</f>
        <v>9.4060704580674424E-3</v>
      </c>
      <c r="T201" s="2">
        <f>'Radiometer Rrs'!T201-'Simulated_Rrs (SPM=0)'!T201</f>
        <v>5.0590908673484947E-3</v>
      </c>
      <c r="U201" s="2">
        <f>'Radiometer Rrs'!U201-'Simulated_Rrs (SPM=0)'!U201</f>
        <v>1.7518476119369866E-2</v>
      </c>
      <c r="V201" s="2">
        <f>'Radiometer Rrs'!V201-'Simulated_Rrs (SPM=0)'!V201</f>
        <v>1.4976952404777437E-2</v>
      </c>
      <c r="W201" s="2">
        <f>'Radiometer Rrs'!W201-'Simulated_Rrs (SPM=0)'!W201</f>
        <v>9.3582454791808593E-3</v>
      </c>
      <c r="X201" s="2">
        <f>'Radiometer Rrs'!X201-'Simulated_Rrs (SPM=0)'!X201</f>
        <v>2.0751761862073816E-2</v>
      </c>
      <c r="Y201" s="2">
        <f>'Radiometer Rrs'!Y201-'Simulated_Rrs (SPM=0)'!Y201</f>
        <v>1.5963728135357191E-2</v>
      </c>
      <c r="Z201" s="2">
        <f>'Radiometer Rrs'!Z201-'Simulated_Rrs (SPM=0)'!Z201</f>
        <v>2.0429251720010103E-2</v>
      </c>
      <c r="AA201" s="2">
        <f>'Radiometer Rrs'!AA201-'Simulated_Rrs (SPM=0)'!AA201</f>
        <v>1.4839022030349544E-2</v>
      </c>
      <c r="AB201" s="2">
        <f>'Radiometer Rrs'!AB201-'Simulated_Rrs (SPM=0)'!AB201</f>
        <v>1.7564896804000262E-2</v>
      </c>
      <c r="AC201" s="2">
        <f>'Radiometer Rrs'!AC201-'Simulated_Rrs (SPM=0)'!AC201</f>
        <v>5.5326935708779456E-3</v>
      </c>
      <c r="AD201" s="2">
        <f>'Radiometer Rrs'!AD201-'Simulated_Rrs (SPM=0)'!AD201</f>
        <v>1.0502268495193602E-2</v>
      </c>
      <c r="AE201" s="2">
        <f>'Radiometer Rrs'!AE201-'Simulated_Rrs (SPM=0)'!AE201</f>
        <v>1.4839027260758208E-2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</row>
    <row r="202" spans="1:132" x14ac:dyDescent="0.3">
      <c r="A202" s="2">
        <v>599</v>
      </c>
      <c r="B202" s="2">
        <f>'Radiometer Rrs'!B202-'Simulated_Rrs (SPM=0)'!B202</f>
        <v>1.8675467149653832E-2</v>
      </c>
      <c r="C202" s="2">
        <f>'Radiometer Rrs'!C202-'Simulated_Rrs (SPM=0)'!C202</f>
        <v>1.787580992179616E-2</v>
      </c>
      <c r="D202" s="2">
        <f>'Radiometer Rrs'!D202-'Simulated_Rrs (SPM=0)'!D202</f>
        <v>1.54246738680678E-2</v>
      </c>
      <c r="E202" s="2">
        <f>'Radiometer Rrs'!E202-'Simulated_Rrs (SPM=0)'!E202</f>
        <v>1.5645365960654162E-2</v>
      </c>
      <c r="F202" s="2">
        <f>'Radiometer Rrs'!F202-'Simulated_Rrs (SPM=0)'!F202</f>
        <v>1.4200343361451947E-2</v>
      </c>
      <c r="G202" s="2">
        <f>'Radiometer Rrs'!G202-'Simulated_Rrs (SPM=0)'!G202</f>
        <v>8.7681334913460602E-3</v>
      </c>
      <c r="H202" s="2">
        <f>'Radiometer Rrs'!H202-'Simulated_Rrs (SPM=0)'!H202</f>
        <v>7.7844637207738028E-3</v>
      </c>
      <c r="I202" s="2">
        <f>'Radiometer Rrs'!I202-'Simulated_Rrs (SPM=0)'!I202</f>
        <v>7.1632753078686171E-3</v>
      </c>
      <c r="J202" s="2">
        <f>'Radiometer Rrs'!J202-'Simulated_Rrs (SPM=0)'!J202</f>
        <v>7.7440125530777153E-3</v>
      </c>
      <c r="K202" s="2">
        <f>'Radiometer Rrs'!K202-'Simulated_Rrs (SPM=0)'!K202</f>
        <v>1.8554518051736864E-2</v>
      </c>
      <c r="L202" s="2">
        <f>'Radiometer Rrs'!L202-'Simulated_Rrs (SPM=0)'!L202</f>
        <v>9.4886325518731829E-3</v>
      </c>
      <c r="M202" s="2">
        <f>'Radiometer Rrs'!M202-'Simulated_Rrs (SPM=0)'!M202</f>
        <v>8.8859752891400079E-3</v>
      </c>
      <c r="N202" s="2">
        <f>'Radiometer Rrs'!N202-'Simulated_Rrs (SPM=0)'!N202</f>
        <v>8.234811504449999E-3</v>
      </c>
      <c r="O202" s="2">
        <f>'Radiometer Rrs'!O202-'Simulated_Rrs (SPM=0)'!O202</f>
        <v>6.4489272406082479E-3</v>
      </c>
      <c r="P202" s="2">
        <f>'Radiometer Rrs'!P202-'Simulated_Rrs (SPM=0)'!P202</f>
        <v>7.1247036213198233E-3</v>
      </c>
      <c r="Q202" s="2">
        <f>'Radiometer Rrs'!Q202-'Simulated_Rrs (SPM=0)'!Q202</f>
        <v>6.6983607601805994E-3</v>
      </c>
      <c r="R202" s="2">
        <f>'Radiometer Rrs'!R202-'Simulated_Rrs (SPM=0)'!R202</f>
        <v>7.1245375454806192E-3</v>
      </c>
      <c r="S202" s="2">
        <f>'Radiometer Rrs'!S202-'Simulated_Rrs (SPM=0)'!S202</f>
        <v>9.2815457467086034E-3</v>
      </c>
      <c r="T202" s="2">
        <f>'Radiometer Rrs'!T202-'Simulated_Rrs (SPM=0)'!T202</f>
        <v>4.9599902861482683E-3</v>
      </c>
      <c r="U202" s="2">
        <f>'Radiometer Rrs'!U202-'Simulated_Rrs (SPM=0)'!U202</f>
        <v>1.7388956615056132E-2</v>
      </c>
      <c r="V202" s="2">
        <f>'Radiometer Rrs'!V202-'Simulated_Rrs (SPM=0)'!V202</f>
        <v>1.4881030468305951E-2</v>
      </c>
      <c r="W202" s="2">
        <f>'Radiometer Rrs'!W202-'Simulated_Rrs (SPM=0)'!W202</f>
        <v>9.1823259491715156E-3</v>
      </c>
      <c r="X202" s="2">
        <f>'Radiometer Rrs'!X202-'Simulated_Rrs (SPM=0)'!X202</f>
        <v>2.0455776980297696E-2</v>
      </c>
      <c r="Y202" s="2">
        <f>'Radiometer Rrs'!Y202-'Simulated_Rrs (SPM=0)'!Y202</f>
        <v>1.5761529324516022E-2</v>
      </c>
      <c r="Z202" s="2">
        <f>'Radiometer Rrs'!Z202-'Simulated_Rrs (SPM=0)'!Z202</f>
        <v>2.0263901498349883E-2</v>
      </c>
      <c r="AA202" s="2">
        <f>'Radiometer Rrs'!AA202-'Simulated_Rrs (SPM=0)'!AA202</f>
        <v>1.4701210492730616E-2</v>
      </c>
      <c r="AB202" s="2">
        <f>'Radiometer Rrs'!AB202-'Simulated_Rrs (SPM=0)'!AB202</f>
        <v>1.7273625085323738E-2</v>
      </c>
      <c r="AC202" s="2">
        <f>'Radiometer Rrs'!AC202-'Simulated_Rrs (SPM=0)'!AC202</f>
        <v>5.4204964467557161E-3</v>
      </c>
      <c r="AD202" s="2">
        <f>'Radiometer Rrs'!AD202-'Simulated_Rrs (SPM=0)'!AD202</f>
        <v>1.043329235489213E-2</v>
      </c>
      <c r="AE202" s="2">
        <f>'Radiometer Rrs'!AE202-'Simulated_Rrs (SPM=0)'!AE202</f>
        <v>1.4701215090237037E-2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</row>
    <row r="203" spans="1:132" x14ac:dyDescent="0.3">
      <c r="A203" s="2">
        <v>600</v>
      </c>
      <c r="B203" s="2">
        <f>'Radiometer Rrs'!B203-'Simulated_Rrs (SPM=0)'!B203</f>
        <v>1.8560161527060755E-2</v>
      </c>
      <c r="C203" s="2">
        <f>'Radiometer Rrs'!C203-'Simulated_Rrs (SPM=0)'!C203</f>
        <v>1.7759907496683637E-2</v>
      </c>
      <c r="D203" s="2">
        <f>'Radiometer Rrs'!D203-'Simulated_Rrs (SPM=0)'!D203</f>
        <v>1.5313768417544435E-2</v>
      </c>
      <c r="E203" s="2">
        <f>'Radiometer Rrs'!E203-'Simulated_Rrs (SPM=0)'!E203</f>
        <v>1.5510732693703974E-2</v>
      </c>
      <c r="F203" s="2">
        <f>'Radiometer Rrs'!F203-'Simulated_Rrs (SPM=0)'!F203</f>
        <v>1.406939814156621E-2</v>
      </c>
      <c r="G203" s="2">
        <f>'Radiometer Rrs'!G203-'Simulated_Rrs (SPM=0)'!G203</f>
        <v>8.6737486328441245E-3</v>
      </c>
      <c r="H203" s="2">
        <f>'Radiometer Rrs'!H203-'Simulated_Rrs (SPM=0)'!H203</f>
        <v>7.6699446269534975E-3</v>
      </c>
      <c r="I203" s="2">
        <f>'Radiometer Rrs'!I203-'Simulated_Rrs (SPM=0)'!I203</f>
        <v>7.0627550603745816E-3</v>
      </c>
      <c r="J203" s="2">
        <f>'Radiometer Rrs'!J203-'Simulated_Rrs (SPM=0)'!J203</f>
        <v>7.6489287210493064E-3</v>
      </c>
      <c r="K203" s="2">
        <f>'Radiometer Rrs'!K203-'Simulated_Rrs (SPM=0)'!K203</f>
        <v>1.8532278918472134E-2</v>
      </c>
      <c r="L203" s="2">
        <f>'Radiometer Rrs'!L203-'Simulated_Rrs (SPM=0)'!L203</f>
        <v>9.351652268400755E-3</v>
      </c>
      <c r="M203" s="2">
        <f>'Radiometer Rrs'!M203-'Simulated_Rrs (SPM=0)'!M203</f>
        <v>8.7633045807609389E-3</v>
      </c>
      <c r="N203" s="2">
        <f>'Radiometer Rrs'!N203-'Simulated_Rrs (SPM=0)'!N203</f>
        <v>8.1345411337893359E-3</v>
      </c>
      <c r="O203" s="2">
        <f>'Radiometer Rrs'!O203-'Simulated_Rrs (SPM=0)'!O203</f>
        <v>6.3689753604455352E-3</v>
      </c>
      <c r="P203" s="2">
        <f>'Radiometer Rrs'!P203-'Simulated_Rrs (SPM=0)'!P203</f>
        <v>7.0057711685756483E-3</v>
      </c>
      <c r="Q203" s="2">
        <f>'Radiometer Rrs'!Q203-'Simulated_Rrs (SPM=0)'!Q203</f>
        <v>6.5865407094870465E-3</v>
      </c>
      <c r="R203" s="2">
        <f>'Radiometer Rrs'!R203-'Simulated_Rrs (SPM=0)'!R203</f>
        <v>7.0056228757171303E-3</v>
      </c>
      <c r="S203" s="2">
        <f>'Radiometer Rrs'!S203-'Simulated_Rrs (SPM=0)'!S203</f>
        <v>9.1549534482463623E-3</v>
      </c>
      <c r="T203" s="2">
        <f>'Radiometer Rrs'!T203-'Simulated_Rrs (SPM=0)'!T203</f>
        <v>4.860898903847749E-3</v>
      </c>
      <c r="U203" s="2">
        <f>'Radiometer Rrs'!U203-'Simulated_Rrs (SPM=0)'!U203</f>
        <v>1.7247060018117155E-2</v>
      </c>
      <c r="V203" s="2">
        <f>'Radiometer Rrs'!V203-'Simulated_Rrs (SPM=0)'!V203</f>
        <v>1.4777212407633463E-2</v>
      </c>
      <c r="W203" s="2">
        <f>'Radiometer Rrs'!W203-'Simulated_Rrs (SPM=0)'!W203</f>
        <v>9.0024004813407874E-3</v>
      </c>
      <c r="X203" s="2">
        <f>'Radiometer Rrs'!X203-'Simulated_Rrs (SPM=0)'!X203</f>
        <v>2.0147779147770783E-2</v>
      </c>
      <c r="Y203" s="2">
        <f>'Radiometer Rrs'!Y203-'Simulated_Rrs (SPM=0)'!Y203</f>
        <v>1.5552157993962758E-2</v>
      </c>
      <c r="Z203" s="2">
        <f>'Radiometer Rrs'!Z203-'Simulated_Rrs (SPM=0)'!Z203</f>
        <v>2.0095424274930149E-2</v>
      </c>
      <c r="AA203" s="2">
        <f>'Radiometer Rrs'!AA203-'Simulated_Rrs (SPM=0)'!AA203</f>
        <v>1.4557759746090904E-2</v>
      </c>
      <c r="AB203" s="2">
        <f>'Radiometer Rrs'!AB203-'Simulated_Rrs (SPM=0)'!AB203</f>
        <v>1.6974925992334734E-2</v>
      </c>
      <c r="AC203" s="2">
        <f>'Radiometer Rrs'!AC203-'Simulated_Rrs (SPM=0)'!AC203</f>
        <v>5.3045545835908817E-3</v>
      </c>
      <c r="AD203" s="2">
        <f>'Radiometer Rrs'!AD203-'Simulated_Rrs (SPM=0)'!AD203</f>
        <v>1.0361614806269509E-2</v>
      </c>
      <c r="AE203" s="2">
        <f>'Radiometer Rrs'!AE203-'Simulated_Rrs (SPM=0)'!AE203</f>
        <v>1.4557763809174059E-2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</row>
    <row r="204" spans="1:132" x14ac:dyDescent="0.3">
      <c r="A204" s="2">
        <v>601</v>
      </c>
      <c r="B204" s="2">
        <f>'Radiometer Rrs'!B204-'Simulated_Rrs (SPM=0)'!B204</f>
        <v>1.8450533176522215E-2</v>
      </c>
      <c r="C204" s="2">
        <f>'Radiometer Rrs'!C204-'Simulated_Rrs (SPM=0)'!C204</f>
        <v>1.7646241784326885E-2</v>
      </c>
      <c r="D204" s="2">
        <f>'Radiometer Rrs'!D204-'Simulated_Rrs (SPM=0)'!D204</f>
        <v>1.5209036048438956E-2</v>
      </c>
      <c r="E204" s="2">
        <f>'Radiometer Rrs'!E204-'Simulated_Rrs (SPM=0)'!E204</f>
        <v>1.5388145256198934E-2</v>
      </c>
      <c r="F204" s="2">
        <f>'Radiometer Rrs'!F204-'Simulated_Rrs (SPM=0)'!F204</f>
        <v>1.3949952433345986E-2</v>
      </c>
      <c r="G204" s="2">
        <f>'Radiometer Rrs'!G204-'Simulated_Rrs (SPM=0)'!G204</f>
        <v>8.5782810526591619E-3</v>
      </c>
      <c r="H204" s="2">
        <f>'Radiometer Rrs'!H204-'Simulated_Rrs (SPM=0)'!H204</f>
        <v>7.5661206898879618E-3</v>
      </c>
      <c r="I204" s="2">
        <f>'Radiometer Rrs'!I204-'Simulated_Rrs (SPM=0)'!I204</f>
        <v>6.9683662829974277E-3</v>
      </c>
      <c r="J204" s="2">
        <f>'Radiometer Rrs'!J204-'Simulated_Rrs (SPM=0)'!J204</f>
        <v>7.5649417406747823E-3</v>
      </c>
      <c r="K204" s="2">
        <f>'Radiometer Rrs'!K204-'Simulated_Rrs (SPM=0)'!K204</f>
        <v>1.8536933919794225E-2</v>
      </c>
      <c r="L204" s="2">
        <f>'Radiometer Rrs'!L204-'Simulated_Rrs (SPM=0)'!L204</f>
        <v>9.2241442255166714E-3</v>
      </c>
      <c r="M204" s="2">
        <f>'Radiometer Rrs'!M204-'Simulated_Rrs (SPM=0)'!M204</f>
        <v>8.6513114384455594E-3</v>
      </c>
      <c r="N204" s="2">
        <f>'Radiometer Rrs'!N204-'Simulated_Rrs (SPM=0)'!N204</f>
        <v>8.0410466074319117E-3</v>
      </c>
      <c r="O204" s="2">
        <f>'Radiometer Rrs'!O204-'Simulated_Rrs (SPM=0)'!O204</f>
        <v>6.2965202421917327E-3</v>
      </c>
      <c r="P204" s="2">
        <f>'Radiometer Rrs'!P204-'Simulated_Rrs (SPM=0)'!P204</f>
        <v>6.8978128630647192E-3</v>
      </c>
      <c r="Q204" s="2">
        <f>'Radiometer Rrs'!Q204-'Simulated_Rrs (SPM=0)'!Q204</f>
        <v>6.4813455968875753E-3</v>
      </c>
      <c r="R204" s="2">
        <f>'Radiometer Rrs'!R204-'Simulated_Rrs (SPM=0)'!R204</f>
        <v>6.897675250347189E-3</v>
      </c>
      <c r="S204" s="2">
        <f>'Radiometer Rrs'!S204-'Simulated_Rrs (SPM=0)'!S204</f>
        <v>9.0362540695396905E-3</v>
      </c>
      <c r="T204" s="2">
        <f>'Radiometer Rrs'!T204-'Simulated_Rrs (SPM=0)'!T204</f>
        <v>4.776292775937988E-3</v>
      </c>
      <c r="U204" s="2">
        <f>'Radiometer Rrs'!U204-'Simulated_Rrs (SPM=0)'!U204</f>
        <v>1.7120851679644968E-2</v>
      </c>
      <c r="V204" s="2">
        <f>'Radiometer Rrs'!V204-'Simulated_Rrs (SPM=0)'!V204</f>
        <v>1.4675143595170123E-2</v>
      </c>
      <c r="W204" s="2">
        <f>'Radiometer Rrs'!W204-'Simulated_Rrs (SPM=0)'!W204</f>
        <v>8.846938277920921E-3</v>
      </c>
      <c r="X204" s="2">
        <f>'Radiometer Rrs'!X204-'Simulated_Rrs (SPM=0)'!X204</f>
        <v>1.9851605538788262E-2</v>
      </c>
      <c r="Y204" s="2">
        <f>'Radiometer Rrs'!Y204-'Simulated_Rrs (SPM=0)'!Y204</f>
        <v>1.5353641968032142E-2</v>
      </c>
      <c r="Z204" s="2">
        <f>'Radiometer Rrs'!Z204-'Simulated_Rrs (SPM=0)'!Z204</f>
        <v>1.9905797659242771E-2</v>
      </c>
      <c r="AA204" s="2">
        <f>'Radiometer Rrs'!AA204-'Simulated_Rrs (SPM=0)'!AA204</f>
        <v>1.4421140441843972E-2</v>
      </c>
      <c r="AB204" s="2">
        <f>'Radiometer Rrs'!AB204-'Simulated_Rrs (SPM=0)'!AB204</f>
        <v>1.6691150148852561E-2</v>
      </c>
      <c r="AC204" s="2">
        <f>'Radiometer Rrs'!AC204-'Simulated_Rrs (SPM=0)'!AC204</f>
        <v>5.200478134287749E-3</v>
      </c>
      <c r="AD204" s="2">
        <f>'Radiometer Rrs'!AD204-'Simulated_Rrs (SPM=0)'!AD204</f>
        <v>1.0306379470629132E-2</v>
      </c>
      <c r="AE204" s="2">
        <f>'Radiometer Rrs'!AE204-'Simulated_Rrs (SPM=0)'!AE204</f>
        <v>1.4421144175979013E-2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</row>
    <row r="205" spans="1:132" x14ac:dyDescent="0.3">
      <c r="A205" s="2">
        <v>602</v>
      </c>
      <c r="B205" s="2">
        <f>'Radiometer Rrs'!B205-'Simulated_Rrs (SPM=0)'!B205</f>
        <v>1.8362548013409186E-2</v>
      </c>
      <c r="C205" s="2">
        <f>'Radiometer Rrs'!C205-'Simulated_Rrs (SPM=0)'!C205</f>
        <v>1.7551457625144793E-2</v>
      </c>
      <c r="D205" s="2">
        <f>'Radiometer Rrs'!D205-'Simulated_Rrs (SPM=0)'!D205</f>
        <v>1.5122652216277618E-2</v>
      </c>
      <c r="E205" s="2">
        <f>'Radiometer Rrs'!E205-'Simulated_Rrs (SPM=0)'!E205</f>
        <v>1.5284555925748948E-2</v>
      </c>
      <c r="F205" s="2">
        <f>'Radiometer Rrs'!F205-'Simulated_Rrs (SPM=0)'!F205</f>
        <v>1.3845793251891466E-2</v>
      </c>
      <c r="G205" s="2">
        <f>'Radiometer Rrs'!G205-'Simulated_Rrs (SPM=0)'!G205</f>
        <v>8.4948315541545066E-3</v>
      </c>
      <c r="H205" s="2">
        <f>'Radiometer Rrs'!H205-'Simulated_Rrs (SPM=0)'!H205</f>
        <v>7.4748714601278569E-3</v>
      </c>
      <c r="I205" s="2">
        <f>'Radiometer Rrs'!I205-'Simulated_Rrs (SPM=0)'!I205</f>
        <v>6.8854107998154238E-3</v>
      </c>
      <c r="J205" s="2">
        <f>'Radiometer Rrs'!J205-'Simulated_Rrs (SPM=0)'!J205</f>
        <v>7.4920429925309107E-3</v>
      </c>
      <c r="K205" s="2">
        <f>'Radiometer Rrs'!K205-'Simulated_Rrs (SPM=0)'!K205</f>
        <v>1.8521722864016644E-2</v>
      </c>
      <c r="L205" s="2">
        <f>'Radiometer Rrs'!L205-'Simulated_Rrs (SPM=0)'!L205</f>
        <v>9.1127368781504011E-3</v>
      </c>
      <c r="M205" s="2">
        <f>'Radiometer Rrs'!M205-'Simulated_Rrs (SPM=0)'!M205</f>
        <v>8.5528033095590428E-3</v>
      </c>
      <c r="N205" s="2">
        <f>'Radiometer Rrs'!N205-'Simulated_Rrs (SPM=0)'!N205</f>
        <v>7.9580316086534097E-3</v>
      </c>
      <c r="O205" s="2">
        <f>'Radiometer Rrs'!O205-'Simulated_Rrs (SPM=0)'!O205</f>
        <v>6.2314458335866853E-3</v>
      </c>
      <c r="P205" s="2">
        <f>'Radiometer Rrs'!P205-'Simulated_Rrs (SPM=0)'!P205</f>
        <v>6.8024377337708017E-3</v>
      </c>
      <c r="Q205" s="2">
        <f>'Radiometer Rrs'!Q205-'Simulated_Rrs (SPM=0)'!Q205</f>
        <v>6.3886178748118385E-3</v>
      </c>
      <c r="R205" s="2">
        <f>'Radiometer Rrs'!R205-'Simulated_Rrs (SPM=0)'!R205</f>
        <v>6.8023098005616121E-3</v>
      </c>
      <c r="S205" s="2">
        <f>'Radiometer Rrs'!S205-'Simulated_Rrs (SPM=0)'!S205</f>
        <v>8.936104278285624E-3</v>
      </c>
      <c r="T205" s="2">
        <f>'Radiometer Rrs'!T205-'Simulated_Rrs (SPM=0)'!T205</f>
        <v>4.6977829652292405E-3</v>
      </c>
      <c r="U205" s="2">
        <f>'Radiometer Rrs'!U205-'Simulated_Rrs (SPM=0)'!U205</f>
        <v>1.698895065198823E-2</v>
      </c>
      <c r="V205" s="2">
        <f>'Radiometer Rrs'!V205-'Simulated_Rrs (SPM=0)'!V205</f>
        <v>1.4577534082234632E-2</v>
      </c>
      <c r="W205" s="2">
        <f>'Radiometer Rrs'!W205-'Simulated_Rrs (SPM=0)'!W205</f>
        <v>8.7048789031805608E-3</v>
      </c>
      <c r="X205" s="2">
        <f>'Radiometer Rrs'!X205-'Simulated_Rrs (SPM=0)'!X205</f>
        <v>1.9587556283397974E-2</v>
      </c>
      <c r="Y205" s="2">
        <f>'Radiometer Rrs'!Y205-'Simulated_Rrs (SPM=0)'!Y205</f>
        <v>1.5174165193089067E-2</v>
      </c>
      <c r="Z205" s="2">
        <f>'Radiometer Rrs'!Z205-'Simulated_Rrs (SPM=0)'!Z205</f>
        <v>1.9742189607691901E-2</v>
      </c>
      <c r="AA205" s="2">
        <f>'Radiometer Rrs'!AA205-'Simulated_Rrs (SPM=0)'!AA205</f>
        <v>1.4299284978688851E-2</v>
      </c>
      <c r="AB205" s="2">
        <f>'Radiometer Rrs'!AB205-'Simulated_Rrs (SPM=0)'!AB205</f>
        <v>1.6440266340809247E-2</v>
      </c>
      <c r="AC205" s="2">
        <f>'Radiometer Rrs'!AC205-'Simulated_Rrs (SPM=0)'!AC205</f>
        <v>5.1069555280971049E-3</v>
      </c>
      <c r="AD205" s="2">
        <f>'Radiometer Rrs'!AD205-'Simulated_Rrs (SPM=0)'!AD205</f>
        <v>1.0252461402765119E-2</v>
      </c>
      <c r="AE205" s="2">
        <f>'Radiometer Rrs'!AE205-'Simulated_Rrs (SPM=0)'!AE205</f>
        <v>1.4299288416940958E-2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</row>
    <row r="206" spans="1:132" x14ac:dyDescent="0.3">
      <c r="A206" s="2">
        <v>603</v>
      </c>
      <c r="B206" s="2">
        <f>'Radiometer Rrs'!B206-'Simulated_Rrs (SPM=0)'!B206</f>
        <v>1.8298014859765968E-2</v>
      </c>
      <c r="C206" s="2">
        <f>'Radiometer Rrs'!C206-'Simulated_Rrs (SPM=0)'!C206</f>
        <v>1.7477133619607087E-2</v>
      </c>
      <c r="D206" s="2">
        <f>'Radiometer Rrs'!D206-'Simulated_Rrs (SPM=0)'!D206</f>
        <v>1.5056150450799281E-2</v>
      </c>
      <c r="E206" s="2">
        <f>'Radiometer Rrs'!E206-'Simulated_Rrs (SPM=0)'!E206</f>
        <v>1.5201553120155944E-2</v>
      </c>
      <c r="F206" s="2">
        <f>'Radiometer Rrs'!F206-'Simulated_Rrs (SPM=0)'!F206</f>
        <v>1.3758199715133156E-2</v>
      </c>
      <c r="G206" s="2">
        <f>'Radiometer Rrs'!G206-'Simulated_Rrs (SPM=0)'!G206</f>
        <v>8.4244067649285534E-3</v>
      </c>
      <c r="H206" s="2">
        <f>'Radiometer Rrs'!H206-'Simulated_Rrs (SPM=0)'!H206</f>
        <v>7.3972499507403353E-3</v>
      </c>
      <c r="I206" s="2">
        <f>'Radiometer Rrs'!I206-'Simulated_Rrs (SPM=0)'!I206</f>
        <v>6.8148465913316688E-3</v>
      </c>
      <c r="J206" s="2">
        <f>'Radiometer Rrs'!J206-'Simulated_Rrs (SPM=0)'!J206</f>
        <v>7.4311616901424392E-3</v>
      </c>
      <c r="K206" s="2">
        <f>'Radiometer Rrs'!K206-'Simulated_Rrs (SPM=0)'!K206</f>
        <v>1.8484995236021255E-2</v>
      </c>
      <c r="L206" s="2">
        <f>'Radiometer Rrs'!L206-'Simulated_Rrs (SPM=0)'!L206</f>
        <v>9.0187771010156893E-3</v>
      </c>
      <c r="M206" s="2">
        <f>'Radiometer Rrs'!M206-'Simulated_Rrs (SPM=0)'!M206</f>
        <v>8.4689090797888476E-3</v>
      </c>
      <c r="N206" s="2">
        <f>'Radiometer Rrs'!N206-'Simulated_Rrs (SPM=0)'!N206</f>
        <v>7.8863746733218061E-3</v>
      </c>
      <c r="O206" s="2">
        <f>'Radiometer Rrs'!O206-'Simulated_Rrs (SPM=0)'!O206</f>
        <v>6.1743724187977465E-3</v>
      </c>
      <c r="P206" s="2">
        <f>'Radiometer Rrs'!P206-'Simulated_Rrs (SPM=0)'!P206</f>
        <v>6.7206993036971283E-3</v>
      </c>
      <c r="Q206" s="2">
        <f>'Radiometer Rrs'!Q206-'Simulated_Rrs (SPM=0)'!Q206</f>
        <v>6.3094017839989058E-3</v>
      </c>
      <c r="R206" s="2">
        <f>'Radiometer Rrs'!R206-'Simulated_Rrs (SPM=0)'!R206</f>
        <v>6.7205801658962302E-3</v>
      </c>
      <c r="S206" s="2">
        <f>'Radiometer Rrs'!S206-'Simulated_Rrs (SPM=0)'!S206</f>
        <v>8.856055008933739E-3</v>
      </c>
      <c r="T206" s="2">
        <f>'Radiometer Rrs'!T206-'Simulated_Rrs (SPM=0)'!T206</f>
        <v>4.6258824957815985E-3</v>
      </c>
      <c r="U206" s="2">
        <f>'Radiometer Rrs'!U206-'Simulated_Rrs (SPM=0)'!U206</f>
        <v>1.6850887763682106E-2</v>
      </c>
      <c r="V206" s="2">
        <f>'Radiometer Rrs'!V206-'Simulated_Rrs (SPM=0)'!V206</f>
        <v>1.4484760262937225E-2</v>
      </c>
      <c r="W206" s="2">
        <f>'Radiometer Rrs'!W206-'Simulated_Rrs (SPM=0)'!W206</f>
        <v>8.5773444830265621E-3</v>
      </c>
      <c r="X206" s="2">
        <f>'Radiometer Rrs'!X206-'Simulated_Rrs (SPM=0)'!X206</f>
        <v>1.9358313493653048E-2</v>
      </c>
      <c r="Y206" s="2">
        <f>'Radiometer Rrs'!Y206-'Simulated_Rrs (SPM=0)'!Y206</f>
        <v>1.5015319570137022E-2</v>
      </c>
      <c r="Z206" s="2">
        <f>'Radiometer Rrs'!Z206-'Simulated_Rrs (SPM=0)'!Z206</f>
        <v>1.9606773549540053E-2</v>
      </c>
      <c r="AA206" s="2">
        <f>'Radiometer Rrs'!AA206-'Simulated_Rrs (SPM=0)'!AA206</f>
        <v>1.4193428986683378E-2</v>
      </c>
      <c r="AB206" s="2">
        <f>'Radiometer Rrs'!AB206-'Simulated_Rrs (SPM=0)'!AB206</f>
        <v>1.6225020872881961E-2</v>
      </c>
      <c r="AC206" s="2">
        <f>'Radiometer Rrs'!AC206-'Simulated_Rrs (SPM=0)'!AC206</f>
        <v>5.0248715595236091E-3</v>
      </c>
      <c r="AD206" s="2">
        <f>'Radiometer Rrs'!AD206-'Simulated_Rrs (SPM=0)'!AD206</f>
        <v>1.0199975685409745E-2</v>
      </c>
      <c r="AE206" s="2">
        <f>'Radiometer Rrs'!AE206-'Simulated_Rrs (SPM=0)'!AE206</f>
        <v>1.4193432158086824E-2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</row>
    <row r="207" spans="1:132" x14ac:dyDescent="0.3">
      <c r="A207" s="2">
        <v>604</v>
      </c>
      <c r="B207" s="2">
        <f>'Radiometer Rrs'!B207-'Simulated_Rrs (SPM=0)'!B207</f>
        <v>1.8258929507908191E-2</v>
      </c>
      <c r="C207" s="2">
        <f>'Radiometer Rrs'!C207-'Simulated_Rrs (SPM=0)'!C207</f>
        <v>1.7435549877851751E-2</v>
      </c>
      <c r="D207" s="2">
        <f>'Radiometer Rrs'!D207-'Simulated_Rrs (SPM=0)'!D207</f>
        <v>1.5017972667255398E-2</v>
      </c>
      <c r="E207" s="2">
        <f>'Radiometer Rrs'!E207-'Simulated_Rrs (SPM=0)'!E207</f>
        <v>1.5147934298649319E-2</v>
      </c>
      <c r="F207" s="2">
        <f>'Radiometer Rrs'!F207-'Simulated_Rrs (SPM=0)'!F207</f>
        <v>1.3702327159036876E-2</v>
      </c>
      <c r="G207" s="2">
        <f>'Radiometer Rrs'!G207-'Simulated_Rrs (SPM=0)'!G207</f>
        <v>8.3764856859664082E-3</v>
      </c>
      <c r="H207" s="2">
        <f>'Radiometer Rrs'!H207-'Simulated_Rrs (SPM=0)'!H207</f>
        <v>7.3455477773399554E-3</v>
      </c>
      <c r="I207" s="2">
        <f>'Radiometer Rrs'!I207-'Simulated_Rrs (SPM=0)'!I207</f>
        <v>6.767479408933544E-3</v>
      </c>
      <c r="J207" s="2">
        <f>'Radiometer Rrs'!J207-'Simulated_Rrs (SPM=0)'!J207</f>
        <v>7.3875808057859496E-3</v>
      </c>
      <c r="K207" s="2">
        <f>'Radiometer Rrs'!K207-'Simulated_Rrs (SPM=0)'!K207</f>
        <v>1.8439847801955133E-2</v>
      </c>
      <c r="L207" s="2">
        <f>'Radiometer Rrs'!L207-'Simulated_Rrs (SPM=0)'!L207</f>
        <v>8.9551528747667253E-3</v>
      </c>
      <c r="M207" s="2">
        <f>'Radiometer Rrs'!M207-'Simulated_Rrs (SPM=0)'!M207</f>
        <v>8.4123069052789313E-3</v>
      </c>
      <c r="N207" s="2">
        <f>'Radiometer Rrs'!N207-'Simulated_Rrs (SPM=0)'!N207</f>
        <v>7.8362610120013745E-3</v>
      </c>
      <c r="O207" s="2">
        <f>'Radiometer Rrs'!O207-'Simulated_Rrs (SPM=0)'!O207</f>
        <v>6.1393486423165335E-3</v>
      </c>
      <c r="P207" s="2">
        <f>'Radiometer Rrs'!P207-'Simulated_Rrs (SPM=0)'!P207</f>
        <v>6.66537700638767E-3</v>
      </c>
      <c r="Q207" s="2">
        <f>'Radiometer Rrs'!Q207-'Simulated_Rrs (SPM=0)'!Q207</f>
        <v>6.2574293164195287E-3</v>
      </c>
      <c r="R207" s="2">
        <f>'Radiometer Rrs'!R207-'Simulated_Rrs (SPM=0)'!R207</f>
        <v>6.6652658802076889E-3</v>
      </c>
      <c r="S207" s="2">
        <f>'Radiometer Rrs'!S207-'Simulated_Rrs (SPM=0)'!S207</f>
        <v>8.7983823614516329E-3</v>
      </c>
      <c r="T207" s="2">
        <f>'Radiometer Rrs'!T207-'Simulated_Rrs (SPM=0)'!T207</f>
        <v>4.5652465218148659E-3</v>
      </c>
      <c r="U207" s="2">
        <f>'Radiometer Rrs'!U207-'Simulated_Rrs (SPM=0)'!U207</f>
        <v>1.6780888773799438E-2</v>
      </c>
      <c r="V207" s="2">
        <f>'Radiometer Rrs'!V207-'Simulated_Rrs (SPM=0)'!V207</f>
        <v>1.4427304017107637E-2</v>
      </c>
      <c r="W207" s="2">
        <f>'Radiometer Rrs'!W207-'Simulated_Rrs (SPM=0)'!W207</f>
        <v>8.4867907328946383E-3</v>
      </c>
      <c r="X207" s="2">
        <f>'Radiometer Rrs'!X207-'Simulated_Rrs (SPM=0)'!X207</f>
        <v>1.9196728186203663E-2</v>
      </c>
      <c r="Y207" s="2">
        <f>'Radiometer Rrs'!Y207-'Simulated_Rrs (SPM=0)'!Y207</f>
        <v>1.4905300218873039E-2</v>
      </c>
      <c r="Z207" s="2">
        <f>'Radiometer Rrs'!Z207-'Simulated_Rrs (SPM=0)'!Z207</f>
        <v>1.9496304641397465E-2</v>
      </c>
      <c r="AA207" s="2">
        <f>'Radiometer Rrs'!AA207-'Simulated_Rrs (SPM=0)'!AA207</f>
        <v>1.4120837484810068E-2</v>
      </c>
      <c r="AB207" s="2">
        <f>'Radiometer Rrs'!AB207-'Simulated_Rrs (SPM=0)'!AB207</f>
        <v>1.6077202036339309E-2</v>
      </c>
      <c r="AC207" s="2">
        <f>'Radiometer Rrs'!AC207-'Simulated_Rrs (SPM=0)'!AC207</f>
        <v>4.9674497012448344E-3</v>
      </c>
      <c r="AD207" s="2">
        <f>'Radiometer Rrs'!AD207-'Simulated_Rrs (SPM=0)'!AD207</f>
        <v>1.0155001680448084E-2</v>
      </c>
      <c r="AE207" s="2">
        <f>'Radiometer Rrs'!AE207-'Simulated_Rrs (SPM=0)'!AE207</f>
        <v>1.4120840414948238E-2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</row>
    <row r="208" spans="1:132" x14ac:dyDescent="0.3">
      <c r="A208" s="2">
        <v>605</v>
      </c>
      <c r="B208" s="2">
        <f>'Radiometer Rrs'!B208-'Simulated_Rrs (SPM=0)'!B208</f>
        <v>1.8231825391048766E-2</v>
      </c>
      <c r="C208" s="2">
        <f>'Radiometer Rrs'!C208-'Simulated_Rrs (SPM=0)'!C208</f>
        <v>1.7405363517335525E-2</v>
      </c>
      <c r="D208" s="2">
        <f>'Radiometer Rrs'!D208-'Simulated_Rrs (SPM=0)'!D208</f>
        <v>1.4989483270869458E-2</v>
      </c>
      <c r="E208" s="2">
        <f>'Radiometer Rrs'!E208-'Simulated_Rrs (SPM=0)'!E208</f>
        <v>1.5108087121798562E-2</v>
      </c>
      <c r="F208" s="2">
        <f>'Radiometer Rrs'!F208-'Simulated_Rrs (SPM=0)'!F208</f>
        <v>1.3658735823394543E-2</v>
      </c>
      <c r="G208" s="2">
        <f>'Radiometer Rrs'!G208-'Simulated_Rrs (SPM=0)'!G208</f>
        <v>8.3351956576419185E-3</v>
      </c>
      <c r="H208" s="2">
        <f>'Radiometer Rrs'!H208-'Simulated_Rrs (SPM=0)'!H208</f>
        <v>7.3033929417703949E-3</v>
      </c>
      <c r="I208" s="2">
        <f>'Radiometer Rrs'!I208-'Simulated_Rrs (SPM=0)'!I208</f>
        <v>6.7290375900277517E-3</v>
      </c>
      <c r="J208" s="2">
        <f>'Radiometer Rrs'!J208-'Simulated_Rrs (SPM=0)'!J208</f>
        <v>7.3502062354631869E-3</v>
      </c>
      <c r="K208" s="2">
        <f>'Radiometer Rrs'!K208-'Simulated_Rrs (SPM=0)'!K208</f>
        <v>1.8412605373286716E-2</v>
      </c>
      <c r="L208" s="2">
        <f>'Radiometer Rrs'!L208-'Simulated_Rrs (SPM=0)'!L208</f>
        <v>8.9027733558040122E-3</v>
      </c>
      <c r="M208" s="2">
        <f>'Radiometer Rrs'!M208-'Simulated_Rrs (SPM=0)'!M208</f>
        <v>8.3645947497486221E-3</v>
      </c>
      <c r="N208" s="2">
        <f>'Radiometer Rrs'!N208-'Simulated_Rrs (SPM=0)'!N208</f>
        <v>7.7957803199193189E-3</v>
      </c>
      <c r="O208" s="2">
        <f>'Radiometer Rrs'!O208-'Simulated_Rrs (SPM=0)'!O208</f>
        <v>6.1106275710834266E-3</v>
      </c>
      <c r="P208" s="2">
        <f>'Radiometer Rrs'!P208-'Simulated_Rrs (SPM=0)'!P208</f>
        <v>6.6203484875160907E-3</v>
      </c>
      <c r="Q208" s="2">
        <f>'Radiometer Rrs'!Q208-'Simulated_Rrs (SPM=0)'!Q208</f>
        <v>6.2146920566125098E-3</v>
      </c>
      <c r="R208" s="2">
        <f>'Radiometer Rrs'!R208-'Simulated_Rrs (SPM=0)'!R208</f>
        <v>6.6202446758777209E-3</v>
      </c>
      <c r="S208" s="2">
        <f>'Radiometer Rrs'!S208-'Simulated_Rrs (SPM=0)'!S208</f>
        <v>8.7507755068532474E-3</v>
      </c>
      <c r="T208" s="2">
        <f>'Radiometer Rrs'!T208-'Simulated_Rrs (SPM=0)'!T208</f>
        <v>4.5121454634612299E-3</v>
      </c>
      <c r="U208" s="2">
        <f>'Radiometer Rrs'!U208-'Simulated_Rrs (SPM=0)'!U208</f>
        <v>1.6723145977850611E-2</v>
      </c>
      <c r="V208" s="2">
        <f>'Radiometer Rrs'!V208-'Simulated_Rrs (SPM=0)'!V208</f>
        <v>1.4383031321639839E-2</v>
      </c>
      <c r="W208" s="2">
        <f>'Radiometer Rrs'!W208-'Simulated_Rrs (SPM=0)'!W208</f>
        <v>8.4112169970254683E-3</v>
      </c>
      <c r="X208" s="2">
        <f>'Radiometer Rrs'!X208-'Simulated_Rrs (SPM=0)'!X208</f>
        <v>1.9059045108588614E-2</v>
      </c>
      <c r="Y208" s="2">
        <f>'Radiometer Rrs'!Y208-'Simulated_Rrs (SPM=0)'!Y208</f>
        <v>1.4810854514384181E-2</v>
      </c>
      <c r="Z208" s="2">
        <f>'Radiometer Rrs'!Z208-'Simulated_Rrs (SPM=0)'!Z208</f>
        <v>1.9403512941545652E-2</v>
      </c>
      <c r="AA208" s="2">
        <f>'Radiometer Rrs'!AA208-'Simulated_Rrs (SPM=0)'!AA208</f>
        <v>1.4055147213585766E-2</v>
      </c>
      <c r="AB208" s="2">
        <f>'Radiometer Rrs'!AB208-'Simulated_Rrs (SPM=0)'!AB208</f>
        <v>1.5950639831179003E-2</v>
      </c>
      <c r="AC208" s="2">
        <f>'Radiometer Rrs'!AC208-'Simulated_Rrs (SPM=0)'!AC208</f>
        <v>4.9192425275075948E-3</v>
      </c>
      <c r="AD208" s="2">
        <f>'Radiometer Rrs'!AD208-'Simulated_Rrs (SPM=0)'!AD208</f>
        <v>1.012381186009775E-2</v>
      </c>
      <c r="AE208" s="2">
        <f>'Radiometer Rrs'!AE208-'Simulated_Rrs (SPM=0)'!AE208</f>
        <v>1.4055149925075117E-2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</row>
    <row r="209" spans="1:132" x14ac:dyDescent="0.3">
      <c r="A209" s="2">
        <v>606</v>
      </c>
      <c r="B209" s="2">
        <f>'Radiometer Rrs'!B209-'Simulated_Rrs (SPM=0)'!B209</f>
        <v>1.8226395469794748E-2</v>
      </c>
      <c r="C209" s="2">
        <f>'Radiometer Rrs'!C209-'Simulated_Rrs (SPM=0)'!C209</f>
        <v>1.7392794284932431E-2</v>
      </c>
      <c r="D209" s="2">
        <f>'Radiometer Rrs'!D209-'Simulated_Rrs (SPM=0)'!D209</f>
        <v>1.4975777278929306E-2</v>
      </c>
      <c r="E209" s="2">
        <f>'Radiometer Rrs'!E209-'Simulated_Rrs (SPM=0)'!E209</f>
        <v>1.5093137533569242E-2</v>
      </c>
      <c r="F209" s="2">
        <f>'Radiometer Rrs'!F209-'Simulated_Rrs (SPM=0)'!F209</f>
        <v>1.3635390133910515E-2</v>
      </c>
      <c r="G209" s="2">
        <f>'Radiometer Rrs'!G209-'Simulated_Rrs (SPM=0)'!G209</f>
        <v>8.302856216576511E-3</v>
      </c>
      <c r="H209" s="2">
        <f>'Radiometer Rrs'!H209-'Simulated_Rrs (SPM=0)'!H209</f>
        <v>7.2764900307289602E-3</v>
      </c>
      <c r="I209" s="2">
        <f>'Radiometer Rrs'!I209-'Simulated_Rrs (SPM=0)'!I209</f>
        <v>6.7052015085060212E-3</v>
      </c>
      <c r="J209" s="2">
        <f>'Radiometer Rrs'!J209-'Simulated_Rrs (SPM=0)'!J209</f>
        <v>7.322513386959475E-3</v>
      </c>
      <c r="K209" s="2">
        <f>'Radiometer Rrs'!K209-'Simulated_Rrs (SPM=0)'!K209</f>
        <v>1.8434149101497162E-2</v>
      </c>
      <c r="L209" s="2">
        <f>'Radiometer Rrs'!L209-'Simulated_Rrs (SPM=0)'!L209</f>
        <v>8.8684612849926764E-3</v>
      </c>
      <c r="M209" s="2">
        <f>'Radiometer Rrs'!M209-'Simulated_Rrs (SPM=0)'!M209</f>
        <v>8.3299625900197013E-3</v>
      </c>
      <c r="N209" s="2">
        <f>'Radiometer Rrs'!N209-'Simulated_Rrs (SPM=0)'!N209</f>
        <v>7.7723042760206142E-3</v>
      </c>
      <c r="O209" s="2">
        <f>'Radiometer Rrs'!O209-'Simulated_Rrs (SPM=0)'!O209</f>
        <v>6.0901703297258792E-3</v>
      </c>
      <c r="P209" s="2">
        <f>'Radiometer Rrs'!P209-'Simulated_Rrs (SPM=0)'!P209</f>
        <v>6.5923204542607042E-3</v>
      </c>
      <c r="Q209" s="2">
        <f>'Radiometer Rrs'!Q209-'Simulated_Rrs (SPM=0)'!Q209</f>
        <v>6.1859371305829428E-3</v>
      </c>
      <c r="R209" s="2">
        <f>'Radiometer Rrs'!R209-'Simulated_Rrs (SPM=0)'!R209</f>
        <v>6.5922190659656894E-3</v>
      </c>
      <c r="S209" s="2">
        <f>'Radiometer Rrs'!S209-'Simulated_Rrs (SPM=0)'!S209</f>
        <v>8.720995761239721E-3</v>
      </c>
      <c r="T209" s="2">
        <f>'Radiometer Rrs'!T209-'Simulated_Rrs (SPM=0)'!T209</f>
        <v>4.4742622402238518E-3</v>
      </c>
      <c r="U209" s="2">
        <f>'Radiometer Rrs'!U209-'Simulated_Rrs (SPM=0)'!U209</f>
        <v>1.6672841162820789E-2</v>
      </c>
      <c r="V209" s="2">
        <f>'Radiometer Rrs'!V209-'Simulated_Rrs (SPM=0)'!V209</f>
        <v>1.4360071060812763E-2</v>
      </c>
      <c r="W209" s="2">
        <f>'Radiometer Rrs'!W209-'Simulated_Rrs (SPM=0)'!W209</f>
        <v>8.3609846704467798E-3</v>
      </c>
      <c r="X209" s="2">
        <f>'Radiometer Rrs'!X209-'Simulated_Rrs (SPM=0)'!X209</f>
        <v>1.8958891746054668E-2</v>
      </c>
      <c r="Y209" s="2">
        <f>'Radiometer Rrs'!Y209-'Simulated_Rrs (SPM=0)'!Y209</f>
        <v>1.473912197791131E-2</v>
      </c>
      <c r="Z209" s="2">
        <f>'Radiometer Rrs'!Z209-'Simulated_Rrs (SPM=0)'!Z209</f>
        <v>1.9347217947070443E-2</v>
      </c>
      <c r="AA209" s="2">
        <f>'Radiometer Rrs'!AA209-'Simulated_Rrs (SPM=0)'!AA209</f>
        <v>1.3995326168555786E-2</v>
      </c>
      <c r="AB209" s="2">
        <f>'Radiometer Rrs'!AB209-'Simulated_Rrs (SPM=0)'!AB209</f>
        <v>1.5854881919060249E-2</v>
      </c>
      <c r="AC209" s="2">
        <f>'Radiometer Rrs'!AC209-'Simulated_Rrs (SPM=0)'!AC209</f>
        <v>4.8858699241667494E-3</v>
      </c>
      <c r="AD209" s="2">
        <f>'Radiometer Rrs'!AD209-'Simulated_Rrs (SPM=0)'!AD209</f>
        <v>1.0125220484141554E-2</v>
      </c>
      <c r="AE209" s="2">
        <f>'Radiometer Rrs'!AE209-'Simulated_Rrs (SPM=0)'!AE209</f>
        <v>1.3995328793270732E-2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</row>
    <row r="210" spans="1:132" x14ac:dyDescent="0.3">
      <c r="A210" s="2">
        <v>607</v>
      </c>
      <c r="B210" s="2">
        <f>'Radiometer Rrs'!B210-'Simulated_Rrs (SPM=0)'!B210</f>
        <v>1.8222230984766448E-2</v>
      </c>
      <c r="C210" s="2">
        <f>'Radiometer Rrs'!C210-'Simulated_Rrs (SPM=0)'!C210</f>
        <v>1.7389640585376901E-2</v>
      </c>
      <c r="D210" s="2">
        <f>'Radiometer Rrs'!D210-'Simulated_Rrs (SPM=0)'!D210</f>
        <v>1.497335732548811E-2</v>
      </c>
      <c r="E210" s="2">
        <f>'Radiometer Rrs'!E210-'Simulated_Rrs (SPM=0)'!E210</f>
        <v>1.5083386075872189E-2</v>
      </c>
      <c r="F210" s="2">
        <f>'Radiometer Rrs'!F210-'Simulated_Rrs (SPM=0)'!F210</f>
        <v>1.3624965697792922E-2</v>
      </c>
      <c r="G210" s="2">
        <f>'Radiometer Rrs'!G210-'Simulated_Rrs (SPM=0)'!G210</f>
        <v>8.2807105548116655E-3</v>
      </c>
      <c r="H210" s="2">
        <f>'Radiometer Rrs'!H210-'Simulated_Rrs (SPM=0)'!H210</f>
        <v>7.2560309606376919E-3</v>
      </c>
      <c r="I210" s="2">
        <f>'Radiometer Rrs'!I210-'Simulated_Rrs (SPM=0)'!I210</f>
        <v>6.6872285705970175E-3</v>
      </c>
      <c r="J210" s="2">
        <f>'Radiometer Rrs'!J210-'Simulated_Rrs (SPM=0)'!J210</f>
        <v>7.3025557504085509E-3</v>
      </c>
      <c r="K210" s="2">
        <f>'Radiometer Rrs'!K210-'Simulated_Rrs (SPM=0)'!K210</f>
        <v>1.8458816900099571E-2</v>
      </c>
      <c r="L210" s="2">
        <f>'Radiometer Rrs'!L210-'Simulated_Rrs (SPM=0)'!L210</f>
        <v>8.8432433204213914E-3</v>
      </c>
      <c r="M210" s="2">
        <f>'Radiometer Rrs'!M210-'Simulated_Rrs (SPM=0)'!M210</f>
        <v>8.304721353636791E-3</v>
      </c>
      <c r="N210" s="2">
        <f>'Radiometer Rrs'!N210-'Simulated_Rrs (SPM=0)'!N210</f>
        <v>7.7532819566143631E-3</v>
      </c>
      <c r="O210" s="2">
        <f>'Radiometer Rrs'!O210-'Simulated_Rrs (SPM=0)'!O210</f>
        <v>6.07774300605854E-3</v>
      </c>
      <c r="P210" s="2">
        <f>'Radiometer Rrs'!P210-'Simulated_Rrs (SPM=0)'!P210</f>
        <v>6.5734105918347436E-3</v>
      </c>
      <c r="Q210" s="2">
        <f>'Radiometer Rrs'!Q210-'Simulated_Rrs (SPM=0)'!Q210</f>
        <v>6.1674125929483776E-3</v>
      </c>
      <c r="R210" s="2">
        <f>'Radiometer Rrs'!R210-'Simulated_Rrs (SPM=0)'!R210</f>
        <v>6.5733115648531799E-3</v>
      </c>
      <c r="S210" s="2">
        <f>'Radiometer Rrs'!S210-'Simulated_Rrs (SPM=0)'!S210</f>
        <v>8.6988827234301888E-3</v>
      </c>
      <c r="T210" s="2">
        <f>'Radiometer Rrs'!T210-'Simulated_Rrs (SPM=0)'!T210</f>
        <v>4.4500999634844302E-3</v>
      </c>
      <c r="U210" s="2">
        <f>'Radiometer Rrs'!U210-'Simulated_Rrs (SPM=0)'!U210</f>
        <v>1.6629573159531147E-2</v>
      </c>
      <c r="V210" s="2">
        <f>'Radiometer Rrs'!V210-'Simulated_Rrs (SPM=0)'!V210</f>
        <v>1.4346376750255668E-2</v>
      </c>
      <c r="W210" s="2">
        <f>'Radiometer Rrs'!W210-'Simulated_Rrs (SPM=0)'!W210</f>
        <v>8.3193515101786224E-3</v>
      </c>
      <c r="X210" s="2">
        <f>'Radiometer Rrs'!X210-'Simulated_Rrs (SPM=0)'!X210</f>
        <v>1.8876356649130548E-2</v>
      </c>
      <c r="Y210" s="2">
        <f>'Radiometer Rrs'!Y210-'Simulated_Rrs (SPM=0)'!Y210</f>
        <v>1.4687203321100031E-2</v>
      </c>
      <c r="Z210" s="2">
        <f>'Radiometer Rrs'!Z210-'Simulated_Rrs (SPM=0)'!Z210</f>
        <v>1.9295621444886852E-2</v>
      </c>
      <c r="AA210" s="2">
        <f>'Radiometer Rrs'!AA210-'Simulated_Rrs (SPM=0)'!AA210</f>
        <v>1.3947138342232568E-2</v>
      </c>
      <c r="AB210" s="2">
        <f>'Radiometer Rrs'!AB210-'Simulated_Rrs (SPM=0)'!AB210</f>
        <v>1.5784540717166229E-2</v>
      </c>
      <c r="AC210" s="2">
        <f>'Radiometer Rrs'!AC210-'Simulated_Rrs (SPM=0)'!AC210</f>
        <v>4.8605246737788276E-3</v>
      </c>
      <c r="AD210" s="2">
        <f>'Radiometer Rrs'!AD210-'Simulated_Rrs (SPM=0)'!AD210</f>
        <v>1.0136239277700895E-2</v>
      </c>
      <c r="AE210" s="2">
        <f>'Radiometer Rrs'!AE210-'Simulated_Rrs (SPM=0)'!AE210</f>
        <v>1.3947140883089525E-2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</row>
    <row r="211" spans="1:132" x14ac:dyDescent="0.3">
      <c r="A211" s="2">
        <v>608</v>
      </c>
      <c r="B211" s="2">
        <f>'Radiometer Rrs'!B211-'Simulated_Rrs (SPM=0)'!B211</f>
        <v>1.821986928906269E-2</v>
      </c>
      <c r="C211" s="2">
        <f>'Radiometer Rrs'!C211-'Simulated_Rrs (SPM=0)'!C211</f>
        <v>1.7391495677991167E-2</v>
      </c>
      <c r="D211" s="2">
        <f>'Radiometer Rrs'!D211-'Simulated_Rrs (SPM=0)'!D211</f>
        <v>1.4976844490535747E-2</v>
      </c>
      <c r="E211" s="2">
        <f>'Radiometer Rrs'!E211-'Simulated_Rrs (SPM=0)'!E211</f>
        <v>1.507633201827244E-2</v>
      </c>
      <c r="F211" s="2">
        <f>'Radiometer Rrs'!F211-'Simulated_Rrs (SPM=0)'!F211</f>
        <v>1.3620449856864666E-2</v>
      </c>
      <c r="G211" s="2">
        <f>'Radiometer Rrs'!G211-'Simulated_Rrs (SPM=0)'!G211</f>
        <v>8.2629994010045664E-3</v>
      </c>
      <c r="H211" s="2">
        <f>'Radiometer Rrs'!H211-'Simulated_Rrs (SPM=0)'!H211</f>
        <v>7.239119239057447E-3</v>
      </c>
      <c r="I211" s="2">
        <f>'Radiometer Rrs'!I211-'Simulated_Rrs (SPM=0)'!I211</f>
        <v>6.672480758005906E-3</v>
      </c>
      <c r="J211" s="2">
        <f>'Radiometer Rrs'!J211-'Simulated_Rrs (SPM=0)'!J211</f>
        <v>7.2865892690110326E-3</v>
      </c>
      <c r="K211" s="2">
        <f>'Radiometer Rrs'!K211-'Simulated_Rrs (SPM=0)'!K211</f>
        <v>1.8485242752860363E-2</v>
      </c>
      <c r="L211" s="2">
        <f>'Radiometer Rrs'!L211-'Simulated_Rrs (SPM=0)'!L211</f>
        <v>8.8225063993241006E-3</v>
      </c>
      <c r="M211" s="2">
        <f>'Radiometer Rrs'!M211-'Simulated_Rrs (SPM=0)'!M211</f>
        <v>8.2842122402754306E-3</v>
      </c>
      <c r="N211" s="2">
        <f>'Radiometer Rrs'!N211-'Simulated_Rrs (SPM=0)'!N211</f>
        <v>7.7368043271210671E-3</v>
      </c>
      <c r="O211" s="2">
        <f>'Radiometer Rrs'!O211-'Simulated_Rrs (SPM=0)'!O211</f>
        <v>6.0692867742133359E-3</v>
      </c>
      <c r="P211" s="2">
        <f>'Radiometer Rrs'!P211-'Simulated_Rrs (SPM=0)'!P211</f>
        <v>6.5587921476181711E-3</v>
      </c>
      <c r="Q211" s="2">
        <f>'Radiometer Rrs'!Q211-'Simulated_Rrs (SPM=0)'!Q211</f>
        <v>6.1539615102944286E-3</v>
      </c>
      <c r="R211" s="2">
        <f>'Radiometer Rrs'!R211-'Simulated_Rrs (SPM=0)'!R211</f>
        <v>6.5586954216008426E-3</v>
      </c>
      <c r="S211" s="2">
        <f>'Radiometer Rrs'!S211-'Simulated_Rrs (SPM=0)'!S211</f>
        <v>8.6811478685237548E-3</v>
      </c>
      <c r="T211" s="2">
        <f>'Radiometer Rrs'!T211-'Simulated_Rrs (SPM=0)'!T211</f>
        <v>4.4331470647127258E-3</v>
      </c>
      <c r="U211" s="2">
        <f>'Radiometer Rrs'!U211-'Simulated_Rrs (SPM=0)'!U211</f>
        <v>1.6589813769177581E-2</v>
      </c>
      <c r="V211" s="2">
        <f>'Radiometer Rrs'!V211-'Simulated_Rrs (SPM=0)'!V211</f>
        <v>1.4336907827861897E-2</v>
      </c>
      <c r="W211" s="2">
        <f>'Radiometer Rrs'!W211-'Simulated_Rrs (SPM=0)'!W211</f>
        <v>8.2818541824779424E-3</v>
      </c>
      <c r="X211" s="2">
        <f>'Radiometer Rrs'!X211-'Simulated_Rrs (SPM=0)'!X211</f>
        <v>1.8802881224546659E-2</v>
      </c>
      <c r="Y211" s="2">
        <f>'Radiometer Rrs'!Y211-'Simulated_Rrs (SPM=0)'!Y211</f>
        <v>1.4644404481311447E-2</v>
      </c>
      <c r="Z211" s="2">
        <f>'Radiometer Rrs'!Z211-'Simulated_Rrs (SPM=0)'!Z211</f>
        <v>1.9247904058854286E-2</v>
      </c>
      <c r="AA211" s="2">
        <f>'Radiometer Rrs'!AA211-'Simulated_Rrs (SPM=0)'!AA211</f>
        <v>1.3904506476300389E-2</v>
      </c>
      <c r="AB211" s="2">
        <f>'Radiometer Rrs'!AB211-'Simulated_Rrs (SPM=0)'!AB211</f>
        <v>1.5726684833862064E-2</v>
      </c>
      <c r="AC211" s="2">
        <f>'Radiometer Rrs'!AC211-'Simulated_Rrs (SPM=0)'!AC211</f>
        <v>4.8393807303468948E-3</v>
      </c>
      <c r="AD211" s="2">
        <f>'Radiometer Rrs'!AD211-'Simulated_Rrs (SPM=0)'!AD211</f>
        <v>1.0152229111029998E-2</v>
      </c>
      <c r="AE211" s="2">
        <f>'Radiometer Rrs'!AE211-'Simulated_Rrs (SPM=0)'!AE211</f>
        <v>1.3904508936113993E-2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</row>
    <row r="212" spans="1:132" x14ac:dyDescent="0.3">
      <c r="A212" s="2">
        <v>609</v>
      </c>
      <c r="B212" s="2">
        <f>'Radiometer Rrs'!B212-'Simulated_Rrs (SPM=0)'!B212</f>
        <v>1.8233559551943196E-2</v>
      </c>
      <c r="C212" s="2">
        <f>'Radiometer Rrs'!C212-'Simulated_Rrs (SPM=0)'!C212</f>
        <v>1.7401041384633942E-2</v>
      </c>
      <c r="D212" s="2">
        <f>'Radiometer Rrs'!D212-'Simulated_Rrs (SPM=0)'!D212</f>
        <v>1.4988261540882966E-2</v>
      </c>
      <c r="E212" s="2">
        <f>'Radiometer Rrs'!E212-'Simulated_Rrs (SPM=0)'!E212</f>
        <v>1.5072627896763979E-2</v>
      </c>
      <c r="F212" s="2">
        <f>'Radiometer Rrs'!F212-'Simulated_Rrs (SPM=0)'!F212</f>
        <v>1.3613661230395225E-2</v>
      </c>
      <c r="G212" s="2">
        <f>'Radiometer Rrs'!G212-'Simulated_Rrs (SPM=0)'!G212</f>
        <v>8.2404833827197221E-3</v>
      </c>
      <c r="H212" s="2">
        <f>'Radiometer Rrs'!H212-'Simulated_Rrs (SPM=0)'!H212</f>
        <v>7.2290610987761697E-3</v>
      </c>
      <c r="I212" s="2">
        <f>'Radiometer Rrs'!I212-'Simulated_Rrs (SPM=0)'!I212</f>
        <v>6.6639362907729184E-3</v>
      </c>
      <c r="J212" s="2">
        <f>'Radiometer Rrs'!J212-'Simulated_Rrs (SPM=0)'!J212</f>
        <v>7.2752990041012652E-3</v>
      </c>
      <c r="K212" s="2">
        <f>'Radiometer Rrs'!K212-'Simulated_Rrs (SPM=0)'!K212</f>
        <v>1.8515505422737995E-2</v>
      </c>
      <c r="L212" s="2">
        <f>'Radiometer Rrs'!L212-'Simulated_Rrs (SPM=0)'!L212</f>
        <v>8.8044581712851469E-3</v>
      </c>
      <c r="M212" s="2">
        <f>'Radiometer Rrs'!M212-'Simulated_Rrs (SPM=0)'!M212</f>
        <v>8.2678718339663799E-3</v>
      </c>
      <c r="N212" s="2">
        <f>'Radiometer Rrs'!N212-'Simulated_Rrs (SPM=0)'!N212</f>
        <v>7.7263018749214518E-3</v>
      </c>
      <c r="O212" s="2">
        <f>'Radiometer Rrs'!O212-'Simulated_Rrs (SPM=0)'!O212</f>
        <v>6.0633977377057158E-3</v>
      </c>
      <c r="P212" s="2">
        <f>'Radiometer Rrs'!P212-'Simulated_Rrs (SPM=0)'!P212</f>
        <v>6.5441922595865154E-3</v>
      </c>
      <c r="Q212" s="2">
        <f>'Radiometer Rrs'!Q212-'Simulated_Rrs (SPM=0)'!Q212</f>
        <v>6.1439658787854961E-3</v>
      </c>
      <c r="R212" s="2">
        <f>'Radiometer Rrs'!R212-'Simulated_Rrs (SPM=0)'!R212</f>
        <v>6.5440977765671912E-3</v>
      </c>
      <c r="S212" s="2">
        <f>'Radiometer Rrs'!S212-'Simulated_Rrs (SPM=0)'!S212</f>
        <v>8.6736593637004259E-3</v>
      </c>
      <c r="T212" s="2">
        <f>'Radiometer Rrs'!T212-'Simulated_Rrs (SPM=0)'!T212</f>
        <v>4.4262029972423119E-3</v>
      </c>
      <c r="U212" s="2">
        <f>'Radiometer Rrs'!U212-'Simulated_Rrs (SPM=0)'!U212</f>
        <v>1.6552686192947318E-2</v>
      </c>
      <c r="V212" s="2">
        <f>'Radiometer Rrs'!V212-'Simulated_Rrs (SPM=0)'!V212</f>
        <v>1.4325656020702624E-2</v>
      </c>
      <c r="W212" s="2">
        <f>'Radiometer Rrs'!W212-'Simulated_Rrs (SPM=0)'!W212</f>
        <v>8.2455537514224287E-3</v>
      </c>
      <c r="X212" s="2">
        <f>'Radiometer Rrs'!X212-'Simulated_Rrs (SPM=0)'!X212</f>
        <v>1.8739630847699262E-2</v>
      </c>
      <c r="Y212" s="2">
        <f>'Radiometer Rrs'!Y212-'Simulated_Rrs (SPM=0)'!Y212</f>
        <v>1.4598902960930402E-2</v>
      </c>
      <c r="Z212" s="2">
        <f>'Radiometer Rrs'!Z212-'Simulated_Rrs (SPM=0)'!Z212</f>
        <v>1.9222360298268897E-2</v>
      </c>
      <c r="AA212" s="2">
        <f>'Radiometer Rrs'!AA212-'Simulated_Rrs (SPM=0)'!AA212</f>
        <v>1.3862969896157224E-2</v>
      </c>
      <c r="AB212" s="2">
        <f>'Radiometer Rrs'!AB212-'Simulated_Rrs (SPM=0)'!AB212</f>
        <v>1.5675809912740955E-2</v>
      </c>
      <c r="AC212" s="2">
        <f>'Radiometer Rrs'!AC212-'Simulated_Rrs (SPM=0)'!AC212</f>
        <v>4.8238787674235537E-3</v>
      </c>
      <c r="AD212" s="2">
        <f>'Radiometer Rrs'!AD212-'Simulated_Rrs (SPM=0)'!AD212</f>
        <v>1.0174191451348895E-2</v>
      </c>
      <c r="AE212" s="2">
        <f>'Radiometer Rrs'!AE212-'Simulated_Rrs (SPM=0)'!AE212</f>
        <v>1.3862972277625105E-2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</row>
    <row r="213" spans="1:132" x14ac:dyDescent="0.3">
      <c r="A213" s="2">
        <v>610</v>
      </c>
      <c r="B213" s="2">
        <f>'Radiometer Rrs'!B213-'Simulated_Rrs (SPM=0)'!B213</f>
        <v>1.8244355839135837E-2</v>
      </c>
      <c r="C213" s="2">
        <f>'Radiometer Rrs'!C213-'Simulated_Rrs (SPM=0)'!C213</f>
        <v>1.7411944759076991E-2</v>
      </c>
      <c r="D213" s="2">
        <f>'Radiometer Rrs'!D213-'Simulated_Rrs (SPM=0)'!D213</f>
        <v>1.4997698267087608E-2</v>
      </c>
      <c r="E213" s="2">
        <f>'Radiometer Rrs'!E213-'Simulated_Rrs (SPM=0)'!E213</f>
        <v>1.506948942048009E-2</v>
      </c>
      <c r="F213" s="2">
        <f>'Radiometer Rrs'!F213-'Simulated_Rrs (SPM=0)'!F213</f>
        <v>1.3608876146485951E-2</v>
      </c>
      <c r="G213" s="2">
        <f>'Radiometer Rrs'!G213-'Simulated_Rrs (SPM=0)'!G213</f>
        <v>8.2238104426722233E-3</v>
      </c>
      <c r="H213" s="2">
        <f>'Radiometer Rrs'!H213-'Simulated_Rrs (SPM=0)'!H213</f>
        <v>7.219104667167615E-3</v>
      </c>
      <c r="I213" s="2">
        <f>'Radiometer Rrs'!I213-'Simulated_Rrs (SPM=0)'!I213</f>
        <v>6.6540186779981796E-3</v>
      </c>
      <c r="J213" s="2">
        <f>'Radiometer Rrs'!J213-'Simulated_Rrs (SPM=0)'!J213</f>
        <v>7.2644340375845693E-3</v>
      </c>
      <c r="K213" s="2">
        <f>'Radiometer Rrs'!K213-'Simulated_Rrs (SPM=0)'!K213</f>
        <v>1.8527644048461672E-2</v>
      </c>
      <c r="L213" s="2">
        <f>'Radiometer Rrs'!L213-'Simulated_Rrs (SPM=0)'!L213</f>
        <v>8.7870006931783044E-3</v>
      </c>
      <c r="M213" s="2">
        <f>'Radiometer Rrs'!M213-'Simulated_Rrs (SPM=0)'!M213</f>
        <v>8.2511422432580521E-3</v>
      </c>
      <c r="N213" s="2">
        <f>'Radiometer Rrs'!N213-'Simulated_Rrs (SPM=0)'!N213</f>
        <v>7.7137952606230551E-3</v>
      </c>
      <c r="O213" s="2">
        <f>'Radiometer Rrs'!O213-'Simulated_Rrs (SPM=0)'!O213</f>
        <v>6.0558122253756902E-3</v>
      </c>
      <c r="P213" s="2">
        <f>'Radiometer Rrs'!P213-'Simulated_Rrs (SPM=0)'!P213</f>
        <v>6.5312308364581196E-3</v>
      </c>
      <c r="Q213" s="2">
        <f>'Radiometer Rrs'!Q213-'Simulated_Rrs (SPM=0)'!Q213</f>
        <v>6.1335597881591623E-3</v>
      </c>
      <c r="R213" s="2">
        <f>'Radiometer Rrs'!R213-'Simulated_Rrs (SPM=0)'!R213</f>
        <v>6.5311385392790005E-3</v>
      </c>
      <c r="S213" s="2">
        <f>'Radiometer Rrs'!S213-'Simulated_Rrs (SPM=0)'!S213</f>
        <v>8.6675569184424799E-3</v>
      </c>
      <c r="T213" s="2">
        <f>'Radiometer Rrs'!T213-'Simulated_Rrs (SPM=0)'!T213</f>
        <v>4.4227211252886164E-3</v>
      </c>
      <c r="U213" s="2">
        <f>'Radiometer Rrs'!U213-'Simulated_Rrs (SPM=0)'!U213</f>
        <v>1.6512054390184272E-2</v>
      </c>
      <c r="V213" s="2">
        <f>'Radiometer Rrs'!V213-'Simulated_Rrs (SPM=0)'!V213</f>
        <v>1.4313704826460617E-2</v>
      </c>
      <c r="W213" s="2">
        <f>'Radiometer Rrs'!W213-'Simulated_Rrs (SPM=0)'!W213</f>
        <v>8.2092677075549202E-3</v>
      </c>
      <c r="X213" s="2">
        <f>'Radiometer Rrs'!X213-'Simulated_Rrs (SPM=0)'!X213</f>
        <v>1.8680251395285872E-2</v>
      </c>
      <c r="Y213" s="2">
        <f>'Radiometer Rrs'!Y213-'Simulated_Rrs (SPM=0)'!Y213</f>
        <v>1.4557713036018815E-2</v>
      </c>
      <c r="Z213" s="2">
        <f>'Radiometer Rrs'!Z213-'Simulated_Rrs (SPM=0)'!Z213</f>
        <v>1.919611163027813E-2</v>
      </c>
      <c r="AA213" s="2">
        <f>'Radiometer Rrs'!AA213-'Simulated_Rrs (SPM=0)'!AA213</f>
        <v>1.3824716361528712E-2</v>
      </c>
      <c r="AB213" s="2">
        <f>'Radiometer Rrs'!AB213-'Simulated_Rrs (SPM=0)'!AB213</f>
        <v>1.5625655052935755E-2</v>
      </c>
      <c r="AC213" s="2">
        <f>'Radiometer Rrs'!AC213-'Simulated_Rrs (SPM=0)'!AC213</f>
        <v>4.806488148055451E-3</v>
      </c>
      <c r="AD213" s="2">
        <f>'Radiometer Rrs'!AD213-'Simulated_Rrs (SPM=0)'!AD213</f>
        <v>1.0189396773538419E-2</v>
      </c>
      <c r="AE213" s="2">
        <f>'Radiometer Rrs'!AE213-'Simulated_Rrs (SPM=0)'!AE213</f>
        <v>1.3824718667273866E-2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</row>
    <row r="214" spans="1:132" x14ac:dyDescent="0.3">
      <c r="A214" s="2">
        <v>611</v>
      </c>
      <c r="B214" s="2">
        <f>'Radiometer Rrs'!B214-'Simulated_Rrs (SPM=0)'!B214</f>
        <v>1.825186276438303E-2</v>
      </c>
      <c r="C214" s="2">
        <f>'Radiometer Rrs'!C214-'Simulated_Rrs (SPM=0)'!C214</f>
        <v>1.742435335427487E-2</v>
      </c>
      <c r="D214" s="2">
        <f>'Radiometer Rrs'!D214-'Simulated_Rrs (SPM=0)'!D214</f>
        <v>1.5004877672369502E-2</v>
      </c>
      <c r="E214" s="2">
        <f>'Radiometer Rrs'!E214-'Simulated_Rrs (SPM=0)'!E214</f>
        <v>1.5066962818539363E-2</v>
      </c>
      <c r="F214" s="2">
        <f>'Radiometer Rrs'!F214-'Simulated_Rrs (SPM=0)'!F214</f>
        <v>1.3606324401174654E-2</v>
      </c>
      <c r="G214" s="2">
        <f>'Radiometer Rrs'!G214-'Simulated_Rrs (SPM=0)'!G214</f>
        <v>8.2137007776642967E-3</v>
      </c>
      <c r="H214" s="2">
        <f>'Radiometer Rrs'!H214-'Simulated_Rrs (SPM=0)'!H214</f>
        <v>7.2092372002385248E-3</v>
      </c>
      <c r="I214" s="2">
        <f>'Radiometer Rrs'!I214-'Simulated_Rrs (SPM=0)'!I214</f>
        <v>6.6425267159720917E-3</v>
      </c>
      <c r="J214" s="2">
        <f>'Radiometer Rrs'!J214-'Simulated_Rrs (SPM=0)'!J214</f>
        <v>7.2540227780594846E-3</v>
      </c>
      <c r="K214" s="2">
        <f>'Radiometer Rrs'!K214-'Simulated_Rrs (SPM=0)'!K214</f>
        <v>1.8519319463134551E-2</v>
      </c>
      <c r="L214" s="2">
        <f>'Radiometer Rrs'!L214-'Simulated_Rrs (SPM=0)'!L214</f>
        <v>8.7701835748045642E-3</v>
      </c>
      <c r="M214" s="2">
        <f>'Radiometer Rrs'!M214-'Simulated_Rrs (SPM=0)'!M214</f>
        <v>8.233948013522013E-3</v>
      </c>
      <c r="N214" s="2">
        <f>'Radiometer Rrs'!N214-'Simulated_Rrs (SPM=0)'!N214</f>
        <v>7.699002656411086E-3</v>
      </c>
      <c r="O214" s="2">
        <f>'Radiometer Rrs'!O214-'Simulated_Rrs (SPM=0)'!O214</f>
        <v>6.0462877238021519E-3</v>
      </c>
      <c r="P214" s="2">
        <f>'Radiometer Rrs'!P214-'Simulated_Rrs (SPM=0)'!P214</f>
        <v>6.5200917463366587E-3</v>
      </c>
      <c r="Q214" s="2">
        <f>'Radiometer Rrs'!Q214-'Simulated_Rrs (SPM=0)'!Q214</f>
        <v>6.1226647749626148E-3</v>
      </c>
      <c r="R214" s="2">
        <f>'Radiometer Rrs'!R214-'Simulated_Rrs (SPM=0)'!R214</f>
        <v>6.5200011362794245E-3</v>
      </c>
      <c r="S214" s="2">
        <f>'Radiometer Rrs'!S214-'Simulated_Rrs (SPM=0)'!S214</f>
        <v>8.6629917180354767E-3</v>
      </c>
      <c r="T214" s="2">
        <f>'Radiometer Rrs'!T214-'Simulated_Rrs (SPM=0)'!T214</f>
        <v>4.4231179606920934E-3</v>
      </c>
      <c r="U214" s="2">
        <f>'Radiometer Rrs'!U214-'Simulated_Rrs (SPM=0)'!U214</f>
        <v>1.6467445077312168E-2</v>
      </c>
      <c r="V214" s="2">
        <f>'Radiometer Rrs'!V214-'Simulated_Rrs (SPM=0)'!V214</f>
        <v>1.4300939971412494E-2</v>
      </c>
      <c r="W214" s="2">
        <f>'Radiometer Rrs'!W214-'Simulated_Rrs (SPM=0)'!W214</f>
        <v>8.1729719526622904E-3</v>
      </c>
      <c r="X214" s="2">
        <f>'Radiometer Rrs'!X214-'Simulated_Rrs (SPM=0)'!X214</f>
        <v>1.8625211385457134E-2</v>
      </c>
      <c r="Y214" s="2">
        <f>'Radiometer Rrs'!Y214-'Simulated_Rrs (SPM=0)'!Y214</f>
        <v>1.4521359049929622E-2</v>
      </c>
      <c r="Z214" s="2">
        <f>'Radiometer Rrs'!Z214-'Simulated_Rrs (SPM=0)'!Z214</f>
        <v>1.9169042145789694E-2</v>
      </c>
      <c r="AA214" s="2">
        <f>'Radiometer Rrs'!AA214-'Simulated_Rrs (SPM=0)'!AA214</f>
        <v>1.3790138889364202E-2</v>
      </c>
      <c r="AB214" s="2">
        <f>'Radiometer Rrs'!AB214-'Simulated_Rrs (SPM=0)'!AB214</f>
        <v>1.5576286096344115E-2</v>
      </c>
      <c r="AC214" s="2">
        <f>'Radiometer Rrs'!AC214-'Simulated_Rrs (SPM=0)'!AC214</f>
        <v>4.7869416775552223E-3</v>
      </c>
      <c r="AD214" s="2">
        <f>'Radiometer Rrs'!AD214-'Simulated_Rrs (SPM=0)'!AD214</f>
        <v>1.0196956384149655E-2</v>
      </c>
      <c r="AE214" s="2">
        <f>'Radiometer Rrs'!AE214-'Simulated_Rrs (SPM=0)'!AE214</f>
        <v>1.3790141133014609E-2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</row>
    <row r="215" spans="1:132" x14ac:dyDescent="0.3">
      <c r="A215" s="2">
        <v>612</v>
      </c>
      <c r="B215" s="2">
        <f>'Radiometer Rrs'!B215-'Simulated_Rrs (SPM=0)'!B215</f>
        <v>1.8253261165207348E-2</v>
      </c>
      <c r="C215" s="2">
        <f>'Radiometer Rrs'!C215-'Simulated_Rrs (SPM=0)'!C215</f>
        <v>1.7427901279473388E-2</v>
      </c>
      <c r="D215" s="2">
        <f>'Radiometer Rrs'!D215-'Simulated_Rrs (SPM=0)'!D215</f>
        <v>1.500774741169183E-2</v>
      </c>
      <c r="E215" s="2">
        <f>'Radiometer Rrs'!E215-'Simulated_Rrs (SPM=0)'!E215</f>
        <v>1.5064194222193765E-2</v>
      </c>
      <c r="F215" s="2">
        <f>'Radiometer Rrs'!F215-'Simulated_Rrs (SPM=0)'!F215</f>
        <v>1.3597391585520072E-2</v>
      </c>
      <c r="G215" s="2">
        <f>'Radiometer Rrs'!G215-'Simulated_Rrs (SPM=0)'!G215</f>
        <v>8.1931488799668762E-3</v>
      </c>
      <c r="H215" s="2">
        <f>'Radiometer Rrs'!H215-'Simulated_Rrs (SPM=0)'!H215</f>
        <v>7.1949245825198285E-3</v>
      </c>
      <c r="I215" s="2">
        <f>'Radiometer Rrs'!I215-'Simulated_Rrs (SPM=0)'!I215</f>
        <v>6.6334362643841235E-3</v>
      </c>
      <c r="J215" s="2">
        <f>'Radiometer Rrs'!J215-'Simulated_Rrs (SPM=0)'!J215</f>
        <v>7.2391560391033725E-3</v>
      </c>
      <c r="K215" s="2">
        <f>'Radiometer Rrs'!K215-'Simulated_Rrs (SPM=0)'!K215</f>
        <v>1.8501293763596438E-2</v>
      </c>
      <c r="L215" s="2">
        <f>'Radiometer Rrs'!L215-'Simulated_Rrs (SPM=0)'!L215</f>
        <v>8.7527223749205556E-3</v>
      </c>
      <c r="M215" s="2">
        <f>'Radiometer Rrs'!M215-'Simulated_Rrs (SPM=0)'!M215</f>
        <v>8.2204768232303511E-3</v>
      </c>
      <c r="N215" s="2">
        <f>'Radiometer Rrs'!N215-'Simulated_Rrs (SPM=0)'!N215</f>
        <v>7.6853886794791011E-3</v>
      </c>
      <c r="O215" s="2">
        <f>'Radiometer Rrs'!O215-'Simulated_Rrs (SPM=0)'!O215</f>
        <v>6.0400382447420888E-3</v>
      </c>
      <c r="P215" s="2">
        <f>'Radiometer Rrs'!P215-'Simulated_Rrs (SPM=0)'!P215</f>
        <v>6.5059238695415467E-3</v>
      </c>
      <c r="Q215" s="2">
        <f>'Radiometer Rrs'!Q215-'Simulated_Rrs (SPM=0)'!Q215</f>
        <v>6.1124015286771732E-3</v>
      </c>
      <c r="R215" s="2">
        <f>'Radiometer Rrs'!R215-'Simulated_Rrs (SPM=0)'!R215</f>
        <v>6.5058349153574386E-3</v>
      </c>
      <c r="S215" s="2">
        <f>'Radiometer Rrs'!S215-'Simulated_Rrs (SPM=0)'!S215</f>
        <v>8.6517845265213552E-3</v>
      </c>
      <c r="T215" s="2">
        <f>'Radiometer Rrs'!T215-'Simulated_Rrs (SPM=0)'!T215</f>
        <v>4.4284088818937507E-3</v>
      </c>
      <c r="U215" s="2">
        <f>'Radiometer Rrs'!U215-'Simulated_Rrs (SPM=0)'!U215</f>
        <v>1.643356434611444E-2</v>
      </c>
      <c r="V215" s="2">
        <f>'Radiometer Rrs'!V215-'Simulated_Rrs (SPM=0)'!V215</f>
        <v>1.4282723069569058E-2</v>
      </c>
      <c r="W215" s="2">
        <f>'Radiometer Rrs'!W215-'Simulated_Rrs (SPM=0)'!W215</f>
        <v>8.1483519683101056E-3</v>
      </c>
      <c r="X215" s="2">
        <f>'Radiometer Rrs'!X215-'Simulated_Rrs (SPM=0)'!X215</f>
        <v>1.8570263106125973E-2</v>
      </c>
      <c r="Y215" s="2">
        <f>'Radiometer Rrs'!Y215-'Simulated_Rrs (SPM=0)'!Y215</f>
        <v>1.4482941310203876E-2</v>
      </c>
      <c r="Z215" s="2">
        <f>'Radiometer Rrs'!Z215-'Simulated_Rrs (SPM=0)'!Z215</f>
        <v>1.9133717253907011E-2</v>
      </c>
      <c r="AA215" s="2">
        <f>'Radiometer Rrs'!AA215-'Simulated_Rrs (SPM=0)'!AA215</f>
        <v>1.3758335531824028E-2</v>
      </c>
      <c r="AB215" s="2">
        <f>'Radiometer Rrs'!AB215-'Simulated_Rrs (SPM=0)'!AB215</f>
        <v>1.5526344353323559E-2</v>
      </c>
      <c r="AC215" s="2">
        <f>'Radiometer Rrs'!AC215-'Simulated_Rrs (SPM=0)'!AC215</f>
        <v>4.7728396988578926E-3</v>
      </c>
      <c r="AD215" s="2">
        <f>'Radiometer Rrs'!AD215-'Simulated_Rrs (SPM=0)'!AD215</f>
        <v>1.018655944538093E-2</v>
      </c>
      <c r="AE215" s="2">
        <f>'Radiometer Rrs'!AE215-'Simulated_Rrs (SPM=0)'!AE215</f>
        <v>1.3758337715057311E-2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</row>
    <row r="216" spans="1:132" x14ac:dyDescent="0.3">
      <c r="A216" s="2">
        <v>613</v>
      </c>
      <c r="B216" s="2">
        <f>'Radiometer Rrs'!B216-'Simulated_Rrs (SPM=0)'!B216</f>
        <v>1.825270937394699E-2</v>
      </c>
      <c r="C216" s="2">
        <f>'Radiometer Rrs'!C216-'Simulated_Rrs (SPM=0)'!C216</f>
        <v>1.7432555270445686E-2</v>
      </c>
      <c r="D216" s="2">
        <f>'Radiometer Rrs'!D216-'Simulated_Rrs (SPM=0)'!D216</f>
        <v>1.5012485803725177E-2</v>
      </c>
      <c r="E216" s="2">
        <f>'Radiometer Rrs'!E216-'Simulated_Rrs (SPM=0)'!E216</f>
        <v>1.5061391305103583E-2</v>
      </c>
      <c r="F216" s="2">
        <f>'Radiometer Rrs'!F216-'Simulated_Rrs (SPM=0)'!F216</f>
        <v>1.3588692255589382E-2</v>
      </c>
      <c r="G216" s="2">
        <f>'Radiometer Rrs'!G216-'Simulated_Rrs (SPM=0)'!G216</f>
        <v>8.1729312498100021E-3</v>
      </c>
      <c r="H216" s="2">
        <f>'Radiometer Rrs'!H216-'Simulated_Rrs (SPM=0)'!H216</f>
        <v>7.1811330112622604E-3</v>
      </c>
      <c r="I216" s="2">
        <f>'Radiometer Rrs'!I216-'Simulated_Rrs (SPM=0)'!I216</f>
        <v>6.6241977439078573E-3</v>
      </c>
      <c r="J216" s="2">
        <f>'Radiometer Rrs'!J216-'Simulated_Rrs (SPM=0)'!J216</f>
        <v>7.2240371444209422E-3</v>
      </c>
      <c r="K216" s="2">
        <f>'Radiometer Rrs'!K216-'Simulated_Rrs (SPM=0)'!K216</f>
        <v>1.8481317312564423E-2</v>
      </c>
      <c r="L216" s="2">
        <f>'Radiometer Rrs'!L216-'Simulated_Rrs (SPM=0)'!L216</f>
        <v>8.7351048311755022E-3</v>
      </c>
      <c r="M216" s="2">
        <f>'Radiometer Rrs'!M216-'Simulated_Rrs (SPM=0)'!M216</f>
        <v>8.2052539383079166E-3</v>
      </c>
      <c r="N216" s="2">
        <f>'Radiometer Rrs'!N216-'Simulated_Rrs (SPM=0)'!N216</f>
        <v>7.6717268044115368E-3</v>
      </c>
      <c r="O216" s="2">
        <f>'Radiometer Rrs'!O216-'Simulated_Rrs (SPM=0)'!O216</f>
        <v>6.0336075644529643E-3</v>
      </c>
      <c r="P216" s="2">
        <f>'Radiometer Rrs'!P216-'Simulated_Rrs (SPM=0)'!P216</f>
        <v>6.4911150310089909E-3</v>
      </c>
      <c r="Q216" s="2">
        <f>'Radiometer Rrs'!Q216-'Simulated_Rrs (SPM=0)'!Q216</f>
        <v>6.1019298786386539E-3</v>
      </c>
      <c r="R216" s="2">
        <f>'Radiometer Rrs'!R216-'Simulated_Rrs (SPM=0)'!R216</f>
        <v>6.491027700577065E-3</v>
      </c>
      <c r="S216" s="2">
        <f>'Radiometer Rrs'!S216-'Simulated_Rrs (SPM=0)'!S216</f>
        <v>8.6400913559766795E-3</v>
      </c>
      <c r="T216" s="2">
        <f>'Radiometer Rrs'!T216-'Simulated_Rrs (SPM=0)'!T216</f>
        <v>4.4366351959931631E-3</v>
      </c>
      <c r="U216" s="2">
        <f>'Radiometer Rrs'!U216-'Simulated_Rrs (SPM=0)'!U216</f>
        <v>1.6399840441845833E-2</v>
      </c>
      <c r="V216" s="2">
        <f>'Radiometer Rrs'!V216-'Simulated_Rrs (SPM=0)'!V216</f>
        <v>1.4263115485642764E-2</v>
      </c>
      <c r="W216" s="2">
        <f>'Radiometer Rrs'!W216-'Simulated_Rrs (SPM=0)'!W216</f>
        <v>8.125703684761329E-3</v>
      </c>
      <c r="X216" s="2">
        <f>'Radiometer Rrs'!X216-'Simulated_Rrs (SPM=0)'!X216</f>
        <v>1.8515117257889794E-2</v>
      </c>
      <c r="Y216" s="2">
        <f>'Radiometer Rrs'!Y216-'Simulated_Rrs (SPM=0)'!Y216</f>
        <v>1.4444361833201925E-2</v>
      </c>
      <c r="Z216" s="2">
        <f>'Radiometer Rrs'!Z216-'Simulated_Rrs (SPM=0)'!Z216</f>
        <v>1.909887250020639E-2</v>
      </c>
      <c r="AA216" s="2">
        <f>'Radiometer Rrs'!AA216-'Simulated_Rrs (SPM=0)'!AA216</f>
        <v>1.3725824557454096E-2</v>
      </c>
      <c r="AB216" s="2">
        <f>'Radiometer Rrs'!AB216-'Simulated_Rrs (SPM=0)'!AB216</f>
        <v>1.5478437561872845E-2</v>
      </c>
      <c r="AC216" s="2">
        <f>'Radiometer Rrs'!AC216-'Simulated_Rrs (SPM=0)'!AC216</f>
        <v>4.7585422807149887E-3</v>
      </c>
      <c r="AD216" s="2">
        <f>'Radiometer Rrs'!AD216-'Simulated_Rrs (SPM=0)'!AD216</f>
        <v>1.0175709793295381E-2</v>
      </c>
      <c r="AE216" s="2">
        <f>'Radiometer Rrs'!AE216-'Simulated_Rrs (SPM=0)'!AE216</f>
        <v>1.3725826681937911E-2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</row>
    <row r="217" spans="1:132" x14ac:dyDescent="0.3">
      <c r="A217" s="2">
        <v>614</v>
      </c>
      <c r="B217" s="2">
        <f>'Radiometer Rrs'!B217-'Simulated_Rrs (SPM=0)'!B217</f>
        <v>1.8249491381866895E-2</v>
      </c>
      <c r="C217" s="2">
        <f>'Radiometer Rrs'!C217-'Simulated_Rrs (SPM=0)'!C217</f>
        <v>1.7443459466638164E-2</v>
      </c>
      <c r="D217" s="2">
        <f>'Radiometer Rrs'!D217-'Simulated_Rrs (SPM=0)'!D217</f>
        <v>1.5023686568188643E-2</v>
      </c>
      <c r="E217" s="2">
        <f>'Radiometer Rrs'!E217-'Simulated_Rrs (SPM=0)'!E217</f>
        <v>1.5058594582822465E-2</v>
      </c>
      <c r="F217" s="2">
        <f>'Radiometer Rrs'!F217-'Simulated_Rrs (SPM=0)'!F217</f>
        <v>1.3583046622664402E-2</v>
      </c>
      <c r="G217" s="2">
        <f>'Radiometer Rrs'!G217-'Simulated_Rrs (SPM=0)'!G217</f>
        <v>8.1575868920277482E-3</v>
      </c>
      <c r="H217" s="2">
        <f>'Radiometer Rrs'!H217-'Simulated_Rrs (SPM=0)'!H217</f>
        <v>7.1703907035534642E-3</v>
      </c>
      <c r="I217" s="2">
        <f>'Radiometer Rrs'!I217-'Simulated_Rrs (SPM=0)'!I217</f>
        <v>6.6136571843864247E-3</v>
      </c>
      <c r="J217" s="2">
        <f>'Radiometer Rrs'!J217-'Simulated_Rrs (SPM=0)'!J217</f>
        <v>7.2099832617714861E-3</v>
      </c>
      <c r="K217" s="2">
        <f>'Radiometer Rrs'!K217-'Simulated_Rrs (SPM=0)'!K217</f>
        <v>1.8460053577578229E-2</v>
      </c>
      <c r="L217" s="2">
        <f>'Radiometer Rrs'!L217-'Simulated_Rrs (SPM=0)'!L217</f>
        <v>8.7173341834965654E-3</v>
      </c>
      <c r="M217" s="2">
        <f>'Radiometer Rrs'!M217-'Simulated_Rrs (SPM=0)'!M217</f>
        <v>8.1840976089543119E-3</v>
      </c>
      <c r="N217" s="2">
        <f>'Radiometer Rrs'!N217-'Simulated_Rrs (SPM=0)'!N217</f>
        <v>7.6574903567963324E-3</v>
      </c>
      <c r="O217" s="2">
        <f>'Radiometer Rrs'!O217-'Simulated_Rrs (SPM=0)'!O217</f>
        <v>6.0254540175193076E-3</v>
      </c>
      <c r="P217" s="2">
        <f>'Radiometer Rrs'!P217-'Simulated_Rrs (SPM=0)'!P217</f>
        <v>6.4758231789377781E-3</v>
      </c>
      <c r="Q217" s="2">
        <f>'Radiometer Rrs'!Q217-'Simulated_Rrs (SPM=0)'!Q217</f>
        <v>6.0906810639710122E-3</v>
      </c>
      <c r="R217" s="2">
        <f>'Radiometer Rrs'!R217-'Simulated_Rrs (SPM=0)'!R217</f>
        <v>6.4757374407324857E-3</v>
      </c>
      <c r="S217" s="2">
        <f>'Radiometer Rrs'!S217-'Simulated_Rrs (SPM=0)'!S217</f>
        <v>8.6297020640455999E-3</v>
      </c>
      <c r="T217" s="2">
        <f>'Radiometer Rrs'!T217-'Simulated_Rrs (SPM=0)'!T217</f>
        <v>4.4505305922604233E-3</v>
      </c>
      <c r="U217" s="2">
        <f>'Radiometer Rrs'!U217-'Simulated_Rrs (SPM=0)'!U217</f>
        <v>1.6362398954800732E-2</v>
      </c>
      <c r="V217" s="2">
        <f>'Radiometer Rrs'!V217-'Simulated_Rrs (SPM=0)'!V217</f>
        <v>1.4242028112857456E-2</v>
      </c>
      <c r="W217" s="2">
        <f>'Radiometer Rrs'!W217-'Simulated_Rrs (SPM=0)'!W217</f>
        <v>8.1036406952808195E-3</v>
      </c>
      <c r="X217" s="2">
        <f>'Radiometer Rrs'!X217-'Simulated_Rrs (SPM=0)'!X217</f>
        <v>1.8459429563230392E-2</v>
      </c>
      <c r="Y217" s="2">
        <f>'Radiometer Rrs'!Y217-'Simulated_Rrs (SPM=0)'!Y217</f>
        <v>1.4406160909798944E-2</v>
      </c>
      <c r="Z217" s="2">
        <f>'Radiometer Rrs'!Z217-'Simulated_Rrs (SPM=0)'!Z217</f>
        <v>1.9068435876858542E-2</v>
      </c>
      <c r="AA217" s="2">
        <f>'Radiometer Rrs'!AA217-'Simulated_Rrs (SPM=0)'!AA217</f>
        <v>1.369042956469135E-2</v>
      </c>
      <c r="AB217" s="2">
        <f>'Radiometer Rrs'!AB217-'Simulated_Rrs (SPM=0)'!AB217</f>
        <v>1.5435985070033086E-2</v>
      </c>
      <c r="AC217" s="2">
        <f>'Radiometer Rrs'!AC217-'Simulated_Rrs (SPM=0)'!AC217</f>
        <v>4.7416518151957056E-3</v>
      </c>
      <c r="AD217" s="2">
        <f>'Radiometer Rrs'!AD217-'Simulated_Rrs (SPM=0)'!AD217</f>
        <v>1.017059706606464E-2</v>
      </c>
      <c r="AE217" s="2">
        <f>'Radiometer Rrs'!AE217-'Simulated_Rrs (SPM=0)'!AE217</f>
        <v>1.3690431632047709E-2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</row>
    <row r="218" spans="1:132" x14ac:dyDescent="0.3">
      <c r="A218" s="2">
        <v>615</v>
      </c>
      <c r="B218" s="2">
        <f>'Radiometer Rrs'!B218-'Simulated_Rrs (SPM=0)'!B218</f>
        <v>1.8250624653224062E-2</v>
      </c>
      <c r="C218" s="2">
        <f>'Radiometer Rrs'!C218-'Simulated_Rrs (SPM=0)'!C218</f>
        <v>1.7448810018864797E-2</v>
      </c>
      <c r="D218" s="2">
        <f>'Radiometer Rrs'!D218-'Simulated_Rrs (SPM=0)'!D218</f>
        <v>1.502826322755909E-2</v>
      </c>
      <c r="E218" s="2">
        <f>'Radiometer Rrs'!E218-'Simulated_Rrs (SPM=0)'!E218</f>
        <v>1.5052661276462246E-2</v>
      </c>
      <c r="F218" s="2">
        <f>'Radiometer Rrs'!F218-'Simulated_Rrs (SPM=0)'!F218</f>
        <v>1.3575840572242575E-2</v>
      </c>
      <c r="G218" s="2">
        <f>'Radiometer Rrs'!G218-'Simulated_Rrs (SPM=0)'!G218</f>
        <v>8.1394602598331162E-3</v>
      </c>
      <c r="H218" s="2">
        <f>'Radiometer Rrs'!H218-'Simulated_Rrs (SPM=0)'!H218</f>
        <v>7.1579563557148326E-3</v>
      </c>
      <c r="I218" s="2">
        <f>'Radiometer Rrs'!I218-'Simulated_Rrs (SPM=0)'!I218</f>
        <v>6.6022671422079652E-3</v>
      </c>
      <c r="J218" s="2">
        <f>'Radiometer Rrs'!J218-'Simulated_Rrs (SPM=0)'!J218</f>
        <v>7.1967847898727491E-3</v>
      </c>
      <c r="K218" s="2">
        <f>'Radiometer Rrs'!K218-'Simulated_Rrs (SPM=0)'!K218</f>
        <v>1.8440008354589196E-2</v>
      </c>
      <c r="L218" s="2">
        <f>'Radiometer Rrs'!L218-'Simulated_Rrs (SPM=0)'!L218</f>
        <v>8.698973988330496E-3</v>
      </c>
      <c r="M218" s="2">
        <f>'Radiometer Rrs'!M218-'Simulated_Rrs (SPM=0)'!M218</f>
        <v>8.1660000060562853E-3</v>
      </c>
      <c r="N218" s="2">
        <f>'Radiometer Rrs'!N218-'Simulated_Rrs (SPM=0)'!N218</f>
        <v>7.6434702692783829E-3</v>
      </c>
      <c r="O218" s="2">
        <f>'Radiometer Rrs'!O218-'Simulated_Rrs (SPM=0)'!O218</f>
        <v>6.0179268715189202E-3</v>
      </c>
      <c r="P218" s="2">
        <f>'Radiometer Rrs'!P218-'Simulated_Rrs (SPM=0)'!P218</f>
        <v>6.4623369422375232E-3</v>
      </c>
      <c r="Q218" s="2">
        <f>'Radiometer Rrs'!Q218-'Simulated_Rrs (SPM=0)'!Q218</f>
        <v>6.0789230769420334E-3</v>
      </c>
      <c r="R218" s="2">
        <f>'Radiometer Rrs'!R218-'Simulated_Rrs (SPM=0)'!R218</f>
        <v>6.4622527667143603E-3</v>
      </c>
      <c r="S218" s="2">
        <f>'Radiometer Rrs'!S218-'Simulated_Rrs (SPM=0)'!S218</f>
        <v>8.6179337434386261E-3</v>
      </c>
      <c r="T218" s="2">
        <f>'Radiometer Rrs'!T218-'Simulated_Rrs (SPM=0)'!T218</f>
        <v>4.4713624405249572E-3</v>
      </c>
      <c r="U218" s="2">
        <f>'Radiometer Rrs'!U218-'Simulated_Rrs (SPM=0)'!U218</f>
        <v>1.6337079248335655E-2</v>
      </c>
      <c r="V218" s="2">
        <f>'Radiometer Rrs'!V218-'Simulated_Rrs (SPM=0)'!V218</f>
        <v>1.4218781685589722E-2</v>
      </c>
      <c r="W218" s="2">
        <f>'Radiometer Rrs'!W218-'Simulated_Rrs (SPM=0)'!W218</f>
        <v>8.0682970257525116E-3</v>
      </c>
      <c r="X218" s="2">
        <f>'Radiometer Rrs'!X218-'Simulated_Rrs (SPM=0)'!X218</f>
        <v>1.8399772352485088E-2</v>
      </c>
      <c r="Y218" s="2">
        <f>'Radiometer Rrs'!Y218-'Simulated_Rrs (SPM=0)'!Y218</f>
        <v>1.4370341410271787E-2</v>
      </c>
      <c r="Z218" s="2">
        <f>'Radiometer Rrs'!Z218-'Simulated_Rrs (SPM=0)'!Z218</f>
        <v>1.9037718041739735E-2</v>
      </c>
      <c r="AA218" s="2">
        <f>'Radiometer Rrs'!AA218-'Simulated_Rrs (SPM=0)'!AA218</f>
        <v>1.3656270116283223E-2</v>
      </c>
      <c r="AB218" s="2">
        <f>'Radiometer Rrs'!AB218-'Simulated_Rrs (SPM=0)'!AB218</f>
        <v>1.5389761251465612E-2</v>
      </c>
      <c r="AC218" s="2">
        <f>'Radiometer Rrs'!AC218-'Simulated_Rrs (SPM=0)'!AC218</f>
        <v>4.7250388753730813E-3</v>
      </c>
      <c r="AD218" s="2">
        <f>'Radiometer Rrs'!AD218-'Simulated_Rrs (SPM=0)'!AD218</f>
        <v>1.0155885129312051E-2</v>
      </c>
      <c r="AE218" s="2">
        <f>'Radiometer Rrs'!AE218-'Simulated_Rrs (SPM=0)'!AE218</f>
        <v>1.3656272128056359E-2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</row>
    <row r="219" spans="1:132" x14ac:dyDescent="0.3">
      <c r="A219" s="2">
        <v>616</v>
      </c>
      <c r="B219" s="2">
        <f>'Radiometer Rrs'!B219-'Simulated_Rrs (SPM=0)'!B219</f>
        <v>1.825394957365626E-2</v>
      </c>
      <c r="C219" s="2">
        <f>'Radiometer Rrs'!C219-'Simulated_Rrs (SPM=0)'!C219</f>
        <v>1.745172943579585E-2</v>
      </c>
      <c r="D219" s="2">
        <f>'Radiometer Rrs'!D219-'Simulated_Rrs (SPM=0)'!D219</f>
        <v>1.5030132515705324E-2</v>
      </c>
      <c r="E219" s="2">
        <f>'Radiometer Rrs'!E219-'Simulated_Rrs (SPM=0)'!E219</f>
        <v>1.5045682294006248E-2</v>
      </c>
      <c r="F219" s="2">
        <f>'Radiometer Rrs'!F219-'Simulated_Rrs (SPM=0)'!F219</f>
        <v>1.3568523644553788E-2</v>
      </c>
      <c r="G219" s="2">
        <f>'Radiometer Rrs'!G219-'Simulated_Rrs (SPM=0)'!G219</f>
        <v>8.1206101615992517E-3</v>
      </c>
      <c r="H219" s="2">
        <f>'Radiometer Rrs'!H219-'Simulated_Rrs (SPM=0)'!H219</f>
        <v>7.1448411663384403E-3</v>
      </c>
      <c r="I219" s="2">
        <f>'Radiometer Rrs'!I219-'Simulated_Rrs (SPM=0)'!I219</f>
        <v>6.5903939433509208E-3</v>
      </c>
      <c r="J219" s="2">
        <f>'Radiometer Rrs'!J219-'Simulated_Rrs (SPM=0)'!J219</f>
        <v>7.1842864030413857E-3</v>
      </c>
      <c r="K219" s="2">
        <f>'Radiometer Rrs'!K219-'Simulated_Rrs (SPM=0)'!K219</f>
        <v>1.8415400107544149E-2</v>
      </c>
      <c r="L219" s="2">
        <f>'Radiometer Rrs'!L219-'Simulated_Rrs (SPM=0)'!L219</f>
        <v>8.6806385388047344E-3</v>
      </c>
      <c r="M219" s="2">
        <f>'Radiometer Rrs'!M219-'Simulated_Rrs (SPM=0)'!M219</f>
        <v>8.1494349887139446E-3</v>
      </c>
      <c r="N219" s="2">
        <f>'Radiometer Rrs'!N219-'Simulated_Rrs (SPM=0)'!N219</f>
        <v>7.6296197327939044E-3</v>
      </c>
      <c r="O219" s="2">
        <f>'Radiometer Rrs'!O219-'Simulated_Rrs (SPM=0)'!O219</f>
        <v>6.010696424265276E-3</v>
      </c>
      <c r="P219" s="2">
        <f>'Radiometer Rrs'!P219-'Simulated_Rrs (SPM=0)'!P219</f>
        <v>6.4495254520226574E-3</v>
      </c>
      <c r="Q219" s="2">
        <f>'Radiometer Rrs'!Q219-'Simulated_Rrs (SPM=0)'!Q219</f>
        <v>6.0670710914190584E-3</v>
      </c>
      <c r="R219" s="2">
        <f>'Radiometer Rrs'!R219-'Simulated_Rrs (SPM=0)'!R219</f>
        <v>6.4494433285725555E-3</v>
      </c>
      <c r="S219" s="2">
        <f>'Radiometer Rrs'!S219-'Simulated_Rrs (SPM=0)'!S219</f>
        <v>8.6063046847483435E-3</v>
      </c>
      <c r="T219" s="2">
        <f>'Radiometer Rrs'!T219-'Simulated_Rrs (SPM=0)'!T219</f>
        <v>4.4960906880962296E-3</v>
      </c>
      <c r="U219" s="2">
        <f>'Radiometer Rrs'!U219-'Simulated_Rrs (SPM=0)'!U219</f>
        <v>1.6314841623068146E-2</v>
      </c>
      <c r="V219" s="2">
        <f>'Radiometer Rrs'!V219-'Simulated_Rrs (SPM=0)'!V219</f>
        <v>1.4193808657108741E-2</v>
      </c>
      <c r="W219" s="2">
        <f>'Radiometer Rrs'!W219-'Simulated_Rrs (SPM=0)'!W219</f>
        <v>8.0280407555790995E-3</v>
      </c>
      <c r="X219" s="2">
        <f>'Radiometer Rrs'!X219-'Simulated_Rrs (SPM=0)'!X219</f>
        <v>1.8338937830862066E-2</v>
      </c>
      <c r="Y219" s="2">
        <f>'Radiometer Rrs'!Y219-'Simulated_Rrs (SPM=0)'!Y219</f>
        <v>1.4335180123358472E-2</v>
      </c>
      <c r="Z219" s="2">
        <f>'Radiometer Rrs'!Z219-'Simulated_Rrs (SPM=0)'!Z219</f>
        <v>1.9008099513623929E-2</v>
      </c>
      <c r="AA219" s="2">
        <f>'Radiometer Rrs'!AA219-'Simulated_Rrs (SPM=0)'!AA219</f>
        <v>1.3622522230714352E-2</v>
      </c>
      <c r="AB219" s="2">
        <f>'Radiometer Rrs'!AB219-'Simulated_Rrs (SPM=0)'!AB219</f>
        <v>1.5341805162417239E-2</v>
      </c>
      <c r="AC219" s="2">
        <f>'Radiometer Rrs'!AC219-'Simulated_Rrs (SPM=0)'!AC219</f>
        <v>4.7085839741174054E-3</v>
      </c>
      <c r="AD219" s="2">
        <f>'Radiometer Rrs'!AD219-'Simulated_Rrs (SPM=0)'!AD219</f>
        <v>1.0135815389392143E-2</v>
      </c>
      <c r="AE219" s="2">
        <f>'Radiometer Rrs'!AE219-'Simulated_Rrs (SPM=0)'!AE219</f>
        <v>1.3622524175994636E-2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</row>
    <row r="220" spans="1:132" x14ac:dyDescent="0.3">
      <c r="A220" s="2">
        <v>617</v>
      </c>
      <c r="B220" s="2">
        <f>'Radiometer Rrs'!B220-'Simulated_Rrs (SPM=0)'!B220</f>
        <v>1.8258566247335784E-2</v>
      </c>
      <c r="C220" s="2">
        <f>'Radiometer Rrs'!C220-'Simulated_Rrs (SPM=0)'!C220</f>
        <v>1.7456383967367223E-2</v>
      </c>
      <c r="D220" s="2">
        <f>'Radiometer Rrs'!D220-'Simulated_Rrs (SPM=0)'!D220</f>
        <v>1.5036374805791243E-2</v>
      </c>
      <c r="E220" s="2">
        <f>'Radiometer Rrs'!E220-'Simulated_Rrs (SPM=0)'!E220</f>
        <v>1.5043287784739623E-2</v>
      </c>
      <c r="F220" s="2">
        <f>'Radiometer Rrs'!F220-'Simulated_Rrs (SPM=0)'!F220</f>
        <v>1.3568011612475814E-2</v>
      </c>
      <c r="G220" s="2">
        <f>'Radiometer Rrs'!G220-'Simulated_Rrs (SPM=0)'!G220</f>
        <v>8.1081358926342207E-3</v>
      </c>
      <c r="H220" s="2">
        <f>'Radiometer Rrs'!H220-'Simulated_Rrs (SPM=0)'!H220</f>
        <v>7.1326918965863625E-3</v>
      </c>
      <c r="I220" s="2">
        <f>'Radiometer Rrs'!I220-'Simulated_Rrs (SPM=0)'!I220</f>
        <v>6.577197897318145E-3</v>
      </c>
      <c r="J220" s="2">
        <f>'Radiometer Rrs'!J220-'Simulated_Rrs (SPM=0)'!J220</f>
        <v>7.1748462825506464E-3</v>
      </c>
      <c r="K220" s="2">
        <f>'Radiometer Rrs'!K220-'Simulated_Rrs (SPM=0)'!K220</f>
        <v>1.8331365043909236E-2</v>
      </c>
      <c r="L220" s="2">
        <f>'Radiometer Rrs'!L220-'Simulated_Rrs (SPM=0)'!L220</f>
        <v>8.6654157682951177E-3</v>
      </c>
      <c r="M220" s="2">
        <f>'Radiometer Rrs'!M220-'Simulated_Rrs (SPM=0)'!M220</f>
        <v>8.1335796604747445E-3</v>
      </c>
      <c r="N220" s="2">
        <f>'Radiometer Rrs'!N220-'Simulated_Rrs (SPM=0)'!N220</f>
        <v>7.61618348960793E-3</v>
      </c>
      <c r="O220" s="2">
        <f>'Radiometer Rrs'!O220-'Simulated_Rrs (SPM=0)'!O220</f>
        <v>6.0031238964115873E-3</v>
      </c>
      <c r="P220" s="2">
        <f>'Radiometer Rrs'!P220-'Simulated_Rrs (SPM=0)'!P220</f>
        <v>6.4343464572509789E-3</v>
      </c>
      <c r="Q220" s="2">
        <f>'Radiometer Rrs'!Q220-'Simulated_Rrs (SPM=0)'!Q220</f>
        <v>6.0565278576939063E-3</v>
      </c>
      <c r="R220" s="2">
        <f>'Radiometer Rrs'!R220-'Simulated_Rrs (SPM=0)'!R220</f>
        <v>6.4342663306220958E-3</v>
      </c>
      <c r="S220" s="2">
        <f>'Radiometer Rrs'!S220-'Simulated_Rrs (SPM=0)'!S220</f>
        <v>8.6033783847088048E-3</v>
      </c>
      <c r="T220" s="2">
        <f>'Radiometer Rrs'!T220-'Simulated_Rrs (SPM=0)'!T220</f>
        <v>4.5277312005249136E-3</v>
      </c>
      <c r="U220" s="2">
        <f>'Radiometer Rrs'!U220-'Simulated_Rrs (SPM=0)'!U220</f>
        <v>1.6262083602555231E-2</v>
      </c>
      <c r="V220" s="2">
        <f>'Radiometer Rrs'!V220-'Simulated_Rrs (SPM=0)'!V220</f>
        <v>1.4160312623441557E-2</v>
      </c>
      <c r="W220" s="2">
        <f>'Radiometer Rrs'!W220-'Simulated_Rrs (SPM=0)'!W220</f>
        <v>8.0027974154019618E-3</v>
      </c>
      <c r="X220" s="2">
        <f>'Radiometer Rrs'!X220-'Simulated_Rrs (SPM=0)'!X220</f>
        <v>1.8285686154265755E-2</v>
      </c>
      <c r="Y220" s="2">
        <f>'Radiometer Rrs'!Y220-'Simulated_Rrs (SPM=0)'!Y220</f>
        <v>1.42943346775348E-2</v>
      </c>
      <c r="Z220" s="2">
        <f>'Radiometer Rrs'!Z220-'Simulated_Rrs (SPM=0)'!Z220</f>
        <v>1.899228097160488E-2</v>
      </c>
      <c r="AA220" s="2">
        <f>'Radiometer Rrs'!AA220-'Simulated_Rrs (SPM=0)'!AA220</f>
        <v>1.3586454658457892E-2</v>
      </c>
      <c r="AB220" s="2">
        <f>'Radiometer Rrs'!AB220-'Simulated_Rrs (SPM=0)'!AB220</f>
        <v>1.5293971498871368E-2</v>
      </c>
      <c r="AC220" s="2">
        <f>'Radiometer Rrs'!AC220-'Simulated_Rrs (SPM=0)'!AC220</f>
        <v>4.6920785045137699E-3</v>
      </c>
      <c r="AD220" s="2">
        <f>'Radiometer Rrs'!AD220-'Simulated_Rrs (SPM=0)'!AD220</f>
        <v>1.0105713391643508E-2</v>
      </c>
      <c r="AE220" s="2">
        <f>'Radiometer Rrs'!AE220-'Simulated_Rrs (SPM=0)'!AE220</f>
        <v>1.3586456539565878E-2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</row>
    <row r="221" spans="1:132" x14ac:dyDescent="0.3">
      <c r="A221" s="2">
        <v>618</v>
      </c>
      <c r="B221" s="2">
        <f>'Radiometer Rrs'!B221-'Simulated_Rrs (SPM=0)'!B221</f>
        <v>1.8259745198810878E-2</v>
      </c>
      <c r="C221" s="2">
        <f>'Radiometer Rrs'!C221-'Simulated_Rrs (SPM=0)'!C221</f>
        <v>1.746411078015029E-2</v>
      </c>
      <c r="D221" s="2">
        <f>'Radiometer Rrs'!D221-'Simulated_Rrs (SPM=0)'!D221</f>
        <v>1.5044175427502771E-2</v>
      </c>
      <c r="E221" s="2">
        <f>'Radiometer Rrs'!E221-'Simulated_Rrs (SPM=0)'!E221</f>
        <v>1.5039342042821507E-2</v>
      </c>
      <c r="F221" s="2">
        <f>'Radiometer Rrs'!F221-'Simulated_Rrs (SPM=0)'!F221</f>
        <v>1.3562192658631921E-2</v>
      </c>
      <c r="G221" s="2">
        <f>'Radiometer Rrs'!G221-'Simulated_Rrs (SPM=0)'!G221</f>
        <v>8.0939352174215374E-3</v>
      </c>
      <c r="H221" s="2">
        <f>'Radiometer Rrs'!H221-'Simulated_Rrs (SPM=0)'!H221</f>
        <v>7.1202813186136233E-3</v>
      </c>
      <c r="I221" s="2">
        <f>'Radiometer Rrs'!I221-'Simulated_Rrs (SPM=0)'!I221</f>
        <v>6.5657796518246237E-3</v>
      </c>
      <c r="J221" s="2">
        <f>'Radiometer Rrs'!J221-'Simulated_Rrs (SPM=0)'!J221</f>
        <v>7.1645581798871283E-3</v>
      </c>
      <c r="K221" s="2">
        <f>'Radiometer Rrs'!K221-'Simulated_Rrs (SPM=0)'!K221</f>
        <v>1.8216266073664538E-2</v>
      </c>
      <c r="L221" s="2">
        <f>'Radiometer Rrs'!L221-'Simulated_Rrs (SPM=0)'!L221</f>
        <v>8.6502129661419624E-3</v>
      </c>
      <c r="M221" s="2">
        <f>'Radiometer Rrs'!M221-'Simulated_Rrs (SPM=0)'!M221</f>
        <v>8.1177915198293055E-3</v>
      </c>
      <c r="N221" s="2">
        <f>'Radiometer Rrs'!N221-'Simulated_Rrs (SPM=0)'!N221</f>
        <v>7.6023604959322231E-3</v>
      </c>
      <c r="O221" s="2">
        <f>'Radiometer Rrs'!O221-'Simulated_Rrs (SPM=0)'!O221</f>
        <v>5.9969325613689105E-3</v>
      </c>
      <c r="P221" s="2">
        <f>'Radiometer Rrs'!P221-'Simulated_Rrs (SPM=0)'!P221</f>
        <v>6.4192567459857323E-3</v>
      </c>
      <c r="Q221" s="2">
        <f>'Radiometer Rrs'!Q221-'Simulated_Rrs (SPM=0)'!Q221</f>
        <v>6.0456042146876925E-3</v>
      </c>
      <c r="R221" s="2">
        <f>'Radiometer Rrs'!R221-'Simulated_Rrs (SPM=0)'!R221</f>
        <v>6.4191785625297747E-3</v>
      </c>
      <c r="S221" s="2">
        <f>'Radiometer Rrs'!S221-'Simulated_Rrs (SPM=0)'!S221</f>
        <v>8.5962617832197486E-3</v>
      </c>
      <c r="T221" s="2">
        <f>'Radiometer Rrs'!T221-'Simulated_Rrs (SPM=0)'!T221</f>
        <v>4.5563123460238995E-3</v>
      </c>
      <c r="U221" s="2">
        <f>'Radiometer Rrs'!U221-'Simulated_Rrs (SPM=0)'!U221</f>
        <v>1.6219456676230551E-2</v>
      </c>
      <c r="V221" s="2">
        <f>'Radiometer Rrs'!V221-'Simulated_Rrs (SPM=0)'!V221</f>
        <v>1.412350693192648E-2</v>
      </c>
      <c r="W221" s="2">
        <f>'Radiometer Rrs'!W221-'Simulated_Rrs (SPM=0)'!W221</f>
        <v>7.9786403612099113E-3</v>
      </c>
      <c r="X221" s="2">
        <f>'Radiometer Rrs'!X221-'Simulated_Rrs (SPM=0)'!X221</f>
        <v>1.8231691766730129E-2</v>
      </c>
      <c r="Y221" s="2">
        <f>'Radiometer Rrs'!Y221-'Simulated_Rrs (SPM=0)'!Y221</f>
        <v>1.4258223461047008E-2</v>
      </c>
      <c r="Z221" s="2">
        <f>'Radiometer Rrs'!Z221-'Simulated_Rrs (SPM=0)'!Z221</f>
        <v>1.8973580548459743E-2</v>
      </c>
      <c r="AA221" s="2">
        <f>'Radiometer Rrs'!AA221-'Simulated_Rrs (SPM=0)'!AA221</f>
        <v>1.3558895332203577E-2</v>
      </c>
      <c r="AB221" s="2">
        <f>'Radiometer Rrs'!AB221-'Simulated_Rrs (SPM=0)'!AB221</f>
        <v>1.5249147287833534E-2</v>
      </c>
      <c r="AC221" s="2">
        <f>'Radiometer Rrs'!AC221-'Simulated_Rrs (SPM=0)'!AC221</f>
        <v>4.6747671662092129E-3</v>
      </c>
      <c r="AD221" s="2">
        <f>'Radiometer Rrs'!AD221-'Simulated_Rrs (SPM=0)'!AD221</f>
        <v>1.0048674914433372E-2</v>
      </c>
      <c r="AE221" s="2">
        <f>'Radiometer Rrs'!AE221-'Simulated_Rrs (SPM=0)'!AE221</f>
        <v>1.3558897151374871E-2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</row>
    <row r="222" spans="1:132" x14ac:dyDescent="0.3">
      <c r="A222" s="2">
        <v>619</v>
      </c>
      <c r="B222" s="2">
        <f>'Radiometer Rrs'!B222-'Simulated_Rrs (SPM=0)'!B222</f>
        <v>1.8257200231579014E-2</v>
      </c>
      <c r="C222" s="2">
        <f>'Radiometer Rrs'!C222-'Simulated_Rrs (SPM=0)'!C222</f>
        <v>1.7475166175026782E-2</v>
      </c>
      <c r="D222" s="2">
        <f>'Radiometer Rrs'!D222-'Simulated_Rrs (SPM=0)'!D222</f>
        <v>1.5053664498899231E-2</v>
      </c>
      <c r="E222" s="2">
        <f>'Radiometer Rrs'!E222-'Simulated_Rrs (SPM=0)'!E222</f>
        <v>1.5033716079871525E-2</v>
      </c>
      <c r="F222" s="2">
        <f>'Radiometer Rrs'!F222-'Simulated_Rrs (SPM=0)'!F222</f>
        <v>1.3550624820541575E-2</v>
      </c>
      <c r="G222" s="2">
        <f>'Radiometer Rrs'!G222-'Simulated_Rrs (SPM=0)'!G222</f>
        <v>8.0778645456960584E-3</v>
      </c>
      <c r="H222" s="2">
        <f>'Radiometer Rrs'!H222-'Simulated_Rrs (SPM=0)'!H222</f>
        <v>7.1075879336573253E-3</v>
      </c>
      <c r="I222" s="2">
        <f>'Radiometer Rrs'!I222-'Simulated_Rrs (SPM=0)'!I222</f>
        <v>6.5562876366650801E-3</v>
      </c>
      <c r="J222" s="2">
        <f>'Radiometer Rrs'!J222-'Simulated_Rrs (SPM=0)'!J222</f>
        <v>7.1533517092088753E-3</v>
      </c>
      <c r="K222" s="2">
        <f>'Radiometer Rrs'!K222-'Simulated_Rrs (SPM=0)'!K222</f>
        <v>1.8067514810241284E-2</v>
      </c>
      <c r="L222" s="2">
        <f>'Radiometer Rrs'!L222-'Simulated_Rrs (SPM=0)'!L222</f>
        <v>8.6350320740210609E-3</v>
      </c>
      <c r="M222" s="2">
        <f>'Radiometer Rrs'!M222-'Simulated_Rrs (SPM=0)'!M222</f>
        <v>8.1020764428855283E-3</v>
      </c>
      <c r="N222" s="2">
        <f>'Radiometer Rrs'!N222-'Simulated_Rrs (SPM=0)'!N222</f>
        <v>7.5881188036083349E-3</v>
      </c>
      <c r="O222" s="2">
        <f>'Radiometer Rrs'!O222-'Simulated_Rrs (SPM=0)'!O222</f>
        <v>5.992237799030198E-3</v>
      </c>
      <c r="P222" s="2">
        <f>'Radiometer Rrs'!P222-'Simulated_Rrs (SPM=0)'!P222</f>
        <v>6.4042640289870877E-3</v>
      </c>
      <c r="Q222" s="2">
        <f>'Radiometer Rrs'!Q222-'Simulated_Rrs (SPM=0)'!Q222</f>
        <v>6.0342687445964129E-3</v>
      </c>
      <c r="R222" s="2">
        <f>'Radiometer Rrs'!R222-'Simulated_Rrs (SPM=0)'!R222</f>
        <v>6.4041877372588742E-3</v>
      </c>
      <c r="S222" s="2">
        <f>'Radiometer Rrs'!S222-'Simulated_Rrs (SPM=0)'!S222</f>
        <v>8.5846059659206459E-3</v>
      </c>
      <c r="T222" s="2">
        <f>'Radiometer Rrs'!T222-'Simulated_Rrs (SPM=0)'!T222</f>
        <v>4.5815794500292054E-3</v>
      </c>
      <c r="U222" s="2">
        <f>'Radiometer Rrs'!U222-'Simulated_Rrs (SPM=0)'!U222</f>
        <v>1.6187805382149912E-2</v>
      </c>
      <c r="V222" s="2">
        <f>'Radiometer Rrs'!V222-'Simulated_Rrs (SPM=0)'!V222</f>
        <v>1.4083116043479837E-2</v>
      </c>
      <c r="W222" s="2">
        <f>'Radiometer Rrs'!W222-'Simulated_Rrs (SPM=0)'!W222</f>
        <v>7.9556603973464472E-3</v>
      </c>
      <c r="X222" s="2">
        <f>'Radiometer Rrs'!X222-'Simulated_Rrs (SPM=0)'!X222</f>
        <v>1.8176893051390097E-2</v>
      </c>
      <c r="Y222" s="2">
        <f>'Radiometer Rrs'!Y222-'Simulated_Rrs (SPM=0)'!Y222</f>
        <v>1.422724127618593E-2</v>
      </c>
      <c r="Z222" s="2">
        <f>'Radiometer Rrs'!Z222-'Simulated_Rrs (SPM=0)'!Z222</f>
        <v>1.8951758367630491E-2</v>
      </c>
      <c r="AA222" s="2">
        <f>'Radiometer Rrs'!AA222-'Simulated_Rrs (SPM=0)'!AA222</f>
        <v>1.3540553556157204E-2</v>
      </c>
      <c r="AB222" s="2">
        <f>'Radiometer Rrs'!AB222-'Simulated_Rrs (SPM=0)'!AB222</f>
        <v>1.5207583600401199E-2</v>
      </c>
      <c r="AC222" s="2">
        <f>'Radiometer Rrs'!AC222-'Simulated_Rrs (SPM=0)'!AC222</f>
        <v>4.6565830871189975E-3</v>
      </c>
      <c r="AD222" s="2">
        <f>'Radiometer Rrs'!AD222-'Simulated_Rrs (SPM=0)'!AD222</f>
        <v>9.9624555348746379E-3</v>
      </c>
      <c r="AE222" s="2">
        <f>'Radiometer Rrs'!AE222-'Simulated_Rrs (SPM=0)'!AE222</f>
        <v>1.3540555315530752E-2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</row>
    <row r="223" spans="1:132" x14ac:dyDescent="0.3">
      <c r="A223" s="2">
        <v>620</v>
      </c>
      <c r="B223" s="2">
        <f>'Radiometer Rrs'!B223-'Simulated_Rrs (SPM=0)'!B223</f>
        <v>1.8266632697857062E-2</v>
      </c>
      <c r="C223" s="2">
        <f>'Radiometer Rrs'!C223-'Simulated_Rrs (SPM=0)'!C223</f>
        <v>1.7478331844811516E-2</v>
      </c>
      <c r="D223" s="2">
        <f>'Radiometer Rrs'!D223-'Simulated_Rrs (SPM=0)'!D223</f>
        <v>1.5053166028319997E-2</v>
      </c>
      <c r="E223" s="2">
        <f>'Radiometer Rrs'!E223-'Simulated_Rrs (SPM=0)'!E223</f>
        <v>1.5027859541007894E-2</v>
      </c>
      <c r="F223" s="2">
        <f>'Radiometer Rrs'!F223-'Simulated_Rrs (SPM=0)'!F223</f>
        <v>1.3552473349519447E-2</v>
      </c>
      <c r="G223" s="2">
        <f>'Radiometer Rrs'!G223-'Simulated_Rrs (SPM=0)'!G223</f>
        <v>8.0613884494039074E-3</v>
      </c>
      <c r="H223" s="2">
        <f>'Radiometer Rrs'!H223-'Simulated_Rrs (SPM=0)'!H223</f>
        <v>7.0950459097903831E-3</v>
      </c>
      <c r="I223" s="2">
        <f>'Radiometer Rrs'!I223-'Simulated_Rrs (SPM=0)'!I223</f>
        <v>6.5460052151334941E-3</v>
      </c>
      <c r="J223" s="2">
        <f>'Radiometer Rrs'!J223-'Simulated_Rrs (SPM=0)'!J223</f>
        <v>7.1398639378868417E-3</v>
      </c>
      <c r="K223" s="2">
        <f>'Radiometer Rrs'!K223-'Simulated_Rrs (SPM=0)'!K223</f>
        <v>1.7933951409785428E-2</v>
      </c>
      <c r="L223" s="2">
        <f>'Radiometer Rrs'!L223-'Simulated_Rrs (SPM=0)'!L223</f>
        <v>8.6220952791985252E-3</v>
      </c>
      <c r="M223" s="2">
        <f>'Radiometer Rrs'!M223-'Simulated_Rrs (SPM=0)'!M223</f>
        <v>8.0868136059054491E-3</v>
      </c>
      <c r="N223" s="2">
        <f>'Radiometer Rrs'!N223-'Simulated_Rrs (SPM=0)'!N223</f>
        <v>7.5779662984726305E-3</v>
      </c>
      <c r="O223" s="2">
        <f>'Radiometer Rrs'!O223-'Simulated_Rrs (SPM=0)'!O223</f>
        <v>5.9856694433875288E-3</v>
      </c>
      <c r="P223" s="2">
        <f>'Radiometer Rrs'!P223-'Simulated_Rrs (SPM=0)'!P223</f>
        <v>6.3924745540632323E-3</v>
      </c>
      <c r="Q223" s="2">
        <f>'Radiometer Rrs'!Q223-'Simulated_Rrs (SPM=0)'!Q223</f>
        <v>6.0206872854817774E-3</v>
      </c>
      <c r="R223" s="2">
        <f>'Radiometer Rrs'!R223-'Simulated_Rrs (SPM=0)'!R223</f>
        <v>6.3924001028085814E-3</v>
      </c>
      <c r="S223" s="2">
        <f>'Radiometer Rrs'!S223-'Simulated_Rrs (SPM=0)'!S223</f>
        <v>8.573362531615553E-3</v>
      </c>
      <c r="T223" s="2">
        <f>'Radiometer Rrs'!T223-'Simulated_Rrs (SPM=0)'!T223</f>
        <v>4.6119788342139237E-3</v>
      </c>
      <c r="U223" s="2">
        <f>'Radiometer Rrs'!U223-'Simulated_Rrs (SPM=0)'!U223</f>
        <v>1.6171055371549281E-2</v>
      </c>
      <c r="V223" s="2">
        <f>'Radiometer Rrs'!V223-'Simulated_Rrs (SPM=0)'!V223</f>
        <v>1.4049240657831077E-2</v>
      </c>
      <c r="W223" s="2">
        <f>'Radiometer Rrs'!W223-'Simulated_Rrs (SPM=0)'!W223</f>
        <v>7.9378216405626024E-3</v>
      </c>
      <c r="X223" s="2">
        <f>'Radiometer Rrs'!X223-'Simulated_Rrs (SPM=0)'!X223</f>
        <v>1.8139223368510808E-2</v>
      </c>
      <c r="Y223" s="2">
        <f>'Radiometer Rrs'!Y223-'Simulated_Rrs (SPM=0)'!Y223</f>
        <v>1.4196439038826334E-2</v>
      </c>
      <c r="Z223" s="2">
        <f>'Radiometer Rrs'!Z223-'Simulated_Rrs (SPM=0)'!Z223</f>
        <v>1.8930502851374473E-2</v>
      </c>
      <c r="AA223" s="2">
        <f>'Radiometer Rrs'!AA223-'Simulated_Rrs (SPM=0)'!AA223</f>
        <v>1.3524915549818566E-2</v>
      </c>
      <c r="AB223" s="2">
        <f>'Radiometer Rrs'!AB223-'Simulated_Rrs (SPM=0)'!AB223</f>
        <v>1.5173733219232348E-2</v>
      </c>
      <c r="AC223" s="2">
        <f>'Radiometer Rrs'!AC223-'Simulated_Rrs (SPM=0)'!AC223</f>
        <v>4.6420782207849086E-3</v>
      </c>
      <c r="AD223" s="2">
        <f>'Radiometer Rrs'!AD223-'Simulated_Rrs (SPM=0)'!AD223</f>
        <v>9.8844590857714732E-3</v>
      </c>
      <c r="AE223" s="2">
        <f>'Radiometer Rrs'!AE223-'Simulated_Rrs (SPM=0)'!AE223</f>
        <v>1.3524917251485181E-2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</row>
    <row r="224" spans="1:132" x14ac:dyDescent="0.3">
      <c r="A224" s="2">
        <v>621</v>
      </c>
      <c r="B224" s="2">
        <f>'Radiometer Rrs'!B224-'Simulated_Rrs (SPM=0)'!B224</f>
        <v>1.827593806883163E-2</v>
      </c>
      <c r="C224" s="2">
        <f>'Radiometer Rrs'!C224-'Simulated_Rrs (SPM=0)'!C224</f>
        <v>1.7479164683517213E-2</v>
      </c>
      <c r="D224" s="2">
        <f>'Radiometer Rrs'!D224-'Simulated_Rrs (SPM=0)'!D224</f>
        <v>1.5049795285735638E-2</v>
      </c>
      <c r="E224" s="2">
        <f>'Radiometer Rrs'!E224-'Simulated_Rrs (SPM=0)'!E224</f>
        <v>1.5023307060489741E-2</v>
      </c>
      <c r="F224" s="2">
        <f>'Radiometer Rrs'!F224-'Simulated_Rrs (SPM=0)'!F224</f>
        <v>1.3554144353324993E-2</v>
      </c>
      <c r="G224" s="2">
        <f>'Radiometer Rrs'!G224-'Simulated_Rrs (SPM=0)'!G224</f>
        <v>8.0450803484733765E-3</v>
      </c>
      <c r="H224" s="2">
        <f>'Radiometer Rrs'!H224-'Simulated_Rrs (SPM=0)'!H224</f>
        <v>7.0832206379274334E-3</v>
      </c>
      <c r="I224" s="2">
        <f>'Radiometer Rrs'!I224-'Simulated_Rrs (SPM=0)'!I224</f>
        <v>6.5360036404824746E-3</v>
      </c>
      <c r="J224" s="2">
        <f>'Radiometer Rrs'!J224-'Simulated_Rrs (SPM=0)'!J224</f>
        <v>7.125812236014736E-3</v>
      </c>
      <c r="K224" s="2">
        <f>'Radiometer Rrs'!K224-'Simulated_Rrs (SPM=0)'!K224</f>
        <v>1.7822288155191036E-2</v>
      </c>
      <c r="L224" s="2">
        <f>'Radiometer Rrs'!L224-'Simulated_Rrs (SPM=0)'!L224</f>
        <v>8.6102703403872164E-3</v>
      </c>
      <c r="M224" s="2">
        <f>'Radiometer Rrs'!M224-'Simulated_Rrs (SPM=0)'!M224</f>
        <v>8.0733132304374403E-3</v>
      </c>
      <c r="N224" s="2">
        <f>'Radiometer Rrs'!N224-'Simulated_Rrs (SPM=0)'!N224</f>
        <v>7.5687351348995395E-3</v>
      </c>
      <c r="O224" s="2">
        <f>'Radiometer Rrs'!O224-'Simulated_Rrs (SPM=0)'!O224</f>
        <v>5.9795116773082658E-3</v>
      </c>
      <c r="P224" s="2">
        <f>'Radiometer Rrs'!P224-'Simulated_Rrs (SPM=0)'!P224</f>
        <v>6.381243060013057E-3</v>
      </c>
      <c r="Q224" s="2">
        <f>'Radiometer Rrs'!Q224-'Simulated_Rrs (SPM=0)'!Q224</f>
        <v>6.0091487044584592E-3</v>
      </c>
      <c r="R224" s="2">
        <f>'Radiometer Rrs'!R224-'Simulated_Rrs (SPM=0)'!R224</f>
        <v>6.3811704214359697E-3</v>
      </c>
      <c r="S224" s="2">
        <f>'Radiometer Rrs'!S224-'Simulated_Rrs (SPM=0)'!S224</f>
        <v>8.5616792545760712E-3</v>
      </c>
      <c r="T224" s="2">
        <f>'Radiometer Rrs'!T224-'Simulated_Rrs (SPM=0)'!T224</f>
        <v>4.6491795812102265E-3</v>
      </c>
      <c r="U224" s="2">
        <f>'Radiometer Rrs'!U224-'Simulated_Rrs (SPM=0)'!U224</f>
        <v>1.6160518870481342E-2</v>
      </c>
      <c r="V224" s="2">
        <f>'Radiometer Rrs'!V224-'Simulated_Rrs (SPM=0)'!V224</f>
        <v>1.4019798191790982E-2</v>
      </c>
      <c r="W224" s="2">
        <f>'Radiometer Rrs'!W224-'Simulated_Rrs (SPM=0)'!W224</f>
        <v>7.9170071106410833E-3</v>
      </c>
      <c r="X224" s="2">
        <f>'Radiometer Rrs'!X224-'Simulated_Rrs (SPM=0)'!X224</f>
        <v>1.8103564664567119E-2</v>
      </c>
      <c r="Y224" s="2">
        <f>'Radiometer Rrs'!Y224-'Simulated_Rrs (SPM=0)'!Y224</f>
        <v>1.4168437228291062E-2</v>
      </c>
      <c r="Z224" s="2">
        <f>'Radiometer Rrs'!Z224-'Simulated_Rrs (SPM=0)'!Z224</f>
        <v>1.8905627921575151E-2</v>
      </c>
      <c r="AA224" s="2">
        <f>'Radiometer Rrs'!AA224-'Simulated_Rrs (SPM=0)'!AA224</f>
        <v>1.3507925006148081E-2</v>
      </c>
      <c r="AB224" s="2">
        <f>'Radiometer Rrs'!AB224-'Simulated_Rrs (SPM=0)'!AB224</f>
        <v>1.514214902691163E-2</v>
      </c>
      <c r="AC224" s="2">
        <f>'Radiometer Rrs'!AC224-'Simulated_Rrs (SPM=0)'!AC224</f>
        <v>4.6281594692119234E-3</v>
      </c>
      <c r="AD224" s="2">
        <f>'Radiometer Rrs'!AD224-'Simulated_Rrs (SPM=0)'!AD224</f>
        <v>9.8160837504806687E-3</v>
      </c>
      <c r="AE224" s="2">
        <f>'Radiometer Rrs'!AE224-'Simulated_Rrs (SPM=0)'!AE224</f>
        <v>1.3507926651619553E-2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</row>
    <row r="225" spans="1:132" x14ac:dyDescent="0.3">
      <c r="A225" s="2">
        <v>622</v>
      </c>
      <c r="B225" s="2">
        <f>'Radiometer Rrs'!B225-'Simulated_Rrs (SPM=0)'!B225</f>
        <v>1.8281306515725151E-2</v>
      </c>
      <c r="C225" s="2">
        <f>'Radiometer Rrs'!C225-'Simulated_Rrs (SPM=0)'!C225</f>
        <v>1.7476672065659862E-2</v>
      </c>
      <c r="D225" s="2">
        <f>'Radiometer Rrs'!D225-'Simulated_Rrs (SPM=0)'!D225</f>
        <v>1.5042413200730447E-2</v>
      </c>
      <c r="E225" s="2">
        <f>'Radiometer Rrs'!E225-'Simulated_Rrs (SPM=0)'!E225</f>
        <v>1.5022015609389249E-2</v>
      </c>
      <c r="F225" s="2">
        <f>'Radiometer Rrs'!F225-'Simulated_Rrs (SPM=0)'!F225</f>
        <v>1.3551319553039707E-2</v>
      </c>
      <c r="G225" s="2">
        <f>'Radiometer Rrs'!G225-'Simulated_Rrs (SPM=0)'!G225</f>
        <v>8.0293047855807872E-3</v>
      </c>
      <c r="H225" s="2">
        <f>'Radiometer Rrs'!H225-'Simulated_Rrs (SPM=0)'!H225</f>
        <v>7.0731029306912623E-3</v>
      </c>
      <c r="I225" s="2">
        <f>'Radiometer Rrs'!I225-'Simulated_Rrs (SPM=0)'!I225</f>
        <v>6.5269273916538596E-3</v>
      </c>
      <c r="J225" s="2">
        <f>'Radiometer Rrs'!J225-'Simulated_Rrs (SPM=0)'!J225</f>
        <v>7.111068749614393E-3</v>
      </c>
      <c r="K225" s="2">
        <f>'Radiometer Rrs'!K225-'Simulated_Rrs (SPM=0)'!K225</f>
        <v>1.7759645266887055E-2</v>
      </c>
      <c r="L225" s="2">
        <f>'Radiometer Rrs'!L225-'Simulated_Rrs (SPM=0)'!L225</f>
        <v>8.6004870332509128E-3</v>
      </c>
      <c r="M225" s="2">
        <f>'Radiometer Rrs'!M225-'Simulated_Rrs (SPM=0)'!M225</f>
        <v>8.0639895568099095E-3</v>
      </c>
      <c r="N225" s="2">
        <f>'Radiometer Rrs'!N225-'Simulated_Rrs (SPM=0)'!N225</f>
        <v>7.5605208626395651E-3</v>
      </c>
      <c r="O225" s="2">
        <f>'Radiometer Rrs'!O225-'Simulated_Rrs (SPM=0)'!O225</f>
        <v>5.9749246530998367E-3</v>
      </c>
      <c r="P225" s="2">
        <f>'Radiometer Rrs'!P225-'Simulated_Rrs (SPM=0)'!P225</f>
        <v>6.370406926267792E-3</v>
      </c>
      <c r="Q225" s="2">
        <f>'Radiometer Rrs'!Q225-'Simulated_Rrs (SPM=0)'!Q225</f>
        <v>6.003289849706714E-3</v>
      </c>
      <c r="R225" s="2">
        <f>'Radiometer Rrs'!R225-'Simulated_Rrs (SPM=0)'!R225</f>
        <v>6.3703360514011705E-3</v>
      </c>
      <c r="S225" s="2">
        <f>'Radiometer Rrs'!S225-'Simulated_Rrs (SPM=0)'!S225</f>
        <v>8.5487928956241768E-3</v>
      </c>
      <c r="T225" s="2">
        <f>'Radiometer Rrs'!T225-'Simulated_Rrs (SPM=0)'!T225</f>
        <v>4.7014774882307197E-3</v>
      </c>
      <c r="U225" s="2">
        <f>'Radiometer Rrs'!U225-'Simulated_Rrs (SPM=0)'!U225</f>
        <v>1.6160684249759E-2</v>
      </c>
      <c r="V225" s="2">
        <f>'Radiometer Rrs'!V225-'Simulated_Rrs (SPM=0)'!V225</f>
        <v>1.3999235726007921E-2</v>
      </c>
      <c r="W225" s="2">
        <f>'Radiometer Rrs'!W225-'Simulated_Rrs (SPM=0)'!W225</f>
        <v>7.8873499237393993E-3</v>
      </c>
      <c r="X225" s="2">
        <f>'Radiometer Rrs'!X225-'Simulated_Rrs (SPM=0)'!X225</f>
        <v>1.8067644776372467E-2</v>
      </c>
      <c r="Y225" s="2">
        <f>'Radiometer Rrs'!Y225-'Simulated_Rrs (SPM=0)'!Y225</f>
        <v>1.4147235754612488E-2</v>
      </c>
      <c r="Z225" s="2">
        <f>'Radiometer Rrs'!Z225-'Simulated_Rrs (SPM=0)'!Z225</f>
        <v>1.8871718762367179E-2</v>
      </c>
      <c r="AA225" s="2">
        <f>'Radiometer Rrs'!AA225-'Simulated_Rrs (SPM=0)'!AA225</f>
        <v>1.3486803501019173E-2</v>
      </c>
      <c r="AB225" s="2">
        <f>'Radiometer Rrs'!AB225-'Simulated_Rrs (SPM=0)'!AB225</f>
        <v>1.5113777646908088E-2</v>
      </c>
      <c r="AC225" s="2">
        <f>'Radiometer Rrs'!AC225-'Simulated_Rrs (SPM=0)'!AC225</f>
        <v>4.6145609462980791E-3</v>
      </c>
      <c r="AD225" s="2">
        <f>'Radiometer Rrs'!AD225-'Simulated_Rrs (SPM=0)'!AD225</f>
        <v>9.768773903774456E-3</v>
      </c>
      <c r="AE225" s="2">
        <f>'Radiometer Rrs'!AE225-'Simulated_Rrs (SPM=0)'!AE225</f>
        <v>1.3486805092259748E-2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</row>
    <row r="226" spans="1:132" x14ac:dyDescent="0.3">
      <c r="A226" s="2">
        <v>623</v>
      </c>
      <c r="B226" s="2">
        <f>'Radiometer Rrs'!B226-'Simulated_Rrs (SPM=0)'!B226</f>
        <v>1.8287142102682272E-2</v>
      </c>
      <c r="C226" s="2">
        <f>'Radiometer Rrs'!C226-'Simulated_Rrs (SPM=0)'!C226</f>
        <v>1.7479885661296907E-2</v>
      </c>
      <c r="D226" s="2">
        <f>'Radiometer Rrs'!D226-'Simulated_Rrs (SPM=0)'!D226</f>
        <v>1.5041048082477641E-2</v>
      </c>
      <c r="E226" s="2">
        <f>'Radiometer Rrs'!E226-'Simulated_Rrs (SPM=0)'!E226</f>
        <v>1.5020843124193798E-2</v>
      </c>
      <c r="F226" s="2">
        <f>'Radiometer Rrs'!F226-'Simulated_Rrs (SPM=0)'!F226</f>
        <v>1.3550129025463313E-2</v>
      </c>
      <c r="G226" s="2">
        <f>'Radiometer Rrs'!G226-'Simulated_Rrs (SPM=0)'!G226</f>
        <v>8.0185112949827785E-3</v>
      </c>
      <c r="H226" s="2">
        <f>'Radiometer Rrs'!H226-'Simulated_Rrs (SPM=0)'!H226</f>
        <v>7.0640755829256474E-3</v>
      </c>
      <c r="I226" s="2">
        <f>'Radiometer Rrs'!I226-'Simulated_Rrs (SPM=0)'!I226</f>
        <v>6.519659328435296E-3</v>
      </c>
      <c r="J226" s="2">
        <f>'Radiometer Rrs'!J226-'Simulated_Rrs (SPM=0)'!J226</f>
        <v>7.1001953501141192E-3</v>
      </c>
      <c r="K226" s="2">
        <f>'Radiometer Rrs'!K226-'Simulated_Rrs (SPM=0)'!K226</f>
        <v>1.7711231191301691E-2</v>
      </c>
      <c r="L226" s="2">
        <f>'Radiometer Rrs'!L226-'Simulated_Rrs (SPM=0)'!L226</f>
        <v>8.5927048621523318E-3</v>
      </c>
      <c r="M226" s="2">
        <f>'Radiometer Rrs'!M226-'Simulated_Rrs (SPM=0)'!M226</f>
        <v>8.0554572115503972E-3</v>
      </c>
      <c r="N226" s="2">
        <f>'Radiometer Rrs'!N226-'Simulated_Rrs (SPM=0)'!N226</f>
        <v>7.5532134037948201E-3</v>
      </c>
      <c r="O226" s="2">
        <f>'Radiometer Rrs'!O226-'Simulated_Rrs (SPM=0)'!O226</f>
        <v>5.9711055004557654E-3</v>
      </c>
      <c r="P226" s="2">
        <f>'Radiometer Rrs'!P226-'Simulated_Rrs (SPM=0)'!P226</f>
        <v>6.3615852800391701E-3</v>
      </c>
      <c r="Q226" s="2">
        <f>'Radiometer Rrs'!Q226-'Simulated_Rrs (SPM=0)'!Q226</f>
        <v>5.9971920241133E-3</v>
      </c>
      <c r="R226" s="2">
        <f>'Radiometer Rrs'!R226-'Simulated_Rrs (SPM=0)'!R226</f>
        <v>6.361516121341902E-3</v>
      </c>
      <c r="S226" s="2">
        <f>'Radiometer Rrs'!S226-'Simulated_Rrs (SPM=0)'!S226</f>
        <v>8.5404771674264229E-3</v>
      </c>
      <c r="T226" s="2">
        <f>'Radiometer Rrs'!T226-'Simulated_Rrs (SPM=0)'!T226</f>
        <v>4.7617278721079808E-3</v>
      </c>
      <c r="U226" s="2">
        <f>'Radiometer Rrs'!U226-'Simulated_Rrs (SPM=0)'!U226</f>
        <v>1.6164232910371612E-2</v>
      </c>
      <c r="V226" s="2">
        <f>'Radiometer Rrs'!V226-'Simulated_Rrs (SPM=0)'!V226</f>
        <v>1.3983130440026569E-2</v>
      </c>
      <c r="W226" s="2">
        <f>'Radiometer Rrs'!W226-'Simulated_Rrs (SPM=0)'!W226</f>
        <v>7.8754458341245247E-3</v>
      </c>
      <c r="X226" s="2">
        <f>'Radiometer Rrs'!X226-'Simulated_Rrs (SPM=0)'!X226</f>
        <v>1.8038869107440424E-2</v>
      </c>
      <c r="Y226" s="2">
        <f>'Radiometer Rrs'!Y226-'Simulated_Rrs (SPM=0)'!Y226</f>
        <v>1.4128402093594802E-2</v>
      </c>
      <c r="Z226" s="2">
        <f>'Radiometer Rrs'!Z226-'Simulated_Rrs (SPM=0)'!Z226</f>
        <v>1.8861812750627517E-2</v>
      </c>
      <c r="AA226" s="2">
        <f>'Radiometer Rrs'!AA226-'Simulated_Rrs (SPM=0)'!AA226</f>
        <v>1.3472226336666646E-2</v>
      </c>
      <c r="AB226" s="2">
        <f>'Radiometer Rrs'!AB226-'Simulated_Rrs (SPM=0)'!AB226</f>
        <v>1.5085854323218158E-2</v>
      </c>
      <c r="AC226" s="2">
        <f>'Radiometer Rrs'!AC226-'Simulated_Rrs (SPM=0)'!AC226</f>
        <v>4.6026938696006247E-3</v>
      </c>
      <c r="AD226" s="2">
        <f>'Radiometer Rrs'!AD226-'Simulated_Rrs (SPM=0)'!AD226</f>
        <v>9.7276539379834367E-3</v>
      </c>
      <c r="AE226" s="2">
        <f>'Radiometer Rrs'!AE226-'Simulated_Rrs (SPM=0)'!AE226</f>
        <v>1.3472227875568508E-2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</row>
    <row r="227" spans="1:132" x14ac:dyDescent="0.3">
      <c r="A227" s="2">
        <v>624</v>
      </c>
      <c r="B227" s="2">
        <f>'Radiometer Rrs'!B227-'Simulated_Rrs (SPM=0)'!B227</f>
        <v>1.8293142380565348E-2</v>
      </c>
      <c r="C227" s="2">
        <f>'Radiometer Rrs'!C227-'Simulated_Rrs (SPM=0)'!C227</f>
        <v>1.7485963640968449E-2</v>
      </c>
      <c r="D227" s="2">
        <f>'Radiometer Rrs'!D227-'Simulated_Rrs (SPM=0)'!D227</f>
        <v>1.5042748420277722E-2</v>
      </c>
      <c r="E227" s="2">
        <f>'Radiometer Rrs'!E227-'Simulated_Rrs (SPM=0)'!E227</f>
        <v>1.5019679410027765E-2</v>
      </c>
      <c r="F227" s="2">
        <f>'Radiometer Rrs'!F227-'Simulated_Rrs (SPM=0)'!F227</f>
        <v>1.3549990764934813E-2</v>
      </c>
      <c r="G227" s="2">
        <f>'Radiometer Rrs'!G227-'Simulated_Rrs (SPM=0)'!G227</f>
        <v>8.0100954305401817E-3</v>
      </c>
      <c r="H227" s="2">
        <f>'Radiometer Rrs'!H227-'Simulated_Rrs (SPM=0)'!H227</f>
        <v>7.0558697905485444E-3</v>
      </c>
      <c r="I227" s="2">
        <f>'Radiometer Rrs'!I227-'Simulated_Rrs (SPM=0)'!I227</f>
        <v>6.513542417152806E-3</v>
      </c>
      <c r="J227" s="2">
        <f>'Radiometer Rrs'!J227-'Simulated_Rrs (SPM=0)'!J227</f>
        <v>7.0912237407970641E-3</v>
      </c>
      <c r="K227" s="2">
        <f>'Radiometer Rrs'!K227-'Simulated_Rrs (SPM=0)'!K227</f>
        <v>1.7667671172203941E-2</v>
      </c>
      <c r="L227" s="2">
        <f>'Radiometer Rrs'!L227-'Simulated_Rrs (SPM=0)'!L227</f>
        <v>8.5859865950508544E-3</v>
      </c>
      <c r="M227" s="2">
        <f>'Radiometer Rrs'!M227-'Simulated_Rrs (SPM=0)'!M227</f>
        <v>8.0478976721537459E-3</v>
      </c>
      <c r="N227" s="2">
        <f>'Radiometer Rrs'!N227-'Simulated_Rrs (SPM=0)'!N227</f>
        <v>7.5466261540560221E-3</v>
      </c>
      <c r="O227" s="2">
        <f>'Radiometer Rrs'!O227-'Simulated_Rrs (SPM=0)'!O227</f>
        <v>5.9679177467783133E-3</v>
      </c>
      <c r="P227" s="2">
        <f>'Radiometer Rrs'!P227-'Simulated_Rrs (SPM=0)'!P227</f>
        <v>6.3539891451638818E-3</v>
      </c>
      <c r="Q227" s="2">
        <f>'Radiometer Rrs'!Q227-'Simulated_Rrs (SPM=0)'!Q227</f>
        <v>5.9909425950726214E-3</v>
      </c>
      <c r="R227" s="2">
        <f>'Radiometer Rrs'!R227-'Simulated_Rrs (SPM=0)'!R227</f>
        <v>6.3539216570710471E-3</v>
      </c>
      <c r="S227" s="2">
        <f>'Radiometer Rrs'!S227-'Simulated_Rrs (SPM=0)'!S227</f>
        <v>8.5344867658870508E-3</v>
      </c>
      <c r="T227" s="2">
        <f>'Radiometer Rrs'!T227-'Simulated_Rrs (SPM=0)'!T227</f>
        <v>4.8257809104641199E-3</v>
      </c>
      <c r="U227" s="2">
        <f>'Radiometer Rrs'!U227-'Simulated_Rrs (SPM=0)'!U227</f>
        <v>1.6168437129620978E-2</v>
      </c>
      <c r="V227" s="2">
        <f>'Radiometer Rrs'!V227-'Simulated_Rrs (SPM=0)'!V227</f>
        <v>1.3969546083833162E-2</v>
      </c>
      <c r="W227" s="2">
        <f>'Radiometer Rrs'!W227-'Simulated_Rrs (SPM=0)'!W227</f>
        <v>7.8704964059878764E-3</v>
      </c>
      <c r="X227" s="2">
        <f>'Radiometer Rrs'!X227-'Simulated_Rrs (SPM=0)'!X227</f>
        <v>1.8014925092602569E-2</v>
      </c>
      <c r="Y227" s="2">
        <f>'Radiometer Rrs'!Y227-'Simulated_Rrs (SPM=0)'!Y227</f>
        <v>1.4111859961307103E-2</v>
      </c>
      <c r="Z227" s="2">
        <f>'Radiometer Rrs'!Z227-'Simulated_Rrs (SPM=0)'!Z227</f>
        <v>1.8862438124202498E-2</v>
      </c>
      <c r="AA227" s="2">
        <f>'Radiometer Rrs'!AA227-'Simulated_Rrs (SPM=0)'!AA227</f>
        <v>1.346088020590757E-2</v>
      </c>
      <c r="AB227" s="2">
        <f>'Radiometer Rrs'!AB227-'Simulated_Rrs (SPM=0)'!AB227</f>
        <v>1.5059502174058662E-2</v>
      </c>
      <c r="AC227" s="2">
        <f>'Radiometer Rrs'!AC227-'Simulated_Rrs (SPM=0)'!AC227</f>
        <v>4.5918423851770765E-3</v>
      </c>
      <c r="AD227" s="2">
        <f>'Radiometer Rrs'!AD227-'Simulated_Rrs (SPM=0)'!AD227</f>
        <v>9.6895715237177039E-3</v>
      </c>
      <c r="AE227" s="2">
        <f>'Radiometer Rrs'!AE227-'Simulated_Rrs (SPM=0)'!AE227</f>
        <v>1.3460881694280492E-2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</row>
    <row r="228" spans="1:132" x14ac:dyDescent="0.3">
      <c r="A228" s="2">
        <v>625</v>
      </c>
      <c r="B228" s="2">
        <f>'Radiometer Rrs'!B228-'Simulated_Rrs (SPM=0)'!B228</f>
        <v>1.8298829849394536E-2</v>
      </c>
      <c r="C228" s="2">
        <f>'Radiometer Rrs'!C228-'Simulated_Rrs (SPM=0)'!C228</f>
        <v>1.749581811567363E-2</v>
      </c>
      <c r="D228" s="2">
        <f>'Radiometer Rrs'!D228-'Simulated_Rrs (SPM=0)'!D228</f>
        <v>1.5048835721168918E-2</v>
      </c>
      <c r="E228" s="2">
        <f>'Radiometer Rrs'!E228-'Simulated_Rrs (SPM=0)'!E228</f>
        <v>1.5018142583314478E-2</v>
      </c>
      <c r="F228" s="2">
        <f>'Radiometer Rrs'!F228-'Simulated_Rrs (SPM=0)'!F228</f>
        <v>1.3553026100495559E-2</v>
      </c>
      <c r="G228" s="2">
        <f>'Radiometer Rrs'!G228-'Simulated_Rrs (SPM=0)'!G228</f>
        <v>8.0038683416447792E-3</v>
      </c>
      <c r="H228" s="2">
        <f>'Radiometer Rrs'!H228-'Simulated_Rrs (SPM=0)'!H228</f>
        <v>7.0508590291377734E-3</v>
      </c>
      <c r="I228" s="2">
        <f>'Radiometer Rrs'!I228-'Simulated_Rrs (SPM=0)'!I228</f>
        <v>6.5108182253998895E-3</v>
      </c>
      <c r="J228" s="2">
        <f>'Radiometer Rrs'!J228-'Simulated_Rrs (SPM=0)'!J228</f>
        <v>7.0844475362391223E-3</v>
      </c>
      <c r="K228" s="2">
        <f>'Radiometer Rrs'!K228-'Simulated_Rrs (SPM=0)'!K228</f>
        <v>1.7612921678506584E-2</v>
      </c>
      <c r="L228" s="2">
        <f>'Radiometer Rrs'!L228-'Simulated_Rrs (SPM=0)'!L228</f>
        <v>8.5811315229214966E-3</v>
      </c>
      <c r="M228" s="2">
        <f>'Radiometer Rrs'!M228-'Simulated_Rrs (SPM=0)'!M228</f>
        <v>8.0460478315341963E-3</v>
      </c>
      <c r="N228" s="2">
        <f>'Radiometer Rrs'!N228-'Simulated_Rrs (SPM=0)'!N228</f>
        <v>7.5430298946104054E-3</v>
      </c>
      <c r="O228" s="2">
        <f>'Radiometer Rrs'!O228-'Simulated_Rrs (SPM=0)'!O228</f>
        <v>5.9674575952175964E-3</v>
      </c>
      <c r="P228" s="2">
        <f>'Radiometer Rrs'!P228-'Simulated_Rrs (SPM=0)'!P228</f>
        <v>6.3496589746157139E-3</v>
      </c>
      <c r="Q228" s="2">
        <f>'Radiometer Rrs'!Q228-'Simulated_Rrs (SPM=0)'!Q228</f>
        <v>5.9842573473683604E-3</v>
      </c>
      <c r="R228" s="2">
        <f>'Radiometer Rrs'!R228-'Simulated_Rrs (SPM=0)'!R228</f>
        <v>6.349593112282689E-3</v>
      </c>
      <c r="S228" s="2">
        <f>'Radiometer Rrs'!S228-'Simulated_Rrs (SPM=0)'!S228</f>
        <v>8.5318014469027807E-3</v>
      </c>
      <c r="T228" s="2">
        <f>'Radiometer Rrs'!T228-'Simulated_Rrs (SPM=0)'!T228</f>
        <v>4.8933905895732809E-3</v>
      </c>
      <c r="U228" s="2">
        <f>'Radiometer Rrs'!U228-'Simulated_Rrs (SPM=0)'!U228</f>
        <v>1.6165498371984884E-2</v>
      </c>
      <c r="V228" s="2">
        <f>'Radiometer Rrs'!V228-'Simulated_Rrs (SPM=0)'!V228</f>
        <v>1.3961464515869829E-2</v>
      </c>
      <c r="W228" s="2">
        <f>'Radiometer Rrs'!W228-'Simulated_Rrs (SPM=0)'!W228</f>
        <v>7.8596695003667529E-3</v>
      </c>
      <c r="X228" s="2">
        <f>'Radiometer Rrs'!X228-'Simulated_Rrs (SPM=0)'!X228</f>
        <v>1.8006916361637957E-2</v>
      </c>
      <c r="Y228" s="2">
        <f>'Radiometer Rrs'!Y228-'Simulated_Rrs (SPM=0)'!Y228</f>
        <v>1.4106815469029518E-2</v>
      </c>
      <c r="Z228" s="2">
        <f>'Radiometer Rrs'!Z228-'Simulated_Rrs (SPM=0)'!Z228</f>
        <v>1.886526919032494E-2</v>
      </c>
      <c r="AA228" s="2">
        <f>'Radiometer Rrs'!AA228-'Simulated_Rrs (SPM=0)'!AA228</f>
        <v>1.3453377807090869E-2</v>
      </c>
      <c r="AB228" s="2">
        <f>'Radiometer Rrs'!AB228-'Simulated_Rrs (SPM=0)'!AB228</f>
        <v>1.5045569256898735E-2</v>
      </c>
      <c r="AC228" s="2">
        <f>'Radiometer Rrs'!AC228-'Simulated_Rrs (SPM=0)'!AC228</f>
        <v>4.5834596805698971E-3</v>
      </c>
      <c r="AD228" s="2">
        <f>'Radiometer Rrs'!AD228-'Simulated_Rrs (SPM=0)'!AD228</f>
        <v>9.6549587057006073E-3</v>
      </c>
      <c r="AE228" s="2">
        <f>'Radiometer Rrs'!AE228-'Simulated_Rrs (SPM=0)'!AE228</f>
        <v>1.3453379246691844E-2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</row>
    <row r="229" spans="1:132" x14ac:dyDescent="0.3">
      <c r="A229" s="2">
        <v>626</v>
      </c>
      <c r="B229" s="2">
        <f>'Radiometer Rrs'!B229-'Simulated_Rrs (SPM=0)'!B229</f>
        <v>1.830583578406372E-2</v>
      </c>
      <c r="C229" s="2">
        <f>'Radiometer Rrs'!C229-'Simulated_Rrs (SPM=0)'!C229</f>
        <v>1.750096577753622E-2</v>
      </c>
      <c r="D229" s="2">
        <f>'Radiometer Rrs'!D229-'Simulated_Rrs (SPM=0)'!D229</f>
        <v>1.5048425540006209E-2</v>
      </c>
      <c r="E229" s="2">
        <f>'Radiometer Rrs'!E229-'Simulated_Rrs (SPM=0)'!E229</f>
        <v>1.5019189400187304E-2</v>
      </c>
      <c r="F229" s="2">
        <f>'Radiometer Rrs'!F229-'Simulated_Rrs (SPM=0)'!F229</f>
        <v>1.3553430585938381E-2</v>
      </c>
      <c r="G229" s="2">
        <f>'Radiometer Rrs'!G229-'Simulated_Rrs (SPM=0)'!G229</f>
        <v>7.9979004371501551E-3</v>
      </c>
      <c r="H229" s="2">
        <f>'Radiometer Rrs'!H229-'Simulated_Rrs (SPM=0)'!H229</f>
        <v>7.0445466809927696E-3</v>
      </c>
      <c r="I229" s="2">
        <f>'Radiometer Rrs'!I229-'Simulated_Rrs (SPM=0)'!I229</f>
        <v>6.5069224882127637E-3</v>
      </c>
      <c r="J229" s="2">
        <f>'Radiometer Rrs'!J229-'Simulated_Rrs (SPM=0)'!J229</f>
        <v>7.0776592948690467E-3</v>
      </c>
      <c r="K229" s="2">
        <f>'Radiometer Rrs'!K229-'Simulated_Rrs (SPM=0)'!K229</f>
        <v>1.7549693427293424E-2</v>
      </c>
      <c r="L229" s="2">
        <f>'Radiometer Rrs'!L229-'Simulated_Rrs (SPM=0)'!L229</f>
        <v>8.5780129333201238E-3</v>
      </c>
      <c r="M229" s="2">
        <f>'Radiometer Rrs'!M229-'Simulated_Rrs (SPM=0)'!M229</f>
        <v>8.0417016031397084E-3</v>
      </c>
      <c r="N229" s="2">
        <f>'Radiometer Rrs'!N229-'Simulated_Rrs (SPM=0)'!N229</f>
        <v>7.5409479738234404E-3</v>
      </c>
      <c r="O229" s="2">
        <f>'Radiometer Rrs'!O229-'Simulated_Rrs (SPM=0)'!O229</f>
        <v>5.9666048039932577E-3</v>
      </c>
      <c r="P229" s="2">
        <f>'Radiometer Rrs'!P229-'Simulated_Rrs (SPM=0)'!P229</f>
        <v>6.3447751289861304E-3</v>
      </c>
      <c r="Q229" s="2">
        <f>'Radiometer Rrs'!Q229-'Simulated_Rrs (SPM=0)'!Q229</f>
        <v>5.9791468580081449E-3</v>
      </c>
      <c r="R229" s="2">
        <f>'Radiometer Rrs'!R229-'Simulated_Rrs (SPM=0)'!R229</f>
        <v>6.3447108761779496E-3</v>
      </c>
      <c r="S229" s="2">
        <f>'Radiometer Rrs'!S229-'Simulated_Rrs (SPM=0)'!S229</f>
        <v>8.5273081169487067E-3</v>
      </c>
      <c r="T229" s="2">
        <f>'Radiometer Rrs'!T229-'Simulated_Rrs (SPM=0)'!T229</f>
        <v>4.9569556609145833E-3</v>
      </c>
      <c r="U229" s="2">
        <f>'Radiometer Rrs'!U229-'Simulated_Rrs (SPM=0)'!U229</f>
        <v>1.6170520898301802E-2</v>
      </c>
      <c r="V229" s="2">
        <f>'Radiometer Rrs'!V229-'Simulated_Rrs (SPM=0)'!V229</f>
        <v>1.3953415705140174E-2</v>
      </c>
      <c r="W229" s="2">
        <f>'Radiometer Rrs'!W229-'Simulated_Rrs (SPM=0)'!W229</f>
        <v>7.8555553828046059E-3</v>
      </c>
      <c r="X229" s="2">
        <f>'Radiometer Rrs'!X229-'Simulated_Rrs (SPM=0)'!X229</f>
        <v>1.8006813414069983E-2</v>
      </c>
      <c r="Y229" s="2">
        <f>'Radiometer Rrs'!Y229-'Simulated_Rrs (SPM=0)'!Y229</f>
        <v>1.4108109865167782E-2</v>
      </c>
      <c r="Z229" s="2">
        <f>'Radiometer Rrs'!Z229-'Simulated_Rrs (SPM=0)'!Z229</f>
        <v>1.887127198774758E-2</v>
      </c>
      <c r="AA229" s="2">
        <f>'Radiometer Rrs'!AA229-'Simulated_Rrs (SPM=0)'!AA229</f>
        <v>1.3451670356405217E-2</v>
      </c>
      <c r="AB229" s="2">
        <f>'Radiometer Rrs'!AB229-'Simulated_Rrs (SPM=0)'!AB229</f>
        <v>1.5038682278980465E-2</v>
      </c>
      <c r="AC229" s="2">
        <f>'Radiometer Rrs'!AC229-'Simulated_Rrs (SPM=0)'!AC229</f>
        <v>4.5760434963354026E-3</v>
      </c>
      <c r="AD229" s="2">
        <f>'Radiometer Rrs'!AD229-'Simulated_Rrs (SPM=0)'!AD229</f>
        <v>9.6108677459510444E-3</v>
      </c>
      <c r="AE229" s="2">
        <f>'Radiometer Rrs'!AE229-'Simulated_Rrs (SPM=0)'!AE229</f>
        <v>1.3451671748330027E-2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</row>
    <row r="230" spans="1:132" x14ac:dyDescent="0.3">
      <c r="A230" s="2">
        <v>627</v>
      </c>
      <c r="B230" s="2">
        <f>'Radiometer Rrs'!B230-'Simulated_Rrs (SPM=0)'!B230</f>
        <v>1.8314106498886838E-2</v>
      </c>
      <c r="C230" s="2">
        <f>'Radiometer Rrs'!C230-'Simulated_Rrs (SPM=0)'!C230</f>
        <v>1.7501589237601721E-2</v>
      </c>
      <c r="D230" s="2">
        <f>'Radiometer Rrs'!D230-'Simulated_Rrs (SPM=0)'!D230</f>
        <v>1.5041770816007695E-2</v>
      </c>
      <c r="E230" s="2">
        <f>'Radiometer Rrs'!E230-'Simulated_Rrs (SPM=0)'!E230</f>
        <v>1.5022716557716132E-2</v>
      </c>
      <c r="F230" s="2">
        <f>'Radiometer Rrs'!F230-'Simulated_Rrs (SPM=0)'!F230</f>
        <v>1.3551305408678415E-2</v>
      </c>
      <c r="G230" s="2">
        <f>'Radiometer Rrs'!G230-'Simulated_Rrs (SPM=0)'!G230</f>
        <v>7.9921795856327197E-3</v>
      </c>
      <c r="H230" s="2">
        <f>'Radiometer Rrs'!H230-'Simulated_Rrs (SPM=0)'!H230</f>
        <v>7.0369818214011167E-3</v>
      </c>
      <c r="I230" s="2">
        <f>'Radiometer Rrs'!I230-'Simulated_Rrs (SPM=0)'!I230</f>
        <v>6.5018991695598395E-3</v>
      </c>
      <c r="J230" s="2">
        <f>'Radiometer Rrs'!J230-'Simulated_Rrs (SPM=0)'!J230</f>
        <v>7.070857511235722E-3</v>
      </c>
      <c r="K230" s="2">
        <f>'Radiometer Rrs'!K230-'Simulated_Rrs (SPM=0)'!K230</f>
        <v>1.7478316968735818E-2</v>
      </c>
      <c r="L230" s="2">
        <f>'Radiometer Rrs'!L230-'Simulated_Rrs (SPM=0)'!L230</f>
        <v>8.5765607563077842E-3</v>
      </c>
      <c r="M230" s="2">
        <f>'Radiometer Rrs'!M230-'Simulated_Rrs (SPM=0)'!M230</f>
        <v>8.0349549141240702E-3</v>
      </c>
      <c r="N230" s="2">
        <f>'Radiometer Rrs'!N230-'Simulated_Rrs (SPM=0)'!N230</f>
        <v>7.5403190225697457E-3</v>
      </c>
      <c r="O230" s="2">
        <f>'Radiometer Rrs'!O230-'Simulated_Rrs (SPM=0)'!O230</f>
        <v>5.9653727897089224E-3</v>
      </c>
      <c r="P230" s="2">
        <f>'Radiometer Rrs'!P230-'Simulated_Rrs (SPM=0)'!P230</f>
        <v>6.3393573818370111E-3</v>
      </c>
      <c r="Q230" s="2">
        <f>'Radiometer Rrs'!Q230-'Simulated_Rrs (SPM=0)'!Q230</f>
        <v>5.9755473831718791E-3</v>
      </c>
      <c r="R230" s="2">
        <f>'Radiometer Rrs'!R230-'Simulated_Rrs (SPM=0)'!R230</f>
        <v>6.339294694661303E-3</v>
      </c>
      <c r="S230" s="2">
        <f>'Radiometer Rrs'!S230-'Simulated_Rrs (SPM=0)'!S230</f>
        <v>8.5210757091338327E-3</v>
      </c>
      <c r="T230" s="2">
        <f>'Radiometer Rrs'!T230-'Simulated_Rrs (SPM=0)'!T230</f>
        <v>5.0166327858070826E-3</v>
      </c>
      <c r="U230" s="2">
        <f>'Radiometer Rrs'!U230-'Simulated_Rrs (SPM=0)'!U230</f>
        <v>1.6183190520651231E-2</v>
      </c>
      <c r="V230" s="2">
        <f>'Radiometer Rrs'!V230-'Simulated_Rrs (SPM=0)'!V230</f>
        <v>1.3945396447935727E-2</v>
      </c>
      <c r="W230" s="2">
        <f>'Radiometer Rrs'!W230-'Simulated_Rrs (SPM=0)'!W230</f>
        <v>7.8578888262131469E-3</v>
      </c>
      <c r="X230" s="2">
        <f>'Radiometer Rrs'!X230-'Simulated_Rrs (SPM=0)'!X230</f>
        <v>1.8014304257482686E-2</v>
      </c>
      <c r="Y230" s="2">
        <f>'Radiometer Rrs'!Y230-'Simulated_Rrs (SPM=0)'!Y230</f>
        <v>1.4115492576754287E-2</v>
      </c>
      <c r="Z230" s="2">
        <f>'Radiometer Rrs'!Z230-'Simulated_Rrs (SPM=0)'!Z230</f>
        <v>1.8880320155203668E-2</v>
      </c>
      <c r="AA230" s="2">
        <f>'Radiometer Rrs'!AA230-'Simulated_Rrs (SPM=0)'!AA230</f>
        <v>1.345552861055092E-2</v>
      </c>
      <c r="AB230" s="2">
        <f>'Radiometer Rrs'!AB230-'Simulated_Rrs (SPM=0)'!AB230</f>
        <v>1.5038562939401697E-2</v>
      </c>
      <c r="AC230" s="2">
        <f>'Radiometer Rrs'!AC230-'Simulated_Rrs (SPM=0)'!AC230</f>
        <v>4.5695539396486311E-3</v>
      </c>
      <c r="AD230" s="2">
        <f>'Radiometer Rrs'!AD230-'Simulated_Rrs (SPM=0)'!AD230</f>
        <v>9.5576683458721296E-3</v>
      </c>
      <c r="AE230" s="2">
        <f>'Radiometer Rrs'!AE230-'Simulated_Rrs (SPM=0)'!AE230</f>
        <v>1.3455529956476265E-2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</row>
    <row r="231" spans="1:132" x14ac:dyDescent="0.3">
      <c r="A231" s="2">
        <v>628</v>
      </c>
      <c r="B231" s="2">
        <f>'Radiometer Rrs'!B231-'Simulated_Rrs (SPM=0)'!B231</f>
        <v>1.8324438840166282E-2</v>
      </c>
      <c r="C231" s="2">
        <f>'Radiometer Rrs'!C231-'Simulated_Rrs (SPM=0)'!C231</f>
        <v>1.7507977046372442E-2</v>
      </c>
      <c r="D231" s="2">
        <f>'Radiometer Rrs'!D231-'Simulated_Rrs (SPM=0)'!D231</f>
        <v>1.504286116499258E-2</v>
      </c>
      <c r="E231" s="2">
        <f>'Radiometer Rrs'!E231-'Simulated_Rrs (SPM=0)'!E231</f>
        <v>1.5019110962276485E-2</v>
      </c>
      <c r="F231" s="2">
        <f>'Radiometer Rrs'!F231-'Simulated_Rrs (SPM=0)'!F231</f>
        <v>1.3551520180402848E-2</v>
      </c>
      <c r="G231" s="2">
        <f>'Radiometer Rrs'!G231-'Simulated_Rrs (SPM=0)'!G231</f>
        <v>7.9919788605371401E-3</v>
      </c>
      <c r="H231" s="2">
        <f>'Radiometer Rrs'!H231-'Simulated_Rrs (SPM=0)'!H231</f>
        <v>7.0328273368660647E-3</v>
      </c>
      <c r="I231" s="2">
        <f>'Radiometer Rrs'!I231-'Simulated_Rrs (SPM=0)'!I231</f>
        <v>6.4981574921241627E-3</v>
      </c>
      <c r="J231" s="2">
        <f>'Radiometer Rrs'!J231-'Simulated_Rrs (SPM=0)'!J231</f>
        <v>7.059978950457825E-3</v>
      </c>
      <c r="K231" s="2">
        <f>'Radiometer Rrs'!K231-'Simulated_Rrs (SPM=0)'!K231</f>
        <v>1.7442883030014573E-2</v>
      </c>
      <c r="L231" s="2">
        <f>'Radiometer Rrs'!L231-'Simulated_Rrs (SPM=0)'!L231</f>
        <v>8.5744260961341454E-3</v>
      </c>
      <c r="M231" s="2">
        <f>'Radiometer Rrs'!M231-'Simulated_Rrs (SPM=0)'!M231</f>
        <v>8.0314653520987319E-3</v>
      </c>
      <c r="N231" s="2">
        <f>'Radiometer Rrs'!N231-'Simulated_Rrs (SPM=0)'!N231</f>
        <v>7.5420963633527635E-3</v>
      </c>
      <c r="O231" s="2">
        <f>'Radiometer Rrs'!O231-'Simulated_Rrs (SPM=0)'!O231</f>
        <v>5.9675820192372662E-3</v>
      </c>
      <c r="P231" s="2">
        <f>'Radiometer Rrs'!P231-'Simulated_Rrs (SPM=0)'!P231</f>
        <v>6.3388836649133969E-3</v>
      </c>
      <c r="Q231" s="2">
        <f>'Radiometer Rrs'!Q231-'Simulated_Rrs (SPM=0)'!Q231</f>
        <v>5.9720879320668985E-3</v>
      </c>
      <c r="R231" s="2">
        <f>'Radiometer Rrs'!R231-'Simulated_Rrs (SPM=0)'!R231</f>
        <v>6.3388225013251871E-3</v>
      </c>
      <c r="S231" s="2">
        <f>'Radiometer Rrs'!S231-'Simulated_Rrs (SPM=0)'!S231</f>
        <v>8.513214637573454E-3</v>
      </c>
      <c r="T231" s="2">
        <f>'Radiometer Rrs'!T231-'Simulated_Rrs (SPM=0)'!T231</f>
        <v>5.0756818103945504E-3</v>
      </c>
      <c r="U231" s="2">
        <f>'Radiometer Rrs'!U231-'Simulated_Rrs (SPM=0)'!U231</f>
        <v>1.6192833790936279E-2</v>
      </c>
      <c r="V231" s="2">
        <f>'Radiometer Rrs'!V231-'Simulated_Rrs (SPM=0)'!V231</f>
        <v>1.3947260281587038E-2</v>
      </c>
      <c r="W231" s="2">
        <f>'Radiometer Rrs'!W231-'Simulated_Rrs (SPM=0)'!W231</f>
        <v>7.8694816058579777E-3</v>
      </c>
      <c r="X231" s="2">
        <f>'Radiometer Rrs'!X231-'Simulated_Rrs (SPM=0)'!X231</f>
        <v>1.8043551651542044E-2</v>
      </c>
      <c r="Y231" s="2">
        <f>'Radiometer Rrs'!Y231-'Simulated_Rrs (SPM=0)'!Y231</f>
        <v>1.4142034188259317E-2</v>
      </c>
      <c r="Z231" s="2">
        <f>'Radiometer Rrs'!Z231-'Simulated_Rrs (SPM=0)'!Z231</f>
        <v>1.8896682297015695E-2</v>
      </c>
      <c r="AA231" s="2">
        <f>'Radiometer Rrs'!AA231-'Simulated_Rrs (SPM=0)'!AA231</f>
        <v>1.3450831197466737E-2</v>
      </c>
      <c r="AB231" s="2">
        <f>'Radiometer Rrs'!AB231-'Simulated_Rrs (SPM=0)'!AB231</f>
        <v>1.5039485739902702E-2</v>
      </c>
      <c r="AC231" s="2">
        <f>'Radiometer Rrs'!AC231-'Simulated_Rrs (SPM=0)'!AC231</f>
        <v>4.5635350566168281E-3</v>
      </c>
      <c r="AD231" s="2">
        <f>'Radiometer Rrs'!AD231-'Simulated_Rrs (SPM=0)'!AD231</f>
        <v>9.5307106859777464E-3</v>
      </c>
      <c r="AE231" s="2">
        <f>'Radiometer Rrs'!AE231-'Simulated_Rrs (SPM=0)'!AE231</f>
        <v>1.3450832498995511E-2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</row>
    <row r="232" spans="1:132" x14ac:dyDescent="0.3">
      <c r="A232" s="2">
        <v>629</v>
      </c>
      <c r="B232" s="2">
        <f>'Radiometer Rrs'!B232-'Simulated_Rrs (SPM=0)'!B232</f>
        <v>1.8334384175104027E-2</v>
      </c>
      <c r="C232" s="2">
        <f>'Radiometer Rrs'!C232-'Simulated_Rrs (SPM=0)'!C232</f>
        <v>1.751555264641293E-2</v>
      </c>
      <c r="D232" s="2">
        <f>'Radiometer Rrs'!D232-'Simulated_Rrs (SPM=0)'!D232</f>
        <v>1.5045004026123392E-2</v>
      </c>
      <c r="E232" s="2">
        <f>'Radiometer Rrs'!E232-'Simulated_Rrs (SPM=0)'!E232</f>
        <v>1.5017019597427052E-2</v>
      </c>
      <c r="F232" s="2">
        <f>'Radiometer Rrs'!F232-'Simulated_Rrs (SPM=0)'!F232</f>
        <v>1.3553341040550055E-2</v>
      </c>
      <c r="G232" s="2">
        <f>'Radiometer Rrs'!G232-'Simulated_Rrs (SPM=0)'!G232</f>
        <v>7.9923746052732569E-3</v>
      </c>
      <c r="H232" s="2">
        <f>'Radiometer Rrs'!H232-'Simulated_Rrs (SPM=0)'!H232</f>
        <v>7.0292656171254547E-3</v>
      </c>
      <c r="I232" s="2">
        <f>'Radiometer Rrs'!I232-'Simulated_Rrs (SPM=0)'!I232</f>
        <v>6.4954073290160097E-3</v>
      </c>
      <c r="J232" s="2">
        <f>'Radiometer Rrs'!J232-'Simulated_Rrs (SPM=0)'!J232</f>
        <v>7.0510586419606528E-3</v>
      </c>
      <c r="K232" s="2">
        <f>'Radiometer Rrs'!K232-'Simulated_Rrs (SPM=0)'!K232</f>
        <v>1.7409871851967716E-2</v>
      </c>
      <c r="L232" s="2">
        <f>'Radiometer Rrs'!L232-'Simulated_Rrs (SPM=0)'!L232</f>
        <v>8.5738010889556474E-3</v>
      </c>
      <c r="M232" s="2">
        <f>'Radiometer Rrs'!M232-'Simulated_Rrs (SPM=0)'!M232</f>
        <v>8.0294783268852928E-3</v>
      </c>
      <c r="N232" s="2">
        <f>'Radiometer Rrs'!N232-'Simulated_Rrs (SPM=0)'!N232</f>
        <v>7.5431732482411119E-3</v>
      </c>
      <c r="O232" s="2">
        <f>'Radiometer Rrs'!O232-'Simulated_Rrs (SPM=0)'!O232</f>
        <v>5.968369625866143E-3</v>
      </c>
      <c r="P232" s="2">
        <f>'Radiometer Rrs'!P232-'Simulated_Rrs (SPM=0)'!P232</f>
        <v>6.338207437147983E-3</v>
      </c>
      <c r="Q232" s="2">
        <f>'Radiometer Rrs'!Q232-'Simulated_Rrs (SPM=0)'!Q232</f>
        <v>5.9685763617227825E-3</v>
      </c>
      <c r="R232" s="2">
        <f>'Radiometer Rrs'!R232-'Simulated_Rrs (SPM=0)'!R232</f>
        <v>6.3381477563239121E-3</v>
      </c>
      <c r="S232" s="2">
        <f>'Radiometer Rrs'!S232-'Simulated_Rrs (SPM=0)'!S232</f>
        <v>8.5060139460853418E-3</v>
      </c>
      <c r="T232" s="2">
        <f>'Radiometer Rrs'!T232-'Simulated_Rrs (SPM=0)'!T232</f>
        <v>5.12816406976153E-3</v>
      </c>
      <c r="U232" s="2">
        <f>'Radiometer Rrs'!U232-'Simulated_Rrs (SPM=0)'!U232</f>
        <v>1.6204482160557837E-2</v>
      </c>
      <c r="V232" s="2">
        <f>'Radiometer Rrs'!V232-'Simulated_Rrs (SPM=0)'!V232</f>
        <v>1.3948127387106633E-2</v>
      </c>
      <c r="W232" s="2">
        <f>'Radiometer Rrs'!W232-'Simulated_Rrs (SPM=0)'!W232</f>
        <v>7.8765461962427806E-3</v>
      </c>
      <c r="X232" s="2">
        <f>'Radiometer Rrs'!X232-'Simulated_Rrs (SPM=0)'!X232</f>
        <v>1.8061609240632062E-2</v>
      </c>
      <c r="Y232" s="2">
        <f>'Radiometer Rrs'!Y232-'Simulated_Rrs (SPM=0)'!Y232</f>
        <v>1.416102347171923E-2</v>
      </c>
      <c r="Z232" s="2">
        <f>'Radiometer Rrs'!Z232-'Simulated_Rrs (SPM=0)'!Z232</f>
        <v>1.8905839410807177E-2</v>
      </c>
      <c r="AA232" s="2">
        <f>'Radiometer Rrs'!AA232-'Simulated_Rrs (SPM=0)'!AA232</f>
        <v>1.3448950146760959E-2</v>
      </c>
      <c r="AB232" s="2">
        <f>'Radiometer Rrs'!AB232-'Simulated_Rrs (SPM=0)'!AB232</f>
        <v>1.5037025609135087E-2</v>
      </c>
      <c r="AC232" s="2">
        <f>'Radiometer Rrs'!AC232-'Simulated_Rrs (SPM=0)'!AC232</f>
        <v>4.5577767400046829E-3</v>
      </c>
      <c r="AD232" s="2">
        <f>'Radiometer Rrs'!AD232-'Simulated_Rrs (SPM=0)'!AD232</f>
        <v>9.5007426536400479E-3</v>
      </c>
      <c r="AE232" s="2">
        <f>'Radiometer Rrs'!AE232-'Simulated_Rrs (SPM=0)'!AE232</f>
        <v>1.3448951405437413E-2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</row>
    <row r="233" spans="1:132" x14ac:dyDescent="0.3">
      <c r="A233" s="2">
        <v>630</v>
      </c>
      <c r="B233" s="2">
        <f>'Radiometer Rrs'!B233-'Simulated_Rrs (SPM=0)'!B233</f>
        <v>1.834318125105389E-2</v>
      </c>
      <c r="C233" s="2">
        <f>'Radiometer Rrs'!C233-'Simulated_Rrs (SPM=0)'!C233</f>
        <v>1.7524523579759439E-2</v>
      </c>
      <c r="D233" s="2">
        <f>'Radiometer Rrs'!D233-'Simulated_Rrs (SPM=0)'!D233</f>
        <v>1.5047917757759354E-2</v>
      </c>
      <c r="E233" s="2">
        <f>'Radiometer Rrs'!E233-'Simulated_Rrs (SPM=0)'!E233</f>
        <v>1.5019263314356927E-2</v>
      </c>
      <c r="F233" s="2">
        <f>'Radiometer Rrs'!F233-'Simulated_Rrs (SPM=0)'!F233</f>
        <v>1.355801109409459E-2</v>
      </c>
      <c r="G233" s="2">
        <f>'Radiometer Rrs'!G233-'Simulated_Rrs (SPM=0)'!G233</f>
        <v>7.9930082356709075E-3</v>
      </c>
      <c r="H233" s="2">
        <f>'Radiometer Rrs'!H233-'Simulated_Rrs (SPM=0)'!H233</f>
        <v>7.0263067332710614E-3</v>
      </c>
      <c r="I233" s="2">
        <f>'Radiometer Rrs'!I233-'Simulated_Rrs (SPM=0)'!I233</f>
        <v>6.4944454233458737E-3</v>
      </c>
      <c r="J233" s="2">
        <f>'Radiometer Rrs'!J233-'Simulated_Rrs (SPM=0)'!J233</f>
        <v>7.0468353782436469E-3</v>
      </c>
      <c r="K233" s="2">
        <f>'Radiometer Rrs'!K233-'Simulated_Rrs (SPM=0)'!K233</f>
        <v>1.7375435443702895E-2</v>
      </c>
      <c r="L233" s="2">
        <f>'Radiometer Rrs'!L233-'Simulated_Rrs (SPM=0)'!L233</f>
        <v>8.5763630693972692E-3</v>
      </c>
      <c r="M233" s="2">
        <f>'Radiometer Rrs'!M233-'Simulated_Rrs (SPM=0)'!M233</f>
        <v>8.0299683078697785E-3</v>
      </c>
      <c r="N233" s="2">
        <f>'Radiometer Rrs'!N233-'Simulated_Rrs (SPM=0)'!N233</f>
        <v>7.5424046301098176E-3</v>
      </c>
      <c r="O233" s="2">
        <f>'Radiometer Rrs'!O233-'Simulated_Rrs (SPM=0)'!O233</f>
        <v>5.9656648201093631E-3</v>
      </c>
      <c r="P233" s="2">
        <f>'Radiometer Rrs'!P233-'Simulated_Rrs (SPM=0)'!P233</f>
        <v>6.3362485960168236E-3</v>
      </c>
      <c r="Q233" s="2">
        <f>'Radiometer Rrs'!Q233-'Simulated_Rrs (SPM=0)'!Q233</f>
        <v>5.9649357232309016E-3</v>
      </c>
      <c r="R233" s="2">
        <f>'Radiometer Rrs'!R233-'Simulated_Rrs (SPM=0)'!R233</f>
        <v>6.3361903583161279E-3</v>
      </c>
      <c r="S233" s="2">
        <f>'Radiometer Rrs'!S233-'Simulated_Rrs (SPM=0)'!S233</f>
        <v>8.5004430053385264E-3</v>
      </c>
      <c r="T233" s="2">
        <f>'Radiometer Rrs'!T233-'Simulated_Rrs (SPM=0)'!T233</f>
        <v>5.1674261121269667E-3</v>
      </c>
      <c r="U233" s="2">
        <f>'Radiometer Rrs'!U233-'Simulated_Rrs (SPM=0)'!U233</f>
        <v>1.6220737242762795E-2</v>
      </c>
      <c r="V233" s="2">
        <f>'Radiometer Rrs'!V233-'Simulated_Rrs (SPM=0)'!V233</f>
        <v>1.3945227370378708E-2</v>
      </c>
      <c r="W233" s="2">
        <f>'Radiometer Rrs'!W233-'Simulated_Rrs (SPM=0)'!W233</f>
        <v>7.8727839299492335E-3</v>
      </c>
      <c r="X233" s="2">
        <f>'Radiometer Rrs'!X233-'Simulated_Rrs (SPM=0)'!X233</f>
        <v>1.8053108489630647E-2</v>
      </c>
      <c r="Y233" s="2">
        <f>'Radiometer Rrs'!Y233-'Simulated_Rrs (SPM=0)'!Y233</f>
        <v>1.4161298245142083E-2</v>
      </c>
      <c r="Z233" s="2">
        <f>'Radiometer Rrs'!Z233-'Simulated_Rrs (SPM=0)'!Z233</f>
        <v>1.8899078322451534E-2</v>
      </c>
      <c r="AA233" s="2">
        <f>'Radiometer Rrs'!AA233-'Simulated_Rrs (SPM=0)'!AA233</f>
        <v>1.3454299126106973E-2</v>
      </c>
      <c r="AB233" s="2">
        <f>'Radiometer Rrs'!AB233-'Simulated_Rrs (SPM=0)'!AB233</f>
        <v>1.5027514587577836E-2</v>
      </c>
      <c r="AC233" s="2">
        <f>'Radiometer Rrs'!AC233-'Simulated_Rrs (SPM=0)'!AC233</f>
        <v>4.5524658294905382E-3</v>
      </c>
      <c r="AD233" s="2">
        <f>'Radiometer Rrs'!AD233-'Simulated_Rrs (SPM=0)'!AD233</f>
        <v>9.4600311982895018E-3</v>
      </c>
      <c r="AE233" s="2">
        <f>'Radiometer Rrs'!AE233-'Simulated_Rrs (SPM=0)'!AE233</f>
        <v>1.345430034341898E-2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</row>
    <row r="234" spans="1:132" x14ac:dyDescent="0.3">
      <c r="A234" s="2">
        <v>631</v>
      </c>
      <c r="B234" s="2">
        <f>'Radiometer Rrs'!B234-'Simulated_Rrs (SPM=0)'!B234</f>
        <v>1.8347498595603948E-2</v>
      </c>
      <c r="C234" s="2">
        <f>'Radiometer Rrs'!C234-'Simulated_Rrs (SPM=0)'!C234</f>
        <v>1.7536247735319716E-2</v>
      </c>
      <c r="D234" s="2">
        <f>'Radiometer Rrs'!D234-'Simulated_Rrs (SPM=0)'!D234</f>
        <v>1.5057123150135835E-2</v>
      </c>
      <c r="E234" s="2">
        <f>'Radiometer Rrs'!E234-'Simulated_Rrs (SPM=0)'!E234</f>
        <v>1.502269188908268E-2</v>
      </c>
      <c r="F234" s="2">
        <f>'Radiometer Rrs'!F234-'Simulated_Rrs (SPM=0)'!F234</f>
        <v>1.3563061487392634E-2</v>
      </c>
      <c r="G234" s="2">
        <f>'Radiometer Rrs'!G234-'Simulated_Rrs (SPM=0)'!G234</f>
        <v>7.992401361560264E-3</v>
      </c>
      <c r="H234" s="2">
        <f>'Radiometer Rrs'!H234-'Simulated_Rrs (SPM=0)'!H234</f>
        <v>7.0271546715702828E-3</v>
      </c>
      <c r="I234" s="2">
        <f>'Radiometer Rrs'!I234-'Simulated_Rrs (SPM=0)'!I234</f>
        <v>6.4967697457016752E-3</v>
      </c>
      <c r="J234" s="2">
        <f>'Radiometer Rrs'!J234-'Simulated_Rrs (SPM=0)'!J234</f>
        <v>7.0413066621615832E-3</v>
      </c>
      <c r="K234" s="2">
        <f>'Radiometer Rrs'!K234-'Simulated_Rrs (SPM=0)'!K234</f>
        <v>1.7345745217996943E-2</v>
      </c>
      <c r="L234" s="2">
        <f>'Radiometer Rrs'!L234-'Simulated_Rrs (SPM=0)'!L234</f>
        <v>8.577399156766443E-3</v>
      </c>
      <c r="M234" s="2">
        <f>'Radiometer Rrs'!M234-'Simulated_Rrs (SPM=0)'!M234</f>
        <v>8.0299586923784812E-3</v>
      </c>
      <c r="N234" s="2">
        <f>'Radiometer Rrs'!N234-'Simulated_Rrs (SPM=0)'!N234</f>
        <v>7.5408097453484955E-3</v>
      </c>
      <c r="O234" s="2">
        <f>'Radiometer Rrs'!O234-'Simulated_Rrs (SPM=0)'!O234</f>
        <v>5.9626748323482201E-3</v>
      </c>
      <c r="P234" s="2">
        <f>'Radiometer Rrs'!P234-'Simulated_Rrs (SPM=0)'!P234</f>
        <v>6.3350152241102532E-3</v>
      </c>
      <c r="Q234" s="2">
        <f>'Radiometer Rrs'!Q234-'Simulated_Rrs (SPM=0)'!Q234</f>
        <v>5.9626584371195602E-3</v>
      </c>
      <c r="R234" s="2">
        <f>'Radiometer Rrs'!R234-'Simulated_Rrs (SPM=0)'!R234</f>
        <v>6.3349584977007312E-3</v>
      </c>
      <c r="S234" s="2">
        <f>'Radiometer Rrs'!S234-'Simulated_Rrs (SPM=0)'!S234</f>
        <v>8.4945923666092521E-3</v>
      </c>
      <c r="T234" s="2">
        <f>'Radiometer Rrs'!T234-'Simulated_Rrs (SPM=0)'!T234</f>
        <v>5.19668603262628E-3</v>
      </c>
      <c r="U234" s="2">
        <f>'Radiometer Rrs'!U234-'Simulated_Rrs (SPM=0)'!U234</f>
        <v>1.6238361435267783E-2</v>
      </c>
      <c r="V234" s="2">
        <f>'Radiometer Rrs'!V234-'Simulated_Rrs (SPM=0)'!V234</f>
        <v>1.3944837451226183E-2</v>
      </c>
      <c r="W234" s="2">
        <f>'Radiometer Rrs'!W234-'Simulated_Rrs (SPM=0)'!W234</f>
        <v>7.8615554623950208E-3</v>
      </c>
      <c r="X234" s="2">
        <f>'Radiometer Rrs'!X234-'Simulated_Rrs (SPM=0)'!X234</f>
        <v>1.8040020952760003E-2</v>
      </c>
      <c r="Y234" s="2">
        <f>'Radiometer Rrs'!Y234-'Simulated_Rrs (SPM=0)'!Y234</f>
        <v>1.4147021595327819E-2</v>
      </c>
      <c r="Z234" s="2">
        <f>'Radiometer Rrs'!Z234-'Simulated_Rrs (SPM=0)'!Z234</f>
        <v>1.8874986768002384E-2</v>
      </c>
      <c r="AA234" s="2">
        <f>'Radiometer Rrs'!AA234-'Simulated_Rrs (SPM=0)'!AA234</f>
        <v>1.3456499370998496E-2</v>
      </c>
      <c r="AB234" s="2">
        <f>'Radiometer Rrs'!AB234-'Simulated_Rrs (SPM=0)'!AB234</f>
        <v>1.5018028589119119E-2</v>
      </c>
      <c r="AC234" s="2">
        <f>'Radiometer Rrs'!AC234-'Simulated_Rrs (SPM=0)'!AC234</f>
        <v>4.5472433294423105E-3</v>
      </c>
      <c r="AD234" s="2">
        <f>'Radiometer Rrs'!AD234-'Simulated_Rrs (SPM=0)'!AD234</f>
        <v>9.4260651045147449E-3</v>
      </c>
      <c r="AE234" s="2">
        <f>'Radiometer Rrs'!AE234-'Simulated_Rrs (SPM=0)'!AE234</f>
        <v>1.3456500546150637E-2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</row>
    <row r="235" spans="1:132" x14ac:dyDescent="0.3">
      <c r="A235" s="2">
        <v>632</v>
      </c>
      <c r="B235" s="2">
        <f>'Radiometer Rrs'!B235-'Simulated_Rrs (SPM=0)'!B235</f>
        <v>1.8351762112112213E-2</v>
      </c>
      <c r="C235" s="2">
        <f>'Radiometer Rrs'!C235-'Simulated_Rrs (SPM=0)'!C235</f>
        <v>1.7548934380713605E-2</v>
      </c>
      <c r="D235" s="2">
        <f>'Radiometer Rrs'!D235-'Simulated_Rrs (SPM=0)'!D235</f>
        <v>1.5068294001056824E-2</v>
      </c>
      <c r="E235" s="2">
        <f>'Radiometer Rrs'!E235-'Simulated_Rrs (SPM=0)'!E235</f>
        <v>1.5026755267515391E-2</v>
      </c>
      <c r="F235" s="2">
        <f>'Radiometer Rrs'!F235-'Simulated_Rrs (SPM=0)'!F235</f>
        <v>1.3567562319141774E-2</v>
      </c>
      <c r="G235" s="2">
        <f>'Radiometer Rrs'!G235-'Simulated_Rrs (SPM=0)'!G235</f>
        <v>7.9918394921797142E-3</v>
      </c>
      <c r="H235" s="2">
        <f>'Radiometer Rrs'!H235-'Simulated_Rrs (SPM=0)'!H235</f>
        <v>7.0294851736559753E-3</v>
      </c>
      <c r="I235" s="2">
        <f>'Radiometer Rrs'!I235-'Simulated_Rrs (SPM=0)'!I235</f>
        <v>6.5003514528140429E-3</v>
      </c>
      <c r="J235" s="2">
        <f>'Radiometer Rrs'!J235-'Simulated_Rrs (SPM=0)'!J235</f>
        <v>7.0361374334934126E-3</v>
      </c>
      <c r="K235" s="2">
        <f>'Radiometer Rrs'!K235-'Simulated_Rrs (SPM=0)'!K235</f>
        <v>1.7315897023374858E-2</v>
      </c>
      <c r="L235" s="2">
        <f>'Radiometer Rrs'!L235-'Simulated_Rrs (SPM=0)'!L235</f>
        <v>8.578861922432247E-3</v>
      </c>
      <c r="M235" s="2">
        <f>'Radiometer Rrs'!M235-'Simulated_Rrs (SPM=0)'!M235</f>
        <v>8.030237438756662E-3</v>
      </c>
      <c r="N235" s="2">
        <f>'Radiometer Rrs'!N235-'Simulated_Rrs (SPM=0)'!N235</f>
        <v>7.5395589202047007E-3</v>
      </c>
      <c r="O235" s="2">
        <f>'Radiometer Rrs'!O235-'Simulated_Rrs (SPM=0)'!O235</f>
        <v>5.9598785418381265E-3</v>
      </c>
      <c r="P235" s="2">
        <f>'Radiometer Rrs'!P235-'Simulated_Rrs (SPM=0)'!P235</f>
        <v>6.3345735926138144E-3</v>
      </c>
      <c r="Q235" s="2">
        <f>'Radiometer Rrs'!Q235-'Simulated_Rrs (SPM=0)'!Q235</f>
        <v>5.9611114915675088E-3</v>
      </c>
      <c r="R235" s="2">
        <f>'Radiometer Rrs'!R235-'Simulated_Rrs (SPM=0)'!R235</f>
        <v>6.3345183340635693E-3</v>
      </c>
      <c r="S235" s="2">
        <f>'Radiometer Rrs'!S235-'Simulated_Rrs (SPM=0)'!S235</f>
        <v>8.4885677861122107E-3</v>
      </c>
      <c r="T235" s="2">
        <f>'Radiometer Rrs'!T235-'Simulated_Rrs (SPM=0)'!T235</f>
        <v>5.2207444368146195E-3</v>
      </c>
      <c r="U235" s="2">
        <f>'Radiometer Rrs'!U235-'Simulated_Rrs (SPM=0)'!U235</f>
        <v>1.6256349444585354E-2</v>
      </c>
      <c r="V235" s="2">
        <f>'Radiometer Rrs'!V235-'Simulated_Rrs (SPM=0)'!V235</f>
        <v>1.3944911824954343E-2</v>
      </c>
      <c r="W235" s="2">
        <f>'Radiometer Rrs'!W235-'Simulated_Rrs (SPM=0)'!W235</f>
        <v>7.848918328809372E-3</v>
      </c>
      <c r="X235" s="2">
        <f>'Radiometer Rrs'!X235-'Simulated_Rrs (SPM=0)'!X235</f>
        <v>1.8025780349174271E-2</v>
      </c>
      <c r="Y235" s="2">
        <f>'Radiometer Rrs'!Y235-'Simulated_Rrs (SPM=0)'!Y235</f>
        <v>1.412878655260014E-2</v>
      </c>
      <c r="Z235" s="2">
        <f>'Radiometer Rrs'!Z235-'Simulated_Rrs (SPM=0)'!Z235</f>
        <v>1.8845747962417291E-2</v>
      </c>
      <c r="AA235" s="2">
        <f>'Radiometer Rrs'!AA235-'Simulated_Rrs (SPM=0)'!AA235</f>
        <v>1.3459139317036265E-2</v>
      </c>
      <c r="AB235" s="2">
        <f>'Radiometer Rrs'!AB235-'Simulated_Rrs (SPM=0)'!AB235</f>
        <v>1.500914212089725E-2</v>
      </c>
      <c r="AC235" s="2">
        <f>'Radiometer Rrs'!AC235-'Simulated_Rrs (SPM=0)'!AC235</f>
        <v>4.5424669211333877E-3</v>
      </c>
      <c r="AD235" s="2">
        <f>'Radiometer Rrs'!AD235-'Simulated_Rrs (SPM=0)'!AD235</f>
        <v>9.3933444320733819E-3</v>
      </c>
      <c r="AE235" s="2">
        <f>'Radiometer Rrs'!AE235-'Simulated_Rrs (SPM=0)'!AE235</f>
        <v>1.3459140451575615E-2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</row>
    <row r="236" spans="1:132" x14ac:dyDescent="0.3">
      <c r="A236" s="2">
        <v>633</v>
      </c>
      <c r="B236" s="2">
        <f>'Radiometer Rrs'!B236-'Simulated_Rrs (SPM=0)'!B236</f>
        <v>1.8364660529784447E-2</v>
      </c>
      <c r="C236" s="2">
        <f>'Radiometer Rrs'!C236-'Simulated_Rrs (SPM=0)'!C236</f>
        <v>1.7561614178332043E-2</v>
      </c>
      <c r="D236" s="2">
        <f>'Radiometer Rrs'!D236-'Simulated_Rrs (SPM=0)'!D236</f>
        <v>1.507809527854146E-2</v>
      </c>
      <c r="E236" s="2">
        <f>'Radiometer Rrs'!E236-'Simulated_Rrs (SPM=0)'!E236</f>
        <v>1.5032077677812124E-2</v>
      </c>
      <c r="F236" s="2">
        <f>'Radiometer Rrs'!F236-'Simulated_Rrs (SPM=0)'!F236</f>
        <v>1.3568212563841024E-2</v>
      </c>
      <c r="G236" s="2">
        <f>'Radiometer Rrs'!G236-'Simulated_Rrs (SPM=0)'!G236</f>
        <v>7.994023137183115E-3</v>
      </c>
      <c r="H236" s="2">
        <f>'Radiometer Rrs'!H236-'Simulated_Rrs (SPM=0)'!H236</f>
        <v>7.0326581761993145E-3</v>
      </c>
      <c r="I236" s="2">
        <f>'Radiometer Rrs'!I236-'Simulated_Rrs (SPM=0)'!I236</f>
        <v>6.5045362848685446E-3</v>
      </c>
      <c r="J236" s="2">
        <f>'Radiometer Rrs'!J236-'Simulated_Rrs (SPM=0)'!J236</f>
        <v>7.0356252204396615E-3</v>
      </c>
      <c r="K236" s="2">
        <f>'Radiometer Rrs'!K236-'Simulated_Rrs (SPM=0)'!K236</f>
        <v>1.7275724507197297E-2</v>
      </c>
      <c r="L236" s="2">
        <f>'Radiometer Rrs'!L236-'Simulated_Rrs (SPM=0)'!L236</f>
        <v>8.5858012832621781E-3</v>
      </c>
      <c r="M236" s="2">
        <f>'Radiometer Rrs'!M236-'Simulated_Rrs (SPM=0)'!M236</f>
        <v>8.0331656138389589E-3</v>
      </c>
      <c r="N236" s="2">
        <f>'Radiometer Rrs'!N236-'Simulated_Rrs (SPM=0)'!N236</f>
        <v>7.5419237053538212E-3</v>
      </c>
      <c r="O236" s="2">
        <f>'Radiometer Rrs'!O236-'Simulated_Rrs (SPM=0)'!O236</f>
        <v>5.9587684860590321E-3</v>
      </c>
      <c r="P236" s="2">
        <f>'Radiometer Rrs'!P236-'Simulated_Rrs (SPM=0)'!P236</f>
        <v>6.3371944066465463E-3</v>
      </c>
      <c r="Q236" s="2">
        <f>'Radiometer Rrs'!Q236-'Simulated_Rrs (SPM=0)'!Q236</f>
        <v>5.9610096403456296E-3</v>
      </c>
      <c r="R236" s="2">
        <f>'Radiometer Rrs'!R236-'Simulated_Rrs (SPM=0)'!R236</f>
        <v>6.3371405728922447E-3</v>
      </c>
      <c r="S236" s="2">
        <f>'Radiometer Rrs'!S236-'Simulated_Rrs (SPM=0)'!S236</f>
        <v>8.4821350899042854E-3</v>
      </c>
      <c r="T236" s="2">
        <f>'Radiometer Rrs'!T236-'Simulated_Rrs (SPM=0)'!T236</f>
        <v>5.2352621685962603E-3</v>
      </c>
      <c r="U236" s="2">
        <f>'Radiometer Rrs'!U236-'Simulated_Rrs (SPM=0)'!U236</f>
        <v>1.6273694012475692E-2</v>
      </c>
      <c r="V236" s="2">
        <f>'Radiometer Rrs'!V236-'Simulated_Rrs (SPM=0)'!V236</f>
        <v>1.3942639688885032E-2</v>
      </c>
      <c r="W236" s="2">
        <f>'Radiometer Rrs'!W236-'Simulated_Rrs (SPM=0)'!W236</f>
        <v>7.8431847110208494E-3</v>
      </c>
      <c r="X236" s="2">
        <f>'Radiometer Rrs'!X236-'Simulated_Rrs (SPM=0)'!X236</f>
        <v>1.8014158538238522E-2</v>
      </c>
      <c r="Y236" s="2">
        <f>'Radiometer Rrs'!Y236-'Simulated_Rrs (SPM=0)'!Y236</f>
        <v>1.4117113296500731E-2</v>
      </c>
      <c r="Z236" s="2">
        <f>'Radiometer Rrs'!Z236-'Simulated_Rrs (SPM=0)'!Z236</f>
        <v>1.8821867008151218E-2</v>
      </c>
      <c r="AA236" s="2">
        <f>'Radiometer Rrs'!AA236-'Simulated_Rrs (SPM=0)'!AA236</f>
        <v>1.347056095015832E-2</v>
      </c>
      <c r="AB236" s="2">
        <f>'Radiometer Rrs'!AB236-'Simulated_Rrs (SPM=0)'!AB236</f>
        <v>1.5003624103577827E-2</v>
      </c>
      <c r="AC236" s="2">
        <f>'Radiometer Rrs'!AC236-'Simulated_Rrs (SPM=0)'!AC236</f>
        <v>4.5400632825917143E-3</v>
      </c>
      <c r="AD236" s="2">
        <f>'Radiometer Rrs'!AD236-'Simulated_Rrs (SPM=0)'!AD236</f>
        <v>9.3542721386120874E-3</v>
      </c>
      <c r="AE236" s="2">
        <f>'Radiometer Rrs'!AE236-'Simulated_Rrs (SPM=0)'!AE236</f>
        <v>1.3470562045592167E-2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</row>
    <row r="237" spans="1:132" x14ac:dyDescent="0.3">
      <c r="A237" s="2">
        <v>634</v>
      </c>
      <c r="B237" s="2">
        <f>'Radiometer Rrs'!B237-'Simulated_Rrs (SPM=0)'!B237</f>
        <v>1.837716421655387E-2</v>
      </c>
      <c r="C237" s="2">
        <f>'Radiometer Rrs'!C237-'Simulated_Rrs (SPM=0)'!C237</f>
        <v>1.757251365049747E-2</v>
      </c>
      <c r="D237" s="2">
        <f>'Radiometer Rrs'!D237-'Simulated_Rrs (SPM=0)'!D237</f>
        <v>1.50847740650671E-2</v>
      </c>
      <c r="E237" s="2">
        <f>'Radiometer Rrs'!E237-'Simulated_Rrs (SPM=0)'!E237</f>
        <v>1.5035973350246309E-2</v>
      </c>
      <c r="F237" s="2">
        <f>'Radiometer Rrs'!F237-'Simulated_Rrs (SPM=0)'!F237</f>
        <v>1.3573562446103565E-2</v>
      </c>
      <c r="G237" s="2">
        <f>'Radiometer Rrs'!G237-'Simulated_Rrs (SPM=0)'!G237</f>
        <v>7.9988896161848917E-3</v>
      </c>
      <c r="H237" s="2">
        <f>'Radiometer Rrs'!H237-'Simulated_Rrs (SPM=0)'!H237</f>
        <v>7.0365528433065623E-3</v>
      </c>
      <c r="I237" s="2">
        <f>'Radiometer Rrs'!I237-'Simulated_Rrs (SPM=0)'!I237</f>
        <v>6.5097227564901352E-3</v>
      </c>
      <c r="J237" s="2">
        <f>'Radiometer Rrs'!J237-'Simulated_Rrs (SPM=0)'!J237</f>
        <v>7.0319751942322876E-3</v>
      </c>
      <c r="K237" s="2">
        <f>'Radiometer Rrs'!K237-'Simulated_Rrs (SPM=0)'!K237</f>
        <v>1.7253900215290083E-2</v>
      </c>
      <c r="L237" s="2">
        <f>'Radiometer Rrs'!L237-'Simulated_Rrs (SPM=0)'!L237</f>
        <v>8.5943026397230018E-3</v>
      </c>
      <c r="M237" s="2">
        <f>'Radiometer Rrs'!M237-'Simulated_Rrs (SPM=0)'!M237</f>
        <v>8.0371338425831284E-3</v>
      </c>
      <c r="N237" s="2">
        <f>'Radiometer Rrs'!N237-'Simulated_Rrs (SPM=0)'!N237</f>
        <v>7.5455701640498359E-3</v>
      </c>
      <c r="O237" s="2">
        <f>'Radiometer Rrs'!O237-'Simulated_Rrs (SPM=0)'!O237</f>
        <v>5.9570481977170645E-3</v>
      </c>
      <c r="P237" s="2">
        <f>'Radiometer Rrs'!P237-'Simulated_Rrs (SPM=0)'!P237</f>
        <v>6.340004517011796E-3</v>
      </c>
      <c r="Q237" s="2">
        <f>'Radiometer Rrs'!Q237-'Simulated_Rrs (SPM=0)'!Q237</f>
        <v>5.9619944893623692E-3</v>
      </c>
      <c r="R237" s="2">
        <f>'Radiometer Rrs'!R237-'Simulated_Rrs (SPM=0)'!R237</f>
        <v>6.3399520673690351E-3</v>
      </c>
      <c r="S237" s="2">
        <f>'Radiometer Rrs'!S237-'Simulated_Rrs (SPM=0)'!S237</f>
        <v>8.4756004236656354E-3</v>
      </c>
      <c r="T237" s="2">
        <f>'Radiometer Rrs'!T237-'Simulated_Rrs (SPM=0)'!T237</f>
        <v>5.244585558882707E-3</v>
      </c>
      <c r="U237" s="2">
        <f>'Radiometer Rrs'!U237-'Simulated_Rrs (SPM=0)'!U237</f>
        <v>1.6296186343634025E-2</v>
      </c>
      <c r="V237" s="2">
        <f>'Radiometer Rrs'!V237-'Simulated_Rrs (SPM=0)'!V237</f>
        <v>1.3945355107060567E-2</v>
      </c>
      <c r="W237" s="2">
        <f>'Radiometer Rrs'!W237-'Simulated_Rrs (SPM=0)'!W237</f>
        <v>7.844986207494218E-3</v>
      </c>
      <c r="X237" s="2">
        <f>'Radiometer Rrs'!X237-'Simulated_Rrs (SPM=0)'!X237</f>
        <v>1.8008126787089258E-2</v>
      </c>
      <c r="Y237" s="2">
        <f>'Radiometer Rrs'!Y237-'Simulated_Rrs (SPM=0)'!Y237</f>
        <v>1.411040987368813E-2</v>
      </c>
      <c r="Z237" s="2">
        <f>'Radiometer Rrs'!Z237-'Simulated_Rrs (SPM=0)'!Z237</f>
        <v>1.8789214881990739E-2</v>
      </c>
      <c r="AA237" s="2">
        <f>'Radiometer Rrs'!AA237-'Simulated_Rrs (SPM=0)'!AA237</f>
        <v>1.3483861364812461E-2</v>
      </c>
      <c r="AB237" s="2">
        <f>'Radiometer Rrs'!AB237-'Simulated_Rrs (SPM=0)'!AB237</f>
        <v>1.4998994879352917E-2</v>
      </c>
      <c r="AC237" s="2">
        <f>'Radiometer Rrs'!AC237-'Simulated_Rrs (SPM=0)'!AC237</f>
        <v>4.5390578075846285E-3</v>
      </c>
      <c r="AD237" s="2">
        <f>'Radiometer Rrs'!AD237-'Simulated_Rrs (SPM=0)'!AD237</f>
        <v>9.3206696605546927E-3</v>
      </c>
      <c r="AE237" s="2">
        <f>'Radiometer Rrs'!AE237-'Simulated_Rrs (SPM=0)'!AE237</f>
        <v>1.3483862422568578E-2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</row>
    <row r="238" spans="1:132" x14ac:dyDescent="0.3">
      <c r="A238" s="2">
        <v>635</v>
      </c>
      <c r="B238" s="2">
        <f>'Radiometer Rrs'!B238-'Simulated_Rrs (SPM=0)'!B238</f>
        <v>1.8389357340600137E-2</v>
      </c>
      <c r="C238" s="2">
        <f>'Radiometer Rrs'!C238-'Simulated_Rrs (SPM=0)'!C238</f>
        <v>1.7582013881879424E-2</v>
      </c>
      <c r="D238" s="2">
        <f>'Radiometer Rrs'!D238-'Simulated_Rrs (SPM=0)'!D238</f>
        <v>1.5088999078287521E-2</v>
      </c>
      <c r="E238" s="2">
        <f>'Radiometer Rrs'!E238-'Simulated_Rrs (SPM=0)'!E238</f>
        <v>1.5038747596585529E-2</v>
      </c>
      <c r="F238" s="2">
        <f>'Radiometer Rrs'!F238-'Simulated_Rrs (SPM=0)'!F238</f>
        <v>1.3582604483031694E-2</v>
      </c>
      <c r="G238" s="2">
        <f>'Radiometer Rrs'!G238-'Simulated_Rrs (SPM=0)'!G238</f>
        <v>8.0058636232098867E-3</v>
      </c>
      <c r="H238" s="2">
        <f>'Radiometer Rrs'!H238-'Simulated_Rrs (SPM=0)'!H238</f>
        <v>7.0410141195956641E-3</v>
      </c>
      <c r="I238" s="2">
        <f>'Radiometer Rrs'!I238-'Simulated_Rrs (SPM=0)'!I238</f>
        <v>6.515695814291067E-3</v>
      </c>
      <c r="J238" s="2">
        <f>'Radiometer Rrs'!J238-'Simulated_Rrs (SPM=0)'!J238</f>
        <v>7.0258593275331124E-3</v>
      </c>
      <c r="K238" s="2">
        <f>'Radiometer Rrs'!K238-'Simulated_Rrs (SPM=0)'!K238</f>
        <v>1.7246491977543913E-2</v>
      </c>
      <c r="L238" s="2">
        <f>'Radiometer Rrs'!L238-'Simulated_Rrs (SPM=0)'!L238</f>
        <v>8.6040308643253426E-3</v>
      </c>
      <c r="M238" s="2">
        <f>'Radiometer Rrs'!M238-'Simulated_Rrs (SPM=0)'!M238</f>
        <v>8.0419188428246299E-3</v>
      </c>
      <c r="N238" s="2">
        <f>'Radiometer Rrs'!N238-'Simulated_Rrs (SPM=0)'!N238</f>
        <v>7.5502232342092093E-3</v>
      </c>
      <c r="O238" s="2">
        <f>'Radiometer Rrs'!O238-'Simulated_Rrs (SPM=0)'!O238</f>
        <v>5.9548480238522678E-3</v>
      </c>
      <c r="P238" s="2">
        <f>'Radiometer Rrs'!P238-'Simulated_Rrs (SPM=0)'!P238</f>
        <v>6.3429629549923115E-3</v>
      </c>
      <c r="Q238" s="2">
        <f>'Radiometer Rrs'!Q238-'Simulated_Rrs (SPM=0)'!Q238</f>
        <v>5.9638327545936658E-3</v>
      </c>
      <c r="R238" s="2">
        <f>'Radiometer Rrs'!R238-'Simulated_Rrs (SPM=0)'!R238</f>
        <v>6.342911849572073E-3</v>
      </c>
      <c r="S238" s="2">
        <f>'Radiometer Rrs'!S238-'Simulated_Rrs (SPM=0)'!S238</f>
        <v>8.4689852245620634E-3</v>
      </c>
      <c r="T238" s="2">
        <f>'Radiometer Rrs'!T238-'Simulated_Rrs (SPM=0)'!T238</f>
        <v>5.2498272727600657E-3</v>
      </c>
      <c r="U238" s="2">
        <f>'Radiometer Rrs'!U238-'Simulated_Rrs (SPM=0)'!U238</f>
        <v>1.6322722929066565E-2</v>
      </c>
      <c r="V238" s="2">
        <f>'Radiometer Rrs'!V238-'Simulated_Rrs (SPM=0)'!V238</f>
        <v>1.3951988918260001E-2</v>
      </c>
      <c r="W238" s="2">
        <f>'Radiometer Rrs'!W238-'Simulated_Rrs (SPM=0)'!W238</f>
        <v>7.8527077338734087E-3</v>
      </c>
      <c r="X238" s="2">
        <f>'Radiometer Rrs'!X238-'Simulated_Rrs (SPM=0)'!X238</f>
        <v>1.8006486814299567E-2</v>
      </c>
      <c r="Y238" s="2">
        <f>'Radiometer Rrs'!Y238-'Simulated_Rrs (SPM=0)'!Y238</f>
        <v>1.4107610899997208E-2</v>
      </c>
      <c r="Z238" s="2">
        <f>'Radiometer Rrs'!Z238-'Simulated_Rrs (SPM=0)'!Z238</f>
        <v>1.8749670704065368E-2</v>
      </c>
      <c r="AA238" s="2">
        <f>'Radiometer Rrs'!AA238-'Simulated_Rrs (SPM=0)'!AA238</f>
        <v>1.3498637544551897E-2</v>
      </c>
      <c r="AB238" s="2">
        <f>'Radiometer Rrs'!AB238-'Simulated_Rrs (SPM=0)'!AB238</f>
        <v>1.4995063572480639E-2</v>
      </c>
      <c r="AC238" s="2">
        <f>'Radiometer Rrs'!AC238-'Simulated_Rrs (SPM=0)'!AC238</f>
        <v>4.5391504693405435E-3</v>
      </c>
      <c r="AD238" s="2">
        <f>'Radiometer Rrs'!AD238-'Simulated_Rrs (SPM=0)'!AD238</f>
        <v>9.2913644741830833E-3</v>
      </c>
      <c r="AE238" s="2">
        <f>'Radiometer Rrs'!AE238-'Simulated_Rrs (SPM=0)'!AE238</f>
        <v>1.3498638566012416E-2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</row>
    <row r="239" spans="1:132" x14ac:dyDescent="0.3">
      <c r="A239" s="2">
        <v>636</v>
      </c>
      <c r="B239" s="2">
        <f>'Radiometer Rrs'!B239-'Simulated_Rrs (SPM=0)'!B239</f>
        <v>1.8409717865785737E-2</v>
      </c>
      <c r="C239" s="2">
        <f>'Radiometer Rrs'!C239-'Simulated_Rrs (SPM=0)'!C239</f>
        <v>1.7592520692671944E-2</v>
      </c>
      <c r="D239" s="2">
        <f>'Radiometer Rrs'!D239-'Simulated_Rrs (SPM=0)'!D239</f>
        <v>1.5095857992295916E-2</v>
      </c>
      <c r="E239" s="2">
        <f>'Radiometer Rrs'!E239-'Simulated_Rrs (SPM=0)'!E239</f>
        <v>1.5043878167383732E-2</v>
      </c>
      <c r="F239" s="2">
        <f>'Radiometer Rrs'!F239-'Simulated_Rrs (SPM=0)'!F239</f>
        <v>1.3591189138345301E-2</v>
      </c>
      <c r="G239" s="2">
        <f>'Radiometer Rrs'!G239-'Simulated_Rrs (SPM=0)'!G239</f>
        <v>8.0164973997162593E-3</v>
      </c>
      <c r="H239" s="2">
        <f>'Radiometer Rrs'!H239-'Simulated_Rrs (SPM=0)'!H239</f>
        <v>7.0512758760281546E-3</v>
      </c>
      <c r="I239" s="2">
        <f>'Radiometer Rrs'!I239-'Simulated_Rrs (SPM=0)'!I239</f>
        <v>6.5250002958706253E-3</v>
      </c>
      <c r="J239" s="2">
        <f>'Radiometer Rrs'!J239-'Simulated_Rrs (SPM=0)'!J239</f>
        <v>7.0281070187911791E-3</v>
      </c>
      <c r="K239" s="2">
        <f>'Radiometer Rrs'!K239-'Simulated_Rrs (SPM=0)'!K239</f>
        <v>1.7247299303635905E-2</v>
      </c>
      <c r="L239" s="2">
        <f>'Radiometer Rrs'!L239-'Simulated_Rrs (SPM=0)'!L239</f>
        <v>8.6149846328591132E-3</v>
      </c>
      <c r="M239" s="2">
        <f>'Radiometer Rrs'!M239-'Simulated_Rrs (SPM=0)'!M239</f>
        <v>8.051159676943042E-3</v>
      </c>
      <c r="N239" s="2">
        <f>'Radiometer Rrs'!N239-'Simulated_Rrs (SPM=0)'!N239</f>
        <v>7.5567035692433848E-3</v>
      </c>
      <c r="O239" s="2">
        <f>'Radiometer Rrs'!O239-'Simulated_Rrs (SPM=0)'!O239</f>
        <v>5.9533392333169415E-3</v>
      </c>
      <c r="P239" s="2">
        <f>'Radiometer Rrs'!P239-'Simulated_Rrs (SPM=0)'!P239</f>
        <v>6.3519555817116149E-3</v>
      </c>
      <c r="Q239" s="2">
        <f>'Radiometer Rrs'!Q239-'Simulated_Rrs (SPM=0)'!Q239</f>
        <v>5.9684997511393377E-3</v>
      </c>
      <c r="R239" s="2">
        <f>'Radiometer Rrs'!R239-'Simulated_Rrs (SPM=0)'!R239</f>
        <v>6.351905781888878E-3</v>
      </c>
      <c r="S239" s="2">
        <f>'Radiometer Rrs'!S239-'Simulated_Rrs (SPM=0)'!S239</f>
        <v>8.4656367847714218E-3</v>
      </c>
      <c r="T239" s="2">
        <f>'Radiometer Rrs'!T239-'Simulated_Rrs (SPM=0)'!T239</f>
        <v>5.244039145744713E-3</v>
      </c>
      <c r="U239" s="2">
        <f>'Radiometer Rrs'!U239-'Simulated_Rrs (SPM=0)'!U239</f>
        <v>1.6357023424891565E-2</v>
      </c>
      <c r="V239" s="2">
        <f>'Radiometer Rrs'!V239-'Simulated_Rrs (SPM=0)'!V239</f>
        <v>1.3970870457045138E-2</v>
      </c>
      <c r="W239" s="2">
        <f>'Radiometer Rrs'!W239-'Simulated_Rrs (SPM=0)'!W239</f>
        <v>7.8570288678809809E-3</v>
      </c>
      <c r="X239" s="2">
        <f>'Radiometer Rrs'!X239-'Simulated_Rrs (SPM=0)'!X239</f>
        <v>1.8008734480700391E-2</v>
      </c>
      <c r="Y239" s="2">
        <f>'Radiometer Rrs'!Y239-'Simulated_Rrs (SPM=0)'!Y239</f>
        <v>1.4103738929468836E-2</v>
      </c>
      <c r="Z239" s="2">
        <f>'Radiometer Rrs'!Z239-'Simulated_Rrs (SPM=0)'!Z239</f>
        <v>1.8732895727506353E-2</v>
      </c>
      <c r="AA239" s="2">
        <f>'Radiometer Rrs'!AA239-'Simulated_Rrs (SPM=0)'!AA239</f>
        <v>1.3504027231393692E-2</v>
      </c>
      <c r="AB239" s="2">
        <f>'Radiometer Rrs'!AB239-'Simulated_Rrs (SPM=0)'!AB239</f>
        <v>1.4994485681032566E-2</v>
      </c>
      <c r="AC239" s="2">
        <f>'Radiometer Rrs'!AC239-'Simulated_Rrs (SPM=0)'!AC239</f>
        <v>4.5396042061020304E-3</v>
      </c>
      <c r="AD239" s="2">
        <f>'Radiometer Rrs'!AD239-'Simulated_Rrs (SPM=0)'!AD239</f>
        <v>9.2809289275063399E-3</v>
      </c>
      <c r="AE239" s="2">
        <f>'Radiometer Rrs'!AE239-'Simulated_Rrs (SPM=0)'!AE239</f>
        <v>1.3504028217886883E-2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</row>
    <row r="240" spans="1:132" x14ac:dyDescent="0.3">
      <c r="A240" s="2">
        <v>637</v>
      </c>
      <c r="B240" s="2">
        <f>'Radiometer Rrs'!B240-'Simulated_Rrs (SPM=0)'!B240</f>
        <v>1.8425293544710879E-2</v>
      </c>
      <c r="C240" s="2">
        <f>'Radiometer Rrs'!C240-'Simulated_Rrs (SPM=0)'!C240</f>
        <v>1.7604815243353784E-2</v>
      </c>
      <c r="D240" s="2">
        <f>'Radiometer Rrs'!D240-'Simulated_Rrs (SPM=0)'!D240</f>
        <v>1.5104910440740235E-2</v>
      </c>
      <c r="E240" s="2">
        <f>'Radiometer Rrs'!E240-'Simulated_Rrs (SPM=0)'!E240</f>
        <v>1.5052829383114981E-2</v>
      </c>
      <c r="F240" s="2">
        <f>'Radiometer Rrs'!F240-'Simulated_Rrs (SPM=0)'!F240</f>
        <v>1.3599373404978826E-2</v>
      </c>
      <c r="G240" s="2">
        <f>'Radiometer Rrs'!G240-'Simulated_Rrs (SPM=0)'!G240</f>
        <v>8.0285486316919417E-3</v>
      </c>
      <c r="H240" s="2">
        <f>'Radiometer Rrs'!H240-'Simulated_Rrs (SPM=0)'!H240</f>
        <v>7.0613912766053508E-3</v>
      </c>
      <c r="I240" s="2">
        <f>'Radiometer Rrs'!I240-'Simulated_Rrs (SPM=0)'!I240</f>
        <v>6.534601094093981E-3</v>
      </c>
      <c r="J240" s="2">
        <f>'Radiometer Rrs'!J240-'Simulated_Rrs (SPM=0)'!J240</f>
        <v>7.0309423253192846E-3</v>
      </c>
      <c r="K240" s="2">
        <f>'Radiometer Rrs'!K240-'Simulated_Rrs (SPM=0)'!K240</f>
        <v>1.725099394245894E-2</v>
      </c>
      <c r="L240" s="2">
        <f>'Radiometer Rrs'!L240-'Simulated_Rrs (SPM=0)'!L240</f>
        <v>8.6274203756344457E-3</v>
      </c>
      <c r="M240" s="2">
        <f>'Radiometer Rrs'!M240-'Simulated_Rrs (SPM=0)'!M240</f>
        <v>8.0610639809683277E-3</v>
      </c>
      <c r="N240" s="2">
        <f>'Radiometer Rrs'!N240-'Simulated_Rrs (SPM=0)'!N240</f>
        <v>7.5639790190784231E-3</v>
      </c>
      <c r="O240" s="2">
        <f>'Radiometer Rrs'!O240-'Simulated_Rrs (SPM=0)'!O240</f>
        <v>5.9524167425364996E-3</v>
      </c>
      <c r="P240" s="2">
        <f>'Radiometer Rrs'!P240-'Simulated_Rrs (SPM=0)'!P240</f>
        <v>6.3620972329172434E-3</v>
      </c>
      <c r="Q240" s="2">
        <f>'Radiometer Rrs'!Q240-'Simulated_Rrs (SPM=0)'!Q240</f>
        <v>5.973670426039141E-3</v>
      </c>
      <c r="R240" s="2">
        <f>'Radiometer Rrs'!R240-'Simulated_Rrs (SPM=0)'!R240</f>
        <v>6.3620487008184652E-3</v>
      </c>
      <c r="S240" s="2">
        <f>'Radiometer Rrs'!S240-'Simulated_Rrs (SPM=0)'!S240</f>
        <v>8.4640275108400515E-3</v>
      </c>
      <c r="T240" s="2">
        <f>'Radiometer Rrs'!T240-'Simulated_Rrs (SPM=0)'!T240</f>
        <v>5.2355409083265757E-3</v>
      </c>
      <c r="U240" s="2">
        <f>'Radiometer Rrs'!U240-'Simulated_Rrs (SPM=0)'!U240</f>
        <v>1.6391599233601097E-2</v>
      </c>
      <c r="V240" s="2">
        <f>'Radiometer Rrs'!V240-'Simulated_Rrs (SPM=0)'!V240</f>
        <v>1.3994786185886357E-2</v>
      </c>
      <c r="W240" s="2">
        <f>'Radiometer Rrs'!W240-'Simulated_Rrs (SPM=0)'!W240</f>
        <v>7.8568898707440261E-3</v>
      </c>
      <c r="X240" s="2">
        <f>'Radiometer Rrs'!X240-'Simulated_Rrs (SPM=0)'!X240</f>
        <v>1.8012838450327844E-2</v>
      </c>
      <c r="Y240" s="2">
        <f>'Radiometer Rrs'!Y240-'Simulated_Rrs (SPM=0)'!Y240</f>
        <v>1.4103546826477223E-2</v>
      </c>
      <c r="Z240" s="2">
        <f>'Radiometer Rrs'!Z240-'Simulated_Rrs (SPM=0)'!Z240</f>
        <v>1.8719722212746974E-2</v>
      </c>
      <c r="AA240" s="2">
        <f>'Radiometer Rrs'!AA240-'Simulated_Rrs (SPM=0)'!AA240</f>
        <v>1.3514437214467868E-2</v>
      </c>
      <c r="AB240" s="2">
        <f>'Radiometer Rrs'!AB240-'Simulated_Rrs (SPM=0)'!AB240</f>
        <v>1.4997821062919048E-2</v>
      </c>
      <c r="AC240" s="2">
        <f>'Radiometer Rrs'!AC240-'Simulated_Rrs (SPM=0)'!AC240</f>
        <v>4.5413855511342981E-3</v>
      </c>
      <c r="AD240" s="2">
        <f>'Radiometer Rrs'!AD240-'Simulated_Rrs (SPM=0)'!AD240</f>
        <v>9.268002909324535E-3</v>
      </c>
      <c r="AE240" s="2">
        <f>'Radiometer Rrs'!AE240-'Simulated_Rrs (SPM=0)'!AE240</f>
        <v>1.3514438167279569E-2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</row>
    <row r="241" spans="1:132" x14ac:dyDescent="0.3">
      <c r="A241" s="2">
        <v>638</v>
      </c>
      <c r="B241" s="2">
        <f>'Radiometer Rrs'!B241-'Simulated_Rrs (SPM=0)'!B241</f>
        <v>1.8432651535175319E-2</v>
      </c>
      <c r="C241" s="2">
        <f>'Radiometer Rrs'!C241-'Simulated_Rrs (SPM=0)'!C241</f>
        <v>1.76199771320006E-2</v>
      </c>
      <c r="D241" s="2">
        <f>'Radiometer Rrs'!D241-'Simulated_Rrs (SPM=0)'!D241</f>
        <v>1.5117410115835625E-2</v>
      </c>
      <c r="E241" s="2">
        <f>'Radiometer Rrs'!E241-'Simulated_Rrs (SPM=0)'!E241</f>
        <v>1.5067896684936107E-2</v>
      </c>
      <c r="F241" s="2">
        <f>'Radiometer Rrs'!F241-'Simulated_Rrs (SPM=0)'!F241</f>
        <v>1.3606928790920993E-2</v>
      </c>
      <c r="G241" s="2">
        <f>'Radiometer Rrs'!G241-'Simulated_Rrs (SPM=0)'!G241</f>
        <v>8.0427291681457892E-3</v>
      </c>
      <c r="H241" s="2">
        <f>'Radiometer Rrs'!H241-'Simulated_Rrs (SPM=0)'!H241</f>
        <v>7.0709764771872121E-3</v>
      </c>
      <c r="I241" s="2">
        <f>'Radiometer Rrs'!I241-'Simulated_Rrs (SPM=0)'!I241</f>
        <v>6.5445185494220435E-3</v>
      </c>
      <c r="J241" s="2">
        <f>'Radiometer Rrs'!J241-'Simulated_Rrs (SPM=0)'!J241</f>
        <v>7.0343156366570944E-3</v>
      </c>
      <c r="K241" s="2">
        <f>'Radiometer Rrs'!K241-'Simulated_Rrs (SPM=0)'!K241</f>
        <v>1.7258986166862809E-2</v>
      </c>
      <c r="L241" s="2">
        <f>'Radiometer Rrs'!L241-'Simulated_Rrs (SPM=0)'!L241</f>
        <v>8.6422135278561903E-3</v>
      </c>
      <c r="M241" s="2">
        <f>'Radiometer Rrs'!M241-'Simulated_Rrs (SPM=0)'!M241</f>
        <v>8.071827233770373E-3</v>
      </c>
      <c r="N241" s="2">
        <f>'Radiometer Rrs'!N241-'Simulated_Rrs (SPM=0)'!N241</f>
        <v>7.5724608606657084E-3</v>
      </c>
      <c r="O241" s="2">
        <f>'Radiometer Rrs'!O241-'Simulated_Rrs (SPM=0)'!O241</f>
        <v>5.9524172611503685E-3</v>
      </c>
      <c r="P241" s="2">
        <f>'Radiometer Rrs'!P241-'Simulated_Rrs (SPM=0)'!P241</f>
        <v>6.3738103821818493E-3</v>
      </c>
      <c r="Q241" s="2">
        <f>'Radiometer Rrs'!Q241-'Simulated_Rrs (SPM=0)'!Q241</f>
        <v>5.9795214619807928E-3</v>
      </c>
      <c r="R241" s="2">
        <f>'Radiometer Rrs'!R241-'Simulated_Rrs (SPM=0)'!R241</f>
        <v>6.3737630825137373E-3</v>
      </c>
      <c r="S241" s="2">
        <f>'Radiometer Rrs'!S241-'Simulated_Rrs (SPM=0)'!S241</f>
        <v>8.4650922708520843E-3</v>
      </c>
      <c r="T241" s="2">
        <f>'Radiometer Rrs'!T241-'Simulated_Rrs (SPM=0)'!T241</f>
        <v>5.2231787660787397E-3</v>
      </c>
      <c r="U241" s="2">
        <f>'Radiometer Rrs'!U241-'Simulated_Rrs (SPM=0)'!U241</f>
        <v>1.6426233763145556E-2</v>
      </c>
      <c r="V241" s="2">
        <f>'Radiometer Rrs'!V241-'Simulated_Rrs (SPM=0)'!V241</f>
        <v>1.402629880706875E-2</v>
      </c>
      <c r="W241" s="2">
        <f>'Radiometer Rrs'!W241-'Simulated_Rrs (SPM=0)'!W241</f>
        <v>7.849646708330776E-3</v>
      </c>
      <c r="X241" s="2">
        <f>'Radiometer Rrs'!X241-'Simulated_Rrs (SPM=0)'!X241</f>
        <v>1.8019776235971889E-2</v>
      </c>
      <c r="Y241" s="2">
        <f>'Radiometer Rrs'!Y241-'Simulated_Rrs (SPM=0)'!Y241</f>
        <v>1.4109414174469018E-2</v>
      </c>
      <c r="Z241" s="2">
        <f>'Radiometer Rrs'!Z241-'Simulated_Rrs (SPM=0)'!Z241</f>
        <v>1.8711277107848902E-2</v>
      </c>
      <c r="AA241" s="2">
        <f>'Radiometer Rrs'!AA241-'Simulated_Rrs (SPM=0)'!AA241</f>
        <v>1.3533513174407827E-2</v>
      </c>
      <c r="AB241" s="2">
        <f>'Radiometer Rrs'!AB241-'Simulated_Rrs (SPM=0)'!AB241</f>
        <v>1.5007373354279178E-2</v>
      </c>
      <c r="AC241" s="2">
        <f>'Radiometer Rrs'!AC241-'Simulated_Rrs (SPM=0)'!AC241</f>
        <v>4.545316086760647E-3</v>
      </c>
      <c r="AD241" s="2">
        <f>'Radiometer Rrs'!AD241-'Simulated_Rrs (SPM=0)'!AD241</f>
        <v>9.2500626190480852E-3</v>
      </c>
      <c r="AE241" s="2">
        <f>'Radiometer Rrs'!AE241-'Simulated_Rrs (SPM=0)'!AE241</f>
        <v>1.3533514094746849E-2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</row>
    <row r="242" spans="1:132" x14ac:dyDescent="0.3">
      <c r="A242" s="2">
        <v>639</v>
      </c>
      <c r="B242" s="2">
        <f>'Radiometer Rrs'!B242-'Simulated_Rrs (SPM=0)'!B242</f>
        <v>1.8448990394933334E-2</v>
      </c>
      <c r="C242" s="2">
        <f>'Radiometer Rrs'!C242-'Simulated_Rrs (SPM=0)'!C242</f>
        <v>1.762565122942172E-2</v>
      </c>
      <c r="D242" s="2">
        <f>'Radiometer Rrs'!D242-'Simulated_Rrs (SPM=0)'!D242</f>
        <v>1.5119123778783671E-2</v>
      </c>
      <c r="E242" s="2">
        <f>'Radiometer Rrs'!E242-'Simulated_Rrs (SPM=0)'!E242</f>
        <v>1.5074544072490018E-2</v>
      </c>
      <c r="F242" s="2">
        <f>'Radiometer Rrs'!F242-'Simulated_Rrs (SPM=0)'!F242</f>
        <v>1.3612853209593144E-2</v>
      </c>
      <c r="G242" s="2">
        <f>'Radiometer Rrs'!G242-'Simulated_Rrs (SPM=0)'!G242</f>
        <v>8.0526318620038062E-3</v>
      </c>
      <c r="H242" s="2">
        <f>'Radiometer Rrs'!H242-'Simulated_Rrs (SPM=0)'!H242</f>
        <v>7.0845960248105168E-3</v>
      </c>
      <c r="I242" s="2">
        <f>'Radiometer Rrs'!I242-'Simulated_Rrs (SPM=0)'!I242</f>
        <v>6.5580406135911399E-3</v>
      </c>
      <c r="J242" s="2">
        <f>'Radiometer Rrs'!J242-'Simulated_Rrs (SPM=0)'!J242</f>
        <v>7.0391032845126779E-3</v>
      </c>
      <c r="K242" s="2">
        <f>'Radiometer Rrs'!K242-'Simulated_Rrs (SPM=0)'!K242</f>
        <v>1.7310616894852322E-2</v>
      </c>
      <c r="L242" s="2">
        <f>'Radiometer Rrs'!L242-'Simulated_Rrs (SPM=0)'!L242</f>
        <v>8.6586002788452947E-3</v>
      </c>
      <c r="M242" s="2">
        <f>'Radiometer Rrs'!M242-'Simulated_Rrs (SPM=0)'!M242</f>
        <v>8.0864625883281093E-3</v>
      </c>
      <c r="N242" s="2">
        <f>'Radiometer Rrs'!N242-'Simulated_Rrs (SPM=0)'!N242</f>
        <v>7.5846309761067876E-3</v>
      </c>
      <c r="O242" s="2">
        <f>'Radiometer Rrs'!O242-'Simulated_Rrs (SPM=0)'!O242</f>
        <v>5.9559794813684262E-3</v>
      </c>
      <c r="P242" s="2">
        <f>'Radiometer Rrs'!P242-'Simulated_Rrs (SPM=0)'!P242</f>
        <v>6.3842860603868816E-3</v>
      </c>
      <c r="Q242" s="2">
        <f>'Radiometer Rrs'!Q242-'Simulated_Rrs (SPM=0)'!Q242</f>
        <v>5.9877574969255257E-3</v>
      </c>
      <c r="R242" s="2">
        <f>'Radiometer Rrs'!R242-'Simulated_Rrs (SPM=0)'!R242</f>
        <v>6.3842399580382935E-3</v>
      </c>
      <c r="S242" s="2">
        <f>'Radiometer Rrs'!S242-'Simulated_Rrs (SPM=0)'!S242</f>
        <v>8.4634176425051541E-3</v>
      </c>
      <c r="T242" s="2">
        <f>'Radiometer Rrs'!T242-'Simulated_Rrs (SPM=0)'!T242</f>
        <v>5.2106463789750807E-3</v>
      </c>
      <c r="U242" s="2">
        <f>'Radiometer Rrs'!U242-'Simulated_Rrs (SPM=0)'!U242</f>
        <v>1.6475767055962123E-2</v>
      </c>
      <c r="V242" s="2">
        <f>'Radiometer Rrs'!V242-'Simulated_Rrs (SPM=0)'!V242</f>
        <v>1.4073334314639068E-2</v>
      </c>
      <c r="W242" s="2">
        <f>'Radiometer Rrs'!W242-'Simulated_Rrs (SPM=0)'!W242</f>
        <v>7.8575449756938445E-3</v>
      </c>
      <c r="X242" s="2">
        <f>'Radiometer Rrs'!X242-'Simulated_Rrs (SPM=0)'!X242</f>
        <v>1.8038506174292243E-2</v>
      </c>
      <c r="Y242" s="2">
        <f>'Radiometer Rrs'!Y242-'Simulated_Rrs (SPM=0)'!Y242</f>
        <v>1.4120008698224315E-2</v>
      </c>
      <c r="Z242" s="2">
        <f>'Radiometer Rrs'!Z242-'Simulated_Rrs (SPM=0)'!Z242</f>
        <v>1.8720358384300091E-2</v>
      </c>
      <c r="AA242" s="2">
        <f>'Radiometer Rrs'!AA242-'Simulated_Rrs (SPM=0)'!AA242</f>
        <v>1.3549036155482761E-2</v>
      </c>
      <c r="AB242" s="2">
        <f>'Radiometer Rrs'!AB242-'Simulated_Rrs (SPM=0)'!AB242</f>
        <v>1.5015382834074742E-2</v>
      </c>
      <c r="AC242" s="2">
        <f>'Radiometer Rrs'!AC242-'Simulated_Rrs (SPM=0)'!AC242</f>
        <v>4.5500934630093425E-3</v>
      </c>
      <c r="AD242" s="2">
        <f>'Radiometer Rrs'!AD242-'Simulated_Rrs (SPM=0)'!AD242</f>
        <v>9.2666617078804182E-3</v>
      </c>
      <c r="AE242" s="2">
        <f>'Radiometer Rrs'!AE242-'Simulated_Rrs (SPM=0)'!AE242</f>
        <v>1.3549037044529359E-2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</row>
    <row r="243" spans="1:132" x14ac:dyDescent="0.3">
      <c r="A243" s="2">
        <v>640</v>
      </c>
      <c r="B243" s="2">
        <f>'Radiometer Rrs'!B243-'Simulated_Rrs (SPM=0)'!B243</f>
        <v>1.8464211702748774E-2</v>
      </c>
      <c r="C243" s="2">
        <f>'Radiometer Rrs'!C243-'Simulated_Rrs (SPM=0)'!C243</f>
        <v>1.7629128981117927E-2</v>
      </c>
      <c r="D243" s="2">
        <f>'Radiometer Rrs'!D243-'Simulated_Rrs (SPM=0)'!D243</f>
        <v>1.5118598183613118E-2</v>
      </c>
      <c r="E243" s="2">
        <f>'Radiometer Rrs'!E243-'Simulated_Rrs (SPM=0)'!E243</f>
        <v>1.5078397686266566E-2</v>
      </c>
      <c r="F243" s="2">
        <f>'Radiometer Rrs'!F243-'Simulated_Rrs (SPM=0)'!F243</f>
        <v>1.3619391252337463E-2</v>
      </c>
      <c r="G243" s="2">
        <f>'Radiometer Rrs'!G243-'Simulated_Rrs (SPM=0)'!G243</f>
        <v>8.0640049580852705E-3</v>
      </c>
      <c r="H243" s="2">
        <f>'Radiometer Rrs'!H243-'Simulated_Rrs (SPM=0)'!H243</f>
        <v>7.0992275784890506E-3</v>
      </c>
      <c r="I243" s="2">
        <f>'Radiometer Rrs'!I243-'Simulated_Rrs (SPM=0)'!I243</f>
        <v>6.5729294961681308E-3</v>
      </c>
      <c r="J243" s="2">
        <f>'Radiometer Rrs'!J243-'Simulated_Rrs (SPM=0)'!J243</f>
        <v>7.0450329048534046E-3</v>
      </c>
      <c r="K243" s="2">
        <f>'Radiometer Rrs'!K243-'Simulated_Rrs (SPM=0)'!K243</f>
        <v>1.7376791402231445E-2</v>
      </c>
      <c r="L243" s="2">
        <f>'Radiometer Rrs'!L243-'Simulated_Rrs (SPM=0)'!L243</f>
        <v>8.6755701577464275E-3</v>
      </c>
      <c r="M243" s="2">
        <f>'Radiometer Rrs'!M243-'Simulated_Rrs (SPM=0)'!M243</f>
        <v>8.1024345144602768E-3</v>
      </c>
      <c r="N243" s="2">
        <f>'Radiometer Rrs'!N243-'Simulated_Rrs (SPM=0)'!N243</f>
        <v>7.5981375171120039E-3</v>
      </c>
      <c r="O243" s="2">
        <f>'Radiometer Rrs'!O243-'Simulated_Rrs (SPM=0)'!O243</f>
        <v>5.9595105934735467E-3</v>
      </c>
      <c r="P243" s="2">
        <f>'Radiometer Rrs'!P243-'Simulated_Rrs (SPM=0)'!P243</f>
        <v>6.395249447634946E-3</v>
      </c>
      <c r="Q243" s="2">
        <f>'Radiometer Rrs'!Q243-'Simulated_Rrs (SPM=0)'!Q243</f>
        <v>5.9967118463058241E-3</v>
      </c>
      <c r="R243" s="2">
        <f>'Radiometer Rrs'!R243-'Simulated_Rrs (SPM=0)'!R243</f>
        <v>6.3952045085911517E-3</v>
      </c>
      <c r="S243" s="2">
        <f>'Radiometer Rrs'!S243-'Simulated_Rrs (SPM=0)'!S243</f>
        <v>8.4627086972054021E-3</v>
      </c>
      <c r="T243" s="2">
        <f>'Radiometer Rrs'!T243-'Simulated_Rrs (SPM=0)'!T243</f>
        <v>5.1979485403603086E-3</v>
      </c>
      <c r="U243" s="2">
        <f>'Radiometer Rrs'!U243-'Simulated_Rrs (SPM=0)'!U243</f>
        <v>1.652449415039969E-2</v>
      </c>
      <c r="V243" s="2">
        <f>'Radiometer Rrs'!V243-'Simulated_Rrs (SPM=0)'!V243</f>
        <v>1.412744582897075E-2</v>
      </c>
      <c r="W243" s="2">
        <f>'Radiometer Rrs'!W243-'Simulated_Rrs (SPM=0)'!W243</f>
        <v>7.8701391015004261E-3</v>
      </c>
      <c r="X243" s="2">
        <f>'Radiometer Rrs'!X243-'Simulated_Rrs (SPM=0)'!X243</f>
        <v>1.8061324340833174E-2</v>
      </c>
      <c r="Y243" s="2">
        <f>'Radiometer Rrs'!Y243-'Simulated_Rrs (SPM=0)'!Y243</f>
        <v>1.4132081801592441E-2</v>
      </c>
      <c r="Z243" s="2">
        <f>'Radiometer Rrs'!Z243-'Simulated_Rrs (SPM=0)'!Z243</f>
        <v>1.8746257287375282E-2</v>
      </c>
      <c r="AA243" s="2">
        <f>'Radiometer Rrs'!AA243-'Simulated_Rrs (SPM=0)'!AA243</f>
        <v>1.3564418238861649E-2</v>
      </c>
      <c r="AB243" s="2">
        <f>'Radiometer Rrs'!AB243-'Simulated_Rrs (SPM=0)'!AB243</f>
        <v>1.5025330264973786E-2</v>
      </c>
      <c r="AC243" s="2">
        <f>'Radiometer Rrs'!AC243-'Simulated_Rrs (SPM=0)'!AC243</f>
        <v>4.5552948669088681E-3</v>
      </c>
      <c r="AD243" s="2">
        <f>'Radiometer Rrs'!AD243-'Simulated_Rrs (SPM=0)'!AD243</f>
        <v>9.2990078729795408E-3</v>
      </c>
      <c r="AE243" s="2">
        <f>'Radiometer Rrs'!AE243-'Simulated_Rrs (SPM=0)'!AE243</f>
        <v>1.3564419097750592E-2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</row>
    <row r="244" spans="1:132" x14ac:dyDescent="0.3">
      <c r="A244" s="2">
        <v>641</v>
      </c>
      <c r="B244" s="2">
        <f>'Radiometer Rrs'!B244-'Simulated_Rrs (SPM=0)'!B244</f>
        <v>1.8466807074071362E-2</v>
      </c>
      <c r="C244" s="2">
        <f>'Radiometer Rrs'!C244-'Simulated_Rrs (SPM=0)'!C244</f>
        <v>1.7633291687069719E-2</v>
      </c>
      <c r="D244" s="2">
        <f>'Radiometer Rrs'!D244-'Simulated_Rrs (SPM=0)'!D244</f>
        <v>1.5119815861562427E-2</v>
      </c>
      <c r="E244" s="2">
        <f>'Radiometer Rrs'!E244-'Simulated_Rrs (SPM=0)'!E244</f>
        <v>1.5079684626110737E-2</v>
      </c>
      <c r="F244" s="2">
        <f>'Radiometer Rrs'!F244-'Simulated_Rrs (SPM=0)'!F244</f>
        <v>1.3629796080014607E-2</v>
      </c>
      <c r="G244" s="2">
        <f>'Radiometer Rrs'!G244-'Simulated_Rrs (SPM=0)'!G244</f>
        <v>8.0849571042578908E-3</v>
      </c>
      <c r="H244" s="2">
        <f>'Radiometer Rrs'!H244-'Simulated_Rrs (SPM=0)'!H244</f>
        <v>7.1138963230861002E-3</v>
      </c>
      <c r="I244" s="2">
        <f>'Radiometer Rrs'!I244-'Simulated_Rrs (SPM=0)'!I244</f>
        <v>6.5895946280260138E-3</v>
      </c>
      <c r="J244" s="2">
        <f>'Radiometer Rrs'!J244-'Simulated_Rrs (SPM=0)'!J244</f>
        <v>7.0539528078076555E-3</v>
      </c>
      <c r="K244" s="2">
        <f>'Radiometer Rrs'!K244-'Simulated_Rrs (SPM=0)'!K244</f>
        <v>1.7456661385171685E-2</v>
      </c>
      <c r="L244" s="2">
        <f>'Radiometer Rrs'!L244-'Simulated_Rrs (SPM=0)'!L244</f>
        <v>8.6932593530071045E-3</v>
      </c>
      <c r="M244" s="2">
        <f>'Radiometer Rrs'!M244-'Simulated_Rrs (SPM=0)'!M244</f>
        <v>8.1198172382656777E-3</v>
      </c>
      <c r="N244" s="2">
        <f>'Radiometer Rrs'!N244-'Simulated_Rrs (SPM=0)'!N244</f>
        <v>7.6132273351045797E-3</v>
      </c>
      <c r="O244" s="2">
        <f>'Radiometer Rrs'!O244-'Simulated_Rrs (SPM=0)'!O244</f>
        <v>5.9595994642784398E-3</v>
      </c>
      <c r="P244" s="2">
        <f>'Radiometer Rrs'!P244-'Simulated_Rrs (SPM=0)'!P244</f>
        <v>6.4092353751854765E-3</v>
      </c>
      <c r="Q244" s="2">
        <f>'Radiometer Rrs'!Q244-'Simulated_Rrs (SPM=0)'!Q244</f>
        <v>6.0061499550171015E-3</v>
      </c>
      <c r="R244" s="2">
        <f>'Radiometer Rrs'!R244-'Simulated_Rrs (SPM=0)'!R244</f>
        <v>6.4091918206948401E-3</v>
      </c>
      <c r="S244" s="2">
        <f>'Radiometer Rrs'!S244-'Simulated_Rrs (SPM=0)'!S244</f>
        <v>8.4682332386713209E-3</v>
      </c>
      <c r="T244" s="2">
        <f>'Radiometer Rrs'!T244-'Simulated_Rrs (SPM=0)'!T244</f>
        <v>5.1848125432260687E-3</v>
      </c>
      <c r="U244" s="2">
        <f>'Radiometer Rrs'!U244-'Simulated_Rrs (SPM=0)'!U244</f>
        <v>1.6556200947579477E-2</v>
      </c>
      <c r="V244" s="2">
        <f>'Radiometer Rrs'!V244-'Simulated_Rrs (SPM=0)'!V244</f>
        <v>1.4193601490129267E-2</v>
      </c>
      <c r="W244" s="2">
        <f>'Radiometer Rrs'!W244-'Simulated_Rrs (SPM=0)'!W244</f>
        <v>7.8861829194873945E-3</v>
      </c>
      <c r="X244" s="2">
        <f>'Radiometer Rrs'!X244-'Simulated_Rrs (SPM=0)'!X244</f>
        <v>1.8088456058712298E-2</v>
      </c>
      <c r="Y244" s="2">
        <f>'Radiometer Rrs'!Y244-'Simulated_Rrs (SPM=0)'!Y244</f>
        <v>1.4145295953730539E-2</v>
      </c>
      <c r="Z244" s="2">
        <f>'Radiometer Rrs'!Z244-'Simulated_Rrs (SPM=0)'!Z244</f>
        <v>1.8818963820471428E-2</v>
      </c>
      <c r="AA244" s="2">
        <f>'Radiometer Rrs'!AA244-'Simulated_Rrs (SPM=0)'!AA244</f>
        <v>1.3582636354511686E-2</v>
      </c>
      <c r="AB244" s="2">
        <f>'Radiometer Rrs'!AB244-'Simulated_Rrs (SPM=0)'!AB244</f>
        <v>1.5044043635251447E-2</v>
      </c>
      <c r="AC244" s="2">
        <f>'Radiometer Rrs'!AC244-'Simulated_Rrs (SPM=0)'!AC244</f>
        <v>4.5613195689928714E-3</v>
      </c>
      <c r="AD244" s="2">
        <f>'Radiometer Rrs'!AD244-'Simulated_Rrs (SPM=0)'!AD244</f>
        <v>9.3581341595503527E-3</v>
      </c>
      <c r="AE244" s="2">
        <f>'Radiometer Rrs'!AE244-'Simulated_Rrs (SPM=0)'!AE244</f>
        <v>1.3582637179482743E-2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</row>
    <row r="245" spans="1:132" x14ac:dyDescent="0.3">
      <c r="A245" s="2">
        <v>642</v>
      </c>
      <c r="B245" s="2">
        <f>'Radiometer Rrs'!B245-'Simulated_Rrs (SPM=0)'!B245</f>
        <v>1.8478796544698049E-2</v>
      </c>
      <c r="C245" s="2">
        <f>'Radiometer Rrs'!C245-'Simulated_Rrs (SPM=0)'!C245</f>
        <v>1.7638927534459576E-2</v>
      </c>
      <c r="D245" s="2">
        <f>'Radiometer Rrs'!D245-'Simulated_Rrs (SPM=0)'!D245</f>
        <v>1.5124883764855346E-2</v>
      </c>
      <c r="E245" s="2">
        <f>'Radiometer Rrs'!E245-'Simulated_Rrs (SPM=0)'!E245</f>
        <v>1.5081733322775664E-2</v>
      </c>
      <c r="F245" s="2">
        <f>'Radiometer Rrs'!F245-'Simulated_Rrs (SPM=0)'!F245</f>
        <v>1.3636681522137069E-2</v>
      </c>
      <c r="G245" s="2">
        <f>'Radiometer Rrs'!G245-'Simulated_Rrs (SPM=0)'!G245</f>
        <v>8.1056197726130756E-3</v>
      </c>
      <c r="H245" s="2">
        <f>'Radiometer Rrs'!H245-'Simulated_Rrs (SPM=0)'!H245</f>
        <v>7.1281046974871554E-3</v>
      </c>
      <c r="I245" s="2">
        <f>'Radiometer Rrs'!I245-'Simulated_Rrs (SPM=0)'!I245</f>
        <v>6.6047543992465187E-3</v>
      </c>
      <c r="J245" s="2">
        <f>'Radiometer Rrs'!J245-'Simulated_Rrs (SPM=0)'!J245</f>
        <v>7.0640116778968544E-3</v>
      </c>
      <c r="K245" s="2">
        <f>'Radiometer Rrs'!K245-'Simulated_Rrs (SPM=0)'!K245</f>
        <v>1.7520501339362841E-2</v>
      </c>
      <c r="L245" s="2">
        <f>'Radiometer Rrs'!L245-'Simulated_Rrs (SPM=0)'!L245</f>
        <v>8.7110842785618602E-3</v>
      </c>
      <c r="M245" s="2">
        <f>'Radiometer Rrs'!M245-'Simulated_Rrs (SPM=0)'!M245</f>
        <v>8.1383277685660189E-3</v>
      </c>
      <c r="N245" s="2">
        <f>'Radiometer Rrs'!N245-'Simulated_Rrs (SPM=0)'!N245</f>
        <v>7.6249572412815528E-3</v>
      </c>
      <c r="O245" s="2">
        <f>'Radiometer Rrs'!O245-'Simulated_Rrs (SPM=0)'!O245</f>
        <v>5.9594382558812173E-3</v>
      </c>
      <c r="P245" s="2">
        <f>'Radiometer Rrs'!P245-'Simulated_Rrs (SPM=0)'!P245</f>
        <v>6.4243950831443528E-3</v>
      </c>
      <c r="Q245" s="2">
        <f>'Radiometer Rrs'!Q245-'Simulated_Rrs (SPM=0)'!Q245</f>
        <v>6.0156387293720734E-3</v>
      </c>
      <c r="R245" s="2">
        <f>'Radiometer Rrs'!R245-'Simulated_Rrs (SPM=0)'!R245</f>
        <v>6.4243528639601755E-3</v>
      </c>
      <c r="S245" s="2">
        <f>'Radiometer Rrs'!S245-'Simulated_Rrs (SPM=0)'!S245</f>
        <v>8.4688921122405784E-3</v>
      </c>
      <c r="T245" s="2">
        <f>'Radiometer Rrs'!T245-'Simulated_Rrs (SPM=0)'!T245</f>
        <v>5.1616828688042724E-3</v>
      </c>
      <c r="U245" s="2">
        <f>'Radiometer Rrs'!U245-'Simulated_Rrs (SPM=0)'!U245</f>
        <v>1.6589073184528631E-2</v>
      </c>
      <c r="V245" s="2">
        <f>'Radiometer Rrs'!V245-'Simulated_Rrs (SPM=0)'!V245</f>
        <v>1.4253719043393379E-2</v>
      </c>
      <c r="W245" s="2">
        <f>'Radiometer Rrs'!W245-'Simulated_Rrs (SPM=0)'!W245</f>
        <v>7.9010301623881375E-3</v>
      </c>
      <c r="X245" s="2">
        <f>'Radiometer Rrs'!X245-'Simulated_Rrs (SPM=0)'!X245</f>
        <v>1.8115499890681393E-2</v>
      </c>
      <c r="Y245" s="2">
        <f>'Radiometer Rrs'!Y245-'Simulated_Rrs (SPM=0)'!Y245</f>
        <v>1.4158893899830653E-2</v>
      </c>
      <c r="Z245" s="2">
        <f>'Radiometer Rrs'!Z245-'Simulated_Rrs (SPM=0)'!Z245</f>
        <v>1.887659470043853E-2</v>
      </c>
      <c r="AA245" s="2">
        <f>'Radiometer Rrs'!AA245-'Simulated_Rrs (SPM=0)'!AA245</f>
        <v>1.3603004644102379E-2</v>
      </c>
      <c r="AB245" s="2">
        <f>'Radiometer Rrs'!AB245-'Simulated_Rrs (SPM=0)'!AB245</f>
        <v>1.5056692610153726E-2</v>
      </c>
      <c r="AC245" s="2">
        <f>'Radiometer Rrs'!AC245-'Simulated_Rrs (SPM=0)'!AC245</f>
        <v>4.5656170692315243E-3</v>
      </c>
      <c r="AD245" s="2">
        <f>'Radiometer Rrs'!AD245-'Simulated_Rrs (SPM=0)'!AD245</f>
        <v>9.3989875690159985E-3</v>
      </c>
      <c r="AE245" s="2">
        <f>'Radiometer Rrs'!AE245-'Simulated_Rrs (SPM=0)'!AE245</f>
        <v>1.3603005436620151E-2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</row>
    <row r="246" spans="1:132" x14ac:dyDescent="0.3">
      <c r="A246" s="2">
        <v>643</v>
      </c>
      <c r="B246" s="2">
        <f>'Radiometer Rrs'!B246-'Simulated_Rrs (SPM=0)'!B246</f>
        <v>1.8495526731718413E-2</v>
      </c>
      <c r="C246" s="2">
        <f>'Radiometer Rrs'!C246-'Simulated_Rrs (SPM=0)'!C246</f>
        <v>1.76449179785091E-2</v>
      </c>
      <c r="D246" s="2">
        <f>'Radiometer Rrs'!D246-'Simulated_Rrs (SPM=0)'!D246</f>
        <v>1.5131753209916237E-2</v>
      </c>
      <c r="E246" s="2">
        <f>'Radiometer Rrs'!E246-'Simulated_Rrs (SPM=0)'!E246</f>
        <v>1.5083982229935813E-2</v>
      </c>
      <c r="F246" s="2">
        <f>'Radiometer Rrs'!F246-'Simulated_Rrs (SPM=0)'!F246</f>
        <v>1.3641193505905548E-2</v>
      </c>
      <c r="G246" s="2">
        <f>'Radiometer Rrs'!G246-'Simulated_Rrs (SPM=0)'!G246</f>
        <v>8.126061101161151E-3</v>
      </c>
      <c r="H246" s="2">
        <f>'Radiometer Rrs'!H246-'Simulated_Rrs (SPM=0)'!H246</f>
        <v>7.142135914680289E-3</v>
      </c>
      <c r="I246" s="2">
        <f>'Radiometer Rrs'!I246-'Simulated_Rrs (SPM=0)'!I246</f>
        <v>6.6190205935926652E-3</v>
      </c>
      <c r="J246" s="2">
        <f>'Radiometer Rrs'!J246-'Simulated_Rrs (SPM=0)'!J246</f>
        <v>7.0745196641231831E-3</v>
      </c>
      <c r="K246" s="2">
        <f>'Radiometer Rrs'!K246-'Simulated_Rrs (SPM=0)'!K246</f>
        <v>1.7575237012707131E-2</v>
      </c>
      <c r="L246" s="2">
        <f>'Radiometer Rrs'!L246-'Simulated_Rrs (SPM=0)'!L246</f>
        <v>8.728950495273894E-3</v>
      </c>
      <c r="M246" s="2">
        <f>'Radiometer Rrs'!M246-'Simulated_Rrs (SPM=0)'!M246</f>
        <v>8.1572979427602596E-3</v>
      </c>
      <c r="N246" s="2">
        <f>'Radiometer Rrs'!N246-'Simulated_Rrs (SPM=0)'!N246</f>
        <v>7.6347781317236624E-3</v>
      </c>
      <c r="O246" s="2">
        <f>'Radiometer Rrs'!O246-'Simulated_Rrs (SPM=0)'!O246</f>
        <v>5.9591889794601578E-3</v>
      </c>
      <c r="P246" s="2">
        <f>'Radiometer Rrs'!P246-'Simulated_Rrs (SPM=0)'!P246</f>
        <v>6.4400565340045146E-3</v>
      </c>
      <c r="Q246" s="2">
        <f>'Radiometer Rrs'!Q246-'Simulated_Rrs (SPM=0)'!Q246</f>
        <v>6.0251015143590828E-3</v>
      </c>
      <c r="R246" s="2">
        <f>'Radiometer Rrs'!R246-'Simulated_Rrs (SPM=0)'!R246</f>
        <v>6.4400156025675196E-3</v>
      </c>
      <c r="S246" s="2">
        <f>'Radiometer Rrs'!S246-'Simulated_Rrs (SPM=0)'!S246</f>
        <v>8.4666421892330822E-3</v>
      </c>
      <c r="T246" s="2">
        <f>'Radiometer Rrs'!T246-'Simulated_Rrs (SPM=0)'!T246</f>
        <v>5.1322899017701542E-3</v>
      </c>
      <c r="U246" s="2">
        <f>'Radiometer Rrs'!U246-'Simulated_Rrs (SPM=0)'!U246</f>
        <v>1.6622895064021467E-2</v>
      </c>
      <c r="V246" s="2">
        <f>'Radiometer Rrs'!V246-'Simulated_Rrs (SPM=0)'!V246</f>
        <v>1.4310415492123354E-2</v>
      </c>
      <c r="W246" s="2">
        <f>'Radiometer Rrs'!W246-'Simulated_Rrs (SPM=0)'!W246</f>
        <v>7.9148335758479557E-3</v>
      </c>
      <c r="X246" s="2">
        <f>'Radiometer Rrs'!X246-'Simulated_Rrs (SPM=0)'!X246</f>
        <v>1.8142632806295796E-2</v>
      </c>
      <c r="Y246" s="2">
        <f>'Radiometer Rrs'!Y246-'Simulated_Rrs (SPM=0)'!Y246</f>
        <v>1.4173165680446123E-2</v>
      </c>
      <c r="Z246" s="2">
        <f>'Radiometer Rrs'!Z246-'Simulated_Rrs (SPM=0)'!Z246</f>
        <v>1.8924576756379461E-2</v>
      </c>
      <c r="AA246" s="2">
        <f>'Radiometer Rrs'!AA246-'Simulated_Rrs (SPM=0)'!AA246</f>
        <v>1.3624394474452841E-2</v>
      </c>
      <c r="AB246" s="2">
        <f>'Radiometer Rrs'!AB246-'Simulated_Rrs (SPM=0)'!AB246</f>
        <v>1.506604679162059E-2</v>
      </c>
      <c r="AC246" s="2">
        <f>'Radiometer Rrs'!AC246-'Simulated_Rrs (SPM=0)'!AC246</f>
        <v>4.5688797497271229E-3</v>
      </c>
      <c r="AD246" s="2">
        <f>'Radiometer Rrs'!AD246-'Simulated_Rrs (SPM=0)'!AD246</f>
        <v>9.4290373308158985E-3</v>
      </c>
      <c r="AE246" s="2">
        <f>'Radiometer Rrs'!AE246-'Simulated_Rrs (SPM=0)'!AE246</f>
        <v>1.3624395235918503E-2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</row>
    <row r="247" spans="1:132" x14ac:dyDescent="0.3">
      <c r="A247" s="2">
        <v>644</v>
      </c>
      <c r="B247" s="2">
        <f>'Radiometer Rrs'!B247-'Simulated_Rrs (SPM=0)'!B247</f>
        <v>1.8487869817501768E-2</v>
      </c>
      <c r="C247" s="2">
        <f>'Radiometer Rrs'!C247-'Simulated_Rrs (SPM=0)'!C247</f>
        <v>1.7637769027559994E-2</v>
      </c>
      <c r="D247" s="2">
        <f>'Radiometer Rrs'!D247-'Simulated_Rrs (SPM=0)'!D247</f>
        <v>1.5125242529998922E-2</v>
      </c>
      <c r="E247" s="2">
        <f>'Radiometer Rrs'!E247-'Simulated_Rrs (SPM=0)'!E247</f>
        <v>1.5079850902151417E-2</v>
      </c>
      <c r="F247" s="2">
        <f>'Radiometer Rrs'!F247-'Simulated_Rrs (SPM=0)'!F247</f>
        <v>1.3640531421624625E-2</v>
      </c>
      <c r="G247" s="2">
        <f>'Radiometer Rrs'!G247-'Simulated_Rrs (SPM=0)'!G247</f>
        <v>8.1454680881944547E-3</v>
      </c>
      <c r="H247" s="2">
        <f>'Radiometer Rrs'!H247-'Simulated_Rrs (SPM=0)'!H247</f>
        <v>7.1587069445013165E-3</v>
      </c>
      <c r="I247" s="2">
        <f>'Radiometer Rrs'!I247-'Simulated_Rrs (SPM=0)'!I247</f>
        <v>6.6340041574237457E-3</v>
      </c>
      <c r="J247" s="2">
        <f>'Radiometer Rrs'!J247-'Simulated_Rrs (SPM=0)'!J247</f>
        <v>7.0790724223659795E-3</v>
      </c>
      <c r="K247" s="2">
        <f>'Radiometer Rrs'!K247-'Simulated_Rrs (SPM=0)'!K247</f>
        <v>1.7647285948077681E-2</v>
      </c>
      <c r="L247" s="2">
        <f>'Radiometer Rrs'!L247-'Simulated_Rrs (SPM=0)'!L247</f>
        <v>8.7458308995085349E-3</v>
      </c>
      <c r="M247" s="2">
        <f>'Radiometer Rrs'!M247-'Simulated_Rrs (SPM=0)'!M247</f>
        <v>8.1707296203043164E-3</v>
      </c>
      <c r="N247" s="2">
        <f>'Radiometer Rrs'!N247-'Simulated_Rrs (SPM=0)'!N247</f>
        <v>7.6482257716687374E-3</v>
      </c>
      <c r="O247" s="2">
        <f>'Radiometer Rrs'!O247-'Simulated_Rrs (SPM=0)'!O247</f>
        <v>5.9605245319517127E-3</v>
      </c>
      <c r="P247" s="2">
        <f>'Radiometer Rrs'!P247-'Simulated_Rrs (SPM=0)'!P247</f>
        <v>6.4505132060814416E-3</v>
      </c>
      <c r="Q247" s="2">
        <f>'Radiometer Rrs'!Q247-'Simulated_Rrs (SPM=0)'!Q247</f>
        <v>6.033215270756496E-3</v>
      </c>
      <c r="R247" s="2">
        <f>'Radiometer Rrs'!R247-'Simulated_Rrs (SPM=0)'!R247</f>
        <v>6.4504735168568915E-3</v>
      </c>
      <c r="S247" s="2">
        <f>'Radiometer Rrs'!S247-'Simulated_Rrs (SPM=0)'!S247</f>
        <v>8.4661732687909951E-3</v>
      </c>
      <c r="T247" s="2">
        <f>'Radiometer Rrs'!T247-'Simulated_Rrs (SPM=0)'!T247</f>
        <v>5.0996011444521695E-3</v>
      </c>
      <c r="U247" s="2">
        <f>'Radiometer Rrs'!U247-'Simulated_Rrs (SPM=0)'!U247</f>
        <v>1.6662384990671332E-2</v>
      </c>
      <c r="V247" s="2">
        <f>'Radiometer Rrs'!V247-'Simulated_Rrs (SPM=0)'!V247</f>
        <v>1.4373843110733581E-2</v>
      </c>
      <c r="W247" s="2">
        <f>'Radiometer Rrs'!W247-'Simulated_Rrs (SPM=0)'!W247</f>
        <v>7.9212061887379767E-3</v>
      </c>
      <c r="X247" s="2">
        <f>'Radiometer Rrs'!X247-'Simulated_Rrs (SPM=0)'!X247</f>
        <v>1.8173216119547191E-2</v>
      </c>
      <c r="Y247" s="2">
        <f>'Radiometer Rrs'!Y247-'Simulated_Rrs (SPM=0)'!Y247</f>
        <v>1.4197984004093049E-2</v>
      </c>
      <c r="Z247" s="2">
        <f>'Radiometer Rrs'!Z247-'Simulated_Rrs (SPM=0)'!Z247</f>
        <v>1.8962764889268721E-2</v>
      </c>
      <c r="AA247" s="2">
        <f>'Radiometer Rrs'!AA247-'Simulated_Rrs (SPM=0)'!AA247</f>
        <v>1.3638692939778509E-2</v>
      </c>
      <c r="AB247" s="2">
        <f>'Radiometer Rrs'!AB247-'Simulated_Rrs (SPM=0)'!AB247</f>
        <v>1.508555123819171E-2</v>
      </c>
      <c r="AC247" s="2">
        <f>'Radiometer Rrs'!AC247-'Simulated_Rrs (SPM=0)'!AC247</f>
        <v>4.5727333552006682E-3</v>
      </c>
      <c r="AD247" s="2">
        <f>'Radiometer Rrs'!AD247-'Simulated_Rrs (SPM=0)'!AD247</f>
        <v>9.4686076985257828E-3</v>
      </c>
      <c r="AE247" s="2">
        <f>'Radiometer Rrs'!AE247-'Simulated_Rrs (SPM=0)'!AE247</f>
        <v>1.363869367152527E-2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</row>
    <row r="248" spans="1:132" x14ac:dyDescent="0.3">
      <c r="A248" s="2">
        <v>645</v>
      </c>
      <c r="B248" s="2">
        <f>'Radiometer Rrs'!B248-'Simulated_Rrs (SPM=0)'!B248</f>
        <v>1.8478780362618089E-2</v>
      </c>
      <c r="C248" s="2">
        <f>'Radiometer Rrs'!C248-'Simulated_Rrs (SPM=0)'!C248</f>
        <v>1.7631555263145752E-2</v>
      </c>
      <c r="D248" s="2">
        <f>'Radiometer Rrs'!D248-'Simulated_Rrs (SPM=0)'!D248</f>
        <v>1.5117879860207054E-2</v>
      </c>
      <c r="E248" s="2">
        <f>'Radiometer Rrs'!E248-'Simulated_Rrs (SPM=0)'!E248</f>
        <v>1.5074185595356827E-2</v>
      </c>
      <c r="F248" s="2">
        <f>'Radiometer Rrs'!F248-'Simulated_Rrs (SPM=0)'!F248</f>
        <v>1.3636094855552981E-2</v>
      </c>
      <c r="G248" s="2">
        <f>'Radiometer Rrs'!G248-'Simulated_Rrs (SPM=0)'!G248</f>
        <v>8.1639450964575821E-3</v>
      </c>
      <c r="H248" s="2">
        <f>'Radiometer Rrs'!H248-'Simulated_Rrs (SPM=0)'!H248</f>
        <v>7.1723413005262745E-3</v>
      </c>
      <c r="I248" s="2">
        <f>'Radiometer Rrs'!I248-'Simulated_Rrs (SPM=0)'!I248</f>
        <v>6.648282496279031E-3</v>
      </c>
      <c r="J248" s="2">
        <f>'Radiometer Rrs'!J248-'Simulated_Rrs (SPM=0)'!J248</f>
        <v>7.0843305643742789E-3</v>
      </c>
      <c r="K248" s="2">
        <f>'Radiometer Rrs'!K248-'Simulated_Rrs (SPM=0)'!K248</f>
        <v>1.7739079929716881E-2</v>
      </c>
      <c r="L248" s="2">
        <f>'Radiometer Rrs'!L248-'Simulated_Rrs (SPM=0)'!L248</f>
        <v>8.7613659442918271E-3</v>
      </c>
      <c r="M248" s="2">
        <f>'Radiometer Rrs'!M248-'Simulated_Rrs (SPM=0)'!M248</f>
        <v>8.1846585604404155E-3</v>
      </c>
      <c r="N248" s="2">
        <f>'Radiometer Rrs'!N248-'Simulated_Rrs (SPM=0)'!N248</f>
        <v>7.6604160381822262E-3</v>
      </c>
      <c r="O248" s="2">
        <f>'Radiometer Rrs'!O248-'Simulated_Rrs (SPM=0)'!O248</f>
        <v>5.9620247219996526E-3</v>
      </c>
      <c r="P248" s="2">
        <f>'Radiometer Rrs'!P248-'Simulated_Rrs (SPM=0)'!P248</f>
        <v>6.4610272699929779E-3</v>
      </c>
      <c r="Q248" s="2">
        <f>'Radiometer Rrs'!Q248-'Simulated_Rrs (SPM=0)'!Q248</f>
        <v>6.0405680935838191E-3</v>
      </c>
      <c r="R248" s="2">
        <f>'Radiometer Rrs'!R248-'Simulated_Rrs (SPM=0)'!R248</f>
        <v>6.4609887793715803E-3</v>
      </c>
      <c r="S248" s="2">
        <f>'Radiometer Rrs'!S248-'Simulated_Rrs (SPM=0)'!S248</f>
        <v>8.4634755296312033E-3</v>
      </c>
      <c r="T248" s="2">
        <f>'Radiometer Rrs'!T248-'Simulated_Rrs (SPM=0)'!T248</f>
        <v>5.06931957677219E-3</v>
      </c>
      <c r="U248" s="2">
        <f>'Radiometer Rrs'!U248-'Simulated_Rrs (SPM=0)'!U248</f>
        <v>1.6700089293825052E-2</v>
      </c>
      <c r="V248" s="2">
        <f>'Radiometer Rrs'!V248-'Simulated_Rrs (SPM=0)'!V248</f>
        <v>1.4441136217146775E-2</v>
      </c>
      <c r="W248" s="2">
        <f>'Radiometer Rrs'!W248-'Simulated_Rrs (SPM=0)'!W248</f>
        <v>7.9339975039932568E-3</v>
      </c>
      <c r="X248" s="2">
        <f>'Radiometer Rrs'!X248-'Simulated_Rrs (SPM=0)'!X248</f>
        <v>1.8218220251009654E-2</v>
      </c>
      <c r="Y248" s="2">
        <f>'Radiometer Rrs'!Y248-'Simulated_Rrs (SPM=0)'!Y248</f>
        <v>1.4231930511599765E-2</v>
      </c>
      <c r="Z248" s="2">
        <f>'Radiometer Rrs'!Z248-'Simulated_Rrs (SPM=0)'!Z248</f>
        <v>1.9003868286804119E-2</v>
      </c>
      <c r="AA248" s="2">
        <f>'Radiometer Rrs'!AA248-'Simulated_Rrs (SPM=0)'!AA248</f>
        <v>1.3651099474210121E-2</v>
      </c>
      <c r="AB248" s="2">
        <f>'Radiometer Rrs'!AB248-'Simulated_Rrs (SPM=0)'!AB248</f>
        <v>1.511087453109577E-2</v>
      </c>
      <c r="AC248" s="2">
        <f>'Radiometer Rrs'!AC248-'Simulated_Rrs (SPM=0)'!AC248</f>
        <v>4.5769756258014632E-3</v>
      </c>
      <c r="AD248" s="2">
        <f>'Radiometer Rrs'!AD248-'Simulated_Rrs (SPM=0)'!AD248</f>
        <v>9.526956265145858E-3</v>
      </c>
      <c r="AE248" s="2">
        <f>'Radiometer Rrs'!AE248-'Simulated_Rrs (SPM=0)'!AE248</f>
        <v>1.3651100177506911E-2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</row>
    <row r="249" spans="1:132" x14ac:dyDescent="0.3">
      <c r="A249" s="2">
        <v>646</v>
      </c>
      <c r="B249" s="2">
        <f>'Radiometer Rrs'!B249-'Simulated_Rrs (SPM=0)'!B249</f>
        <v>1.8468012967992695E-2</v>
      </c>
      <c r="C249" s="2">
        <f>'Radiometer Rrs'!C249-'Simulated_Rrs (SPM=0)'!C249</f>
        <v>1.7626443047029271E-2</v>
      </c>
      <c r="D249" s="2">
        <f>'Radiometer Rrs'!D249-'Simulated_Rrs (SPM=0)'!D249</f>
        <v>1.5109520574930273E-2</v>
      </c>
      <c r="E249" s="2">
        <f>'Radiometer Rrs'!E249-'Simulated_Rrs (SPM=0)'!E249</f>
        <v>1.5066723272813156E-2</v>
      </c>
      <c r="F249" s="2">
        <f>'Radiometer Rrs'!F249-'Simulated_Rrs (SPM=0)'!F249</f>
        <v>1.3627231117651423E-2</v>
      </c>
      <c r="G249" s="2">
        <f>'Radiometer Rrs'!G249-'Simulated_Rrs (SPM=0)'!G249</f>
        <v>8.1813341070866522E-3</v>
      </c>
      <c r="H249" s="2">
        <f>'Radiometer Rrs'!H249-'Simulated_Rrs (SPM=0)'!H249</f>
        <v>7.1825319734519968E-3</v>
      </c>
      <c r="I249" s="2">
        <f>'Radiometer Rrs'!I249-'Simulated_Rrs (SPM=0)'!I249</f>
        <v>6.6617366974054612E-3</v>
      </c>
      <c r="J249" s="2">
        <f>'Radiometer Rrs'!J249-'Simulated_Rrs (SPM=0)'!J249</f>
        <v>7.0904204982933381E-3</v>
      </c>
      <c r="K249" s="2">
        <f>'Radiometer Rrs'!K249-'Simulated_Rrs (SPM=0)'!K249</f>
        <v>1.7854056568068186E-2</v>
      </c>
      <c r="L249" s="2">
        <f>'Radiometer Rrs'!L249-'Simulated_Rrs (SPM=0)'!L249</f>
        <v>8.7753253792239114E-3</v>
      </c>
      <c r="M249" s="2">
        <f>'Radiometer Rrs'!M249-'Simulated_Rrs (SPM=0)'!M249</f>
        <v>8.1991749653184502E-3</v>
      </c>
      <c r="N249" s="2">
        <f>'Radiometer Rrs'!N249-'Simulated_Rrs (SPM=0)'!N249</f>
        <v>7.6711339993793207E-3</v>
      </c>
      <c r="O249" s="2">
        <f>'Radiometer Rrs'!O249-'Simulated_Rrs (SPM=0)'!O249</f>
        <v>5.9637219204218932E-3</v>
      </c>
      <c r="P249" s="2">
        <f>'Radiometer Rrs'!P249-'Simulated_Rrs (SPM=0)'!P249</f>
        <v>6.4716123782893042E-3</v>
      </c>
      <c r="Q249" s="2">
        <f>'Radiometer Rrs'!Q249-'Simulated_Rrs (SPM=0)'!Q249</f>
        <v>6.0470313964209963E-3</v>
      </c>
      <c r="R249" s="2">
        <f>'Radiometer Rrs'!R249-'Simulated_Rrs (SPM=0)'!R249</f>
        <v>6.4715750804388138E-3</v>
      </c>
      <c r="S249" s="2">
        <f>'Radiometer Rrs'!S249-'Simulated_Rrs (SPM=0)'!S249</f>
        <v>8.4581650707744923E-3</v>
      </c>
      <c r="T249" s="2">
        <f>'Radiometer Rrs'!T249-'Simulated_Rrs (SPM=0)'!T249</f>
        <v>5.0418675306414893E-3</v>
      </c>
      <c r="U249" s="2">
        <f>'Radiometer Rrs'!U249-'Simulated_Rrs (SPM=0)'!U249</f>
        <v>1.6735701168023427E-2</v>
      </c>
      <c r="V249" s="2">
        <f>'Radiometer Rrs'!V249-'Simulated_Rrs (SPM=0)'!V249</f>
        <v>1.4512970709182582E-2</v>
      </c>
      <c r="W249" s="2">
        <f>'Radiometer Rrs'!W249-'Simulated_Rrs (SPM=0)'!W249</f>
        <v>7.9543275549838061E-3</v>
      </c>
      <c r="X249" s="2">
        <f>'Radiometer Rrs'!X249-'Simulated_Rrs (SPM=0)'!X249</f>
        <v>1.8280156876573566E-2</v>
      </c>
      <c r="Y249" s="2">
        <f>'Radiometer Rrs'!Y249-'Simulated_Rrs (SPM=0)'!Y249</f>
        <v>1.4276596463839145E-2</v>
      </c>
      <c r="Z249" s="2">
        <f>'Radiometer Rrs'!Z249-'Simulated_Rrs (SPM=0)'!Z249</f>
        <v>1.9048397687533761E-2</v>
      </c>
      <c r="AA249" s="2">
        <f>'Radiometer Rrs'!AA249-'Simulated_Rrs (SPM=0)'!AA249</f>
        <v>1.3661288798925083E-2</v>
      </c>
      <c r="AB249" s="2">
        <f>'Radiometer Rrs'!AB249-'Simulated_Rrs (SPM=0)'!AB249</f>
        <v>1.5143032394923057E-2</v>
      </c>
      <c r="AC249" s="2">
        <f>'Radiometer Rrs'!AC249-'Simulated_Rrs (SPM=0)'!AC249</f>
        <v>4.5816779075376667E-3</v>
      </c>
      <c r="AD249" s="2">
        <f>'Radiometer Rrs'!AD249-'Simulated_Rrs (SPM=0)'!AD249</f>
        <v>9.6073525570301056E-3</v>
      </c>
      <c r="AE249" s="2">
        <f>'Radiometer Rrs'!AE249-'Simulated_Rrs (SPM=0)'!AE249</f>
        <v>1.3661289474324581E-2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</row>
    <row r="250" spans="1:132" x14ac:dyDescent="0.3">
      <c r="A250" s="2">
        <v>647</v>
      </c>
      <c r="B250" s="2">
        <f>'Radiometer Rrs'!B250-'Simulated_Rrs (SPM=0)'!B250</f>
        <v>1.8460492001908274E-2</v>
      </c>
      <c r="C250" s="2">
        <f>'Radiometer Rrs'!C250-'Simulated_Rrs (SPM=0)'!C250</f>
        <v>1.7613044111248224E-2</v>
      </c>
      <c r="D250" s="2">
        <f>'Radiometer Rrs'!D250-'Simulated_Rrs (SPM=0)'!D250</f>
        <v>1.5092267767735836E-2</v>
      </c>
      <c r="E250" s="2">
        <f>'Radiometer Rrs'!E250-'Simulated_Rrs (SPM=0)'!E250</f>
        <v>1.5047880921689167E-2</v>
      </c>
      <c r="F250" s="2">
        <f>'Radiometer Rrs'!F250-'Simulated_Rrs (SPM=0)'!F250</f>
        <v>1.3615006949140401E-2</v>
      </c>
      <c r="G250" s="2">
        <f>'Radiometer Rrs'!G250-'Simulated_Rrs (SPM=0)'!G250</f>
        <v>8.2014086629314756E-3</v>
      </c>
      <c r="H250" s="2">
        <f>'Radiometer Rrs'!H250-'Simulated_Rrs (SPM=0)'!H250</f>
        <v>7.1945551301366966E-3</v>
      </c>
      <c r="I250" s="2">
        <f>'Radiometer Rrs'!I250-'Simulated_Rrs (SPM=0)'!I250</f>
        <v>6.6734006215312322E-3</v>
      </c>
      <c r="J250" s="2">
        <f>'Radiometer Rrs'!J250-'Simulated_Rrs (SPM=0)'!J250</f>
        <v>7.0956580770445282E-3</v>
      </c>
      <c r="K250" s="2">
        <f>'Radiometer Rrs'!K250-'Simulated_Rrs (SPM=0)'!K250</f>
        <v>1.79922552514028E-2</v>
      </c>
      <c r="L250" s="2">
        <f>'Radiometer Rrs'!L250-'Simulated_Rrs (SPM=0)'!L250</f>
        <v>8.7861231291838301E-3</v>
      </c>
      <c r="M250" s="2">
        <f>'Radiometer Rrs'!M250-'Simulated_Rrs (SPM=0)'!M250</f>
        <v>8.2095150056987597E-3</v>
      </c>
      <c r="N250" s="2">
        <f>'Radiometer Rrs'!N250-'Simulated_Rrs (SPM=0)'!N250</f>
        <v>7.6826704875791445E-3</v>
      </c>
      <c r="O250" s="2">
        <f>'Radiometer Rrs'!O250-'Simulated_Rrs (SPM=0)'!O250</f>
        <v>5.9652565574743622E-3</v>
      </c>
      <c r="P250" s="2">
        <f>'Radiometer Rrs'!P250-'Simulated_Rrs (SPM=0)'!P250</f>
        <v>6.4812308167103462E-3</v>
      </c>
      <c r="Q250" s="2">
        <f>'Radiometer Rrs'!Q250-'Simulated_Rrs (SPM=0)'!Q250</f>
        <v>6.0514744245387967E-3</v>
      </c>
      <c r="R250" s="2">
        <f>'Radiometer Rrs'!R250-'Simulated_Rrs (SPM=0)'!R250</f>
        <v>6.4811946686546525E-3</v>
      </c>
      <c r="S250" s="2">
        <f>'Radiometer Rrs'!S250-'Simulated_Rrs (SPM=0)'!S250</f>
        <v>8.4552476310994894E-3</v>
      </c>
      <c r="T250" s="2">
        <f>'Radiometer Rrs'!T250-'Simulated_Rrs (SPM=0)'!T250</f>
        <v>5.0260292434817959E-3</v>
      </c>
      <c r="U250" s="2">
        <f>'Radiometer Rrs'!U250-'Simulated_Rrs (SPM=0)'!U250</f>
        <v>1.6752891938369558E-2</v>
      </c>
      <c r="V250" s="2">
        <f>'Radiometer Rrs'!V250-'Simulated_Rrs (SPM=0)'!V250</f>
        <v>1.4580598955085164E-2</v>
      </c>
      <c r="W250" s="2">
        <f>'Radiometer Rrs'!W250-'Simulated_Rrs (SPM=0)'!W250</f>
        <v>7.9900380429353927E-3</v>
      </c>
      <c r="X250" s="2">
        <f>'Radiometer Rrs'!X250-'Simulated_Rrs (SPM=0)'!X250</f>
        <v>1.8378257080803651E-2</v>
      </c>
      <c r="Y250" s="2">
        <f>'Radiometer Rrs'!Y250-'Simulated_Rrs (SPM=0)'!Y250</f>
        <v>1.435396213328355E-2</v>
      </c>
      <c r="Z250" s="2">
        <f>'Radiometer Rrs'!Z250-'Simulated_Rrs (SPM=0)'!Z250</f>
        <v>1.9095670979389152E-2</v>
      </c>
      <c r="AA250" s="2">
        <f>'Radiometer Rrs'!AA250-'Simulated_Rrs (SPM=0)'!AA250</f>
        <v>1.3663124517048627E-2</v>
      </c>
      <c r="AB250" s="2">
        <f>'Radiometer Rrs'!AB250-'Simulated_Rrs (SPM=0)'!AB250</f>
        <v>1.5194983585144867E-2</v>
      </c>
      <c r="AC250" s="2">
        <f>'Radiometer Rrs'!AC250-'Simulated_Rrs (SPM=0)'!AC250</f>
        <v>4.5857674861346821E-3</v>
      </c>
      <c r="AD250" s="2">
        <f>'Radiometer Rrs'!AD250-'Simulated_Rrs (SPM=0)'!AD250</f>
        <v>9.7114381578886893E-3</v>
      </c>
      <c r="AE250" s="2">
        <f>'Radiometer Rrs'!AE250-'Simulated_Rrs (SPM=0)'!AE250</f>
        <v>1.3663125165766402E-2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</row>
    <row r="251" spans="1:132" x14ac:dyDescent="0.3">
      <c r="A251" s="2">
        <v>648</v>
      </c>
      <c r="B251" s="2">
        <f>'Radiometer Rrs'!B251-'Simulated_Rrs (SPM=0)'!B251</f>
        <v>1.8450244995618502E-2</v>
      </c>
      <c r="C251" s="2">
        <f>'Radiometer Rrs'!C251-'Simulated_Rrs (SPM=0)'!C251</f>
        <v>1.7595332969943089E-2</v>
      </c>
      <c r="D251" s="2">
        <f>'Radiometer Rrs'!D251-'Simulated_Rrs (SPM=0)'!D251</f>
        <v>1.5072512945213772E-2</v>
      </c>
      <c r="E251" s="2">
        <f>'Radiometer Rrs'!E251-'Simulated_Rrs (SPM=0)'!E251</f>
        <v>1.5025416133810095E-2</v>
      </c>
      <c r="F251" s="2">
        <f>'Radiometer Rrs'!F251-'Simulated_Rrs (SPM=0)'!F251</f>
        <v>1.3600574182021281E-2</v>
      </c>
      <c r="G251" s="2">
        <f>'Radiometer Rrs'!G251-'Simulated_Rrs (SPM=0)'!G251</f>
        <v>8.2204562008008977E-3</v>
      </c>
      <c r="H251" s="2">
        <f>'Radiometer Rrs'!H251-'Simulated_Rrs (SPM=0)'!H251</f>
        <v>7.2035644036085528E-3</v>
      </c>
      <c r="I251" s="2">
        <f>'Radiometer Rrs'!I251-'Simulated_Rrs (SPM=0)'!I251</f>
        <v>6.6834328195191223E-3</v>
      </c>
      <c r="J251" s="2">
        <f>'Radiometer Rrs'!J251-'Simulated_Rrs (SPM=0)'!J251</f>
        <v>7.0993956197763584E-3</v>
      </c>
      <c r="K251" s="2">
        <f>'Radiometer Rrs'!K251-'Simulated_Rrs (SPM=0)'!K251</f>
        <v>1.8125734994206208E-2</v>
      </c>
      <c r="L251" s="2">
        <f>'Radiometer Rrs'!L251-'Simulated_Rrs (SPM=0)'!L251</f>
        <v>8.7941231927745576E-3</v>
      </c>
      <c r="M251" s="2">
        <f>'Radiometer Rrs'!M251-'Simulated_Rrs (SPM=0)'!M251</f>
        <v>8.2175276952223836E-3</v>
      </c>
      <c r="N251" s="2">
        <f>'Radiometer Rrs'!N251-'Simulated_Rrs (SPM=0)'!N251</f>
        <v>7.6920851135928057E-3</v>
      </c>
      <c r="O251" s="2">
        <f>'Radiometer Rrs'!O251-'Simulated_Rrs (SPM=0)'!O251</f>
        <v>5.9656192985028883E-3</v>
      </c>
      <c r="P251" s="2">
        <f>'Radiometer Rrs'!P251-'Simulated_Rrs (SPM=0)'!P251</f>
        <v>6.4884065031750333E-3</v>
      </c>
      <c r="Q251" s="2">
        <f>'Radiometer Rrs'!Q251-'Simulated_Rrs (SPM=0)'!Q251</f>
        <v>6.0544701934129594E-3</v>
      </c>
      <c r="R251" s="2">
        <f>'Radiometer Rrs'!R251-'Simulated_Rrs (SPM=0)'!R251</f>
        <v>6.4883714637209685E-3</v>
      </c>
      <c r="S251" s="2">
        <f>'Radiometer Rrs'!S251-'Simulated_Rrs (SPM=0)'!S251</f>
        <v>8.4504135926787485E-3</v>
      </c>
      <c r="T251" s="2">
        <f>'Radiometer Rrs'!T251-'Simulated_Rrs (SPM=0)'!T251</f>
        <v>5.0060214616710792E-3</v>
      </c>
      <c r="U251" s="2">
        <f>'Radiometer Rrs'!U251-'Simulated_Rrs (SPM=0)'!U251</f>
        <v>1.6765994198800115E-2</v>
      </c>
      <c r="V251" s="2">
        <f>'Radiometer Rrs'!V251-'Simulated_Rrs (SPM=0)'!V251</f>
        <v>1.4641776908474057E-2</v>
      </c>
      <c r="W251" s="2">
        <f>'Radiometer Rrs'!W251-'Simulated_Rrs (SPM=0)'!W251</f>
        <v>8.0227199500178866E-3</v>
      </c>
      <c r="X251" s="2">
        <f>'Radiometer Rrs'!X251-'Simulated_Rrs (SPM=0)'!X251</f>
        <v>1.8465628974276064E-2</v>
      </c>
      <c r="Y251" s="2">
        <f>'Radiometer Rrs'!Y251-'Simulated_Rrs (SPM=0)'!Y251</f>
        <v>1.4422073900309829E-2</v>
      </c>
      <c r="Z251" s="2">
        <f>'Radiometer Rrs'!Z251-'Simulated_Rrs (SPM=0)'!Z251</f>
        <v>1.9135462718491012E-2</v>
      </c>
      <c r="AA251" s="2">
        <f>'Radiometer Rrs'!AA251-'Simulated_Rrs (SPM=0)'!AA251</f>
        <v>1.3663580286192648E-2</v>
      </c>
      <c r="AB251" s="2">
        <f>'Radiometer Rrs'!AB251-'Simulated_Rrs (SPM=0)'!AB251</f>
        <v>1.5238354195611066E-2</v>
      </c>
      <c r="AC251" s="2">
        <f>'Radiometer Rrs'!AC251-'Simulated_Rrs (SPM=0)'!AC251</f>
        <v>4.5885375915262882E-3</v>
      </c>
      <c r="AD251" s="2">
        <f>'Radiometer Rrs'!AD251-'Simulated_Rrs (SPM=0)'!AD251</f>
        <v>9.8109527479872585E-3</v>
      </c>
      <c r="AE251" s="2">
        <f>'Radiometer Rrs'!AE251-'Simulated_Rrs (SPM=0)'!AE251</f>
        <v>1.3663580909385938E-2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</row>
    <row r="252" spans="1:132" x14ac:dyDescent="0.3">
      <c r="A252" s="2">
        <v>649</v>
      </c>
      <c r="B252" s="2">
        <f>'Radiometer Rrs'!B252-'Simulated_Rrs (SPM=0)'!B252</f>
        <v>1.8432138694064307E-2</v>
      </c>
      <c r="C252" s="2">
        <f>'Radiometer Rrs'!C252-'Simulated_Rrs (SPM=0)'!C252</f>
        <v>1.7570098365576867E-2</v>
      </c>
      <c r="D252" s="2">
        <f>'Radiometer Rrs'!D252-'Simulated_Rrs (SPM=0)'!D252</f>
        <v>1.5049888335708807E-2</v>
      </c>
      <c r="E252" s="2">
        <f>'Radiometer Rrs'!E252-'Simulated_Rrs (SPM=0)'!E252</f>
        <v>1.499824828891028E-2</v>
      </c>
      <c r="F252" s="2">
        <f>'Radiometer Rrs'!F252-'Simulated_Rrs (SPM=0)'!F252</f>
        <v>1.3581965978967013E-2</v>
      </c>
      <c r="G252" s="2">
        <f>'Radiometer Rrs'!G252-'Simulated_Rrs (SPM=0)'!G252</f>
        <v>8.2360092859316992E-3</v>
      </c>
      <c r="H252" s="2">
        <f>'Radiometer Rrs'!H252-'Simulated_Rrs (SPM=0)'!H252</f>
        <v>7.204526909301328E-3</v>
      </c>
      <c r="I252" s="2">
        <f>'Radiometer Rrs'!I252-'Simulated_Rrs (SPM=0)'!I252</f>
        <v>6.6901275009869548E-3</v>
      </c>
      <c r="J252" s="2">
        <f>'Radiometer Rrs'!J252-'Simulated_Rrs (SPM=0)'!J252</f>
        <v>7.0997749331328649E-3</v>
      </c>
      <c r="K252" s="2">
        <f>'Radiometer Rrs'!K252-'Simulated_Rrs (SPM=0)'!K252</f>
        <v>1.8239168453746849E-2</v>
      </c>
      <c r="L252" s="2">
        <f>'Radiometer Rrs'!L252-'Simulated_Rrs (SPM=0)'!L252</f>
        <v>8.7964328439524234E-3</v>
      </c>
      <c r="M252" s="2">
        <f>'Radiometer Rrs'!M252-'Simulated_Rrs (SPM=0)'!M252</f>
        <v>8.2213726844525409E-3</v>
      </c>
      <c r="N252" s="2">
        <f>'Radiometer Rrs'!N252-'Simulated_Rrs (SPM=0)'!N252</f>
        <v>7.6960078524601601E-3</v>
      </c>
      <c r="O252" s="2">
        <f>'Radiometer Rrs'!O252-'Simulated_Rrs (SPM=0)'!O252</f>
        <v>5.9631748435991349E-3</v>
      </c>
      <c r="P252" s="2">
        <f>'Radiometer Rrs'!P252-'Simulated_Rrs (SPM=0)'!P252</f>
        <v>6.489957690191844E-3</v>
      </c>
      <c r="Q252" s="2">
        <f>'Radiometer Rrs'!Q252-'Simulated_Rrs (SPM=0)'!Q252</f>
        <v>6.054664230422762E-3</v>
      </c>
      <c r="R252" s="2">
        <f>'Radiometer Rrs'!R252-'Simulated_Rrs (SPM=0)'!R252</f>
        <v>6.4899237198793374E-3</v>
      </c>
      <c r="S252" s="2">
        <f>'Radiometer Rrs'!S252-'Simulated_Rrs (SPM=0)'!S252</f>
        <v>8.4400141817237827E-3</v>
      </c>
      <c r="T252" s="2">
        <f>'Radiometer Rrs'!T252-'Simulated_Rrs (SPM=0)'!T252</f>
        <v>4.9715593026766281E-3</v>
      </c>
      <c r="U252" s="2">
        <f>'Radiometer Rrs'!U252-'Simulated_Rrs (SPM=0)'!U252</f>
        <v>1.6775828188536512E-2</v>
      </c>
      <c r="V252" s="2">
        <f>'Radiometer Rrs'!V252-'Simulated_Rrs (SPM=0)'!V252</f>
        <v>1.4688703913402948E-2</v>
      </c>
      <c r="W252" s="2">
        <f>'Radiometer Rrs'!W252-'Simulated_Rrs (SPM=0)'!W252</f>
        <v>8.0423628215858713E-3</v>
      </c>
      <c r="X252" s="2">
        <f>'Radiometer Rrs'!X252-'Simulated_Rrs (SPM=0)'!X252</f>
        <v>1.8513507551462922E-2</v>
      </c>
      <c r="Y252" s="2">
        <f>'Radiometer Rrs'!Y252-'Simulated_Rrs (SPM=0)'!Y252</f>
        <v>1.4455569355666574E-2</v>
      </c>
      <c r="Z252" s="2">
        <f>'Radiometer Rrs'!Z252-'Simulated_Rrs (SPM=0)'!Z252</f>
        <v>1.9155936199095037E-2</v>
      </c>
      <c r="AA252" s="2">
        <f>'Radiometer Rrs'!AA252-'Simulated_Rrs (SPM=0)'!AA252</f>
        <v>1.366371607139746E-2</v>
      </c>
      <c r="AB252" s="2">
        <f>'Radiometer Rrs'!AB252-'Simulated_Rrs (SPM=0)'!AB252</f>
        <v>1.5253478575723041E-2</v>
      </c>
      <c r="AC252" s="2">
        <f>'Radiometer Rrs'!AC252-'Simulated_Rrs (SPM=0)'!AC252</f>
        <v>4.5883038855590022E-3</v>
      </c>
      <c r="AD252" s="2">
        <f>'Radiometer Rrs'!AD252-'Simulated_Rrs (SPM=0)'!AD252</f>
        <v>9.8906123562888006E-3</v>
      </c>
      <c r="AE252" s="2">
        <f>'Radiometer Rrs'!AE252-'Simulated_Rrs (SPM=0)'!AE252</f>
        <v>1.3663716670167648E-2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</row>
    <row r="253" spans="1:132" x14ac:dyDescent="0.3">
      <c r="A253" s="2">
        <v>650</v>
      </c>
      <c r="B253" s="2">
        <f>'Radiometer Rrs'!B253-'Simulated_Rrs (SPM=0)'!B253</f>
        <v>1.8404306005127092E-2</v>
      </c>
      <c r="C253" s="2">
        <f>'Radiometer Rrs'!C253-'Simulated_Rrs (SPM=0)'!C253</f>
        <v>1.7542317500176385E-2</v>
      </c>
      <c r="D253" s="2">
        <f>'Radiometer Rrs'!D253-'Simulated_Rrs (SPM=0)'!D253</f>
        <v>1.5026248693425443E-2</v>
      </c>
      <c r="E253" s="2">
        <f>'Radiometer Rrs'!E253-'Simulated_Rrs (SPM=0)'!E253</f>
        <v>1.4965938674901091E-2</v>
      </c>
      <c r="F253" s="2">
        <f>'Radiometer Rrs'!F253-'Simulated_Rrs (SPM=0)'!F253</f>
        <v>1.3555478108045848E-2</v>
      </c>
      <c r="G253" s="2">
        <f>'Radiometer Rrs'!G253-'Simulated_Rrs (SPM=0)'!G253</f>
        <v>8.2363524883900859E-3</v>
      </c>
      <c r="H253" s="2">
        <f>'Radiometer Rrs'!H253-'Simulated_Rrs (SPM=0)'!H253</f>
        <v>7.2022495052404554E-3</v>
      </c>
      <c r="I253" s="2">
        <f>'Radiometer Rrs'!I253-'Simulated_Rrs (SPM=0)'!I253</f>
        <v>6.6888460868481893E-3</v>
      </c>
      <c r="J253" s="2">
        <f>'Radiometer Rrs'!J253-'Simulated_Rrs (SPM=0)'!J253</f>
        <v>7.0986923175281273E-3</v>
      </c>
      <c r="K253" s="2">
        <f>'Radiometer Rrs'!K253-'Simulated_Rrs (SPM=0)'!K253</f>
        <v>1.8287977216273222E-2</v>
      </c>
      <c r="L253" s="2">
        <f>'Radiometer Rrs'!L253-'Simulated_Rrs (SPM=0)'!L253</f>
        <v>8.7916084304680044E-3</v>
      </c>
      <c r="M253" s="2">
        <f>'Radiometer Rrs'!M253-'Simulated_Rrs (SPM=0)'!M253</f>
        <v>8.2171888678396632E-3</v>
      </c>
      <c r="N253" s="2">
        <f>'Radiometer Rrs'!N253-'Simulated_Rrs (SPM=0)'!N253</f>
        <v>7.690168179052089E-3</v>
      </c>
      <c r="O253" s="2">
        <f>'Radiometer Rrs'!O253-'Simulated_Rrs (SPM=0)'!O253</f>
        <v>5.9517631953278664E-3</v>
      </c>
      <c r="P253" s="2">
        <f>'Radiometer Rrs'!P253-'Simulated_Rrs (SPM=0)'!P253</f>
        <v>6.4848355873426454E-3</v>
      </c>
      <c r="Q253" s="2">
        <f>'Radiometer Rrs'!Q253-'Simulated_Rrs (SPM=0)'!Q253</f>
        <v>6.0468168726331767E-3</v>
      </c>
      <c r="R253" s="2">
        <f>'Radiometer Rrs'!R253-'Simulated_Rrs (SPM=0)'!R253</f>
        <v>6.4848026483260539E-3</v>
      </c>
      <c r="S253" s="2">
        <f>'Radiometer Rrs'!S253-'Simulated_Rrs (SPM=0)'!S253</f>
        <v>8.4301562262479816E-3</v>
      </c>
      <c r="T253" s="2">
        <f>'Radiometer Rrs'!T253-'Simulated_Rrs (SPM=0)'!T253</f>
        <v>4.924226181367378E-3</v>
      </c>
      <c r="U253" s="2">
        <f>'Radiometer Rrs'!U253-'Simulated_Rrs (SPM=0)'!U253</f>
        <v>1.6752474600913236E-2</v>
      </c>
      <c r="V253" s="2">
        <f>'Radiometer Rrs'!V253-'Simulated_Rrs (SPM=0)'!V253</f>
        <v>1.4710202527958075E-2</v>
      </c>
      <c r="W253" s="2">
        <f>'Radiometer Rrs'!W253-'Simulated_Rrs (SPM=0)'!W253</f>
        <v>8.0284803677454532E-3</v>
      </c>
      <c r="X253" s="2">
        <f>'Radiometer Rrs'!X253-'Simulated_Rrs (SPM=0)'!X253</f>
        <v>1.8492538432273213E-2</v>
      </c>
      <c r="Y253" s="2">
        <f>'Radiometer Rrs'!Y253-'Simulated_Rrs (SPM=0)'!Y253</f>
        <v>1.4439420998502804E-2</v>
      </c>
      <c r="Z253" s="2">
        <f>'Radiometer Rrs'!Z253-'Simulated_Rrs (SPM=0)'!Z253</f>
        <v>1.9156924436709275E-2</v>
      </c>
      <c r="AA253" s="2">
        <f>'Radiometer Rrs'!AA253-'Simulated_Rrs (SPM=0)'!AA253</f>
        <v>1.366559548377645E-2</v>
      </c>
      <c r="AB253" s="2">
        <f>'Radiometer Rrs'!AB253-'Simulated_Rrs (SPM=0)'!AB253</f>
        <v>1.5230630900813027E-2</v>
      </c>
      <c r="AC253" s="2">
        <f>'Radiometer Rrs'!AC253-'Simulated_Rrs (SPM=0)'!AC253</f>
        <v>4.5796861712438476E-3</v>
      </c>
      <c r="AD253" s="2">
        <f>'Radiometer Rrs'!AD253-'Simulated_Rrs (SPM=0)'!AD253</f>
        <v>9.9150920491719637E-3</v>
      </c>
      <c r="AE253" s="2">
        <f>'Radiometer Rrs'!AE253-'Simulated_Rrs (SPM=0)'!AE253</f>
        <v>1.3665596059172671E-2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</row>
    <row r="254" spans="1:132" x14ac:dyDescent="0.3">
      <c r="A254" s="2">
        <v>651</v>
      </c>
      <c r="B254" s="2">
        <f>'Radiometer Rrs'!B254-'Simulated_Rrs (SPM=0)'!B254</f>
        <v>1.8369358110042314E-2</v>
      </c>
      <c r="C254" s="2">
        <f>'Radiometer Rrs'!C254-'Simulated_Rrs (SPM=0)'!C254</f>
        <v>1.7510277895058126E-2</v>
      </c>
      <c r="D254" s="2">
        <f>'Radiometer Rrs'!D254-'Simulated_Rrs (SPM=0)'!D254</f>
        <v>1.499910532601932E-2</v>
      </c>
      <c r="E254" s="2">
        <f>'Radiometer Rrs'!E254-'Simulated_Rrs (SPM=0)'!E254</f>
        <v>1.4929017036354991E-2</v>
      </c>
      <c r="F254" s="2">
        <f>'Radiometer Rrs'!F254-'Simulated_Rrs (SPM=0)'!F254</f>
        <v>1.3522508232622717E-2</v>
      </c>
      <c r="G254" s="2">
        <f>'Radiometer Rrs'!G254-'Simulated_Rrs (SPM=0)'!G254</f>
        <v>8.2289506054678448E-3</v>
      </c>
      <c r="H254" s="2">
        <f>'Radiometer Rrs'!H254-'Simulated_Rrs (SPM=0)'!H254</f>
        <v>7.1966018777148205E-3</v>
      </c>
      <c r="I254" s="2">
        <f>'Radiometer Rrs'!I254-'Simulated_Rrs (SPM=0)'!I254</f>
        <v>6.6826468441262658E-3</v>
      </c>
      <c r="J254" s="2">
        <f>'Radiometer Rrs'!J254-'Simulated_Rrs (SPM=0)'!J254</f>
        <v>7.0942690581004518E-3</v>
      </c>
      <c r="K254" s="2">
        <f>'Radiometer Rrs'!K254-'Simulated_Rrs (SPM=0)'!K254</f>
        <v>1.8312018578455436E-2</v>
      </c>
      <c r="L254" s="2">
        <f>'Radiometer Rrs'!L254-'Simulated_Rrs (SPM=0)'!L254</f>
        <v>8.7813835529665912E-3</v>
      </c>
      <c r="M254" s="2">
        <f>'Radiometer Rrs'!M254-'Simulated_Rrs (SPM=0)'!M254</f>
        <v>8.2070830967122081E-3</v>
      </c>
      <c r="N254" s="2">
        <f>'Radiometer Rrs'!N254-'Simulated_Rrs (SPM=0)'!N254</f>
        <v>7.6786195273815258E-3</v>
      </c>
      <c r="O254" s="2">
        <f>'Radiometer Rrs'!O254-'Simulated_Rrs (SPM=0)'!O254</f>
        <v>5.9365964214791525E-3</v>
      </c>
      <c r="P254" s="2">
        <f>'Radiometer Rrs'!P254-'Simulated_Rrs (SPM=0)'!P254</f>
        <v>6.4750110618380661E-3</v>
      </c>
      <c r="Q254" s="2">
        <f>'Radiometer Rrs'!Q254-'Simulated_Rrs (SPM=0)'!Q254</f>
        <v>6.0346038263721985E-3</v>
      </c>
      <c r="R254" s="2">
        <f>'Radiometer Rrs'!R254-'Simulated_Rrs (SPM=0)'!R254</f>
        <v>6.4749797009543281E-3</v>
      </c>
      <c r="S254" s="2">
        <f>'Radiometer Rrs'!S254-'Simulated_Rrs (SPM=0)'!S254</f>
        <v>8.4174709368609012E-3</v>
      </c>
      <c r="T254" s="2">
        <f>'Radiometer Rrs'!T254-'Simulated_Rrs (SPM=0)'!T254</f>
        <v>4.871059791107581E-3</v>
      </c>
      <c r="U254" s="2">
        <f>'Radiometer Rrs'!U254-'Simulated_Rrs (SPM=0)'!U254</f>
        <v>1.6716823206129133E-2</v>
      </c>
      <c r="V254" s="2">
        <f>'Radiometer Rrs'!V254-'Simulated_Rrs (SPM=0)'!V254</f>
        <v>1.4718901543368782E-2</v>
      </c>
      <c r="W254" s="2">
        <f>'Radiometer Rrs'!W254-'Simulated_Rrs (SPM=0)'!W254</f>
        <v>8.0007937694584474E-3</v>
      </c>
      <c r="X254" s="2">
        <f>'Radiometer Rrs'!X254-'Simulated_Rrs (SPM=0)'!X254</f>
        <v>1.8444572943437786E-2</v>
      </c>
      <c r="Y254" s="2">
        <f>'Radiometer Rrs'!Y254-'Simulated_Rrs (SPM=0)'!Y254</f>
        <v>1.4403918283814574E-2</v>
      </c>
      <c r="Z254" s="2">
        <f>'Radiometer Rrs'!Z254-'Simulated_Rrs (SPM=0)'!Z254</f>
        <v>1.914637454817756E-2</v>
      </c>
      <c r="AA254" s="2">
        <f>'Radiometer Rrs'!AA254-'Simulated_Rrs (SPM=0)'!AA254</f>
        <v>1.3664583571313206E-2</v>
      </c>
      <c r="AB254" s="2">
        <f>'Radiometer Rrs'!AB254-'Simulated_Rrs (SPM=0)'!AB254</f>
        <v>1.519090478134052E-2</v>
      </c>
      <c r="AC254" s="2">
        <f>'Radiometer Rrs'!AC254-'Simulated_Rrs (SPM=0)'!AC254</f>
        <v>4.5666865758758508E-3</v>
      </c>
      <c r="AD254" s="2">
        <f>'Radiometer Rrs'!AD254-'Simulated_Rrs (SPM=0)'!AD254</f>
        <v>9.9183303842497357E-3</v>
      </c>
      <c r="AE254" s="2">
        <f>'Radiometer Rrs'!AE254-'Simulated_Rrs (SPM=0)'!AE254</f>
        <v>1.3664584114176342E-2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</row>
    <row r="255" spans="1:132" x14ac:dyDescent="0.3">
      <c r="A255" s="2">
        <v>652</v>
      </c>
      <c r="B255" s="2">
        <f>'Radiometer Rrs'!B255-'Simulated_Rrs (SPM=0)'!B255</f>
        <v>1.831299448057843E-2</v>
      </c>
      <c r="C255" s="2">
        <f>'Radiometer Rrs'!C255-'Simulated_Rrs (SPM=0)'!C255</f>
        <v>1.7456313663479339E-2</v>
      </c>
      <c r="D255" s="2">
        <f>'Radiometer Rrs'!D255-'Simulated_Rrs (SPM=0)'!D255</f>
        <v>1.4950920030372856E-2</v>
      </c>
      <c r="E255" s="2">
        <f>'Radiometer Rrs'!E255-'Simulated_Rrs (SPM=0)'!E255</f>
        <v>1.4874899466651064E-2</v>
      </c>
      <c r="F255" s="2">
        <f>'Radiometer Rrs'!F255-'Simulated_Rrs (SPM=0)'!F255</f>
        <v>1.3467311989849452E-2</v>
      </c>
      <c r="G255" s="2">
        <f>'Radiometer Rrs'!G255-'Simulated_Rrs (SPM=0)'!G255</f>
        <v>8.2109084761369921E-3</v>
      </c>
      <c r="H255" s="2">
        <f>'Radiometer Rrs'!H255-'Simulated_Rrs (SPM=0)'!H255</f>
        <v>7.1768722707147639E-3</v>
      </c>
      <c r="I255" s="2">
        <f>'Radiometer Rrs'!I255-'Simulated_Rrs (SPM=0)'!I255</f>
        <v>6.6649532823696142E-3</v>
      </c>
      <c r="J255" s="2">
        <f>'Radiometer Rrs'!J255-'Simulated_Rrs (SPM=0)'!J255</f>
        <v>7.0711003478153619E-3</v>
      </c>
      <c r="K255" s="2">
        <f>'Radiometer Rrs'!K255-'Simulated_Rrs (SPM=0)'!K255</f>
        <v>1.8346577670662906E-2</v>
      </c>
      <c r="L255" s="2">
        <f>'Radiometer Rrs'!L255-'Simulated_Rrs (SPM=0)'!L255</f>
        <v>8.7541335144885775E-3</v>
      </c>
      <c r="M255" s="2">
        <f>'Radiometer Rrs'!M255-'Simulated_Rrs (SPM=0)'!M255</f>
        <v>8.1789082357327167E-3</v>
      </c>
      <c r="N255" s="2">
        <f>'Radiometer Rrs'!N255-'Simulated_Rrs (SPM=0)'!N255</f>
        <v>7.6551642647379112E-3</v>
      </c>
      <c r="O255" s="2">
        <f>'Radiometer Rrs'!O255-'Simulated_Rrs (SPM=0)'!O255</f>
        <v>5.9204254001017972E-3</v>
      </c>
      <c r="P255" s="2">
        <f>'Radiometer Rrs'!P255-'Simulated_Rrs (SPM=0)'!P255</f>
        <v>6.4515780024547893E-3</v>
      </c>
      <c r="Q255" s="2">
        <f>'Radiometer Rrs'!Q255-'Simulated_Rrs (SPM=0)'!Q255</f>
        <v>6.0147689005668808E-3</v>
      </c>
      <c r="R255" s="2">
        <f>'Radiometer Rrs'!R255-'Simulated_Rrs (SPM=0)'!R255</f>
        <v>6.4515481252841022E-3</v>
      </c>
      <c r="S255" s="2">
        <f>'Radiometer Rrs'!S255-'Simulated_Rrs (SPM=0)'!S255</f>
        <v>8.384000317076052E-3</v>
      </c>
      <c r="T255" s="2">
        <f>'Radiometer Rrs'!T255-'Simulated_Rrs (SPM=0)'!T255</f>
        <v>4.8136564290869373E-3</v>
      </c>
      <c r="U255" s="2">
        <f>'Radiometer Rrs'!U255-'Simulated_Rrs (SPM=0)'!U255</f>
        <v>1.6689203210958053E-2</v>
      </c>
      <c r="V255" s="2">
        <f>'Radiometer Rrs'!V255-'Simulated_Rrs (SPM=0)'!V255</f>
        <v>1.4711072632254293E-2</v>
      </c>
      <c r="W255" s="2">
        <f>'Radiometer Rrs'!W255-'Simulated_Rrs (SPM=0)'!W255</f>
        <v>7.971980993214842E-3</v>
      </c>
      <c r="X255" s="2">
        <f>'Radiometer Rrs'!X255-'Simulated_Rrs (SPM=0)'!X255</f>
        <v>1.8403750244341217E-2</v>
      </c>
      <c r="Y255" s="2">
        <f>'Radiometer Rrs'!Y255-'Simulated_Rrs (SPM=0)'!Y255</f>
        <v>1.4374204131781353E-2</v>
      </c>
      <c r="Z255" s="2">
        <f>'Radiometer Rrs'!Z255-'Simulated_Rrs (SPM=0)'!Z255</f>
        <v>1.9111485219475182E-2</v>
      </c>
      <c r="AA255" s="2">
        <f>'Radiometer Rrs'!AA255-'Simulated_Rrs (SPM=0)'!AA255</f>
        <v>1.363906932996688E-2</v>
      </c>
      <c r="AB255" s="2">
        <f>'Radiometer Rrs'!AB255-'Simulated_Rrs (SPM=0)'!AB255</f>
        <v>1.5141632257999783E-2</v>
      </c>
      <c r="AC255" s="2">
        <f>'Radiometer Rrs'!AC255-'Simulated_Rrs (SPM=0)'!AC255</f>
        <v>4.5468931038806478E-3</v>
      </c>
      <c r="AD255" s="2">
        <f>'Radiometer Rrs'!AD255-'Simulated_Rrs (SPM=0)'!AD255</f>
        <v>9.9298615653467866E-3</v>
      </c>
      <c r="AE255" s="2">
        <f>'Radiometer Rrs'!AE255-'Simulated_Rrs (SPM=0)'!AE255</f>
        <v>1.3639069842463627E-2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</row>
    <row r="256" spans="1:132" x14ac:dyDescent="0.3">
      <c r="A256" s="2">
        <v>653</v>
      </c>
      <c r="B256" s="2">
        <f>'Radiometer Rrs'!B256-'Simulated_Rrs (SPM=0)'!B256</f>
        <v>1.8243296210306584E-2</v>
      </c>
      <c r="C256" s="2">
        <f>'Radiometer Rrs'!C256-'Simulated_Rrs (SPM=0)'!C256</f>
        <v>1.7389683269891487E-2</v>
      </c>
      <c r="D256" s="2">
        <f>'Radiometer Rrs'!D256-'Simulated_Rrs (SPM=0)'!D256</f>
        <v>1.4887000120443743E-2</v>
      </c>
      <c r="E256" s="2">
        <f>'Radiometer Rrs'!E256-'Simulated_Rrs (SPM=0)'!E256</f>
        <v>1.4805309067712432E-2</v>
      </c>
      <c r="F256" s="2">
        <f>'Radiometer Rrs'!F256-'Simulated_Rrs (SPM=0)'!F256</f>
        <v>1.3399269151462355E-2</v>
      </c>
      <c r="G256" s="2">
        <f>'Radiometer Rrs'!G256-'Simulated_Rrs (SPM=0)'!G256</f>
        <v>8.1785195298171177E-3</v>
      </c>
      <c r="H256" s="2">
        <f>'Radiometer Rrs'!H256-'Simulated_Rrs (SPM=0)'!H256</f>
        <v>7.1478410750653171E-3</v>
      </c>
      <c r="I256" s="2">
        <f>'Radiometer Rrs'!I256-'Simulated_Rrs (SPM=0)'!I256</f>
        <v>6.6383644464374798E-3</v>
      </c>
      <c r="J256" s="2">
        <f>'Radiometer Rrs'!J256-'Simulated_Rrs (SPM=0)'!J256</f>
        <v>7.0400824965381826E-3</v>
      </c>
      <c r="K256" s="2">
        <f>'Radiometer Rrs'!K256-'Simulated_Rrs (SPM=0)'!K256</f>
        <v>1.8380091387857917E-2</v>
      </c>
      <c r="L256" s="2">
        <f>'Radiometer Rrs'!L256-'Simulated_Rrs (SPM=0)'!L256</f>
        <v>8.7144535174063422E-3</v>
      </c>
      <c r="M256" s="2">
        <f>'Radiometer Rrs'!M256-'Simulated_Rrs (SPM=0)'!M256</f>
        <v>8.1399580044028644E-3</v>
      </c>
      <c r="N256" s="2">
        <f>'Radiometer Rrs'!N256-'Simulated_Rrs (SPM=0)'!N256</f>
        <v>7.6214215859765431E-3</v>
      </c>
      <c r="O256" s="2">
        <f>'Radiometer Rrs'!O256-'Simulated_Rrs (SPM=0)'!O256</f>
        <v>5.8971209534596017E-3</v>
      </c>
      <c r="P256" s="2">
        <f>'Radiometer Rrs'!P256-'Simulated_Rrs (SPM=0)'!P256</f>
        <v>6.417467654147393E-3</v>
      </c>
      <c r="Q256" s="2">
        <f>'Radiometer Rrs'!Q256-'Simulated_Rrs (SPM=0)'!Q256</f>
        <v>5.9839735354976758E-3</v>
      </c>
      <c r="R256" s="2">
        <f>'Radiometer Rrs'!R256-'Simulated_Rrs (SPM=0)'!R256</f>
        <v>6.4174391731017773E-3</v>
      </c>
      <c r="S256" s="2">
        <f>'Radiometer Rrs'!S256-'Simulated_Rrs (SPM=0)'!S256</f>
        <v>8.3414106257727934E-3</v>
      </c>
      <c r="T256" s="2">
        <f>'Radiometer Rrs'!T256-'Simulated_Rrs (SPM=0)'!T256</f>
        <v>4.7568515682745961E-3</v>
      </c>
      <c r="U256" s="2">
        <f>'Radiometer Rrs'!U256-'Simulated_Rrs (SPM=0)'!U256</f>
        <v>1.6651578557329669E-2</v>
      </c>
      <c r="V256" s="2">
        <f>'Radiometer Rrs'!V256-'Simulated_Rrs (SPM=0)'!V256</f>
        <v>1.4691523664641791E-2</v>
      </c>
      <c r="W256" s="2">
        <f>'Radiometer Rrs'!W256-'Simulated_Rrs (SPM=0)'!W256</f>
        <v>7.9217015663009763E-3</v>
      </c>
      <c r="X256" s="2">
        <f>'Radiometer Rrs'!X256-'Simulated_Rrs (SPM=0)'!X256</f>
        <v>1.8324865891175785E-2</v>
      </c>
      <c r="Y256" s="2">
        <f>'Radiometer Rrs'!Y256-'Simulated_Rrs (SPM=0)'!Y256</f>
        <v>1.4319358758193285E-2</v>
      </c>
      <c r="Z256" s="2">
        <f>'Radiometer Rrs'!Z256-'Simulated_Rrs (SPM=0)'!Z256</f>
        <v>1.9061084712768024E-2</v>
      </c>
      <c r="AA256" s="2">
        <f>'Radiometer Rrs'!AA256-'Simulated_Rrs (SPM=0)'!AA256</f>
        <v>1.3612211165054821E-2</v>
      </c>
      <c r="AB256" s="2">
        <f>'Radiometer Rrs'!AB256-'Simulated_Rrs (SPM=0)'!AB256</f>
        <v>1.507066924516583E-2</v>
      </c>
      <c r="AC256" s="2">
        <f>'Radiometer Rrs'!AC256-'Simulated_Rrs (SPM=0)'!AC256</f>
        <v>4.5205995184980363E-3</v>
      </c>
      <c r="AD256" s="2">
        <f>'Radiometer Rrs'!AD256-'Simulated_Rrs (SPM=0)'!AD256</f>
        <v>9.9303335721902357E-3</v>
      </c>
      <c r="AE256" s="2">
        <f>'Radiometer Rrs'!AE256-'Simulated_Rrs (SPM=0)'!AE256</f>
        <v>1.3612211649183479E-2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</row>
    <row r="257" spans="1:132" x14ac:dyDescent="0.3">
      <c r="A257" s="2">
        <v>654</v>
      </c>
      <c r="B257" s="2">
        <f>'Radiometer Rrs'!B257-'Simulated_Rrs (SPM=0)'!B257</f>
        <v>1.8162687084775059E-2</v>
      </c>
      <c r="C257" s="2">
        <f>'Radiometer Rrs'!C257-'Simulated_Rrs (SPM=0)'!C257</f>
        <v>1.7312688962042442E-2</v>
      </c>
      <c r="D257" s="2">
        <f>'Radiometer Rrs'!D257-'Simulated_Rrs (SPM=0)'!D257</f>
        <v>1.4810205780162638E-2</v>
      </c>
      <c r="E257" s="2">
        <f>'Radiometer Rrs'!E257-'Simulated_Rrs (SPM=0)'!E257</f>
        <v>1.4723058385801917E-2</v>
      </c>
      <c r="F257" s="2">
        <f>'Radiometer Rrs'!F257-'Simulated_Rrs (SPM=0)'!F257</f>
        <v>1.3320714766837209E-2</v>
      </c>
      <c r="G257" s="2">
        <f>'Radiometer Rrs'!G257-'Simulated_Rrs (SPM=0)'!G257</f>
        <v>8.1343915887377907E-3</v>
      </c>
      <c r="H257" s="2">
        <f>'Radiometer Rrs'!H257-'Simulated_Rrs (SPM=0)'!H257</f>
        <v>7.1111987987524774E-3</v>
      </c>
      <c r="I257" s="2">
        <f>'Radiometer Rrs'!I257-'Simulated_Rrs (SPM=0)'!I257</f>
        <v>6.6044969650326489E-3</v>
      </c>
      <c r="J257" s="2">
        <f>'Radiometer Rrs'!J257-'Simulated_Rrs (SPM=0)'!J257</f>
        <v>7.0026419274450569E-3</v>
      </c>
      <c r="K257" s="2">
        <f>'Radiometer Rrs'!K257-'Simulated_Rrs (SPM=0)'!K257</f>
        <v>1.8412749114071369E-2</v>
      </c>
      <c r="L257" s="2">
        <f>'Radiometer Rrs'!L257-'Simulated_Rrs (SPM=0)'!L257</f>
        <v>8.664602862468852E-3</v>
      </c>
      <c r="M257" s="2">
        <f>'Radiometer Rrs'!M257-'Simulated_Rrs (SPM=0)'!M257</f>
        <v>8.0921908699779464E-3</v>
      </c>
      <c r="N257" s="2">
        <f>'Radiometer Rrs'!N257-'Simulated_Rrs (SPM=0)'!N257</f>
        <v>7.5792612350709127E-3</v>
      </c>
      <c r="O257" s="2">
        <f>'Radiometer Rrs'!O257-'Simulated_Rrs (SPM=0)'!O257</f>
        <v>5.8679793734063273E-3</v>
      </c>
      <c r="P257" s="2">
        <f>'Radiometer Rrs'!P257-'Simulated_Rrs (SPM=0)'!P257</f>
        <v>6.3746206617107002E-3</v>
      </c>
      <c r="Q257" s="2">
        <f>'Radiometer Rrs'!Q257-'Simulated_Rrs (SPM=0)'!Q257</f>
        <v>5.9442098412103095E-3</v>
      </c>
      <c r="R257" s="2">
        <f>'Radiometer Rrs'!R257-'Simulated_Rrs (SPM=0)'!R257</f>
        <v>6.3745934955910773E-3</v>
      </c>
      <c r="S257" s="2">
        <f>'Radiometer Rrs'!S257-'Simulated_Rrs (SPM=0)'!S257</f>
        <v>8.2913591853472635E-3</v>
      </c>
      <c r="T257" s="2">
        <f>'Radiometer Rrs'!T257-'Simulated_Rrs (SPM=0)'!T257</f>
        <v>4.7005357059042904E-3</v>
      </c>
      <c r="U257" s="2">
        <f>'Radiometer Rrs'!U257-'Simulated_Rrs (SPM=0)'!U257</f>
        <v>1.6605767579602301E-2</v>
      </c>
      <c r="V257" s="2">
        <f>'Radiometer Rrs'!V257-'Simulated_Rrs (SPM=0)'!V257</f>
        <v>1.4662384886221808E-2</v>
      </c>
      <c r="W257" s="2">
        <f>'Radiometer Rrs'!W257-'Simulated_Rrs (SPM=0)'!W257</f>
        <v>7.8538578217345403E-3</v>
      </c>
      <c r="X257" s="2">
        <f>'Radiometer Rrs'!X257-'Simulated_Rrs (SPM=0)'!X257</f>
        <v>1.8214839496628298E-2</v>
      </c>
      <c r="Y257" s="2">
        <f>'Radiometer Rrs'!Y257-'Simulated_Rrs (SPM=0)'!Y257</f>
        <v>1.4243950778794494E-2</v>
      </c>
      <c r="Z257" s="2">
        <f>'Radiometer Rrs'!Z257-'Simulated_Rrs (SPM=0)'!Z257</f>
        <v>1.8997992548146766E-2</v>
      </c>
      <c r="AA257" s="2">
        <f>'Radiometer Rrs'!AA257-'Simulated_Rrs (SPM=0)'!AA257</f>
        <v>1.3584252728608312E-2</v>
      </c>
      <c r="AB257" s="2">
        <f>'Radiometer Rrs'!AB257-'Simulated_Rrs (SPM=0)'!AB257</f>
        <v>1.4981958770785111E-2</v>
      </c>
      <c r="AC257" s="2">
        <f>'Radiometer Rrs'!AC257-'Simulated_Rrs (SPM=0)'!AC257</f>
        <v>4.4889869609418239E-3</v>
      </c>
      <c r="AD257" s="2">
        <f>'Radiometer Rrs'!AD257-'Simulated_Rrs (SPM=0)'!AD257</f>
        <v>9.9217564660287021E-3</v>
      </c>
      <c r="AE257" s="2">
        <f>'Radiometer Rrs'!AE257-'Simulated_Rrs (SPM=0)'!AE257</f>
        <v>1.3584253186211528E-2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</row>
    <row r="258" spans="1:132" x14ac:dyDescent="0.3">
      <c r="A258" s="2">
        <v>655</v>
      </c>
      <c r="B258" s="2">
        <f>'Radiometer Rrs'!B258-'Simulated_Rrs (SPM=0)'!B258</f>
        <v>1.8064490490374462E-2</v>
      </c>
      <c r="C258" s="2">
        <f>'Radiometer Rrs'!C258-'Simulated_Rrs (SPM=0)'!C258</f>
        <v>1.7196310159997209E-2</v>
      </c>
      <c r="D258" s="2">
        <f>'Radiometer Rrs'!D258-'Simulated_Rrs (SPM=0)'!D258</f>
        <v>1.469993809646784E-2</v>
      </c>
      <c r="E258" s="2">
        <f>'Radiometer Rrs'!E258-'Simulated_Rrs (SPM=0)'!E258</f>
        <v>1.4606534393902335E-2</v>
      </c>
      <c r="F258" s="2">
        <f>'Radiometer Rrs'!F258-'Simulated_Rrs (SPM=0)'!F258</f>
        <v>1.3210352620731232E-2</v>
      </c>
      <c r="G258" s="2">
        <f>'Radiometer Rrs'!G258-'Simulated_Rrs (SPM=0)'!G258</f>
        <v>8.0745483865851675E-3</v>
      </c>
      <c r="H258" s="2">
        <f>'Radiometer Rrs'!H258-'Simulated_Rrs (SPM=0)'!H258</f>
        <v>7.0539109446834175E-3</v>
      </c>
      <c r="I258" s="2">
        <f>'Radiometer Rrs'!I258-'Simulated_Rrs (SPM=0)'!I258</f>
        <v>6.5555445521799458E-3</v>
      </c>
      <c r="J258" s="2">
        <f>'Radiometer Rrs'!J258-'Simulated_Rrs (SPM=0)'!J258</f>
        <v>6.9440705661867512E-3</v>
      </c>
      <c r="K258" s="2">
        <f>'Radiometer Rrs'!K258-'Simulated_Rrs (SPM=0)'!K258</f>
        <v>1.864846142096923E-2</v>
      </c>
      <c r="L258" s="2">
        <f>'Radiometer Rrs'!L258-'Simulated_Rrs (SPM=0)'!L258</f>
        <v>8.5900148877469905E-3</v>
      </c>
      <c r="M258" s="2">
        <f>'Radiometer Rrs'!M258-'Simulated_Rrs (SPM=0)'!M258</f>
        <v>8.0249025482892842E-3</v>
      </c>
      <c r="N258" s="2">
        <f>'Radiometer Rrs'!N258-'Simulated_Rrs (SPM=0)'!N258</f>
        <v>7.5270465766999846E-3</v>
      </c>
      <c r="O258" s="2">
        <f>'Radiometer Rrs'!O258-'Simulated_Rrs (SPM=0)'!O258</f>
        <v>5.8305008880689627E-3</v>
      </c>
      <c r="P258" s="2">
        <f>'Radiometer Rrs'!P258-'Simulated_Rrs (SPM=0)'!P258</f>
        <v>6.3139717566464918E-3</v>
      </c>
      <c r="Q258" s="2">
        <f>'Radiometer Rrs'!Q258-'Simulated_Rrs (SPM=0)'!Q258</f>
        <v>5.8922540829502677E-3</v>
      </c>
      <c r="R258" s="2">
        <f>'Radiometer Rrs'!R258-'Simulated_Rrs (SPM=0)'!R258</f>
        <v>6.3139458299203699E-3</v>
      </c>
      <c r="S258" s="2">
        <f>'Radiometer Rrs'!S258-'Simulated_Rrs (SPM=0)'!S258</f>
        <v>8.2124344697083133E-3</v>
      </c>
      <c r="T258" s="2">
        <f>'Radiometer Rrs'!T258-'Simulated_Rrs (SPM=0)'!T258</f>
        <v>4.6769458500924887E-3</v>
      </c>
      <c r="U258" s="2">
        <f>'Radiometer Rrs'!U258-'Simulated_Rrs (SPM=0)'!U258</f>
        <v>1.6574717443388363E-2</v>
      </c>
      <c r="V258" s="2">
        <f>'Radiometer Rrs'!V258-'Simulated_Rrs (SPM=0)'!V258</f>
        <v>1.4649844443067522E-2</v>
      </c>
      <c r="W258" s="2">
        <f>'Radiometer Rrs'!W258-'Simulated_Rrs (SPM=0)'!W258</f>
        <v>7.7993694259627516E-3</v>
      </c>
      <c r="X258" s="2">
        <f>'Radiometer Rrs'!X258-'Simulated_Rrs (SPM=0)'!X258</f>
        <v>1.8123914162911252E-2</v>
      </c>
      <c r="Y258" s="2">
        <f>'Radiometer Rrs'!Y258-'Simulated_Rrs (SPM=0)'!Y258</f>
        <v>1.4190553940344011E-2</v>
      </c>
      <c r="Z258" s="2">
        <f>'Radiometer Rrs'!Z258-'Simulated_Rrs (SPM=0)'!Z258</f>
        <v>1.890394802365675E-2</v>
      </c>
      <c r="AA258" s="2">
        <f>'Radiometer Rrs'!AA258-'Simulated_Rrs (SPM=0)'!AA258</f>
        <v>1.3515839373214617E-2</v>
      </c>
      <c r="AB258" s="2">
        <f>'Radiometer Rrs'!AB258-'Simulated_Rrs (SPM=0)'!AB258</f>
        <v>1.4877381722426006E-2</v>
      </c>
      <c r="AC258" s="2">
        <f>'Radiometer Rrs'!AC258-'Simulated_Rrs (SPM=0)'!AC258</f>
        <v>4.454533270868981E-3</v>
      </c>
      <c r="AD258" s="2">
        <f>'Radiometer Rrs'!AD258-'Simulated_Rrs (SPM=0)'!AD258</f>
        <v>1.0015747468146543E-2</v>
      </c>
      <c r="AE258" s="2">
        <f>'Radiometer Rrs'!AE258-'Simulated_Rrs (SPM=0)'!AE258</f>
        <v>1.3515839805996315E-2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</row>
    <row r="259" spans="1:132" x14ac:dyDescent="0.3">
      <c r="A259" s="2">
        <v>656</v>
      </c>
      <c r="B259" s="2">
        <f>'Radiometer Rrs'!B259-'Simulated_Rrs (SPM=0)'!B259</f>
        <v>1.7940508356461028E-2</v>
      </c>
      <c r="C259" s="2">
        <f>'Radiometer Rrs'!C259-'Simulated_Rrs (SPM=0)'!C259</f>
        <v>1.7079064753793963E-2</v>
      </c>
      <c r="D259" s="2">
        <f>'Radiometer Rrs'!D259-'Simulated_Rrs (SPM=0)'!D259</f>
        <v>1.459366184775648E-2</v>
      </c>
      <c r="E259" s="2">
        <f>'Radiometer Rrs'!E259-'Simulated_Rrs (SPM=0)'!E259</f>
        <v>1.4480085839108729E-2</v>
      </c>
      <c r="F259" s="2">
        <f>'Radiometer Rrs'!F259-'Simulated_Rrs (SPM=0)'!F259</f>
        <v>1.3091447423475002E-2</v>
      </c>
      <c r="G259" s="2">
        <f>'Radiometer Rrs'!G259-'Simulated_Rrs (SPM=0)'!G259</f>
        <v>8.0137132332934805E-3</v>
      </c>
      <c r="H259" s="2">
        <f>'Radiometer Rrs'!H259-'Simulated_Rrs (SPM=0)'!H259</f>
        <v>6.9897432036927958E-3</v>
      </c>
      <c r="I259" s="2">
        <f>'Radiometer Rrs'!I259-'Simulated_Rrs (SPM=0)'!I259</f>
        <v>6.4987656000521921E-3</v>
      </c>
      <c r="J259" s="2">
        <f>'Radiometer Rrs'!J259-'Simulated_Rrs (SPM=0)'!J259</f>
        <v>6.8890756849586902E-3</v>
      </c>
      <c r="K259" s="2">
        <f>'Radiometer Rrs'!K259-'Simulated_Rrs (SPM=0)'!K259</f>
        <v>1.8826389811555311E-2</v>
      </c>
      <c r="L259" s="2">
        <f>'Radiometer Rrs'!L259-'Simulated_Rrs (SPM=0)'!L259</f>
        <v>8.5034685468207052E-3</v>
      </c>
      <c r="M259" s="2">
        <f>'Radiometer Rrs'!M259-'Simulated_Rrs (SPM=0)'!M259</f>
        <v>7.9491630406723721E-3</v>
      </c>
      <c r="N259" s="2">
        <f>'Radiometer Rrs'!N259-'Simulated_Rrs (SPM=0)'!N259</f>
        <v>7.4631242020987455E-3</v>
      </c>
      <c r="O259" s="2">
        <f>'Radiometer Rrs'!O259-'Simulated_Rrs (SPM=0)'!O259</f>
        <v>5.786358665310647E-3</v>
      </c>
      <c r="P259" s="2">
        <f>'Radiometer Rrs'!P259-'Simulated_Rrs (SPM=0)'!P259</f>
        <v>6.2443747364583999E-3</v>
      </c>
      <c r="Q259" s="2">
        <f>'Radiometer Rrs'!Q259-'Simulated_Rrs (SPM=0)'!Q259</f>
        <v>5.8314582248449051E-3</v>
      </c>
      <c r="R259" s="2">
        <f>'Radiometer Rrs'!R259-'Simulated_Rrs (SPM=0)'!R259</f>
        <v>6.2443501861556231E-3</v>
      </c>
      <c r="S259" s="2">
        <f>'Radiometer Rrs'!S259-'Simulated_Rrs (SPM=0)'!S259</f>
        <v>8.1334852103602754E-3</v>
      </c>
      <c r="T259" s="2">
        <f>'Radiometer Rrs'!T259-'Simulated_Rrs (SPM=0)'!T259</f>
        <v>4.6540724978257966E-3</v>
      </c>
      <c r="U259" s="2">
        <f>'Radiometer Rrs'!U259-'Simulated_Rrs (SPM=0)'!U259</f>
        <v>1.6466087512519968E-2</v>
      </c>
      <c r="V259" s="2">
        <f>'Radiometer Rrs'!V259-'Simulated_Rrs (SPM=0)'!V259</f>
        <v>1.4605144561313137E-2</v>
      </c>
      <c r="W259" s="2">
        <f>'Radiometer Rrs'!W259-'Simulated_Rrs (SPM=0)'!W259</f>
        <v>7.7214652417117533E-3</v>
      </c>
      <c r="X259" s="2">
        <f>'Radiometer Rrs'!X259-'Simulated_Rrs (SPM=0)'!X259</f>
        <v>1.8000985841239946E-2</v>
      </c>
      <c r="Y259" s="2">
        <f>'Radiometer Rrs'!Y259-'Simulated_Rrs (SPM=0)'!Y259</f>
        <v>1.4122279859644324E-2</v>
      </c>
      <c r="Z259" s="2">
        <f>'Radiometer Rrs'!Z259-'Simulated_Rrs (SPM=0)'!Z259</f>
        <v>1.8829000566950752E-2</v>
      </c>
      <c r="AA259" s="2">
        <f>'Radiometer Rrs'!AA259-'Simulated_Rrs (SPM=0)'!AA259</f>
        <v>1.3426709111264276E-2</v>
      </c>
      <c r="AB259" s="2">
        <f>'Radiometer Rrs'!AB259-'Simulated_Rrs (SPM=0)'!AB259</f>
        <v>1.4753917279776345E-2</v>
      </c>
      <c r="AC259" s="2">
        <f>'Radiometer Rrs'!AC259-'Simulated_Rrs (SPM=0)'!AC259</f>
        <v>4.411691106698052E-3</v>
      </c>
      <c r="AD259" s="2">
        <f>'Radiometer Rrs'!AD259-'Simulated_Rrs (SPM=0)'!AD259</f>
        <v>1.0111314975940353E-2</v>
      </c>
      <c r="AE259" s="2">
        <f>'Radiometer Rrs'!AE259-'Simulated_Rrs (SPM=0)'!AE259</f>
        <v>1.3426709517352637E-2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</row>
    <row r="260" spans="1:132" x14ac:dyDescent="0.3">
      <c r="A260" s="2">
        <v>657</v>
      </c>
      <c r="B260" s="2">
        <f>'Radiometer Rrs'!B260-'Simulated_Rrs (SPM=0)'!B260</f>
        <v>1.7777009971023574E-2</v>
      </c>
      <c r="C260" s="2">
        <f>'Radiometer Rrs'!C260-'Simulated_Rrs (SPM=0)'!C260</f>
        <v>1.696233339966019E-2</v>
      </c>
      <c r="D260" s="2">
        <f>'Radiometer Rrs'!D260-'Simulated_Rrs (SPM=0)'!D260</f>
        <v>1.4495213444676929E-2</v>
      </c>
      <c r="E260" s="2">
        <f>'Radiometer Rrs'!E260-'Simulated_Rrs (SPM=0)'!E260</f>
        <v>1.433973636888535E-2</v>
      </c>
      <c r="F260" s="2">
        <f>'Radiometer Rrs'!F260-'Simulated_Rrs (SPM=0)'!F260</f>
        <v>1.2960682872537757E-2</v>
      </c>
      <c r="G260" s="2">
        <f>'Radiometer Rrs'!G260-'Simulated_Rrs (SPM=0)'!G260</f>
        <v>7.9520511220193043E-3</v>
      </c>
      <c r="H260" s="2">
        <f>'Radiometer Rrs'!H260-'Simulated_Rrs (SPM=0)'!H260</f>
        <v>6.9157776699134256E-3</v>
      </c>
      <c r="I260" s="2">
        <f>'Radiometer Rrs'!I260-'Simulated_Rrs (SPM=0)'!I260</f>
        <v>6.4304390776681311E-3</v>
      </c>
      <c r="J260" s="2">
        <f>'Radiometer Rrs'!J260-'Simulated_Rrs (SPM=0)'!J260</f>
        <v>6.8406612047230281E-3</v>
      </c>
      <c r="K260" s="2">
        <f>'Radiometer Rrs'!K260-'Simulated_Rrs (SPM=0)'!K260</f>
        <v>1.8904080125472542E-2</v>
      </c>
      <c r="L260" s="2">
        <f>'Radiometer Rrs'!L260-'Simulated_Rrs (SPM=0)'!L260</f>
        <v>8.3993790226096991E-3</v>
      </c>
      <c r="M260" s="2">
        <f>'Radiometer Rrs'!M260-'Simulated_Rrs (SPM=0)'!M260</f>
        <v>7.8611136358906313E-3</v>
      </c>
      <c r="N260" s="2">
        <f>'Radiometer Rrs'!N260-'Simulated_Rrs (SPM=0)'!N260</f>
        <v>7.3813403038105914E-3</v>
      </c>
      <c r="O260" s="2">
        <f>'Radiometer Rrs'!O260-'Simulated_Rrs (SPM=0)'!O260</f>
        <v>5.7321611641654368E-3</v>
      </c>
      <c r="P260" s="2">
        <f>'Radiometer Rrs'!P260-'Simulated_Rrs (SPM=0)'!P260</f>
        <v>6.1616077536461511E-3</v>
      </c>
      <c r="Q260" s="2">
        <f>'Radiometer Rrs'!Q260-'Simulated_Rrs (SPM=0)'!Q260</f>
        <v>5.7573894543977355E-3</v>
      </c>
      <c r="R260" s="2">
        <f>'Radiometer Rrs'!R260-'Simulated_Rrs (SPM=0)'!R260</f>
        <v>6.1615844872968794E-3</v>
      </c>
      <c r="S260" s="2">
        <f>'Radiometer Rrs'!S260-'Simulated_Rrs (SPM=0)'!S260</f>
        <v>8.0558586067896003E-3</v>
      </c>
      <c r="T260" s="2">
        <f>'Radiometer Rrs'!T260-'Simulated_Rrs (SPM=0)'!T260</f>
        <v>4.6307012487909142E-3</v>
      </c>
      <c r="U260" s="2">
        <f>'Radiometer Rrs'!U260-'Simulated_Rrs (SPM=0)'!U260</f>
        <v>1.6235364979908861E-2</v>
      </c>
      <c r="V260" s="2">
        <f>'Radiometer Rrs'!V260-'Simulated_Rrs (SPM=0)'!V260</f>
        <v>1.4509305960296173E-2</v>
      </c>
      <c r="W260" s="2">
        <f>'Radiometer Rrs'!W260-'Simulated_Rrs (SPM=0)'!W260</f>
        <v>7.6062545126096039E-3</v>
      </c>
      <c r="X260" s="2">
        <f>'Radiometer Rrs'!X260-'Simulated_Rrs (SPM=0)'!X260</f>
        <v>1.7827041967093209E-2</v>
      </c>
      <c r="Y260" s="2">
        <f>'Radiometer Rrs'!Y260-'Simulated_Rrs (SPM=0)'!Y260</f>
        <v>1.4029635596016768E-2</v>
      </c>
      <c r="Z260" s="2">
        <f>'Radiometer Rrs'!Z260-'Simulated_Rrs (SPM=0)'!Z260</f>
        <v>1.878538439523075E-2</v>
      </c>
      <c r="AA260" s="2">
        <f>'Radiometer Rrs'!AA260-'Simulated_Rrs (SPM=0)'!AA260</f>
        <v>1.3307096573626134E-2</v>
      </c>
      <c r="AB260" s="2">
        <f>'Radiometer Rrs'!AB260-'Simulated_Rrs (SPM=0)'!AB260</f>
        <v>1.4601642669681071E-2</v>
      </c>
      <c r="AC260" s="2">
        <f>'Radiometer Rrs'!AC260-'Simulated_Rrs (SPM=0)'!AC260</f>
        <v>4.3558300624759174E-3</v>
      </c>
      <c r="AD260" s="2">
        <f>'Radiometer Rrs'!AD260-'Simulated_Rrs (SPM=0)'!AD260</f>
        <v>1.0204350751796466E-2</v>
      </c>
      <c r="AE260" s="2">
        <f>'Radiometer Rrs'!AE260-'Simulated_Rrs (SPM=0)'!AE260</f>
        <v>1.3307096954989444E-2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</row>
    <row r="261" spans="1:132" x14ac:dyDescent="0.3">
      <c r="A261" s="2">
        <v>658</v>
      </c>
      <c r="B261" s="2">
        <f>'Radiometer Rrs'!B261-'Simulated_Rrs (SPM=0)'!B261</f>
        <v>1.7609689740615348E-2</v>
      </c>
      <c r="C261" s="2">
        <f>'Radiometer Rrs'!C261-'Simulated_Rrs (SPM=0)'!C261</f>
        <v>1.6822489296768339E-2</v>
      </c>
      <c r="D261" s="2">
        <f>'Radiometer Rrs'!D261-'Simulated_Rrs (SPM=0)'!D261</f>
        <v>1.4371611658147643E-2</v>
      </c>
      <c r="E261" s="2">
        <f>'Radiometer Rrs'!E261-'Simulated_Rrs (SPM=0)'!E261</f>
        <v>1.418686840714941E-2</v>
      </c>
      <c r="F261" s="2">
        <f>'Radiometer Rrs'!F261-'Simulated_Rrs (SPM=0)'!F261</f>
        <v>1.2811616673720079E-2</v>
      </c>
      <c r="G261" s="2">
        <f>'Radiometer Rrs'!G261-'Simulated_Rrs (SPM=0)'!G261</f>
        <v>7.8685430478208727E-3</v>
      </c>
      <c r="H261" s="2">
        <f>'Radiometer Rrs'!H261-'Simulated_Rrs (SPM=0)'!H261</f>
        <v>6.8188546716309497E-3</v>
      </c>
      <c r="I261" s="2">
        <f>'Radiometer Rrs'!I261-'Simulated_Rrs (SPM=0)'!I261</f>
        <v>6.343589361474793E-3</v>
      </c>
      <c r="J261" s="2">
        <f>'Radiometer Rrs'!J261-'Simulated_Rrs (SPM=0)'!J261</f>
        <v>6.7637532223780491E-3</v>
      </c>
      <c r="K261" s="2">
        <f>'Radiometer Rrs'!K261-'Simulated_Rrs (SPM=0)'!K261</f>
        <v>1.8714729250583092E-2</v>
      </c>
      <c r="L261" s="2">
        <f>'Radiometer Rrs'!L261-'Simulated_Rrs (SPM=0)'!L261</f>
        <v>8.2809818856643819E-3</v>
      </c>
      <c r="M261" s="2">
        <f>'Radiometer Rrs'!M261-'Simulated_Rrs (SPM=0)'!M261</f>
        <v>7.7491448372819923E-3</v>
      </c>
      <c r="N261" s="2">
        <f>'Radiometer Rrs'!N261-'Simulated_Rrs (SPM=0)'!N261</f>
        <v>7.2803362939632956E-3</v>
      </c>
      <c r="O261" s="2">
        <f>'Radiometer Rrs'!O261-'Simulated_Rrs (SPM=0)'!O261</f>
        <v>5.6731022911138901E-3</v>
      </c>
      <c r="P261" s="2">
        <f>'Radiometer Rrs'!P261-'Simulated_Rrs (SPM=0)'!P261</f>
        <v>6.0590289788309921E-3</v>
      </c>
      <c r="Q261" s="2">
        <f>'Radiometer Rrs'!Q261-'Simulated_Rrs (SPM=0)'!Q261</f>
        <v>5.6612483599939875E-3</v>
      </c>
      <c r="R261" s="2">
        <f>'Radiometer Rrs'!R261-'Simulated_Rrs (SPM=0)'!R261</f>
        <v>6.0590069115055807E-3</v>
      </c>
      <c r="S261" s="2">
        <f>'Radiometer Rrs'!S261-'Simulated_Rrs (SPM=0)'!S261</f>
        <v>7.9553071600840346E-3</v>
      </c>
      <c r="T261" s="2">
        <f>'Radiometer Rrs'!T261-'Simulated_Rrs (SPM=0)'!T261</f>
        <v>4.5475461356907854E-3</v>
      </c>
      <c r="U261" s="2">
        <f>'Radiometer Rrs'!U261-'Simulated_Rrs (SPM=0)'!U261</f>
        <v>1.6065366195945899E-2</v>
      </c>
      <c r="V261" s="2">
        <f>'Radiometer Rrs'!V261-'Simulated_Rrs (SPM=0)'!V261</f>
        <v>1.4344931805529496E-2</v>
      </c>
      <c r="W261" s="2">
        <f>'Radiometer Rrs'!W261-'Simulated_Rrs (SPM=0)'!W261</f>
        <v>7.4774145881049362E-3</v>
      </c>
      <c r="X261" s="2">
        <f>'Radiometer Rrs'!X261-'Simulated_Rrs (SPM=0)'!X261</f>
        <v>1.7601616766493723E-2</v>
      </c>
      <c r="Y261" s="2">
        <f>'Radiometer Rrs'!Y261-'Simulated_Rrs (SPM=0)'!Y261</f>
        <v>1.388359418648029E-2</v>
      </c>
      <c r="Z261" s="2">
        <f>'Radiometer Rrs'!Z261-'Simulated_Rrs (SPM=0)'!Z261</f>
        <v>1.8703716049206093E-2</v>
      </c>
      <c r="AA261" s="2">
        <f>'Radiometer Rrs'!AA261-'Simulated_Rrs (SPM=0)'!AA261</f>
        <v>1.3226741407943521E-2</v>
      </c>
      <c r="AB261" s="2">
        <f>'Radiometer Rrs'!AB261-'Simulated_Rrs (SPM=0)'!AB261</f>
        <v>1.4422418115674627E-2</v>
      </c>
      <c r="AC261" s="2">
        <f>'Radiometer Rrs'!AC261-'Simulated_Rrs (SPM=0)'!AC261</f>
        <v>4.2820589110451682E-3</v>
      </c>
      <c r="AD261" s="2">
        <f>'Radiometer Rrs'!AD261-'Simulated_Rrs (SPM=0)'!AD261</f>
        <v>1.0072019524049462E-2</v>
      </c>
      <c r="AE261" s="2">
        <f>'Radiometer Rrs'!AE261-'Simulated_Rrs (SPM=0)'!AE261</f>
        <v>1.3226741766379413E-2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</row>
    <row r="262" spans="1:132" x14ac:dyDescent="0.3">
      <c r="A262" s="2">
        <v>659</v>
      </c>
      <c r="B262" s="2">
        <f>'Radiometer Rrs'!B262-'Simulated_Rrs (SPM=0)'!B262</f>
        <v>1.7444943001155122E-2</v>
      </c>
      <c r="C262" s="2">
        <f>'Radiometer Rrs'!C262-'Simulated_Rrs (SPM=0)'!C262</f>
        <v>1.6677931855126969E-2</v>
      </c>
      <c r="D262" s="2">
        <f>'Radiometer Rrs'!D262-'Simulated_Rrs (SPM=0)'!D262</f>
        <v>1.4241773536177872E-2</v>
      </c>
      <c r="E262" s="2">
        <f>'Radiometer Rrs'!E262-'Simulated_Rrs (SPM=0)'!E262</f>
        <v>1.4032085824930462E-2</v>
      </c>
      <c r="F262" s="2">
        <f>'Radiometer Rrs'!F262-'Simulated_Rrs (SPM=0)'!F262</f>
        <v>1.2658514892303106E-2</v>
      </c>
      <c r="G262" s="2">
        <f>'Radiometer Rrs'!G262-'Simulated_Rrs (SPM=0)'!G262</f>
        <v>7.777208434137187E-3</v>
      </c>
      <c r="H262" s="2">
        <f>'Radiometer Rrs'!H262-'Simulated_Rrs (SPM=0)'!H262</f>
        <v>6.7191866563782879E-3</v>
      </c>
      <c r="I262" s="2">
        <f>'Radiometer Rrs'!I262-'Simulated_Rrs (SPM=0)'!I262</f>
        <v>6.2526489206328924E-3</v>
      </c>
      <c r="J262" s="2">
        <f>'Radiometer Rrs'!J262-'Simulated_Rrs (SPM=0)'!J262</f>
        <v>6.6801134569851638E-3</v>
      </c>
      <c r="K262" s="2">
        <f>'Radiometer Rrs'!K262-'Simulated_Rrs (SPM=0)'!K262</f>
        <v>1.8487424988831894E-2</v>
      </c>
      <c r="L262" s="2">
        <f>'Radiometer Rrs'!L262-'Simulated_Rrs (SPM=0)'!L262</f>
        <v>8.1592709355289336E-3</v>
      </c>
      <c r="M262" s="2">
        <f>'Radiometer Rrs'!M262-'Simulated_Rrs (SPM=0)'!M262</f>
        <v>7.6324259502282884E-3</v>
      </c>
      <c r="N262" s="2">
        <f>'Radiometer Rrs'!N262-'Simulated_Rrs (SPM=0)'!N262</f>
        <v>7.1755879610103041E-3</v>
      </c>
      <c r="O262" s="2">
        <f>'Radiometer Rrs'!O262-'Simulated_Rrs (SPM=0)'!O262</f>
        <v>5.613850077515364E-3</v>
      </c>
      <c r="P262" s="2">
        <f>'Radiometer Rrs'!P262-'Simulated_Rrs (SPM=0)'!P262</f>
        <v>5.9536005217186517E-3</v>
      </c>
      <c r="Q262" s="2">
        <f>'Radiometer Rrs'!Q262-'Simulated_Rrs (SPM=0)'!Q262</f>
        <v>5.562810004934496E-3</v>
      </c>
      <c r="R262" s="2">
        <f>'Radiometer Rrs'!R262-'Simulated_Rrs (SPM=0)'!R262</f>
        <v>5.9535795754552482E-3</v>
      </c>
      <c r="S262" s="2">
        <f>'Radiometer Rrs'!S262-'Simulated_Rrs (SPM=0)'!S262</f>
        <v>7.8507015677169757E-3</v>
      </c>
      <c r="T262" s="2">
        <f>'Radiometer Rrs'!T262-'Simulated_Rrs (SPM=0)'!T262</f>
        <v>4.4536068671346242E-3</v>
      </c>
      <c r="U262" s="2">
        <f>'Radiometer Rrs'!U262-'Simulated_Rrs (SPM=0)'!U262</f>
        <v>1.5911002066322205E-2</v>
      </c>
      <c r="V262" s="2">
        <f>'Radiometer Rrs'!V262-'Simulated_Rrs (SPM=0)'!V262</f>
        <v>1.4166328300979839E-2</v>
      </c>
      <c r="W262" s="2">
        <f>'Radiometer Rrs'!W262-'Simulated_Rrs (SPM=0)'!W262</f>
        <v>7.3457889361335134E-3</v>
      </c>
      <c r="X262" s="2">
        <f>'Radiometer Rrs'!X262-'Simulated_Rrs (SPM=0)'!X262</f>
        <v>1.7359917023736026E-2</v>
      </c>
      <c r="Y262" s="2">
        <f>'Radiometer Rrs'!Y262-'Simulated_Rrs (SPM=0)'!Y262</f>
        <v>1.3725646453724408E-2</v>
      </c>
      <c r="Z262" s="2">
        <f>'Radiometer Rrs'!Z262-'Simulated_Rrs (SPM=0)'!Z262</f>
        <v>1.8598906538654408E-2</v>
      </c>
      <c r="AA262" s="2">
        <f>'Radiometer Rrs'!AA262-'Simulated_Rrs (SPM=0)'!AA262</f>
        <v>1.3146714699726749E-2</v>
      </c>
      <c r="AB262" s="2">
        <f>'Radiometer Rrs'!AB262-'Simulated_Rrs (SPM=0)'!AB262</f>
        <v>1.4232267499195806E-2</v>
      </c>
      <c r="AC262" s="2">
        <f>'Radiometer Rrs'!AC262-'Simulated_Rrs (SPM=0)'!AC262</f>
        <v>4.2050098397458102E-3</v>
      </c>
      <c r="AD262" s="2">
        <f>'Radiometer Rrs'!AD262-'Simulated_Rrs (SPM=0)'!AD262</f>
        <v>9.8976475684104444E-3</v>
      </c>
      <c r="AE262" s="2">
        <f>'Radiometer Rrs'!AE262-'Simulated_Rrs (SPM=0)'!AE262</f>
        <v>1.3146715036876869E-2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</row>
    <row r="263" spans="1:132" x14ac:dyDescent="0.3">
      <c r="A263" s="2">
        <v>660</v>
      </c>
      <c r="B263" s="2">
        <f>'Radiometer Rrs'!B263-'Simulated_Rrs (SPM=0)'!B263</f>
        <v>1.729182200205286E-2</v>
      </c>
      <c r="C263" s="2">
        <f>'Radiometer Rrs'!C263-'Simulated_Rrs (SPM=0)'!C263</f>
        <v>1.6535754069581125E-2</v>
      </c>
      <c r="D263" s="2">
        <f>'Radiometer Rrs'!D263-'Simulated_Rrs (SPM=0)'!D263</f>
        <v>1.4110818373000614E-2</v>
      </c>
      <c r="E263" s="2">
        <f>'Radiometer Rrs'!E263-'Simulated_Rrs (SPM=0)'!E263</f>
        <v>1.3880732988568859E-2</v>
      </c>
      <c r="F263" s="2">
        <f>'Radiometer Rrs'!F263-'Simulated_Rrs (SPM=0)'!F263</f>
        <v>1.250628371222863E-2</v>
      </c>
      <c r="G263" s="2">
        <f>'Radiometer Rrs'!G263-'Simulated_Rrs (SPM=0)'!G263</f>
        <v>7.6768362134991457E-3</v>
      </c>
      <c r="H263" s="2">
        <f>'Radiometer Rrs'!H263-'Simulated_Rrs (SPM=0)'!H263</f>
        <v>6.6283659417055319E-3</v>
      </c>
      <c r="I263" s="2">
        <f>'Radiometer Rrs'!I263-'Simulated_Rrs (SPM=0)'!I263</f>
        <v>6.1625684356755063E-3</v>
      </c>
      <c r="J263" s="2">
        <f>'Radiometer Rrs'!J263-'Simulated_Rrs (SPM=0)'!J263</f>
        <v>6.5963214455379239E-3</v>
      </c>
      <c r="K263" s="2">
        <f>'Radiometer Rrs'!K263-'Simulated_Rrs (SPM=0)'!K263</f>
        <v>1.8342773582013389E-2</v>
      </c>
      <c r="L263" s="2">
        <f>'Radiometer Rrs'!L263-'Simulated_Rrs (SPM=0)'!L263</f>
        <v>8.0377104141957246E-3</v>
      </c>
      <c r="M263" s="2">
        <f>'Radiometer Rrs'!M263-'Simulated_Rrs (SPM=0)'!M263</f>
        <v>7.5185971427785703E-3</v>
      </c>
      <c r="N263" s="2">
        <f>'Radiometer Rrs'!N263-'Simulated_Rrs (SPM=0)'!N263</f>
        <v>7.0734065786967086E-3</v>
      </c>
      <c r="O263" s="2">
        <f>'Radiometer Rrs'!O263-'Simulated_Rrs (SPM=0)'!O263</f>
        <v>5.557777065754381E-3</v>
      </c>
      <c r="P263" s="2">
        <f>'Radiometer Rrs'!P263-'Simulated_Rrs (SPM=0)'!P263</f>
        <v>5.8541985686653576E-3</v>
      </c>
      <c r="Q263" s="2">
        <f>'Radiometer Rrs'!Q263-'Simulated_Rrs (SPM=0)'!Q263</f>
        <v>5.4740229573204324E-3</v>
      </c>
      <c r="R263" s="2">
        <f>'Radiometer Rrs'!R263-'Simulated_Rrs (SPM=0)'!R263</f>
        <v>5.8541786717220693E-3</v>
      </c>
      <c r="S263" s="2">
        <f>'Radiometer Rrs'!S263-'Simulated_Rrs (SPM=0)'!S263</f>
        <v>7.7505349318310211E-3</v>
      </c>
      <c r="T263" s="2">
        <f>'Radiometer Rrs'!T263-'Simulated_Rrs (SPM=0)'!T263</f>
        <v>4.3705206869524716E-3</v>
      </c>
      <c r="U263" s="2">
        <f>'Radiometer Rrs'!U263-'Simulated_Rrs (SPM=0)'!U263</f>
        <v>1.5761303005643306E-2</v>
      </c>
      <c r="V263" s="2">
        <f>'Radiometer Rrs'!V263-'Simulated_Rrs (SPM=0)'!V263</f>
        <v>1.3993916472160195E-2</v>
      </c>
      <c r="W263" s="2">
        <f>'Radiometer Rrs'!W263-'Simulated_Rrs (SPM=0)'!W263</f>
        <v>7.215548929414819E-3</v>
      </c>
      <c r="X263" s="2">
        <f>'Radiometer Rrs'!X263-'Simulated_Rrs (SPM=0)'!X263</f>
        <v>1.7104169635690124E-2</v>
      </c>
      <c r="Y263" s="2">
        <f>'Radiometer Rrs'!Y263-'Simulated_Rrs (SPM=0)'!Y263</f>
        <v>1.3569779709212124E-2</v>
      </c>
      <c r="Z263" s="2">
        <f>'Radiometer Rrs'!Z263-'Simulated_Rrs (SPM=0)'!Z263</f>
        <v>1.8446515389679962E-2</v>
      </c>
      <c r="AA263" s="2">
        <f>'Radiometer Rrs'!AA263-'Simulated_Rrs (SPM=0)'!AA263</f>
        <v>1.3036968001645938E-2</v>
      </c>
      <c r="AB263" s="2">
        <f>'Radiometer Rrs'!AB263-'Simulated_Rrs (SPM=0)'!AB263</f>
        <v>1.402671082492412E-2</v>
      </c>
      <c r="AC263" s="2">
        <f>'Radiometer Rrs'!AC263-'Simulated_Rrs (SPM=0)'!AC263</f>
        <v>4.1310604477464066E-3</v>
      </c>
      <c r="AD263" s="2">
        <f>'Radiometer Rrs'!AD263-'Simulated_Rrs (SPM=0)'!AD263</f>
        <v>9.7595185065996216E-3</v>
      </c>
      <c r="AE263" s="2">
        <f>'Radiometer Rrs'!AE263-'Simulated_Rrs (SPM=0)'!AE263</f>
        <v>1.3036968319012838E-2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</row>
    <row r="264" spans="1:132" x14ac:dyDescent="0.3">
      <c r="A264" s="2">
        <v>661</v>
      </c>
      <c r="B264" s="2">
        <f>'Radiometer Rrs'!B264-'Simulated_Rrs (SPM=0)'!B264</f>
        <v>1.7143256373465997E-2</v>
      </c>
      <c r="C264" s="2">
        <f>'Radiometer Rrs'!C264-'Simulated_Rrs (SPM=0)'!C264</f>
        <v>1.6401298077087716E-2</v>
      </c>
      <c r="D264" s="2">
        <f>'Radiometer Rrs'!D264-'Simulated_Rrs (SPM=0)'!D264</f>
        <v>1.3985187464491771E-2</v>
      </c>
      <c r="E264" s="2">
        <f>'Radiometer Rrs'!E264-'Simulated_Rrs (SPM=0)'!E264</f>
        <v>1.373820252049633E-2</v>
      </c>
      <c r="F264" s="2">
        <f>'Radiometer Rrs'!F264-'Simulated_Rrs (SPM=0)'!F264</f>
        <v>1.2365952751503796E-2</v>
      </c>
      <c r="G264" s="2">
        <f>'Radiometer Rrs'!G264-'Simulated_Rrs (SPM=0)'!G264</f>
        <v>7.5793585128283774E-3</v>
      </c>
      <c r="H264" s="2">
        <f>'Radiometer Rrs'!H264-'Simulated_Rrs (SPM=0)'!H264</f>
        <v>6.5402763877917096E-3</v>
      </c>
      <c r="I264" s="2">
        <f>'Radiometer Rrs'!I264-'Simulated_Rrs (SPM=0)'!I264</f>
        <v>6.0832082903653122E-3</v>
      </c>
      <c r="J264" s="2">
        <f>'Radiometer Rrs'!J264-'Simulated_Rrs (SPM=0)'!J264</f>
        <v>6.5165959524699562E-3</v>
      </c>
      <c r="K264" s="2">
        <f>'Radiometer Rrs'!K264-'Simulated_Rrs (SPM=0)'!K264</f>
        <v>1.8212498960426406E-2</v>
      </c>
      <c r="L264" s="2">
        <f>'Radiometer Rrs'!L264-'Simulated_Rrs (SPM=0)'!L264</f>
        <v>7.9227540354589905E-3</v>
      </c>
      <c r="M264" s="2">
        <f>'Radiometer Rrs'!M264-'Simulated_Rrs (SPM=0)'!M264</f>
        <v>7.4111826422494781E-3</v>
      </c>
      <c r="N264" s="2">
        <f>'Radiometer Rrs'!N264-'Simulated_Rrs (SPM=0)'!N264</f>
        <v>6.9786525872557875E-3</v>
      </c>
      <c r="O264" s="2">
        <f>'Radiometer Rrs'!O264-'Simulated_Rrs (SPM=0)'!O264</f>
        <v>5.5051927092615825E-3</v>
      </c>
      <c r="P264" s="2">
        <f>'Radiometer Rrs'!P264-'Simulated_Rrs (SPM=0)'!P264</f>
        <v>5.7598995813823942E-3</v>
      </c>
      <c r="Q264" s="2">
        <f>'Radiometer Rrs'!Q264-'Simulated_Rrs (SPM=0)'!Q264</f>
        <v>5.390929306271856E-3</v>
      </c>
      <c r="R264" s="2">
        <f>'Radiometer Rrs'!R264-'Simulated_Rrs (SPM=0)'!R264</f>
        <v>5.7598803024687647E-3</v>
      </c>
      <c r="S264" s="2">
        <f>'Radiometer Rrs'!S264-'Simulated_Rrs (SPM=0)'!S264</f>
        <v>7.652340417163732E-3</v>
      </c>
      <c r="T264" s="2">
        <f>'Radiometer Rrs'!T264-'Simulated_Rrs (SPM=0)'!T264</f>
        <v>4.2975721493591183E-3</v>
      </c>
      <c r="U264" s="2">
        <f>'Radiometer Rrs'!U264-'Simulated_Rrs (SPM=0)'!U264</f>
        <v>1.5615117295862733E-2</v>
      </c>
      <c r="V264" s="2">
        <f>'Radiometer Rrs'!V264-'Simulated_Rrs (SPM=0)'!V264</f>
        <v>1.3830620080742298E-2</v>
      </c>
      <c r="W264" s="2">
        <f>'Radiometer Rrs'!W264-'Simulated_Rrs (SPM=0)'!W264</f>
        <v>7.088287078818538E-3</v>
      </c>
      <c r="X264" s="2">
        <f>'Radiometer Rrs'!X264-'Simulated_Rrs (SPM=0)'!X264</f>
        <v>1.6870607476127272E-2</v>
      </c>
      <c r="Y264" s="2">
        <f>'Radiometer Rrs'!Y264-'Simulated_Rrs (SPM=0)'!Y264</f>
        <v>1.3421628482269432E-2</v>
      </c>
      <c r="Z264" s="2">
        <f>'Radiometer Rrs'!Z264-'Simulated_Rrs (SPM=0)'!Z264</f>
        <v>1.8307440658475907E-2</v>
      </c>
      <c r="AA264" s="2">
        <f>'Radiometer Rrs'!AA264-'Simulated_Rrs (SPM=0)'!AA264</f>
        <v>1.2929217261317598E-2</v>
      </c>
      <c r="AB264" s="2">
        <f>'Radiometer Rrs'!AB264-'Simulated_Rrs (SPM=0)'!AB264</f>
        <v>1.384159180171474E-2</v>
      </c>
      <c r="AC264" s="2">
        <f>'Radiometer Rrs'!AC264-'Simulated_Rrs (SPM=0)'!AC264</f>
        <v>4.0655821617348936E-3</v>
      </c>
      <c r="AD264" s="2">
        <f>'Radiometer Rrs'!AD264-'Simulated_Rrs (SPM=0)'!AD264</f>
        <v>9.6614071946583505E-3</v>
      </c>
      <c r="AE264" s="2">
        <f>'Radiometer Rrs'!AE264-'Simulated_Rrs (SPM=0)'!AE264</f>
        <v>1.292921756607881E-2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</row>
    <row r="265" spans="1:132" x14ac:dyDescent="0.3">
      <c r="A265" s="2">
        <v>662</v>
      </c>
      <c r="B265" s="2">
        <f>'Radiometer Rrs'!B265-'Simulated_Rrs (SPM=0)'!B265</f>
        <v>1.6998101784533273E-2</v>
      </c>
      <c r="C265" s="2">
        <f>'Radiometer Rrs'!C265-'Simulated_Rrs (SPM=0)'!C265</f>
        <v>1.6270689969768083E-2</v>
      </c>
      <c r="D265" s="2">
        <f>'Radiometer Rrs'!D265-'Simulated_Rrs (SPM=0)'!D265</f>
        <v>1.38625062679207E-2</v>
      </c>
      <c r="E265" s="2">
        <f>'Radiometer Rrs'!E265-'Simulated_Rrs (SPM=0)'!E265</f>
        <v>1.3601147122407831E-2</v>
      </c>
      <c r="F265" s="2">
        <f>'Radiometer Rrs'!F265-'Simulated_Rrs (SPM=0)'!F265</f>
        <v>1.2232678345938917E-2</v>
      </c>
      <c r="G265" s="2">
        <f>'Radiometer Rrs'!G265-'Simulated_Rrs (SPM=0)'!G265</f>
        <v>7.4841648680841659E-3</v>
      </c>
      <c r="H265" s="2">
        <f>'Radiometer Rrs'!H265-'Simulated_Rrs (SPM=0)'!H265</f>
        <v>6.4544792505618802E-3</v>
      </c>
      <c r="I265" s="2">
        <f>'Radiometer Rrs'!I265-'Simulated_Rrs (SPM=0)'!I265</f>
        <v>6.0099267743921559E-3</v>
      </c>
      <c r="J265" s="2">
        <f>'Radiometer Rrs'!J265-'Simulated_Rrs (SPM=0)'!J265</f>
        <v>6.4395410737849235E-3</v>
      </c>
      <c r="K265" s="2">
        <f>'Radiometer Rrs'!K265-'Simulated_Rrs (SPM=0)'!K265</f>
        <v>1.8095464856739494E-2</v>
      </c>
      <c r="L265" s="2">
        <f>'Radiometer Rrs'!L265-'Simulated_Rrs (SPM=0)'!L265</f>
        <v>7.8121242959710161E-3</v>
      </c>
      <c r="M265" s="2">
        <f>'Radiometer Rrs'!M265-'Simulated_Rrs (SPM=0)'!M265</f>
        <v>7.3078350113813502E-3</v>
      </c>
      <c r="N265" s="2">
        <f>'Radiometer Rrs'!N265-'Simulated_Rrs (SPM=0)'!N265</f>
        <v>6.8879437794095557E-3</v>
      </c>
      <c r="O265" s="2">
        <f>'Radiometer Rrs'!O265-'Simulated_Rrs (SPM=0)'!O265</f>
        <v>5.4548659694833466E-3</v>
      </c>
      <c r="P265" s="2">
        <f>'Radiometer Rrs'!P265-'Simulated_Rrs (SPM=0)'!P265</f>
        <v>5.6688050469539198E-3</v>
      </c>
      <c r="Q265" s="2">
        <f>'Radiometer Rrs'!Q265-'Simulated_Rrs (SPM=0)'!Q265</f>
        <v>5.3115763705048587E-3</v>
      </c>
      <c r="R265" s="2">
        <f>'Radiometer Rrs'!R265-'Simulated_Rrs (SPM=0)'!R265</f>
        <v>5.6687863636844787E-3</v>
      </c>
      <c r="S265" s="2">
        <f>'Radiometer Rrs'!S265-'Simulated_Rrs (SPM=0)'!S265</f>
        <v>7.5559887659295069E-3</v>
      </c>
      <c r="T265" s="2">
        <f>'Radiometer Rrs'!T265-'Simulated_Rrs (SPM=0)'!T265</f>
        <v>4.2316206512232821E-3</v>
      </c>
      <c r="U265" s="2">
        <f>'Radiometer Rrs'!U265-'Simulated_Rrs (SPM=0)'!U265</f>
        <v>1.5471385612745612E-2</v>
      </c>
      <c r="V265" s="2">
        <f>'Radiometer Rrs'!V265-'Simulated_Rrs (SPM=0)'!V265</f>
        <v>1.3674047923240448E-2</v>
      </c>
      <c r="W265" s="2">
        <f>'Radiometer Rrs'!W265-'Simulated_Rrs (SPM=0)'!W265</f>
        <v>6.9644714498401528E-3</v>
      </c>
      <c r="X265" s="2">
        <f>'Radiometer Rrs'!X265-'Simulated_Rrs (SPM=0)'!X265</f>
        <v>1.664997073380739E-2</v>
      </c>
      <c r="Y265" s="2">
        <f>'Radiometer Rrs'!Y265-'Simulated_Rrs (SPM=0)'!Y265</f>
        <v>1.3279480795922619E-2</v>
      </c>
      <c r="Z265" s="2">
        <f>'Radiometer Rrs'!Z265-'Simulated_Rrs (SPM=0)'!Z265</f>
        <v>1.8175390910791216E-2</v>
      </c>
      <c r="AA265" s="2">
        <f>'Radiometer Rrs'!AA265-'Simulated_Rrs (SPM=0)'!AA265</f>
        <v>1.2823192115186045E-2</v>
      </c>
      <c r="AB265" s="2">
        <f>'Radiometer Rrs'!AB265-'Simulated_Rrs (SPM=0)'!AB265</f>
        <v>1.3668549498683735E-2</v>
      </c>
      <c r="AC265" s="2">
        <f>'Radiometer Rrs'!AC265-'Simulated_Rrs (SPM=0)'!AC265</f>
        <v>4.0049329722253793E-3</v>
      </c>
      <c r="AD265" s="2">
        <f>'Radiometer Rrs'!AD265-'Simulated_Rrs (SPM=0)'!AD265</f>
        <v>9.5863289287920431E-3</v>
      </c>
      <c r="AE265" s="2">
        <f>'Radiometer Rrs'!AE265-'Simulated_Rrs (SPM=0)'!AE265</f>
        <v>1.2823192407892358E-2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</row>
    <row r="266" spans="1:132" x14ac:dyDescent="0.3">
      <c r="A266" s="2">
        <v>663</v>
      </c>
      <c r="B266" s="2">
        <f>'Radiometer Rrs'!B266-'Simulated_Rrs (SPM=0)'!B266</f>
        <v>1.6864897879495803E-2</v>
      </c>
      <c r="C266" s="2">
        <f>'Radiometer Rrs'!C266-'Simulated_Rrs (SPM=0)'!C266</f>
        <v>1.6138298485536395E-2</v>
      </c>
      <c r="D266" s="2">
        <f>'Radiometer Rrs'!D266-'Simulated_Rrs (SPM=0)'!D266</f>
        <v>1.3741925834869148E-2</v>
      </c>
      <c r="E266" s="2">
        <f>'Radiometer Rrs'!E266-'Simulated_Rrs (SPM=0)'!E266</f>
        <v>1.3474499848883192E-2</v>
      </c>
      <c r="F266" s="2">
        <f>'Radiometer Rrs'!F266-'Simulated_Rrs (SPM=0)'!F266</f>
        <v>1.2109765245097662E-2</v>
      </c>
      <c r="G266" s="2">
        <f>'Radiometer Rrs'!G266-'Simulated_Rrs (SPM=0)'!G266</f>
        <v>7.3978019567875596E-3</v>
      </c>
      <c r="H266" s="2">
        <f>'Radiometer Rrs'!H266-'Simulated_Rrs (SPM=0)'!H266</f>
        <v>6.3785767750425939E-3</v>
      </c>
      <c r="I266" s="2">
        <f>'Radiometer Rrs'!I266-'Simulated_Rrs (SPM=0)'!I266</f>
        <v>5.9427506114372456E-3</v>
      </c>
      <c r="J266" s="2">
        <f>'Radiometer Rrs'!J266-'Simulated_Rrs (SPM=0)'!J266</f>
        <v>6.3688183393812454E-3</v>
      </c>
      <c r="K266" s="2">
        <f>'Radiometer Rrs'!K266-'Simulated_Rrs (SPM=0)'!K266</f>
        <v>1.8045238409684687E-2</v>
      </c>
      <c r="L266" s="2">
        <f>'Radiometer Rrs'!L266-'Simulated_Rrs (SPM=0)'!L266</f>
        <v>7.7118378214054194E-3</v>
      </c>
      <c r="M266" s="2">
        <f>'Radiometer Rrs'!M266-'Simulated_Rrs (SPM=0)'!M266</f>
        <v>7.2129681009692982E-3</v>
      </c>
      <c r="N266" s="2">
        <f>'Radiometer Rrs'!N266-'Simulated_Rrs (SPM=0)'!N266</f>
        <v>6.7994636161431872E-3</v>
      </c>
      <c r="O266" s="2">
        <f>'Radiometer Rrs'!O266-'Simulated_Rrs (SPM=0)'!O266</f>
        <v>5.4095450526008273E-3</v>
      </c>
      <c r="P266" s="2">
        <f>'Radiometer Rrs'!P266-'Simulated_Rrs (SPM=0)'!P266</f>
        <v>5.5840447701035875E-3</v>
      </c>
      <c r="Q266" s="2">
        <f>'Radiometer Rrs'!Q266-'Simulated_Rrs (SPM=0)'!Q266</f>
        <v>5.2412229463929521E-3</v>
      </c>
      <c r="R266" s="2">
        <f>'Radiometer Rrs'!R266-'Simulated_Rrs (SPM=0)'!R266</f>
        <v>5.584026661090812E-3</v>
      </c>
      <c r="S266" s="2">
        <f>'Radiometer Rrs'!S266-'Simulated_Rrs (SPM=0)'!S266</f>
        <v>7.4688584956061942E-3</v>
      </c>
      <c r="T266" s="2">
        <f>'Radiometer Rrs'!T266-'Simulated_Rrs (SPM=0)'!T266</f>
        <v>4.1857904920702058E-3</v>
      </c>
      <c r="U266" s="2">
        <f>'Radiometer Rrs'!U266-'Simulated_Rrs (SPM=0)'!U266</f>
        <v>1.5334772171531553E-2</v>
      </c>
      <c r="V266" s="2">
        <f>'Radiometer Rrs'!V266-'Simulated_Rrs (SPM=0)'!V266</f>
        <v>1.3540518311082859E-2</v>
      </c>
      <c r="W266" s="2">
        <f>'Radiometer Rrs'!W266-'Simulated_Rrs (SPM=0)'!W266</f>
        <v>6.8623549754833419E-3</v>
      </c>
      <c r="X266" s="2">
        <f>'Radiometer Rrs'!X266-'Simulated_Rrs (SPM=0)'!X266</f>
        <v>1.6446258017901394E-2</v>
      </c>
      <c r="Y266" s="2">
        <f>'Radiometer Rrs'!Y266-'Simulated_Rrs (SPM=0)'!Y266</f>
        <v>1.3160375545042138E-2</v>
      </c>
      <c r="Z266" s="2">
        <f>'Radiometer Rrs'!Z266-'Simulated_Rrs (SPM=0)'!Z266</f>
        <v>1.8044949768290998E-2</v>
      </c>
      <c r="AA266" s="2">
        <f>'Radiometer Rrs'!AA266-'Simulated_Rrs (SPM=0)'!AA266</f>
        <v>1.2724896997551544E-2</v>
      </c>
      <c r="AB266" s="2">
        <f>'Radiometer Rrs'!AB266-'Simulated_Rrs (SPM=0)'!AB266</f>
        <v>1.3513022166768316E-2</v>
      </c>
      <c r="AC266" s="2">
        <f>'Radiometer Rrs'!AC266-'Simulated_Rrs (SPM=0)'!AC266</f>
        <v>3.9493437667611243E-3</v>
      </c>
      <c r="AD266" s="2">
        <f>'Radiometer Rrs'!AD266-'Simulated_Rrs (SPM=0)'!AD266</f>
        <v>9.5387660757183766E-3</v>
      </c>
      <c r="AE266" s="2">
        <f>'Radiometer Rrs'!AE266-'Simulated_Rrs (SPM=0)'!AE266</f>
        <v>1.2724897278726249E-2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</row>
    <row r="267" spans="1:132" x14ac:dyDescent="0.3">
      <c r="A267" s="2">
        <v>664</v>
      </c>
      <c r="B267" s="2">
        <f>'Radiometer Rrs'!B267-'Simulated_Rrs (SPM=0)'!B267</f>
        <v>1.6732829556892419E-2</v>
      </c>
      <c r="C267" s="2">
        <f>'Radiometer Rrs'!C267-'Simulated_Rrs (SPM=0)'!C267</f>
        <v>1.6015860366133873E-2</v>
      </c>
      <c r="D267" s="2">
        <f>'Radiometer Rrs'!D267-'Simulated_Rrs (SPM=0)'!D267</f>
        <v>1.3629503143049455E-2</v>
      </c>
      <c r="E267" s="2">
        <f>'Radiometer Rrs'!E267-'Simulated_Rrs (SPM=0)'!E267</f>
        <v>1.3352039238650932E-2</v>
      </c>
      <c r="F267" s="2">
        <f>'Radiometer Rrs'!F267-'Simulated_Rrs (SPM=0)'!F267</f>
        <v>1.1988881317188536E-2</v>
      </c>
      <c r="G267" s="2">
        <f>'Radiometer Rrs'!G267-'Simulated_Rrs (SPM=0)'!G267</f>
        <v>7.3159475660625577E-3</v>
      </c>
      <c r="H267" s="2">
        <f>'Radiometer Rrs'!H267-'Simulated_Rrs (SPM=0)'!H267</f>
        <v>6.3067021625773283E-3</v>
      </c>
      <c r="I267" s="2">
        <f>'Radiometer Rrs'!I267-'Simulated_Rrs (SPM=0)'!I267</f>
        <v>5.878900665341618E-3</v>
      </c>
      <c r="J267" s="2">
        <f>'Radiometer Rrs'!J267-'Simulated_Rrs (SPM=0)'!J267</f>
        <v>6.3033816488802571E-3</v>
      </c>
      <c r="K267" s="2">
        <f>'Radiometer Rrs'!K267-'Simulated_Rrs (SPM=0)'!K267</f>
        <v>1.7989431063414524E-2</v>
      </c>
      <c r="L267" s="2">
        <f>'Radiometer Rrs'!L267-'Simulated_Rrs (SPM=0)'!L267</f>
        <v>7.6141512986313683E-3</v>
      </c>
      <c r="M267" s="2">
        <f>'Radiometer Rrs'!M267-'Simulated_Rrs (SPM=0)'!M267</f>
        <v>7.1200251489360045E-3</v>
      </c>
      <c r="N267" s="2">
        <f>'Radiometer Rrs'!N267-'Simulated_Rrs (SPM=0)'!N267</f>
        <v>6.7155592739635891E-3</v>
      </c>
      <c r="O267" s="2">
        <f>'Radiometer Rrs'!O267-'Simulated_Rrs (SPM=0)'!O267</f>
        <v>5.3670743937311756E-3</v>
      </c>
      <c r="P267" s="2">
        <f>'Radiometer Rrs'!P267-'Simulated_Rrs (SPM=0)'!P267</f>
        <v>5.5028178345984235E-3</v>
      </c>
      <c r="Q267" s="2">
        <f>'Radiometer Rrs'!Q267-'Simulated_Rrs (SPM=0)'!Q267</f>
        <v>5.174259033413048E-3</v>
      </c>
      <c r="R267" s="2">
        <f>'Radiometer Rrs'!R267-'Simulated_Rrs (SPM=0)'!R267</f>
        <v>5.5028002792599749E-3</v>
      </c>
      <c r="S267" s="2">
        <f>'Radiometer Rrs'!S267-'Simulated_Rrs (SPM=0)'!S267</f>
        <v>7.388153585064409E-3</v>
      </c>
      <c r="T267" s="2">
        <f>'Radiometer Rrs'!T267-'Simulated_Rrs (SPM=0)'!T267</f>
        <v>4.1471197429364479E-3</v>
      </c>
      <c r="U267" s="2">
        <f>'Radiometer Rrs'!U267-'Simulated_Rrs (SPM=0)'!U267</f>
        <v>1.519486732139718E-2</v>
      </c>
      <c r="V267" s="2">
        <f>'Radiometer Rrs'!V267-'Simulated_Rrs (SPM=0)'!V267</f>
        <v>1.3408297281160844E-2</v>
      </c>
      <c r="W267" s="2">
        <f>'Radiometer Rrs'!W267-'Simulated_Rrs (SPM=0)'!W267</f>
        <v>6.7631417395612719E-3</v>
      </c>
      <c r="X267" s="2">
        <f>'Radiometer Rrs'!X267-'Simulated_Rrs (SPM=0)'!X267</f>
        <v>1.6253684464389281E-2</v>
      </c>
      <c r="Y267" s="2">
        <f>'Radiometer Rrs'!Y267-'Simulated_Rrs (SPM=0)'!Y267</f>
        <v>1.3050549682116901E-2</v>
      </c>
      <c r="Z267" s="2">
        <f>'Radiometer Rrs'!Z267-'Simulated_Rrs (SPM=0)'!Z267</f>
        <v>1.7937790944339265E-2</v>
      </c>
      <c r="AA267" s="2">
        <f>'Radiometer Rrs'!AA267-'Simulated_Rrs (SPM=0)'!AA267</f>
        <v>1.2632581676107483E-2</v>
      </c>
      <c r="AB267" s="2">
        <f>'Radiometer Rrs'!AB267-'Simulated_Rrs (SPM=0)'!AB267</f>
        <v>1.3372231731823454E-2</v>
      </c>
      <c r="AC267" s="2">
        <f>'Radiometer Rrs'!AC267-'Simulated_Rrs (SPM=0)'!AC267</f>
        <v>3.8983731562384975E-3</v>
      </c>
      <c r="AD267" s="2">
        <f>'Radiometer Rrs'!AD267-'Simulated_Rrs (SPM=0)'!AD267</f>
        <v>9.4945890646414115E-3</v>
      </c>
      <c r="AE267" s="2">
        <f>'Radiometer Rrs'!AE267-'Simulated_Rrs (SPM=0)'!AE267</f>
        <v>1.2632581946250086E-2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</row>
    <row r="268" spans="1:132" x14ac:dyDescent="0.3">
      <c r="A268" s="2">
        <v>665</v>
      </c>
      <c r="B268" s="2">
        <f>'Radiometer Rrs'!B268-'Simulated_Rrs (SPM=0)'!B268</f>
        <v>1.6601852290725021E-2</v>
      </c>
      <c r="C268" s="2">
        <f>'Radiometer Rrs'!C268-'Simulated_Rrs (SPM=0)'!C268</f>
        <v>1.5902985290112848E-2</v>
      </c>
      <c r="D268" s="2">
        <f>'Radiometer Rrs'!D268-'Simulated_Rrs (SPM=0)'!D268</f>
        <v>1.3524918287191759E-2</v>
      </c>
      <c r="E268" s="2">
        <f>'Radiometer Rrs'!E268-'Simulated_Rrs (SPM=0)'!E268</f>
        <v>1.3233601115497337E-2</v>
      </c>
      <c r="F268" s="2">
        <f>'Radiometer Rrs'!F268-'Simulated_Rrs (SPM=0)'!F268</f>
        <v>1.1869946993462431E-2</v>
      </c>
      <c r="G268" s="2">
        <f>'Radiometer Rrs'!G268-'Simulated_Rrs (SPM=0)'!G268</f>
        <v>7.2384248977543919E-3</v>
      </c>
      <c r="H268" s="2">
        <f>'Radiometer Rrs'!H268-'Simulated_Rrs (SPM=0)'!H268</f>
        <v>6.2386974643257286E-3</v>
      </c>
      <c r="I268" s="2">
        <f>'Radiometer Rrs'!I268-'Simulated_Rrs (SPM=0)'!I268</f>
        <v>5.8182465028621573E-3</v>
      </c>
      <c r="J268" s="2">
        <f>'Radiometer Rrs'!J268-'Simulated_Rrs (SPM=0)'!J268</f>
        <v>6.2430237130676712E-3</v>
      </c>
      <c r="K268" s="2">
        <f>'Radiometer Rrs'!K268-'Simulated_Rrs (SPM=0)'!K268</f>
        <v>1.7928261683198766E-2</v>
      </c>
      <c r="L268" s="2">
        <f>'Radiometer Rrs'!L268-'Simulated_Rrs (SPM=0)'!L268</f>
        <v>7.5189627753451732E-3</v>
      </c>
      <c r="M268" s="2">
        <f>'Radiometer Rrs'!M268-'Simulated_Rrs (SPM=0)'!M268</f>
        <v>7.0289307125125707E-3</v>
      </c>
      <c r="N268" s="2">
        <f>'Radiometer Rrs'!N268-'Simulated_Rrs (SPM=0)'!N268</f>
        <v>6.6360513155675708E-3</v>
      </c>
      <c r="O268" s="2">
        <f>'Radiometer Rrs'!O268-'Simulated_Rrs (SPM=0)'!O268</f>
        <v>5.3273422246993309E-3</v>
      </c>
      <c r="P268" s="2">
        <f>'Radiometer Rrs'!P268-'Simulated_Rrs (SPM=0)'!P268</f>
        <v>5.4249856844695308E-3</v>
      </c>
      <c r="Q268" s="2">
        <f>'Radiometer Rrs'!Q268-'Simulated_Rrs (SPM=0)'!Q268</f>
        <v>5.1105517162606719E-3</v>
      </c>
      <c r="R268" s="2">
        <f>'Radiometer Rrs'!R268-'Simulated_Rrs (SPM=0)'!R268</f>
        <v>5.4249686631712467E-3</v>
      </c>
      <c r="S268" s="2">
        <f>'Radiometer Rrs'!S268-'Simulated_Rrs (SPM=0)'!S268</f>
        <v>7.3136220659949227E-3</v>
      </c>
      <c r="T268" s="2">
        <f>'Radiometer Rrs'!T268-'Simulated_Rrs (SPM=0)'!T268</f>
        <v>4.115327649129104E-3</v>
      </c>
      <c r="U268" s="2">
        <f>'Radiometer Rrs'!U268-'Simulated_Rrs (SPM=0)'!U268</f>
        <v>1.5051800143845559E-2</v>
      </c>
      <c r="V268" s="2">
        <f>'Radiometer Rrs'!V268-'Simulated_Rrs (SPM=0)'!V268</f>
        <v>1.3277333522861631E-2</v>
      </c>
      <c r="W268" s="2">
        <f>'Radiometer Rrs'!W268-'Simulated_Rrs (SPM=0)'!W268</f>
        <v>6.6667178962352856E-3</v>
      </c>
      <c r="X268" s="2">
        <f>'Radiometer Rrs'!X268-'Simulated_Rrs (SPM=0)'!X268</f>
        <v>1.6071813249920897E-2</v>
      </c>
      <c r="Y268" s="2">
        <f>'Radiometer Rrs'!Y268-'Simulated_Rrs (SPM=0)'!Y268</f>
        <v>1.2949639316285046E-2</v>
      </c>
      <c r="Z268" s="2">
        <f>'Radiometer Rrs'!Z268-'Simulated_Rrs (SPM=0)'!Z268</f>
        <v>1.785300141347872E-2</v>
      </c>
      <c r="AA268" s="2">
        <f>'Radiometer Rrs'!AA268-'Simulated_Rrs (SPM=0)'!AA268</f>
        <v>1.2546011655758372E-2</v>
      </c>
      <c r="AB268" s="2">
        <f>'Radiometer Rrs'!AB268-'Simulated_Rrs (SPM=0)'!AB268</f>
        <v>1.3245600283030097E-2</v>
      </c>
      <c r="AC268" s="2">
        <f>'Radiometer Rrs'!AC268-'Simulated_Rrs (SPM=0)'!AC268</f>
        <v>3.851840026001435E-3</v>
      </c>
      <c r="AD268" s="2">
        <f>'Radiometer Rrs'!AD268-'Simulated_Rrs (SPM=0)'!AD268</f>
        <v>9.4536651241600034E-3</v>
      </c>
      <c r="AE268" s="2">
        <f>'Radiometer Rrs'!AE268-'Simulated_Rrs (SPM=0)'!AE268</f>
        <v>1.2546011915343059E-2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</row>
    <row r="269" spans="1:132" x14ac:dyDescent="0.3">
      <c r="A269" s="2">
        <v>666</v>
      </c>
      <c r="B269" s="2">
        <f>'Radiometer Rrs'!B269-'Simulated_Rrs (SPM=0)'!B269</f>
        <v>1.6481917063838274E-2</v>
      </c>
      <c r="C269" s="2">
        <f>'Radiometer Rrs'!C269-'Simulated_Rrs (SPM=0)'!C269</f>
        <v>1.5796432422727113E-2</v>
      </c>
      <c r="D269" s="2">
        <f>'Radiometer Rrs'!D269-'Simulated_Rrs (SPM=0)'!D269</f>
        <v>1.3427160260013796E-2</v>
      </c>
      <c r="E269" s="2">
        <f>'Radiometer Rrs'!E269-'Simulated_Rrs (SPM=0)'!E269</f>
        <v>1.3118561786813601E-2</v>
      </c>
      <c r="F269" s="2">
        <f>'Radiometer Rrs'!F269-'Simulated_Rrs (SPM=0)'!F269</f>
        <v>1.1760098357759534E-2</v>
      </c>
      <c r="G269" s="2">
        <f>'Radiometer Rrs'!G269-'Simulated_Rrs (SPM=0)'!G269</f>
        <v>7.1696215733023276E-3</v>
      </c>
      <c r="H269" s="2">
        <f>'Radiometer Rrs'!H269-'Simulated_Rrs (SPM=0)'!H269</f>
        <v>6.1732536597212465E-3</v>
      </c>
      <c r="I269" s="2">
        <f>'Radiometer Rrs'!I269-'Simulated_Rrs (SPM=0)'!I269</f>
        <v>5.7607079657665781E-3</v>
      </c>
      <c r="J269" s="2">
        <f>'Radiometer Rrs'!J269-'Simulated_Rrs (SPM=0)'!J269</f>
        <v>6.1862385706562091E-3</v>
      </c>
      <c r="K269" s="2">
        <f>'Radiometer Rrs'!K269-'Simulated_Rrs (SPM=0)'!K269</f>
        <v>1.7876405642962709E-2</v>
      </c>
      <c r="L269" s="2">
        <f>'Radiometer Rrs'!L269-'Simulated_Rrs (SPM=0)'!L269</f>
        <v>7.4315896506607386E-3</v>
      </c>
      <c r="M269" s="2">
        <f>'Radiometer Rrs'!M269-'Simulated_Rrs (SPM=0)'!M269</f>
        <v>6.9464182896621304E-3</v>
      </c>
      <c r="N269" s="2">
        <f>'Radiometer Rrs'!N269-'Simulated_Rrs (SPM=0)'!N269</f>
        <v>6.5630661391555215E-3</v>
      </c>
      <c r="O269" s="2">
        <f>'Radiometer Rrs'!O269-'Simulated_Rrs (SPM=0)'!O269</f>
        <v>5.2917225061285909E-3</v>
      </c>
      <c r="P269" s="2">
        <f>'Radiometer Rrs'!P269-'Simulated_Rrs (SPM=0)'!P269</f>
        <v>5.3537477742758594E-3</v>
      </c>
      <c r="Q269" s="2">
        <f>'Radiometer Rrs'!Q269-'Simulated_Rrs (SPM=0)'!Q269</f>
        <v>5.0526607013548054E-3</v>
      </c>
      <c r="R269" s="2">
        <f>'Radiometer Rrs'!R269-'Simulated_Rrs (SPM=0)'!R269</f>
        <v>5.353731130786017E-3</v>
      </c>
      <c r="S269" s="2">
        <f>'Radiometer Rrs'!S269-'Simulated_Rrs (SPM=0)'!S269</f>
        <v>7.2420322124709295E-3</v>
      </c>
      <c r="T269" s="2">
        <f>'Radiometer Rrs'!T269-'Simulated_Rrs (SPM=0)'!T269</f>
        <v>4.0881562496579548E-3</v>
      </c>
      <c r="U269" s="2">
        <f>'Radiometer Rrs'!U269-'Simulated_Rrs (SPM=0)'!U269</f>
        <v>1.4937867664949554E-2</v>
      </c>
      <c r="V269" s="2">
        <f>'Radiometer Rrs'!V269-'Simulated_Rrs (SPM=0)'!V269</f>
        <v>1.3155662968245689E-2</v>
      </c>
      <c r="W269" s="2">
        <f>'Radiometer Rrs'!W269-'Simulated_Rrs (SPM=0)'!W269</f>
        <v>6.5956681396414432E-3</v>
      </c>
      <c r="X269" s="2">
        <f>'Radiometer Rrs'!X269-'Simulated_Rrs (SPM=0)'!X269</f>
        <v>1.5920506205659161E-2</v>
      </c>
      <c r="Y269" s="2">
        <f>'Radiometer Rrs'!Y269-'Simulated_Rrs (SPM=0)'!Y269</f>
        <v>1.2860174728136315E-2</v>
      </c>
      <c r="Z269" s="2">
        <f>'Radiometer Rrs'!Z269-'Simulated_Rrs (SPM=0)'!Z269</f>
        <v>1.7759859672534444E-2</v>
      </c>
      <c r="AA269" s="2">
        <f>'Radiometer Rrs'!AA269-'Simulated_Rrs (SPM=0)'!AA269</f>
        <v>1.2471781501558416E-2</v>
      </c>
      <c r="AB269" s="2">
        <f>'Radiometer Rrs'!AB269-'Simulated_Rrs (SPM=0)'!AB269</f>
        <v>1.3135616820443173E-2</v>
      </c>
      <c r="AC269" s="2">
        <f>'Radiometer Rrs'!AC269-'Simulated_Rrs (SPM=0)'!AC269</f>
        <v>3.8093050654801346E-3</v>
      </c>
      <c r="AD269" s="2">
        <f>'Radiometer Rrs'!AD269-'Simulated_Rrs (SPM=0)'!AD269</f>
        <v>9.4159936242133868E-3</v>
      </c>
      <c r="AE269" s="2">
        <f>'Radiometer Rrs'!AE269-'Simulated_Rrs (SPM=0)'!AE269</f>
        <v>1.2471781753122956E-2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</row>
    <row r="270" spans="1:132" x14ac:dyDescent="0.3">
      <c r="A270" s="2">
        <v>667</v>
      </c>
      <c r="B270" s="2">
        <f>'Radiometer Rrs'!B270-'Simulated_Rrs (SPM=0)'!B270</f>
        <v>1.6367569948955111E-2</v>
      </c>
      <c r="C270" s="2">
        <f>'Radiometer Rrs'!C270-'Simulated_Rrs (SPM=0)'!C270</f>
        <v>1.5691626325188779E-2</v>
      </c>
      <c r="D270" s="2">
        <f>'Radiometer Rrs'!D270-'Simulated_Rrs (SPM=0)'!D270</f>
        <v>1.3331155853500719E-2</v>
      </c>
      <c r="E270" s="2">
        <f>'Radiometer Rrs'!E270-'Simulated_Rrs (SPM=0)'!E270</f>
        <v>1.3010552483612279E-2</v>
      </c>
      <c r="F270" s="2">
        <f>'Radiometer Rrs'!F270-'Simulated_Rrs (SPM=0)'!F270</f>
        <v>1.1656915516611896E-2</v>
      </c>
      <c r="G270" s="2">
        <f>'Radiometer Rrs'!G270-'Simulated_Rrs (SPM=0)'!G270</f>
        <v>7.1037524011451922E-3</v>
      </c>
      <c r="H270" s="2">
        <f>'Radiometer Rrs'!H270-'Simulated_Rrs (SPM=0)'!H270</f>
        <v>6.1111365360821653E-3</v>
      </c>
      <c r="I270" s="2">
        <f>'Radiometer Rrs'!I270-'Simulated_Rrs (SPM=0)'!I270</f>
        <v>5.7066963946219912E-3</v>
      </c>
      <c r="J270" s="2">
        <f>'Radiometer Rrs'!J270-'Simulated_Rrs (SPM=0)'!J270</f>
        <v>6.1337007951898078E-3</v>
      </c>
      <c r="K270" s="2">
        <f>'Radiometer Rrs'!K270-'Simulated_Rrs (SPM=0)'!K270</f>
        <v>1.7824444779610368E-2</v>
      </c>
      <c r="L270" s="2">
        <f>'Radiometer Rrs'!L270-'Simulated_Rrs (SPM=0)'!L270</f>
        <v>7.3490299809791477E-3</v>
      </c>
      <c r="M270" s="2">
        <f>'Radiometer Rrs'!M270-'Simulated_Rrs (SPM=0)'!M270</f>
        <v>6.8684327708623235E-3</v>
      </c>
      <c r="N270" s="2">
        <f>'Radiometer Rrs'!N270-'Simulated_Rrs (SPM=0)'!N270</f>
        <v>6.4942845113860042E-3</v>
      </c>
      <c r="O270" s="2">
        <f>'Radiometer Rrs'!O270-'Simulated_Rrs (SPM=0)'!O270</f>
        <v>5.2579267542886268E-3</v>
      </c>
      <c r="P270" s="2">
        <f>'Radiometer Rrs'!P270-'Simulated_Rrs (SPM=0)'!P270</f>
        <v>5.2867591229779302E-3</v>
      </c>
      <c r="Q270" s="2">
        <f>'Radiometer Rrs'!Q270-'Simulated_Rrs (SPM=0)'!Q270</f>
        <v>4.997973430062818E-3</v>
      </c>
      <c r="R270" s="2">
        <f>'Radiometer Rrs'!R270-'Simulated_Rrs (SPM=0)'!R270</f>
        <v>5.2867428481142772E-3</v>
      </c>
      <c r="S270" s="2">
        <f>'Radiometer Rrs'!S270-'Simulated_Rrs (SPM=0)'!S270</f>
        <v>7.1752988097757162E-3</v>
      </c>
      <c r="T270" s="2">
        <f>'Radiometer Rrs'!T270-'Simulated_Rrs (SPM=0)'!T270</f>
        <v>4.0639548913631654E-3</v>
      </c>
      <c r="U270" s="2">
        <f>'Radiometer Rrs'!U270-'Simulated_Rrs (SPM=0)'!U270</f>
        <v>1.4822413108534589E-2</v>
      </c>
      <c r="V270" s="2">
        <f>'Radiometer Rrs'!V270-'Simulated_Rrs (SPM=0)'!V270</f>
        <v>1.3037788343634558E-2</v>
      </c>
      <c r="W270" s="2">
        <f>'Radiometer Rrs'!W270-'Simulated_Rrs (SPM=0)'!W270</f>
        <v>6.5246212892304065E-3</v>
      </c>
      <c r="X270" s="2">
        <f>'Radiometer Rrs'!X270-'Simulated_Rrs (SPM=0)'!X270</f>
        <v>1.5774141981313348E-2</v>
      </c>
      <c r="Y270" s="2">
        <f>'Radiometer Rrs'!Y270-'Simulated_Rrs (SPM=0)'!Y270</f>
        <v>1.2776045935116533E-2</v>
      </c>
      <c r="Z270" s="2">
        <f>'Radiometer Rrs'!Z270-'Simulated_Rrs (SPM=0)'!Z270</f>
        <v>1.7673767424109366E-2</v>
      </c>
      <c r="AA270" s="2">
        <f>'Radiometer Rrs'!AA270-'Simulated_Rrs (SPM=0)'!AA270</f>
        <v>1.240414141011778E-2</v>
      </c>
      <c r="AB270" s="2">
        <f>'Radiometer Rrs'!AB270-'Simulated_Rrs (SPM=0)'!AB270</f>
        <v>1.3032606919303647E-2</v>
      </c>
      <c r="AC270" s="2">
        <f>'Radiometer Rrs'!AC270-'Simulated_Rrs (SPM=0)'!AC270</f>
        <v>3.7700420108994514E-3</v>
      </c>
      <c r="AD270" s="2">
        <f>'Radiometer Rrs'!AD270-'Simulated_Rrs (SPM=0)'!AD270</f>
        <v>9.3775336260678195E-3</v>
      </c>
      <c r="AE270" s="2">
        <f>'Radiometer Rrs'!AE270-'Simulated_Rrs (SPM=0)'!AE270</f>
        <v>1.2404141653921537E-2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</row>
    <row r="271" spans="1:132" x14ac:dyDescent="0.3">
      <c r="A271" s="2">
        <v>668</v>
      </c>
      <c r="B271" s="2">
        <f>'Radiometer Rrs'!B271-'Simulated_Rrs (SPM=0)'!B271</f>
        <v>1.6261677554899889E-2</v>
      </c>
      <c r="C271" s="2">
        <f>'Radiometer Rrs'!C271-'Simulated_Rrs (SPM=0)'!C271</f>
        <v>1.5589077466845489E-2</v>
      </c>
      <c r="D271" s="2">
        <f>'Radiometer Rrs'!D271-'Simulated_Rrs (SPM=0)'!D271</f>
        <v>1.323735340184516E-2</v>
      </c>
      <c r="E271" s="2">
        <f>'Radiometer Rrs'!E271-'Simulated_Rrs (SPM=0)'!E271</f>
        <v>1.2914584054051907E-2</v>
      </c>
      <c r="F271" s="2">
        <f>'Radiometer Rrs'!F271-'Simulated_Rrs (SPM=0)'!F271</f>
        <v>1.156436505746854E-2</v>
      </c>
      <c r="G271" s="2">
        <f>'Radiometer Rrs'!G271-'Simulated_Rrs (SPM=0)'!G271</f>
        <v>7.0419306079508061E-3</v>
      </c>
      <c r="H271" s="2">
        <f>'Radiometer Rrs'!H271-'Simulated_Rrs (SPM=0)'!H271</f>
        <v>6.0545886899543051E-3</v>
      </c>
      <c r="I271" s="2">
        <f>'Radiometer Rrs'!I271-'Simulated_Rrs (SPM=0)'!I271</f>
        <v>5.6585359286811469E-3</v>
      </c>
      <c r="J271" s="2">
        <f>'Radiometer Rrs'!J271-'Simulated_Rrs (SPM=0)'!J271</f>
        <v>6.0882336641861897E-3</v>
      </c>
      <c r="K271" s="2">
        <f>'Radiometer Rrs'!K271-'Simulated_Rrs (SPM=0)'!K271</f>
        <v>1.7771049196199467E-2</v>
      </c>
      <c r="L271" s="2">
        <f>'Radiometer Rrs'!L271-'Simulated_Rrs (SPM=0)'!L271</f>
        <v>7.2739796278673916E-3</v>
      </c>
      <c r="M271" s="2">
        <f>'Radiometer Rrs'!M271-'Simulated_Rrs (SPM=0)'!M271</f>
        <v>6.7973445640012167E-3</v>
      </c>
      <c r="N271" s="2">
        <f>'Radiometer Rrs'!N271-'Simulated_Rrs (SPM=0)'!N271</f>
        <v>6.432100885135507E-3</v>
      </c>
      <c r="O271" s="2">
        <f>'Radiometer Rrs'!O271-'Simulated_Rrs (SPM=0)'!O271</f>
        <v>5.2268211664830205E-3</v>
      </c>
      <c r="P271" s="2">
        <f>'Radiometer Rrs'!P271-'Simulated_Rrs (SPM=0)'!P271</f>
        <v>5.2264401943542893E-3</v>
      </c>
      <c r="Q271" s="2">
        <f>'Radiometer Rrs'!Q271-'Simulated_Rrs (SPM=0)'!Q271</f>
        <v>4.9482012625119776E-3</v>
      </c>
      <c r="R271" s="2">
        <f>'Radiometer Rrs'!R271-'Simulated_Rrs (SPM=0)'!R271</f>
        <v>5.2264242792277116E-3</v>
      </c>
      <c r="S271" s="2">
        <f>'Radiometer Rrs'!S271-'Simulated_Rrs (SPM=0)'!S271</f>
        <v>7.1168033230589846E-3</v>
      </c>
      <c r="T271" s="2">
        <f>'Radiometer Rrs'!T271-'Simulated_Rrs (SPM=0)'!T271</f>
        <v>4.0444131671331703E-3</v>
      </c>
      <c r="U271" s="2">
        <f>'Radiometer Rrs'!U271-'Simulated_Rrs (SPM=0)'!U271</f>
        <v>1.4700351935150109E-2</v>
      </c>
      <c r="V271" s="2">
        <f>'Radiometer Rrs'!V271-'Simulated_Rrs (SPM=0)'!V271</f>
        <v>1.2925416381688018E-2</v>
      </c>
      <c r="W271" s="2">
        <f>'Radiometer Rrs'!W271-'Simulated_Rrs (SPM=0)'!W271</f>
        <v>6.4501821165507487E-3</v>
      </c>
      <c r="X271" s="2">
        <f>'Radiometer Rrs'!X271-'Simulated_Rrs (SPM=0)'!X271</f>
        <v>1.56324730202997E-2</v>
      </c>
      <c r="Y271" s="2">
        <f>'Radiometer Rrs'!Y271-'Simulated_Rrs (SPM=0)'!Y271</f>
        <v>1.2699869272478943E-2</v>
      </c>
      <c r="Z271" s="2">
        <f>'Radiometer Rrs'!Z271-'Simulated_Rrs (SPM=0)'!Z271</f>
        <v>1.7601323075549142E-2</v>
      </c>
      <c r="AA271" s="2">
        <f>'Radiometer Rrs'!AA271-'Simulated_Rrs (SPM=0)'!AA271</f>
        <v>1.2346563618778393E-2</v>
      </c>
      <c r="AB271" s="2">
        <f>'Radiometer Rrs'!AB271-'Simulated_Rrs (SPM=0)'!AB271</f>
        <v>1.2939764619094874E-2</v>
      </c>
      <c r="AC271" s="2">
        <f>'Radiometer Rrs'!AC271-'Simulated_Rrs (SPM=0)'!AC271</f>
        <v>3.7360585237670848E-3</v>
      </c>
      <c r="AD271" s="2">
        <f>'Radiometer Rrs'!AD271-'Simulated_Rrs (SPM=0)'!AD271</f>
        <v>9.3372344859417103E-3</v>
      </c>
      <c r="AE271" s="2">
        <f>'Radiometer Rrs'!AE271-'Simulated_Rrs (SPM=0)'!AE271</f>
        <v>1.2346563855071199E-2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</row>
    <row r="272" spans="1:132" x14ac:dyDescent="0.3">
      <c r="A272" s="2">
        <v>669</v>
      </c>
      <c r="B272" s="2">
        <f>'Radiometer Rrs'!B272-'Simulated_Rrs (SPM=0)'!B272</f>
        <v>1.616342512356761E-2</v>
      </c>
      <c r="C272" s="2">
        <f>'Radiometer Rrs'!C272-'Simulated_Rrs (SPM=0)'!C272</f>
        <v>1.5503413434164337E-2</v>
      </c>
      <c r="D272" s="2">
        <f>'Radiometer Rrs'!D272-'Simulated_Rrs (SPM=0)'!D272</f>
        <v>1.3158410045242831E-2</v>
      </c>
      <c r="E272" s="2">
        <f>'Radiometer Rrs'!E272-'Simulated_Rrs (SPM=0)'!E272</f>
        <v>1.2824152660490572E-2</v>
      </c>
      <c r="F272" s="2">
        <f>'Radiometer Rrs'!F272-'Simulated_Rrs (SPM=0)'!F272</f>
        <v>1.1476163459769302E-2</v>
      </c>
      <c r="G272" s="2">
        <f>'Radiometer Rrs'!G272-'Simulated_Rrs (SPM=0)'!G272</f>
        <v>6.9892447595899295E-3</v>
      </c>
      <c r="H272" s="2">
        <f>'Radiometer Rrs'!H272-'Simulated_Rrs (SPM=0)'!H272</f>
        <v>6.0059221654517065E-3</v>
      </c>
      <c r="I272" s="2">
        <f>'Radiometer Rrs'!I272-'Simulated_Rrs (SPM=0)'!I272</f>
        <v>5.6148836205275792E-3</v>
      </c>
      <c r="J272" s="2">
        <f>'Radiometer Rrs'!J272-'Simulated_Rrs (SPM=0)'!J272</f>
        <v>6.0453264473354328E-3</v>
      </c>
      <c r="K272" s="2">
        <f>'Radiometer Rrs'!K272-'Simulated_Rrs (SPM=0)'!K272</f>
        <v>1.7722813647263025E-2</v>
      </c>
      <c r="L272" s="2">
        <f>'Radiometer Rrs'!L272-'Simulated_Rrs (SPM=0)'!L272</f>
        <v>7.2081022899723934E-3</v>
      </c>
      <c r="M272" s="2">
        <f>'Radiometer Rrs'!M272-'Simulated_Rrs (SPM=0)'!M272</f>
        <v>6.7336012960562287E-3</v>
      </c>
      <c r="N272" s="2">
        <f>'Radiometer Rrs'!N272-'Simulated_Rrs (SPM=0)'!N272</f>
        <v>6.3774203752188854E-3</v>
      </c>
      <c r="O272" s="2">
        <f>'Radiometer Rrs'!O272-'Simulated_Rrs (SPM=0)'!O272</f>
        <v>5.201286523994068E-3</v>
      </c>
      <c r="P272" s="2">
        <f>'Radiometer Rrs'!P272-'Simulated_Rrs (SPM=0)'!P272</f>
        <v>5.1731226466932411E-3</v>
      </c>
      <c r="Q272" s="2">
        <f>'Radiometer Rrs'!Q272-'Simulated_Rrs (SPM=0)'!Q272</f>
        <v>4.9053329491710587E-3</v>
      </c>
      <c r="R272" s="2">
        <f>'Radiometer Rrs'!R272-'Simulated_Rrs (SPM=0)'!R272</f>
        <v>5.1731070826235926E-3</v>
      </c>
      <c r="S272" s="2">
        <f>'Radiometer Rrs'!S272-'Simulated_Rrs (SPM=0)'!S272</f>
        <v>7.0645370371952843E-3</v>
      </c>
      <c r="T272" s="2">
        <f>'Radiometer Rrs'!T272-'Simulated_Rrs (SPM=0)'!T272</f>
        <v>4.0282247710816737E-3</v>
      </c>
      <c r="U272" s="2">
        <f>'Radiometer Rrs'!U272-'Simulated_Rrs (SPM=0)'!U272</f>
        <v>1.460436553882043E-2</v>
      </c>
      <c r="V272" s="2">
        <f>'Radiometer Rrs'!V272-'Simulated_Rrs (SPM=0)'!V272</f>
        <v>1.2826762806421546E-2</v>
      </c>
      <c r="W272" s="2">
        <f>'Radiometer Rrs'!W272-'Simulated_Rrs (SPM=0)'!W272</f>
        <v>6.3837054597159016E-3</v>
      </c>
      <c r="X272" s="2">
        <f>'Radiometer Rrs'!X272-'Simulated_Rrs (SPM=0)'!X272</f>
        <v>1.5515946214698109E-2</v>
      </c>
      <c r="Y272" s="2">
        <f>'Radiometer Rrs'!Y272-'Simulated_Rrs (SPM=0)'!Y272</f>
        <v>1.2641078481732846E-2</v>
      </c>
      <c r="Z272" s="2">
        <f>'Radiometer Rrs'!Z272-'Simulated_Rrs (SPM=0)'!Z272</f>
        <v>1.753867879335741E-2</v>
      </c>
      <c r="AA272" s="2">
        <f>'Radiometer Rrs'!AA272-'Simulated_Rrs (SPM=0)'!AA272</f>
        <v>1.228897530127181E-2</v>
      </c>
      <c r="AB272" s="2">
        <f>'Radiometer Rrs'!AB272-'Simulated_Rrs (SPM=0)'!AB272</f>
        <v>1.2861544528321887E-2</v>
      </c>
      <c r="AC272" s="2">
        <f>'Radiometer Rrs'!AC272-'Simulated_Rrs (SPM=0)'!AC272</f>
        <v>3.7089777896981606E-3</v>
      </c>
      <c r="AD272" s="2">
        <f>'Radiometer Rrs'!AD272-'Simulated_Rrs (SPM=0)'!AD272</f>
        <v>9.2999727449353739E-3</v>
      </c>
      <c r="AE272" s="2">
        <f>'Radiometer Rrs'!AE272-'Simulated_Rrs (SPM=0)'!AE272</f>
        <v>1.2288975530295442E-2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</row>
    <row r="273" spans="1:132" x14ac:dyDescent="0.3">
      <c r="A273" s="2">
        <v>670</v>
      </c>
      <c r="B273" s="2">
        <f>'Radiometer Rrs'!B273-'Simulated_Rrs (SPM=0)'!B273</f>
        <v>1.6072908515970357E-2</v>
      </c>
      <c r="C273" s="2">
        <f>'Radiometer Rrs'!C273-'Simulated_Rrs (SPM=0)'!C273</f>
        <v>1.5424824583613286E-2</v>
      </c>
      <c r="D273" s="2">
        <f>'Radiometer Rrs'!D273-'Simulated_Rrs (SPM=0)'!D273</f>
        <v>1.3086078528081465E-2</v>
      </c>
      <c r="E273" s="2">
        <f>'Radiometer Rrs'!E273-'Simulated_Rrs (SPM=0)'!E273</f>
        <v>1.2738728705689425E-2</v>
      </c>
      <c r="F273" s="2">
        <f>'Radiometer Rrs'!F273-'Simulated_Rrs (SPM=0)'!F273</f>
        <v>1.1393709375428185E-2</v>
      </c>
      <c r="G273" s="2">
        <f>'Radiometer Rrs'!G273-'Simulated_Rrs (SPM=0)'!G273</f>
        <v>6.9421089577953446E-3</v>
      </c>
      <c r="H273" s="2">
        <f>'Radiometer Rrs'!H273-'Simulated_Rrs (SPM=0)'!H273</f>
        <v>5.9616500612129086E-3</v>
      </c>
      <c r="I273" s="2">
        <f>'Radiometer Rrs'!I273-'Simulated_Rrs (SPM=0)'!I273</f>
        <v>5.5750413826856854E-3</v>
      </c>
      <c r="J273" s="2">
        <f>'Radiometer Rrs'!J273-'Simulated_Rrs (SPM=0)'!J273</f>
        <v>6.0062565563602571E-3</v>
      </c>
      <c r="K273" s="2">
        <f>'Radiometer Rrs'!K273-'Simulated_Rrs (SPM=0)'!K273</f>
        <v>1.7681360875963826E-2</v>
      </c>
      <c r="L273" s="2">
        <f>'Radiometer Rrs'!L273-'Simulated_Rrs (SPM=0)'!L273</f>
        <v>7.1479210010141174E-3</v>
      </c>
      <c r="M273" s="2">
        <f>'Radiometer Rrs'!M273-'Simulated_Rrs (SPM=0)'!M273</f>
        <v>6.6754355169068667E-3</v>
      </c>
      <c r="N273" s="2">
        <f>'Radiometer Rrs'!N273-'Simulated_Rrs (SPM=0)'!N273</f>
        <v>6.3279521058102681E-3</v>
      </c>
      <c r="O273" s="2">
        <f>'Radiometer Rrs'!O273-'Simulated_Rrs (SPM=0)'!O273</f>
        <v>5.178213645865265E-3</v>
      </c>
      <c r="P273" s="2">
        <f>'Radiometer Rrs'!P273-'Simulated_Rrs (SPM=0)'!P273</f>
        <v>5.1239852895084087E-3</v>
      </c>
      <c r="Q273" s="2">
        <f>'Radiometer Rrs'!Q273-'Simulated_Rrs (SPM=0)'!Q273</f>
        <v>4.8663929234689556E-3</v>
      </c>
      <c r="R273" s="2">
        <f>'Radiometer Rrs'!R273-'Simulated_Rrs (SPM=0)'!R273</f>
        <v>5.1239700680558329E-3</v>
      </c>
      <c r="S273" s="2">
        <f>'Radiometer Rrs'!S273-'Simulated_Rrs (SPM=0)'!S273</f>
        <v>7.0170627977838322E-3</v>
      </c>
      <c r="T273" s="2">
        <f>'Radiometer Rrs'!T273-'Simulated_Rrs (SPM=0)'!T273</f>
        <v>4.0158432466017267E-3</v>
      </c>
      <c r="U273" s="2">
        <f>'Radiometer Rrs'!U273-'Simulated_Rrs (SPM=0)'!U273</f>
        <v>1.4520170904617425E-2</v>
      </c>
      <c r="V273" s="2">
        <f>'Radiometer Rrs'!V273-'Simulated_Rrs (SPM=0)'!V273</f>
        <v>1.2737207105023542E-2</v>
      </c>
      <c r="W273" s="2">
        <f>'Radiometer Rrs'!W273-'Simulated_Rrs (SPM=0)'!W273</f>
        <v>6.3255401359708424E-3</v>
      </c>
      <c r="X273" s="2">
        <f>'Radiometer Rrs'!X273-'Simulated_Rrs (SPM=0)'!X273</f>
        <v>1.5413476098784136E-2</v>
      </c>
      <c r="Y273" s="2">
        <f>'Radiometer Rrs'!Y273-'Simulated_Rrs (SPM=0)'!Y273</f>
        <v>1.2591889015562621E-2</v>
      </c>
      <c r="Z273" s="2">
        <f>'Radiometer Rrs'!Z273-'Simulated_Rrs (SPM=0)'!Z273</f>
        <v>1.7481155672504949E-2</v>
      </c>
      <c r="AA273" s="2">
        <f>'Radiometer Rrs'!AA273-'Simulated_Rrs (SPM=0)'!AA273</f>
        <v>1.2237160780619047E-2</v>
      </c>
      <c r="AB273" s="2">
        <f>'Radiometer Rrs'!AB273-'Simulated_Rrs (SPM=0)'!AB273</f>
        <v>1.2791983416195548E-2</v>
      </c>
      <c r="AC273" s="2">
        <f>'Radiometer Rrs'!AC273-'Simulated_Rrs (SPM=0)'!AC273</f>
        <v>3.6852944472518302E-3</v>
      </c>
      <c r="AD273" s="2">
        <f>'Radiometer Rrs'!AD273-'Simulated_Rrs (SPM=0)'!AD273</f>
        <v>9.2686700981826544E-3</v>
      </c>
      <c r="AE273" s="2">
        <f>'Radiometer Rrs'!AE273-'Simulated_Rrs (SPM=0)'!AE273</f>
        <v>1.2237161002606958E-2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</row>
    <row r="274" spans="1:132" x14ac:dyDescent="0.3">
      <c r="A274" s="2">
        <v>671</v>
      </c>
      <c r="B274" s="2">
        <f>'Radiometer Rrs'!B274-'Simulated_Rrs (SPM=0)'!B274</f>
        <v>1.6003852587729434E-2</v>
      </c>
      <c r="C274" s="2">
        <f>'Radiometer Rrs'!C274-'Simulated_Rrs (SPM=0)'!C274</f>
        <v>1.5355966277406234E-2</v>
      </c>
      <c r="D274" s="2">
        <f>'Radiometer Rrs'!D274-'Simulated_Rrs (SPM=0)'!D274</f>
        <v>1.3023760240202764E-2</v>
      </c>
      <c r="E274" s="2">
        <f>'Radiometer Rrs'!E274-'Simulated_Rrs (SPM=0)'!E274</f>
        <v>1.2666604432927008E-2</v>
      </c>
      <c r="F274" s="2">
        <f>'Radiometer Rrs'!F274-'Simulated_Rrs (SPM=0)'!F274</f>
        <v>1.1328527237864455E-2</v>
      </c>
      <c r="G274" s="2">
        <f>'Radiometer Rrs'!G274-'Simulated_Rrs (SPM=0)'!G274</f>
        <v>6.9067151663666469E-3</v>
      </c>
      <c r="H274" s="2">
        <f>'Radiometer Rrs'!H274-'Simulated_Rrs (SPM=0)'!H274</f>
        <v>5.9260272344579179E-3</v>
      </c>
      <c r="I274" s="2">
        <f>'Radiometer Rrs'!I274-'Simulated_Rrs (SPM=0)'!I274</f>
        <v>5.5450233183091495E-3</v>
      </c>
      <c r="J274" s="2">
        <f>'Radiometer Rrs'!J274-'Simulated_Rrs (SPM=0)'!J274</f>
        <v>5.979061615109079E-3</v>
      </c>
      <c r="K274" s="2">
        <f>'Radiometer Rrs'!K274-'Simulated_Rrs (SPM=0)'!K274</f>
        <v>1.7660263440379822E-2</v>
      </c>
      <c r="L274" s="2">
        <f>'Radiometer Rrs'!L274-'Simulated_Rrs (SPM=0)'!L274</f>
        <v>7.0999938987477982E-3</v>
      </c>
      <c r="M274" s="2">
        <f>'Radiometer Rrs'!M274-'Simulated_Rrs (SPM=0)'!M274</f>
        <v>6.6309059886115905E-3</v>
      </c>
      <c r="N274" s="2">
        <f>'Radiometer Rrs'!N274-'Simulated_Rrs (SPM=0)'!N274</f>
        <v>6.2905878828410635E-3</v>
      </c>
      <c r="O274" s="2">
        <f>'Radiometer Rrs'!O274-'Simulated_Rrs (SPM=0)'!O274</f>
        <v>5.1588299555950217E-3</v>
      </c>
      <c r="P274" s="2">
        <f>'Radiometer Rrs'!P274-'Simulated_Rrs (SPM=0)'!P274</f>
        <v>5.0835712372626109E-3</v>
      </c>
      <c r="Q274" s="2">
        <f>'Radiometer Rrs'!Q274-'Simulated_Rrs (SPM=0)'!Q274</f>
        <v>4.8353260992685387E-3</v>
      </c>
      <c r="R274" s="2">
        <f>'Radiometer Rrs'!R274-'Simulated_Rrs (SPM=0)'!R274</f>
        <v>5.0835563367972901E-3</v>
      </c>
      <c r="S274" s="2">
        <f>'Radiometer Rrs'!S274-'Simulated_Rrs (SPM=0)'!S274</f>
        <v>6.9813857886724439E-3</v>
      </c>
      <c r="T274" s="2">
        <f>'Radiometer Rrs'!T274-'Simulated_Rrs (SPM=0)'!T274</f>
        <v>4.014428689333235E-3</v>
      </c>
      <c r="U274" s="2">
        <f>'Radiometer Rrs'!U274-'Simulated_Rrs (SPM=0)'!U274</f>
        <v>1.4454260189299009E-2</v>
      </c>
      <c r="V274" s="2">
        <f>'Radiometer Rrs'!V274-'Simulated_Rrs (SPM=0)'!V274</f>
        <v>1.2668157558461379E-2</v>
      </c>
      <c r="W274" s="2">
        <f>'Radiometer Rrs'!W274-'Simulated_Rrs (SPM=0)'!W274</f>
        <v>6.2906779501327153E-3</v>
      </c>
      <c r="X274" s="2">
        <f>'Radiometer Rrs'!X274-'Simulated_Rrs (SPM=0)'!X274</f>
        <v>1.5338742963781939E-2</v>
      </c>
      <c r="Y274" s="2">
        <f>'Radiometer Rrs'!Y274-'Simulated_Rrs (SPM=0)'!Y274</f>
        <v>1.2561432158036793E-2</v>
      </c>
      <c r="Z274" s="2">
        <f>'Radiometer Rrs'!Z274-'Simulated_Rrs (SPM=0)'!Z274</f>
        <v>1.7433097016528256E-2</v>
      </c>
      <c r="AA274" s="2">
        <f>'Radiometer Rrs'!AA274-'Simulated_Rrs (SPM=0)'!AA274</f>
        <v>1.2207076472310183E-2</v>
      </c>
      <c r="AB274" s="2">
        <f>'Radiometer Rrs'!AB274-'Simulated_Rrs (SPM=0)'!AB274</f>
        <v>1.2740373559686229E-2</v>
      </c>
      <c r="AC274" s="2">
        <f>'Radiometer Rrs'!AC274-'Simulated_Rrs (SPM=0)'!AC274</f>
        <v>3.6674882277005537E-3</v>
      </c>
      <c r="AD274" s="2">
        <f>'Radiometer Rrs'!AD274-'Simulated_Rrs (SPM=0)'!AD274</f>
        <v>9.2567468096741625E-3</v>
      </c>
      <c r="AE274" s="2">
        <f>'Radiometer Rrs'!AE274-'Simulated_Rrs (SPM=0)'!AE274</f>
        <v>1.2207076687682629E-2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</row>
    <row r="275" spans="1:132" x14ac:dyDescent="0.3">
      <c r="A275" s="2">
        <v>672</v>
      </c>
      <c r="B275" s="2">
        <f>'Radiometer Rrs'!B275-'Simulated_Rrs (SPM=0)'!B275</f>
        <v>1.5942611918633727E-2</v>
      </c>
      <c r="C275" s="2">
        <f>'Radiometer Rrs'!C275-'Simulated_Rrs (SPM=0)'!C275</f>
        <v>1.5300326305296118E-2</v>
      </c>
      <c r="D275" s="2">
        <f>'Radiometer Rrs'!D275-'Simulated_Rrs (SPM=0)'!D275</f>
        <v>1.2974121790881445E-2</v>
      </c>
      <c r="E275" s="2">
        <f>'Radiometer Rrs'!E275-'Simulated_Rrs (SPM=0)'!E275</f>
        <v>1.2604903952463936E-2</v>
      </c>
      <c r="F275" s="2">
        <f>'Radiometer Rrs'!F275-'Simulated_Rrs (SPM=0)'!F275</f>
        <v>1.1272890968240844E-2</v>
      </c>
      <c r="G275" s="2">
        <f>'Radiometer Rrs'!G275-'Simulated_Rrs (SPM=0)'!G275</f>
        <v>6.8818561531939762E-3</v>
      </c>
      <c r="H275" s="2">
        <f>'Radiometer Rrs'!H275-'Simulated_Rrs (SPM=0)'!H275</f>
        <v>5.8948262819457919E-3</v>
      </c>
      <c r="I275" s="2">
        <f>'Radiometer Rrs'!I275-'Simulated_Rrs (SPM=0)'!I275</f>
        <v>5.5185099856442125E-3</v>
      </c>
      <c r="J275" s="2">
        <f>'Radiometer Rrs'!J275-'Simulated_Rrs (SPM=0)'!J275</f>
        <v>5.9598781388368908E-3</v>
      </c>
      <c r="K275" s="2">
        <f>'Radiometer Rrs'!K275-'Simulated_Rrs (SPM=0)'!K275</f>
        <v>1.762414239846392E-2</v>
      </c>
      <c r="L275" s="2">
        <f>'Radiometer Rrs'!L275-'Simulated_Rrs (SPM=0)'!L275</f>
        <v>7.0604360407597192E-3</v>
      </c>
      <c r="M275" s="2">
        <f>'Radiometer Rrs'!M275-'Simulated_Rrs (SPM=0)'!M275</f>
        <v>6.5927514085257063E-3</v>
      </c>
      <c r="N275" s="2">
        <f>'Radiometer Rrs'!N275-'Simulated_Rrs (SPM=0)'!N275</f>
        <v>6.2606600621103164E-3</v>
      </c>
      <c r="O275" s="2">
        <f>'Radiometer Rrs'!O275-'Simulated_Rrs (SPM=0)'!O275</f>
        <v>5.143409082991054E-3</v>
      </c>
      <c r="P275" s="2">
        <f>'Radiometer Rrs'!P275-'Simulated_Rrs (SPM=0)'!P275</f>
        <v>5.0533767501363524E-3</v>
      </c>
      <c r="Q275" s="2">
        <f>'Radiometer Rrs'!Q275-'Simulated_Rrs (SPM=0)'!Q275</f>
        <v>4.8115105498869161E-3</v>
      </c>
      <c r="R275" s="2">
        <f>'Radiometer Rrs'!R275-'Simulated_Rrs (SPM=0)'!R275</f>
        <v>5.0533621633127032E-3</v>
      </c>
      <c r="S275" s="2">
        <f>'Radiometer Rrs'!S275-'Simulated_Rrs (SPM=0)'!S275</f>
        <v>6.9547604792483267E-3</v>
      </c>
      <c r="T275" s="2">
        <f>'Radiometer Rrs'!T275-'Simulated_Rrs (SPM=0)'!T275</f>
        <v>4.0190832866949314E-3</v>
      </c>
      <c r="U275" s="2">
        <f>'Radiometer Rrs'!U275-'Simulated_Rrs (SPM=0)'!U275</f>
        <v>1.4394295214557236E-2</v>
      </c>
      <c r="V275" s="2">
        <f>'Radiometer Rrs'!V275-'Simulated_Rrs (SPM=0)'!V275</f>
        <v>1.2610722622333146E-2</v>
      </c>
      <c r="W275" s="2">
        <f>'Radiometer Rrs'!W275-'Simulated_Rrs (SPM=0)'!W275</f>
        <v>6.2608423125929073E-3</v>
      </c>
      <c r="X275" s="2">
        <f>'Radiometer Rrs'!X275-'Simulated_Rrs (SPM=0)'!X275</f>
        <v>1.5288893165556341E-2</v>
      </c>
      <c r="Y275" s="2">
        <f>'Radiometer Rrs'!Y275-'Simulated_Rrs (SPM=0)'!Y275</f>
        <v>1.2540591868869685E-2</v>
      </c>
      <c r="Z275" s="2">
        <f>'Radiometer Rrs'!Z275-'Simulated_Rrs (SPM=0)'!Z275</f>
        <v>1.7403897956066266E-2</v>
      </c>
      <c r="AA275" s="2">
        <f>'Radiometer Rrs'!AA275-'Simulated_Rrs (SPM=0)'!AA275</f>
        <v>1.2184235458289502E-2</v>
      </c>
      <c r="AB275" s="2">
        <f>'Radiometer Rrs'!AB275-'Simulated_Rrs (SPM=0)'!AB275</f>
        <v>1.2709684601400881E-2</v>
      </c>
      <c r="AC275" s="2">
        <f>'Radiometer Rrs'!AC275-'Simulated_Rrs (SPM=0)'!AC275</f>
        <v>3.6547829188901286E-3</v>
      </c>
      <c r="AD275" s="2">
        <f>'Radiometer Rrs'!AD275-'Simulated_Rrs (SPM=0)'!AD275</f>
        <v>9.2457672516967279E-3</v>
      </c>
      <c r="AE275" s="2">
        <f>'Radiometer Rrs'!AE275-'Simulated_Rrs (SPM=0)'!AE275</f>
        <v>1.2184235667251558E-2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</row>
    <row r="276" spans="1:132" x14ac:dyDescent="0.3">
      <c r="A276" s="2">
        <v>673</v>
      </c>
      <c r="B276" s="2">
        <f>'Radiometer Rrs'!B276-'Simulated_Rrs (SPM=0)'!B276</f>
        <v>1.5887577513655542E-2</v>
      </c>
      <c r="C276" s="2">
        <f>'Radiometer Rrs'!C276-'Simulated_Rrs (SPM=0)'!C276</f>
        <v>1.5252582572024047E-2</v>
      </c>
      <c r="D276" s="2">
        <f>'Radiometer Rrs'!D276-'Simulated_Rrs (SPM=0)'!D276</f>
        <v>1.2931827451462444E-2</v>
      </c>
      <c r="E276" s="2">
        <f>'Radiometer Rrs'!E276-'Simulated_Rrs (SPM=0)'!E276</f>
        <v>1.2550168226238081E-2</v>
      </c>
      <c r="F276" s="2">
        <f>'Radiometer Rrs'!F276-'Simulated_Rrs (SPM=0)'!F276</f>
        <v>1.1224104623508027E-2</v>
      </c>
      <c r="G276" s="2">
        <f>'Radiometer Rrs'!G276-'Simulated_Rrs (SPM=0)'!G276</f>
        <v>6.8634878959848407E-3</v>
      </c>
      <c r="H276" s="2">
        <f>'Radiometer Rrs'!H276-'Simulated_Rrs (SPM=0)'!H276</f>
        <v>5.866849429180968E-3</v>
      </c>
      <c r="I276" s="2">
        <f>'Radiometer Rrs'!I276-'Simulated_Rrs (SPM=0)'!I276</f>
        <v>5.4946417760370894E-3</v>
      </c>
      <c r="J276" s="2">
        <f>'Radiometer Rrs'!J276-'Simulated_Rrs (SPM=0)'!J276</f>
        <v>5.9460289010855403E-3</v>
      </c>
      <c r="K276" s="2">
        <f>'Radiometer Rrs'!K276-'Simulated_Rrs (SPM=0)'!K276</f>
        <v>1.7579938458432549E-2</v>
      </c>
      <c r="L276" s="2">
        <f>'Radiometer Rrs'!L276-'Simulated_Rrs (SPM=0)'!L276</f>
        <v>7.0266661200828794E-3</v>
      </c>
      <c r="M276" s="2">
        <f>'Radiometer Rrs'!M276-'Simulated_Rrs (SPM=0)'!M276</f>
        <v>6.5593111371801873E-3</v>
      </c>
      <c r="N276" s="2">
        <f>'Radiometer Rrs'!N276-'Simulated_Rrs (SPM=0)'!N276</f>
        <v>6.2360305859580694E-3</v>
      </c>
      <c r="O276" s="2">
        <f>'Radiometer Rrs'!O276-'Simulated_Rrs (SPM=0)'!O276</f>
        <v>5.1306957002616475E-3</v>
      </c>
      <c r="P276" s="2">
        <f>'Radiometer Rrs'!P276-'Simulated_Rrs (SPM=0)'!P276</f>
        <v>5.0294757807779261E-3</v>
      </c>
      <c r="Q276" s="2">
        <f>'Radiometer Rrs'!Q276-'Simulated_Rrs (SPM=0)'!Q276</f>
        <v>4.7923317156567755E-3</v>
      </c>
      <c r="R276" s="2">
        <f>'Radiometer Rrs'!R276-'Simulated_Rrs (SPM=0)'!R276</f>
        <v>5.0294615004955615E-3</v>
      </c>
      <c r="S276" s="2">
        <f>'Radiometer Rrs'!S276-'Simulated_Rrs (SPM=0)'!S276</f>
        <v>6.9339099639407634E-3</v>
      </c>
      <c r="T276" s="2">
        <f>'Radiometer Rrs'!T276-'Simulated_Rrs (SPM=0)'!T276</f>
        <v>4.02708305703598E-3</v>
      </c>
      <c r="U276" s="2">
        <f>'Radiometer Rrs'!U276-'Simulated_Rrs (SPM=0)'!U276</f>
        <v>1.4340577640671356E-2</v>
      </c>
      <c r="V276" s="2">
        <f>'Radiometer Rrs'!V276-'Simulated_Rrs (SPM=0)'!V276</f>
        <v>1.2561139999193869E-2</v>
      </c>
      <c r="W276" s="2">
        <f>'Radiometer Rrs'!W276-'Simulated_Rrs (SPM=0)'!W276</f>
        <v>6.2353320620324943E-3</v>
      </c>
      <c r="X276" s="2">
        <f>'Radiometer Rrs'!X276-'Simulated_Rrs (SPM=0)'!X276</f>
        <v>1.5254612864572499E-2</v>
      </c>
      <c r="Y276" s="2">
        <f>'Radiometer Rrs'!Y276-'Simulated_Rrs (SPM=0)'!Y276</f>
        <v>1.2526607801859595E-2</v>
      </c>
      <c r="Z276" s="2">
        <f>'Radiometer Rrs'!Z276-'Simulated_Rrs (SPM=0)'!Z276</f>
        <v>1.7385135776598993E-2</v>
      </c>
      <c r="AA276" s="2">
        <f>'Radiometer Rrs'!AA276-'Simulated_Rrs (SPM=0)'!AA276</f>
        <v>1.2166670575595744E-2</v>
      </c>
      <c r="AB276" s="2">
        <f>'Radiometer Rrs'!AB276-'Simulated_Rrs (SPM=0)'!AB276</f>
        <v>1.2692453495285999E-2</v>
      </c>
      <c r="AC276" s="2">
        <f>'Radiometer Rrs'!AC276-'Simulated_Rrs (SPM=0)'!AC276</f>
        <v>3.6456834290064751E-3</v>
      </c>
      <c r="AD276" s="2">
        <f>'Radiometer Rrs'!AD276-'Simulated_Rrs (SPM=0)'!AD276</f>
        <v>9.2347740838945851E-3</v>
      </c>
      <c r="AE276" s="2">
        <f>'Radiometer Rrs'!AE276-'Simulated_Rrs (SPM=0)'!AE276</f>
        <v>1.2166670778344959E-2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</row>
    <row r="277" spans="1:132" x14ac:dyDescent="0.3">
      <c r="A277" s="2">
        <v>674</v>
      </c>
      <c r="B277" s="2">
        <f>'Radiometer Rrs'!B277-'Simulated_Rrs (SPM=0)'!B277</f>
        <v>1.5856595128620084E-2</v>
      </c>
      <c r="C277" s="2">
        <f>'Radiometer Rrs'!C277-'Simulated_Rrs (SPM=0)'!C277</f>
        <v>1.5210965029410089E-2</v>
      </c>
      <c r="D277" s="2">
        <f>'Radiometer Rrs'!D277-'Simulated_Rrs (SPM=0)'!D277</f>
        <v>1.2892348056966168E-2</v>
      </c>
      <c r="E277" s="2">
        <f>'Radiometer Rrs'!E277-'Simulated_Rrs (SPM=0)'!E277</f>
        <v>1.2510067478802714E-2</v>
      </c>
      <c r="F277" s="2">
        <f>'Radiometer Rrs'!F277-'Simulated_Rrs (SPM=0)'!F277</f>
        <v>1.1194988584132395E-2</v>
      </c>
      <c r="G277" s="2">
        <f>'Radiometer Rrs'!G277-'Simulated_Rrs (SPM=0)'!G277</f>
        <v>6.852627770556282E-3</v>
      </c>
      <c r="H277" s="2">
        <f>'Radiometer Rrs'!H277-'Simulated_Rrs (SPM=0)'!H277</f>
        <v>5.8486638886365433E-3</v>
      </c>
      <c r="I277" s="2">
        <f>'Radiometer Rrs'!I277-'Simulated_Rrs (SPM=0)'!I277</f>
        <v>5.4797267762237874E-3</v>
      </c>
      <c r="J277" s="2">
        <f>'Radiometer Rrs'!J277-'Simulated_Rrs (SPM=0)'!J277</f>
        <v>5.9431799075500636E-3</v>
      </c>
      <c r="K277" s="2">
        <f>'Radiometer Rrs'!K277-'Simulated_Rrs (SPM=0)'!K277</f>
        <v>1.7540624509997219E-2</v>
      </c>
      <c r="L277" s="2">
        <f>'Radiometer Rrs'!L277-'Simulated_Rrs (SPM=0)'!L277</f>
        <v>7.0072503882613203E-3</v>
      </c>
      <c r="M277" s="2">
        <f>'Radiometer Rrs'!M277-'Simulated_Rrs (SPM=0)'!M277</f>
        <v>6.5408649315505012E-3</v>
      </c>
      <c r="N277" s="2">
        <f>'Radiometer Rrs'!N277-'Simulated_Rrs (SPM=0)'!N277</f>
        <v>6.2262220518245238E-3</v>
      </c>
      <c r="O277" s="2">
        <f>'Radiometer Rrs'!O277-'Simulated_Rrs (SPM=0)'!O277</f>
        <v>5.1243407432779806E-3</v>
      </c>
      <c r="P277" s="2">
        <f>'Radiometer Rrs'!P277-'Simulated_Rrs (SPM=0)'!P277</f>
        <v>5.0128181162003215E-3</v>
      </c>
      <c r="Q277" s="2">
        <f>'Radiometer Rrs'!Q277-'Simulated_Rrs (SPM=0)'!Q277</f>
        <v>4.7805671079614526E-3</v>
      </c>
      <c r="R277" s="2">
        <f>'Radiometer Rrs'!R277-'Simulated_Rrs (SPM=0)'!R277</f>
        <v>5.0128041354925252E-3</v>
      </c>
      <c r="S277" s="2">
        <f>'Radiometer Rrs'!S277-'Simulated_Rrs (SPM=0)'!S277</f>
        <v>6.9221388821541574E-3</v>
      </c>
      <c r="T277" s="2">
        <f>'Radiometer Rrs'!T277-'Simulated_Rrs (SPM=0)'!T277</f>
        <v>4.0341721849419298E-3</v>
      </c>
      <c r="U277" s="2">
        <f>'Radiometer Rrs'!U277-'Simulated_Rrs (SPM=0)'!U277</f>
        <v>1.4325429929985719E-2</v>
      </c>
      <c r="V277" s="2">
        <f>'Radiometer Rrs'!V277-'Simulated_Rrs (SPM=0)'!V277</f>
        <v>1.2529084893071281E-2</v>
      </c>
      <c r="W277" s="2">
        <f>'Radiometer Rrs'!W277-'Simulated_Rrs (SPM=0)'!W277</f>
        <v>6.2297256684778757E-3</v>
      </c>
      <c r="X277" s="2">
        <f>'Radiometer Rrs'!X277-'Simulated_Rrs (SPM=0)'!X277</f>
        <v>1.524122839925373E-2</v>
      </c>
      <c r="Y277" s="2">
        <f>'Radiometer Rrs'!Y277-'Simulated_Rrs (SPM=0)'!Y277</f>
        <v>1.2531849352566878E-2</v>
      </c>
      <c r="Z277" s="2">
        <f>'Radiometer Rrs'!Z277-'Simulated_Rrs (SPM=0)'!Z277</f>
        <v>1.7364095690269036E-2</v>
      </c>
      <c r="AA277" s="2">
        <f>'Radiometer Rrs'!AA277-'Simulated_Rrs (SPM=0)'!AA277</f>
        <v>1.2165074662853529E-2</v>
      </c>
      <c r="AB277" s="2">
        <f>'Radiometer Rrs'!AB277-'Simulated_Rrs (SPM=0)'!AB277</f>
        <v>1.2697675698277081E-2</v>
      </c>
      <c r="AC277" s="2">
        <f>'Radiometer Rrs'!AC277-'Simulated_Rrs (SPM=0)'!AC277</f>
        <v>3.6463721066177226E-3</v>
      </c>
      <c r="AD277" s="2">
        <f>'Radiometer Rrs'!AD277-'Simulated_Rrs (SPM=0)'!AD277</f>
        <v>9.2165498863332144E-3</v>
      </c>
      <c r="AE277" s="2">
        <f>'Radiometer Rrs'!AE277-'Simulated_Rrs (SPM=0)'!AE277</f>
        <v>1.216507485958169E-2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</row>
    <row r="278" spans="1:132" x14ac:dyDescent="0.3">
      <c r="A278" s="2">
        <v>675</v>
      </c>
      <c r="B278" s="2">
        <f>'Radiometer Rrs'!B278-'Simulated_Rrs (SPM=0)'!B278</f>
        <v>1.5826215088750106E-2</v>
      </c>
      <c r="C278" s="2">
        <f>'Radiometer Rrs'!C278-'Simulated_Rrs (SPM=0)'!C278</f>
        <v>1.5179235027503688E-2</v>
      </c>
      <c r="D278" s="2">
        <f>'Radiometer Rrs'!D278-'Simulated_Rrs (SPM=0)'!D278</f>
        <v>1.2864611018689121E-2</v>
      </c>
      <c r="E278" s="2">
        <f>'Radiometer Rrs'!E278-'Simulated_Rrs (SPM=0)'!E278</f>
        <v>1.2478267390163529E-2</v>
      </c>
      <c r="F278" s="2">
        <f>'Radiometer Rrs'!F278-'Simulated_Rrs (SPM=0)'!F278</f>
        <v>1.1171203613119452E-2</v>
      </c>
      <c r="G278" s="2">
        <f>'Radiometer Rrs'!G278-'Simulated_Rrs (SPM=0)'!G278</f>
        <v>6.8485168438626948E-3</v>
      </c>
      <c r="H278" s="2">
        <f>'Radiometer Rrs'!H278-'Simulated_Rrs (SPM=0)'!H278</f>
        <v>5.8362389861355045E-3</v>
      </c>
      <c r="I278" s="2">
        <f>'Radiometer Rrs'!I278-'Simulated_Rrs (SPM=0)'!I278</f>
        <v>5.4692286186428822E-3</v>
      </c>
      <c r="J278" s="2">
        <f>'Radiometer Rrs'!J278-'Simulated_Rrs (SPM=0)'!J278</f>
        <v>5.9409480141386969E-3</v>
      </c>
      <c r="K278" s="2">
        <f>'Radiometer Rrs'!K278-'Simulated_Rrs (SPM=0)'!K278</f>
        <v>1.7505341438150284E-2</v>
      </c>
      <c r="L278" s="2">
        <f>'Radiometer Rrs'!L278-'Simulated_Rrs (SPM=0)'!L278</f>
        <v>6.9939736612062405E-3</v>
      </c>
      <c r="M278" s="2">
        <f>'Radiometer Rrs'!M278-'Simulated_Rrs (SPM=0)'!M278</f>
        <v>6.529288235679988E-3</v>
      </c>
      <c r="N278" s="2">
        <f>'Radiometer Rrs'!N278-'Simulated_Rrs (SPM=0)'!N278</f>
        <v>6.2210598976557147E-3</v>
      </c>
      <c r="O278" s="2">
        <f>'Radiometer Rrs'!O278-'Simulated_Rrs (SPM=0)'!O278</f>
        <v>5.1191490478190195E-3</v>
      </c>
      <c r="P278" s="2">
        <f>'Radiometer Rrs'!P278-'Simulated_Rrs (SPM=0)'!P278</f>
        <v>5.0022441936380599E-3</v>
      </c>
      <c r="Q278" s="2">
        <f>'Radiometer Rrs'!Q278-'Simulated_Rrs (SPM=0)'!Q278</f>
        <v>4.7742940785615627E-3</v>
      </c>
      <c r="R278" s="2">
        <f>'Radiometer Rrs'!R278-'Simulated_Rrs (SPM=0)'!R278</f>
        <v>5.0022305057034061E-3</v>
      </c>
      <c r="S278" s="2">
        <f>'Radiometer Rrs'!S278-'Simulated_Rrs (SPM=0)'!S278</f>
        <v>6.917794435989214E-3</v>
      </c>
      <c r="T278" s="2">
        <f>'Radiometer Rrs'!T278-'Simulated_Rrs (SPM=0)'!T278</f>
        <v>4.046071856147769E-3</v>
      </c>
      <c r="U278" s="2">
        <f>'Radiometer Rrs'!U278-'Simulated_Rrs (SPM=0)'!U278</f>
        <v>1.4310265988092491E-2</v>
      </c>
      <c r="V278" s="2">
        <f>'Radiometer Rrs'!V278-'Simulated_Rrs (SPM=0)'!V278</f>
        <v>1.2508479795738353E-2</v>
      </c>
      <c r="W278" s="2">
        <f>'Radiometer Rrs'!W278-'Simulated_Rrs (SPM=0)'!W278</f>
        <v>6.236258047731401E-3</v>
      </c>
      <c r="X278" s="2">
        <f>'Radiometer Rrs'!X278-'Simulated_Rrs (SPM=0)'!X278</f>
        <v>1.5242037676295016E-2</v>
      </c>
      <c r="Y278" s="2">
        <f>'Radiometer Rrs'!Y278-'Simulated_Rrs (SPM=0)'!Y278</f>
        <v>1.2542418936142552E-2</v>
      </c>
      <c r="Z278" s="2">
        <f>'Radiometer Rrs'!Z278-'Simulated_Rrs (SPM=0)'!Z278</f>
        <v>1.7357083584186694E-2</v>
      </c>
      <c r="AA278" s="2">
        <f>'Radiometer Rrs'!AA278-'Simulated_Rrs (SPM=0)'!AA278</f>
        <v>1.2167150410793718E-2</v>
      </c>
      <c r="AB278" s="2">
        <f>'Radiometer Rrs'!AB278-'Simulated_Rrs (SPM=0)'!AB278</f>
        <v>1.2706056098530474E-2</v>
      </c>
      <c r="AC278" s="2">
        <f>'Radiometer Rrs'!AC278-'Simulated_Rrs (SPM=0)'!AC278</f>
        <v>3.6484423455848225E-3</v>
      </c>
      <c r="AD278" s="2">
        <f>'Radiometer Rrs'!AD278-'Simulated_Rrs (SPM=0)'!AD278</f>
        <v>9.2022528990705569E-3</v>
      </c>
      <c r="AE278" s="2">
        <f>'Radiometer Rrs'!AE278-'Simulated_Rrs (SPM=0)'!AE278</f>
        <v>1.2167150601686534E-2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</row>
    <row r="279" spans="1:132" x14ac:dyDescent="0.3">
      <c r="A279" s="2">
        <v>676</v>
      </c>
      <c r="B279" s="2">
        <f>'Radiometer Rrs'!B279-'Simulated_Rrs (SPM=0)'!B279</f>
        <v>1.579645187705319E-2</v>
      </c>
      <c r="C279" s="2">
        <f>'Radiometer Rrs'!C279-'Simulated_Rrs (SPM=0)'!C279</f>
        <v>1.51574070147306E-2</v>
      </c>
      <c r="D279" s="2">
        <f>'Radiometer Rrs'!D279-'Simulated_Rrs (SPM=0)'!D279</f>
        <v>1.2848630382363677E-2</v>
      </c>
      <c r="E279" s="2">
        <f>'Radiometer Rrs'!E279-'Simulated_Rrs (SPM=0)'!E279</f>
        <v>1.2454782450292863E-2</v>
      </c>
      <c r="F279" s="2">
        <f>'Radiometer Rrs'!F279-'Simulated_Rrs (SPM=0)'!F279</f>
        <v>1.1152764198935392E-2</v>
      </c>
      <c r="G279" s="2">
        <f>'Radiometer Rrs'!G279-'Simulated_Rrs (SPM=0)'!G279</f>
        <v>6.8511695557086118E-3</v>
      </c>
      <c r="H279" s="2">
        <f>'Radiometer Rrs'!H279-'Simulated_Rrs (SPM=0)'!H279</f>
        <v>5.8295891614823852E-3</v>
      </c>
      <c r="I279" s="2">
        <f>'Radiometer Rrs'!I279-'Simulated_Rrs (SPM=0)'!I279</f>
        <v>5.4631617800679471E-3</v>
      </c>
      <c r="J279" s="2">
        <f>'Radiometer Rrs'!J279-'Simulated_Rrs (SPM=0)'!J279</f>
        <v>5.9393476931831595E-3</v>
      </c>
      <c r="K279" s="2">
        <f>'Radiometer Rrs'!K279-'Simulated_Rrs (SPM=0)'!K279</f>
        <v>1.7474103629464482E-2</v>
      </c>
      <c r="L279" s="2">
        <f>'Radiometer Rrs'!L279-'Simulated_Rrs (SPM=0)'!L279</f>
        <v>6.9868503984606648E-3</v>
      </c>
      <c r="M279" s="2">
        <f>'Radiometer Rrs'!M279-'Simulated_Rrs (SPM=0)'!M279</f>
        <v>6.5245955021626528E-3</v>
      </c>
      <c r="N279" s="2">
        <f>'Radiometer Rrs'!N279-'Simulated_Rrs (SPM=0)'!N279</f>
        <v>6.2205586121884433E-3</v>
      </c>
      <c r="O279" s="2">
        <f>'Radiometer Rrs'!O279-'Simulated_Rrs (SPM=0)'!O279</f>
        <v>5.1151350958031543E-3</v>
      </c>
      <c r="P279" s="2">
        <f>'Radiometer Rrs'!P279-'Simulated_Rrs (SPM=0)'!P279</f>
        <v>4.9977683577059904E-3</v>
      </c>
      <c r="Q279" s="2">
        <f>'Radiometer Rrs'!Q279-'Simulated_Rrs (SPM=0)'!Q279</f>
        <v>4.7735271293183517E-3</v>
      </c>
      <c r="R279" s="2">
        <f>'Radiometer Rrs'!R279-'Simulated_Rrs (SPM=0)'!R279</f>
        <v>4.9977550502907806E-3</v>
      </c>
      <c r="S279" s="2">
        <f>'Radiometer Rrs'!S279-'Simulated_Rrs (SPM=0)'!S279</f>
        <v>6.9208910713616347E-3</v>
      </c>
      <c r="T279" s="2">
        <f>'Radiometer Rrs'!T279-'Simulated_Rrs (SPM=0)'!T279</f>
        <v>4.0627964578296202E-3</v>
      </c>
      <c r="U279" s="2">
        <f>'Radiometer Rrs'!U279-'Simulated_Rrs (SPM=0)'!U279</f>
        <v>1.4295100296826563E-2</v>
      </c>
      <c r="V279" s="2">
        <f>'Radiometer Rrs'!V279-'Simulated_Rrs (SPM=0)'!V279</f>
        <v>1.2499338983897417E-2</v>
      </c>
      <c r="W279" s="2">
        <f>'Radiometer Rrs'!W279-'Simulated_Rrs (SPM=0)'!W279</f>
        <v>6.254943679372336E-3</v>
      </c>
      <c r="X279" s="2">
        <f>'Radiometer Rrs'!X279-'Simulated_Rrs (SPM=0)'!X279</f>
        <v>1.5257055116163116E-2</v>
      </c>
      <c r="Y279" s="2">
        <f>'Radiometer Rrs'!Y279-'Simulated_Rrs (SPM=0)'!Y279</f>
        <v>1.2558331055630862E-2</v>
      </c>
      <c r="Z279" s="2">
        <f>'Radiometer Rrs'!Z279-'Simulated_Rrs (SPM=0)'!Z279</f>
        <v>1.7364113935780984E-2</v>
      </c>
      <c r="AA279" s="2">
        <f>'Radiometer Rrs'!AA279-'Simulated_Rrs (SPM=0)'!AA279</f>
        <v>1.2172912325468795E-2</v>
      </c>
      <c r="AB279" s="2">
        <f>'Radiometer Rrs'!AB279-'Simulated_Rrs (SPM=0)'!AB279</f>
        <v>1.27176092000454E-2</v>
      </c>
      <c r="AC279" s="2">
        <f>'Radiometer Rrs'!AC279-'Simulated_Rrs (SPM=0)'!AC279</f>
        <v>3.6519086509279089E-3</v>
      </c>
      <c r="AD279" s="2">
        <f>'Radiometer Rrs'!AD279-'Simulated_Rrs (SPM=0)'!AD279</f>
        <v>9.1918976280839105E-3</v>
      </c>
      <c r="AE279" s="2">
        <f>'Radiometer Rrs'!AE279-'Simulated_Rrs (SPM=0)'!AE279</f>
        <v>1.2172912509396389E-2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</row>
    <row r="280" spans="1:132" x14ac:dyDescent="0.3">
      <c r="A280" s="2">
        <v>677</v>
      </c>
      <c r="B280" s="2">
        <f>'Radiometer Rrs'!B280-'Simulated_Rrs (SPM=0)'!B280</f>
        <v>1.5788653835418387E-2</v>
      </c>
      <c r="C280" s="2">
        <f>'Radiometer Rrs'!C280-'Simulated_Rrs (SPM=0)'!C280</f>
        <v>1.5144527297357678E-2</v>
      </c>
      <c r="D280" s="2">
        <f>'Radiometer Rrs'!D280-'Simulated_Rrs (SPM=0)'!D280</f>
        <v>1.2840220707152131E-2</v>
      </c>
      <c r="E280" s="2">
        <f>'Radiometer Rrs'!E280-'Simulated_Rrs (SPM=0)'!E280</f>
        <v>1.2444542883215072E-2</v>
      </c>
      <c r="F280" s="2">
        <f>'Radiometer Rrs'!F280-'Simulated_Rrs (SPM=0)'!F280</f>
        <v>1.1149025798227888E-2</v>
      </c>
      <c r="G280" s="2">
        <f>'Radiometer Rrs'!G280-'Simulated_Rrs (SPM=0)'!G280</f>
        <v>6.8576910717191835E-3</v>
      </c>
      <c r="H280" s="2">
        <f>'Radiometer Rrs'!H280-'Simulated_Rrs (SPM=0)'!H280</f>
        <v>5.828895260202774E-3</v>
      </c>
      <c r="I280" s="2">
        <f>'Radiometer Rrs'!I280-'Simulated_Rrs (SPM=0)'!I280</f>
        <v>5.4631987748484387E-3</v>
      </c>
      <c r="J280" s="2">
        <f>'Radiometer Rrs'!J280-'Simulated_Rrs (SPM=0)'!J280</f>
        <v>5.9495248597939265E-3</v>
      </c>
      <c r="K280" s="2">
        <f>'Radiometer Rrs'!K280-'Simulated_Rrs (SPM=0)'!K280</f>
        <v>1.7445826175065245E-2</v>
      </c>
      <c r="L280" s="2">
        <f>'Radiometer Rrs'!L280-'Simulated_Rrs (SPM=0)'!L280</f>
        <v>6.9916885029295732E-3</v>
      </c>
      <c r="M280" s="2">
        <f>'Radiometer Rrs'!M280-'Simulated_Rrs (SPM=0)'!M280</f>
        <v>6.5285404614804469E-3</v>
      </c>
      <c r="N280" s="2">
        <f>'Radiometer Rrs'!N280-'Simulated_Rrs (SPM=0)'!N280</f>
        <v>6.2310326051356882E-3</v>
      </c>
      <c r="O280" s="2">
        <f>'Radiometer Rrs'!O280-'Simulated_Rrs (SPM=0)'!O280</f>
        <v>5.1165920435626983E-3</v>
      </c>
      <c r="P280" s="2">
        <f>'Radiometer Rrs'!P280-'Simulated_Rrs (SPM=0)'!P280</f>
        <v>5.0039930999561015E-3</v>
      </c>
      <c r="Q280" s="2">
        <f>'Radiometer Rrs'!Q280-'Simulated_Rrs (SPM=0)'!Q280</f>
        <v>4.7776132091403994E-3</v>
      </c>
      <c r="R280" s="2">
        <f>'Radiometer Rrs'!R280-'Simulated_Rrs (SPM=0)'!R280</f>
        <v>5.0039801609838104E-3</v>
      </c>
      <c r="S280" s="2">
        <f>'Radiometer Rrs'!S280-'Simulated_Rrs (SPM=0)'!S280</f>
        <v>6.9301119250252275E-3</v>
      </c>
      <c r="T280" s="2">
        <f>'Radiometer Rrs'!T280-'Simulated_Rrs (SPM=0)'!T280</f>
        <v>4.0835515448406981E-3</v>
      </c>
      <c r="U280" s="2">
        <f>'Radiometer Rrs'!U280-'Simulated_Rrs (SPM=0)'!U280</f>
        <v>1.4304744558984256E-2</v>
      </c>
      <c r="V280" s="2">
        <f>'Radiometer Rrs'!V280-'Simulated_Rrs (SPM=0)'!V280</f>
        <v>1.2507558050706637E-2</v>
      </c>
      <c r="W280" s="2">
        <f>'Radiometer Rrs'!W280-'Simulated_Rrs (SPM=0)'!W280</f>
        <v>6.2546337603990136E-3</v>
      </c>
      <c r="X280" s="2">
        <f>'Radiometer Rrs'!X280-'Simulated_Rrs (SPM=0)'!X280</f>
        <v>1.5284347810923034E-2</v>
      </c>
      <c r="Y280" s="2">
        <f>'Radiometer Rrs'!Y280-'Simulated_Rrs (SPM=0)'!Y280</f>
        <v>1.2584277689243507E-2</v>
      </c>
      <c r="Z280" s="2">
        <f>'Radiometer Rrs'!Z280-'Simulated_Rrs (SPM=0)'!Z280</f>
        <v>1.7368082730065647E-2</v>
      </c>
      <c r="AA280" s="2">
        <f>'Radiometer Rrs'!AA280-'Simulated_Rrs (SPM=0)'!AA280</f>
        <v>1.2182624880498143E-2</v>
      </c>
      <c r="AB280" s="2">
        <f>'Radiometer Rrs'!AB280-'Simulated_Rrs (SPM=0)'!AB280</f>
        <v>1.2741757263851065E-2</v>
      </c>
      <c r="AC280" s="2">
        <f>'Radiometer Rrs'!AC280-'Simulated_Rrs (SPM=0)'!AC280</f>
        <v>3.6627424714811441E-3</v>
      </c>
      <c r="AD280" s="2">
        <f>'Radiometer Rrs'!AD280-'Simulated_Rrs (SPM=0)'!AD280</f>
        <v>9.1830119337012045E-3</v>
      </c>
      <c r="AE280" s="2">
        <f>'Radiometer Rrs'!AE280-'Simulated_Rrs (SPM=0)'!AE280</f>
        <v>1.2182625057735087E-2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</row>
    <row r="281" spans="1:132" x14ac:dyDescent="0.3">
      <c r="A281" s="2">
        <v>678</v>
      </c>
      <c r="B281" s="2">
        <f>'Radiometer Rrs'!B281-'Simulated_Rrs (SPM=0)'!B281</f>
        <v>1.578942836237858E-2</v>
      </c>
      <c r="C281" s="2">
        <f>'Radiometer Rrs'!C281-'Simulated_Rrs (SPM=0)'!C281</f>
        <v>1.5138840508541909E-2</v>
      </c>
      <c r="D281" s="2">
        <f>'Radiometer Rrs'!D281-'Simulated_Rrs (SPM=0)'!D281</f>
        <v>1.2837194149929853E-2</v>
      </c>
      <c r="E281" s="2">
        <f>'Radiometer Rrs'!E281-'Simulated_Rrs (SPM=0)'!E281</f>
        <v>1.2439280521786101E-2</v>
      </c>
      <c r="F281" s="2">
        <f>'Radiometer Rrs'!F281-'Simulated_Rrs (SPM=0)'!F281</f>
        <v>1.1149289145655952E-2</v>
      </c>
      <c r="G281" s="2">
        <f>'Radiometer Rrs'!G281-'Simulated_Rrs (SPM=0)'!G281</f>
        <v>6.8690966530854138E-3</v>
      </c>
      <c r="H281" s="2">
        <f>'Radiometer Rrs'!H281-'Simulated_Rrs (SPM=0)'!H281</f>
        <v>5.8308178940889499E-3</v>
      </c>
      <c r="I281" s="2">
        <f>'Radiometer Rrs'!I281-'Simulated_Rrs (SPM=0)'!I281</f>
        <v>5.4657143760243176E-3</v>
      </c>
      <c r="J281" s="2">
        <f>'Radiometer Rrs'!J281-'Simulated_Rrs (SPM=0)'!J281</f>
        <v>5.9621000276866521E-3</v>
      </c>
      <c r="K281" s="2">
        <f>'Radiometer Rrs'!K281-'Simulated_Rrs (SPM=0)'!K281</f>
        <v>1.74193958404401E-2</v>
      </c>
      <c r="L281" s="2">
        <f>'Radiometer Rrs'!L281-'Simulated_Rrs (SPM=0)'!L281</f>
        <v>7.0016313833700852E-3</v>
      </c>
      <c r="M281" s="2">
        <f>'Radiometer Rrs'!M281-'Simulated_Rrs (SPM=0)'!M281</f>
        <v>6.5372174549748752E-3</v>
      </c>
      <c r="N281" s="2">
        <f>'Radiometer Rrs'!N281-'Simulated_Rrs (SPM=0)'!N281</f>
        <v>6.2456527922392629E-3</v>
      </c>
      <c r="O281" s="2">
        <f>'Radiometer Rrs'!O281-'Simulated_Rrs (SPM=0)'!O281</f>
        <v>5.1189633643807511E-3</v>
      </c>
      <c r="P281" s="2">
        <f>'Radiometer Rrs'!P281-'Simulated_Rrs (SPM=0)'!P281</f>
        <v>5.0127437042117758E-3</v>
      </c>
      <c r="Q281" s="2">
        <f>'Radiometer Rrs'!Q281-'Simulated_Rrs (SPM=0)'!Q281</f>
        <v>4.7841242838242617E-3</v>
      </c>
      <c r="R281" s="2">
        <f>'Radiometer Rrs'!R281-'Simulated_Rrs (SPM=0)'!R281</f>
        <v>5.0127311220709136E-3</v>
      </c>
      <c r="S281" s="2">
        <f>'Radiometer Rrs'!S281-'Simulated_Rrs (SPM=0)'!S281</f>
        <v>6.9425380599205631E-3</v>
      </c>
      <c r="T281" s="2">
        <f>'Radiometer Rrs'!T281-'Simulated_Rrs (SPM=0)'!T281</f>
        <v>4.108908705440205E-3</v>
      </c>
      <c r="U281" s="2">
        <f>'Radiometer Rrs'!U281-'Simulated_Rrs (SPM=0)'!U281</f>
        <v>1.432261934067396E-2</v>
      </c>
      <c r="V281" s="2">
        <f>'Radiometer Rrs'!V281-'Simulated_Rrs (SPM=0)'!V281</f>
        <v>1.2524426217390803E-2</v>
      </c>
      <c r="W281" s="2">
        <f>'Radiometer Rrs'!W281-'Simulated_Rrs (SPM=0)'!W281</f>
        <v>6.2668773002519324E-3</v>
      </c>
      <c r="X281" s="2">
        <f>'Radiometer Rrs'!X281-'Simulated_Rrs (SPM=0)'!X281</f>
        <v>1.531920307894276E-2</v>
      </c>
      <c r="Y281" s="2">
        <f>'Radiometer Rrs'!Y281-'Simulated_Rrs (SPM=0)'!Y281</f>
        <v>1.2614675438965047E-2</v>
      </c>
      <c r="Z281" s="2">
        <f>'Radiometer Rrs'!Z281-'Simulated_Rrs (SPM=0)'!Z281</f>
        <v>1.737919036854078E-2</v>
      </c>
      <c r="AA281" s="2">
        <f>'Radiometer Rrs'!AA281-'Simulated_Rrs (SPM=0)'!AA281</f>
        <v>1.2199753026050513E-2</v>
      </c>
      <c r="AB281" s="2">
        <f>'Radiometer Rrs'!AB281-'Simulated_Rrs (SPM=0)'!AB281</f>
        <v>1.2774582869618328E-2</v>
      </c>
      <c r="AC281" s="2">
        <f>'Radiometer Rrs'!AC281-'Simulated_Rrs (SPM=0)'!AC281</f>
        <v>3.6762209694355531E-3</v>
      </c>
      <c r="AD281" s="2">
        <f>'Radiometer Rrs'!AD281-'Simulated_Rrs (SPM=0)'!AD281</f>
        <v>9.1742195393407257E-3</v>
      </c>
      <c r="AE281" s="2">
        <f>'Radiometer Rrs'!AE281-'Simulated_Rrs (SPM=0)'!AE281</f>
        <v>1.219975319685924E-2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</row>
    <row r="282" spans="1:132" x14ac:dyDescent="0.3">
      <c r="A282" s="2">
        <v>679</v>
      </c>
      <c r="B282" s="2">
        <f>'Radiometer Rrs'!B282-'Simulated_Rrs (SPM=0)'!B282</f>
        <v>1.5802504476090138E-2</v>
      </c>
      <c r="C282" s="2">
        <f>'Radiometer Rrs'!C282-'Simulated_Rrs (SPM=0)'!C282</f>
        <v>1.514474441394807E-2</v>
      </c>
      <c r="D282" s="2">
        <f>'Radiometer Rrs'!D282-'Simulated_Rrs (SPM=0)'!D282</f>
        <v>1.2842725120160416E-2</v>
      </c>
      <c r="E282" s="2">
        <f>'Radiometer Rrs'!E282-'Simulated_Rrs (SPM=0)'!E282</f>
        <v>1.244109479824739E-2</v>
      </c>
      <c r="F282" s="2">
        <f>'Radiometer Rrs'!F282-'Simulated_Rrs (SPM=0)'!F282</f>
        <v>1.115470020310267E-2</v>
      </c>
      <c r="G282" s="2">
        <f>'Radiometer Rrs'!G282-'Simulated_Rrs (SPM=0)'!G282</f>
        <v>6.8886679752643972E-3</v>
      </c>
      <c r="H282" s="2">
        <f>'Radiometer Rrs'!H282-'Simulated_Rrs (SPM=0)'!H282</f>
        <v>5.8365958240161721E-3</v>
      </c>
      <c r="I282" s="2">
        <f>'Radiometer Rrs'!I282-'Simulated_Rrs (SPM=0)'!I282</f>
        <v>5.4718202777534674E-3</v>
      </c>
      <c r="J282" s="2">
        <f>'Radiometer Rrs'!J282-'Simulated_Rrs (SPM=0)'!J282</f>
        <v>5.9773629990795231E-3</v>
      </c>
      <c r="K282" s="2">
        <f>'Radiometer Rrs'!K282-'Simulated_Rrs (SPM=0)'!K282</f>
        <v>1.7395853788266552E-2</v>
      </c>
      <c r="L282" s="2">
        <f>'Radiometer Rrs'!L282-'Simulated_Rrs (SPM=0)'!L282</f>
        <v>7.0190495046561557E-3</v>
      </c>
      <c r="M282" s="2">
        <f>'Radiometer Rrs'!M282-'Simulated_Rrs (SPM=0)'!M282</f>
        <v>6.5531517815883653E-3</v>
      </c>
      <c r="N282" s="2">
        <f>'Radiometer Rrs'!N282-'Simulated_Rrs (SPM=0)'!N282</f>
        <v>6.266176027514299E-3</v>
      </c>
      <c r="O282" s="2">
        <f>'Radiometer Rrs'!O282-'Simulated_Rrs (SPM=0)'!O282</f>
        <v>5.1222288206854809E-3</v>
      </c>
      <c r="P282" s="2">
        <f>'Radiometer Rrs'!P282-'Simulated_Rrs (SPM=0)'!P282</f>
        <v>5.0245535119540349E-3</v>
      </c>
      <c r="Q282" s="2">
        <f>'Radiometer Rrs'!Q282-'Simulated_Rrs (SPM=0)'!Q282</f>
        <v>4.7942977240442546E-3</v>
      </c>
      <c r="R282" s="2">
        <f>'Radiometer Rrs'!R282-'Simulated_Rrs (SPM=0)'!R282</f>
        <v>5.0245412754002343E-3</v>
      </c>
      <c r="S282" s="2">
        <f>'Radiometer Rrs'!S282-'Simulated_Rrs (SPM=0)'!S282</f>
        <v>6.9598436313211736E-3</v>
      </c>
      <c r="T282" s="2">
        <f>'Radiometer Rrs'!T282-'Simulated_Rrs (SPM=0)'!T282</f>
        <v>4.141908648803031E-3</v>
      </c>
      <c r="U282" s="2">
        <f>'Radiometer Rrs'!U282-'Simulated_Rrs (SPM=0)'!U282</f>
        <v>1.4351806957806346E-2</v>
      </c>
      <c r="V282" s="2">
        <f>'Radiometer Rrs'!V282-'Simulated_Rrs (SPM=0)'!V282</f>
        <v>1.2554348249036304E-2</v>
      </c>
      <c r="W282" s="2">
        <f>'Radiometer Rrs'!W282-'Simulated_Rrs (SPM=0)'!W282</f>
        <v>6.303980569314931E-3</v>
      </c>
      <c r="X282" s="2">
        <f>'Radiometer Rrs'!X282-'Simulated_Rrs (SPM=0)'!X282</f>
        <v>1.5365861000547218E-2</v>
      </c>
      <c r="Y282" s="2">
        <f>'Radiometer Rrs'!Y282-'Simulated_Rrs (SPM=0)'!Y282</f>
        <v>1.265164420680609E-2</v>
      </c>
      <c r="Z282" s="2">
        <f>'Radiometer Rrs'!Z282-'Simulated_Rrs (SPM=0)'!Z282</f>
        <v>1.7403399607158313E-2</v>
      </c>
      <c r="AA282" s="2">
        <f>'Radiometer Rrs'!AA282-'Simulated_Rrs (SPM=0)'!AA282</f>
        <v>1.2229536457472236E-2</v>
      </c>
      <c r="AB282" s="2">
        <f>'Radiometer Rrs'!AB282-'Simulated_Rrs (SPM=0)'!AB282</f>
        <v>1.2821150522873786E-2</v>
      </c>
      <c r="AC282" s="2">
        <f>'Radiometer Rrs'!AC282-'Simulated_Rrs (SPM=0)'!AC282</f>
        <v>3.6934159135967697E-3</v>
      </c>
      <c r="AD282" s="2">
        <f>'Radiometer Rrs'!AD282-'Simulated_Rrs (SPM=0)'!AD282</f>
        <v>9.1653970197073404E-3</v>
      </c>
      <c r="AE282" s="2">
        <f>'Radiometer Rrs'!AE282-'Simulated_Rrs (SPM=0)'!AE282</f>
        <v>1.2229536622104679E-2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</row>
    <row r="283" spans="1:132" x14ac:dyDescent="0.3">
      <c r="A283" s="2">
        <v>680</v>
      </c>
      <c r="B283" s="2">
        <f>'Radiometer Rrs'!B283-'Simulated_Rrs (SPM=0)'!B283</f>
        <v>1.5824861527880558E-2</v>
      </c>
      <c r="C283" s="2">
        <f>'Radiometer Rrs'!C283-'Simulated_Rrs (SPM=0)'!C283</f>
        <v>1.5166950627226207E-2</v>
      </c>
      <c r="D283" s="2">
        <f>'Radiometer Rrs'!D283-'Simulated_Rrs (SPM=0)'!D283</f>
        <v>1.2862388823608614E-2</v>
      </c>
      <c r="E283" s="2">
        <f>'Radiometer Rrs'!E283-'Simulated_Rrs (SPM=0)'!E283</f>
        <v>1.2451696764436989E-2</v>
      </c>
      <c r="F283" s="2">
        <f>'Radiometer Rrs'!F283-'Simulated_Rrs (SPM=0)'!F283</f>
        <v>1.1178012566565186E-2</v>
      </c>
      <c r="G283" s="2">
        <f>'Radiometer Rrs'!G283-'Simulated_Rrs (SPM=0)'!G283</f>
        <v>6.9143944089123596E-3</v>
      </c>
      <c r="H283" s="2">
        <f>'Radiometer Rrs'!H283-'Simulated_Rrs (SPM=0)'!H283</f>
        <v>5.8483935992822908E-3</v>
      </c>
      <c r="I283" s="2">
        <f>'Radiometer Rrs'!I283-'Simulated_Rrs (SPM=0)'!I283</f>
        <v>5.4851401721649875E-3</v>
      </c>
      <c r="J283" s="2">
        <f>'Radiometer Rrs'!J283-'Simulated_Rrs (SPM=0)'!J283</f>
        <v>6.0009145969619707E-3</v>
      </c>
      <c r="K283" s="2">
        <f>'Radiometer Rrs'!K283-'Simulated_Rrs (SPM=0)'!K283</f>
        <v>1.737709594714415E-2</v>
      </c>
      <c r="L283" s="2">
        <f>'Radiometer Rrs'!L283-'Simulated_Rrs (SPM=0)'!L283</f>
        <v>7.042686577073418E-3</v>
      </c>
      <c r="M283" s="2">
        <f>'Radiometer Rrs'!M283-'Simulated_Rrs (SPM=0)'!M283</f>
        <v>6.5771647793506447E-3</v>
      </c>
      <c r="N283" s="2">
        <f>'Radiometer Rrs'!N283-'Simulated_Rrs (SPM=0)'!N283</f>
        <v>6.2937357592095164E-3</v>
      </c>
      <c r="O283" s="2">
        <f>'Radiometer Rrs'!O283-'Simulated_Rrs (SPM=0)'!O283</f>
        <v>5.1308953113272989E-3</v>
      </c>
      <c r="P283" s="2">
        <f>'Radiometer Rrs'!P283-'Simulated_Rrs (SPM=0)'!P283</f>
        <v>5.0433828644707657E-3</v>
      </c>
      <c r="Q283" s="2">
        <f>'Radiometer Rrs'!Q283-'Simulated_Rrs (SPM=0)'!Q283</f>
        <v>4.8124808701089433E-3</v>
      </c>
      <c r="R283" s="2">
        <f>'Radiometer Rrs'!R283-'Simulated_Rrs (SPM=0)'!R283</f>
        <v>5.0433709626746467E-3</v>
      </c>
      <c r="S283" s="2">
        <f>'Radiometer Rrs'!S283-'Simulated_Rrs (SPM=0)'!S283</f>
        <v>6.9835023524908429E-3</v>
      </c>
      <c r="T283" s="2">
        <f>'Radiometer Rrs'!T283-'Simulated_Rrs (SPM=0)'!T283</f>
        <v>4.175702459382688E-3</v>
      </c>
      <c r="U283" s="2">
        <f>'Radiometer Rrs'!U283-'Simulated_Rrs (SPM=0)'!U283</f>
        <v>1.4390134941084837E-2</v>
      </c>
      <c r="V283" s="2">
        <f>'Radiometer Rrs'!V283-'Simulated_Rrs (SPM=0)'!V283</f>
        <v>1.2595516692483284E-2</v>
      </c>
      <c r="W283" s="2">
        <f>'Radiometer Rrs'!W283-'Simulated_Rrs (SPM=0)'!W283</f>
        <v>6.339584288066847E-3</v>
      </c>
      <c r="X283" s="2">
        <f>'Radiometer Rrs'!X283-'Simulated_Rrs (SPM=0)'!X283</f>
        <v>1.5435420354583104E-2</v>
      </c>
      <c r="Y283" s="2">
        <f>'Radiometer Rrs'!Y283-'Simulated_Rrs (SPM=0)'!Y283</f>
        <v>1.2699810917742973E-2</v>
      </c>
      <c r="Z283" s="2">
        <f>'Radiometer Rrs'!Z283-'Simulated_Rrs (SPM=0)'!Z283</f>
        <v>1.7424420925516975E-2</v>
      </c>
      <c r="AA283" s="2">
        <f>'Radiometer Rrs'!AA283-'Simulated_Rrs (SPM=0)'!AA283</f>
        <v>1.226466209246237E-2</v>
      </c>
      <c r="AB283" s="2">
        <f>'Radiometer Rrs'!AB283-'Simulated_Rrs (SPM=0)'!AB283</f>
        <v>1.2875430646205629E-2</v>
      </c>
      <c r="AC283" s="2">
        <f>'Radiometer Rrs'!AC283-'Simulated_Rrs (SPM=0)'!AC283</f>
        <v>3.7127468445511736E-3</v>
      </c>
      <c r="AD283" s="2">
        <f>'Radiometer Rrs'!AD283-'Simulated_Rrs (SPM=0)'!AD283</f>
        <v>9.1671213308663051E-3</v>
      </c>
      <c r="AE283" s="2">
        <f>'Radiometer Rrs'!AE283-'Simulated_Rrs (SPM=0)'!AE283</f>
        <v>1.2264662251159589E-2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</row>
    <row r="284" spans="1:132" x14ac:dyDescent="0.3">
      <c r="A284" s="2">
        <v>681</v>
      </c>
      <c r="B284" s="2">
        <f>'Radiometer Rrs'!B284-'Simulated_Rrs (SPM=0)'!B284</f>
        <v>1.5854433208413753E-2</v>
      </c>
      <c r="C284" s="2">
        <f>'Radiometer Rrs'!C284-'Simulated_Rrs (SPM=0)'!C284</f>
        <v>1.51959601157602E-2</v>
      </c>
      <c r="D284" s="2">
        <f>'Radiometer Rrs'!D284-'Simulated_Rrs (SPM=0)'!D284</f>
        <v>1.288938276542974E-2</v>
      </c>
      <c r="E284" s="2">
        <f>'Radiometer Rrs'!E284-'Simulated_Rrs (SPM=0)'!E284</f>
        <v>1.246924339461805E-2</v>
      </c>
      <c r="F284" s="2">
        <f>'Radiometer Rrs'!F284-'Simulated_Rrs (SPM=0)'!F284</f>
        <v>1.1208171438719279E-2</v>
      </c>
      <c r="G284" s="2">
        <f>'Radiometer Rrs'!G284-'Simulated_Rrs (SPM=0)'!G284</f>
        <v>6.9440952102089205E-3</v>
      </c>
      <c r="H284" s="2">
        <f>'Radiometer Rrs'!H284-'Simulated_Rrs (SPM=0)'!H284</f>
        <v>5.8643841736476503E-3</v>
      </c>
      <c r="I284" s="2">
        <f>'Radiometer Rrs'!I284-'Simulated_Rrs (SPM=0)'!I284</f>
        <v>5.5021891742458567E-3</v>
      </c>
      <c r="J284" s="2">
        <f>'Radiometer Rrs'!J284-'Simulated_Rrs (SPM=0)'!J284</f>
        <v>6.0270373705848057E-3</v>
      </c>
      <c r="K284" s="2">
        <f>'Radiometer Rrs'!K284-'Simulated_Rrs (SPM=0)'!K284</f>
        <v>1.7361905099523282E-2</v>
      </c>
      <c r="L284" s="2">
        <f>'Radiometer Rrs'!L284-'Simulated_Rrs (SPM=0)'!L284</f>
        <v>7.0708054800910176E-3</v>
      </c>
      <c r="M284" s="2">
        <f>'Radiometer Rrs'!M284-'Simulated_Rrs (SPM=0)'!M284</f>
        <v>6.605948098947427E-3</v>
      </c>
      <c r="N284" s="2">
        <f>'Radiometer Rrs'!N284-'Simulated_Rrs (SPM=0)'!N284</f>
        <v>6.3260121218186487E-3</v>
      </c>
      <c r="O284" s="2">
        <f>'Radiometer Rrs'!O284-'Simulated_Rrs (SPM=0)'!O284</f>
        <v>5.1420317702213694E-3</v>
      </c>
      <c r="P284" s="2">
        <f>'Radiometer Rrs'!P284-'Simulated_Rrs (SPM=0)'!P284</f>
        <v>5.0669745228680866E-3</v>
      </c>
      <c r="Q284" s="2">
        <f>'Radiometer Rrs'!Q284-'Simulated_Rrs (SPM=0)'!Q284</f>
        <v>4.8338406499020947E-3</v>
      </c>
      <c r="R284" s="2">
        <f>'Radiometer Rrs'!R284-'Simulated_Rrs (SPM=0)'!R284</f>
        <v>5.0669629846790193E-3</v>
      </c>
      <c r="S284" s="2">
        <f>'Radiometer Rrs'!S284-'Simulated_Rrs (SPM=0)'!S284</f>
        <v>7.0112618187879346E-3</v>
      </c>
      <c r="T284" s="2">
        <f>'Radiometer Rrs'!T284-'Simulated_Rrs (SPM=0)'!T284</f>
        <v>4.210454386242176E-3</v>
      </c>
      <c r="U284" s="2">
        <f>'Radiometer Rrs'!U284-'Simulated_Rrs (SPM=0)'!U284</f>
        <v>1.4436254430379814E-2</v>
      </c>
      <c r="V284" s="2">
        <f>'Radiometer Rrs'!V284-'Simulated_Rrs (SPM=0)'!V284</f>
        <v>1.264493211424402E-2</v>
      </c>
      <c r="W284" s="2">
        <f>'Radiometer Rrs'!W284-'Simulated_Rrs (SPM=0)'!W284</f>
        <v>6.3776644055271239E-3</v>
      </c>
      <c r="X284" s="2">
        <f>'Radiometer Rrs'!X284-'Simulated_Rrs (SPM=0)'!X284</f>
        <v>1.5514895706935022E-2</v>
      </c>
      <c r="Y284" s="2">
        <f>'Radiometer Rrs'!Y284-'Simulated_Rrs (SPM=0)'!Y284</f>
        <v>1.2752162275432849E-2</v>
      </c>
      <c r="Z284" s="2">
        <f>'Radiometer Rrs'!Z284-'Simulated_Rrs (SPM=0)'!Z284</f>
        <v>1.7451252791913407E-2</v>
      </c>
      <c r="AA284" s="2">
        <f>'Radiometer Rrs'!AA284-'Simulated_Rrs (SPM=0)'!AA284</f>
        <v>1.2301906910273403E-2</v>
      </c>
      <c r="AB284" s="2">
        <f>'Radiometer Rrs'!AB284-'Simulated_Rrs (SPM=0)'!AB284</f>
        <v>1.2933921485057518E-2</v>
      </c>
      <c r="AC284" s="2">
        <f>'Radiometer Rrs'!AC284-'Simulated_Rrs (SPM=0)'!AC284</f>
        <v>3.7334948018524772E-3</v>
      </c>
      <c r="AD284" s="2">
        <f>'Radiometer Rrs'!AD284-'Simulated_Rrs (SPM=0)'!AD284</f>
        <v>9.1722367418209019E-3</v>
      </c>
      <c r="AE284" s="2">
        <f>'Radiometer Rrs'!AE284-'Simulated_Rrs (SPM=0)'!AE284</f>
        <v>1.2301907062745133E-2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</row>
    <row r="285" spans="1:132" x14ac:dyDescent="0.3">
      <c r="A285" s="2">
        <v>682</v>
      </c>
      <c r="B285" s="2">
        <f>'Radiometer Rrs'!B285-'Simulated_Rrs (SPM=0)'!B285</f>
        <v>1.5899878219435018E-2</v>
      </c>
      <c r="C285" s="2">
        <f>'Radiometer Rrs'!C285-'Simulated_Rrs (SPM=0)'!C285</f>
        <v>1.5233217320704786E-2</v>
      </c>
      <c r="D285" s="2">
        <f>'Radiometer Rrs'!D285-'Simulated_Rrs (SPM=0)'!D285</f>
        <v>1.2928319893070596E-2</v>
      </c>
      <c r="E285" s="2">
        <f>'Radiometer Rrs'!E285-'Simulated_Rrs (SPM=0)'!E285</f>
        <v>1.2502198507568115E-2</v>
      </c>
      <c r="F285" s="2">
        <f>'Radiometer Rrs'!F285-'Simulated_Rrs (SPM=0)'!F285</f>
        <v>1.1245299722247193E-2</v>
      </c>
      <c r="G285" s="2">
        <f>'Radiometer Rrs'!G285-'Simulated_Rrs (SPM=0)'!G285</f>
        <v>6.9816033269425445E-3</v>
      </c>
      <c r="H285" s="2">
        <f>'Radiometer Rrs'!H285-'Simulated_Rrs (SPM=0)'!H285</f>
        <v>5.8890337111366965E-3</v>
      </c>
      <c r="I285" s="2">
        <f>'Radiometer Rrs'!I285-'Simulated_Rrs (SPM=0)'!I285</f>
        <v>5.5252820295274884E-3</v>
      </c>
      <c r="J285" s="2">
        <f>'Radiometer Rrs'!J285-'Simulated_Rrs (SPM=0)'!J285</f>
        <v>6.0543711009078465E-3</v>
      </c>
      <c r="K285" s="2">
        <f>'Radiometer Rrs'!K285-'Simulated_Rrs (SPM=0)'!K285</f>
        <v>1.7354377818662958E-2</v>
      </c>
      <c r="L285" s="2">
        <f>'Radiometer Rrs'!L285-'Simulated_Rrs (SPM=0)'!L285</f>
        <v>7.1083737581009139E-3</v>
      </c>
      <c r="M285" s="2">
        <f>'Radiometer Rrs'!M285-'Simulated_Rrs (SPM=0)'!M285</f>
        <v>6.6434916028982015E-3</v>
      </c>
      <c r="N285" s="2">
        <f>'Radiometer Rrs'!N285-'Simulated_Rrs (SPM=0)'!N285</f>
        <v>6.3677963383085663E-3</v>
      </c>
      <c r="O285" s="2">
        <f>'Radiometer Rrs'!O285-'Simulated_Rrs (SPM=0)'!O285</f>
        <v>5.1566100997224723E-3</v>
      </c>
      <c r="P285" s="2">
        <f>'Radiometer Rrs'!P285-'Simulated_Rrs (SPM=0)'!P285</f>
        <v>5.1002422133597817E-3</v>
      </c>
      <c r="Q285" s="2">
        <f>'Radiometer Rrs'!Q285-'Simulated_Rrs (SPM=0)'!Q285</f>
        <v>4.8586865387938525E-3</v>
      </c>
      <c r="R285" s="2">
        <f>'Radiometer Rrs'!R285-'Simulated_Rrs (SPM=0)'!R285</f>
        <v>5.1002310258447849E-3</v>
      </c>
      <c r="S285" s="2">
        <f>'Radiometer Rrs'!S285-'Simulated_Rrs (SPM=0)'!S285</f>
        <v>7.0470754428439463E-3</v>
      </c>
      <c r="T285" s="2">
        <f>'Radiometer Rrs'!T285-'Simulated_Rrs (SPM=0)'!T285</f>
        <v>4.2476869328313049E-3</v>
      </c>
      <c r="U285" s="2">
        <f>'Radiometer Rrs'!U285-'Simulated_Rrs (SPM=0)'!U285</f>
        <v>1.4500303635308E-2</v>
      </c>
      <c r="V285" s="2">
        <f>'Radiometer Rrs'!V285-'Simulated_Rrs (SPM=0)'!V285</f>
        <v>1.2711928121903396E-2</v>
      </c>
      <c r="W285" s="2">
        <f>'Radiometer Rrs'!W285-'Simulated_Rrs (SPM=0)'!W285</f>
        <v>6.4253489513488938E-3</v>
      </c>
      <c r="X285" s="2">
        <f>'Radiometer Rrs'!X285-'Simulated_Rrs (SPM=0)'!X285</f>
        <v>1.5607166917863098E-2</v>
      </c>
      <c r="Y285" s="2">
        <f>'Radiometer Rrs'!Y285-'Simulated_Rrs (SPM=0)'!Y285</f>
        <v>1.2808537090131486E-2</v>
      </c>
      <c r="Z285" s="2">
        <f>'Radiometer Rrs'!Z285-'Simulated_Rrs (SPM=0)'!Z285</f>
        <v>1.7500353769750003E-2</v>
      </c>
      <c r="AA285" s="2">
        <f>'Radiometer Rrs'!AA285-'Simulated_Rrs (SPM=0)'!AA285</f>
        <v>1.2341471556877075E-2</v>
      </c>
      <c r="AB285" s="2">
        <f>'Radiometer Rrs'!AB285-'Simulated_Rrs (SPM=0)'!AB285</f>
        <v>1.2999624875172006E-2</v>
      </c>
      <c r="AC285" s="2">
        <f>'Radiometer Rrs'!AC285-'Simulated_Rrs (SPM=0)'!AC285</f>
        <v>3.7570651949541548E-3</v>
      </c>
      <c r="AD285" s="2">
        <f>'Radiometer Rrs'!AD285-'Simulated_Rrs (SPM=0)'!AD285</f>
        <v>9.1792983926472609E-3</v>
      </c>
      <c r="AE285" s="2">
        <f>'Radiometer Rrs'!AE285-'Simulated_Rrs (SPM=0)'!AE285</f>
        <v>1.2341471703391414E-2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</row>
    <row r="286" spans="1:132" x14ac:dyDescent="0.3">
      <c r="A286" s="2">
        <v>683</v>
      </c>
      <c r="B286" s="2">
        <f>'Radiometer Rrs'!B286-'Simulated_Rrs (SPM=0)'!B286</f>
        <v>1.5956849748531229E-2</v>
      </c>
      <c r="C286" s="2">
        <f>'Radiometer Rrs'!C286-'Simulated_Rrs (SPM=0)'!C286</f>
        <v>1.5288701021828392E-2</v>
      </c>
      <c r="D286" s="2">
        <f>'Radiometer Rrs'!D286-'Simulated_Rrs (SPM=0)'!D286</f>
        <v>1.2979119426539627E-2</v>
      </c>
      <c r="E286" s="2">
        <f>'Radiometer Rrs'!E286-'Simulated_Rrs (SPM=0)'!E286</f>
        <v>1.2546168195504453E-2</v>
      </c>
      <c r="F286" s="2">
        <f>'Radiometer Rrs'!F286-'Simulated_Rrs (SPM=0)'!F286</f>
        <v>1.1293242919057776E-2</v>
      </c>
      <c r="G286" s="2">
        <f>'Radiometer Rrs'!G286-'Simulated_Rrs (SPM=0)'!G286</f>
        <v>7.0228701694114064E-3</v>
      </c>
      <c r="H286" s="2">
        <f>'Radiometer Rrs'!H286-'Simulated_Rrs (SPM=0)'!H286</f>
        <v>5.9201373849366709E-3</v>
      </c>
      <c r="I286" s="2">
        <f>'Radiometer Rrs'!I286-'Simulated_Rrs (SPM=0)'!I286</f>
        <v>5.5536643115626722E-3</v>
      </c>
      <c r="J286" s="2">
        <f>'Radiometer Rrs'!J286-'Simulated_Rrs (SPM=0)'!J286</f>
        <v>6.0858118797144506E-3</v>
      </c>
      <c r="K286" s="2">
        <f>'Radiometer Rrs'!K286-'Simulated_Rrs (SPM=0)'!K286</f>
        <v>1.7380232129900725E-2</v>
      </c>
      <c r="L286" s="2">
        <f>'Radiometer Rrs'!L286-'Simulated_Rrs (SPM=0)'!L286</f>
        <v>7.1553140074716148E-3</v>
      </c>
      <c r="M286" s="2">
        <f>'Radiometer Rrs'!M286-'Simulated_Rrs (SPM=0)'!M286</f>
        <v>6.6905323437882738E-3</v>
      </c>
      <c r="N286" s="2">
        <f>'Radiometer Rrs'!N286-'Simulated_Rrs (SPM=0)'!N286</f>
        <v>6.4193448320867853E-3</v>
      </c>
      <c r="O286" s="2">
        <f>'Radiometer Rrs'!O286-'Simulated_Rrs (SPM=0)'!O286</f>
        <v>5.1729737126312769E-3</v>
      </c>
      <c r="P286" s="2">
        <f>'Radiometer Rrs'!P286-'Simulated_Rrs (SPM=0)'!P286</f>
        <v>5.1408255964840591E-3</v>
      </c>
      <c r="Q286" s="2">
        <f>'Radiometer Rrs'!Q286-'Simulated_Rrs (SPM=0)'!Q286</f>
        <v>4.8901707922288061E-3</v>
      </c>
      <c r="R286" s="2">
        <f>'Radiometer Rrs'!R286-'Simulated_Rrs (SPM=0)'!R286</f>
        <v>5.1408147472548045E-3</v>
      </c>
      <c r="S286" s="2">
        <f>'Radiometer Rrs'!S286-'Simulated_Rrs (SPM=0)'!S286</f>
        <v>7.0893732742653677E-3</v>
      </c>
      <c r="T286" s="2">
        <f>'Radiometer Rrs'!T286-'Simulated_Rrs (SPM=0)'!T286</f>
        <v>4.2876053773140419E-3</v>
      </c>
      <c r="U286" s="2">
        <f>'Radiometer Rrs'!U286-'Simulated_Rrs (SPM=0)'!U286</f>
        <v>1.4578181640133407E-2</v>
      </c>
      <c r="V286" s="2">
        <f>'Radiometer Rrs'!V286-'Simulated_Rrs (SPM=0)'!V286</f>
        <v>1.2793353089638344E-2</v>
      </c>
      <c r="W286" s="2">
        <f>'Radiometer Rrs'!W286-'Simulated_Rrs (SPM=0)'!W286</f>
        <v>6.4891073480779441E-3</v>
      </c>
      <c r="X286" s="2">
        <f>'Radiometer Rrs'!X286-'Simulated_Rrs (SPM=0)'!X286</f>
        <v>1.5728101375060071E-2</v>
      </c>
      <c r="Y286" s="2">
        <f>'Radiometer Rrs'!Y286-'Simulated_Rrs (SPM=0)'!Y286</f>
        <v>1.2873013794438462E-2</v>
      </c>
      <c r="Z286" s="2">
        <f>'Radiometer Rrs'!Z286-'Simulated_Rrs (SPM=0)'!Z286</f>
        <v>1.7550571729262488E-2</v>
      </c>
      <c r="AA286" s="2">
        <f>'Radiometer Rrs'!AA286-'Simulated_Rrs (SPM=0)'!AA286</f>
        <v>1.2388647406021755E-2</v>
      </c>
      <c r="AB286" s="2">
        <f>'Radiometer Rrs'!AB286-'Simulated_Rrs (SPM=0)'!AB286</f>
        <v>1.3070725244715382E-2</v>
      </c>
      <c r="AC286" s="2">
        <f>'Radiometer Rrs'!AC286-'Simulated_Rrs (SPM=0)'!AC286</f>
        <v>3.7849187329391941E-3</v>
      </c>
      <c r="AD286" s="2">
        <f>'Radiometer Rrs'!AD286-'Simulated_Rrs (SPM=0)'!AD286</f>
        <v>9.201297389417341E-3</v>
      </c>
      <c r="AE286" s="2">
        <f>'Radiometer Rrs'!AE286-'Simulated_Rrs (SPM=0)'!AE286</f>
        <v>1.2388647546833909E-2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</row>
    <row r="287" spans="1:132" x14ac:dyDescent="0.3">
      <c r="A287" s="2">
        <v>684</v>
      </c>
      <c r="B287" s="2">
        <f>'Radiometer Rrs'!B287-'Simulated_Rrs (SPM=0)'!B287</f>
        <v>1.6022942271141871E-2</v>
      </c>
      <c r="C287" s="2">
        <f>'Radiometer Rrs'!C287-'Simulated_Rrs (SPM=0)'!C287</f>
        <v>1.5354993413854179E-2</v>
      </c>
      <c r="D287" s="2">
        <f>'Radiometer Rrs'!D287-'Simulated_Rrs (SPM=0)'!D287</f>
        <v>1.3036801405253731E-2</v>
      </c>
      <c r="E287" s="2">
        <f>'Radiometer Rrs'!E287-'Simulated_Rrs (SPM=0)'!E287</f>
        <v>1.2596982594044312E-2</v>
      </c>
      <c r="F287" s="2">
        <f>'Radiometer Rrs'!F287-'Simulated_Rrs (SPM=0)'!F287</f>
        <v>1.1347283499463075E-2</v>
      </c>
      <c r="G287" s="2">
        <f>'Radiometer Rrs'!G287-'Simulated_Rrs (SPM=0)'!G287</f>
        <v>7.0668450471328215E-3</v>
      </c>
      <c r="H287" s="2">
        <f>'Radiometer Rrs'!H287-'Simulated_Rrs (SPM=0)'!H287</f>
        <v>5.954876781119495E-3</v>
      </c>
      <c r="I287" s="2">
        <f>'Radiometer Rrs'!I287-'Simulated_Rrs (SPM=0)'!I287</f>
        <v>5.5854388940738036E-3</v>
      </c>
      <c r="J287" s="2">
        <f>'Radiometer Rrs'!J287-'Simulated_Rrs (SPM=0)'!J287</f>
        <v>6.119899290441707E-3</v>
      </c>
      <c r="K287" s="2">
        <f>'Radiometer Rrs'!K287-'Simulated_Rrs (SPM=0)'!K287</f>
        <v>1.742836172477865E-2</v>
      </c>
      <c r="L287" s="2">
        <f>'Radiometer Rrs'!L287-'Simulated_Rrs (SPM=0)'!L287</f>
        <v>7.2079342726652437E-3</v>
      </c>
      <c r="M287" s="2">
        <f>'Radiometer Rrs'!M287-'Simulated_Rrs (SPM=0)'!M287</f>
        <v>6.7432947204481859E-3</v>
      </c>
      <c r="N287" s="2">
        <f>'Radiometer Rrs'!N287-'Simulated_Rrs (SPM=0)'!N287</f>
        <v>6.4767980981944992E-3</v>
      </c>
      <c r="O287" s="2">
        <f>'Radiometer Rrs'!O287-'Simulated_Rrs (SPM=0)'!O287</f>
        <v>5.1906670297409765E-3</v>
      </c>
      <c r="P287" s="2">
        <f>'Radiometer Rrs'!P287-'Simulated_Rrs (SPM=0)'!P287</f>
        <v>5.1857371044517313E-3</v>
      </c>
      <c r="Q287" s="2">
        <f>'Radiometer Rrs'!Q287-'Simulated_Rrs (SPM=0)'!Q287</f>
        <v>4.9253118249857003E-3</v>
      </c>
      <c r="R287" s="2">
        <f>'Radiometer Rrs'!R287-'Simulated_Rrs (SPM=0)'!R287</f>
        <v>5.1857265816243137E-3</v>
      </c>
      <c r="S287" s="2">
        <f>'Radiometer Rrs'!S287-'Simulated_Rrs (SPM=0)'!S287</f>
        <v>7.1354194874652978E-3</v>
      </c>
      <c r="T287" s="2">
        <f>'Radiometer Rrs'!T287-'Simulated_Rrs (SPM=0)'!T287</f>
        <v>4.3314468749766095E-3</v>
      </c>
      <c r="U287" s="2">
        <f>'Radiometer Rrs'!U287-'Simulated_Rrs (SPM=0)'!U287</f>
        <v>1.4665328530044914E-2</v>
      </c>
      <c r="V287" s="2">
        <f>'Radiometer Rrs'!V287-'Simulated_Rrs (SPM=0)'!V287</f>
        <v>1.288604328791787E-2</v>
      </c>
      <c r="W287" s="2">
        <f>'Radiometer Rrs'!W287-'Simulated_Rrs (SPM=0)'!W287</f>
        <v>6.5618569067600156E-3</v>
      </c>
      <c r="X287" s="2">
        <f>'Radiometer Rrs'!X287-'Simulated_Rrs (SPM=0)'!X287</f>
        <v>1.5864255340431409E-2</v>
      </c>
      <c r="Y287" s="2">
        <f>'Radiometer Rrs'!Y287-'Simulated_Rrs (SPM=0)'!Y287</f>
        <v>1.2943126634332065E-2</v>
      </c>
      <c r="Z287" s="2">
        <f>'Radiometer Rrs'!Z287-'Simulated_Rrs (SPM=0)'!Z287</f>
        <v>1.7602228628334337E-2</v>
      </c>
      <c r="AA287" s="2">
        <f>'Radiometer Rrs'!AA287-'Simulated_Rrs (SPM=0)'!AA287</f>
        <v>1.2441199653784206E-2</v>
      </c>
      <c r="AB287" s="2">
        <f>'Radiometer Rrs'!AB287-'Simulated_Rrs (SPM=0)'!AB287</f>
        <v>1.3147078429694658E-2</v>
      </c>
      <c r="AC287" s="2">
        <f>'Radiometer Rrs'!AC287-'Simulated_Rrs (SPM=0)'!AC287</f>
        <v>3.8154199248510382E-3</v>
      </c>
      <c r="AD287" s="2">
        <f>'Radiometer Rrs'!AD287-'Simulated_Rrs (SPM=0)'!AD287</f>
        <v>9.2327192998235986E-3</v>
      </c>
      <c r="AE287" s="2">
        <f>'Radiometer Rrs'!AE287-'Simulated_Rrs (SPM=0)'!AE287</f>
        <v>1.2441199789137356E-2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</row>
    <row r="288" spans="1:132" x14ac:dyDescent="0.3">
      <c r="A288" s="2">
        <v>685</v>
      </c>
      <c r="B288" s="2">
        <f>'Radiometer Rrs'!B288-'Simulated_Rrs (SPM=0)'!B288</f>
        <v>1.6117686351521835E-2</v>
      </c>
      <c r="C288" s="2">
        <f>'Radiometer Rrs'!C288-'Simulated_Rrs (SPM=0)'!C288</f>
        <v>1.5434063090211853E-2</v>
      </c>
      <c r="D288" s="2">
        <f>'Radiometer Rrs'!D288-'Simulated_Rrs (SPM=0)'!D288</f>
        <v>1.3101430549404E-2</v>
      </c>
      <c r="E288" s="2">
        <f>'Radiometer Rrs'!E288-'Simulated_Rrs (SPM=0)'!E288</f>
        <v>1.2658335561703976E-2</v>
      </c>
      <c r="F288" s="2">
        <f>'Radiometer Rrs'!F288-'Simulated_Rrs (SPM=0)'!F288</f>
        <v>1.1406062409598955E-2</v>
      </c>
      <c r="G288" s="2">
        <f>'Radiometer Rrs'!G288-'Simulated_Rrs (SPM=0)'!G288</f>
        <v>7.1177691497051297E-3</v>
      </c>
      <c r="H288" s="2">
        <f>'Radiometer Rrs'!H288-'Simulated_Rrs (SPM=0)'!H288</f>
        <v>5.9924176827476829E-3</v>
      </c>
      <c r="I288" s="2">
        <f>'Radiometer Rrs'!I288-'Simulated_Rrs (SPM=0)'!I288</f>
        <v>5.6232242175521703E-3</v>
      </c>
      <c r="J288" s="2">
        <f>'Radiometer Rrs'!J288-'Simulated_Rrs (SPM=0)'!J288</f>
        <v>6.158768358752423E-3</v>
      </c>
      <c r="K288" s="2">
        <f>'Radiometer Rrs'!K288-'Simulated_Rrs (SPM=0)'!K288</f>
        <v>1.752220337662308E-2</v>
      </c>
      <c r="L288" s="2">
        <f>'Radiometer Rrs'!L288-'Simulated_Rrs (SPM=0)'!L288</f>
        <v>7.2682265472369147E-3</v>
      </c>
      <c r="M288" s="2">
        <f>'Radiometer Rrs'!M288-'Simulated_Rrs (SPM=0)'!M288</f>
        <v>6.8035229062972293E-3</v>
      </c>
      <c r="N288" s="2">
        <f>'Radiometer Rrs'!N288-'Simulated_Rrs (SPM=0)'!N288</f>
        <v>6.5421273233138505E-3</v>
      </c>
      <c r="O288" s="2">
        <f>'Radiometer Rrs'!O288-'Simulated_Rrs (SPM=0)'!O288</f>
        <v>5.2120542067526452E-3</v>
      </c>
      <c r="P288" s="2">
        <f>'Radiometer Rrs'!P288-'Simulated_Rrs (SPM=0)'!P288</f>
        <v>5.235687213608997E-3</v>
      </c>
      <c r="Q288" s="2">
        <f>'Radiometer Rrs'!Q288-'Simulated_Rrs (SPM=0)'!Q288</f>
        <v>4.9625897546721996E-3</v>
      </c>
      <c r="R288" s="2">
        <f>'Radiometer Rrs'!R288-'Simulated_Rrs (SPM=0)'!R288</f>
        <v>5.2356770057936618E-3</v>
      </c>
      <c r="S288" s="2">
        <f>'Radiometer Rrs'!S288-'Simulated_Rrs (SPM=0)'!S288</f>
        <v>7.1851417229352619E-3</v>
      </c>
      <c r="T288" s="2">
        <f>'Radiometer Rrs'!T288-'Simulated_Rrs (SPM=0)'!T288</f>
        <v>4.3981467566286776E-3</v>
      </c>
      <c r="U288" s="2">
        <f>'Radiometer Rrs'!U288-'Simulated_Rrs (SPM=0)'!U288</f>
        <v>1.4771783785579558E-2</v>
      </c>
      <c r="V288" s="2">
        <f>'Radiometer Rrs'!V288-'Simulated_Rrs (SPM=0)'!V288</f>
        <v>1.3013226316971025E-2</v>
      </c>
      <c r="W288" s="2">
        <f>'Radiometer Rrs'!W288-'Simulated_Rrs (SPM=0)'!W288</f>
        <v>6.6410064495614788E-3</v>
      </c>
      <c r="X288" s="2">
        <f>'Radiometer Rrs'!X288-'Simulated_Rrs (SPM=0)'!X288</f>
        <v>1.600449536593955E-2</v>
      </c>
      <c r="Y288" s="2">
        <f>'Radiometer Rrs'!Y288-'Simulated_Rrs (SPM=0)'!Y288</f>
        <v>1.3026405143798001E-2</v>
      </c>
      <c r="Z288" s="2">
        <f>'Radiometer Rrs'!Z288-'Simulated_Rrs (SPM=0)'!Z288</f>
        <v>1.7661660993506443E-2</v>
      </c>
      <c r="AA288" s="2">
        <f>'Radiometer Rrs'!AA288-'Simulated_Rrs (SPM=0)'!AA288</f>
        <v>1.2506854943750541E-2</v>
      </c>
      <c r="AB288" s="2">
        <f>'Radiometer Rrs'!AB288-'Simulated_Rrs (SPM=0)'!AB288</f>
        <v>1.3245688350643724E-2</v>
      </c>
      <c r="AC288" s="2">
        <f>'Radiometer Rrs'!AC288-'Simulated_Rrs (SPM=0)'!AC288</f>
        <v>3.8498955417527055E-3</v>
      </c>
      <c r="AD288" s="2">
        <f>'Radiometer Rrs'!AD288-'Simulated_Rrs (SPM=0)'!AD288</f>
        <v>9.2796962227165037E-3</v>
      </c>
      <c r="AE288" s="2">
        <f>'Radiometer Rrs'!AE288-'Simulated_Rrs (SPM=0)'!AE288</f>
        <v>1.2506855073876298E-2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</row>
    <row r="289" spans="1:132" x14ac:dyDescent="0.3">
      <c r="A289" s="2">
        <v>686</v>
      </c>
      <c r="B289" s="2">
        <f>'Radiometer Rrs'!B289-'Simulated_Rrs (SPM=0)'!B289</f>
        <v>1.6219788137528768E-2</v>
      </c>
      <c r="C289" s="2">
        <f>'Radiometer Rrs'!C289-'Simulated_Rrs (SPM=0)'!C289</f>
        <v>1.5511372149504097E-2</v>
      </c>
      <c r="D289" s="2">
        <f>'Radiometer Rrs'!D289-'Simulated_Rrs (SPM=0)'!D289</f>
        <v>1.316141626442778E-2</v>
      </c>
      <c r="E289" s="2">
        <f>'Radiometer Rrs'!E289-'Simulated_Rrs (SPM=0)'!E289</f>
        <v>1.2726379918842571E-2</v>
      </c>
      <c r="F289" s="2">
        <f>'Radiometer Rrs'!F289-'Simulated_Rrs (SPM=0)'!F289</f>
        <v>1.1467256006273234E-2</v>
      </c>
      <c r="G289" s="2">
        <f>'Radiometer Rrs'!G289-'Simulated_Rrs (SPM=0)'!G289</f>
        <v>7.1754814657713989E-3</v>
      </c>
      <c r="H289" s="2">
        <f>'Radiometer Rrs'!H289-'Simulated_Rrs (SPM=0)'!H289</f>
        <v>6.0369916803647344E-3</v>
      </c>
      <c r="I289" s="2">
        <f>'Radiometer Rrs'!I289-'Simulated_Rrs (SPM=0)'!I289</f>
        <v>5.667340846624353E-3</v>
      </c>
      <c r="J289" s="2">
        <f>'Radiometer Rrs'!J289-'Simulated_Rrs (SPM=0)'!J289</f>
        <v>6.2001665795951219E-3</v>
      </c>
      <c r="K289" s="2">
        <f>'Radiometer Rrs'!K289-'Simulated_Rrs (SPM=0)'!K289</f>
        <v>1.7782958282921996E-2</v>
      </c>
      <c r="L289" s="2">
        <f>'Radiometer Rrs'!L289-'Simulated_Rrs (SPM=0)'!L289</f>
        <v>7.33468287628014E-3</v>
      </c>
      <c r="M289" s="2">
        <f>'Radiometer Rrs'!M289-'Simulated_Rrs (SPM=0)'!M289</f>
        <v>6.8722030637881956E-3</v>
      </c>
      <c r="N289" s="2">
        <f>'Radiometer Rrs'!N289-'Simulated_Rrs (SPM=0)'!N289</f>
        <v>6.62288517784132E-3</v>
      </c>
      <c r="O289" s="2">
        <f>'Radiometer Rrs'!O289-'Simulated_Rrs (SPM=0)'!O289</f>
        <v>5.2443093153411906E-3</v>
      </c>
      <c r="P289" s="2">
        <f>'Radiometer Rrs'!P289-'Simulated_Rrs (SPM=0)'!P289</f>
        <v>5.2962798584748165E-3</v>
      </c>
      <c r="Q289" s="2">
        <f>'Radiometer Rrs'!Q289-'Simulated_Rrs (SPM=0)'!Q289</f>
        <v>5.0096083368093977E-3</v>
      </c>
      <c r="R289" s="2">
        <f>'Radiometer Rrs'!R289-'Simulated_Rrs (SPM=0)'!R289</f>
        <v>5.2962700267583616E-3</v>
      </c>
      <c r="S289" s="2">
        <f>'Radiometer Rrs'!S289-'Simulated_Rrs (SPM=0)'!S289</f>
        <v>7.2385623832684452E-3</v>
      </c>
      <c r="T289" s="2">
        <f>'Radiometer Rrs'!T289-'Simulated_Rrs (SPM=0)'!T289</f>
        <v>4.4970050558242889E-3</v>
      </c>
      <c r="U289" s="2">
        <f>'Radiometer Rrs'!U289-'Simulated_Rrs (SPM=0)'!U289</f>
        <v>1.4909267827111253E-2</v>
      </c>
      <c r="V289" s="2">
        <f>'Radiometer Rrs'!V289-'Simulated_Rrs (SPM=0)'!V289</f>
        <v>1.3188531803774974E-2</v>
      </c>
      <c r="W289" s="2">
        <f>'Radiometer Rrs'!W289-'Simulated_Rrs (SPM=0)'!W289</f>
        <v>6.7469052479031729E-3</v>
      </c>
      <c r="X289" s="2">
        <f>'Radiometer Rrs'!X289-'Simulated_Rrs (SPM=0)'!X289</f>
        <v>1.6223134702076241E-2</v>
      </c>
      <c r="Y289" s="2">
        <f>'Radiometer Rrs'!Y289-'Simulated_Rrs (SPM=0)'!Y289</f>
        <v>1.3162683098825661E-2</v>
      </c>
      <c r="Z289" s="2">
        <f>'Radiometer Rrs'!Z289-'Simulated_Rrs (SPM=0)'!Z289</f>
        <v>1.7730594320612976E-2</v>
      </c>
      <c r="AA289" s="2">
        <f>'Radiometer Rrs'!AA289-'Simulated_Rrs (SPM=0)'!AA289</f>
        <v>1.2576431472581702E-2</v>
      </c>
      <c r="AB289" s="2">
        <f>'Radiometer Rrs'!AB289-'Simulated_Rrs (SPM=0)'!AB289</f>
        <v>1.3374635384500526E-2</v>
      </c>
      <c r="AC289" s="2">
        <f>'Radiometer Rrs'!AC289-'Simulated_Rrs (SPM=0)'!AC289</f>
        <v>3.895016761027493E-3</v>
      </c>
      <c r="AD289" s="2">
        <f>'Radiometer Rrs'!AD289-'Simulated_Rrs (SPM=0)'!AD289</f>
        <v>9.4171166936508864E-3</v>
      </c>
      <c r="AE289" s="2">
        <f>'Radiometer Rrs'!AE289-'Simulated_Rrs (SPM=0)'!AE289</f>
        <v>1.2576431596788021E-2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</row>
    <row r="290" spans="1:132" x14ac:dyDescent="0.3">
      <c r="A290" s="2">
        <v>687</v>
      </c>
      <c r="B290" s="2">
        <f>'Radiometer Rrs'!B290-'Simulated_Rrs (SPM=0)'!B290</f>
        <v>1.6328402487943081E-2</v>
      </c>
      <c r="C290" s="2">
        <f>'Radiometer Rrs'!C290-'Simulated_Rrs (SPM=0)'!C290</f>
        <v>1.5587107739008954E-2</v>
      </c>
      <c r="D290" s="2">
        <f>'Radiometer Rrs'!D290-'Simulated_Rrs (SPM=0)'!D290</f>
        <v>1.3217272361038484E-2</v>
      </c>
      <c r="E290" s="2">
        <f>'Radiometer Rrs'!E290-'Simulated_Rrs (SPM=0)'!E290</f>
        <v>1.2800345951168197E-2</v>
      </c>
      <c r="F290" s="2">
        <f>'Radiometer Rrs'!F290-'Simulated_Rrs (SPM=0)'!F290</f>
        <v>1.1530578731376763E-2</v>
      </c>
      <c r="G290" s="2">
        <f>'Radiometer Rrs'!G290-'Simulated_Rrs (SPM=0)'!G290</f>
        <v>7.2392013569395619E-3</v>
      </c>
      <c r="H290" s="2">
        <f>'Radiometer Rrs'!H290-'Simulated_Rrs (SPM=0)'!H290</f>
        <v>6.0877904130319889E-3</v>
      </c>
      <c r="I290" s="2">
        <f>'Radiometer Rrs'!I290-'Simulated_Rrs (SPM=0)'!I290</f>
        <v>5.7170598408674052E-3</v>
      </c>
      <c r="J290" s="2">
        <f>'Radiometer Rrs'!J290-'Simulated_Rrs (SPM=0)'!J290</f>
        <v>6.2437954482322654E-3</v>
      </c>
      <c r="K290" s="2">
        <f>'Radiometer Rrs'!K290-'Simulated_Rrs (SPM=0)'!K290</f>
        <v>1.8191718481600727E-2</v>
      </c>
      <c r="L290" s="2">
        <f>'Radiometer Rrs'!L290-'Simulated_Rrs (SPM=0)'!L290</f>
        <v>7.4065932659646951E-3</v>
      </c>
      <c r="M290" s="2">
        <f>'Radiometer Rrs'!M290-'Simulated_Rrs (SPM=0)'!M290</f>
        <v>6.9483661947594335E-3</v>
      </c>
      <c r="N290" s="2">
        <f>'Radiometer Rrs'!N290-'Simulated_Rrs (SPM=0)'!N290</f>
        <v>6.7173128269247965E-3</v>
      </c>
      <c r="O290" s="2">
        <f>'Radiometer Rrs'!O290-'Simulated_Rrs (SPM=0)'!O290</f>
        <v>5.2861898310859268E-3</v>
      </c>
      <c r="P290" s="2">
        <f>'Radiometer Rrs'!P290-'Simulated_Rrs (SPM=0)'!P290</f>
        <v>5.3662981337254728E-3</v>
      </c>
      <c r="Q290" s="2">
        <f>'Radiometer Rrs'!Q290-'Simulated_Rrs (SPM=0)'!Q290</f>
        <v>5.0652526490652218E-3</v>
      </c>
      <c r="R290" s="2">
        <f>'Radiometer Rrs'!R290-'Simulated_Rrs (SPM=0)'!R290</f>
        <v>5.3662886614358049E-3</v>
      </c>
      <c r="S290" s="2">
        <f>'Radiometer Rrs'!S290-'Simulated_Rrs (SPM=0)'!S290</f>
        <v>7.2952506129302409E-3</v>
      </c>
      <c r="T290" s="2">
        <f>'Radiometer Rrs'!T290-'Simulated_Rrs (SPM=0)'!T290</f>
        <v>4.6243690747402753E-3</v>
      </c>
      <c r="U290" s="2">
        <f>'Radiometer Rrs'!U290-'Simulated_Rrs (SPM=0)'!U290</f>
        <v>1.5074255769323119E-2</v>
      </c>
      <c r="V290" s="2">
        <f>'Radiometer Rrs'!V290-'Simulated_Rrs (SPM=0)'!V290</f>
        <v>1.3406499883941944E-2</v>
      </c>
      <c r="W290" s="2">
        <f>'Radiometer Rrs'!W290-'Simulated_Rrs (SPM=0)'!W290</f>
        <v>6.8765128934240331E-3</v>
      </c>
      <c r="X290" s="2">
        <f>'Radiometer Rrs'!X290-'Simulated_Rrs (SPM=0)'!X290</f>
        <v>1.6511285808320977E-2</v>
      </c>
      <c r="Y290" s="2">
        <f>'Radiometer Rrs'!Y290-'Simulated_Rrs (SPM=0)'!Y290</f>
        <v>1.3345948354384719E-2</v>
      </c>
      <c r="Z290" s="2">
        <f>'Radiometer Rrs'!Z290-'Simulated_Rrs (SPM=0)'!Z290</f>
        <v>1.7807940839851082E-2</v>
      </c>
      <c r="AA290" s="2">
        <f>'Radiometer Rrs'!AA290-'Simulated_Rrs (SPM=0)'!AA290</f>
        <v>1.2649473116523632E-2</v>
      </c>
      <c r="AB290" s="2">
        <f>'Radiometer Rrs'!AB290-'Simulated_Rrs (SPM=0)'!AB290</f>
        <v>1.353047293265998E-2</v>
      </c>
      <c r="AC290" s="2">
        <f>'Radiometer Rrs'!AC290-'Simulated_Rrs (SPM=0)'!AC290</f>
        <v>3.9495662109695429E-3</v>
      </c>
      <c r="AD290" s="2">
        <f>'Radiometer Rrs'!AD290-'Simulated_Rrs (SPM=0)'!AD290</f>
        <v>9.6347296105347337E-3</v>
      </c>
      <c r="AE290" s="2">
        <f>'Radiometer Rrs'!AE290-'Simulated_Rrs (SPM=0)'!AE290</f>
        <v>1.2649473235115154E-2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</row>
    <row r="291" spans="1:132" x14ac:dyDescent="0.3">
      <c r="A291" s="2">
        <v>688</v>
      </c>
      <c r="B291" s="2">
        <f>'Radiometer Rrs'!B291-'Simulated_Rrs (SPM=0)'!B291</f>
        <v>1.6445644242526338E-2</v>
      </c>
      <c r="C291" s="2">
        <f>'Radiometer Rrs'!C291-'Simulated_Rrs (SPM=0)'!C291</f>
        <v>1.5711139453199973E-2</v>
      </c>
      <c r="D291" s="2">
        <f>'Radiometer Rrs'!D291-'Simulated_Rrs (SPM=0)'!D291</f>
        <v>1.3332668653949149E-2</v>
      </c>
      <c r="E291" s="2">
        <f>'Radiometer Rrs'!E291-'Simulated_Rrs (SPM=0)'!E291</f>
        <v>1.2886954256516174E-2</v>
      </c>
      <c r="F291" s="2">
        <f>'Radiometer Rrs'!F291-'Simulated_Rrs (SPM=0)'!F291</f>
        <v>1.1623143101905426E-2</v>
      </c>
      <c r="G291" s="2">
        <f>'Radiometer Rrs'!G291-'Simulated_Rrs (SPM=0)'!G291</f>
        <v>7.3439805575424028E-3</v>
      </c>
      <c r="H291" s="2">
        <f>'Radiometer Rrs'!H291-'Simulated_Rrs (SPM=0)'!H291</f>
        <v>6.1368687655272147E-3</v>
      </c>
      <c r="I291" s="2">
        <f>'Radiometer Rrs'!I291-'Simulated_Rrs (SPM=0)'!I291</f>
        <v>5.7609763832780067E-3</v>
      </c>
      <c r="J291" s="2">
        <f>'Radiometer Rrs'!J291-'Simulated_Rrs (SPM=0)'!J291</f>
        <v>6.3038100013055936E-3</v>
      </c>
      <c r="K291" s="2">
        <f>'Radiometer Rrs'!K291-'Simulated_Rrs (SPM=0)'!K291</f>
        <v>1.8289951311351495E-2</v>
      </c>
      <c r="L291" s="2">
        <f>'Radiometer Rrs'!L291-'Simulated_Rrs (SPM=0)'!L291</f>
        <v>7.478561247852027E-3</v>
      </c>
      <c r="M291" s="2">
        <f>'Radiometer Rrs'!M291-'Simulated_Rrs (SPM=0)'!M291</f>
        <v>7.0257313271448654E-3</v>
      </c>
      <c r="N291" s="2">
        <f>'Radiometer Rrs'!N291-'Simulated_Rrs (SPM=0)'!N291</f>
        <v>6.7999366502585123E-3</v>
      </c>
      <c r="O291" s="2">
        <f>'Radiometer Rrs'!O291-'Simulated_Rrs (SPM=0)'!O291</f>
        <v>5.316730147154866E-3</v>
      </c>
      <c r="P291" s="2">
        <f>'Radiometer Rrs'!P291-'Simulated_Rrs (SPM=0)'!P291</f>
        <v>5.4313342306396865E-3</v>
      </c>
      <c r="Q291" s="2">
        <f>'Radiometer Rrs'!Q291-'Simulated_Rrs (SPM=0)'!Q291</f>
        <v>5.1121732165415662E-3</v>
      </c>
      <c r="R291" s="2">
        <f>'Radiometer Rrs'!R291-'Simulated_Rrs (SPM=0)'!R291</f>
        <v>5.4313251019593002E-3</v>
      </c>
      <c r="S291" s="2">
        <f>'Radiometer Rrs'!S291-'Simulated_Rrs (SPM=0)'!S291</f>
        <v>7.3727752732456802E-3</v>
      </c>
      <c r="T291" s="2">
        <f>'Radiometer Rrs'!T291-'Simulated_Rrs (SPM=0)'!T291</f>
        <v>4.7356710947365705E-3</v>
      </c>
      <c r="U291" s="2">
        <f>'Radiometer Rrs'!U291-'Simulated_Rrs (SPM=0)'!U291</f>
        <v>1.507778753412084E-2</v>
      </c>
      <c r="V291" s="2">
        <f>'Radiometer Rrs'!V291-'Simulated_Rrs (SPM=0)'!V291</f>
        <v>1.3558389335109717E-2</v>
      </c>
      <c r="W291" s="2">
        <f>'Radiometer Rrs'!W291-'Simulated_Rrs (SPM=0)'!W291</f>
        <v>7.0135293193304606E-3</v>
      </c>
      <c r="X291" s="2">
        <f>'Radiometer Rrs'!X291-'Simulated_Rrs (SPM=0)'!X291</f>
        <v>1.6796491825347266E-2</v>
      </c>
      <c r="Y291" s="2">
        <f>'Radiometer Rrs'!Y291-'Simulated_Rrs (SPM=0)'!Y291</f>
        <v>1.3520699695422201E-2</v>
      </c>
      <c r="Z291" s="2">
        <f>'Radiometer Rrs'!Z291-'Simulated_Rrs (SPM=0)'!Z291</f>
        <v>1.8034936386355817E-2</v>
      </c>
      <c r="AA291" s="2">
        <f>'Radiometer Rrs'!AA291-'Simulated_Rrs (SPM=0)'!AA291</f>
        <v>1.2713491749406221E-2</v>
      </c>
      <c r="AB291" s="2">
        <f>'Radiometer Rrs'!AB291-'Simulated_Rrs (SPM=0)'!AB291</f>
        <v>1.3671331981665249E-2</v>
      </c>
      <c r="AC291" s="2">
        <f>'Radiometer Rrs'!AC291-'Simulated_Rrs (SPM=0)'!AC291</f>
        <v>3.9900301900673207E-3</v>
      </c>
      <c r="AD291" s="2">
        <f>'Radiometer Rrs'!AD291-'Simulated_Rrs (SPM=0)'!AD291</f>
        <v>9.7899362593546462E-3</v>
      </c>
      <c r="AE291" s="2">
        <f>'Radiometer Rrs'!AE291-'Simulated_Rrs (SPM=0)'!AE291</f>
        <v>1.271349186267009E-2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</row>
    <row r="292" spans="1:132" x14ac:dyDescent="0.3">
      <c r="A292" s="2">
        <v>689</v>
      </c>
      <c r="B292" s="2">
        <f>'Radiometer Rrs'!B292-'Simulated_Rrs (SPM=0)'!B292</f>
        <v>1.6548875494337787E-2</v>
      </c>
      <c r="C292" s="2">
        <f>'Radiometer Rrs'!C292-'Simulated_Rrs (SPM=0)'!C292</f>
        <v>1.5821351124727608E-2</v>
      </c>
      <c r="D292" s="2">
        <f>'Radiometer Rrs'!D292-'Simulated_Rrs (SPM=0)'!D292</f>
        <v>1.343246288987824E-2</v>
      </c>
      <c r="E292" s="2">
        <f>'Radiometer Rrs'!E292-'Simulated_Rrs (SPM=0)'!E292</f>
        <v>1.2963236365857188E-2</v>
      </c>
      <c r="F292" s="2">
        <f>'Radiometer Rrs'!F292-'Simulated_Rrs (SPM=0)'!F292</f>
        <v>1.1702498562210542E-2</v>
      </c>
      <c r="G292" s="2">
        <f>'Radiometer Rrs'!G292-'Simulated_Rrs (SPM=0)'!G292</f>
        <v>7.4257894910469222E-3</v>
      </c>
      <c r="H292" s="2">
        <f>'Radiometer Rrs'!H292-'Simulated_Rrs (SPM=0)'!H292</f>
        <v>6.1772844594510752E-3</v>
      </c>
      <c r="I292" s="2">
        <f>'Radiometer Rrs'!I292-'Simulated_Rrs (SPM=0)'!I292</f>
        <v>5.7966438222724417E-3</v>
      </c>
      <c r="J292" s="2">
        <f>'Radiometer Rrs'!J292-'Simulated_Rrs (SPM=0)'!J292</f>
        <v>6.3538785868524931E-3</v>
      </c>
      <c r="K292" s="2">
        <f>'Radiometer Rrs'!K292-'Simulated_Rrs (SPM=0)'!K292</f>
        <v>1.8321648446550477E-2</v>
      </c>
      <c r="L292" s="2">
        <f>'Radiometer Rrs'!L292-'Simulated_Rrs (SPM=0)'!L292</f>
        <v>7.538843796452096E-3</v>
      </c>
      <c r="M292" s="2">
        <f>'Radiometer Rrs'!M292-'Simulated_Rrs (SPM=0)'!M292</f>
        <v>7.0919064735770676E-3</v>
      </c>
      <c r="N292" s="2">
        <f>'Radiometer Rrs'!N292-'Simulated_Rrs (SPM=0)'!N292</f>
        <v>6.8721514167018882E-3</v>
      </c>
      <c r="O292" s="2">
        <f>'Radiometer Rrs'!O292-'Simulated_Rrs (SPM=0)'!O292</f>
        <v>5.3399406885799817E-3</v>
      </c>
      <c r="P292" s="2">
        <f>'Radiometer Rrs'!P292-'Simulated_Rrs (SPM=0)'!P292</f>
        <v>5.4861572179368883E-3</v>
      </c>
      <c r="Q292" s="2">
        <f>'Radiometer Rrs'!Q292-'Simulated_Rrs (SPM=0)'!Q292</f>
        <v>5.1462299642680547E-3</v>
      </c>
      <c r="R292" s="2">
        <f>'Radiometer Rrs'!R292-'Simulated_Rrs (SPM=0)'!R292</f>
        <v>5.4861484179106034E-3</v>
      </c>
      <c r="S292" s="2">
        <f>'Radiometer Rrs'!S292-'Simulated_Rrs (SPM=0)'!S292</f>
        <v>7.437626147475191E-3</v>
      </c>
      <c r="T292" s="2">
        <f>'Radiometer Rrs'!T292-'Simulated_Rrs (SPM=0)'!T292</f>
        <v>4.8132364434475836E-3</v>
      </c>
      <c r="U292" s="2">
        <f>'Radiometer Rrs'!U292-'Simulated_Rrs (SPM=0)'!U292</f>
        <v>1.5124534256653241E-2</v>
      </c>
      <c r="V292" s="2">
        <f>'Radiometer Rrs'!V292-'Simulated_Rrs (SPM=0)'!V292</f>
        <v>1.3680052981723079E-2</v>
      </c>
      <c r="W292" s="2">
        <f>'Radiometer Rrs'!W292-'Simulated_Rrs (SPM=0)'!W292</f>
        <v>7.1134986565245164E-3</v>
      </c>
      <c r="X292" s="2">
        <f>'Radiometer Rrs'!X292-'Simulated_Rrs (SPM=0)'!X292</f>
        <v>1.700967212383124E-2</v>
      </c>
      <c r="Y292" s="2">
        <f>'Radiometer Rrs'!Y292-'Simulated_Rrs (SPM=0)'!Y292</f>
        <v>1.3642652613990103E-2</v>
      </c>
      <c r="Z292" s="2">
        <f>'Radiometer Rrs'!Z292-'Simulated_Rrs (SPM=0)'!Z292</f>
        <v>1.8197497223070562E-2</v>
      </c>
      <c r="AA292" s="2">
        <f>'Radiometer Rrs'!AA292-'Simulated_Rrs (SPM=0)'!AA292</f>
        <v>1.2776825218542983E-2</v>
      </c>
      <c r="AB292" s="2">
        <f>'Radiometer Rrs'!AB292-'Simulated_Rrs (SPM=0)'!AB292</f>
        <v>1.3773680835253987E-2</v>
      </c>
      <c r="AC292" s="2">
        <f>'Radiometer Rrs'!AC292-'Simulated_Rrs (SPM=0)'!AC292</f>
        <v>4.0157296952798337E-3</v>
      </c>
      <c r="AD292" s="2">
        <f>'Radiometer Rrs'!AD292-'Simulated_Rrs (SPM=0)'!AD292</f>
        <v>9.8618944422021303E-3</v>
      </c>
      <c r="AE292" s="2">
        <f>'Radiometer Rrs'!AE292-'Simulated_Rrs (SPM=0)'!AE292</f>
        <v>1.277682532674925E-2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</row>
    <row r="293" spans="1:132" x14ac:dyDescent="0.3">
      <c r="A293" s="2">
        <v>690</v>
      </c>
      <c r="B293" s="2">
        <f>'Radiometer Rrs'!B293-'Simulated_Rrs (SPM=0)'!B293</f>
        <v>1.6630691532794853E-2</v>
      </c>
      <c r="C293" s="2">
        <f>'Radiometer Rrs'!C293-'Simulated_Rrs (SPM=0)'!C293</f>
        <v>1.5908592968687008E-2</v>
      </c>
      <c r="D293" s="2">
        <f>'Radiometer Rrs'!D293-'Simulated_Rrs (SPM=0)'!D293</f>
        <v>1.3506092615010181E-2</v>
      </c>
      <c r="E293" s="2">
        <f>'Radiometer Rrs'!E293-'Simulated_Rrs (SPM=0)'!E293</f>
        <v>1.3023443465801013E-2</v>
      </c>
      <c r="F293" s="2">
        <f>'Radiometer Rrs'!F293-'Simulated_Rrs (SPM=0)'!F293</f>
        <v>1.1760684867700127E-2</v>
      </c>
      <c r="G293" s="2">
        <f>'Radiometer Rrs'!G293-'Simulated_Rrs (SPM=0)'!G293</f>
        <v>7.4712389881948157E-3</v>
      </c>
      <c r="H293" s="2">
        <f>'Radiometer Rrs'!H293-'Simulated_Rrs (SPM=0)'!H293</f>
        <v>6.2047867545843146E-3</v>
      </c>
      <c r="I293" s="2">
        <f>'Radiometer Rrs'!I293-'Simulated_Rrs (SPM=0)'!I293</f>
        <v>5.820207572712165E-3</v>
      </c>
      <c r="J293" s="2">
        <f>'Radiometer Rrs'!J293-'Simulated_Rrs (SPM=0)'!J293</f>
        <v>6.388268840768885E-3</v>
      </c>
      <c r="K293" s="2">
        <f>'Radiometer Rrs'!K293-'Simulated_Rrs (SPM=0)'!K293</f>
        <v>1.8267948721966638E-2</v>
      </c>
      <c r="L293" s="2">
        <f>'Radiometer Rrs'!L293-'Simulated_Rrs (SPM=0)'!L293</f>
        <v>7.5815963024164065E-3</v>
      </c>
      <c r="M293" s="2">
        <f>'Radiometer Rrs'!M293-'Simulated_Rrs (SPM=0)'!M293</f>
        <v>7.141241656653273E-3</v>
      </c>
      <c r="N293" s="2">
        <f>'Radiometer Rrs'!N293-'Simulated_Rrs (SPM=0)'!N293</f>
        <v>6.9293009796995552E-3</v>
      </c>
      <c r="O293" s="2">
        <f>'Radiometer Rrs'!O293-'Simulated_Rrs (SPM=0)'!O293</f>
        <v>5.352683440920371E-3</v>
      </c>
      <c r="P293" s="2">
        <f>'Radiometer Rrs'!P293-'Simulated_Rrs (SPM=0)'!P293</f>
        <v>5.5258924428931745E-3</v>
      </c>
      <c r="Q293" s="2">
        <f>'Radiometer Rrs'!Q293-'Simulated_Rrs (SPM=0)'!Q293</f>
        <v>5.161396475154241E-3</v>
      </c>
      <c r="R293" s="2">
        <f>'Radiometer Rrs'!R293-'Simulated_Rrs (SPM=0)'!R293</f>
        <v>5.5258839573385822E-3</v>
      </c>
      <c r="S293" s="2">
        <f>'Radiometer Rrs'!S293-'Simulated_Rrs (SPM=0)'!S293</f>
        <v>7.4825004821612168E-3</v>
      </c>
      <c r="T293" s="2">
        <f>'Radiometer Rrs'!T293-'Simulated_Rrs (SPM=0)'!T293</f>
        <v>4.8409427028064259E-3</v>
      </c>
      <c r="U293" s="2">
        <f>'Radiometer Rrs'!U293-'Simulated_Rrs (SPM=0)'!U293</f>
        <v>1.5243594431918727E-2</v>
      </c>
      <c r="V293" s="2">
        <f>'Radiometer Rrs'!V293-'Simulated_Rrs (SPM=0)'!V293</f>
        <v>1.375944418963947E-2</v>
      </c>
      <c r="W293" s="2">
        <f>'Radiometer Rrs'!W293-'Simulated_Rrs (SPM=0)'!W293</f>
        <v>7.1575544353217474E-3</v>
      </c>
      <c r="X293" s="2">
        <f>'Radiometer Rrs'!X293-'Simulated_Rrs (SPM=0)'!X293</f>
        <v>1.7114951248451953E-2</v>
      </c>
      <c r="Y293" s="2">
        <f>'Radiometer Rrs'!Y293-'Simulated_Rrs (SPM=0)'!Y293</f>
        <v>1.3685803657362577E-2</v>
      </c>
      <c r="Z293" s="2">
        <f>'Radiometer Rrs'!Z293-'Simulated_Rrs (SPM=0)'!Z293</f>
        <v>1.825646429523042E-2</v>
      </c>
      <c r="AA293" s="2">
        <f>'Radiometer Rrs'!AA293-'Simulated_Rrs (SPM=0)'!AA293</f>
        <v>1.2839550318752262E-2</v>
      </c>
      <c r="AB293" s="2">
        <f>'Radiometer Rrs'!AB293-'Simulated_Rrs (SPM=0)'!AB293</f>
        <v>1.3818960057736784E-2</v>
      </c>
      <c r="AC293" s="2">
        <f>'Radiometer Rrs'!AC293-'Simulated_Rrs (SPM=0)'!AC293</f>
        <v>4.0199367226435882E-3</v>
      </c>
      <c r="AD293" s="2">
        <f>'Radiometer Rrs'!AD293-'Simulated_Rrs (SPM=0)'!AD293</f>
        <v>9.8118758456286967E-3</v>
      </c>
      <c r="AE293" s="2">
        <f>'Radiometer Rrs'!AE293-'Simulated_Rrs (SPM=0)'!AE293</f>
        <v>1.2839550422155475E-2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</row>
    <row r="294" spans="1:132" x14ac:dyDescent="0.3">
      <c r="A294" s="2">
        <v>691</v>
      </c>
      <c r="B294" s="2">
        <f>'Radiometer Rrs'!B294-'Simulated_Rrs (SPM=0)'!B294</f>
        <v>1.6697921474782697E-2</v>
      </c>
      <c r="C294" s="2">
        <f>'Radiometer Rrs'!C294-'Simulated_Rrs (SPM=0)'!C294</f>
        <v>1.5980307345524594E-2</v>
      </c>
      <c r="D294" s="2">
        <f>'Radiometer Rrs'!D294-'Simulated_Rrs (SPM=0)'!D294</f>
        <v>1.3573372582806765E-2</v>
      </c>
      <c r="E294" s="2">
        <f>'Radiometer Rrs'!E294-'Simulated_Rrs (SPM=0)'!E294</f>
        <v>1.3064830954766326E-2</v>
      </c>
      <c r="F294" s="2">
        <f>'Radiometer Rrs'!F294-'Simulated_Rrs (SPM=0)'!F294</f>
        <v>1.1795624916166146E-2</v>
      </c>
      <c r="G294" s="2">
        <f>'Radiometer Rrs'!G294-'Simulated_Rrs (SPM=0)'!G294</f>
        <v>7.5037343031873274E-3</v>
      </c>
      <c r="H294" s="2">
        <f>'Radiometer Rrs'!H294-'Simulated_Rrs (SPM=0)'!H294</f>
        <v>6.2151207846969847E-3</v>
      </c>
      <c r="I294" s="2">
        <f>'Radiometer Rrs'!I294-'Simulated_Rrs (SPM=0)'!I294</f>
        <v>5.8330766503471585E-3</v>
      </c>
      <c r="J294" s="2">
        <f>'Radiometer Rrs'!J294-'Simulated_Rrs (SPM=0)'!J294</f>
        <v>6.4079655487393897E-3</v>
      </c>
      <c r="K294" s="2">
        <f>'Radiometer Rrs'!K294-'Simulated_Rrs (SPM=0)'!K294</f>
        <v>1.8192569622817428E-2</v>
      </c>
      <c r="L294" s="2">
        <f>'Radiometer Rrs'!L294-'Simulated_Rrs (SPM=0)'!L294</f>
        <v>7.6061191746236408E-3</v>
      </c>
      <c r="M294" s="2">
        <f>'Radiometer Rrs'!M294-'Simulated_Rrs (SPM=0)'!M294</f>
        <v>7.1774692619383344E-3</v>
      </c>
      <c r="N294" s="2">
        <f>'Radiometer Rrs'!N294-'Simulated_Rrs (SPM=0)'!N294</f>
        <v>6.9719200918092116E-3</v>
      </c>
      <c r="O294" s="2">
        <f>'Radiometer Rrs'!O294-'Simulated_Rrs (SPM=0)'!O294</f>
        <v>5.3615128673075545E-3</v>
      </c>
      <c r="P294" s="2">
        <f>'Radiometer Rrs'!P294-'Simulated_Rrs (SPM=0)'!P294</f>
        <v>5.5527278435397072E-3</v>
      </c>
      <c r="Q294" s="2">
        <f>'Radiometer Rrs'!Q294-'Simulated_Rrs (SPM=0)'!Q294</f>
        <v>5.1729864686056049E-3</v>
      </c>
      <c r="R294" s="2">
        <f>'Radiometer Rrs'!R294-'Simulated_Rrs (SPM=0)'!R294</f>
        <v>5.5527197396011817E-3</v>
      </c>
      <c r="S294" s="2">
        <f>'Radiometer Rrs'!S294-'Simulated_Rrs (SPM=0)'!S294</f>
        <v>7.5143340648496024E-3</v>
      </c>
      <c r="T294" s="2">
        <f>'Radiometer Rrs'!T294-'Simulated_Rrs (SPM=0)'!T294</f>
        <v>4.8547829180287409E-3</v>
      </c>
      <c r="U294" s="2">
        <f>'Radiometer Rrs'!U294-'Simulated_Rrs (SPM=0)'!U294</f>
        <v>1.5332751944873428E-2</v>
      </c>
      <c r="V294" s="2">
        <f>'Radiometer Rrs'!V294-'Simulated_Rrs (SPM=0)'!V294</f>
        <v>1.3816892218738816E-2</v>
      </c>
      <c r="W294" s="2">
        <f>'Radiometer Rrs'!W294-'Simulated_Rrs (SPM=0)'!W294</f>
        <v>7.1862200247967993E-3</v>
      </c>
      <c r="X294" s="2">
        <f>'Radiometer Rrs'!X294-'Simulated_Rrs (SPM=0)'!X294</f>
        <v>1.7177138944263599E-2</v>
      </c>
      <c r="Y294" s="2">
        <f>'Radiometer Rrs'!Y294-'Simulated_Rrs (SPM=0)'!Y294</f>
        <v>1.3716412489341228E-2</v>
      </c>
      <c r="Z294" s="2">
        <f>'Radiometer Rrs'!Z294-'Simulated_Rrs (SPM=0)'!Z294</f>
        <v>1.8299330537753119E-2</v>
      </c>
      <c r="AA294" s="2">
        <f>'Radiometer Rrs'!AA294-'Simulated_Rrs (SPM=0)'!AA294</f>
        <v>1.2892873139206359E-2</v>
      </c>
      <c r="AB294" s="2">
        <f>'Radiometer Rrs'!AB294-'Simulated_Rrs (SPM=0)'!AB294</f>
        <v>1.3842240683842325E-2</v>
      </c>
      <c r="AC294" s="2">
        <f>'Radiometer Rrs'!AC294-'Simulated_Rrs (SPM=0)'!AC294</f>
        <v>4.0177090886206503E-3</v>
      </c>
      <c r="AD294" s="2">
        <f>'Radiometer Rrs'!AD294-'Simulated_Rrs (SPM=0)'!AD294</f>
        <v>9.7467583289817996E-3</v>
      </c>
      <c r="AE294" s="2">
        <f>'Radiometer Rrs'!AE294-'Simulated_Rrs (SPM=0)'!AE294</f>
        <v>1.2892873237070298E-2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</row>
    <row r="295" spans="1:132" x14ac:dyDescent="0.3">
      <c r="A295" s="2">
        <v>692</v>
      </c>
      <c r="B295" s="2">
        <f>'Radiometer Rrs'!B295-'Simulated_Rrs (SPM=0)'!B295</f>
        <v>1.6753271124297749E-2</v>
      </c>
      <c r="C295" s="2">
        <f>'Radiometer Rrs'!C295-'Simulated_Rrs (SPM=0)'!C295</f>
        <v>1.6035530764761417E-2</v>
      </c>
      <c r="D295" s="2">
        <f>'Radiometer Rrs'!D295-'Simulated_Rrs (SPM=0)'!D295</f>
        <v>1.3625032450339278E-2</v>
      </c>
      <c r="E295" s="2">
        <f>'Radiometer Rrs'!E295-'Simulated_Rrs (SPM=0)'!E295</f>
        <v>1.3091956924684274E-2</v>
      </c>
      <c r="F295" s="2">
        <f>'Radiometer Rrs'!F295-'Simulated_Rrs (SPM=0)'!F295</f>
        <v>1.1817009720273058E-2</v>
      </c>
      <c r="G295" s="2">
        <f>'Radiometer Rrs'!G295-'Simulated_Rrs (SPM=0)'!G295</f>
        <v>7.5300697684726062E-3</v>
      </c>
      <c r="H295" s="2">
        <f>'Radiometer Rrs'!H295-'Simulated_Rrs (SPM=0)'!H295</f>
        <v>6.2193666406044129E-3</v>
      </c>
      <c r="I295" s="2">
        <f>'Radiometer Rrs'!I295-'Simulated_Rrs (SPM=0)'!I295</f>
        <v>5.8404695599975865E-3</v>
      </c>
      <c r="J295" s="2">
        <f>'Radiometer Rrs'!J295-'Simulated_Rrs (SPM=0)'!J295</f>
        <v>6.4188314635149468E-3</v>
      </c>
      <c r="K295" s="2">
        <f>'Radiometer Rrs'!K295-'Simulated_Rrs (SPM=0)'!K295</f>
        <v>1.8134824842763936E-2</v>
      </c>
      <c r="L295" s="2">
        <f>'Radiometer Rrs'!L295-'Simulated_Rrs (SPM=0)'!L295</f>
        <v>7.6223474262599135E-3</v>
      </c>
      <c r="M295" s="2">
        <f>'Radiometer Rrs'!M295-'Simulated_Rrs (SPM=0)'!M295</f>
        <v>7.2061462459941427E-3</v>
      </c>
      <c r="N295" s="2">
        <f>'Radiometer Rrs'!N295-'Simulated_Rrs (SPM=0)'!N295</f>
        <v>7.0091143106986798E-3</v>
      </c>
      <c r="O295" s="2">
        <f>'Radiometer Rrs'!O295-'Simulated_Rrs (SPM=0)'!O295</f>
        <v>5.3673644404112816E-3</v>
      </c>
      <c r="P295" s="2">
        <f>'Radiometer Rrs'!P295-'Simulated_Rrs (SPM=0)'!P295</f>
        <v>5.5724700521620624E-3</v>
      </c>
      <c r="Q295" s="2">
        <f>'Radiometer Rrs'!Q295-'Simulated_Rrs (SPM=0)'!Q295</f>
        <v>5.1797196418783484E-3</v>
      </c>
      <c r="R295" s="2">
        <f>'Radiometer Rrs'!R295-'Simulated_Rrs (SPM=0)'!R295</f>
        <v>5.5724623085263141E-3</v>
      </c>
      <c r="S295" s="2">
        <f>'Radiometer Rrs'!S295-'Simulated_Rrs (SPM=0)'!S295</f>
        <v>7.5352001196911274E-3</v>
      </c>
      <c r="T295" s="2">
        <f>'Radiometer Rrs'!T295-'Simulated_Rrs (SPM=0)'!T295</f>
        <v>4.8665232765230607E-3</v>
      </c>
      <c r="U295" s="2">
        <f>'Radiometer Rrs'!U295-'Simulated_Rrs (SPM=0)'!U295</f>
        <v>1.5410417378142546E-2</v>
      </c>
      <c r="V295" s="2">
        <f>'Radiometer Rrs'!V295-'Simulated_Rrs (SPM=0)'!V295</f>
        <v>1.3867894062585961E-2</v>
      </c>
      <c r="W295" s="2">
        <f>'Radiometer Rrs'!W295-'Simulated_Rrs (SPM=0)'!W295</f>
        <v>7.2143707959915586E-3</v>
      </c>
      <c r="X295" s="2">
        <f>'Radiometer Rrs'!X295-'Simulated_Rrs (SPM=0)'!X295</f>
        <v>1.7244542154782865E-2</v>
      </c>
      <c r="Y295" s="2">
        <f>'Radiometer Rrs'!Y295-'Simulated_Rrs (SPM=0)'!Y295</f>
        <v>1.3754940986615248E-2</v>
      </c>
      <c r="Z295" s="2">
        <f>'Radiometer Rrs'!Z295-'Simulated_Rrs (SPM=0)'!Z295</f>
        <v>1.8340643261959892E-2</v>
      </c>
      <c r="AA295" s="2">
        <f>'Radiometer Rrs'!AA295-'Simulated_Rrs (SPM=0)'!AA295</f>
        <v>1.2935283202397996E-2</v>
      </c>
      <c r="AB295" s="2">
        <f>'Radiometer Rrs'!AB295-'Simulated_Rrs (SPM=0)'!AB295</f>
        <v>1.3869983315175163E-2</v>
      </c>
      <c r="AC295" s="2">
        <f>'Radiometer Rrs'!AC295-'Simulated_Rrs (SPM=0)'!AC295</f>
        <v>4.0137735113230074E-3</v>
      </c>
      <c r="AD295" s="2">
        <f>'Radiometer Rrs'!AD295-'Simulated_Rrs (SPM=0)'!AD295</f>
        <v>9.7066262869095251E-3</v>
      </c>
      <c r="AE295" s="2">
        <f>'Radiometer Rrs'!AE295-'Simulated_Rrs (SPM=0)'!AE295</f>
        <v>1.2935283295069315E-2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</row>
    <row r="296" spans="1:132" x14ac:dyDescent="0.3">
      <c r="A296" s="2">
        <v>693</v>
      </c>
      <c r="B296" s="2">
        <f>'Radiometer Rrs'!B296-'Simulated_Rrs (SPM=0)'!B296</f>
        <v>1.6785226760928616E-2</v>
      </c>
      <c r="C296" s="2">
        <f>'Radiometer Rrs'!C296-'Simulated_Rrs (SPM=0)'!C296</f>
        <v>1.6055965229853926E-2</v>
      </c>
      <c r="D296" s="2">
        <f>'Radiometer Rrs'!D296-'Simulated_Rrs (SPM=0)'!D296</f>
        <v>1.3639647216033116E-2</v>
      </c>
      <c r="E296" s="2">
        <f>'Radiometer Rrs'!E296-'Simulated_Rrs (SPM=0)'!E296</f>
        <v>1.3091639290762803E-2</v>
      </c>
      <c r="F296" s="2">
        <f>'Radiometer Rrs'!F296-'Simulated_Rrs (SPM=0)'!F296</f>
        <v>1.1814935207538646E-2</v>
      </c>
      <c r="G296" s="2">
        <f>'Radiometer Rrs'!G296-'Simulated_Rrs (SPM=0)'!G296</f>
        <v>7.5469215949693315E-3</v>
      </c>
      <c r="H296" s="2">
        <f>'Radiometer Rrs'!H296-'Simulated_Rrs (SPM=0)'!H296</f>
        <v>6.2163772067440086E-3</v>
      </c>
      <c r="I296" s="2">
        <f>'Radiometer Rrs'!I296-'Simulated_Rrs (SPM=0)'!I296</f>
        <v>5.839030197572221E-3</v>
      </c>
      <c r="J296" s="2">
        <f>'Radiometer Rrs'!J296-'Simulated_Rrs (SPM=0)'!J296</f>
        <v>6.4141975556735167E-3</v>
      </c>
      <c r="K296" s="2">
        <f>'Radiometer Rrs'!K296-'Simulated_Rrs (SPM=0)'!K296</f>
        <v>1.8133054954949657E-2</v>
      </c>
      <c r="L296" s="2">
        <f>'Radiometer Rrs'!L296-'Simulated_Rrs (SPM=0)'!L296</f>
        <v>7.6261865371563984E-3</v>
      </c>
      <c r="M296" s="2">
        <f>'Radiometer Rrs'!M296-'Simulated_Rrs (SPM=0)'!M296</f>
        <v>7.2218384633965836E-3</v>
      </c>
      <c r="N296" s="2">
        <f>'Radiometer Rrs'!N296-'Simulated_Rrs (SPM=0)'!N296</f>
        <v>7.0394868638826418E-3</v>
      </c>
      <c r="O296" s="2">
        <f>'Radiometer Rrs'!O296-'Simulated_Rrs (SPM=0)'!O296</f>
        <v>5.3674865068918222E-3</v>
      </c>
      <c r="P296" s="2">
        <f>'Radiometer Rrs'!P296-'Simulated_Rrs (SPM=0)'!P296</f>
        <v>5.5803019063368721E-3</v>
      </c>
      <c r="Q296" s="2">
        <f>'Radiometer Rrs'!Q296-'Simulated_Rrs (SPM=0)'!Q296</f>
        <v>5.1757267261254118E-3</v>
      </c>
      <c r="R296" s="2">
        <f>'Radiometer Rrs'!R296-'Simulated_Rrs (SPM=0)'!R296</f>
        <v>5.5802945031380906E-3</v>
      </c>
      <c r="S296" s="2">
        <f>'Radiometer Rrs'!S296-'Simulated_Rrs (SPM=0)'!S296</f>
        <v>7.5342623407424272E-3</v>
      </c>
      <c r="T296" s="2">
        <f>'Radiometer Rrs'!T296-'Simulated_Rrs (SPM=0)'!T296</f>
        <v>4.8796665667616554E-3</v>
      </c>
      <c r="U296" s="2">
        <f>'Radiometer Rrs'!U296-'Simulated_Rrs (SPM=0)'!U296</f>
        <v>1.5473189050577731E-2</v>
      </c>
      <c r="V296" s="2">
        <f>'Radiometer Rrs'!V296-'Simulated_Rrs (SPM=0)'!V296</f>
        <v>1.3913078633042619E-2</v>
      </c>
      <c r="W296" s="2">
        <f>'Radiometer Rrs'!W296-'Simulated_Rrs (SPM=0)'!W296</f>
        <v>7.2487468982936247E-3</v>
      </c>
      <c r="X296" s="2">
        <f>'Radiometer Rrs'!X296-'Simulated_Rrs (SPM=0)'!X296</f>
        <v>1.7346473750107474E-2</v>
      </c>
      <c r="Y296" s="2">
        <f>'Radiometer Rrs'!Y296-'Simulated_Rrs (SPM=0)'!Y296</f>
        <v>1.3819988575798988E-2</v>
      </c>
      <c r="Z296" s="2">
        <f>'Radiometer Rrs'!Z296-'Simulated_Rrs (SPM=0)'!Z296</f>
        <v>1.8385858441521651E-2</v>
      </c>
      <c r="AA296" s="2">
        <f>'Radiometer Rrs'!AA296-'Simulated_Rrs (SPM=0)'!AA296</f>
        <v>1.2954248204496298E-2</v>
      </c>
      <c r="AB296" s="2">
        <f>'Radiometer Rrs'!AB296-'Simulated_Rrs (SPM=0)'!AB296</f>
        <v>1.3919985611971514E-2</v>
      </c>
      <c r="AC296" s="2">
        <f>'Radiometer Rrs'!AC296-'Simulated_Rrs (SPM=0)'!AC296</f>
        <v>4.0086088665160051E-3</v>
      </c>
      <c r="AD296" s="2">
        <f>'Radiometer Rrs'!AD296-'Simulated_Rrs (SPM=0)'!AD296</f>
        <v>9.7381491138755563E-3</v>
      </c>
      <c r="AE296" s="2">
        <f>'Radiometer Rrs'!AE296-'Simulated_Rrs (SPM=0)'!AE296</f>
        <v>1.2954248292296341E-2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</row>
    <row r="297" spans="1:132" x14ac:dyDescent="0.3">
      <c r="A297" s="2">
        <v>694</v>
      </c>
      <c r="B297" s="2">
        <f>'Radiometer Rrs'!B297-'Simulated_Rrs (SPM=0)'!B297</f>
        <v>1.6790913436101181E-2</v>
      </c>
      <c r="C297" s="2">
        <f>'Radiometer Rrs'!C297-'Simulated_Rrs (SPM=0)'!C297</f>
        <v>1.6045888564083628E-2</v>
      </c>
      <c r="D297" s="2">
        <f>'Radiometer Rrs'!D297-'Simulated_Rrs (SPM=0)'!D297</f>
        <v>1.3625306640876913E-2</v>
      </c>
      <c r="E297" s="2">
        <f>'Radiometer Rrs'!E297-'Simulated_Rrs (SPM=0)'!E297</f>
        <v>1.3070372844222407E-2</v>
      </c>
      <c r="F297" s="2">
        <f>'Radiometer Rrs'!F297-'Simulated_Rrs (SPM=0)'!F297</f>
        <v>1.1793419744614666E-2</v>
      </c>
      <c r="G297" s="2">
        <f>'Radiometer Rrs'!G297-'Simulated_Rrs (SPM=0)'!G297</f>
        <v>7.5590991863795053E-3</v>
      </c>
      <c r="H297" s="2">
        <f>'Radiometer Rrs'!H297-'Simulated_Rrs (SPM=0)'!H297</f>
        <v>6.2003067071720519E-3</v>
      </c>
      <c r="I297" s="2">
        <f>'Radiometer Rrs'!I297-'Simulated_Rrs (SPM=0)'!I297</f>
        <v>5.8279881979471856E-3</v>
      </c>
      <c r="J297" s="2">
        <f>'Radiometer Rrs'!J297-'Simulated_Rrs (SPM=0)'!J297</f>
        <v>6.4064231648658029E-3</v>
      </c>
      <c r="K297" s="2">
        <f>'Radiometer Rrs'!K297-'Simulated_Rrs (SPM=0)'!K297</f>
        <v>1.8117074767754628E-2</v>
      </c>
      <c r="L297" s="2">
        <f>'Radiometer Rrs'!L297-'Simulated_Rrs (SPM=0)'!L297</f>
        <v>7.6162869941582816E-3</v>
      </c>
      <c r="M297" s="2">
        <f>'Radiometer Rrs'!M297-'Simulated_Rrs (SPM=0)'!M297</f>
        <v>7.2277713066892599E-3</v>
      </c>
      <c r="N297" s="2">
        <f>'Radiometer Rrs'!N297-'Simulated_Rrs (SPM=0)'!N297</f>
        <v>7.0556589823839808E-3</v>
      </c>
      <c r="O297" s="2">
        <f>'Radiometer Rrs'!O297-'Simulated_Rrs (SPM=0)'!O297</f>
        <v>5.3619242271463136E-3</v>
      </c>
      <c r="P297" s="2">
        <f>'Radiometer Rrs'!P297-'Simulated_Rrs (SPM=0)'!P297</f>
        <v>5.5804263491881292E-3</v>
      </c>
      <c r="Q297" s="2">
        <f>'Radiometer Rrs'!Q297-'Simulated_Rrs (SPM=0)'!Q297</f>
        <v>5.1646779774156392E-3</v>
      </c>
      <c r="R297" s="2">
        <f>'Radiometer Rrs'!R297-'Simulated_Rrs (SPM=0)'!R297</f>
        <v>5.5804192678910736E-3</v>
      </c>
      <c r="S297" s="2">
        <f>'Radiometer Rrs'!S297-'Simulated_Rrs (SPM=0)'!S297</f>
        <v>7.5243828887579809E-3</v>
      </c>
      <c r="T297" s="2">
        <f>'Radiometer Rrs'!T297-'Simulated_Rrs (SPM=0)'!T297</f>
        <v>4.8842106166741813E-3</v>
      </c>
      <c r="U297" s="2">
        <f>'Radiometer Rrs'!U297-'Simulated_Rrs (SPM=0)'!U297</f>
        <v>1.549357886383673E-2</v>
      </c>
      <c r="V297" s="2">
        <f>'Radiometer Rrs'!V297-'Simulated_Rrs (SPM=0)'!V297</f>
        <v>1.3938881009994734E-2</v>
      </c>
      <c r="W297" s="2">
        <f>'Radiometer Rrs'!W297-'Simulated_Rrs (SPM=0)'!W297</f>
        <v>7.2637990100652946E-3</v>
      </c>
      <c r="X297" s="2">
        <f>'Radiometer Rrs'!X297-'Simulated_Rrs (SPM=0)'!X297</f>
        <v>1.7411910957652398E-2</v>
      </c>
      <c r="Y297" s="2">
        <f>'Radiometer Rrs'!Y297-'Simulated_Rrs (SPM=0)'!Y297</f>
        <v>1.3862135861720401E-2</v>
      </c>
      <c r="Z297" s="2">
        <f>'Radiometer Rrs'!Z297-'Simulated_Rrs (SPM=0)'!Z297</f>
        <v>1.8440151511136448E-2</v>
      </c>
      <c r="AA297" s="2">
        <f>'Radiometer Rrs'!AA297-'Simulated_Rrs (SPM=0)'!AA297</f>
        <v>1.2949552893806187E-2</v>
      </c>
      <c r="AB297" s="2">
        <f>'Radiometer Rrs'!AB297-'Simulated_Rrs (SPM=0)'!AB297</f>
        <v>1.3927987513641956E-2</v>
      </c>
      <c r="AC297" s="2">
        <f>'Radiometer Rrs'!AC297-'Simulated_Rrs (SPM=0)'!AC297</f>
        <v>3.9951811485447472E-3</v>
      </c>
      <c r="AD297" s="2">
        <f>'Radiometer Rrs'!AD297-'Simulated_Rrs (SPM=0)'!AD297</f>
        <v>9.7727239135177082E-3</v>
      </c>
      <c r="AE297" s="2">
        <f>'Radiometer Rrs'!AE297-'Simulated_Rrs (SPM=0)'!AE297</f>
        <v>1.2949552977033129E-2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</row>
    <row r="298" spans="1:132" x14ac:dyDescent="0.3">
      <c r="A298" s="2">
        <v>695</v>
      </c>
      <c r="B298" s="2">
        <f>'Radiometer Rrs'!B298-'Simulated_Rrs (SPM=0)'!B298</f>
        <v>1.6780916307523326E-2</v>
      </c>
      <c r="C298" s="2">
        <f>'Radiometer Rrs'!C298-'Simulated_Rrs (SPM=0)'!C298</f>
        <v>1.6019282756345846E-2</v>
      </c>
      <c r="D298" s="2">
        <f>'Radiometer Rrs'!D298-'Simulated_Rrs (SPM=0)'!D298</f>
        <v>1.3595878097109689E-2</v>
      </c>
      <c r="E298" s="2">
        <f>'Radiometer Rrs'!E298-'Simulated_Rrs (SPM=0)'!E298</f>
        <v>1.3035874880803822E-2</v>
      </c>
      <c r="F298" s="2">
        <f>'Radiometer Rrs'!F298-'Simulated_Rrs (SPM=0)'!F298</f>
        <v>1.1759661334721691E-2</v>
      </c>
      <c r="G298" s="2">
        <f>'Radiometer Rrs'!G298-'Simulated_Rrs (SPM=0)'!G298</f>
        <v>7.5644582086348382E-3</v>
      </c>
      <c r="H298" s="2">
        <f>'Radiometer Rrs'!H298-'Simulated_Rrs (SPM=0)'!H298</f>
        <v>6.1767741159558451E-3</v>
      </c>
      <c r="I298" s="2">
        <f>'Radiometer Rrs'!I298-'Simulated_Rrs (SPM=0)'!I298</f>
        <v>5.8106654867499117E-3</v>
      </c>
      <c r="J298" s="2">
        <f>'Radiometer Rrs'!J298-'Simulated_Rrs (SPM=0)'!J298</f>
        <v>6.3941936811429288E-3</v>
      </c>
      <c r="K298" s="2">
        <f>'Radiometer Rrs'!K298-'Simulated_Rrs (SPM=0)'!K298</f>
        <v>1.8079659028195701E-2</v>
      </c>
      <c r="L298" s="2">
        <f>'Radiometer Rrs'!L298-'Simulated_Rrs (SPM=0)'!L298</f>
        <v>7.5976222655619787E-3</v>
      </c>
      <c r="M298" s="2">
        <f>'Radiometer Rrs'!M298-'Simulated_Rrs (SPM=0)'!M298</f>
        <v>7.2251150625208347E-3</v>
      </c>
      <c r="N298" s="2">
        <f>'Radiometer Rrs'!N298-'Simulated_Rrs (SPM=0)'!N298</f>
        <v>7.0617779032372272E-3</v>
      </c>
      <c r="O298" s="2">
        <f>'Radiometer Rrs'!O298-'Simulated_Rrs (SPM=0)'!O298</f>
        <v>5.3506898392413071E-3</v>
      </c>
      <c r="P298" s="2">
        <f>'Radiometer Rrs'!P298-'Simulated_Rrs (SPM=0)'!P298</f>
        <v>5.5732330984211449E-3</v>
      </c>
      <c r="Q298" s="2">
        <f>'Radiometer Rrs'!Q298-'Simulated_Rrs (SPM=0)'!Q298</f>
        <v>5.147561899459298E-3</v>
      </c>
      <c r="R298" s="2">
        <f>'Radiometer Rrs'!R298-'Simulated_Rrs (SPM=0)'!R298</f>
        <v>5.5732263217341685E-3</v>
      </c>
      <c r="S298" s="2">
        <f>'Radiometer Rrs'!S298-'Simulated_Rrs (SPM=0)'!S298</f>
        <v>7.5082257419958418E-3</v>
      </c>
      <c r="T298" s="2">
        <f>'Radiometer Rrs'!T298-'Simulated_Rrs (SPM=0)'!T298</f>
        <v>4.8787118065932982E-3</v>
      </c>
      <c r="U298" s="2">
        <f>'Radiometer Rrs'!U298-'Simulated_Rrs (SPM=0)'!U298</f>
        <v>1.5493222084554205E-2</v>
      </c>
      <c r="V298" s="2">
        <f>'Radiometer Rrs'!V298-'Simulated_Rrs (SPM=0)'!V298</f>
        <v>1.3949428702492281E-2</v>
      </c>
      <c r="W298" s="2">
        <f>'Radiometer Rrs'!W298-'Simulated_Rrs (SPM=0)'!W298</f>
        <v>7.2625189756604465E-3</v>
      </c>
      <c r="X298" s="2">
        <f>'Radiometer Rrs'!X298-'Simulated_Rrs (SPM=0)'!X298</f>
        <v>1.743933296631581E-2</v>
      </c>
      <c r="Y298" s="2">
        <f>'Radiometer Rrs'!Y298-'Simulated_Rrs (SPM=0)'!Y298</f>
        <v>1.3877861728357518E-2</v>
      </c>
      <c r="Z298" s="2">
        <f>'Radiometer Rrs'!Z298-'Simulated_Rrs (SPM=0)'!Z298</f>
        <v>1.8485097299155255E-2</v>
      </c>
      <c r="AA298" s="2">
        <f>'Radiometer Rrs'!AA298-'Simulated_Rrs (SPM=0)'!AA298</f>
        <v>1.2936328939285712E-2</v>
      </c>
      <c r="AB298" s="2">
        <f>'Radiometer Rrs'!AB298-'Simulated_Rrs (SPM=0)'!AB298</f>
        <v>1.3904225446501831E-2</v>
      </c>
      <c r="AC298" s="2">
        <f>'Radiometer Rrs'!AC298-'Simulated_Rrs (SPM=0)'!AC298</f>
        <v>3.9753031335974416E-3</v>
      </c>
      <c r="AD298" s="2">
        <f>'Radiometer Rrs'!AD298-'Simulated_Rrs (SPM=0)'!AD298</f>
        <v>9.7894530920183409E-3</v>
      </c>
      <c r="AE298" s="2">
        <f>'Radiometer Rrs'!AE298-'Simulated_Rrs (SPM=0)'!AE298</f>
        <v>1.2936329018216274E-2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</row>
    <row r="299" spans="1:132" x14ac:dyDescent="0.3">
      <c r="A299" s="2">
        <v>696</v>
      </c>
      <c r="B299" s="2">
        <f>'Radiometer Rrs'!B299-'Simulated_Rrs (SPM=0)'!B299</f>
        <v>1.6739960474097034E-2</v>
      </c>
      <c r="C299" s="2">
        <f>'Radiometer Rrs'!C299-'Simulated_Rrs (SPM=0)'!C299</f>
        <v>1.596627642794431E-2</v>
      </c>
      <c r="D299" s="2">
        <f>'Radiometer Rrs'!D299-'Simulated_Rrs (SPM=0)'!D299</f>
        <v>1.3544786570817391E-2</v>
      </c>
      <c r="E299" s="2">
        <f>'Radiometer Rrs'!E299-'Simulated_Rrs (SPM=0)'!E299</f>
        <v>1.2972590483118565E-2</v>
      </c>
      <c r="F299" s="2">
        <f>'Radiometer Rrs'!F299-'Simulated_Rrs (SPM=0)'!F299</f>
        <v>1.1699395502463293E-2</v>
      </c>
      <c r="G299" s="2">
        <f>'Radiometer Rrs'!G299-'Simulated_Rrs (SPM=0)'!G299</f>
        <v>7.5415064138069209E-3</v>
      </c>
      <c r="H299" s="2">
        <f>'Radiometer Rrs'!H299-'Simulated_Rrs (SPM=0)'!H299</f>
        <v>6.1398102440011282E-3</v>
      </c>
      <c r="I299" s="2">
        <f>'Radiometer Rrs'!I299-'Simulated_Rrs (SPM=0)'!I299</f>
        <v>5.7789406102325379E-3</v>
      </c>
      <c r="J299" s="2">
        <f>'Radiometer Rrs'!J299-'Simulated_Rrs (SPM=0)'!J299</f>
        <v>6.363666524847586E-3</v>
      </c>
      <c r="K299" s="2">
        <f>'Radiometer Rrs'!K299-'Simulated_Rrs (SPM=0)'!K299</f>
        <v>1.7952117482402715E-2</v>
      </c>
      <c r="L299" s="2">
        <f>'Radiometer Rrs'!L299-'Simulated_Rrs (SPM=0)'!L299</f>
        <v>7.5595912162146244E-3</v>
      </c>
      <c r="M299" s="2">
        <f>'Radiometer Rrs'!M299-'Simulated_Rrs (SPM=0)'!M299</f>
        <v>7.1953212232733609E-3</v>
      </c>
      <c r="N299" s="2">
        <f>'Radiometer Rrs'!N299-'Simulated_Rrs (SPM=0)'!N299</f>
        <v>7.0422494381544411E-3</v>
      </c>
      <c r="O299" s="2">
        <f>'Radiometer Rrs'!O299-'Simulated_Rrs (SPM=0)'!O299</f>
        <v>5.3198672936240572E-3</v>
      </c>
      <c r="P299" s="2">
        <f>'Radiometer Rrs'!P299-'Simulated_Rrs (SPM=0)'!P299</f>
        <v>5.5415847390665914E-3</v>
      </c>
      <c r="Q299" s="2">
        <f>'Radiometer Rrs'!Q299-'Simulated_Rrs (SPM=0)'!Q299</f>
        <v>5.1116404563480173E-3</v>
      </c>
      <c r="R299" s="2">
        <f>'Radiometer Rrs'!R299-'Simulated_Rrs (SPM=0)'!R299</f>
        <v>5.5415783499135869E-3</v>
      </c>
      <c r="S299" s="2">
        <f>'Radiometer Rrs'!S299-'Simulated_Rrs (SPM=0)'!S299</f>
        <v>7.4762269107143346E-3</v>
      </c>
      <c r="T299" s="2">
        <f>'Radiometer Rrs'!T299-'Simulated_Rrs (SPM=0)'!T299</f>
        <v>4.8352806693199614E-3</v>
      </c>
      <c r="U299" s="2">
        <f>'Radiometer Rrs'!U299-'Simulated_Rrs (SPM=0)'!U299</f>
        <v>1.5468725514646942E-2</v>
      </c>
      <c r="V299" s="2">
        <f>'Radiometer Rrs'!V299-'Simulated_Rrs (SPM=0)'!V299</f>
        <v>1.3916272664816818E-2</v>
      </c>
      <c r="W299" s="2">
        <f>'Radiometer Rrs'!W299-'Simulated_Rrs (SPM=0)'!W299</f>
        <v>7.2113016325796291E-3</v>
      </c>
      <c r="X299" s="2">
        <f>'Radiometer Rrs'!X299-'Simulated_Rrs (SPM=0)'!X299</f>
        <v>1.733178541574E-2</v>
      </c>
      <c r="Y299" s="2">
        <f>'Radiometer Rrs'!Y299-'Simulated_Rrs (SPM=0)'!Y299</f>
        <v>1.3794358905829248E-2</v>
      </c>
      <c r="Z299" s="2">
        <f>'Radiometer Rrs'!Z299-'Simulated_Rrs (SPM=0)'!Z299</f>
        <v>1.8457097345315181E-2</v>
      </c>
      <c r="AA299" s="2">
        <f>'Radiometer Rrs'!AA299-'Simulated_Rrs (SPM=0)'!AA299</f>
        <v>1.2926943529810339E-2</v>
      </c>
      <c r="AB299" s="2">
        <f>'Radiometer Rrs'!AB299-'Simulated_Rrs (SPM=0)'!AB299</f>
        <v>1.3793051187371027E-2</v>
      </c>
      <c r="AC299" s="2">
        <f>'Radiometer Rrs'!AC299-'Simulated_Rrs (SPM=0)'!AC299</f>
        <v>3.9371100070844335E-3</v>
      </c>
      <c r="AD299" s="2">
        <f>'Radiometer Rrs'!AD299-'Simulated_Rrs (SPM=0)'!AD299</f>
        <v>9.69835864827189E-3</v>
      </c>
      <c r="AE299" s="2">
        <f>'Radiometer Rrs'!AE299-'Simulated_Rrs (SPM=0)'!AE299</f>
        <v>1.2926943603555049E-2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</row>
    <row r="300" spans="1:132" x14ac:dyDescent="0.3">
      <c r="A300" s="2">
        <v>697</v>
      </c>
      <c r="B300" s="2">
        <f>'Radiometer Rrs'!B300-'Simulated_Rrs (SPM=0)'!B300</f>
        <v>1.6679375875651027E-2</v>
      </c>
      <c r="C300" s="2">
        <f>'Radiometer Rrs'!C300-'Simulated_Rrs (SPM=0)'!C300</f>
        <v>1.5892128060463577E-2</v>
      </c>
      <c r="D300" s="2">
        <f>'Radiometer Rrs'!D300-'Simulated_Rrs (SPM=0)'!D300</f>
        <v>1.3474039084272015E-2</v>
      </c>
      <c r="E300" s="2">
        <f>'Radiometer Rrs'!E300-'Simulated_Rrs (SPM=0)'!E300</f>
        <v>1.2893280980079688E-2</v>
      </c>
      <c r="F300" s="2">
        <f>'Radiometer Rrs'!F300-'Simulated_Rrs (SPM=0)'!F300</f>
        <v>1.1625846566537217E-2</v>
      </c>
      <c r="G300" s="2">
        <f>'Radiometer Rrs'!G300-'Simulated_Rrs (SPM=0)'!G300</f>
        <v>7.5011274103853297E-3</v>
      </c>
      <c r="H300" s="2">
        <f>'Radiometer Rrs'!H300-'Simulated_Rrs (SPM=0)'!H300</f>
        <v>6.0933511641935783E-3</v>
      </c>
      <c r="I300" s="2">
        <f>'Radiometer Rrs'!I300-'Simulated_Rrs (SPM=0)'!I300</f>
        <v>5.7385117175639943E-3</v>
      </c>
      <c r="J300" s="2">
        <f>'Radiometer Rrs'!J300-'Simulated_Rrs (SPM=0)'!J300</f>
        <v>6.3246559724308028E-3</v>
      </c>
      <c r="K300" s="2">
        <f>'Radiometer Rrs'!K300-'Simulated_Rrs (SPM=0)'!K300</f>
        <v>1.788090760482108E-2</v>
      </c>
      <c r="L300" s="2">
        <f>'Radiometer Rrs'!L300-'Simulated_Rrs (SPM=0)'!L300</f>
        <v>7.5091591050460583E-3</v>
      </c>
      <c r="M300" s="2">
        <f>'Radiometer Rrs'!M300-'Simulated_Rrs (SPM=0)'!M300</f>
        <v>7.1570652378689899E-3</v>
      </c>
      <c r="N300" s="2">
        <f>'Radiometer Rrs'!N300-'Simulated_Rrs (SPM=0)'!N300</f>
        <v>7.0143239338215585E-3</v>
      </c>
      <c r="O300" s="2">
        <f>'Radiometer Rrs'!O300-'Simulated_Rrs (SPM=0)'!O300</f>
        <v>5.2866559338912451E-3</v>
      </c>
      <c r="P300" s="2">
        <f>'Radiometer Rrs'!P300-'Simulated_Rrs (SPM=0)'!P300</f>
        <v>5.5013435195305216E-3</v>
      </c>
      <c r="Q300" s="2">
        <f>'Radiometer Rrs'!Q300-'Simulated_Rrs (SPM=0)'!Q300</f>
        <v>5.0684078259611706E-3</v>
      </c>
      <c r="R300" s="2">
        <f>'Radiometer Rrs'!R300-'Simulated_Rrs (SPM=0)'!R300</f>
        <v>5.5013374895454634E-3</v>
      </c>
      <c r="S300" s="2">
        <f>'Radiometer Rrs'!S300-'Simulated_Rrs (SPM=0)'!S300</f>
        <v>7.433306102266707E-3</v>
      </c>
      <c r="T300" s="2">
        <f>'Radiometer Rrs'!T300-'Simulated_Rrs (SPM=0)'!T300</f>
        <v>4.7912368231295228E-3</v>
      </c>
      <c r="U300" s="2">
        <f>'Radiometer Rrs'!U300-'Simulated_Rrs (SPM=0)'!U300</f>
        <v>1.5454398444826597E-2</v>
      </c>
      <c r="V300" s="2">
        <f>'Radiometer Rrs'!V300-'Simulated_Rrs (SPM=0)'!V300</f>
        <v>1.3877231328493431E-2</v>
      </c>
      <c r="W300" s="2">
        <f>'Radiometer Rrs'!W300-'Simulated_Rrs (SPM=0)'!W300</f>
        <v>7.1370767472812022E-3</v>
      </c>
      <c r="X300" s="2">
        <f>'Radiometer Rrs'!X300-'Simulated_Rrs (SPM=0)'!X300</f>
        <v>1.7196396834244981E-2</v>
      </c>
      <c r="Y300" s="2">
        <f>'Radiometer Rrs'!Y300-'Simulated_Rrs (SPM=0)'!Y300</f>
        <v>1.3692492742986657E-2</v>
      </c>
      <c r="Z300" s="2">
        <f>'Radiometer Rrs'!Z300-'Simulated_Rrs (SPM=0)'!Z300</f>
        <v>1.8377854113098377E-2</v>
      </c>
      <c r="AA300" s="2">
        <f>'Radiometer Rrs'!AA300-'Simulated_Rrs (SPM=0)'!AA300</f>
        <v>1.2900143921813984E-2</v>
      </c>
      <c r="AB300" s="2">
        <f>'Radiometer Rrs'!AB300-'Simulated_Rrs (SPM=0)'!AB300</f>
        <v>1.3668236339609617E-2</v>
      </c>
      <c r="AC300" s="2">
        <f>'Radiometer Rrs'!AC300-'Simulated_Rrs (SPM=0)'!AC300</f>
        <v>3.8937806178149822E-3</v>
      </c>
      <c r="AD300" s="2">
        <f>'Radiometer Rrs'!AD300-'Simulated_Rrs (SPM=0)'!AD300</f>
        <v>9.5991227670880943E-3</v>
      </c>
      <c r="AE300" s="2">
        <f>'Radiometer Rrs'!AE300-'Simulated_Rrs (SPM=0)'!AE300</f>
        <v>1.2900143990784877E-2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</row>
    <row r="301" spans="1:132" x14ac:dyDescent="0.3">
      <c r="A301" s="2">
        <v>698</v>
      </c>
      <c r="B301" s="2">
        <f>'Radiometer Rrs'!B301-'Simulated_Rrs (SPM=0)'!B301</f>
        <v>1.6604138475780017E-2</v>
      </c>
      <c r="C301" s="2">
        <f>'Radiometer Rrs'!C301-'Simulated_Rrs (SPM=0)'!C301</f>
        <v>1.5802376342854141E-2</v>
      </c>
      <c r="D301" s="2">
        <f>'Radiometer Rrs'!D301-'Simulated_Rrs (SPM=0)'!D301</f>
        <v>1.3388801970368182E-2</v>
      </c>
      <c r="E301" s="2">
        <f>'Radiometer Rrs'!E301-'Simulated_Rrs (SPM=0)'!E301</f>
        <v>1.280200965255392E-2</v>
      </c>
      <c r="F301" s="2">
        <f>'Radiometer Rrs'!F301-'Simulated_Rrs (SPM=0)'!F301</f>
        <v>1.1541987586976962E-2</v>
      </c>
      <c r="G301" s="2">
        <f>'Radiometer Rrs'!G301-'Simulated_Rrs (SPM=0)'!G301</f>
        <v>7.4491184522358722E-3</v>
      </c>
      <c r="H301" s="2">
        <f>'Radiometer Rrs'!H301-'Simulated_Rrs (SPM=0)'!H301</f>
        <v>6.0398419705781879E-3</v>
      </c>
      <c r="I301" s="2">
        <f>'Radiometer Rrs'!I301-'Simulated_Rrs (SPM=0)'!I301</f>
        <v>5.6917244120272131E-3</v>
      </c>
      <c r="J301" s="2">
        <f>'Radiometer Rrs'!J301-'Simulated_Rrs (SPM=0)'!J301</f>
        <v>6.279457864965244E-3</v>
      </c>
      <c r="K301" s="2">
        <f>'Radiometer Rrs'!K301-'Simulated_Rrs (SPM=0)'!K301</f>
        <v>1.7851157128006782E-2</v>
      </c>
      <c r="L301" s="2">
        <f>'Radiometer Rrs'!L301-'Simulated_Rrs (SPM=0)'!L301</f>
        <v>7.4495723606853113E-3</v>
      </c>
      <c r="M301" s="2">
        <f>'Radiometer Rrs'!M301-'Simulated_Rrs (SPM=0)'!M301</f>
        <v>7.1122672646920645E-3</v>
      </c>
      <c r="N301" s="2">
        <f>'Radiometer Rrs'!N301-'Simulated_Rrs (SPM=0)'!N301</f>
        <v>6.9802281952387633E-3</v>
      </c>
      <c r="O301" s="2">
        <f>'Radiometer Rrs'!O301-'Simulated_Rrs (SPM=0)'!O301</f>
        <v>5.2518962470362671E-3</v>
      </c>
      <c r="P301" s="2">
        <f>'Radiometer Rrs'!P301-'Simulated_Rrs (SPM=0)'!P301</f>
        <v>5.454774600436303E-3</v>
      </c>
      <c r="Q301" s="2">
        <f>'Radiometer Rrs'!Q301-'Simulated_Rrs (SPM=0)'!Q301</f>
        <v>5.0198415720101742E-3</v>
      </c>
      <c r="R301" s="2">
        <f>'Radiometer Rrs'!R301-'Simulated_Rrs (SPM=0)'!R301</f>
        <v>5.4547689038358669E-3</v>
      </c>
      <c r="S301" s="2">
        <f>'Radiometer Rrs'!S301-'Simulated_Rrs (SPM=0)'!S301</f>
        <v>7.3822623141692077E-3</v>
      </c>
      <c r="T301" s="2">
        <f>'Radiometer Rrs'!T301-'Simulated_Rrs (SPM=0)'!T301</f>
        <v>4.7475171624928262E-3</v>
      </c>
      <c r="U301" s="2">
        <f>'Radiometer Rrs'!U301-'Simulated_Rrs (SPM=0)'!U301</f>
        <v>1.5445605775167889E-2</v>
      </c>
      <c r="V301" s="2">
        <f>'Radiometer Rrs'!V301-'Simulated_Rrs (SPM=0)'!V301</f>
        <v>1.3833872381674691E-2</v>
      </c>
      <c r="W301" s="2">
        <f>'Radiometer Rrs'!W301-'Simulated_Rrs (SPM=0)'!W301</f>
        <v>7.0480622933549964E-3</v>
      </c>
      <c r="X301" s="2">
        <f>'Radiometer Rrs'!X301-'Simulated_Rrs (SPM=0)'!X301</f>
        <v>1.7044195727947117E-2</v>
      </c>
      <c r="Y301" s="2">
        <f>'Radiometer Rrs'!Y301-'Simulated_Rrs (SPM=0)'!Y301</f>
        <v>1.3580485743809359E-2</v>
      </c>
      <c r="Z301" s="2">
        <f>'Radiometer Rrs'!Z301-'Simulated_Rrs (SPM=0)'!Z301</f>
        <v>1.8265113673525353E-2</v>
      </c>
      <c r="AA301" s="2">
        <f>'Radiometer Rrs'!AA301-'Simulated_Rrs (SPM=0)'!AA301</f>
        <v>1.2860726405760955E-2</v>
      </c>
      <c r="AB301" s="2">
        <f>'Radiometer Rrs'!AB301-'Simulated_Rrs (SPM=0)'!AB301</f>
        <v>1.3535415102601658E-2</v>
      </c>
      <c r="AC301" s="2">
        <f>'Radiometer Rrs'!AC301-'Simulated_Rrs (SPM=0)'!AC301</f>
        <v>3.8469521052905391E-3</v>
      </c>
      <c r="AD301" s="2">
        <f>'Radiometer Rrs'!AD301-'Simulated_Rrs (SPM=0)'!AD301</f>
        <v>9.4977980360164069E-3</v>
      </c>
      <c r="AE301" s="2">
        <f>'Radiometer Rrs'!AE301-'Simulated_Rrs (SPM=0)'!AE301</f>
        <v>1.2860726470330758E-2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</row>
    <row r="302" spans="1:132" x14ac:dyDescent="0.3">
      <c r="A302" s="2">
        <v>699</v>
      </c>
      <c r="B302" s="2">
        <f>'Radiometer Rrs'!B302-'Simulated_Rrs (SPM=0)'!B302</f>
        <v>1.6496190685512668E-2</v>
      </c>
      <c r="C302" s="2">
        <f>'Radiometer Rrs'!C302-'Simulated_Rrs (SPM=0)'!C302</f>
        <v>1.5683181406889804E-2</v>
      </c>
      <c r="D302" s="2">
        <f>'Radiometer Rrs'!D302-'Simulated_Rrs (SPM=0)'!D302</f>
        <v>1.3276740681189142E-2</v>
      </c>
      <c r="E302" s="2">
        <f>'Radiometer Rrs'!E302-'Simulated_Rrs (SPM=0)'!E302</f>
        <v>1.2684065837467944E-2</v>
      </c>
      <c r="F302" s="2">
        <f>'Radiometer Rrs'!F302-'Simulated_Rrs (SPM=0)'!F302</f>
        <v>1.1423253863503804E-2</v>
      </c>
      <c r="G302" s="2">
        <f>'Radiometer Rrs'!G302-'Simulated_Rrs (SPM=0)'!G302</f>
        <v>7.4126711246043295E-3</v>
      </c>
      <c r="H302" s="2">
        <f>'Radiometer Rrs'!H302-'Simulated_Rrs (SPM=0)'!H302</f>
        <v>5.971752388491975E-3</v>
      </c>
      <c r="I302" s="2">
        <f>'Radiometer Rrs'!I302-'Simulated_Rrs (SPM=0)'!I302</f>
        <v>5.6349445546526539E-3</v>
      </c>
      <c r="J302" s="2">
        <f>'Radiometer Rrs'!J302-'Simulated_Rrs (SPM=0)'!J302</f>
        <v>6.2248345050635234E-3</v>
      </c>
      <c r="K302" s="2">
        <f>'Radiometer Rrs'!K302-'Simulated_Rrs (SPM=0)'!K302</f>
        <v>1.7896241226034833E-2</v>
      </c>
      <c r="L302" s="2">
        <f>'Radiometer Rrs'!L302-'Simulated_Rrs (SPM=0)'!L302</f>
        <v>7.3726505564437345E-3</v>
      </c>
      <c r="M302" s="2">
        <f>'Radiometer Rrs'!M302-'Simulated_Rrs (SPM=0)'!M302</f>
        <v>7.0461065473479559E-3</v>
      </c>
      <c r="N302" s="2">
        <f>'Radiometer Rrs'!N302-'Simulated_Rrs (SPM=0)'!N302</f>
        <v>6.9353269274695017E-3</v>
      </c>
      <c r="O302" s="2">
        <f>'Radiometer Rrs'!O302-'Simulated_Rrs (SPM=0)'!O302</f>
        <v>5.2207743129607234E-3</v>
      </c>
      <c r="P302" s="2">
        <f>'Radiometer Rrs'!P302-'Simulated_Rrs (SPM=0)'!P302</f>
        <v>5.3967083962036073E-3</v>
      </c>
      <c r="Q302" s="2">
        <f>'Radiometer Rrs'!Q302-'Simulated_Rrs (SPM=0)'!Q302</f>
        <v>4.9631222971436165E-3</v>
      </c>
      <c r="R302" s="2">
        <f>'Radiometer Rrs'!R302-'Simulated_Rrs (SPM=0)'!R302</f>
        <v>5.3967030094677132E-3</v>
      </c>
      <c r="S302" s="2">
        <f>'Radiometer Rrs'!S302-'Simulated_Rrs (SPM=0)'!S302</f>
        <v>7.314006794827816E-3</v>
      </c>
      <c r="T302" s="2">
        <f>'Radiometer Rrs'!T302-'Simulated_Rrs (SPM=0)'!T302</f>
        <v>4.7280724800610905E-3</v>
      </c>
      <c r="U302" s="2">
        <f>'Radiometer Rrs'!U302-'Simulated_Rrs (SPM=0)'!U302</f>
        <v>1.5387287200803927E-2</v>
      </c>
      <c r="V302" s="2">
        <f>'Radiometer Rrs'!V302-'Simulated_Rrs (SPM=0)'!V302</f>
        <v>1.3783172903990379E-2</v>
      </c>
      <c r="W302" s="2">
        <f>'Radiometer Rrs'!W302-'Simulated_Rrs (SPM=0)'!W302</f>
        <v>6.9978327999599427E-3</v>
      </c>
      <c r="X302" s="2">
        <f>'Radiometer Rrs'!X302-'Simulated_Rrs (SPM=0)'!X302</f>
        <v>1.6973973860091394E-2</v>
      </c>
      <c r="Y302" s="2">
        <f>'Radiometer Rrs'!Y302-'Simulated_Rrs (SPM=0)'!Y302</f>
        <v>1.3553222527892044E-2</v>
      </c>
      <c r="Z302" s="2">
        <f>'Radiometer Rrs'!Z302-'Simulated_Rrs (SPM=0)'!Z302</f>
        <v>1.8220704553559994E-2</v>
      </c>
      <c r="AA302" s="2">
        <f>'Radiometer Rrs'!AA302-'Simulated_Rrs (SPM=0)'!AA302</f>
        <v>1.2804634495653605E-2</v>
      </c>
      <c r="AB302" s="2">
        <f>'Radiometer Rrs'!AB302-'Simulated_Rrs (SPM=0)'!AB302</f>
        <v>1.3450236279105339E-2</v>
      </c>
      <c r="AC302" s="2">
        <f>'Radiometer Rrs'!AC302-'Simulated_Rrs (SPM=0)'!AC302</f>
        <v>3.8024178684544193E-3</v>
      </c>
      <c r="AD302" s="2">
        <f>'Radiometer Rrs'!AD302-'Simulated_Rrs (SPM=0)'!AD302</f>
        <v>9.511889470470155E-3</v>
      </c>
      <c r="AE302" s="2">
        <f>'Radiometer Rrs'!AE302-'Simulated_Rrs (SPM=0)'!AE302</f>
        <v>1.2804634556160561E-2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</row>
    <row r="303" spans="1:132" x14ac:dyDescent="0.3">
      <c r="A303" s="2">
        <v>700</v>
      </c>
      <c r="B303" s="2">
        <f>'Radiometer Rrs'!B303-'Simulated_Rrs (SPM=0)'!B303</f>
        <v>1.6374034517595185E-2</v>
      </c>
      <c r="C303" s="2">
        <f>'Radiometer Rrs'!C303-'Simulated_Rrs (SPM=0)'!C303</f>
        <v>1.5556336986897581E-2</v>
      </c>
      <c r="D303" s="2">
        <f>'Radiometer Rrs'!D303-'Simulated_Rrs (SPM=0)'!D303</f>
        <v>1.3158537143807346E-2</v>
      </c>
      <c r="E303" s="2">
        <f>'Radiometer Rrs'!E303-'Simulated_Rrs (SPM=0)'!E303</f>
        <v>1.2555564057692292E-2</v>
      </c>
      <c r="F303" s="2">
        <f>'Radiometer Rrs'!F303-'Simulated_Rrs (SPM=0)'!F303</f>
        <v>1.1300419235341266E-2</v>
      </c>
      <c r="G303" s="2">
        <f>'Radiometer Rrs'!G303-'Simulated_Rrs (SPM=0)'!G303</f>
        <v>7.3694407744307674E-3</v>
      </c>
      <c r="H303" s="2">
        <f>'Radiometer Rrs'!H303-'Simulated_Rrs (SPM=0)'!H303</f>
        <v>5.8980378416185909E-3</v>
      </c>
      <c r="I303" s="2">
        <f>'Radiometer Rrs'!I303-'Simulated_Rrs (SPM=0)'!I303</f>
        <v>5.5718782601444075E-3</v>
      </c>
      <c r="J303" s="2">
        <f>'Radiometer Rrs'!J303-'Simulated_Rrs (SPM=0)'!J303</f>
        <v>6.1659693447222138E-3</v>
      </c>
      <c r="K303" s="2">
        <f>'Radiometer Rrs'!K303-'Simulated_Rrs (SPM=0)'!K303</f>
        <v>1.7936151487165715E-2</v>
      </c>
      <c r="L303" s="2">
        <f>'Radiometer Rrs'!L303-'Simulated_Rrs (SPM=0)'!L303</f>
        <v>7.2884851037321287E-3</v>
      </c>
      <c r="M303" s="2">
        <f>'Radiometer Rrs'!M303-'Simulated_Rrs (SPM=0)'!M303</f>
        <v>6.9750163262509044E-3</v>
      </c>
      <c r="N303" s="2">
        <f>'Radiometer Rrs'!N303-'Simulated_Rrs (SPM=0)'!N303</f>
        <v>6.8825925683027086E-3</v>
      </c>
      <c r="O303" s="2">
        <f>'Radiometer Rrs'!O303-'Simulated_Rrs (SPM=0)'!O303</f>
        <v>5.1838914128648547E-3</v>
      </c>
      <c r="P303" s="2">
        <f>'Radiometer Rrs'!P303-'Simulated_Rrs (SPM=0)'!P303</f>
        <v>5.3319443934695572E-3</v>
      </c>
      <c r="Q303" s="2">
        <f>'Radiometer Rrs'!Q303-'Simulated_Rrs (SPM=0)'!Q303</f>
        <v>4.8994751990826882E-3</v>
      </c>
      <c r="R303" s="2">
        <f>'Radiometer Rrs'!R303-'Simulated_Rrs (SPM=0)'!R303</f>
        <v>5.3319392951474689E-3</v>
      </c>
      <c r="S303" s="2">
        <f>'Radiometer Rrs'!S303-'Simulated_Rrs (SPM=0)'!S303</f>
        <v>7.2397740975835229E-3</v>
      </c>
      <c r="T303" s="2">
        <f>'Radiometer Rrs'!T303-'Simulated_Rrs (SPM=0)'!T303</f>
        <v>4.7023036240353006E-3</v>
      </c>
      <c r="U303" s="2">
        <f>'Radiometer Rrs'!U303-'Simulated_Rrs (SPM=0)'!U303</f>
        <v>1.5313943843834922E-2</v>
      </c>
      <c r="V303" s="2">
        <f>'Radiometer Rrs'!V303-'Simulated_Rrs (SPM=0)'!V303</f>
        <v>1.3721480032544068E-2</v>
      </c>
      <c r="W303" s="2">
        <f>'Radiometer Rrs'!W303-'Simulated_Rrs (SPM=0)'!W303</f>
        <v>6.9430706364695385E-3</v>
      </c>
      <c r="X303" s="2">
        <f>'Radiometer Rrs'!X303-'Simulated_Rrs (SPM=0)'!X303</f>
        <v>1.6891682686030151E-2</v>
      </c>
      <c r="Y303" s="2">
        <f>'Radiometer Rrs'!Y303-'Simulated_Rrs (SPM=0)'!Y303</f>
        <v>1.3513387271381004E-2</v>
      </c>
      <c r="Z303" s="2">
        <f>'Radiometer Rrs'!Z303-'Simulated_Rrs (SPM=0)'!Z303</f>
        <v>1.8179691749700612E-2</v>
      </c>
      <c r="AA303" s="2">
        <f>'Radiometer Rrs'!AA303-'Simulated_Rrs (SPM=0)'!AA303</f>
        <v>1.274144728538042E-2</v>
      </c>
      <c r="AB303" s="2">
        <f>'Radiometer Rrs'!AB303-'Simulated_Rrs (SPM=0)'!AB303</f>
        <v>1.3353573556743126E-2</v>
      </c>
      <c r="AC303" s="2">
        <f>'Radiometer Rrs'!AC303-'Simulated_Rrs (SPM=0)'!AC303</f>
        <v>3.7549894254093161E-3</v>
      </c>
      <c r="AD303" s="2">
        <f>'Radiometer Rrs'!AD303-'Simulated_Rrs (SPM=0)'!AD303</f>
        <v>9.5216490408854167E-3</v>
      </c>
      <c r="AE303" s="2">
        <f>'Radiometer Rrs'!AE303-'Simulated_Rrs (SPM=0)'!AE303</f>
        <v>1.2741447342131545E-2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</row>
    <row r="304" spans="1:132" x14ac:dyDescent="0.3">
      <c r="A304" s="2">
        <v>701</v>
      </c>
      <c r="B304" s="2">
        <f>'Radiometer Rrs'!B304-'Simulated_Rrs (SPM=0)'!B304</f>
        <v>1.6236636574619469E-2</v>
      </c>
      <c r="C304" s="2">
        <f>'Radiometer Rrs'!C304-'Simulated_Rrs (SPM=0)'!C304</f>
        <v>1.5421356060886527E-2</v>
      </c>
      <c r="D304" s="2">
        <f>'Radiometer Rrs'!D304-'Simulated_Rrs (SPM=0)'!D304</f>
        <v>1.3033827357091771E-2</v>
      </c>
      <c r="E304" s="2">
        <f>'Radiometer Rrs'!E304-'Simulated_Rrs (SPM=0)'!E304</f>
        <v>1.2415775155521773E-2</v>
      </c>
      <c r="F304" s="2">
        <f>'Radiometer Rrs'!F304-'Simulated_Rrs (SPM=0)'!F304</f>
        <v>1.1173292624043398E-2</v>
      </c>
      <c r="G304" s="2">
        <f>'Radiometer Rrs'!G304-'Simulated_Rrs (SPM=0)'!G304</f>
        <v>7.3190125327388259E-3</v>
      </c>
      <c r="H304" s="2">
        <f>'Radiometer Rrs'!H304-'Simulated_Rrs (SPM=0)'!H304</f>
        <v>5.8183799657945783E-3</v>
      </c>
      <c r="I304" s="2">
        <f>'Radiometer Rrs'!I304-'Simulated_Rrs (SPM=0)'!I304</f>
        <v>5.5021522579183904E-3</v>
      </c>
      <c r="J304" s="2">
        <f>'Radiometer Rrs'!J304-'Simulated_Rrs (SPM=0)'!J304</f>
        <v>6.1026594746474757E-3</v>
      </c>
      <c r="K304" s="2">
        <f>'Radiometer Rrs'!K304-'Simulated_Rrs (SPM=0)'!K304</f>
        <v>1.7970606831317761E-2</v>
      </c>
      <c r="L304" s="2">
        <f>'Radiometer Rrs'!L304-'Simulated_Rrs (SPM=0)'!L304</f>
        <v>7.1966228706024891E-3</v>
      </c>
      <c r="M304" s="2">
        <f>'Radiometer Rrs'!M304-'Simulated_Rrs (SPM=0)'!M304</f>
        <v>6.8987362742560692E-3</v>
      </c>
      <c r="N304" s="2">
        <f>'Radiometer Rrs'!N304-'Simulated_Rrs (SPM=0)'!N304</f>
        <v>6.8215230250969735E-3</v>
      </c>
      <c r="O304" s="2">
        <f>'Radiometer Rrs'!O304-'Simulated_Rrs (SPM=0)'!O304</f>
        <v>5.1409180925824048E-3</v>
      </c>
      <c r="P304" s="2">
        <f>'Radiometer Rrs'!P304-'Simulated_Rrs (SPM=0)'!P304</f>
        <v>5.2600742482965188E-3</v>
      </c>
      <c r="Q304" s="2">
        <f>'Radiometer Rrs'!Q304-'Simulated_Rrs (SPM=0)'!Q304</f>
        <v>4.8284736926177008E-3</v>
      </c>
      <c r="R304" s="2">
        <f>'Radiometer Rrs'!R304-'Simulated_Rrs (SPM=0)'!R304</f>
        <v>5.2600699856024703E-3</v>
      </c>
      <c r="S304" s="2">
        <f>'Radiometer Rrs'!S304-'Simulated_Rrs (SPM=0)'!S304</f>
        <v>7.1592165428908889E-3</v>
      </c>
      <c r="T304" s="2">
        <f>'Radiometer Rrs'!T304-'Simulated_Rrs (SPM=0)'!T304</f>
        <v>4.669833652897539E-3</v>
      </c>
      <c r="U304" s="2">
        <f>'Radiometer Rrs'!U304-'Simulated_Rrs (SPM=0)'!U304</f>
        <v>1.5224474266748002E-2</v>
      </c>
      <c r="V304" s="2">
        <f>'Radiometer Rrs'!V304-'Simulated_Rrs (SPM=0)'!V304</f>
        <v>1.3648027044557224E-2</v>
      </c>
      <c r="W304" s="2">
        <f>'Radiometer Rrs'!W304-'Simulated_Rrs (SPM=0)'!W304</f>
        <v>6.8835486917915266E-3</v>
      </c>
      <c r="X304" s="2">
        <f>'Radiometer Rrs'!X304-'Simulated_Rrs (SPM=0)'!X304</f>
        <v>1.6796466695668262E-2</v>
      </c>
      <c r="Y304" s="2">
        <f>'Radiometer Rrs'!Y304-'Simulated_Rrs (SPM=0)'!Y304</f>
        <v>1.3460083043539545E-2</v>
      </c>
      <c r="Z304" s="2">
        <f>'Radiometer Rrs'!Z304-'Simulated_Rrs (SPM=0)'!Z304</f>
        <v>1.8142508888335455E-2</v>
      </c>
      <c r="AA304" s="2">
        <f>'Radiometer Rrs'!AA304-'Simulated_Rrs (SPM=0)'!AA304</f>
        <v>1.2670724254192831E-2</v>
      </c>
      <c r="AB304" s="2">
        <f>'Radiometer Rrs'!AB304-'Simulated_Rrs (SPM=0)'!AB304</f>
        <v>1.3244620687870761E-2</v>
      </c>
      <c r="AC304" s="2">
        <f>'Radiometer Rrs'!AC304-'Simulated_Rrs (SPM=0)'!AC304</f>
        <v>3.7045763410533798E-3</v>
      </c>
      <c r="AD304" s="2">
        <f>'Radiometer Rrs'!AD304-'Simulated_Rrs (SPM=0)'!AD304</f>
        <v>9.5268665123545392E-3</v>
      </c>
      <c r="AE304" s="2">
        <f>'Radiometer Rrs'!AE304-'Simulated_Rrs (SPM=0)'!AE304</f>
        <v>1.2670724301201919E-2</v>
      </c>
    </row>
    <row r="305" spans="1:31" x14ac:dyDescent="0.3">
      <c r="A305" s="2">
        <v>702</v>
      </c>
      <c r="B305" s="2">
        <f>'Radiometer Rrs'!B305-'Simulated_Rrs (SPM=0)'!B305</f>
        <v>1.6070881591354884E-2</v>
      </c>
      <c r="C305" s="2">
        <f>'Radiometer Rrs'!C305-'Simulated_Rrs (SPM=0)'!C305</f>
        <v>1.5255854363362197E-2</v>
      </c>
      <c r="D305" s="2">
        <f>'Radiometer Rrs'!D305-'Simulated_Rrs (SPM=0)'!D305</f>
        <v>1.2885030866309863E-2</v>
      </c>
      <c r="E305" s="2">
        <f>'Radiometer Rrs'!E305-'Simulated_Rrs (SPM=0)'!E305</f>
        <v>1.2255286088492781E-2</v>
      </c>
      <c r="F305" s="2">
        <f>'Radiometer Rrs'!F305-'Simulated_Rrs (SPM=0)'!F305</f>
        <v>1.1022460842236879E-2</v>
      </c>
      <c r="G305" s="2">
        <f>'Radiometer Rrs'!G305-'Simulated_Rrs (SPM=0)'!G305</f>
        <v>7.2511335501879576E-3</v>
      </c>
      <c r="H305" s="2">
        <f>'Radiometer Rrs'!H305-'Simulated_Rrs (SPM=0)'!H305</f>
        <v>5.7301177812601797E-3</v>
      </c>
      <c r="I305" s="2">
        <f>'Radiometer Rrs'!I305-'Simulated_Rrs (SPM=0)'!I305</f>
        <v>5.4222078538809738E-3</v>
      </c>
      <c r="J305" s="2">
        <f>'Radiometer Rrs'!J305-'Simulated_Rrs (SPM=0)'!J305</f>
        <v>6.0320014971429478E-3</v>
      </c>
      <c r="K305" s="2">
        <f>'Radiometer Rrs'!K305-'Simulated_Rrs (SPM=0)'!K305</f>
        <v>1.7946559949054149E-2</v>
      </c>
      <c r="L305" s="2">
        <f>'Radiometer Rrs'!L305-'Simulated_Rrs (SPM=0)'!L305</f>
        <v>7.0892938581612547E-3</v>
      </c>
      <c r="M305" s="2">
        <f>'Radiometer Rrs'!M305-'Simulated_Rrs (SPM=0)'!M305</f>
        <v>6.805329575418983E-3</v>
      </c>
      <c r="N305" s="2">
        <f>'Radiometer Rrs'!N305-'Simulated_Rrs (SPM=0)'!N305</f>
        <v>6.7414111893155148E-3</v>
      </c>
      <c r="O305" s="2">
        <f>'Radiometer Rrs'!O305-'Simulated_Rrs (SPM=0)'!O305</f>
        <v>5.0940867100320933E-3</v>
      </c>
      <c r="P305" s="2">
        <f>'Radiometer Rrs'!P305-'Simulated_Rrs (SPM=0)'!P305</f>
        <v>5.1774632375841366E-3</v>
      </c>
      <c r="Q305" s="2">
        <f>'Radiometer Rrs'!Q305-'Simulated_Rrs (SPM=0)'!Q305</f>
        <v>4.7470971574078182E-3</v>
      </c>
      <c r="R305" s="2">
        <f>'Radiometer Rrs'!R305-'Simulated_Rrs (SPM=0)'!R305</f>
        <v>5.1774592259591218E-3</v>
      </c>
      <c r="S305" s="2">
        <f>'Radiometer Rrs'!S305-'Simulated_Rrs (SPM=0)'!S305</f>
        <v>7.0678320193644437E-3</v>
      </c>
      <c r="T305" s="2">
        <f>'Radiometer Rrs'!T305-'Simulated_Rrs (SPM=0)'!T305</f>
        <v>4.6170913231345775E-3</v>
      </c>
      <c r="U305" s="2">
        <f>'Radiometer Rrs'!U305-'Simulated_Rrs (SPM=0)'!U305</f>
        <v>1.5120968798855269E-2</v>
      </c>
      <c r="V305" s="2">
        <f>'Radiometer Rrs'!V305-'Simulated_Rrs (SPM=0)'!V305</f>
        <v>1.3536201804286345E-2</v>
      </c>
      <c r="W305" s="2">
        <f>'Radiometer Rrs'!W305-'Simulated_Rrs (SPM=0)'!W305</f>
        <v>6.783859296819769E-3</v>
      </c>
      <c r="X305" s="2">
        <f>'Radiometer Rrs'!X305-'Simulated_Rrs (SPM=0)'!X305</f>
        <v>1.661561458070315E-2</v>
      </c>
      <c r="Y305" s="2">
        <f>'Radiometer Rrs'!Y305-'Simulated_Rrs (SPM=0)'!Y305</f>
        <v>1.3352282753061377E-2</v>
      </c>
      <c r="Z305" s="2">
        <f>'Radiometer Rrs'!Z305-'Simulated_Rrs (SPM=0)'!Z305</f>
        <v>1.8068904091319383E-2</v>
      </c>
      <c r="AA305" s="2">
        <f>'Radiometer Rrs'!AA305-'Simulated_Rrs (SPM=0)'!AA305</f>
        <v>1.2591772426564415E-2</v>
      </c>
      <c r="AB305" s="2">
        <f>'Radiometer Rrs'!AB305-'Simulated_Rrs (SPM=0)'!AB305</f>
        <v>1.3081456075566201E-2</v>
      </c>
      <c r="AC305" s="2">
        <f>'Radiometer Rrs'!AC305-'Simulated_Rrs (SPM=0)'!AC305</f>
        <v>3.6436235688946427E-3</v>
      </c>
      <c r="AD305" s="2">
        <f>'Radiometer Rrs'!AD305-'Simulated_Rrs (SPM=0)'!AD305</f>
        <v>9.4773628453482268E-3</v>
      </c>
      <c r="AE305" s="2">
        <f>'Radiometer Rrs'!AE305-'Simulated_Rrs (SPM=0)'!AE305</f>
        <v>1.2591772470405892E-2</v>
      </c>
    </row>
    <row r="306" spans="1:31" x14ac:dyDescent="0.3">
      <c r="A306" s="2">
        <v>703</v>
      </c>
      <c r="B306" s="2">
        <f>'Radiometer Rrs'!B306-'Simulated_Rrs (SPM=0)'!B306</f>
        <v>1.5895696280262078E-2</v>
      </c>
      <c r="C306" s="2">
        <f>'Radiometer Rrs'!C306-'Simulated_Rrs (SPM=0)'!C306</f>
        <v>1.5081787812855964E-2</v>
      </c>
      <c r="D306" s="2">
        <f>'Radiometer Rrs'!D306-'Simulated_Rrs (SPM=0)'!D306</f>
        <v>1.2728366641515809E-2</v>
      </c>
      <c r="E306" s="2">
        <f>'Radiometer Rrs'!E306-'Simulated_Rrs (SPM=0)'!E306</f>
        <v>1.2089354828439397E-2</v>
      </c>
      <c r="F306" s="2">
        <f>'Radiometer Rrs'!F306-'Simulated_Rrs (SPM=0)'!F306</f>
        <v>1.0864698851131525E-2</v>
      </c>
      <c r="G306" s="2">
        <f>'Radiometer Rrs'!G306-'Simulated_Rrs (SPM=0)'!G306</f>
        <v>7.1750836863248768E-3</v>
      </c>
      <c r="H306" s="2">
        <f>'Radiometer Rrs'!H306-'Simulated_Rrs (SPM=0)'!H306</f>
        <v>5.6368264135272014E-3</v>
      </c>
      <c r="I306" s="2">
        <f>'Radiometer Rrs'!I306-'Simulated_Rrs (SPM=0)'!I306</f>
        <v>5.3376234117399083E-3</v>
      </c>
      <c r="J306" s="2">
        <f>'Radiometer Rrs'!J306-'Simulated_Rrs (SPM=0)'!J306</f>
        <v>5.9571651441911845E-3</v>
      </c>
      <c r="K306" s="2">
        <f>'Radiometer Rrs'!K306-'Simulated_Rrs (SPM=0)'!K306</f>
        <v>1.7898350127117858E-2</v>
      </c>
      <c r="L306" s="2">
        <f>'Radiometer Rrs'!L306-'Simulated_Rrs (SPM=0)'!L306</f>
        <v>6.9766463097514593E-3</v>
      </c>
      <c r="M306" s="2">
        <f>'Radiometer Rrs'!M306-'Simulated_Rrs (SPM=0)'!M306</f>
        <v>6.7047128700502235E-3</v>
      </c>
      <c r="N306" s="2">
        <f>'Radiometer Rrs'!N306-'Simulated_Rrs (SPM=0)'!N306</f>
        <v>6.6549749651413697E-3</v>
      </c>
      <c r="O306" s="2">
        <f>'Radiometer Rrs'!O306-'Simulated_Rrs (SPM=0)'!O306</f>
        <v>5.0436880285983105E-3</v>
      </c>
      <c r="P306" s="2">
        <f>'Radiometer Rrs'!P306-'Simulated_Rrs (SPM=0)'!P306</f>
        <v>5.0878906144951781E-3</v>
      </c>
      <c r="Q306" s="2">
        <f>'Radiometer Rrs'!Q306-'Simulated_Rrs (SPM=0)'!Q306</f>
        <v>4.6622571878891126E-3</v>
      </c>
      <c r="R306" s="2">
        <f>'Radiometer Rrs'!R306-'Simulated_Rrs (SPM=0)'!R306</f>
        <v>5.0878868401078971E-3</v>
      </c>
      <c r="S306" s="2">
        <f>'Radiometer Rrs'!S306-'Simulated_Rrs (SPM=0)'!S306</f>
        <v>6.9708410447231325E-3</v>
      </c>
      <c r="T306" s="2">
        <f>'Radiometer Rrs'!T306-'Simulated_Rrs (SPM=0)'!T306</f>
        <v>4.5560018275599586E-3</v>
      </c>
      <c r="U306" s="2">
        <f>'Radiometer Rrs'!U306-'Simulated_Rrs (SPM=0)'!U306</f>
        <v>1.500827193369308E-2</v>
      </c>
      <c r="V306" s="2">
        <f>'Radiometer Rrs'!V306-'Simulated_Rrs (SPM=0)'!V306</f>
        <v>1.3414213779014096E-2</v>
      </c>
      <c r="W306" s="2">
        <f>'Radiometer Rrs'!W306-'Simulated_Rrs (SPM=0)'!W306</f>
        <v>6.6693048572819555E-3</v>
      </c>
      <c r="X306" s="2">
        <f>'Radiometer Rrs'!X306-'Simulated_Rrs (SPM=0)'!X306</f>
        <v>1.640889741759732E-2</v>
      </c>
      <c r="Y306" s="2">
        <f>'Radiometer Rrs'!Y306-'Simulated_Rrs (SPM=0)'!Y306</f>
        <v>1.3222455472017737E-2</v>
      </c>
      <c r="Z306" s="2">
        <f>'Radiometer Rrs'!Z306-'Simulated_Rrs (SPM=0)'!Z306</f>
        <v>1.7985569285239523E-2</v>
      </c>
      <c r="AA306" s="2">
        <f>'Radiometer Rrs'!AA306-'Simulated_Rrs (SPM=0)'!AA306</f>
        <v>1.2515820078061712E-2</v>
      </c>
      <c r="AB306" s="2">
        <f>'Radiometer Rrs'!AB306-'Simulated_Rrs (SPM=0)'!AB306</f>
        <v>1.2904262155318548E-2</v>
      </c>
      <c r="AC306" s="2">
        <f>'Radiometer Rrs'!AC306-'Simulated_Rrs (SPM=0)'!AC306</f>
        <v>3.5786450545755573E-3</v>
      </c>
      <c r="AD306" s="2">
        <f>'Radiometer Rrs'!AD306-'Simulated_Rrs (SPM=0)'!AD306</f>
        <v>9.4113202503402198E-3</v>
      </c>
      <c r="AE306" s="2">
        <f>'Radiometer Rrs'!AE306-'Simulated_Rrs (SPM=0)'!AE306</f>
        <v>1.2515820118938715E-2</v>
      </c>
    </row>
    <row r="307" spans="1:31" x14ac:dyDescent="0.3">
      <c r="A307" s="2">
        <v>704</v>
      </c>
      <c r="B307" s="2">
        <f>'Radiometer Rrs'!B307-'Simulated_Rrs (SPM=0)'!B307</f>
        <v>1.5708114796977087E-2</v>
      </c>
      <c r="C307" s="2">
        <f>'Radiometer Rrs'!C307-'Simulated_Rrs (SPM=0)'!C307</f>
        <v>1.4897198221594434E-2</v>
      </c>
      <c r="D307" s="2">
        <f>'Radiometer Rrs'!D307-'Simulated_Rrs (SPM=0)'!D307</f>
        <v>1.2561424318116252E-2</v>
      </c>
      <c r="E307" s="2">
        <f>'Radiometer Rrs'!E307-'Simulated_Rrs (SPM=0)'!E307</f>
        <v>1.1916933738268147E-2</v>
      </c>
      <c r="F307" s="2">
        <f>'Radiometer Rrs'!F307-'Simulated_Rrs (SPM=0)'!F307</f>
        <v>1.0698266210479796E-2</v>
      </c>
      <c r="G307" s="2">
        <f>'Radiometer Rrs'!G307-'Simulated_Rrs (SPM=0)'!G307</f>
        <v>7.0871906931293726E-3</v>
      </c>
      <c r="H307" s="2">
        <f>'Radiometer Rrs'!H307-'Simulated_Rrs (SPM=0)'!H307</f>
        <v>5.5359095931625888E-3</v>
      </c>
      <c r="I307" s="2">
        <f>'Radiometer Rrs'!I307-'Simulated_Rrs (SPM=0)'!I307</f>
        <v>5.2463548307254606E-3</v>
      </c>
      <c r="J307" s="2">
        <f>'Radiometer Rrs'!J307-'Simulated_Rrs (SPM=0)'!J307</f>
        <v>5.8760216714415911E-3</v>
      </c>
      <c r="K307" s="2">
        <f>'Radiometer Rrs'!K307-'Simulated_Rrs (SPM=0)'!K307</f>
        <v>1.7816213003856239E-2</v>
      </c>
      <c r="L307" s="2">
        <f>'Radiometer Rrs'!L307-'Simulated_Rrs (SPM=0)'!L307</f>
        <v>6.8569197565977579E-3</v>
      </c>
      <c r="M307" s="2">
        <f>'Radiometer Rrs'!M307-'Simulated_Rrs (SPM=0)'!M307</f>
        <v>6.5939111474944637E-3</v>
      </c>
      <c r="N307" s="2">
        <f>'Radiometer Rrs'!N307-'Simulated_Rrs (SPM=0)'!N307</f>
        <v>6.5602242748619716E-3</v>
      </c>
      <c r="O307" s="2">
        <f>'Radiometer Rrs'!O307-'Simulated_Rrs (SPM=0)'!O307</f>
        <v>4.9875290566968461E-3</v>
      </c>
      <c r="P307" s="2">
        <f>'Radiometer Rrs'!P307-'Simulated_Rrs (SPM=0)'!P307</f>
        <v>4.9875874553917225E-3</v>
      </c>
      <c r="Q307" s="2">
        <f>'Radiometer Rrs'!Q307-'Simulated_Rrs (SPM=0)'!Q307</f>
        <v>4.5728490193338786E-3</v>
      </c>
      <c r="R307" s="2">
        <f>'Radiometer Rrs'!R307-'Simulated_Rrs (SPM=0)'!R307</f>
        <v>4.9875839274123139E-3</v>
      </c>
      <c r="S307" s="2">
        <f>'Radiometer Rrs'!S307-'Simulated_Rrs (SPM=0)'!S307</f>
        <v>6.8655419594796843E-3</v>
      </c>
      <c r="T307" s="2">
        <f>'Radiometer Rrs'!T307-'Simulated_Rrs (SPM=0)'!T307</f>
        <v>4.4831920307686112E-3</v>
      </c>
      <c r="U307" s="2">
        <f>'Radiometer Rrs'!U307-'Simulated_Rrs (SPM=0)'!U307</f>
        <v>1.4881389764893851E-2</v>
      </c>
      <c r="V307" s="2">
        <f>'Radiometer Rrs'!V307-'Simulated_Rrs (SPM=0)'!V307</f>
        <v>1.3280075803852173E-2</v>
      </c>
      <c r="W307" s="2">
        <f>'Radiometer Rrs'!W307-'Simulated_Rrs (SPM=0)'!W307</f>
        <v>6.5345182930469856E-3</v>
      </c>
      <c r="X307" s="2">
        <f>'Radiometer Rrs'!X307-'Simulated_Rrs (SPM=0)'!X307</f>
        <v>1.6169421575897819E-2</v>
      </c>
      <c r="Y307" s="2">
        <f>'Radiometer Rrs'!Y307-'Simulated_Rrs (SPM=0)'!Y307</f>
        <v>1.30618787564962E-2</v>
      </c>
      <c r="Z307" s="2">
        <f>'Radiometer Rrs'!Z307-'Simulated_Rrs (SPM=0)'!Z307</f>
        <v>1.7890552290818033E-2</v>
      </c>
      <c r="AA307" s="2">
        <f>'Radiometer Rrs'!AA307-'Simulated_Rrs (SPM=0)'!AA307</f>
        <v>1.2446457367686965E-2</v>
      </c>
      <c r="AB307" s="2">
        <f>'Radiometer Rrs'!AB307-'Simulated_Rrs (SPM=0)'!AB307</f>
        <v>1.2710492949862267E-2</v>
      </c>
      <c r="AC307" s="2">
        <f>'Radiometer Rrs'!AC307-'Simulated_Rrs (SPM=0)'!AC307</f>
        <v>3.508124135880873E-3</v>
      </c>
      <c r="AD307" s="2">
        <f>'Radiometer Rrs'!AD307-'Simulated_Rrs (SPM=0)'!AD307</f>
        <v>9.3243195694635191E-3</v>
      </c>
      <c r="AE307" s="2">
        <f>'Radiometer Rrs'!AE307-'Simulated_Rrs (SPM=0)'!AE307</f>
        <v>1.2446457405550542E-2</v>
      </c>
    </row>
    <row r="308" spans="1:31" x14ac:dyDescent="0.3">
      <c r="A308" s="2">
        <v>705</v>
      </c>
      <c r="B308" s="2">
        <f>'Radiometer Rrs'!B308-'Simulated_Rrs (SPM=0)'!B308</f>
        <v>1.5503257368244429E-2</v>
      </c>
      <c r="C308" s="2">
        <f>'Radiometer Rrs'!C308-'Simulated_Rrs (SPM=0)'!C308</f>
        <v>1.4697181397493916E-2</v>
      </c>
      <c r="D308" s="2">
        <f>'Radiometer Rrs'!D308-'Simulated_Rrs (SPM=0)'!D308</f>
        <v>1.2411136654133351E-2</v>
      </c>
      <c r="E308" s="2">
        <f>'Radiometer Rrs'!E308-'Simulated_Rrs (SPM=0)'!E308</f>
        <v>1.1729530811375019E-2</v>
      </c>
      <c r="F308" s="2">
        <f>'Radiometer Rrs'!F308-'Simulated_Rrs (SPM=0)'!F308</f>
        <v>1.0526392436892381E-2</v>
      </c>
      <c r="G308" s="2">
        <f>'Radiometer Rrs'!G308-'Simulated_Rrs (SPM=0)'!G308</f>
        <v>7.0221019240869305E-3</v>
      </c>
      <c r="H308" s="2">
        <f>'Radiometer Rrs'!H308-'Simulated_Rrs (SPM=0)'!H308</f>
        <v>5.4284833454290964E-3</v>
      </c>
      <c r="I308" s="2">
        <f>'Radiometer Rrs'!I308-'Simulated_Rrs (SPM=0)'!I308</f>
        <v>5.1466934627276894E-3</v>
      </c>
      <c r="J308" s="2">
        <f>'Radiometer Rrs'!J308-'Simulated_Rrs (SPM=0)'!J308</f>
        <v>5.7969218536938535E-3</v>
      </c>
      <c r="K308" s="2">
        <f>'Radiometer Rrs'!K308-'Simulated_Rrs (SPM=0)'!K308</f>
        <v>1.777344770112714E-2</v>
      </c>
      <c r="L308" s="2">
        <f>'Radiometer Rrs'!L308-'Simulated_Rrs (SPM=0)'!L308</f>
        <v>6.7273289347978471E-3</v>
      </c>
      <c r="M308" s="2">
        <f>'Radiometer Rrs'!M308-'Simulated_Rrs (SPM=0)'!M308</f>
        <v>6.4796824983189534E-3</v>
      </c>
      <c r="N308" s="2">
        <f>'Radiometer Rrs'!N308-'Simulated_Rrs (SPM=0)'!N308</f>
        <v>6.4496318542423183E-3</v>
      </c>
      <c r="O308" s="2">
        <f>'Radiometer Rrs'!O308-'Simulated_Rrs (SPM=0)'!O308</f>
        <v>4.9293899224779111E-3</v>
      </c>
      <c r="P308" s="2">
        <f>'Radiometer Rrs'!P308-'Simulated_Rrs (SPM=0)'!P308</f>
        <v>4.8801104727907796E-3</v>
      </c>
      <c r="Q308" s="2">
        <f>'Radiometer Rrs'!Q308-'Simulated_Rrs (SPM=0)'!Q308</f>
        <v>4.4767726249669293E-3</v>
      </c>
      <c r="R308" s="2">
        <f>'Radiometer Rrs'!R308-'Simulated_Rrs (SPM=0)'!R308</f>
        <v>4.8801071510203584E-3</v>
      </c>
      <c r="S308" s="2">
        <f>'Radiometer Rrs'!S308-'Simulated_Rrs (SPM=0)'!S308</f>
        <v>6.7591723784109483E-3</v>
      </c>
      <c r="T308" s="2">
        <f>'Radiometer Rrs'!T308-'Simulated_Rrs (SPM=0)'!T308</f>
        <v>4.3889906484365152E-3</v>
      </c>
      <c r="U308" s="2">
        <f>'Radiometer Rrs'!U308-'Simulated_Rrs (SPM=0)'!U308</f>
        <v>1.4756199407016057E-2</v>
      </c>
      <c r="V308" s="2">
        <f>'Radiometer Rrs'!V308-'Simulated_Rrs (SPM=0)'!V308</f>
        <v>1.3148972912739795E-2</v>
      </c>
      <c r="W308" s="2">
        <f>'Radiometer Rrs'!W308-'Simulated_Rrs (SPM=0)'!W308</f>
        <v>6.4221711581173829E-3</v>
      </c>
      <c r="X308" s="2">
        <f>'Radiometer Rrs'!X308-'Simulated_Rrs (SPM=0)'!X308</f>
        <v>1.5944190329627888E-2</v>
      </c>
      <c r="Y308" s="2">
        <f>'Radiometer Rrs'!Y308-'Simulated_Rrs (SPM=0)'!Y308</f>
        <v>1.2903329416340002E-2</v>
      </c>
      <c r="Z308" s="2">
        <f>'Radiometer Rrs'!Z308-'Simulated_Rrs (SPM=0)'!Z308</f>
        <v>1.7831141356523E-2</v>
      </c>
      <c r="AA308" s="2">
        <f>'Radiometer Rrs'!AA308-'Simulated_Rrs (SPM=0)'!AA308</f>
        <v>1.2345507783341448E-2</v>
      </c>
      <c r="AB308" s="2">
        <f>'Radiometer Rrs'!AB308-'Simulated_Rrs (SPM=0)'!AB308</f>
        <v>1.2516367914346644E-2</v>
      </c>
      <c r="AC308" s="2">
        <f>'Radiometer Rrs'!AC308-'Simulated_Rrs (SPM=0)'!AC308</f>
        <v>3.4361371592528367E-3</v>
      </c>
      <c r="AD308" s="2">
        <f>'Radiometer Rrs'!AD308-'Simulated_Rrs (SPM=0)'!AD308</f>
        <v>9.2857245756930093E-3</v>
      </c>
      <c r="AE308" s="2">
        <f>'Radiometer Rrs'!AE308-'Simulated_Rrs (SPM=0)'!AE308</f>
        <v>1.2345507818670755E-2</v>
      </c>
    </row>
    <row r="309" spans="1:31" x14ac:dyDescent="0.3">
      <c r="A309" s="2">
        <v>706</v>
      </c>
      <c r="B309" s="2">
        <f>'Radiometer Rrs'!B309-'Simulated_Rrs (SPM=0)'!B309</f>
        <v>1.5291176019649211E-2</v>
      </c>
      <c r="C309" s="2">
        <f>'Radiometer Rrs'!C309-'Simulated_Rrs (SPM=0)'!C309</f>
        <v>1.4486136074548257E-2</v>
      </c>
      <c r="D309" s="2">
        <f>'Radiometer Rrs'!D309-'Simulated_Rrs (SPM=0)'!D309</f>
        <v>1.2259538196996269E-2</v>
      </c>
      <c r="E309" s="2">
        <f>'Radiometer Rrs'!E309-'Simulated_Rrs (SPM=0)'!E309</f>
        <v>1.1536382453235496E-2</v>
      </c>
      <c r="F309" s="2">
        <f>'Radiometer Rrs'!F309-'Simulated_Rrs (SPM=0)'!F309</f>
        <v>1.0350674739518851E-2</v>
      </c>
      <c r="G309" s="2">
        <f>'Radiometer Rrs'!G309-'Simulated_Rrs (SPM=0)'!G309</f>
        <v>6.9529266933813999E-3</v>
      </c>
      <c r="H309" s="2">
        <f>'Radiometer Rrs'!H309-'Simulated_Rrs (SPM=0)'!H309</f>
        <v>5.318180217606998E-3</v>
      </c>
      <c r="I309" s="2">
        <f>'Radiometer Rrs'!I309-'Simulated_Rrs (SPM=0)'!I309</f>
        <v>5.0440994896723381E-3</v>
      </c>
      <c r="J309" s="2">
        <f>'Radiometer Rrs'!J309-'Simulated_Rrs (SPM=0)'!J309</f>
        <v>5.7184789867753818E-3</v>
      </c>
      <c r="K309" s="2">
        <f>'Radiometer Rrs'!K309-'Simulated_Rrs (SPM=0)'!K309</f>
        <v>1.7753946011403062E-2</v>
      </c>
      <c r="L309" s="2">
        <f>'Radiometer Rrs'!L309-'Simulated_Rrs (SPM=0)'!L309</f>
        <v>6.594646506587142E-3</v>
      </c>
      <c r="M309" s="2">
        <f>'Radiometer Rrs'!M309-'Simulated_Rrs (SPM=0)'!M309</f>
        <v>6.3623237771227113E-3</v>
      </c>
      <c r="N309" s="2">
        <f>'Radiometer Rrs'!N309-'Simulated_Rrs (SPM=0)'!N309</f>
        <v>6.3316483760537433E-3</v>
      </c>
      <c r="O309" s="2">
        <f>'Radiometer Rrs'!O309-'Simulated_Rrs (SPM=0)'!O309</f>
        <v>4.8695288028980013E-3</v>
      </c>
      <c r="P309" s="2">
        <f>'Radiometer Rrs'!P309-'Simulated_Rrs (SPM=0)'!P309</f>
        <v>4.770040598175292E-3</v>
      </c>
      <c r="Q309" s="2">
        <f>'Radiometer Rrs'!Q309-'Simulated_Rrs (SPM=0)'!Q309</f>
        <v>4.3789567678294821E-3</v>
      </c>
      <c r="R309" s="2">
        <f>'Radiometer Rrs'!R309-'Simulated_Rrs (SPM=0)'!R309</f>
        <v>4.7700374840735967E-3</v>
      </c>
      <c r="S309" s="2">
        <f>'Radiometer Rrs'!S309-'Simulated_Rrs (SPM=0)'!S309</f>
        <v>6.6533810870147286E-3</v>
      </c>
      <c r="T309" s="2">
        <f>'Radiometer Rrs'!T309-'Simulated_Rrs (SPM=0)'!T309</f>
        <v>4.2826352990751803E-3</v>
      </c>
      <c r="U309" s="2">
        <f>'Radiometer Rrs'!U309-'Simulated_Rrs (SPM=0)'!U309</f>
        <v>1.4617573248904748E-2</v>
      </c>
      <c r="V309" s="2">
        <f>'Radiometer Rrs'!V309-'Simulated_Rrs (SPM=0)'!V309</f>
        <v>1.3017368501961862E-2</v>
      </c>
      <c r="W309" s="2">
        <f>'Radiometer Rrs'!W309-'Simulated_Rrs (SPM=0)'!W309</f>
        <v>6.3068127249891045E-3</v>
      </c>
      <c r="X309" s="2">
        <f>'Radiometer Rrs'!X309-'Simulated_Rrs (SPM=0)'!X309</f>
        <v>1.5720769580336993E-2</v>
      </c>
      <c r="Y309" s="2">
        <f>'Radiometer Rrs'!Y309-'Simulated_Rrs (SPM=0)'!Y309</f>
        <v>1.2749329912372515E-2</v>
      </c>
      <c r="Z309" s="2">
        <f>'Radiometer Rrs'!Z309-'Simulated_Rrs (SPM=0)'!Z309</f>
        <v>1.7770737885138596E-2</v>
      </c>
      <c r="AA309" s="2">
        <f>'Radiometer Rrs'!AA309-'Simulated_Rrs (SPM=0)'!AA309</f>
        <v>1.2231021266320304E-2</v>
      </c>
      <c r="AB309" s="2">
        <f>'Radiometer Rrs'!AB309-'Simulated_Rrs (SPM=0)'!AB309</f>
        <v>1.2318955996261351E-2</v>
      </c>
      <c r="AC309" s="2">
        <f>'Radiometer Rrs'!AC309-'Simulated_Rrs (SPM=0)'!AC309</f>
        <v>3.3647041909753944E-3</v>
      </c>
      <c r="AD309" s="2">
        <f>'Radiometer Rrs'!AD309-'Simulated_Rrs (SPM=0)'!AD309</f>
        <v>9.2608073589578004E-3</v>
      </c>
      <c r="AE309" s="2">
        <f>'Radiometer Rrs'!AE309-'Simulated_Rrs (SPM=0)'!AE309</f>
        <v>1.2231021299142334E-2</v>
      </c>
    </row>
    <row r="310" spans="1:31" x14ac:dyDescent="0.3">
      <c r="A310" s="2">
        <v>707</v>
      </c>
      <c r="B310" s="2">
        <f>'Radiometer Rrs'!B310-'Simulated_Rrs (SPM=0)'!B310</f>
        <v>1.5070363291538802E-2</v>
      </c>
      <c r="C310" s="2">
        <f>'Radiometer Rrs'!C310-'Simulated_Rrs (SPM=0)'!C310</f>
        <v>1.4253559116440453E-2</v>
      </c>
      <c r="D310" s="2">
        <f>'Radiometer Rrs'!D310-'Simulated_Rrs (SPM=0)'!D310</f>
        <v>1.2091500019991512E-2</v>
      </c>
      <c r="E310" s="2">
        <f>'Radiometer Rrs'!E310-'Simulated_Rrs (SPM=0)'!E310</f>
        <v>1.1337217596898177E-2</v>
      </c>
      <c r="F310" s="2">
        <f>'Radiometer Rrs'!F310-'Simulated_Rrs (SPM=0)'!F310</f>
        <v>1.0167489539221973E-2</v>
      </c>
      <c r="G310" s="2">
        <f>'Radiometer Rrs'!G310-'Simulated_Rrs (SPM=0)'!G310</f>
        <v>6.8543723505587678E-3</v>
      </c>
      <c r="H310" s="2">
        <f>'Radiometer Rrs'!H310-'Simulated_Rrs (SPM=0)'!H310</f>
        <v>5.2041119610327039E-3</v>
      </c>
      <c r="I310" s="2">
        <f>'Radiometer Rrs'!I310-'Simulated_Rrs (SPM=0)'!I310</f>
        <v>4.9389857153829654E-3</v>
      </c>
      <c r="J310" s="2">
        <f>'Radiometer Rrs'!J310-'Simulated_Rrs (SPM=0)'!J310</f>
        <v>5.6404576567596213E-3</v>
      </c>
      <c r="K310" s="2">
        <f>'Radiometer Rrs'!K310-'Simulated_Rrs (SPM=0)'!K310</f>
        <v>1.777468976099748E-2</v>
      </c>
      <c r="L310" s="2">
        <f>'Radiometer Rrs'!L310-'Simulated_Rrs (SPM=0)'!L310</f>
        <v>6.460070891506799E-3</v>
      </c>
      <c r="M310" s="2">
        <f>'Radiometer Rrs'!M310-'Simulated_Rrs (SPM=0)'!M310</f>
        <v>6.2381284689462741E-3</v>
      </c>
      <c r="N310" s="2">
        <f>'Radiometer Rrs'!N310-'Simulated_Rrs (SPM=0)'!N310</f>
        <v>6.2033564415474585E-3</v>
      </c>
      <c r="O310" s="2">
        <f>'Radiometer Rrs'!O310-'Simulated_Rrs (SPM=0)'!O310</f>
        <v>4.8059702706343861E-3</v>
      </c>
      <c r="P310" s="2">
        <f>'Radiometer Rrs'!P310-'Simulated_Rrs (SPM=0)'!P310</f>
        <v>4.6575559032174096E-3</v>
      </c>
      <c r="Q310" s="2">
        <f>'Radiometer Rrs'!Q310-'Simulated_Rrs (SPM=0)'!Q310</f>
        <v>4.2809071052787914E-3</v>
      </c>
      <c r="R310" s="2">
        <f>'Radiometer Rrs'!R310-'Simulated_Rrs (SPM=0)'!R310</f>
        <v>4.6575529848687219E-3</v>
      </c>
      <c r="S310" s="2">
        <f>'Radiometer Rrs'!S310-'Simulated_Rrs (SPM=0)'!S310</f>
        <v>6.5501109746379273E-3</v>
      </c>
      <c r="T310" s="2">
        <f>'Radiometer Rrs'!T310-'Simulated_Rrs (SPM=0)'!T310</f>
        <v>4.155845203654804E-3</v>
      </c>
      <c r="U310" s="2">
        <f>'Radiometer Rrs'!U310-'Simulated_Rrs (SPM=0)'!U310</f>
        <v>1.4437354253374068E-2</v>
      </c>
      <c r="V310" s="2">
        <f>'Radiometer Rrs'!V310-'Simulated_Rrs (SPM=0)'!V310</f>
        <v>1.2881966740939657E-2</v>
      </c>
      <c r="W310" s="2">
        <f>'Radiometer Rrs'!W310-'Simulated_Rrs (SPM=0)'!W310</f>
        <v>6.1655742481916045E-3</v>
      </c>
      <c r="X310" s="2">
        <f>'Radiometer Rrs'!X310-'Simulated_Rrs (SPM=0)'!X310</f>
        <v>1.5492080325995455E-2</v>
      </c>
      <c r="Y310" s="2">
        <f>'Radiometer Rrs'!Y310-'Simulated_Rrs (SPM=0)'!Y310</f>
        <v>1.2607442798557184E-2</v>
      </c>
      <c r="Z310" s="2">
        <f>'Radiometer Rrs'!Z310-'Simulated_Rrs (SPM=0)'!Z310</f>
        <v>1.768063568115209E-2</v>
      </c>
      <c r="AA310" s="2">
        <f>'Radiometer Rrs'!AA310-'Simulated_Rrs (SPM=0)'!AA310</f>
        <v>1.2099597518782456E-2</v>
      </c>
      <c r="AB310" s="2">
        <f>'Radiometer Rrs'!AB310-'Simulated_Rrs (SPM=0)'!AB310</f>
        <v>1.2111933715794755E-2</v>
      </c>
      <c r="AC310" s="2">
        <f>'Radiometer Rrs'!AC310-'Simulated_Rrs (SPM=0)'!AC310</f>
        <v>3.2960162036468964E-3</v>
      </c>
      <c r="AD310" s="2">
        <f>'Radiometer Rrs'!AD310-'Simulated_Rrs (SPM=0)'!AD310</f>
        <v>9.2406026200729276E-3</v>
      </c>
      <c r="AE310" s="2">
        <f>'Radiometer Rrs'!AE310-'Simulated_Rrs (SPM=0)'!AE310</f>
        <v>1.2099597549264037E-2</v>
      </c>
    </row>
    <row r="311" spans="1:31" x14ac:dyDescent="0.3">
      <c r="A311" s="2">
        <v>708</v>
      </c>
      <c r="B311" s="2">
        <f>'Radiometer Rrs'!B311-'Simulated_Rrs (SPM=0)'!B311</f>
        <v>1.4837707649613036E-2</v>
      </c>
      <c r="C311" s="2">
        <f>'Radiometer Rrs'!C311-'Simulated_Rrs (SPM=0)'!C311</f>
        <v>1.4016182847460645E-2</v>
      </c>
      <c r="D311" s="2">
        <f>'Radiometer Rrs'!D311-'Simulated_Rrs (SPM=0)'!D311</f>
        <v>1.1880834812022836E-2</v>
      </c>
      <c r="E311" s="2">
        <f>'Radiometer Rrs'!E311-'Simulated_Rrs (SPM=0)'!E311</f>
        <v>1.1131057925201734E-2</v>
      </c>
      <c r="F311" s="2">
        <f>'Radiometer Rrs'!F311-'Simulated_Rrs (SPM=0)'!F311</f>
        <v>9.977497005048231E-3</v>
      </c>
      <c r="G311" s="2">
        <f>'Radiometer Rrs'!G311-'Simulated_Rrs (SPM=0)'!G311</f>
        <v>6.6481184810038467E-3</v>
      </c>
      <c r="H311" s="2">
        <f>'Radiometer Rrs'!H311-'Simulated_Rrs (SPM=0)'!H311</f>
        <v>5.0887525562271288E-3</v>
      </c>
      <c r="I311" s="2">
        <f>'Radiometer Rrs'!I311-'Simulated_Rrs (SPM=0)'!I311</f>
        <v>4.8307819250496872E-3</v>
      </c>
      <c r="J311" s="2">
        <f>'Radiometer Rrs'!J311-'Simulated_Rrs (SPM=0)'!J311</f>
        <v>5.555496512906659E-3</v>
      </c>
      <c r="K311" s="2">
        <f>'Radiometer Rrs'!K311-'Simulated_Rrs (SPM=0)'!K311</f>
        <v>1.7836619164520239E-2</v>
      </c>
      <c r="L311" s="2">
        <f>'Radiometer Rrs'!L311-'Simulated_Rrs (SPM=0)'!L311</f>
        <v>6.3203449225023405E-3</v>
      </c>
      <c r="M311" s="2">
        <f>'Radiometer Rrs'!M311-'Simulated_Rrs (SPM=0)'!M311</f>
        <v>6.1096131584239249E-3</v>
      </c>
      <c r="N311" s="2">
        <f>'Radiometer Rrs'!N311-'Simulated_Rrs (SPM=0)'!N311</f>
        <v>6.0855736768888986E-3</v>
      </c>
      <c r="O311" s="2">
        <f>'Radiometer Rrs'!O311-'Simulated_Rrs (SPM=0)'!O311</f>
        <v>4.7454190884130719E-3</v>
      </c>
      <c r="P311" s="2">
        <f>'Radiometer Rrs'!P311-'Simulated_Rrs (SPM=0)'!P311</f>
        <v>4.5435578260599888E-3</v>
      </c>
      <c r="Q311" s="2">
        <f>'Radiometer Rrs'!Q311-'Simulated_Rrs (SPM=0)'!Q311</f>
        <v>4.1806372149900198E-3</v>
      </c>
      <c r="R311" s="2">
        <f>'Radiometer Rrs'!R311-'Simulated_Rrs (SPM=0)'!R311</f>
        <v>4.5435550967398465E-3</v>
      </c>
      <c r="S311" s="2">
        <f>'Radiometer Rrs'!S311-'Simulated_Rrs (SPM=0)'!S311</f>
        <v>6.4404400849059559E-3</v>
      </c>
      <c r="T311" s="2">
        <f>'Radiometer Rrs'!T311-'Simulated_Rrs (SPM=0)'!T311</f>
        <v>4.0334271839596115E-3</v>
      </c>
      <c r="U311" s="2">
        <f>'Radiometer Rrs'!U311-'Simulated_Rrs (SPM=0)'!U311</f>
        <v>1.4217298020013399E-2</v>
      </c>
      <c r="V311" s="2">
        <f>'Radiometer Rrs'!V311-'Simulated_Rrs (SPM=0)'!V311</f>
        <v>1.2725586760523532E-2</v>
      </c>
      <c r="W311" s="2">
        <f>'Radiometer Rrs'!W311-'Simulated_Rrs (SPM=0)'!W311</f>
        <v>6.025160803308803E-3</v>
      </c>
      <c r="X311" s="2">
        <f>'Radiometer Rrs'!X311-'Simulated_Rrs (SPM=0)'!X311</f>
        <v>1.5224812380128572E-2</v>
      </c>
      <c r="Y311" s="2">
        <f>'Radiometer Rrs'!Y311-'Simulated_Rrs (SPM=0)'!Y311</f>
        <v>1.2456819669012907E-2</v>
      </c>
      <c r="Z311" s="2">
        <f>'Radiometer Rrs'!Z311-'Simulated_Rrs (SPM=0)'!Z311</f>
        <v>1.752244317834848E-2</v>
      </c>
      <c r="AA311" s="2">
        <f>'Radiometer Rrs'!AA311-'Simulated_Rrs (SPM=0)'!AA311</f>
        <v>1.1979368475732265E-2</v>
      </c>
      <c r="AB311" s="2">
        <f>'Radiometer Rrs'!AB311-'Simulated_Rrs (SPM=0)'!AB311</f>
        <v>1.1913696432561271E-2</v>
      </c>
      <c r="AC311" s="2">
        <f>'Radiometer Rrs'!AC311-'Simulated_Rrs (SPM=0)'!AC311</f>
        <v>3.2238964916301671E-3</v>
      </c>
      <c r="AD311" s="2">
        <f>'Radiometer Rrs'!AD311-'Simulated_Rrs (SPM=0)'!AD311</f>
        <v>9.1487177041898165E-3</v>
      </c>
      <c r="AE311" s="2">
        <f>'Radiometer Rrs'!AE311-'Simulated_Rrs (SPM=0)'!AE311</f>
        <v>1.1979368503982473E-2</v>
      </c>
    </row>
    <row r="312" spans="1:31" x14ac:dyDescent="0.3">
      <c r="A312" s="2">
        <v>709</v>
      </c>
      <c r="B312" s="2">
        <f>'Radiometer Rrs'!B312-'Simulated_Rrs (SPM=0)'!B312</f>
        <v>1.4595851428717671E-2</v>
      </c>
      <c r="C312" s="2">
        <f>'Radiometer Rrs'!C312-'Simulated_Rrs (SPM=0)'!C312</f>
        <v>1.3773792576034489E-2</v>
      </c>
      <c r="D312" s="2">
        <f>'Radiometer Rrs'!D312-'Simulated_Rrs (SPM=0)'!D312</f>
        <v>1.1648771052988952E-2</v>
      </c>
      <c r="E312" s="2">
        <f>'Radiometer Rrs'!E312-'Simulated_Rrs (SPM=0)'!E312</f>
        <v>1.091867229030948E-2</v>
      </c>
      <c r="F312" s="2">
        <f>'Radiometer Rrs'!F312-'Simulated_Rrs (SPM=0)'!F312</f>
        <v>9.7811536981810034E-3</v>
      </c>
      <c r="G312" s="2">
        <f>'Radiometer Rrs'!G312-'Simulated_Rrs (SPM=0)'!G312</f>
        <v>6.3902833201145079E-3</v>
      </c>
      <c r="H312" s="2">
        <f>'Radiometer Rrs'!H312-'Simulated_Rrs (SPM=0)'!H312</f>
        <v>4.9712791232229018E-3</v>
      </c>
      <c r="I312" s="2">
        <f>'Radiometer Rrs'!I312-'Simulated_Rrs (SPM=0)'!I312</f>
        <v>4.7207918729733969E-3</v>
      </c>
      <c r="J312" s="2">
        <f>'Radiometer Rrs'!J312-'Simulated_Rrs (SPM=0)'!J312</f>
        <v>5.4665703444234008E-3</v>
      </c>
      <c r="K312" s="2">
        <f>'Radiometer Rrs'!K312-'Simulated_Rrs (SPM=0)'!K312</f>
        <v>1.7917082074802124E-2</v>
      </c>
      <c r="L312" s="2">
        <f>'Radiometer Rrs'!L312-'Simulated_Rrs (SPM=0)'!L312</f>
        <v>6.1769522262503469E-3</v>
      </c>
      <c r="M312" s="2">
        <f>'Radiometer Rrs'!M312-'Simulated_Rrs (SPM=0)'!M312</f>
        <v>5.9773539541024007E-3</v>
      </c>
      <c r="N312" s="2">
        <f>'Radiometer Rrs'!N312-'Simulated_Rrs (SPM=0)'!N312</f>
        <v>5.9727889662671944E-3</v>
      </c>
      <c r="O312" s="2">
        <f>'Radiometer Rrs'!O312-'Simulated_Rrs (SPM=0)'!O312</f>
        <v>4.6857162927527226E-3</v>
      </c>
      <c r="P312" s="2">
        <f>'Radiometer Rrs'!P312-'Simulated_Rrs (SPM=0)'!P312</f>
        <v>4.4284307068365534E-3</v>
      </c>
      <c r="Q312" s="2">
        <f>'Radiometer Rrs'!Q312-'Simulated_Rrs (SPM=0)'!Q312</f>
        <v>4.0783000260783322E-3</v>
      </c>
      <c r="R312" s="2">
        <f>'Radiometer Rrs'!R312-'Simulated_Rrs (SPM=0)'!R312</f>
        <v>4.4284281697579038E-3</v>
      </c>
      <c r="S312" s="2">
        <f>'Radiometer Rrs'!S312-'Simulated_Rrs (SPM=0)'!S312</f>
        <v>6.3264417182345052E-3</v>
      </c>
      <c r="T312" s="2">
        <f>'Radiometer Rrs'!T312-'Simulated_Rrs (SPM=0)'!T312</f>
        <v>3.9165718720272757E-3</v>
      </c>
      <c r="U312" s="2">
        <f>'Radiometer Rrs'!U312-'Simulated_Rrs (SPM=0)'!U312</f>
        <v>1.3968466212474074E-2</v>
      </c>
      <c r="V312" s="2">
        <f>'Radiometer Rrs'!V312-'Simulated_Rrs (SPM=0)'!V312</f>
        <v>1.2560791196746296E-2</v>
      </c>
      <c r="W312" s="2">
        <f>'Radiometer Rrs'!W312-'Simulated_Rrs (SPM=0)'!W312</f>
        <v>5.8842386848119788E-3</v>
      </c>
      <c r="X312" s="2">
        <f>'Radiometer Rrs'!X312-'Simulated_Rrs (SPM=0)'!X312</f>
        <v>1.4942582468721582E-2</v>
      </c>
      <c r="Y312" s="2">
        <f>'Radiometer Rrs'!Y312-'Simulated_Rrs (SPM=0)'!Y312</f>
        <v>1.2302637638254869E-2</v>
      </c>
      <c r="Z312" s="2">
        <f>'Radiometer Rrs'!Z312-'Simulated_Rrs (SPM=0)'!Z312</f>
        <v>1.7330947436589542E-2</v>
      </c>
      <c r="AA312" s="2">
        <f>'Radiometer Rrs'!AA312-'Simulated_Rrs (SPM=0)'!AA312</f>
        <v>1.1866098432059002E-2</v>
      </c>
      <c r="AB312" s="2">
        <f>'Radiometer Rrs'!AB312-'Simulated_Rrs (SPM=0)'!AB312</f>
        <v>1.1718147788874554E-2</v>
      </c>
      <c r="AC312" s="2">
        <f>'Radiometer Rrs'!AC312-'Simulated_Rrs (SPM=0)'!AC312</f>
        <v>3.1494419949894751E-3</v>
      </c>
      <c r="AD312" s="2">
        <f>'Radiometer Rrs'!AD312-'Simulated_Rrs (SPM=0)'!AD312</f>
        <v>9.0229006717829924E-3</v>
      </c>
      <c r="AE312" s="2">
        <f>'Radiometer Rrs'!AE312-'Simulated_Rrs (SPM=0)'!AE312</f>
        <v>1.1866098458082432E-2</v>
      </c>
    </row>
    <row r="313" spans="1:31" x14ac:dyDescent="0.3">
      <c r="A313" s="2">
        <v>710</v>
      </c>
      <c r="B313" s="2">
        <f>'Radiometer Rrs'!B313-'Simulated_Rrs (SPM=0)'!B313</f>
        <v>1.4330137919847307E-2</v>
      </c>
      <c r="C313" s="2">
        <f>'Radiometer Rrs'!C313-'Simulated_Rrs (SPM=0)'!C313</f>
        <v>1.3513823398103765E-2</v>
      </c>
      <c r="D313" s="2">
        <f>'Radiometer Rrs'!D313-'Simulated_Rrs (SPM=0)'!D313</f>
        <v>1.1402878939221785E-2</v>
      </c>
      <c r="E313" s="2">
        <f>'Radiometer Rrs'!E313-'Simulated_Rrs (SPM=0)'!E313</f>
        <v>1.0687322055200486E-2</v>
      </c>
      <c r="F313" s="2">
        <f>'Radiometer Rrs'!F313-'Simulated_Rrs (SPM=0)'!F313</f>
        <v>9.5645616871646803E-3</v>
      </c>
      <c r="G313" s="2">
        <f>'Radiometer Rrs'!G313-'Simulated_Rrs (SPM=0)'!G313</f>
        <v>6.1128006065999541E-3</v>
      </c>
      <c r="H313" s="2">
        <f>'Radiometer Rrs'!H313-'Simulated_Rrs (SPM=0)'!H313</f>
        <v>4.8443589681980348E-3</v>
      </c>
      <c r="I313" s="2">
        <f>'Radiometer Rrs'!I313-'Simulated_Rrs (SPM=0)'!I313</f>
        <v>4.6083330793337358E-3</v>
      </c>
      <c r="J313" s="2">
        <f>'Radiometer Rrs'!J313-'Simulated_Rrs (SPM=0)'!J313</f>
        <v>5.3724164116337111E-3</v>
      </c>
      <c r="K313" s="2">
        <f>'Radiometer Rrs'!K313-'Simulated_Rrs (SPM=0)'!K313</f>
        <v>1.7997704209730014E-2</v>
      </c>
      <c r="L313" s="2">
        <f>'Radiometer Rrs'!L313-'Simulated_Rrs (SPM=0)'!L313</f>
        <v>6.025225556544762E-3</v>
      </c>
      <c r="M313" s="2">
        <f>'Radiometer Rrs'!M313-'Simulated_Rrs (SPM=0)'!M313</f>
        <v>5.8339951240064256E-3</v>
      </c>
      <c r="N313" s="2">
        <f>'Radiometer Rrs'!N313-'Simulated_Rrs (SPM=0)'!N313</f>
        <v>5.8616790906140291E-3</v>
      </c>
      <c r="O313" s="2">
        <f>'Radiometer Rrs'!O313-'Simulated_Rrs (SPM=0)'!O313</f>
        <v>4.622901301018301E-3</v>
      </c>
      <c r="P313" s="2">
        <f>'Radiometer Rrs'!P313-'Simulated_Rrs (SPM=0)'!P313</f>
        <v>4.3105208769163589E-3</v>
      </c>
      <c r="Q313" s="2">
        <f>'Radiometer Rrs'!Q313-'Simulated_Rrs (SPM=0)'!Q313</f>
        <v>3.9693672436189008E-3</v>
      </c>
      <c r="R313" s="2">
        <f>'Radiometer Rrs'!R313-'Simulated_Rrs (SPM=0)'!R313</f>
        <v>4.3105185179086345E-3</v>
      </c>
      <c r="S313" s="2">
        <f>'Radiometer Rrs'!S313-'Simulated_Rrs (SPM=0)'!S313</f>
        <v>6.2035014570178135E-3</v>
      </c>
      <c r="T313" s="2">
        <f>'Radiometer Rrs'!T313-'Simulated_Rrs (SPM=0)'!T313</f>
        <v>3.8217973981458098E-3</v>
      </c>
      <c r="U313" s="2">
        <f>'Radiometer Rrs'!U313-'Simulated_Rrs (SPM=0)'!U313</f>
        <v>1.3652790415882549E-2</v>
      </c>
      <c r="V313" s="2">
        <f>'Radiometer Rrs'!V313-'Simulated_Rrs (SPM=0)'!V313</f>
        <v>1.2402172504883836E-2</v>
      </c>
      <c r="W313" s="2">
        <f>'Radiometer Rrs'!W313-'Simulated_Rrs (SPM=0)'!W313</f>
        <v>5.7378909814458281E-3</v>
      </c>
      <c r="X313" s="2">
        <f>'Radiometer Rrs'!X313-'Simulated_Rrs (SPM=0)'!X313</f>
        <v>1.4674890245985922E-2</v>
      </c>
      <c r="Y313" s="2">
        <f>'Radiometer Rrs'!Y313-'Simulated_Rrs (SPM=0)'!Y313</f>
        <v>1.215067980750718E-2</v>
      </c>
      <c r="Z313" s="2">
        <f>'Radiometer Rrs'!Z313-'Simulated_Rrs (SPM=0)'!Z313</f>
        <v>1.7122768679194794E-2</v>
      </c>
      <c r="AA313" s="2">
        <f>'Radiometer Rrs'!AA313-'Simulated_Rrs (SPM=0)'!AA313</f>
        <v>1.1764657061405361E-2</v>
      </c>
      <c r="AB313" s="2">
        <f>'Radiometer Rrs'!AB313-'Simulated_Rrs (SPM=0)'!AB313</f>
        <v>1.1514846001504849E-2</v>
      </c>
      <c r="AC313" s="2">
        <f>'Radiometer Rrs'!AC313-'Simulated_Rrs (SPM=0)'!AC313</f>
        <v>3.0700923063053704E-3</v>
      </c>
      <c r="AD313" s="2">
        <f>'Radiometer Rrs'!AD313-'Simulated_Rrs (SPM=0)'!AD313</f>
        <v>8.8864449752661199E-3</v>
      </c>
      <c r="AE313" s="2">
        <f>'Radiometer Rrs'!AE313-'Simulated_Rrs (SPM=0)'!AE313</f>
        <v>1.1764657085384003E-2</v>
      </c>
    </row>
    <row r="314" spans="1:31" x14ac:dyDescent="0.3">
      <c r="A314" s="2">
        <v>711</v>
      </c>
      <c r="B314" s="2">
        <f>'Radiometer Rrs'!B314-'Simulated_Rrs (SPM=0)'!B314</f>
        <v>1.4055647043912198E-2</v>
      </c>
      <c r="C314" s="2">
        <f>'Radiometer Rrs'!C314-'Simulated_Rrs (SPM=0)'!C314</f>
        <v>1.3245369619890975E-2</v>
      </c>
      <c r="D314" s="2">
        <f>'Radiometer Rrs'!D314-'Simulated_Rrs (SPM=0)'!D314</f>
        <v>1.1150467754846937E-2</v>
      </c>
      <c r="E314" s="2">
        <f>'Radiometer Rrs'!E314-'Simulated_Rrs (SPM=0)'!E314</f>
        <v>1.0449456384989038E-2</v>
      </c>
      <c r="F314" s="2">
        <f>'Radiometer Rrs'!F314-'Simulated_Rrs (SPM=0)'!F314</f>
        <v>9.3396259281868805E-3</v>
      </c>
      <c r="G314" s="2">
        <f>'Radiometer Rrs'!G314-'Simulated_Rrs (SPM=0)'!G314</f>
        <v>5.9568769211761447E-3</v>
      </c>
      <c r="H314" s="2">
        <f>'Radiometer Rrs'!H314-'Simulated_Rrs (SPM=0)'!H314</f>
        <v>4.7149704626708519E-3</v>
      </c>
      <c r="I314" s="2">
        <f>'Radiometer Rrs'!I314-'Simulated_Rrs (SPM=0)'!I314</f>
        <v>4.4918029548298866E-3</v>
      </c>
      <c r="J314" s="2">
        <f>'Radiometer Rrs'!J314-'Simulated_Rrs (SPM=0)'!J314</f>
        <v>5.2597365291370051E-3</v>
      </c>
      <c r="K314" s="2">
        <f>'Radiometer Rrs'!K314-'Simulated_Rrs (SPM=0)'!K314</f>
        <v>1.8028560604228711E-2</v>
      </c>
      <c r="L314" s="2">
        <f>'Radiometer Rrs'!L314-'Simulated_Rrs (SPM=0)'!L314</f>
        <v>5.8684848632975985E-3</v>
      </c>
      <c r="M314" s="2">
        <f>'Radiometer Rrs'!M314-'Simulated_Rrs (SPM=0)'!M314</f>
        <v>5.6857342967791217E-3</v>
      </c>
      <c r="N314" s="2">
        <f>'Radiometer Rrs'!N314-'Simulated_Rrs (SPM=0)'!N314</f>
        <v>5.7428821673419211E-3</v>
      </c>
      <c r="O314" s="2">
        <f>'Radiometer Rrs'!O314-'Simulated_Rrs (SPM=0)'!O314</f>
        <v>4.5607610971097152E-3</v>
      </c>
      <c r="P314" s="2">
        <f>'Radiometer Rrs'!P314-'Simulated_Rrs (SPM=0)'!P314</f>
        <v>4.1869855429018431E-3</v>
      </c>
      <c r="Q314" s="2">
        <f>'Radiometer Rrs'!Q314-'Simulated_Rrs (SPM=0)'!Q314</f>
        <v>3.8569961562798321E-3</v>
      </c>
      <c r="R314" s="2">
        <f>'Radiometer Rrs'!R314-'Simulated_Rrs (SPM=0)'!R314</f>
        <v>4.1869833730422013E-3</v>
      </c>
      <c r="S314" s="2">
        <f>'Radiometer Rrs'!S314-'Simulated_Rrs (SPM=0)'!S314</f>
        <v>6.0753741697866038E-3</v>
      </c>
      <c r="T314" s="2">
        <f>'Radiometer Rrs'!T314-'Simulated_Rrs (SPM=0)'!T314</f>
        <v>3.7442022831341995E-3</v>
      </c>
      <c r="U314" s="2">
        <f>'Radiometer Rrs'!U314-'Simulated_Rrs (SPM=0)'!U314</f>
        <v>1.3404916941657552E-2</v>
      </c>
      <c r="V314" s="2">
        <f>'Radiometer Rrs'!V314-'Simulated_Rrs (SPM=0)'!V314</f>
        <v>1.2247490938797444E-2</v>
      </c>
      <c r="W314" s="2">
        <f>'Radiometer Rrs'!W314-'Simulated_Rrs (SPM=0)'!W314</f>
        <v>5.5834845568151449E-3</v>
      </c>
      <c r="X314" s="2">
        <f>'Radiometer Rrs'!X314-'Simulated_Rrs (SPM=0)'!X314</f>
        <v>1.4395273358575445E-2</v>
      </c>
      <c r="Y314" s="2">
        <f>'Radiometer Rrs'!Y314-'Simulated_Rrs (SPM=0)'!Y314</f>
        <v>1.1991664704156123E-2</v>
      </c>
      <c r="Z314" s="2">
        <f>'Radiometer Rrs'!Z314-'Simulated_Rrs (SPM=0)'!Z314</f>
        <v>1.6912217142052269E-2</v>
      </c>
      <c r="AA314" s="2">
        <f>'Radiometer Rrs'!AA314-'Simulated_Rrs (SPM=0)'!AA314</f>
        <v>1.1658639481841086E-2</v>
      </c>
      <c r="AB314" s="2">
        <f>'Radiometer Rrs'!AB314-'Simulated_Rrs (SPM=0)'!AB314</f>
        <v>1.1301977713855913E-2</v>
      </c>
      <c r="AC314" s="2">
        <f>'Radiometer Rrs'!AC314-'Simulated_Rrs (SPM=0)'!AC314</f>
        <v>2.9886628932609071E-3</v>
      </c>
      <c r="AD314" s="2">
        <f>'Radiometer Rrs'!AD314-'Simulated_Rrs (SPM=0)'!AD314</f>
        <v>8.7844129111530386E-3</v>
      </c>
      <c r="AE314" s="2">
        <f>'Radiometer Rrs'!AE314-'Simulated_Rrs (SPM=0)'!AE314</f>
        <v>1.165863950369783E-2</v>
      </c>
    </row>
    <row r="315" spans="1:31" x14ac:dyDescent="0.3">
      <c r="A315" s="2">
        <v>712</v>
      </c>
      <c r="B315" s="2">
        <f>'Radiometer Rrs'!B315-'Simulated_Rrs (SPM=0)'!B315</f>
        <v>1.3774194476394884E-2</v>
      </c>
      <c r="C315" s="2">
        <f>'Radiometer Rrs'!C315-'Simulated_Rrs (SPM=0)'!C315</f>
        <v>1.2970123638843379E-2</v>
      </c>
      <c r="D315" s="2">
        <f>'Radiometer Rrs'!D315-'Simulated_Rrs (SPM=0)'!D315</f>
        <v>1.0892858721550991E-2</v>
      </c>
      <c r="E315" s="2">
        <f>'Radiometer Rrs'!E315-'Simulated_Rrs (SPM=0)'!E315</f>
        <v>1.0206228522291319E-2</v>
      </c>
      <c r="F315" s="2">
        <f>'Radiometer Rrs'!F315-'Simulated_Rrs (SPM=0)'!F315</f>
        <v>9.1085122149708927E-3</v>
      </c>
      <c r="G315" s="2">
        <f>'Radiometer Rrs'!G315-'Simulated_Rrs (SPM=0)'!G315</f>
        <v>5.8909724541920012E-3</v>
      </c>
      <c r="H315" s="2">
        <f>'Radiometer Rrs'!H315-'Simulated_Rrs (SPM=0)'!H315</f>
        <v>4.5835077669391265E-3</v>
      </c>
      <c r="I315" s="2">
        <f>'Radiometer Rrs'!I315-'Simulated_Rrs (SPM=0)'!I315</f>
        <v>4.372092246687046E-3</v>
      </c>
      <c r="J315" s="2">
        <f>'Radiometer Rrs'!J315-'Simulated_Rrs (SPM=0)'!J315</f>
        <v>5.1333222420072771E-3</v>
      </c>
      <c r="K315" s="2">
        <f>'Radiometer Rrs'!K315-'Simulated_Rrs (SPM=0)'!K315</f>
        <v>1.8023723053755908E-2</v>
      </c>
      <c r="L315" s="2">
        <f>'Radiometer Rrs'!L315-'Simulated_Rrs (SPM=0)'!L315</f>
        <v>5.7078589584662097E-3</v>
      </c>
      <c r="M315" s="2">
        <f>'Radiometer Rrs'!M315-'Simulated_Rrs (SPM=0)'!M315</f>
        <v>5.5336793747087906E-3</v>
      </c>
      <c r="N315" s="2">
        <f>'Radiometer Rrs'!N315-'Simulated_Rrs (SPM=0)'!N315</f>
        <v>5.6183327064321612E-3</v>
      </c>
      <c r="O315" s="2">
        <f>'Radiometer Rrs'!O315-'Simulated_Rrs (SPM=0)'!O315</f>
        <v>4.4990416427453817E-3</v>
      </c>
      <c r="P315" s="2">
        <f>'Radiometer Rrs'!P315-'Simulated_Rrs (SPM=0)'!P315</f>
        <v>4.0592205184223846E-3</v>
      </c>
      <c r="Q315" s="2">
        <f>'Radiometer Rrs'!Q315-'Simulated_Rrs (SPM=0)'!Q315</f>
        <v>3.7420188558524303E-3</v>
      </c>
      <c r="R315" s="2">
        <f>'Radiometer Rrs'!R315-'Simulated_Rrs (SPM=0)'!R315</f>
        <v>4.0592185128955037E-3</v>
      </c>
      <c r="S315" s="2">
        <f>'Radiometer Rrs'!S315-'Simulated_Rrs (SPM=0)'!S315</f>
        <v>5.9432022821223661E-3</v>
      </c>
      <c r="T315" s="2">
        <f>'Radiometer Rrs'!T315-'Simulated_Rrs (SPM=0)'!T315</f>
        <v>3.6788301001912868E-3</v>
      </c>
      <c r="U315" s="2">
        <f>'Radiometer Rrs'!U315-'Simulated_Rrs (SPM=0)'!U315</f>
        <v>1.3210132525048919E-2</v>
      </c>
      <c r="V315" s="2">
        <f>'Radiometer Rrs'!V315-'Simulated_Rrs (SPM=0)'!V315</f>
        <v>1.2094064759184061E-2</v>
      </c>
      <c r="W315" s="2">
        <f>'Radiometer Rrs'!W315-'Simulated_Rrs (SPM=0)'!W315</f>
        <v>5.4232832808856768E-3</v>
      </c>
      <c r="X315" s="2">
        <f>'Radiometer Rrs'!X315-'Simulated_Rrs (SPM=0)'!X315</f>
        <v>1.4106976626734598E-2</v>
      </c>
      <c r="Y315" s="2">
        <f>'Radiometer Rrs'!Y315-'Simulated_Rrs (SPM=0)'!Y315</f>
        <v>1.1827842592038366E-2</v>
      </c>
      <c r="Z315" s="2">
        <f>'Radiometer Rrs'!Z315-'Simulated_Rrs (SPM=0)'!Z315</f>
        <v>1.6700697765642175E-2</v>
      </c>
      <c r="AA315" s="2">
        <f>'Radiometer Rrs'!AA315-'Simulated_Rrs (SPM=0)'!AA315</f>
        <v>1.1548783719870427E-2</v>
      </c>
      <c r="AB315" s="2">
        <f>'Radiometer Rrs'!AB315-'Simulated_Rrs (SPM=0)'!AB315</f>
        <v>1.1082667354372236E-2</v>
      </c>
      <c r="AC315" s="2">
        <f>'Radiometer Rrs'!AC315-'Simulated_Rrs (SPM=0)'!AC315</f>
        <v>2.9057710100483429E-3</v>
      </c>
      <c r="AD315" s="2">
        <f>'Radiometer Rrs'!AD315-'Simulated_Rrs (SPM=0)'!AD315</f>
        <v>8.7084948487290582E-3</v>
      </c>
      <c r="AE315" s="2">
        <f>'Radiometer Rrs'!AE315-'Simulated_Rrs (SPM=0)'!AE315</f>
        <v>1.1548783739889563E-2</v>
      </c>
    </row>
    <row r="316" spans="1:31" x14ac:dyDescent="0.3">
      <c r="A316" s="2">
        <v>713</v>
      </c>
      <c r="B316" s="2">
        <f>'Radiometer Rrs'!B316-'Simulated_Rrs (SPM=0)'!B316</f>
        <v>1.3473541474909066E-2</v>
      </c>
      <c r="C316" s="2">
        <f>'Radiometer Rrs'!C316-'Simulated_Rrs (SPM=0)'!C316</f>
        <v>1.2674302211419677E-2</v>
      </c>
      <c r="D316" s="2">
        <f>'Radiometer Rrs'!D316-'Simulated_Rrs (SPM=0)'!D316</f>
        <v>1.0620199576048844E-2</v>
      </c>
      <c r="E316" s="2">
        <f>'Radiometer Rrs'!E316-'Simulated_Rrs (SPM=0)'!E316</f>
        <v>9.9425570265743394E-3</v>
      </c>
      <c r="F316" s="2">
        <f>'Radiometer Rrs'!F316-'Simulated_Rrs (SPM=0)'!F316</f>
        <v>8.8733862941916195E-3</v>
      </c>
      <c r="G316" s="2">
        <f>'Radiometer Rrs'!G316-'Simulated_Rrs (SPM=0)'!G316</f>
        <v>5.8899137885646564E-3</v>
      </c>
      <c r="H316" s="2">
        <f>'Radiometer Rrs'!H316-'Simulated_Rrs (SPM=0)'!H316</f>
        <v>4.4431553746085558E-3</v>
      </c>
      <c r="I316" s="2">
        <f>'Radiometer Rrs'!I316-'Simulated_Rrs (SPM=0)'!I316</f>
        <v>4.2452507062560778E-3</v>
      </c>
      <c r="J316" s="2">
        <f>'Radiometer Rrs'!J316-'Simulated_Rrs (SPM=0)'!J316</f>
        <v>4.9969743193183577E-3</v>
      </c>
      <c r="K316" s="2">
        <f>'Radiometer Rrs'!K316-'Simulated_Rrs (SPM=0)'!K316</f>
        <v>1.8030367796248115E-2</v>
      </c>
      <c r="L316" s="2">
        <f>'Radiometer Rrs'!L316-'Simulated_Rrs (SPM=0)'!L316</f>
        <v>5.5393910920480882E-3</v>
      </c>
      <c r="M316" s="2">
        <f>'Radiometer Rrs'!M316-'Simulated_Rrs (SPM=0)'!M316</f>
        <v>5.3741055605474918E-3</v>
      </c>
      <c r="N316" s="2">
        <f>'Radiometer Rrs'!N316-'Simulated_Rrs (SPM=0)'!N316</f>
        <v>5.4881503311797562E-3</v>
      </c>
      <c r="O316" s="2">
        <f>'Radiometer Rrs'!O316-'Simulated_Rrs (SPM=0)'!O316</f>
        <v>4.4355098702088995E-3</v>
      </c>
      <c r="P316" s="2">
        <f>'Radiometer Rrs'!P316-'Simulated_Rrs (SPM=0)'!P316</f>
        <v>3.9267911463581381E-3</v>
      </c>
      <c r="Q316" s="2">
        <f>'Radiometer Rrs'!Q316-'Simulated_Rrs (SPM=0)'!Q316</f>
        <v>3.6236607407262875E-3</v>
      </c>
      <c r="R316" s="2">
        <f>'Radiometer Rrs'!R316-'Simulated_Rrs (SPM=0)'!R316</f>
        <v>3.9267893134415305E-3</v>
      </c>
      <c r="S316" s="2">
        <f>'Radiometer Rrs'!S316-'Simulated_Rrs (SPM=0)'!S316</f>
        <v>5.8020853394089239E-3</v>
      </c>
      <c r="T316" s="2">
        <f>'Radiometer Rrs'!T316-'Simulated_Rrs (SPM=0)'!T316</f>
        <v>3.6068138615262487E-3</v>
      </c>
      <c r="U316" s="2">
        <f>'Radiometer Rrs'!U316-'Simulated_Rrs (SPM=0)'!U316</f>
        <v>1.3144767549417232E-2</v>
      </c>
      <c r="V316" s="2">
        <f>'Radiometer Rrs'!V316-'Simulated_Rrs (SPM=0)'!V316</f>
        <v>1.1889426839772945E-2</v>
      </c>
      <c r="W316" s="2">
        <f>'Radiometer Rrs'!W316-'Simulated_Rrs (SPM=0)'!W316</f>
        <v>5.2647831394968137E-3</v>
      </c>
      <c r="X316" s="2">
        <f>'Radiometer Rrs'!X316-'Simulated_Rrs (SPM=0)'!X316</f>
        <v>1.3817615341255198E-2</v>
      </c>
      <c r="Y316" s="2">
        <f>'Radiometer Rrs'!Y316-'Simulated_Rrs (SPM=0)'!Y316</f>
        <v>1.1674214376975295E-2</v>
      </c>
      <c r="Z316" s="2">
        <f>'Radiometer Rrs'!Z316-'Simulated_Rrs (SPM=0)'!Z316</f>
        <v>1.6513823434023092E-2</v>
      </c>
      <c r="AA316" s="2">
        <f>'Radiometer Rrs'!AA316-'Simulated_Rrs (SPM=0)'!AA316</f>
        <v>1.1422356155034067E-2</v>
      </c>
      <c r="AB316" s="2">
        <f>'Radiometer Rrs'!AB316-'Simulated_Rrs (SPM=0)'!AB316</f>
        <v>1.0879434398484213E-2</v>
      </c>
      <c r="AC316" s="2">
        <f>'Radiometer Rrs'!AC316-'Simulated_Rrs (SPM=0)'!AC316</f>
        <v>2.8246698370019345E-3</v>
      </c>
      <c r="AD316" s="2">
        <f>'Radiometer Rrs'!AD316-'Simulated_Rrs (SPM=0)'!AD316</f>
        <v>8.6713247193081263E-3</v>
      </c>
      <c r="AE316" s="2">
        <f>'Radiometer Rrs'!AE316-'Simulated_Rrs (SPM=0)'!AE316</f>
        <v>1.1422356173164869E-2</v>
      </c>
    </row>
    <row r="317" spans="1:31" x14ac:dyDescent="0.3">
      <c r="A317" s="2">
        <v>714</v>
      </c>
      <c r="B317" s="2">
        <f>'Radiometer Rrs'!B317-'Simulated_Rrs (SPM=0)'!B317</f>
        <v>1.316479938999123E-2</v>
      </c>
      <c r="C317" s="2">
        <f>'Radiometer Rrs'!C317-'Simulated_Rrs (SPM=0)'!C317</f>
        <v>1.2374980967805605E-2</v>
      </c>
      <c r="D317" s="2">
        <f>'Radiometer Rrs'!D317-'Simulated_Rrs (SPM=0)'!D317</f>
        <v>1.0345747076210115E-2</v>
      </c>
      <c r="E317" s="2">
        <f>'Radiometer Rrs'!E317-'Simulated_Rrs (SPM=0)'!E317</f>
        <v>9.6774225622456855E-3</v>
      </c>
      <c r="F317" s="2">
        <f>'Radiometer Rrs'!F317-'Simulated_Rrs (SPM=0)'!F317</f>
        <v>8.6322930846522983E-3</v>
      </c>
      <c r="G317" s="2">
        <f>'Radiometer Rrs'!G317-'Simulated_Rrs (SPM=0)'!G317</f>
        <v>5.8639479824999863E-3</v>
      </c>
      <c r="H317" s="2">
        <f>'Radiometer Rrs'!H317-'Simulated_Rrs (SPM=0)'!H317</f>
        <v>4.3043010769318376E-3</v>
      </c>
      <c r="I317" s="2">
        <f>'Radiometer Rrs'!I317-'Simulated_Rrs (SPM=0)'!I317</f>
        <v>4.1182638020514752E-3</v>
      </c>
      <c r="J317" s="2">
        <f>'Radiometer Rrs'!J317-'Simulated_Rrs (SPM=0)'!J317</f>
        <v>4.8705643390886009E-3</v>
      </c>
      <c r="K317" s="2">
        <f>'Radiometer Rrs'!K317-'Simulated_Rrs (SPM=0)'!K317</f>
        <v>1.8064191679179872E-2</v>
      </c>
      <c r="L317" s="2">
        <f>'Radiometer Rrs'!L317-'Simulated_Rrs (SPM=0)'!L317</f>
        <v>5.3719471680196097E-3</v>
      </c>
      <c r="M317" s="2">
        <f>'Radiometer Rrs'!M317-'Simulated_Rrs (SPM=0)'!M317</f>
        <v>5.2140164586267591E-3</v>
      </c>
      <c r="N317" s="2">
        <f>'Radiometer Rrs'!N317-'Simulated_Rrs (SPM=0)'!N317</f>
        <v>5.3571991171419888E-3</v>
      </c>
      <c r="O317" s="2">
        <f>'Radiometer Rrs'!O317-'Simulated_Rrs (SPM=0)'!O317</f>
        <v>4.3759895873218772E-3</v>
      </c>
      <c r="P317" s="2">
        <f>'Radiometer Rrs'!P317-'Simulated_Rrs (SPM=0)'!P317</f>
        <v>3.7942701875661954E-3</v>
      </c>
      <c r="Q317" s="2">
        <f>'Radiometer Rrs'!Q317-'Simulated_Rrs (SPM=0)'!Q317</f>
        <v>3.505521327166142E-3</v>
      </c>
      <c r="R317" s="2">
        <f>'Radiometer Rrs'!R317-'Simulated_Rrs (SPM=0)'!R317</f>
        <v>3.7942685133110026E-3</v>
      </c>
      <c r="S317" s="2">
        <f>'Radiometer Rrs'!S317-'Simulated_Rrs (SPM=0)'!S317</f>
        <v>5.6574372553913708E-3</v>
      </c>
      <c r="T317" s="2">
        <f>'Radiometer Rrs'!T317-'Simulated_Rrs (SPM=0)'!T317</f>
        <v>3.5381486704424009E-3</v>
      </c>
      <c r="U317" s="2">
        <f>'Radiometer Rrs'!U317-'Simulated_Rrs (SPM=0)'!U317</f>
        <v>1.3066373906420927E-2</v>
      </c>
      <c r="V317" s="2">
        <f>'Radiometer Rrs'!V317-'Simulated_Rrs (SPM=0)'!V317</f>
        <v>1.1636225171710993E-2</v>
      </c>
      <c r="W317" s="2">
        <f>'Radiometer Rrs'!W317-'Simulated_Rrs (SPM=0)'!W317</f>
        <v>5.1196637294566487E-3</v>
      </c>
      <c r="X317" s="2">
        <f>'Radiometer Rrs'!X317-'Simulated_Rrs (SPM=0)'!X317</f>
        <v>1.3560628947875816E-2</v>
      </c>
      <c r="Y317" s="2">
        <f>'Radiometer Rrs'!Y317-'Simulated_Rrs (SPM=0)'!Y317</f>
        <v>1.1542814914238064E-2</v>
      </c>
      <c r="Z317" s="2">
        <f>'Radiometer Rrs'!Z317-'Simulated_Rrs (SPM=0)'!Z317</f>
        <v>1.6333791707666166E-2</v>
      </c>
      <c r="AA317" s="2">
        <f>'Radiometer Rrs'!AA317-'Simulated_Rrs (SPM=0)'!AA317</f>
        <v>1.1283031599045734E-2</v>
      </c>
      <c r="AB317" s="2">
        <f>'Radiometer Rrs'!AB317-'Simulated_Rrs (SPM=0)'!AB317</f>
        <v>1.0692822255928791E-2</v>
      </c>
      <c r="AC317" s="2">
        <f>'Radiometer Rrs'!AC317-'Simulated_Rrs (SPM=0)'!AC317</f>
        <v>2.7441778193723447E-3</v>
      </c>
      <c r="AD317" s="2">
        <f>'Radiometer Rrs'!AD317-'Simulated_Rrs (SPM=0)'!AD317</f>
        <v>8.6703597869075399E-3</v>
      </c>
      <c r="AE317" s="2">
        <f>'Radiometer Rrs'!AE317-'Simulated_Rrs (SPM=0)'!AE317</f>
        <v>1.1283031615457476E-2</v>
      </c>
    </row>
    <row r="318" spans="1:31" x14ac:dyDescent="0.3">
      <c r="A318" s="2">
        <v>715</v>
      </c>
      <c r="B318" s="2">
        <f>'Radiometer Rrs'!B318-'Simulated_Rrs (SPM=0)'!B318</f>
        <v>1.2847296158597532E-2</v>
      </c>
      <c r="C318" s="2">
        <f>'Radiometer Rrs'!C318-'Simulated_Rrs (SPM=0)'!C318</f>
        <v>1.2071870281825322E-2</v>
      </c>
      <c r="D318" s="2">
        <f>'Radiometer Rrs'!D318-'Simulated_Rrs (SPM=0)'!D318</f>
        <v>1.0069353773866276E-2</v>
      </c>
      <c r="E318" s="2">
        <f>'Radiometer Rrs'!E318-'Simulated_Rrs (SPM=0)'!E318</f>
        <v>9.4107052428966369E-3</v>
      </c>
      <c r="F318" s="2">
        <f>'Radiometer Rrs'!F318-'Simulated_Rrs (SPM=0)'!F318</f>
        <v>8.3847373398374669E-3</v>
      </c>
      <c r="G318" s="2">
        <f>'Radiometer Rrs'!G318-'Simulated_Rrs (SPM=0)'!G318</f>
        <v>5.8110014655911842E-3</v>
      </c>
      <c r="H318" s="2">
        <f>'Radiometer Rrs'!H318-'Simulated_Rrs (SPM=0)'!H318</f>
        <v>4.1670717397597635E-3</v>
      </c>
      <c r="I318" s="2">
        <f>'Radiometer Rrs'!I318-'Simulated_Rrs (SPM=0)'!I318</f>
        <v>3.9911214473058549E-3</v>
      </c>
      <c r="J318" s="2">
        <f>'Radiometer Rrs'!J318-'Simulated_Rrs (SPM=0)'!J318</f>
        <v>4.7549224898095262E-3</v>
      </c>
      <c r="K318" s="2">
        <f>'Radiometer Rrs'!K318-'Simulated_Rrs (SPM=0)'!K318</f>
        <v>1.8127461652324074E-2</v>
      </c>
      <c r="L318" s="2">
        <f>'Radiometer Rrs'!L318-'Simulated_Rrs (SPM=0)'!L318</f>
        <v>5.2056145408229271E-3</v>
      </c>
      <c r="M318" s="2">
        <f>'Radiometer Rrs'!M318-'Simulated_Rrs (SPM=0)'!M318</f>
        <v>5.053371153787397E-3</v>
      </c>
      <c r="N318" s="2">
        <f>'Radiometer Rrs'!N318-'Simulated_Rrs (SPM=0)'!N318</f>
        <v>5.2254170219819974E-3</v>
      </c>
      <c r="O318" s="2">
        <f>'Radiometer Rrs'!O318-'Simulated_Rrs (SPM=0)'!O318</f>
        <v>4.3208171120494758E-3</v>
      </c>
      <c r="P318" s="2">
        <f>'Radiometer Rrs'!P318-'Simulated_Rrs (SPM=0)'!P318</f>
        <v>3.6616520284215308E-3</v>
      </c>
      <c r="Q318" s="2">
        <f>'Radiometer Rrs'!Q318-'Simulated_Rrs (SPM=0)'!Q318</f>
        <v>3.3876208685704652E-3</v>
      </c>
      <c r="R318" s="2">
        <f>'Radiometer Rrs'!R318-'Simulated_Rrs (SPM=0)'!R318</f>
        <v>3.6616505036739999E-3</v>
      </c>
      <c r="S318" s="2">
        <f>'Radiometer Rrs'!S318-'Simulated_Rrs (SPM=0)'!S318</f>
        <v>5.50896579329578E-3</v>
      </c>
      <c r="T318" s="2">
        <f>'Radiometer Rrs'!T318-'Simulated_Rrs (SPM=0)'!T318</f>
        <v>3.473115802304499E-3</v>
      </c>
      <c r="U318" s="2">
        <f>'Radiometer Rrs'!U318-'Simulated_Rrs (SPM=0)'!U318</f>
        <v>1.2973867900955971E-2</v>
      </c>
      <c r="V318" s="2">
        <f>'Radiometer Rrs'!V318-'Simulated_Rrs (SPM=0)'!V318</f>
        <v>1.1330414790231729E-2</v>
      </c>
      <c r="W318" s="2">
        <f>'Radiometer Rrs'!W318-'Simulated_Rrs (SPM=0)'!W318</f>
        <v>4.9890421387160412E-3</v>
      </c>
      <c r="X318" s="2">
        <f>'Radiometer Rrs'!X318-'Simulated_Rrs (SPM=0)'!X318</f>
        <v>1.333871737767435E-2</v>
      </c>
      <c r="Y318" s="2">
        <f>'Radiometer Rrs'!Y318-'Simulated_Rrs (SPM=0)'!Y318</f>
        <v>1.1435498628182765E-2</v>
      </c>
      <c r="Z318" s="2">
        <f>'Radiometer Rrs'!Z318-'Simulated_Rrs (SPM=0)'!Z318</f>
        <v>1.6161174830564201E-2</v>
      </c>
      <c r="AA318" s="2">
        <f>'Radiometer Rrs'!AA318-'Simulated_Rrs (SPM=0)'!AA318</f>
        <v>1.1129737331125522E-2</v>
      </c>
      <c r="AB318" s="2">
        <f>'Radiometer Rrs'!AB318-'Simulated_Rrs (SPM=0)'!AB318</f>
        <v>1.0524218022860049E-2</v>
      </c>
      <c r="AC318" s="2">
        <f>'Radiometer Rrs'!AC318-'Simulated_Rrs (SPM=0)'!AC318</f>
        <v>2.664347748536812E-3</v>
      </c>
      <c r="AD318" s="2">
        <f>'Radiometer Rrs'!AD318-'Simulated_Rrs (SPM=0)'!AD318</f>
        <v>8.7086191797565212E-3</v>
      </c>
      <c r="AE318" s="2">
        <f>'Radiometer Rrs'!AE318-'Simulated_Rrs (SPM=0)'!AE318</f>
        <v>1.11297373459367E-2</v>
      </c>
    </row>
    <row r="319" spans="1:31" x14ac:dyDescent="0.3">
      <c r="A319" s="2">
        <v>716</v>
      </c>
      <c r="B319" s="2">
        <f>'Radiometer Rrs'!B319-'Simulated_Rrs (SPM=0)'!B319</f>
        <v>1.2526242189579598E-2</v>
      </c>
      <c r="C319" s="2">
        <f>'Radiometer Rrs'!C319-'Simulated_Rrs (SPM=0)'!C319</f>
        <v>1.1750951928944627E-2</v>
      </c>
      <c r="D319" s="2">
        <f>'Radiometer Rrs'!D319-'Simulated_Rrs (SPM=0)'!D319</f>
        <v>9.7724778161338826E-3</v>
      </c>
      <c r="E319" s="2">
        <f>'Radiometer Rrs'!E319-'Simulated_Rrs (SPM=0)'!E319</f>
        <v>9.1376850993416803E-3</v>
      </c>
      <c r="F319" s="2">
        <f>'Radiometer Rrs'!F319-'Simulated_Rrs (SPM=0)'!F319</f>
        <v>8.1309980708358428E-3</v>
      </c>
      <c r="G319" s="2">
        <f>'Radiometer Rrs'!G319-'Simulated_Rrs (SPM=0)'!G319</f>
        <v>5.7433972888708299E-3</v>
      </c>
      <c r="H319" s="2">
        <f>'Radiometer Rrs'!H319-'Simulated_Rrs (SPM=0)'!H319</f>
        <v>4.0366067514031167E-3</v>
      </c>
      <c r="I319" s="2">
        <f>'Radiometer Rrs'!I319-'Simulated_Rrs (SPM=0)'!I319</f>
        <v>3.8759043526851601E-3</v>
      </c>
      <c r="J319" s="2">
        <f>'Radiometer Rrs'!J319-'Simulated_Rrs (SPM=0)'!J319</f>
        <v>4.6351926457476799E-3</v>
      </c>
      <c r="K319" s="2">
        <f>'Radiometer Rrs'!K319-'Simulated_Rrs (SPM=0)'!K319</f>
        <v>1.8139553784516132E-2</v>
      </c>
      <c r="L319" s="2">
        <f>'Radiometer Rrs'!L319-'Simulated_Rrs (SPM=0)'!L319</f>
        <v>5.0494552495312624E-3</v>
      </c>
      <c r="M319" s="2">
        <f>'Radiometer Rrs'!M319-'Simulated_Rrs (SPM=0)'!M319</f>
        <v>4.9073117407273485E-3</v>
      </c>
      <c r="N319" s="2">
        <f>'Radiometer Rrs'!N319-'Simulated_Rrs (SPM=0)'!N319</f>
        <v>5.1044757036185764E-3</v>
      </c>
      <c r="O319" s="2">
        <f>'Radiometer Rrs'!O319-'Simulated_Rrs (SPM=0)'!O319</f>
        <v>4.2759683960181512E-3</v>
      </c>
      <c r="P319" s="2">
        <f>'Radiometer Rrs'!P319-'Simulated_Rrs (SPM=0)'!P319</f>
        <v>3.5417082090043127E-3</v>
      </c>
      <c r="Q319" s="2">
        <f>'Radiometer Rrs'!Q319-'Simulated_Rrs (SPM=0)'!Q319</f>
        <v>3.2827591024020808E-3</v>
      </c>
      <c r="R319" s="2">
        <f>'Radiometer Rrs'!R319-'Simulated_Rrs (SPM=0)'!R319</f>
        <v>3.5417068261495883E-3</v>
      </c>
      <c r="S319" s="2">
        <f>'Radiometer Rrs'!S319-'Simulated_Rrs (SPM=0)'!S319</f>
        <v>5.3539056966250042E-3</v>
      </c>
      <c r="T319" s="2">
        <f>'Radiometer Rrs'!T319-'Simulated_Rrs (SPM=0)'!T319</f>
        <v>3.4240929177462047E-3</v>
      </c>
      <c r="U319" s="2">
        <f>'Radiometer Rrs'!U319-'Simulated_Rrs (SPM=0)'!U319</f>
        <v>1.2888661799912528E-2</v>
      </c>
      <c r="V319" s="2">
        <f>'Radiometer Rrs'!V319-'Simulated_Rrs (SPM=0)'!V319</f>
        <v>1.0996437313863121E-2</v>
      </c>
      <c r="W319" s="2">
        <f>'Radiometer Rrs'!W319-'Simulated_Rrs (SPM=0)'!W319</f>
        <v>4.9344624356308341E-3</v>
      </c>
      <c r="X319" s="2">
        <f>'Radiometer Rrs'!X319-'Simulated_Rrs (SPM=0)'!X319</f>
        <v>1.3226933680719815E-2</v>
      </c>
      <c r="Y319" s="2">
        <f>'Radiometer Rrs'!Y319-'Simulated_Rrs (SPM=0)'!Y319</f>
        <v>1.1412114127581313E-2</v>
      </c>
      <c r="Z319" s="2">
        <f>'Radiometer Rrs'!Z319-'Simulated_Rrs (SPM=0)'!Z319</f>
        <v>1.6040946015104272E-2</v>
      </c>
      <c r="AA319" s="2">
        <f>'Radiometer Rrs'!AA319-'Simulated_Rrs (SPM=0)'!AA319</f>
        <v>1.099956492833958E-2</v>
      </c>
      <c r="AB319" s="2">
        <f>'Radiometer Rrs'!AB319-'Simulated_Rrs (SPM=0)'!AB319</f>
        <v>1.0439931292638104E-2</v>
      </c>
      <c r="AC319" s="2">
        <f>'Radiometer Rrs'!AC319-'Simulated_Rrs (SPM=0)'!AC319</f>
        <v>2.6034782667184418E-3</v>
      </c>
      <c r="AD319" s="2">
        <f>'Radiometer Rrs'!AD319-'Simulated_Rrs (SPM=0)'!AD319</f>
        <v>8.7242537837047239E-3</v>
      </c>
      <c r="AE319" s="2">
        <f>'Radiometer Rrs'!AE319-'Simulated_Rrs (SPM=0)'!AE319</f>
        <v>1.0999564941651061E-2</v>
      </c>
    </row>
    <row r="320" spans="1:31" x14ac:dyDescent="0.3">
      <c r="A320" s="2">
        <v>717</v>
      </c>
      <c r="B320" s="2">
        <f>'Radiometer Rrs'!B320-'Simulated_Rrs (SPM=0)'!B320</f>
        <v>1.2204408196644234E-2</v>
      </c>
      <c r="C320" s="2">
        <f>'Radiometer Rrs'!C320-'Simulated_Rrs (SPM=0)'!C320</f>
        <v>1.1431883513014893E-2</v>
      </c>
      <c r="D320" s="2">
        <f>'Radiometer Rrs'!D320-'Simulated_Rrs (SPM=0)'!D320</f>
        <v>9.4784838048199184E-3</v>
      </c>
      <c r="E320" s="2">
        <f>'Radiometer Rrs'!E320-'Simulated_Rrs (SPM=0)'!E320</f>
        <v>8.8662794697639026E-3</v>
      </c>
      <c r="F320" s="2">
        <f>'Radiometer Rrs'!F320-'Simulated_Rrs (SPM=0)'!F320</f>
        <v>7.8827669803974969E-3</v>
      </c>
      <c r="G320" s="2">
        <f>'Radiometer Rrs'!G320-'Simulated_Rrs (SPM=0)'!G320</f>
        <v>5.6726597942251935E-3</v>
      </c>
      <c r="H320" s="2">
        <f>'Radiometer Rrs'!H320-'Simulated_Rrs (SPM=0)'!H320</f>
        <v>3.9107991670615568E-3</v>
      </c>
      <c r="I320" s="2">
        <f>'Radiometer Rrs'!I320-'Simulated_Rrs (SPM=0)'!I320</f>
        <v>3.764821889153338E-3</v>
      </c>
      <c r="J320" s="2">
        <f>'Radiometer Rrs'!J320-'Simulated_Rrs (SPM=0)'!J320</f>
        <v>4.5270890713489786E-3</v>
      </c>
      <c r="K320" s="2">
        <f>'Radiometer Rrs'!K320-'Simulated_Rrs (SPM=0)'!K320</f>
        <v>1.8063738211889203E-2</v>
      </c>
      <c r="L320" s="2">
        <f>'Radiometer Rrs'!L320-'Simulated_Rrs (SPM=0)'!L320</f>
        <v>4.898239245072801E-3</v>
      </c>
      <c r="M320" s="2">
        <f>'Radiometer Rrs'!M320-'Simulated_Rrs (SPM=0)'!M320</f>
        <v>4.7661744473898662E-3</v>
      </c>
      <c r="N320" s="2">
        <f>'Radiometer Rrs'!N320-'Simulated_Rrs (SPM=0)'!N320</f>
        <v>4.98613952844865E-3</v>
      </c>
      <c r="O320" s="2">
        <f>'Radiometer Rrs'!O320-'Simulated_Rrs (SPM=0)'!O320</f>
        <v>4.2326454404941257E-3</v>
      </c>
      <c r="P320" s="2">
        <f>'Radiometer Rrs'!P320-'Simulated_Rrs (SPM=0)'!P320</f>
        <v>3.4257390731246141E-3</v>
      </c>
      <c r="Q320" s="2">
        <f>'Radiometer Rrs'!Q320-'Simulated_Rrs (SPM=0)'!Q320</f>
        <v>3.1816715946597607E-3</v>
      </c>
      <c r="R320" s="2">
        <f>'Radiometer Rrs'!R320-'Simulated_Rrs (SPM=0)'!R320</f>
        <v>3.4257378099600984E-3</v>
      </c>
      <c r="S320" s="2">
        <f>'Radiometer Rrs'!S320-'Simulated_Rrs (SPM=0)'!S320</f>
        <v>5.2018002208038382E-3</v>
      </c>
      <c r="T320" s="2">
        <f>'Radiometer Rrs'!T320-'Simulated_Rrs (SPM=0)'!T320</f>
        <v>3.3790266834117528E-3</v>
      </c>
      <c r="U320" s="2">
        <f>'Radiometer Rrs'!U320-'Simulated_Rrs (SPM=0)'!U320</f>
        <v>1.2737500711856219E-2</v>
      </c>
      <c r="V320" s="2">
        <f>'Radiometer Rrs'!V320-'Simulated_Rrs (SPM=0)'!V320</f>
        <v>1.0748934127963855E-2</v>
      </c>
      <c r="W320" s="2">
        <f>'Radiometer Rrs'!W320-'Simulated_Rrs (SPM=0)'!W320</f>
        <v>4.9097505896997431E-3</v>
      </c>
      <c r="X320" s="2">
        <f>'Radiometer Rrs'!X320-'Simulated_Rrs (SPM=0)'!X320</f>
        <v>1.3170737604694295E-2</v>
      </c>
      <c r="Y320" s="2">
        <f>'Radiometer Rrs'!Y320-'Simulated_Rrs (SPM=0)'!Y320</f>
        <v>1.1428813286284669E-2</v>
      </c>
      <c r="Z320" s="2">
        <f>'Radiometer Rrs'!Z320-'Simulated_Rrs (SPM=0)'!Z320</f>
        <v>1.6002306435517311E-2</v>
      </c>
      <c r="AA320" s="2">
        <f>'Radiometer Rrs'!AA320-'Simulated_Rrs (SPM=0)'!AA320</f>
        <v>1.08651334535595E-2</v>
      </c>
      <c r="AB320" s="2">
        <f>'Radiometer Rrs'!AB320-'Simulated_Rrs (SPM=0)'!AB320</f>
        <v>1.0378459004968072E-2</v>
      </c>
      <c r="AC320" s="2">
        <f>'Radiometer Rrs'!AC320-'Simulated_Rrs (SPM=0)'!AC320</f>
        <v>2.5484748545388331E-3</v>
      </c>
      <c r="AD320" s="2">
        <f>'Radiometer Rrs'!AD320-'Simulated_Rrs (SPM=0)'!AD320</f>
        <v>8.7298657329343068E-3</v>
      </c>
      <c r="AE320" s="2">
        <f>'Radiometer Rrs'!AE320-'Simulated_Rrs (SPM=0)'!AE320</f>
        <v>1.0865133465609108E-2</v>
      </c>
    </row>
    <row r="321" spans="1:31" x14ac:dyDescent="0.3">
      <c r="A321" s="2">
        <v>718</v>
      </c>
      <c r="B321" s="2">
        <f>'Radiometer Rrs'!B321-'Simulated_Rrs (SPM=0)'!B321</f>
        <v>1.1881783914657839E-2</v>
      </c>
      <c r="C321" s="2">
        <f>'Radiometer Rrs'!C321-'Simulated_Rrs (SPM=0)'!C321</f>
        <v>1.111861373613228E-2</v>
      </c>
      <c r="D321" s="2">
        <f>'Radiometer Rrs'!D321-'Simulated_Rrs (SPM=0)'!D321</f>
        <v>9.1924415632488807E-3</v>
      </c>
      <c r="E321" s="2">
        <f>'Radiometer Rrs'!E321-'Simulated_Rrs (SPM=0)'!E321</f>
        <v>8.5985682161863163E-3</v>
      </c>
      <c r="F321" s="2">
        <f>'Radiometer Rrs'!F321-'Simulated_Rrs (SPM=0)'!F321</f>
        <v>7.6448423550170841E-3</v>
      </c>
      <c r="G321" s="2">
        <f>'Radiometer Rrs'!G321-'Simulated_Rrs (SPM=0)'!G321</f>
        <v>5.5987695408672286E-3</v>
      </c>
      <c r="H321" s="2">
        <f>'Radiometer Rrs'!H321-'Simulated_Rrs (SPM=0)'!H321</f>
        <v>3.7919323410518448E-3</v>
      </c>
      <c r="I321" s="2">
        <f>'Radiometer Rrs'!I321-'Simulated_Rrs (SPM=0)'!I321</f>
        <v>3.6590259378637131E-3</v>
      </c>
      <c r="J321" s="2">
        <f>'Radiometer Rrs'!J321-'Simulated_Rrs (SPM=0)'!J321</f>
        <v>4.439398981388021E-3</v>
      </c>
      <c r="K321" s="2">
        <f>'Radiometer Rrs'!K321-'Simulated_Rrs (SPM=0)'!K321</f>
        <v>1.7845831505447402E-2</v>
      </c>
      <c r="L321" s="2">
        <f>'Radiometer Rrs'!L321-'Simulated_Rrs (SPM=0)'!L321</f>
        <v>4.7539460403578501E-3</v>
      </c>
      <c r="M321" s="2">
        <f>'Radiometer Rrs'!M321-'Simulated_Rrs (SPM=0)'!M321</f>
        <v>4.6312705825380766E-3</v>
      </c>
      <c r="N321" s="2">
        <f>'Radiometer Rrs'!N321-'Simulated_Rrs (SPM=0)'!N321</f>
        <v>4.8706461754240062E-3</v>
      </c>
      <c r="O321" s="2">
        <f>'Radiometer Rrs'!O321-'Simulated_Rrs (SPM=0)'!O321</f>
        <v>4.1904039875460472E-3</v>
      </c>
      <c r="P321" s="2">
        <f>'Radiometer Rrs'!P321-'Simulated_Rrs (SPM=0)'!P321</f>
        <v>3.3146731559889966E-3</v>
      </c>
      <c r="Q321" s="2">
        <f>'Radiometer Rrs'!Q321-'Simulated_Rrs (SPM=0)'!Q321</f>
        <v>3.0850921422557256E-3</v>
      </c>
      <c r="R321" s="2">
        <f>'Radiometer Rrs'!R321-'Simulated_Rrs (SPM=0)'!R321</f>
        <v>3.314672005260672E-3</v>
      </c>
      <c r="S321" s="2">
        <f>'Radiometer Rrs'!S321-'Simulated_Rrs (SPM=0)'!S321</f>
        <v>5.0557132291063388E-3</v>
      </c>
      <c r="T321" s="2">
        <f>'Radiometer Rrs'!T321-'Simulated_Rrs (SPM=0)'!T321</f>
        <v>3.3383390972946602E-3</v>
      </c>
      <c r="U321" s="2">
        <f>'Radiometer Rrs'!U321-'Simulated_Rrs (SPM=0)'!U321</f>
        <v>1.2472969190575865E-2</v>
      </c>
      <c r="V321" s="2">
        <f>'Radiometer Rrs'!V321-'Simulated_Rrs (SPM=0)'!V321</f>
        <v>1.0652853471073424E-2</v>
      </c>
      <c r="W321" s="2">
        <f>'Radiometer Rrs'!W321-'Simulated_Rrs (SPM=0)'!W321</f>
        <v>4.9246481114431058E-3</v>
      </c>
      <c r="X321" s="2">
        <f>'Radiometer Rrs'!X321-'Simulated_Rrs (SPM=0)'!X321</f>
        <v>1.3192897181321186E-2</v>
      </c>
      <c r="Y321" s="2">
        <f>'Radiometer Rrs'!Y321-'Simulated_Rrs (SPM=0)'!Y321</f>
        <v>1.1501348105960459E-2</v>
      </c>
      <c r="Z321" s="2">
        <f>'Radiometer Rrs'!Z321-'Simulated_Rrs (SPM=0)'!Z321</f>
        <v>1.6094844565985141E-2</v>
      </c>
      <c r="AA321" s="2">
        <f>'Radiometer Rrs'!AA321-'Simulated_Rrs (SPM=0)'!AA321</f>
        <v>1.072003873601368E-2</v>
      </c>
      <c r="AB321" s="2">
        <f>'Radiometer Rrs'!AB321-'Simulated_Rrs (SPM=0)'!AB321</f>
        <v>1.0343360926708078E-2</v>
      </c>
      <c r="AC321" s="2">
        <f>'Radiometer Rrs'!AC321-'Simulated_Rrs (SPM=0)'!AC321</f>
        <v>2.5006644284849178E-3</v>
      </c>
      <c r="AD321" s="2">
        <f>'Radiometer Rrs'!AD321-'Simulated_Rrs (SPM=0)'!AD321</f>
        <v>8.7217740716173005E-3</v>
      </c>
      <c r="AE321" s="2">
        <f>'Radiometer Rrs'!AE321-'Simulated_Rrs (SPM=0)'!AE321</f>
        <v>1.0720038746891675E-2</v>
      </c>
    </row>
    <row r="322" spans="1:31" x14ac:dyDescent="0.3">
      <c r="A322" s="2">
        <v>719</v>
      </c>
      <c r="B322" s="2">
        <f>'Radiometer Rrs'!B322-'Simulated_Rrs (SPM=0)'!B322</f>
        <v>1.1545448845691499E-2</v>
      </c>
      <c r="C322" s="2">
        <f>'Radiometer Rrs'!C322-'Simulated_Rrs (SPM=0)'!C322</f>
        <v>1.0805709437668086E-2</v>
      </c>
      <c r="D322" s="2">
        <f>'Radiometer Rrs'!D322-'Simulated_Rrs (SPM=0)'!D322</f>
        <v>8.9130959204904991E-3</v>
      </c>
      <c r="E322" s="2">
        <f>'Radiometer Rrs'!E322-'Simulated_Rrs (SPM=0)'!E322</f>
        <v>8.329967674772008E-3</v>
      </c>
      <c r="F322" s="2">
        <f>'Radiometer Rrs'!F322-'Simulated_Rrs (SPM=0)'!F322</f>
        <v>7.4151405229407694E-3</v>
      </c>
      <c r="G322" s="2">
        <f>'Radiometer Rrs'!G322-'Simulated_Rrs (SPM=0)'!G322</f>
        <v>5.5059708054687193E-3</v>
      </c>
      <c r="H322" s="2">
        <f>'Radiometer Rrs'!H322-'Simulated_Rrs (SPM=0)'!H322</f>
        <v>3.6645486762511745E-3</v>
      </c>
      <c r="I322" s="2">
        <f>'Radiometer Rrs'!I322-'Simulated_Rrs (SPM=0)'!I322</f>
        <v>3.539832958941769E-3</v>
      </c>
      <c r="J322" s="2">
        <f>'Radiometer Rrs'!J322-'Simulated_Rrs (SPM=0)'!J322</f>
        <v>4.3672952175939188E-3</v>
      </c>
      <c r="K322" s="2">
        <f>'Radiometer Rrs'!K322-'Simulated_Rrs (SPM=0)'!K322</f>
        <v>1.7570035306448656E-2</v>
      </c>
      <c r="L322" s="2">
        <f>'Radiometer Rrs'!L322-'Simulated_Rrs (SPM=0)'!L322</f>
        <v>4.5987905840510976E-3</v>
      </c>
      <c r="M322" s="2">
        <f>'Radiometer Rrs'!M322-'Simulated_Rrs (SPM=0)'!M322</f>
        <v>4.4864219154381983E-3</v>
      </c>
      <c r="N322" s="2">
        <f>'Radiometer Rrs'!N322-'Simulated_Rrs (SPM=0)'!N322</f>
        <v>4.7417809750624476E-3</v>
      </c>
      <c r="O322" s="2">
        <f>'Radiometer Rrs'!O322-'Simulated_Rrs (SPM=0)'!O322</f>
        <v>4.1396432360914373E-3</v>
      </c>
      <c r="P322" s="2">
        <f>'Radiometer Rrs'!P322-'Simulated_Rrs (SPM=0)'!P322</f>
        <v>3.1975793570289562E-3</v>
      </c>
      <c r="Q322" s="2">
        <f>'Radiometer Rrs'!Q322-'Simulated_Rrs (SPM=0)'!Q322</f>
        <v>2.9789180847723667E-3</v>
      </c>
      <c r="R322" s="2">
        <f>'Radiometer Rrs'!R322-'Simulated_Rrs (SPM=0)'!R322</f>
        <v>3.197578314201103E-3</v>
      </c>
      <c r="S322" s="2">
        <f>'Radiometer Rrs'!S322-'Simulated_Rrs (SPM=0)'!S322</f>
        <v>4.8754160063131571E-3</v>
      </c>
      <c r="T322" s="2">
        <f>'Radiometer Rrs'!T322-'Simulated_Rrs (SPM=0)'!T322</f>
        <v>3.3208326823107185E-3</v>
      </c>
      <c r="U322" s="2">
        <f>'Radiometer Rrs'!U322-'Simulated_Rrs (SPM=0)'!U322</f>
        <v>1.2215762228421577E-2</v>
      </c>
      <c r="V322" s="2">
        <f>'Radiometer Rrs'!V322-'Simulated_Rrs (SPM=0)'!V322</f>
        <v>1.0461255945920886E-2</v>
      </c>
      <c r="W322" s="2">
        <f>'Radiometer Rrs'!W322-'Simulated_Rrs (SPM=0)'!W322</f>
        <v>4.878522971394436E-3</v>
      </c>
      <c r="X322" s="2">
        <f>'Radiometer Rrs'!X322-'Simulated_Rrs (SPM=0)'!X322</f>
        <v>1.3121491000668138E-2</v>
      </c>
      <c r="Y322" s="2">
        <f>'Radiometer Rrs'!Y322-'Simulated_Rrs (SPM=0)'!Y322</f>
        <v>1.1505179511568077E-2</v>
      </c>
      <c r="Z322" s="2">
        <f>'Radiometer Rrs'!Z322-'Simulated_Rrs (SPM=0)'!Z322</f>
        <v>1.6203679830205341E-2</v>
      </c>
      <c r="AA322" s="2">
        <f>'Radiometer Rrs'!AA322-'Simulated_Rrs (SPM=0)'!AA322</f>
        <v>1.0579187178666762E-2</v>
      </c>
      <c r="AB322" s="2">
        <f>'Radiometer Rrs'!AB322-'Simulated_Rrs (SPM=0)'!AB322</f>
        <v>1.0271375063217736E-2</v>
      </c>
      <c r="AC322" s="2">
        <f>'Radiometer Rrs'!AC322-'Simulated_Rrs (SPM=0)'!AC322</f>
        <v>2.4362733219449317E-3</v>
      </c>
      <c r="AD322" s="2">
        <f>'Radiometer Rrs'!AD322-'Simulated_Rrs (SPM=0)'!AD322</f>
        <v>8.6190215251313387E-3</v>
      </c>
      <c r="AE322" s="2">
        <f>'Radiometer Rrs'!AE322-'Simulated_Rrs (SPM=0)'!AE322</f>
        <v>1.0579187188435778E-2</v>
      </c>
    </row>
    <row r="323" spans="1:31" x14ac:dyDescent="0.3">
      <c r="A323" s="2">
        <v>720</v>
      </c>
      <c r="B323" s="2">
        <f>'Radiometer Rrs'!B323-'Simulated_Rrs (SPM=0)'!B323</f>
        <v>1.1204748009334294E-2</v>
      </c>
      <c r="C323" s="2">
        <f>'Radiometer Rrs'!C323-'Simulated_Rrs (SPM=0)'!C323</f>
        <v>1.0490830811446196E-2</v>
      </c>
      <c r="D323" s="2">
        <f>'Radiometer Rrs'!D323-'Simulated_Rrs (SPM=0)'!D323</f>
        <v>8.6368125428094213E-3</v>
      </c>
      <c r="E323" s="2">
        <f>'Radiometer Rrs'!E323-'Simulated_Rrs (SPM=0)'!E323</f>
        <v>8.0598553230250662E-3</v>
      </c>
      <c r="F323" s="2">
        <f>'Radiometer Rrs'!F323-'Simulated_Rrs (SPM=0)'!F323</f>
        <v>7.1816357646410844E-3</v>
      </c>
      <c r="G323" s="2">
        <f>'Radiometer Rrs'!G323-'Simulated_Rrs (SPM=0)'!G323</f>
        <v>5.3949277040238348E-3</v>
      </c>
      <c r="H323" s="2">
        <f>'Radiometer Rrs'!H323-'Simulated_Rrs (SPM=0)'!H323</f>
        <v>3.5314308851422779E-3</v>
      </c>
      <c r="I323" s="2">
        <f>'Radiometer Rrs'!I323-'Simulated_Rrs (SPM=0)'!I323</f>
        <v>3.4145485425477939E-3</v>
      </c>
      <c r="J323" s="2">
        <f>'Radiometer Rrs'!J323-'Simulated_Rrs (SPM=0)'!J323</f>
        <v>4.2937890110789157E-3</v>
      </c>
      <c r="K323" s="2">
        <f>'Radiometer Rrs'!K323-'Simulated_Rrs (SPM=0)'!K323</f>
        <v>1.7287307876317427E-2</v>
      </c>
      <c r="L323" s="2">
        <f>'Radiometer Rrs'!L323-'Simulated_Rrs (SPM=0)'!L323</f>
        <v>4.4349540055067301E-3</v>
      </c>
      <c r="M323" s="2">
        <f>'Radiometer Rrs'!M323-'Simulated_Rrs (SPM=0)'!M323</f>
        <v>4.3351060691080882E-3</v>
      </c>
      <c r="N323" s="2">
        <f>'Radiometer Rrs'!N323-'Simulated_Rrs (SPM=0)'!N323</f>
        <v>4.6029730908511987E-3</v>
      </c>
      <c r="O323" s="2">
        <f>'Radiometer Rrs'!O323-'Simulated_Rrs (SPM=0)'!O323</f>
        <v>4.0818698153788817E-3</v>
      </c>
      <c r="P323" s="2">
        <f>'Radiometer Rrs'!P323-'Simulated_Rrs (SPM=0)'!P323</f>
        <v>3.0737639775910036E-3</v>
      </c>
      <c r="Q323" s="2">
        <f>'Radiometer Rrs'!Q323-'Simulated_Rrs (SPM=0)'!Q323</f>
        <v>2.8670484236206794E-3</v>
      </c>
      <c r="R323" s="2">
        <f>'Radiometer Rrs'!R323-'Simulated_Rrs (SPM=0)'!R323</f>
        <v>3.0737630281114947E-3</v>
      </c>
      <c r="S323" s="2">
        <f>'Radiometer Rrs'!S323-'Simulated_Rrs (SPM=0)'!S323</f>
        <v>4.6728825138584182E-3</v>
      </c>
      <c r="T323" s="2">
        <f>'Radiometer Rrs'!T323-'Simulated_Rrs (SPM=0)'!T323</f>
        <v>3.3163997678805125E-3</v>
      </c>
      <c r="U323" s="2">
        <f>'Radiometer Rrs'!U323-'Simulated_Rrs (SPM=0)'!U323</f>
        <v>1.1980356974528716E-2</v>
      </c>
      <c r="V323" s="2">
        <f>'Radiometer Rrs'!V323-'Simulated_Rrs (SPM=0)'!V323</f>
        <v>1.0211376119727113E-2</v>
      </c>
      <c r="W323" s="2">
        <f>'Radiometer Rrs'!W323-'Simulated_Rrs (SPM=0)'!W323</f>
        <v>4.7826706459120549E-3</v>
      </c>
      <c r="X323" s="2">
        <f>'Radiometer Rrs'!X323-'Simulated_Rrs (SPM=0)'!X323</f>
        <v>1.2955426670854855E-2</v>
      </c>
      <c r="Y323" s="2">
        <f>'Radiometer Rrs'!Y323-'Simulated_Rrs (SPM=0)'!Y323</f>
        <v>1.1442269553352721E-2</v>
      </c>
      <c r="Z323" s="2">
        <f>'Radiometer Rrs'!Z323-'Simulated_Rrs (SPM=0)'!Z323</f>
        <v>1.6279847681327238E-2</v>
      </c>
      <c r="AA323" s="2">
        <f>'Radiometer Rrs'!AA323-'Simulated_Rrs (SPM=0)'!AA323</f>
        <v>1.0455064991542473E-2</v>
      </c>
      <c r="AB323" s="2">
        <f>'Radiometer Rrs'!AB323-'Simulated_Rrs (SPM=0)'!AB323</f>
        <v>1.0142787824072031E-2</v>
      </c>
      <c r="AC323" s="2">
        <f>'Radiometer Rrs'!AC323-'Simulated_Rrs (SPM=0)'!AC323</f>
        <v>2.3580104863111496E-3</v>
      </c>
      <c r="AD323" s="2">
        <f>'Radiometer Rrs'!AD323-'Simulated_Rrs (SPM=0)'!AD323</f>
        <v>8.4495664679424022E-3</v>
      </c>
      <c r="AE323" s="2">
        <f>'Radiometer Rrs'!AE323-'Simulated_Rrs (SPM=0)'!AE323</f>
        <v>1.0455065000356796E-2</v>
      </c>
    </row>
    <row r="324" spans="1:31" x14ac:dyDescent="0.3">
      <c r="A324" s="2">
        <v>721</v>
      </c>
      <c r="B324" s="2">
        <f>'Radiometer Rrs'!B324-'Simulated_Rrs (SPM=0)'!B324</f>
        <v>1.0860392277036853E-2</v>
      </c>
      <c r="C324" s="2">
        <f>'Radiometer Rrs'!C324-'Simulated_Rrs (SPM=0)'!C324</f>
        <v>1.0170408817946936E-2</v>
      </c>
      <c r="D324" s="2">
        <f>'Radiometer Rrs'!D324-'Simulated_Rrs (SPM=0)'!D324</f>
        <v>8.3648456332773465E-3</v>
      </c>
      <c r="E324" s="2">
        <f>'Radiometer Rrs'!E324-'Simulated_Rrs (SPM=0)'!E324</f>
        <v>7.7861948237512614E-3</v>
      </c>
      <c r="F324" s="2">
        <f>'Radiometer Rrs'!F324-'Simulated_Rrs (SPM=0)'!F324</f>
        <v>6.9329803767537055E-3</v>
      </c>
      <c r="G324" s="2">
        <f>'Radiometer Rrs'!G324-'Simulated_Rrs (SPM=0)'!G324</f>
        <v>5.2457908872431524E-3</v>
      </c>
      <c r="H324" s="2">
        <f>'Radiometer Rrs'!H324-'Simulated_Rrs (SPM=0)'!H324</f>
        <v>3.3878759621856617E-3</v>
      </c>
      <c r="I324" s="2">
        <f>'Radiometer Rrs'!I324-'Simulated_Rrs (SPM=0)'!I324</f>
        <v>3.2807573131245623E-3</v>
      </c>
      <c r="J324" s="2">
        <f>'Radiometer Rrs'!J324-'Simulated_Rrs (SPM=0)'!J324</f>
        <v>4.2072521401917504E-3</v>
      </c>
      <c r="K324" s="2">
        <f>'Radiometer Rrs'!K324-'Simulated_Rrs (SPM=0)'!K324</f>
        <v>1.7020209152435663E-2</v>
      </c>
      <c r="L324" s="2">
        <f>'Radiometer Rrs'!L324-'Simulated_Rrs (SPM=0)'!L324</f>
        <v>4.2541044900984695E-3</v>
      </c>
      <c r="M324" s="2">
        <f>'Radiometer Rrs'!M324-'Simulated_Rrs (SPM=0)'!M324</f>
        <v>4.1722186274742975E-3</v>
      </c>
      <c r="N324" s="2">
        <f>'Radiometer Rrs'!N324-'Simulated_Rrs (SPM=0)'!N324</f>
        <v>4.4452308231158278E-3</v>
      </c>
      <c r="O324" s="2">
        <f>'Radiometer Rrs'!O324-'Simulated_Rrs (SPM=0)'!O324</f>
        <v>4.0102039326600407E-3</v>
      </c>
      <c r="P324" s="2">
        <f>'Radiometer Rrs'!P324-'Simulated_Rrs (SPM=0)'!P324</f>
        <v>2.9353644696443969E-3</v>
      </c>
      <c r="Q324" s="2">
        <f>'Radiometer Rrs'!Q324-'Simulated_Rrs (SPM=0)'!Q324</f>
        <v>2.7454854504988303E-3</v>
      </c>
      <c r="R324" s="2">
        <f>'Radiometer Rrs'!R324-'Simulated_Rrs (SPM=0)'!R324</f>
        <v>2.9353636038351632E-3</v>
      </c>
      <c r="S324" s="2">
        <f>'Radiometer Rrs'!S324-'Simulated_Rrs (SPM=0)'!S324</f>
        <v>4.4305439090085597E-3</v>
      </c>
      <c r="T324" s="2">
        <f>'Radiometer Rrs'!T324-'Simulated_Rrs (SPM=0)'!T324</f>
        <v>3.3335673174457229E-3</v>
      </c>
      <c r="U324" s="2">
        <f>'Radiometer Rrs'!U324-'Simulated_Rrs (SPM=0)'!U324</f>
        <v>1.179956153284009E-2</v>
      </c>
      <c r="V324" s="2">
        <f>'Radiometer Rrs'!V324-'Simulated_Rrs (SPM=0)'!V324</f>
        <v>9.860618583966925E-3</v>
      </c>
      <c r="W324" s="2">
        <f>'Radiometer Rrs'!W324-'Simulated_Rrs (SPM=0)'!W324</f>
        <v>4.5885989948051212E-3</v>
      </c>
      <c r="X324" s="2">
        <f>'Radiometer Rrs'!X324-'Simulated_Rrs (SPM=0)'!X324</f>
        <v>1.258897718109455E-2</v>
      </c>
      <c r="Y324" s="2">
        <f>'Radiometer Rrs'!Y324-'Simulated_Rrs (SPM=0)'!Y324</f>
        <v>1.1239697473458101E-2</v>
      </c>
      <c r="Z324" s="2">
        <f>'Radiometer Rrs'!Z324-'Simulated_Rrs (SPM=0)'!Z324</f>
        <v>1.6258031791612556E-2</v>
      </c>
      <c r="AA324" s="2">
        <f>'Radiometer Rrs'!AA324-'Simulated_Rrs (SPM=0)'!AA324</f>
        <v>1.0373667320889556E-2</v>
      </c>
      <c r="AB324" s="2">
        <f>'Radiometer Rrs'!AB324-'Simulated_Rrs (SPM=0)'!AB324</f>
        <v>9.8830715406290019E-3</v>
      </c>
      <c r="AC324" s="2">
        <f>'Radiometer Rrs'!AC324-'Simulated_Rrs (SPM=0)'!AC324</f>
        <v>2.2520947261383227E-3</v>
      </c>
      <c r="AD324" s="2">
        <f>'Radiometer Rrs'!AD324-'Simulated_Rrs (SPM=0)'!AD324</f>
        <v>8.1559599906122666E-3</v>
      </c>
      <c r="AE324" s="2">
        <f>'Radiometer Rrs'!AE324-'Simulated_Rrs (SPM=0)'!AE324</f>
        <v>1.0373667328854681E-2</v>
      </c>
    </row>
    <row r="325" spans="1:31" x14ac:dyDescent="0.3">
      <c r="A325" s="2">
        <v>722</v>
      </c>
      <c r="B325" s="2">
        <f>'Radiometer Rrs'!B325-'Simulated_Rrs (SPM=0)'!B325</f>
        <v>1.0532757477499068E-2</v>
      </c>
      <c r="C325" s="2">
        <f>'Radiometer Rrs'!C325-'Simulated_Rrs (SPM=0)'!C325</f>
        <v>9.8500887838148775E-3</v>
      </c>
      <c r="D325" s="2">
        <f>'Radiometer Rrs'!D325-'Simulated_Rrs (SPM=0)'!D325</f>
        <v>8.0890959726793842E-3</v>
      </c>
      <c r="E325" s="2">
        <f>'Radiometer Rrs'!E325-'Simulated_Rrs (SPM=0)'!E325</f>
        <v>7.5267774540405726E-3</v>
      </c>
      <c r="F325" s="2">
        <f>'Radiometer Rrs'!F325-'Simulated_Rrs (SPM=0)'!F325</f>
        <v>6.6871544505873936E-3</v>
      </c>
      <c r="G325" s="2">
        <f>'Radiometer Rrs'!G325-'Simulated_Rrs (SPM=0)'!G325</f>
        <v>5.1045297124401711E-3</v>
      </c>
      <c r="H325" s="2">
        <f>'Radiometer Rrs'!H325-'Simulated_Rrs (SPM=0)'!H325</f>
        <v>3.2547918471702865E-3</v>
      </c>
      <c r="I325" s="2">
        <f>'Radiometer Rrs'!I325-'Simulated_Rrs (SPM=0)'!I325</f>
        <v>3.1612176224835192E-3</v>
      </c>
      <c r="J325" s="2">
        <f>'Radiometer Rrs'!J325-'Simulated_Rrs (SPM=0)'!J325</f>
        <v>4.067796518211088E-3</v>
      </c>
      <c r="K325" s="2">
        <f>'Radiometer Rrs'!K325-'Simulated_Rrs (SPM=0)'!K325</f>
        <v>1.6940347938879267E-2</v>
      </c>
      <c r="L325" s="2">
        <f>'Radiometer Rrs'!L325-'Simulated_Rrs (SPM=0)'!L325</f>
        <v>4.0919207191168231E-3</v>
      </c>
      <c r="M325" s="2">
        <f>'Radiometer Rrs'!M325-'Simulated_Rrs (SPM=0)'!M325</f>
        <v>4.0221131809911491E-3</v>
      </c>
      <c r="N325" s="2">
        <f>'Radiometer Rrs'!N325-'Simulated_Rrs (SPM=0)'!N325</f>
        <v>4.3078175069557164E-3</v>
      </c>
      <c r="O325" s="2">
        <f>'Radiometer Rrs'!O325-'Simulated_Rrs (SPM=0)'!O325</f>
        <v>3.9514125954482624E-3</v>
      </c>
      <c r="P325" s="2">
        <f>'Radiometer Rrs'!P325-'Simulated_Rrs (SPM=0)'!P325</f>
        <v>2.811393810172199E-3</v>
      </c>
      <c r="Q325" s="2">
        <f>'Radiometer Rrs'!Q325-'Simulated_Rrs (SPM=0)'!Q325</f>
        <v>2.6367426819535579E-3</v>
      </c>
      <c r="R325" s="2">
        <f>'Radiometer Rrs'!R325-'Simulated_Rrs (SPM=0)'!R325</f>
        <v>2.8113930229944615E-3</v>
      </c>
      <c r="S325" s="2">
        <f>'Radiometer Rrs'!S325-'Simulated_Rrs (SPM=0)'!S325</f>
        <v>4.2503253938863516E-3</v>
      </c>
      <c r="T325" s="2">
        <f>'Radiometer Rrs'!T325-'Simulated_Rrs (SPM=0)'!T325</f>
        <v>3.3099069704168147E-3</v>
      </c>
      <c r="U325" s="2">
        <f>'Radiometer Rrs'!U325-'Simulated_Rrs (SPM=0)'!U325</f>
        <v>1.1702417717452026E-2</v>
      </c>
      <c r="V325" s="2">
        <f>'Radiometer Rrs'!V325-'Simulated_Rrs (SPM=0)'!V325</f>
        <v>9.5877126737464145E-3</v>
      </c>
      <c r="W325" s="2">
        <f>'Radiometer Rrs'!W325-'Simulated_Rrs (SPM=0)'!W325</f>
        <v>4.3874976069670432E-3</v>
      </c>
      <c r="X325" s="2">
        <f>'Radiometer Rrs'!X325-'Simulated_Rrs (SPM=0)'!X325</f>
        <v>1.2215978646569065E-2</v>
      </c>
      <c r="Y325" s="2">
        <f>'Radiometer Rrs'!Y325-'Simulated_Rrs (SPM=0)'!Y325</f>
        <v>1.1026920839511133E-2</v>
      </c>
      <c r="Z325" s="2">
        <f>'Radiometer Rrs'!Z325-'Simulated_Rrs (SPM=0)'!Z325</f>
        <v>1.6040011952930359E-2</v>
      </c>
      <c r="AA325" s="2">
        <f>'Radiometer Rrs'!AA325-'Simulated_Rrs (SPM=0)'!AA325</f>
        <v>1.0339401955171532E-2</v>
      </c>
      <c r="AB325" s="2">
        <f>'Radiometer Rrs'!AB325-'Simulated_Rrs (SPM=0)'!AB325</f>
        <v>9.6563810795514803E-3</v>
      </c>
      <c r="AC325" s="2">
        <f>'Radiometer Rrs'!AC325-'Simulated_Rrs (SPM=0)'!AC325</f>
        <v>2.1625702008920152E-3</v>
      </c>
      <c r="AD325" s="2">
        <f>'Radiometer Rrs'!AD325-'Simulated_Rrs (SPM=0)'!AD325</f>
        <v>7.8837702323465656E-3</v>
      </c>
      <c r="AE325" s="2">
        <f>'Radiometer Rrs'!AE325-'Simulated_Rrs (SPM=0)'!AE325</f>
        <v>1.0339401962347986E-2</v>
      </c>
    </row>
    <row r="326" spans="1:31" x14ac:dyDescent="0.3">
      <c r="A326" s="2">
        <v>723</v>
      </c>
      <c r="B326" s="2">
        <f>'Radiometer Rrs'!B326-'Simulated_Rrs (SPM=0)'!B326</f>
        <v>1.0212085152310611E-2</v>
      </c>
      <c r="C326" s="2">
        <f>'Radiometer Rrs'!C326-'Simulated_Rrs (SPM=0)'!C326</f>
        <v>9.5329881388213304E-3</v>
      </c>
      <c r="D326" s="2">
        <f>'Radiometer Rrs'!D326-'Simulated_Rrs (SPM=0)'!D326</f>
        <v>7.815643927476976E-3</v>
      </c>
      <c r="E326" s="2">
        <f>'Radiometer Rrs'!E326-'Simulated_Rrs (SPM=0)'!E326</f>
        <v>7.2749409225079118E-3</v>
      </c>
      <c r="F326" s="2">
        <f>'Radiometer Rrs'!F326-'Simulated_Rrs (SPM=0)'!F326</f>
        <v>6.445272138107444E-3</v>
      </c>
      <c r="G326" s="2">
        <f>'Radiometer Rrs'!G326-'Simulated_Rrs (SPM=0)'!G326</f>
        <v>4.9754655128796468E-3</v>
      </c>
      <c r="H326" s="2">
        <f>'Radiometer Rrs'!H326-'Simulated_Rrs (SPM=0)'!H326</f>
        <v>3.1294619048619497E-3</v>
      </c>
      <c r="I326" s="2">
        <f>'Radiometer Rrs'!I326-'Simulated_Rrs (SPM=0)'!I326</f>
        <v>3.049411981180077E-3</v>
      </c>
      <c r="J326" s="2">
        <f>'Radiometer Rrs'!J326-'Simulated_Rrs (SPM=0)'!J326</f>
        <v>3.9053426553453756E-3</v>
      </c>
      <c r="K326" s="2">
        <f>'Radiometer Rrs'!K326-'Simulated_Rrs (SPM=0)'!K326</f>
        <v>1.6929810443577005E-2</v>
      </c>
      <c r="L326" s="2">
        <f>'Radiometer Rrs'!L326-'Simulated_Rrs (SPM=0)'!L326</f>
        <v>3.9409256362552235E-3</v>
      </c>
      <c r="M326" s="2">
        <f>'Radiometer Rrs'!M326-'Simulated_Rrs (SPM=0)'!M326</f>
        <v>3.88043929765512E-3</v>
      </c>
      <c r="N326" s="2">
        <f>'Radiometer Rrs'!N326-'Simulated_Rrs (SPM=0)'!N326</f>
        <v>4.1814545237261712E-3</v>
      </c>
      <c r="O326" s="2">
        <f>'Radiometer Rrs'!O326-'Simulated_Rrs (SPM=0)'!O326</f>
        <v>3.9016604616590456E-3</v>
      </c>
      <c r="P326" s="2">
        <f>'Radiometer Rrs'!P326-'Simulated_Rrs (SPM=0)'!P326</f>
        <v>2.6966943952237855E-3</v>
      </c>
      <c r="Q326" s="2">
        <f>'Radiometer Rrs'!Q326-'Simulated_Rrs (SPM=0)'!Q326</f>
        <v>2.5356988962371139E-3</v>
      </c>
      <c r="R326" s="2">
        <f>'Radiometer Rrs'!R326-'Simulated_Rrs (SPM=0)'!R326</f>
        <v>2.696693677682977E-3</v>
      </c>
      <c r="S326" s="2">
        <f>'Radiometer Rrs'!S326-'Simulated_Rrs (SPM=0)'!S326</f>
        <v>4.1284076651599885E-3</v>
      </c>
      <c r="T326" s="2">
        <f>'Radiometer Rrs'!T326-'Simulated_Rrs (SPM=0)'!T326</f>
        <v>3.2648753712933866E-3</v>
      </c>
      <c r="U326" s="2">
        <f>'Radiometer Rrs'!U326-'Simulated_Rrs (SPM=0)'!U326</f>
        <v>1.1613050550219399E-2</v>
      </c>
      <c r="V326" s="2">
        <f>'Radiometer Rrs'!V326-'Simulated_Rrs (SPM=0)'!V326</f>
        <v>9.348096945259305E-3</v>
      </c>
      <c r="W326" s="2">
        <f>'Radiometer Rrs'!W326-'Simulated_Rrs (SPM=0)'!W326</f>
        <v>4.2112287025839867E-3</v>
      </c>
      <c r="X326" s="2">
        <f>'Radiometer Rrs'!X326-'Simulated_Rrs (SPM=0)'!X326</f>
        <v>1.1889044479330348E-2</v>
      </c>
      <c r="Y326" s="2">
        <f>'Radiometer Rrs'!Y326-'Simulated_Rrs (SPM=0)'!Y326</f>
        <v>1.084277435594562E-2</v>
      </c>
      <c r="Z326" s="2">
        <f>'Radiometer Rrs'!Z326-'Simulated_Rrs (SPM=0)'!Z326</f>
        <v>1.578634959112955E-2</v>
      </c>
      <c r="AA326" s="2">
        <f>'Radiometer Rrs'!AA326-'Simulated_Rrs (SPM=0)'!AA326</f>
        <v>1.0311230275029467E-2</v>
      </c>
      <c r="AB326" s="2">
        <f>'Radiometer Rrs'!AB326-'Simulated_Rrs (SPM=0)'!AB326</f>
        <v>9.4643000716301239E-3</v>
      </c>
      <c r="AC326" s="2">
        <f>'Radiometer Rrs'!AC326-'Simulated_Rrs (SPM=0)'!AC326</f>
        <v>2.0840515859944873E-3</v>
      </c>
      <c r="AD326" s="2">
        <f>'Radiometer Rrs'!AD326-'Simulated_Rrs (SPM=0)'!AD326</f>
        <v>7.6569973273279638E-3</v>
      </c>
      <c r="AE326" s="2">
        <f>'Radiometer Rrs'!AE326-'Simulated_Rrs (SPM=0)'!AE326</f>
        <v>1.0311230281512112E-2</v>
      </c>
    </row>
    <row r="327" spans="1:31" x14ac:dyDescent="0.3">
      <c r="A327" s="2">
        <v>724</v>
      </c>
      <c r="B327" s="2">
        <f>'Radiometer Rrs'!B327-'Simulated_Rrs (SPM=0)'!B327</f>
        <v>9.8936706243310159E-3</v>
      </c>
      <c r="C327" s="2">
        <f>'Radiometer Rrs'!C327-'Simulated_Rrs (SPM=0)'!C327</f>
        <v>9.2314245442076323E-3</v>
      </c>
      <c r="D327" s="2">
        <f>'Radiometer Rrs'!D327-'Simulated_Rrs (SPM=0)'!D327</f>
        <v>7.5606042565330503E-3</v>
      </c>
      <c r="E327" s="2">
        <f>'Radiometer Rrs'!E327-'Simulated_Rrs (SPM=0)'!E327</f>
        <v>7.0330858474814328E-3</v>
      </c>
      <c r="F327" s="2">
        <f>'Radiometer Rrs'!F327-'Simulated_Rrs (SPM=0)'!F327</f>
        <v>6.2172841170948625E-3</v>
      </c>
      <c r="G327" s="2">
        <f>'Radiometer Rrs'!G327-'Simulated_Rrs (SPM=0)'!G327</f>
        <v>4.8910102699206296E-3</v>
      </c>
      <c r="H327" s="2">
        <f>'Radiometer Rrs'!H327-'Simulated_Rrs (SPM=0)'!H327</f>
        <v>3.0221221661723289E-3</v>
      </c>
      <c r="I327" s="2">
        <f>'Radiometer Rrs'!I327-'Simulated_Rrs (SPM=0)'!I327</f>
        <v>2.9483198575252422E-3</v>
      </c>
      <c r="J327" s="2">
        <f>'Radiometer Rrs'!J327-'Simulated_Rrs (SPM=0)'!J327</f>
        <v>3.7310921679030973E-3</v>
      </c>
      <c r="K327" s="2">
        <f>'Radiometer Rrs'!K327-'Simulated_Rrs (SPM=0)'!K327</f>
        <v>1.6902241722572466E-2</v>
      </c>
      <c r="L327" s="2">
        <f>'Radiometer Rrs'!L327-'Simulated_Rrs (SPM=0)'!L327</f>
        <v>3.8091296121795862E-3</v>
      </c>
      <c r="M327" s="2">
        <f>'Radiometer Rrs'!M327-'Simulated_Rrs (SPM=0)'!M327</f>
        <v>3.7556746464798541E-3</v>
      </c>
      <c r="N327" s="2">
        <f>'Radiometer Rrs'!N327-'Simulated_Rrs (SPM=0)'!N327</f>
        <v>4.0704571880538143E-3</v>
      </c>
      <c r="O327" s="2">
        <f>'Radiometer Rrs'!O327-'Simulated_Rrs (SPM=0)'!O327</f>
        <v>3.8716085568258267E-3</v>
      </c>
      <c r="P327" s="2">
        <f>'Radiometer Rrs'!P327-'Simulated_Rrs (SPM=0)'!P327</f>
        <v>2.5998769340203989E-3</v>
      </c>
      <c r="Q327" s="2">
        <f>'Radiometer Rrs'!Q327-'Simulated_Rrs (SPM=0)'!Q327</f>
        <v>2.4479150909737738E-3</v>
      </c>
      <c r="R327" s="2">
        <f>'Radiometer Rrs'!R327-'Simulated_Rrs (SPM=0)'!R327</f>
        <v>2.5998762782373261E-3</v>
      </c>
      <c r="S327" s="2">
        <f>'Radiometer Rrs'!S327-'Simulated_Rrs (SPM=0)'!S327</f>
        <v>4.1732004297028715E-3</v>
      </c>
      <c r="T327" s="2">
        <f>'Radiometer Rrs'!T327-'Simulated_Rrs (SPM=0)'!T327</f>
        <v>3.1930338395994144E-3</v>
      </c>
      <c r="U327" s="2">
        <f>'Radiometer Rrs'!U327-'Simulated_Rrs (SPM=0)'!U327</f>
        <v>1.1402835437165786E-2</v>
      </c>
      <c r="V327" s="2">
        <f>'Radiometer Rrs'!V327-'Simulated_Rrs (SPM=0)'!V327</f>
        <v>9.1232117091906463E-3</v>
      </c>
      <c r="W327" s="2">
        <f>'Radiometer Rrs'!W327-'Simulated_Rrs (SPM=0)'!W327</f>
        <v>4.1695605112558268E-3</v>
      </c>
      <c r="X327" s="2">
        <f>'Radiometer Rrs'!X327-'Simulated_Rrs (SPM=0)'!X327</f>
        <v>1.1799459873403932E-2</v>
      </c>
      <c r="Y327" s="2">
        <f>'Radiometer Rrs'!Y327-'Simulated_Rrs (SPM=0)'!Y327</f>
        <v>1.0817798144220899E-2</v>
      </c>
      <c r="Z327" s="2">
        <f>'Radiometer Rrs'!Z327-'Simulated_Rrs (SPM=0)'!Z327</f>
        <v>1.5731211332369589E-2</v>
      </c>
      <c r="AA327" s="2">
        <f>'Radiometer Rrs'!AA327-'Simulated_Rrs (SPM=0)'!AA327</f>
        <v>1.0223332810205758E-2</v>
      </c>
      <c r="AB327" s="2">
        <f>'Radiometer Rrs'!AB327-'Simulated_Rrs (SPM=0)'!AB327</f>
        <v>9.3785011973346252E-3</v>
      </c>
      <c r="AC327" s="2">
        <f>'Radiometer Rrs'!AC327-'Simulated_Rrs (SPM=0)'!AC327</f>
        <v>2.0281582498518393E-3</v>
      </c>
      <c r="AD327" s="2">
        <f>'Radiometer Rrs'!AD327-'Simulated_Rrs (SPM=0)'!AD327</f>
        <v>7.6113142189488106E-3</v>
      </c>
      <c r="AE327" s="2">
        <f>'Radiometer Rrs'!AE327-'Simulated_Rrs (SPM=0)'!AE327</f>
        <v>1.0223332816077083E-2</v>
      </c>
    </row>
    <row r="328" spans="1:31" x14ac:dyDescent="0.3">
      <c r="A328" s="2">
        <v>725</v>
      </c>
      <c r="B328" s="2">
        <f>'Radiometer Rrs'!B328-'Simulated_Rrs (SPM=0)'!B328</f>
        <v>9.5724869395144314E-3</v>
      </c>
      <c r="C328" s="2">
        <f>'Radiometer Rrs'!C328-'Simulated_Rrs (SPM=0)'!C328</f>
        <v>8.9303194268202882E-3</v>
      </c>
      <c r="D328" s="2">
        <f>'Radiometer Rrs'!D328-'Simulated_Rrs (SPM=0)'!D328</f>
        <v>7.3022398993388103E-3</v>
      </c>
      <c r="E328" s="2">
        <f>'Radiometer Rrs'!E328-'Simulated_Rrs (SPM=0)'!E328</f>
        <v>6.7873488017458905E-3</v>
      </c>
      <c r="F328" s="2">
        <f>'Radiometer Rrs'!F328-'Simulated_Rrs (SPM=0)'!F328</f>
        <v>6.0144460527673214E-3</v>
      </c>
      <c r="G328" s="2">
        <f>'Radiometer Rrs'!G328-'Simulated_Rrs (SPM=0)'!G328</f>
        <v>4.7750617926078029E-3</v>
      </c>
      <c r="H328" s="2">
        <f>'Radiometer Rrs'!H328-'Simulated_Rrs (SPM=0)'!H328</f>
        <v>2.912810926953959E-3</v>
      </c>
      <c r="I328" s="2">
        <f>'Radiometer Rrs'!I328-'Simulated_Rrs (SPM=0)'!I328</f>
        <v>2.8473310942904954E-3</v>
      </c>
      <c r="J328" s="2">
        <f>'Radiometer Rrs'!J328-'Simulated_Rrs (SPM=0)'!J328</f>
        <v>3.6075556851761243E-3</v>
      </c>
      <c r="K328" s="2">
        <f>'Radiometer Rrs'!K328-'Simulated_Rrs (SPM=0)'!K328</f>
        <v>1.6886379422797838E-2</v>
      </c>
      <c r="L328" s="2">
        <f>'Radiometer Rrs'!L328-'Simulated_Rrs (SPM=0)'!L328</f>
        <v>3.6744915345856628E-3</v>
      </c>
      <c r="M328" s="2">
        <f>'Radiometer Rrs'!M328-'Simulated_Rrs (SPM=0)'!M328</f>
        <v>3.6311329738837471E-3</v>
      </c>
      <c r="N328" s="2">
        <f>'Radiometer Rrs'!N328-'Simulated_Rrs (SPM=0)'!N328</f>
        <v>3.9545446315418595E-3</v>
      </c>
      <c r="O328" s="2">
        <f>'Radiometer Rrs'!O328-'Simulated_Rrs (SPM=0)'!O328</f>
        <v>3.8355298102726839E-3</v>
      </c>
      <c r="P328" s="2">
        <f>'Radiometer Rrs'!P328-'Simulated_Rrs (SPM=0)'!P328</f>
        <v>2.4999632431434099E-3</v>
      </c>
      <c r="Q328" s="2">
        <f>'Radiometer Rrs'!Q328-'Simulated_Rrs (SPM=0)'!Q328</f>
        <v>2.3551841350869891E-3</v>
      </c>
      <c r="R328" s="2">
        <f>'Radiometer Rrs'!R328-'Simulated_Rrs (SPM=0)'!R328</f>
        <v>2.4999626445205156E-3</v>
      </c>
      <c r="S328" s="2">
        <f>'Radiometer Rrs'!S328-'Simulated_Rrs (SPM=0)'!S328</f>
        <v>4.1965670412875515E-3</v>
      </c>
      <c r="T328" s="2">
        <f>'Radiometer Rrs'!T328-'Simulated_Rrs (SPM=0)'!T328</f>
        <v>3.1282962430967841E-3</v>
      </c>
      <c r="U328" s="2">
        <f>'Radiometer Rrs'!U328-'Simulated_Rrs (SPM=0)'!U328</f>
        <v>1.1185443620446439E-2</v>
      </c>
      <c r="V328" s="2">
        <f>'Radiometer Rrs'!V328-'Simulated_Rrs (SPM=0)'!V328</f>
        <v>8.8941246676548184E-3</v>
      </c>
      <c r="W328" s="2">
        <f>'Radiometer Rrs'!W328-'Simulated_Rrs (SPM=0)'!W328</f>
        <v>4.0936245381484274E-3</v>
      </c>
      <c r="X328" s="2">
        <f>'Radiometer Rrs'!X328-'Simulated_Rrs (SPM=0)'!X328</f>
        <v>1.1663172365224102E-2</v>
      </c>
      <c r="Y328" s="2">
        <f>'Radiometer Rrs'!Y328-'Simulated_Rrs (SPM=0)'!Y328</f>
        <v>1.0751749046763666E-2</v>
      </c>
      <c r="Z328" s="2">
        <f>'Radiometer Rrs'!Z328-'Simulated_Rrs (SPM=0)'!Z328</f>
        <v>1.5676821078963163E-2</v>
      </c>
      <c r="AA328" s="2">
        <f>'Radiometer Rrs'!AA328-'Simulated_Rrs (SPM=0)'!AA328</f>
        <v>1.0131235354023108E-2</v>
      </c>
      <c r="AB328" s="2">
        <f>'Radiometer Rrs'!AB328-'Simulated_Rrs (SPM=0)'!AB328</f>
        <v>9.2603817110764718E-3</v>
      </c>
      <c r="AC328" s="2">
        <f>'Radiometer Rrs'!AC328-'Simulated_Rrs (SPM=0)'!AC328</f>
        <v>1.9676395843759562E-3</v>
      </c>
      <c r="AD328" s="2">
        <f>'Radiometer Rrs'!AD328-'Simulated_Rrs (SPM=0)'!AD328</f>
        <v>7.554032472855435E-3</v>
      </c>
      <c r="AE328" s="2">
        <f>'Radiometer Rrs'!AE328-'Simulated_Rrs (SPM=0)'!AE328</f>
        <v>1.0131235359334393E-2</v>
      </c>
    </row>
    <row r="329" spans="1:31" x14ac:dyDescent="0.3">
      <c r="A329" s="2">
        <v>726</v>
      </c>
      <c r="B329" s="2">
        <f>'Radiometer Rrs'!B329-'Simulated_Rrs (SPM=0)'!B329</f>
        <v>9.249614405976523E-3</v>
      </c>
      <c r="C329" s="2">
        <f>'Radiometer Rrs'!C329-'Simulated_Rrs (SPM=0)'!C329</f>
        <v>8.6285326827595342E-3</v>
      </c>
      <c r="D329" s="2">
        <f>'Radiometer Rrs'!D329-'Simulated_Rrs (SPM=0)'!D329</f>
        <v>7.0413265408589042E-3</v>
      </c>
      <c r="E329" s="2">
        <f>'Radiometer Rrs'!E329-'Simulated_Rrs (SPM=0)'!E329</f>
        <v>6.5395795237528798E-3</v>
      </c>
      <c r="F329" s="2">
        <f>'Radiometer Rrs'!F329-'Simulated_Rrs (SPM=0)'!F329</f>
        <v>5.8256255127756692E-3</v>
      </c>
      <c r="G329" s="2">
        <f>'Radiometer Rrs'!G329-'Simulated_Rrs (SPM=0)'!G329</f>
        <v>4.6352249829449505E-3</v>
      </c>
      <c r="H329" s="2">
        <f>'Radiometer Rrs'!H329-'Simulated_Rrs (SPM=0)'!H329</f>
        <v>2.8026698172695158E-3</v>
      </c>
      <c r="I329" s="2">
        <f>'Radiometer Rrs'!I329-'Simulated_Rrs (SPM=0)'!I329</f>
        <v>2.7462049226907367E-3</v>
      </c>
      <c r="J329" s="2">
        <f>'Radiometer Rrs'!J329-'Simulated_Rrs (SPM=0)'!J329</f>
        <v>3.5222561674103574E-3</v>
      </c>
      <c r="K329" s="2">
        <f>'Radiometer Rrs'!K329-'Simulated_Rrs (SPM=0)'!K329</f>
        <v>1.6875042374346904E-2</v>
      </c>
      <c r="L329" s="2">
        <f>'Radiometer Rrs'!L329-'Simulated_Rrs (SPM=0)'!L329</f>
        <v>3.5386229248320824E-3</v>
      </c>
      <c r="M329" s="2">
        <f>'Radiometer Rrs'!M329-'Simulated_Rrs (SPM=0)'!M329</f>
        <v>3.5063135969416481E-3</v>
      </c>
      <c r="N329" s="2">
        <f>'Radiometer Rrs'!N329-'Simulated_Rrs (SPM=0)'!N329</f>
        <v>3.8359008054401488E-3</v>
      </c>
      <c r="O329" s="2">
        <f>'Radiometer Rrs'!O329-'Simulated_Rrs (SPM=0)'!O329</f>
        <v>3.7950186162341482E-3</v>
      </c>
      <c r="P329" s="2">
        <f>'Radiometer Rrs'!P329-'Simulated_Rrs (SPM=0)'!P329</f>
        <v>2.3979517351544401E-3</v>
      </c>
      <c r="Q329" s="2">
        <f>'Radiometer Rrs'!Q329-'Simulated_Rrs (SPM=0)'!Q329</f>
        <v>2.2593310078428738E-3</v>
      </c>
      <c r="R329" s="2">
        <f>'Radiometer Rrs'!R329-'Simulated_Rrs (SPM=0)'!R329</f>
        <v>2.3979511902812623E-3</v>
      </c>
      <c r="S329" s="2">
        <f>'Radiometer Rrs'!S329-'Simulated_Rrs (SPM=0)'!S329</f>
        <v>4.1979539444309136E-3</v>
      </c>
      <c r="T329" s="2">
        <f>'Radiometer Rrs'!T329-'Simulated_Rrs (SPM=0)'!T329</f>
        <v>3.0685445260091146E-3</v>
      </c>
      <c r="U329" s="2">
        <f>'Radiometer Rrs'!U329-'Simulated_Rrs (SPM=0)'!U329</f>
        <v>1.0967394260637885E-2</v>
      </c>
      <c r="V329" s="2">
        <f>'Radiometer Rrs'!V329-'Simulated_Rrs (SPM=0)'!V329</f>
        <v>8.6626263876378087E-3</v>
      </c>
      <c r="W329" s="2">
        <f>'Radiometer Rrs'!W329-'Simulated_Rrs (SPM=0)'!W329</f>
        <v>3.9942234738120268E-3</v>
      </c>
      <c r="X329" s="2">
        <f>'Radiometer Rrs'!X329-'Simulated_Rrs (SPM=0)'!X329</f>
        <v>1.1493516554315958E-2</v>
      </c>
      <c r="Y329" s="2">
        <f>'Radiometer Rrs'!Y329-'Simulated_Rrs (SPM=0)'!Y329</f>
        <v>1.0658028814010812E-2</v>
      </c>
      <c r="Z329" s="2">
        <f>'Radiometer Rrs'!Z329-'Simulated_Rrs (SPM=0)'!Z329</f>
        <v>1.5621720367420664E-2</v>
      </c>
      <c r="AA329" s="2">
        <f>'Radiometer Rrs'!AA329-'Simulated_Rrs (SPM=0)'!AA329</f>
        <v>1.0037074316251589E-2</v>
      </c>
      <c r="AB329" s="2">
        <f>'Radiometer Rrs'!AB329-'Simulated_Rrs (SPM=0)'!AB329</f>
        <v>9.1210730647793611E-3</v>
      </c>
      <c r="AC329" s="2">
        <f>'Radiometer Rrs'!AC329-'Simulated_Rrs (SPM=0)'!AC329</f>
        <v>1.9040734950517167E-3</v>
      </c>
      <c r="AD329" s="2">
        <f>'Radiometer Rrs'!AD329-'Simulated_Rrs (SPM=0)'!AD329</f>
        <v>7.4937299593279376E-3</v>
      </c>
      <c r="AE329" s="2">
        <f>'Radiometer Rrs'!AE329-'Simulated_Rrs (SPM=0)'!AE329</f>
        <v>1.0037074321042429E-2</v>
      </c>
    </row>
    <row r="330" spans="1:31" x14ac:dyDescent="0.3">
      <c r="A330" s="2">
        <v>727</v>
      </c>
      <c r="B330" s="2">
        <f>'Radiometer Rrs'!B330-'Simulated_Rrs (SPM=0)'!B330</f>
        <v>8.926838523147634E-3</v>
      </c>
      <c r="C330" s="2">
        <f>'Radiometer Rrs'!C330-'Simulated_Rrs (SPM=0)'!C330</f>
        <v>8.3156760259258181E-3</v>
      </c>
      <c r="D330" s="2">
        <f>'Radiometer Rrs'!D330-'Simulated_Rrs (SPM=0)'!D330</f>
        <v>6.7745336284763527E-3</v>
      </c>
      <c r="E330" s="2">
        <f>'Radiometer Rrs'!E330-'Simulated_Rrs (SPM=0)'!E330</f>
        <v>6.2958015292831505E-3</v>
      </c>
      <c r="F330" s="2">
        <f>'Radiometer Rrs'!F330-'Simulated_Rrs (SPM=0)'!F330</f>
        <v>5.6207401945667654E-3</v>
      </c>
      <c r="G330" s="2">
        <f>'Radiometer Rrs'!G330-'Simulated_Rrs (SPM=0)'!G330</f>
        <v>4.4426491761460195E-3</v>
      </c>
      <c r="H330" s="2">
        <f>'Radiometer Rrs'!H330-'Simulated_Rrs (SPM=0)'!H330</f>
        <v>2.6968814143474894E-3</v>
      </c>
      <c r="I330" s="2">
        <f>'Radiometer Rrs'!I330-'Simulated_Rrs (SPM=0)'!I330</f>
        <v>2.6427703518397162E-3</v>
      </c>
      <c r="J330" s="2">
        <f>'Radiometer Rrs'!J330-'Simulated_Rrs (SPM=0)'!J330</f>
        <v>3.5192301310855894E-3</v>
      </c>
      <c r="K330" s="2">
        <f>'Radiometer Rrs'!K330-'Simulated_Rrs (SPM=0)'!K330</f>
        <v>1.6833234641759089E-2</v>
      </c>
      <c r="L330" s="2">
        <f>'Radiometer Rrs'!L330-'Simulated_Rrs (SPM=0)'!L330</f>
        <v>3.4086354084654357E-3</v>
      </c>
      <c r="M330" s="2">
        <f>'Radiometer Rrs'!M330-'Simulated_Rrs (SPM=0)'!M330</f>
        <v>3.3767292999989352E-3</v>
      </c>
      <c r="N330" s="2">
        <f>'Radiometer Rrs'!N330-'Simulated_Rrs (SPM=0)'!N330</f>
        <v>3.720492080322877E-3</v>
      </c>
      <c r="O330" s="2">
        <f>'Radiometer Rrs'!O330-'Simulated_Rrs (SPM=0)'!O330</f>
        <v>3.7460141111108512E-3</v>
      </c>
      <c r="P330" s="2">
        <f>'Radiometer Rrs'!P330-'Simulated_Rrs (SPM=0)'!P330</f>
        <v>2.2936390661343242E-3</v>
      </c>
      <c r="Q330" s="2">
        <f>'Radiometer Rrs'!Q330-'Simulated_Rrs (SPM=0)'!Q330</f>
        <v>2.162442665712173E-3</v>
      </c>
      <c r="R330" s="2">
        <f>'Radiometer Rrs'!R330-'Simulated_Rrs (SPM=0)'!R330</f>
        <v>2.2936385758804459E-3</v>
      </c>
      <c r="S330" s="2">
        <f>'Radiometer Rrs'!S330-'Simulated_Rrs (SPM=0)'!S330</f>
        <v>4.0975943392660011E-3</v>
      </c>
      <c r="T330" s="2">
        <f>'Radiometer Rrs'!T330-'Simulated_Rrs (SPM=0)'!T330</f>
        <v>3.0160594510634385E-3</v>
      </c>
      <c r="U330" s="2">
        <f>'Radiometer Rrs'!U330-'Simulated_Rrs (SPM=0)'!U330</f>
        <v>1.0792367662413944E-2</v>
      </c>
      <c r="V330" s="2">
        <f>'Radiometer Rrs'!V330-'Simulated_Rrs (SPM=0)'!V330</f>
        <v>8.4330151214522843E-3</v>
      </c>
      <c r="W330" s="2">
        <f>'Radiometer Rrs'!W330-'Simulated_Rrs (SPM=0)'!W330</f>
        <v>3.8665067726543806E-3</v>
      </c>
      <c r="X330" s="2">
        <f>'Radiometer Rrs'!X330-'Simulated_Rrs (SPM=0)'!X330</f>
        <v>1.1269305712311647E-2</v>
      </c>
      <c r="Y330" s="2">
        <f>'Radiometer Rrs'!Y330-'Simulated_Rrs (SPM=0)'!Y330</f>
        <v>1.0535588446371109E-2</v>
      </c>
      <c r="Z330" s="2">
        <f>'Radiometer Rrs'!Z330-'Simulated_Rrs (SPM=0)'!Z330</f>
        <v>1.5553177477253819E-2</v>
      </c>
      <c r="AA330" s="2">
        <f>'Radiometer Rrs'!AA330-'Simulated_Rrs (SPM=0)'!AA330</f>
        <v>9.9487855785149425E-3</v>
      </c>
      <c r="AB330" s="2">
        <f>'Radiometer Rrs'!AB330-'Simulated_Rrs (SPM=0)'!AB330</f>
        <v>8.9658975856074918E-3</v>
      </c>
      <c r="AC330" s="2">
        <f>'Radiometer Rrs'!AC330-'Simulated_Rrs (SPM=0)'!AC330</f>
        <v>1.838063466388681E-3</v>
      </c>
      <c r="AD330" s="2">
        <f>'Radiometer Rrs'!AD330-'Simulated_Rrs (SPM=0)'!AD330</f>
        <v>7.4804406321119588E-3</v>
      </c>
      <c r="AE330" s="2">
        <f>'Radiometer Rrs'!AE330-'Simulated_Rrs (SPM=0)'!AE330</f>
        <v>9.9487855827866799E-3</v>
      </c>
    </row>
    <row r="331" spans="1:31" x14ac:dyDescent="0.3">
      <c r="A331" s="2">
        <v>728</v>
      </c>
      <c r="B331" s="2">
        <f>'Radiometer Rrs'!B331-'Simulated_Rrs (SPM=0)'!B331</f>
        <v>8.5844234631842105E-3</v>
      </c>
      <c r="C331" s="2">
        <f>'Radiometer Rrs'!C331-'Simulated_Rrs (SPM=0)'!C331</f>
        <v>7.9925221864968442E-3</v>
      </c>
      <c r="D331" s="2">
        <f>'Radiometer Rrs'!D331-'Simulated_Rrs (SPM=0)'!D331</f>
        <v>6.5013143973972646E-3</v>
      </c>
      <c r="E331" s="2">
        <f>'Radiometer Rrs'!E331-'Simulated_Rrs (SPM=0)'!E331</f>
        <v>6.0427889833176169E-3</v>
      </c>
      <c r="F331" s="2">
        <f>'Radiometer Rrs'!F331-'Simulated_Rrs (SPM=0)'!F331</f>
        <v>5.4028897731608558E-3</v>
      </c>
      <c r="G331" s="2">
        <f>'Radiometer Rrs'!G331-'Simulated_Rrs (SPM=0)'!G331</f>
        <v>4.2899418268345681E-3</v>
      </c>
      <c r="H331" s="2">
        <f>'Radiometer Rrs'!H331-'Simulated_Rrs (SPM=0)'!H331</f>
        <v>2.5854166660399915E-3</v>
      </c>
      <c r="I331" s="2">
        <f>'Radiometer Rrs'!I331-'Simulated_Rrs (SPM=0)'!I331</f>
        <v>2.5376707410232771E-3</v>
      </c>
      <c r="J331" s="2">
        <f>'Radiometer Rrs'!J331-'Simulated_Rrs (SPM=0)'!J331</f>
        <v>3.5081050290437549E-3</v>
      </c>
      <c r="K331" s="2">
        <f>'Radiometer Rrs'!K331-'Simulated_Rrs (SPM=0)'!K331</f>
        <v>1.6760542904367289E-2</v>
      </c>
      <c r="L331" s="2">
        <f>'Radiometer Rrs'!L331-'Simulated_Rrs (SPM=0)'!L331</f>
        <v>3.2702635308693461E-3</v>
      </c>
      <c r="M331" s="2">
        <f>'Radiometer Rrs'!M331-'Simulated_Rrs (SPM=0)'!M331</f>
        <v>3.2470331069440507E-3</v>
      </c>
      <c r="N331" s="2">
        <f>'Radiometer Rrs'!N331-'Simulated_Rrs (SPM=0)'!N331</f>
        <v>3.599569868241346E-3</v>
      </c>
      <c r="O331" s="2">
        <f>'Radiometer Rrs'!O331-'Simulated_Rrs (SPM=0)'!O331</f>
        <v>3.6989024700380931E-3</v>
      </c>
      <c r="P331" s="2">
        <f>'Radiometer Rrs'!P331-'Simulated_Rrs (SPM=0)'!P331</f>
        <v>2.1911928254562479E-3</v>
      </c>
      <c r="Q331" s="2">
        <f>'Radiometer Rrs'!Q331-'Simulated_Rrs (SPM=0)'!Q331</f>
        <v>2.0696319641800285E-3</v>
      </c>
      <c r="R331" s="2">
        <f>'Radiometer Rrs'!R331-'Simulated_Rrs (SPM=0)'!R331</f>
        <v>2.1911923866400397E-3</v>
      </c>
      <c r="S331" s="2">
        <f>'Radiometer Rrs'!S331-'Simulated_Rrs (SPM=0)'!S331</f>
        <v>3.9875647702055841E-3</v>
      </c>
      <c r="T331" s="2">
        <f>'Radiometer Rrs'!T331-'Simulated_Rrs (SPM=0)'!T331</f>
        <v>2.9642214160829666E-3</v>
      </c>
      <c r="U331" s="2">
        <f>'Radiometer Rrs'!U331-'Simulated_Rrs (SPM=0)'!U331</f>
        <v>1.0604556774853238E-2</v>
      </c>
      <c r="V331" s="2">
        <f>'Radiometer Rrs'!V331-'Simulated_Rrs (SPM=0)'!V331</f>
        <v>8.1712257759506534E-3</v>
      </c>
      <c r="W331" s="2">
        <f>'Radiometer Rrs'!W331-'Simulated_Rrs (SPM=0)'!W331</f>
        <v>3.7315178367870517E-3</v>
      </c>
      <c r="X331" s="2">
        <f>'Radiometer Rrs'!X331-'Simulated_Rrs (SPM=0)'!X331</f>
        <v>1.1020201394920982E-2</v>
      </c>
      <c r="Y331" s="2">
        <f>'Radiometer Rrs'!Y331-'Simulated_Rrs (SPM=0)'!Y331</f>
        <v>1.0401347118933743E-2</v>
      </c>
      <c r="Z331" s="2">
        <f>'Radiometer Rrs'!Z331-'Simulated_Rrs (SPM=0)'!Z331</f>
        <v>1.5467710210626241E-2</v>
      </c>
      <c r="AA331" s="2">
        <f>'Radiometer Rrs'!AA331-'Simulated_Rrs (SPM=0)'!AA331</f>
        <v>9.843244158692907E-3</v>
      </c>
      <c r="AB331" s="2">
        <f>'Radiometer Rrs'!AB331-'Simulated_Rrs (SPM=0)'!AB331</f>
        <v>8.7935268712082647E-3</v>
      </c>
      <c r="AC331" s="2">
        <f>'Radiometer Rrs'!AC331-'Simulated_Rrs (SPM=0)'!AC331</f>
        <v>1.7714445605646705E-3</v>
      </c>
      <c r="AD331" s="2">
        <f>'Radiometer Rrs'!AD331-'Simulated_Rrs (SPM=0)'!AD331</f>
        <v>7.4319904230993796E-3</v>
      </c>
      <c r="AE331" s="2">
        <f>'Radiometer Rrs'!AE331-'Simulated_Rrs (SPM=0)'!AE331</f>
        <v>9.8432441624819768E-3</v>
      </c>
    </row>
    <row r="332" spans="1:31" x14ac:dyDescent="0.3">
      <c r="A332" s="2">
        <v>729</v>
      </c>
      <c r="B332" s="2">
        <f>'Radiometer Rrs'!B332-'Simulated_Rrs (SPM=0)'!B332</f>
        <v>8.2245869388601345E-3</v>
      </c>
      <c r="C332" s="2">
        <f>'Radiometer Rrs'!C332-'Simulated_Rrs (SPM=0)'!C332</f>
        <v>7.6602312950752628E-3</v>
      </c>
      <c r="D332" s="2">
        <f>'Radiometer Rrs'!D332-'Simulated_Rrs (SPM=0)'!D332</f>
        <v>6.2223907982502501E-3</v>
      </c>
      <c r="E332" s="2">
        <f>'Radiometer Rrs'!E332-'Simulated_Rrs (SPM=0)'!E332</f>
        <v>5.7815817160896035E-3</v>
      </c>
      <c r="F332" s="2">
        <f>'Radiometer Rrs'!F332-'Simulated_Rrs (SPM=0)'!F332</f>
        <v>5.1735364054977034E-3</v>
      </c>
      <c r="G332" s="2">
        <f>'Radiometer Rrs'!G332-'Simulated_Rrs (SPM=0)'!G332</f>
        <v>4.1725839371305352E-3</v>
      </c>
      <c r="H332" s="2">
        <f>'Radiometer Rrs'!H332-'Simulated_Rrs (SPM=0)'!H332</f>
        <v>2.4689125898865374E-3</v>
      </c>
      <c r="I332" s="2">
        <f>'Radiometer Rrs'!I332-'Simulated_Rrs (SPM=0)'!I332</f>
        <v>2.4310889953931508E-3</v>
      </c>
      <c r="J332" s="2">
        <f>'Radiometer Rrs'!J332-'Simulated_Rrs (SPM=0)'!J332</f>
        <v>3.4897921469718186E-3</v>
      </c>
      <c r="K332" s="2">
        <f>'Radiometer Rrs'!K332-'Simulated_Rrs (SPM=0)'!K332</f>
        <v>1.6660457880354983E-2</v>
      </c>
      <c r="L332" s="2">
        <f>'Radiometer Rrs'!L332-'Simulated_Rrs (SPM=0)'!L332</f>
        <v>3.1244508760153375E-3</v>
      </c>
      <c r="M332" s="2">
        <f>'Radiometer Rrs'!M332-'Simulated_Rrs (SPM=0)'!M332</f>
        <v>3.1172320967008537E-3</v>
      </c>
      <c r="N332" s="2">
        <f>'Radiometer Rrs'!N332-'Simulated_Rrs (SPM=0)'!N332</f>
        <v>3.4737527469265736E-3</v>
      </c>
      <c r="O332" s="2">
        <f>'Radiometer Rrs'!O332-'Simulated_Rrs (SPM=0)'!O332</f>
        <v>3.6534638163170257E-3</v>
      </c>
      <c r="P332" s="2">
        <f>'Radiometer Rrs'!P332-'Simulated_Rrs (SPM=0)'!P332</f>
        <v>2.0903961382585886E-3</v>
      </c>
      <c r="Q332" s="2">
        <f>'Radiometer Rrs'!Q332-'Simulated_Rrs (SPM=0)'!Q332</f>
        <v>1.9804316922979945E-3</v>
      </c>
      <c r="R332" s="2">
        <f>'Radiometer Rrs'!R332-'Simulated_Rrs (SPM=0)'!R332</f>
        <v>2.0903957416480391E-3</v>
      </c>
      <c r="S332" s="2">
        <f>'Radiometer Rrs'!S332-'Simulated_Rrs (SPM=0)'!S332</f>
        <v>3.8689543621578558E-3</v>
      </c>
      <c r="T332" s="2">
        <f>'Radiometer Rrs'!T332-'Simulated_Rrs (SPM=0)'!T332</f>
        <v>2.9129515870544489E-3</v>
      </c>
      <c r="U332" s="2">
        <f>'Radiometer Rrs'!U332-'Simulated_Rrs (SPM=0)'!U332</f>
        <v>1.0405403285759385E-2</v>
      </c>
      <c r="V332" s="2">
        <f>'Radiometer Rrs'!V332-'Simulated_Rrs (SPM=0)'!V332</f>
        <v>7.8808955761546211E-3</v>
      </c>
      <c r="W332" s="2">
        <f>'Radiometer Rrs'!W332-'Simulated_Rrs (SPM=0)'!W332</f>
        <v>3.5900743480337702E-3</v>
      </c>
      <c r="X332" s="2">
        <f>'Radiometer Rrs'!X332-'Simulated_Rrs (SPM=0)'!X332</f>
        <v>1.0749016145159601E-2</v>
      </c>
      <c r="Y332" s="2">
        <f>'Radiometer Rrs'!Y332-'Simulated_Rrs (SPM=0)'!Y332</f>
        <v>1.0256635198099528E-2</v>
      </c>
      <c r="Z332" s="2">
        <f>'Radiometer Rrs'!Z332-'Simulated_Rrs (SPM=0)'!Z332</f>
        <v>1.5367228944764926E-2</v>
      </c>
      <c r="AA332" s="2">
        <f>'Radiometer Rrs'!AA332-'Simulated_Rrs (SPM=0)'!AA332</f>
        <v>9.7223975991592819E-3</v>
      </c>
      <c r="AB332" s="2">
        <f>'Radiometer Rrs'!AB332-'Simulated_Rrs (SPM=0)'!AB332</f>
        <v>8.6059019606320262E-3</v>
      </c>
      <c r="AC332" s="2">
        <f>'Radiometer Rrs'!AC332-'Simulated_Rrs (SPM=0)'!AC332</f>
        <v>1.7042801156754569E-3</v>
      </c>
      <c r="AD332" s="2">
        <f>'Radiometer Rrs'!AD332-'Simulated_Rrs (SPM=0)'!AD332</f>
        <v>7.3523542180331108E-3</v>
      </c>
      <c r="AE332" s="2">
        <f>'Radiometer Rrs'!AE332-'Simulated_Rrs (SPM=0)'!AE332</f>
        <v>9.7223976025530671E-3</v>
      </c>
    </row>
    <row r="333" spans="1:31" x14ac:dyDescent="0.3">
      <c r="A333" s="2">
        <v>730</v>
      </c>
      <c r="B333" s="2">
        <f>'Radiometer Rrs'!B333-'Simulated_Rrs (SPM=0)'!B333</f>
        <v>7.8501678625318705E-3</v>
      </c>
      <c r="C333" s="2">
        <f>'Radiometer Rrs'!C333-'Simulated_Rrs (SPM=0)'!C333</f>
        <v>7.3195405456437041E-3</v>
      </c>
      <c r="D333" s="2">
        <f>'Radiometer Rrs'!D333-'Simulated_Rrs (SPM=0)'!D333</f>
        <v>5.9307953990918707E-3</v>
      </c>
      <c r="E333" s="2">
        <f>'Radiometer Rrs'!E333-'Simulated_Rrs (SPM=0)'!E333</f>
        <v>5.5141741203831402E-3</v>
      </c>
      <c r="F333" s="2">
        <f>'Radiometer Rrs'!F333-'Simulated_Rrs (SPM=0)'!F333</f>
        <v>4.9444258299012039E-3</v>
      </c>
      <c r="G333" s="2">
        <f>'Radiometer Rrs'!G333-'Simulated_Rrs (SPM=0)'!G333</f>
        <v>4.097008732109538E-3</v>
      </c>
      <c r="H333" s="2">
        <f>'Radiometer Rrs'!H333-'Simulated_Rrs (SPM=0)'!H333</f>
        <v>2.3555257783247014E-3</v>
      </c>
      <c r="I333" s="2">
        <f>'Radiometer Rrs'!I333-'Simulated_Rrs (SPM=0)'!I333</f>
        <v>2.3269802587040436E-3</v>
      </c>
      <c r="J333" s="2">
        <f>'Radiometer Rrs'!J333-'Simulated_Rrs (SPM=0)'!J333</f>
        <v>3.3982929678762399E-3</v>
      </c>
      <c r="K333" s="2">
        <f>'Radiometer Rrs'!K333-'Simulated_Rrs (SPM=0)'!K333</f>
        <v>1.6621680093892467E-2</v>
      </c>
      <c r="L333" s="2">
        <f>'Radiometer Rrs'!L333-'Simulated_Rrs (SPM=0)'!L333</f>
        <v>2.9767280620037508E-3</v>
      </c>
      <c r="M333" s="2">
        <f>'Radiometer Rrs'!M333-'Simulated_Rrs (SPM=0)'!M333</f>
        <v>2.9778209969924E-3</v>
      </c>
      <c r="N333" s="2">
        <f>'Radiometer Rrs'!N333-'Simulated_Rrs (SPM=0)'!N333</f>
        <v>3.3456103179587754E-3</v>
      </c>
      <c r="O333" s="2">
        <f>'Radiometer Rrs'!O333-'Simulated_Rrs (SPM=0)'!O333</f>
        <v>3.607259130183739E-3</v>
      </c>
      <c r="P333" s="2">
        <f>'Radiometer Rrs'!P333-'Simulated_Rrs (SPM=0)'!P333</f>
        <v>1.9829644157093131E-3</v>
      </c>
      <c r="Q333" s="2">
        <f>'Radiometer Rrs'!Q333-'Simulated_Rrs (SPM=0)'!Q333</f>
        <v>1.8954505636452985E-3</v>
      </c>
      <c r="R333" s="2">
        <f>'Radiometer Rrs'!R333-'Simulated_Rrs (SPM=0)'!R333</f>
        <v>1.9829640691573854E-3</v>
      </c>
      <c r="S333" s="2">
        <f>'Radiometer Rrs'!S333-'Simulated_Rrs (SPM=0)'!S333</f>
        <v>3.7597120903170383E-3</v>
      </c>
      <c r="T333" s="2">
        <f>'Radiometer Rrs'!T333-'Simulated_Rrs (SPM=0)'!T333</f>
        <v>2.873459960469363E-3</v>
      </c>
      <c r="U333" s="2">
        <f>'Radiometer Rrs'!U333-'Simulated_Rrs (SPM=0)'!U333</f>
        <v>1.014648814000315E-2</v>
      </c>
      <c r="V333" s="2">
        <f>'Radiometer Rrs'!V333-'Simulated_Rrs (SPM=0)'!V333</f>
        <v>7.6040976570688592E-3</v>
      </c>
      <c r="W333" s="2">
        <f>'Radiometer Rrs'!W333-'Simulated_Rrs (SPM=0)'!W333</f>
        <v>3.4415153589285202E-3</v>
      </c>
      <c r="X333" s="2">
        <f>'Radiometer Rrs'!X333-'Simulated_Rrs (SPM=0)'!X333</f>
        <v>1.0518029642299193E-2</v>
      </c>
      <c r="Y333" s="2">
        <f>'Radiometer Rrs'!Y333-'Simulated_Rrs (SPM=0)'!Y333</f>
        <v>1.0118675635449666E-2</v>
      </c>
      <c r="Z333" s="2">
        <f>'Radiometer Rrs'!Z333-'Simulated_Rrs (SPM=0)'!Z333</f>
        <v>1.5270869664371243E-2</v>
      </c>
      <c r="AA333" s="2">
        <f>'Radiometer Rrs'!AA333-'Simulated_Rrs (SPM=0)'!AA333</f>
        <v>9.6008499437139298E-3</v>
      </c>
      <c r="AB333" s="2">
        <f>'Radiometer Rrs'!AB333-'Simulated_Rrs (SPM=0)'!AB333</f>
        <v>8.446520461116434E-3</v>
      </c>
      <c r="AC333" s="2">
        <f>'Radiometer Rrs'!AC333-'Simulated_Rrs (SPM=0)'!AC333</f>
        <v>1.6315302775117327E-3</v>
      </c>
      <c r="AD333" s="2">
        <f>'Radiometer Rrs'!AD333-'Simulated_Rrs (SPM=0)'!AD333</f>
        <v>7.2247310700785114E-3</v>
      </c>
      <c r="AE333" s="2">
        <f>'Radiometer Rrs'!AE333-'Simulated_Rrs (SPM=0)'!AE333</f>
        <v>9.6008499466525982E-3</v>
      </c>
    </row>
    <row r="334" spans="1:31" x14ac:dyDescent="0.3">
      <c r="A334" s="2">
        <v>731</v>
      </c>
      <c r="B334" s="2">
        <f>'Radiometer Rrs'!B334-'Simulated_Rrs (SPM=0)'!B334</f>
        <v>7.4890646988797892E-3</v>
      </c>
      <c r="C334" s="2">
        <f>'Radiometer Rrs'!C334-'Simulated_Rrs (SPM=0)'!C334</f>
        <v>6.9878861911985149E-3</v>
      </c>
      <c r="D334" s="2">
        <f>'Radiometer Rrs'!D334-'Simulated_Rrs (SPM=0)'!D334</f>
        <v>5.6482079648582451E-3</v>
      </c>
      <c r="E334" s="2">
        <f>'Radiometer Rrs'!E334-'Simulated_Rrs (SPM=0)'!E334</f>
        <v>5.253361441444334E-3</v>
      </c>
      <c r="F334" s="2">
        <f>'Radiometer Rrs'!F334-'Simulated_Rrs (SPM=0)'!F334</f>
        <v>4.7180624565981103E-3</v>
      </c>
      <c r="G334" s="2">
        <f>'Radiometer Rrs'!G334-'Simulated_Rrs (SPM=0)'!G334</f>
        <v>3.9864348735545781E-3</v>
      </c>
      <c r="H334" s="2">
        <f>'Radiometer Rrs'!H334-'Simulated_Rrs (SPM=0)'!H334</f>
        <v>2.2425245846414334E-3</v>
      </c>
      <c r="I334" s="2">
        <f>'Radiometer Rrs'!I334-'Simulated_Rrs (SPM=0)'!I334</f>
        <v>2.2255860916266081E-3</v>
      </c>
      <c r="J334" s="2">
        <f>'Radiometer Rrs'!J334-'Simulated_Rrs (SPM=0)'!J334</f>
        <v>3.3009577887987448E-3</v>
      </c>
      <c r="K334" s="2">
        <f>'Radiometer Rrs'!K334-'Simulated_Rrs (SPM=0)'!K334</f>
        <v>1.6554579770320713E-2</v>
      </c>
      <c r="L334" s="2">
        <f>'Radiometer Rrs'!L334-'Simulated_Rrs (SPM=0)'!L334</f>
        <v>2.832990029491085E-3</v>
      </c>
      <c r="M334" s="2">
        <f>'Radiometer Rrs'!M334-'Simulated_Rrs (SPM=0)'!M334</f>
        <v>2.8423128718184482E-3</v>
      </c>
      <c r="N334" s="2">
        <f>'Radiometer Rrs'!N334-'Simulated_Rrs (SPM=0)'!N334</f>
        <v>3.2164262563433429E-3</v>
      </c>
      <c r="O334" s="2">
        <f>'Radiometer Rrs'!O334-'Simulated_Rrs (SPM=0)'!O334</f>
        <v>3.5579875629375415E-3</v>
      </c>
      <c r="P334" s="2">
        <f>'Radiometer Rrs'!P334-'Simulated_Rrs (SPM=0)'!P334</f>
        <v>1.8773129368222579E-3</v>
      </c>
      <c r="Q334" s="2">
        <f>'Radiometer Rrs'!Q334-'Simulated_Rrs (SPM=0)'!Q334</f>
        <v>1.8142731582746865E-3</v>
      </c>
      <c r="R334" s="2">
        <f>'Radiometer Rrs'!R334-'Simulated_Rrs (SPM=0)'!R334</f>
        <v>1.8773126288958589E-3</v>
      </c>
      <c r="S334" s="2">
        <f>'Radiometer Rrs'!S334-'Simulated_Rrs (SPM=0)'!S334</f>
        <v>3.6634898036352836E-3</v>
      </c>
      <c r="T334" s="2">
        <f>'Radiometer Rrs'!T334-'Simulated_Rrs (SPM=0)'!T334</f>
        <v>2.8353873128369074E-3</v>
      </c>
      <c r="U334" s="2">
        <f>'Radiometer Rrs'!U334-'Simulated_Rrs (SPM=0)'!U334</f>
        <v>9.902659474678081E-3</v>
      </c>
      <c r="V334" s="2">
        <f>'Radiometer Rrs'!V334-'Simulated_Rrs (SPM=0)'!V334</f>
        <v>7.3447581584980748E-3</v>
      </c>
      <c r="W334" s="2">
        <f>'Radiometer Rrs'!W334-'Simulated_Rrs (SPM=0)'!W334</f>
        <v>3.2555081681301416E-3</v>
      </c>
      <c r="X334" s="2">
        <f>'Radiometer Rrs'!X334-'Simulated_Rrs (SPM=0)'!X334</f>
        <v>1.0237108426666738E-2</v>
      </c>
      <c r="Y334" s="2">
        <f>'Radiometer Rrs'!Y334-'Simulated_Rrs (SPM=0)'!Y334</f>
        <v>9.9483568705303737E-3</v>
      </c>
      <c r="Z334" s="2">
        <f>'Radiometer Rrs'!Z334-'Simulated_Rrs (SPM=0)'!Z334</f>
        <v>1.5139351617160813E-2</v>
      </c>
      <c r="AA334" s="2">
        <f>'Radiometer Rrs'!AA334-'Simulated_Rrs (SPM=0)'!AA334</f>
        <v>9.4823506728473807E-3</v>
      </c>
      <c r="AB334" s="2">
        <f>'Radiometer Rrs'!AB334-'Simulated_Rrs (SPM=0)'!AB334</f>
        <v>8.2531481944179749E-3</v>
      </c>
      <c r="AC334" s="2">
        <f>'Radiometer Rrs'!AC334-'Simulated_Rrs (SPM=0)'!AC334</f>
        <v>1.5577104299270238E-3</v>
      </c>
      <c r="AD334" s="2">
        <f>'Radiometer Rrs'!AD334-'Simulated_Rrs (SPM=0)'!AD334</f>
        <v>7.1290933940600142E-3</v>
      </c>
      <c r="AE334" s="2">
        <f>'Radiometer Rrs'!AE334-'Simulated_Rrs (SPM=0)'!AE334</f>
        <v>9.4823506754349775E-3</v>
      </c>
    </row>
    <row r="335" spans="1:31" x14ac:dyDescent="0.3">
      <c r="A335" s="2">
        <v>732</v>
      </c>
      <c r="B335" s="2">
        <f>'Radiometer Rrs'!B335-'Simulated_Rrs (SPM=0)'!B335</f>
        <v>7.1452948226763766E-3</v>
      </c>
      <c r="C335" s="2">
        <f>'Radiometer Rrs'!C335-'Simulated_Rrs (SPM=0)'!C335</f>
        <v>6.6679578729025874E-3</v>
      </c>
      <c r="D335" s="2">
        <f>'Radiometer Rrs'!D335-'Simulated_Rrs (SPM=0)'!D335</f>
        <v>5.3774212997351207E-3</v>
      </c>
      <c r="E335" s="2">
        <f>'Radiometer Rrs'!E335-'Simulated_Rrs (SPM=0)'!E335</f>
        <v>5.0011103356239215E-3</v>
      </c>
      <c r="F335" s="2">
        <f>'Radiometer Rrs'!F335-'Simulated_Rrs (SPM=0)'!F335</f>
        <v>4.4951962113458487E-3</v>
      </c>
      <c r="G335" s="2">
        <f>'Radiometer Rrs'!G335-'Simulated_Rrs (SPM=0)'!G335</f>
        <v>3.8302390004614274E-3</v>
      </c>
      <c r="H335" s="2">
        <f>'Radiometer Rrs'!H335-'Simulated_Rrs (SPM=0)'!H335</f>
        <v>2.1299402002980241E-3</v>
      </c>
      <c r="I335" s="2">
        <f>'Radiometer Rrs'!I335-'Simulated_Rrs (SPM=0)'!I335</f>
        <v>2.1275895914633033E-3</v>
      </c>
      <c r="J335" s="2">
        <f>'Radiometer Rrs'!J335-'Simulated_Rrs (SPM=0)'!J335</f>
        <v>3.198102909927007E-3</v>
      </c>
      <c r="K335" s="2">
        <f>'Radiometer Rrs'!K335-'Simulated_Rrs (SPM=0)'!K335</f>
        <v>1.644984717172877E-2</v>
      </c>
      <c r="L335" s="2">
        <f>'Radiometer Rrs'!L335-'Simulated_Rrs (SPM=0)'!L335</f>
        <v>2.6943801443965708E-3</v>
      </c>
      <c r="M335" s="2">
        <f>'Radiometer Rrs'!M335-'Simulated_Rrs (SPM=0)'!M335</f>
        <v>2.7120287736856108E-3</v>
      </c>
      <c r="N335" s="2">
        <f>'Radiometer Rrs'!N335-'Simulated_Rrs (SPM=0)'!N335</f>
        <v>3.0859838731242197E-3</v>
      </c>
      <c r="O335" s="2">
        <f>'Radiometer Rrs'!O335-'Simulated_Rrs (SPM=0)'!O335</f>
        <v>3.5048395839109661E-3</v>
      </c>
      <c r="P335" s="2">
        <f>'Radiometer Rrs'!P335-'Simulated_Rrs (SPM=0)'!P335</f>
        <v>1.7741065429769931E-3</v>
      </c>
      <c r="Q335" s="2">
        <f>'Radiometer Rrs'!Q335-'Simulated_Rrs (SPM=0)'!Q335</f>
        <v>1.737834263130318E-3</v>
      </c>
      <c r="R335" s="2">
        <f>'Radiometer Rrs'!R335-'Simulated_Rrs (SPM=0)'!R335</f>
        <v>1.7741062678454989E-3</v>
      </c>
      <c r="S335" s="2">
        <f>'Radiometer Rrs'!S335-'Simulated_Rrs (SPM=0)'!S335</f>
        <v>3.583602070344668E-3</v>
      </c>
      <c r="T335" s="2">
        <f>'Radiometer Rrs'!T335-'Simulated_Rrs (SPM=0)'!T335</f>
        <v>2.7988216972023583E-3</v>
      </c>
      <c r="U335" s="2">
        <f>'Radiometer Rrs'!U335-'Simulated_Rrs (SPM=0)'!U335</f>
        <v>9.6795910298198458E-3</v>
      </c>
      <c r="V335" s="2">
        <f>'Radiometer Rrs'!V335-'Simulated_Rrs (SPM=0)'!V335</f>
        <v>7.1072939553401722E-3</v>
      </c>
      <c r="W335" s="2">
        <f>'Radiometer Rrs'!W335-'Simulated_Rrs (SPM=0)'!W335</f>
        <v>3.0220314421824921E-3</v>
      </c>
      <c r="X335" s="2">
        <f>'Radiometer Rrs'!X335-'Simulated_Rrs (SPM=0)'!X335</f>
        <v>9.8915968059539311E-3</v>
      </c>
      <c r="Y335" s="2">
        <f>'Radiometer Rrs'!Y335-'Simulated_Rrs (SPM=0)'!Y335</f>
        <v>9.7366852765126775E-3</v>
      </c>
      <c r="Z335" s="2">
        <f>'Radiometer Rrs'!Z335-'Simulated_Rrs (SPM=0)'!Z335</f>
        <v>1.4962985978101851E-2</v>
      </c>
      <c r="AA335" s="2">
        <f>'Radiometer Rrs'!AA335-'Simulated_Rrs (SPM=0)'!AA335</f>
        <v>9.367756370729478E-3</v>
      </c>
      <c r="AB335" s="2">
        <f>'Radiometer Rrs'!AB335-'Simulated_Rrs (SPM=0)'!AB335</f>
        <v>8.0157883523513523E-3</v>
      </c>
      <c r="AC335" s="2">
        <f>'Radiometer Rrs'!AC335-'Simulated_Rrs (SPM=0)'!AC335</f>
        <v>1.4826808235187609E-3</v>
      </c>
      <c r="AD335" s="2">
        <f>'Radiometer Rrs'!AD335-'Simulated_Rrs (SPM=0)'!AD335</f>
        <v>7.075417910872856E-3</v>
      </c>
      <c r="AE335" s="2">
        <f>'Radiometer Rrs'!AE335-'Simulated_Rrs (SPM=0)'!AE335</f>
        <v>9.3677563730206609E-3</v>
      </c>
    </row>
    <row r="336" spans="1:31" x14ac:dyDescent="0.3">
      <c r="A336" s="2">
        <v>733</v>
      </c>
      <c r="B336" s="2">
        <f>'Radiometer Rrs'!B336-'Simulated_Rrs (SPM=0)'!B336</f>
        <v>6.84969299404213E-3</v>
      </c>
      <c r="C336" s="2">
        <f>'Radiometer Rrs'!C336-'Simulated_Rrs (SPM=0)'!C336</f>
        <v>6.3884561756399573E-3</v>
      </c>
      <c r="D336" s="2">
        <f>'Radiometer Rrs'!D336-'Simulated_Rrs (SPM=0)'!D336</f>
        <v>5.1238875254593528E-3</v>
      </c>
      <c r="E336" s="2">
        <f>'Radiometer Rrs'!E336-'Simulated_Rrs (SPM=0)'!E336</f>
        <v>4.7845749572601052E-3</v>
      </c>
      <c r="F336" s="2">
        <f>'Radiometer Rrs'!F336-'Simulated_Rrs (SPM=0)'!F336</f>
        <v>4.3050042340076313E-3</v>
      </c>
      <c r="G336" s="2">
        <f>'Radiometer Rrs'!G336-'Simulated_Rrs (SPM=0)'!G336</f>
        <v>3.6649929482982092E-3</v>
      </c>
      <c r="H336" s="2">
        <f>'Radiometer Rrs'!H336-'Simulated_Rrs (SPM=0)'!H336</f>
        <v>2.0367034357245775E-3</v>
      </c>
      <c r="I336" s="2">
        <f>'Radiometer Rrs'!I336-'Simulated_Rrs (SPM=0)'!I336</f>
        <v>2.0406785556796071E-3</v>
      </c>
      <c r="J336" s="2">
        <f>'Radiometer Rrs'!J336-'Simulated_Rrs (SPM=0)'!J336</f>
        <v>3.0958250101454049E-3</v>
      </c>
      <c r="K336" s="2">
        <f>'Radiometer Rrs'!K336-'Simulated_Rrs (SPM=0)'!K336</f>
        <v>1.6339454387175954E-2</v>
      </c>
      <c r="L336" s="2">
        <f>'Radiometer Rrs'!L336-'Simulated_Rrs (SPM=0)'!L336</f>
        <v>2.5793566938760617E-3</v>
      </c>
      <c r="M336" s="2">
        <f>'Radiometer Rrs'!M336-'Simulated_Rrs (SPM=0)'!M336</f>
        <v>2.6025771649074393E-3</v>
      </c>
      <c r="N336" s="2">
        <f>'Radiometer Rrs'!N336-'Simulated_Rrs (SPM=0)'!N336</f>
        <v>2.9764889816414142E-3</v>
      </c>
      <c r="O336" s="2">
        <f>'Radiometer Rrs'!O336-'Simulated_Rrs (SPM=0)'!O336</f>
        <v>3.4544651108660176E-3</v>
      </c>
      <c r="P336" s="2">
        <f>'Radiometer Rrs'!P336-'Simulated_Rrs (SPM=0)'!P336</f>
        <v>1.6864559024264896E-3</v>
      </c>
      <c r="Q336" s="2">
        <f>'Radiometer Rrs'!Q336-'Simulated_Rrs (SPM=0)'!Q336</f>
        <v>1.6723975518931633E-3</v>
      </c>
      <c r="R336" s="2">
        <f>'Radiometer Rrs'!R336-'Simulated_Rrs (SPM=0)'!R336</f>
        <v>1.6864556574718874E-3</v>
      </c>
      <c r="S336" s="2">
        <f>'Radiometer Rrs'!S336-'Simulated_Rrs (SPM=0)'!S336</f>
        <v>3.4989440466558601E-3</v>
      </c>
      <c r="T336" s="2">
        <f>'Radiometer Rrs'!T336-'Simulated_Rrs (SPM=0)'!T336</f>
        <v>2.7670772807015234E-3</v>
      </c>
      <c r="U336" s="2">
        <f>'Radiometer Rrs'!U336-'Simulated_Rrs (SPM=0)'!U336</f>
        <v>9.5584288629867228E-3</v>
      </c>
      <c r="V336" s="2">
        <f>'Radiometer Rrs'!V336-'Simulated_Rrs (SPM=0)'!V336</f>
        <v>6.9153505472956366E-3</v>
      </c>
      <c r="W336" s="2">
        <f>'Radiometer Rrs'!W336-'Simulated_Rrs (SPM=0)'!W336</f>
        <v>2.8181174967620969E-3</v>
      </c>
      <c r="X336" s="2">
        <f>'Radiometer Rrs'!X336-'Simulated_Rrs (SPM=0)'!X336</f>
        <v>9.5211877171049938E-3</v>
      </c>
      <c r="Y336" s="2">
        <f>'Radiometer Rrs'!Y336-'Simulated_Rrs (SPM=0)'!Y336</f>
        <v>9.4966886267700383E-3</v>
      </c>
      <c r="Z336" s="2">
        <f>'Radiometer Rrs'!Z336-'Simulated_Rrs (SPM=0)'!Z336</f>
        <v>1.4734194406835851E-2</v>
      </c>
      <c r="AA336" s="2">
        <f>'Radiometer Rrs'!AA336-'Simulated_Rrs (SPM=0)'!AA336</f>
        <v>9.2725086869795987E-3</v>
      </c>
      <c r="AB336" s="2">
        <f>'Radiometer Rrs'!AB336-'Simulated_Rrs (SPM=0)'!AB336</f>
        <v>7.8036591287262858E-3</v>
      </c>
      <c r="AC336" s="2">
        <f>'Radiometer Rrs'!AC336-'Simulated_Rrs (SPM=0)'!AC336</f>
        <v>1.4240640846981787E-3</v>
      </c>
      <c r="AD336" s="2">
        <f>'Radiometer Rrs'!AD336-'Simulated_Rrs (SPM=0)'!AD336</f>
        <v>7.054762506323569E-3</v>
      </c>
      <c r="AE336" s="2">
        <f>'Radiometer Rrs'!AE336-'Simulated_Rrs (SPM=0)'!AE336</f>
        <v>9.2725086890011015E-3</v>
      </c>
    </row>
    <row r="337" spans="1:31" x14ac:dyDescent="0.3">
      <c r="A337" s="2">
        <v>734</v>
      </c>
      <c r="B337" s="2">
        <f>'Radiometer Rrs'!B337-'Simulated_Rrs (SPM=0)'!B337</f>
        <v>6.5916525667586434E-3</v>
      </c>
      <c r="C337" s="2">
        <f>'Radiometer Rrs'!C337-'Simulated_Rrs (SPM=0)'!C337</f>
        <v>6.1401029655476762E-3</v>
      </c>
      <c r="D337" s="2">
        <f>'Radiometer Rrs'!D337-'Simulated_Rrs (SPM=0)'!D337</f>
        <v>4.8972427716212474E-3</v>
      </c>
      <c r="E337" s="2">
        <f>'Radiometer Rrs'!E337-'Simulated_Rrs (SPM=0)'!E337</f>
        <v>4.5942305604755691E-3</v>
      </c>
      <c r="F337" s="2">
        <f>'Radiometer Rrs'!F337-'Simulated_Rrs (SPM=0)'!F337</f>
        <v>4.1370750224626485E-3</v>
      </c>
      <c r="G337" s="2">
        <f>'Radiometer Rrs'!G337-'Simulated_Rrs (SPM=0)'!G337</f>
        <v>3.5334062231990844E-3</v>
      </c>
      <c r="H337" s="2">
        <f>'Radiometer Rrs'!H337-'Simulated_Rrs (SPM=0)'!H337</f>
        <v>1.9559453316008129E-3</v>
      </c>
      <c r="I337" s="2">
        <f>'Radiometer Rrs'!I337-'Simulated_Rrs (SPM=0)'!I337</f>
        <v>1.9664500476759181E-3</v>
      </c>
      <c r="J337" s="2">
        <f>'Radiometer Rrs'!J337-'Simulated_Rrs (SPM=0)'!J337</f>
        <v>3.007634055128328E-3</v>
      </c>
      <c r="K337" s="2">
        <f>'Radiometer Rrs'!K337-'Simulated_Rrs (SPM=0)'!K337</f>
        <v>1.6215435971957733E-2</v>
      </c>
      <c r="L337" s="2">
        <f>'Radiometer Rrs'!L337-'Simulated_Rrs (SPM=0)'!L337</f>
        <v>2.4789387894289883E-3</v>
      </c>
      <c r="M337" s="2">
        <f>'Radiometer Rrs'!M337-'Simulated_Rrs (SPM=0)'!M337</f>
        <v>2.5081660468299219E-3</v>
      </c>
      <c r="N337" s="2">
        <f>'Radiometer Rrs'!N337-'Simulated_Rrs (SPM=0)'!N337</f>
        <v>2.8834730710822986E-3</v>
      </c>
      <c r="O337" s="2">
        <f>'Radiometer Rrs'!O337-'Simulated_Rrs (SPM=0)'!O337</f>
        <v>3.4112170600134788E-3</v>
      </c>
      <c r="P337" s="2">
        <f>'Radiometer Rrs'!P337-'Simulated_Rrs (SPM=0)'!P337</f>
        <v>1.6121952371601503E-3</v>
      </c>
      <c r="Q337" s="2">
        <f>'Radiometer Rrs'!Q337-'Simulated_Rrs (SPM=0)'!Q337</f>
        <v>1.6150725493333977E-3</v>
      </c>
      <c r="R337" s="2">
        <f>'Radiometer Rrs'!R337-'Simulated_Rrs (SPM=0)'!R337</f>
        <v>1.6121950188587501E-3</v>
      </c>
      <c r="S337" s="2">
        <f>'Radiometer Rrs'!S337-'Simulated_Rrs (SPM=0)'!S337</f>
        <v>3.4168043429704353E-3</v>
      </c>
      <c r="T337" s="2">
        <f>'Radiometer Rrs'!T337-'Simulated_Rrs (SPM=0)'!T337</f>
        <v>2.7395959873412817E-3</v>
      </c>
      <c r="U337" s="2">
        <f>'Radiometer Rrs'!U337-'Simulated_Rrs (SPM=0)'!U337</f>
        <v>9.450627542057246E-3</v>
      </c>
      <c r="V337" s="2">
        <f>'Radiometer Rrs'!V337-'Simulated_Rrs (SPM=0)'!V337</f>
        <v>6.7623809628088337E-3</v>
      </c>
      <c r="W337" s="2">
        <f>'Radiometer Rrs'!W337-'Simulated_Rrs (SPM=0)'!W337</f>
        <v>2.6570552878460267E-3</v>
      </c>
      <c r="X337" s="2">
        <f>'Radiometer Rrs'!X337-'Simulated_Rrs (SPM=0)'!X337</f>
        <v>9.196369409899801E-3</v>
      </c>
      <c r="Y337" s="2">
        <f>'Radiometer Rrs'!Y337-'Simulated_Rrs (SPM=0)'!Y337</f>
        <v>9.2877103844097343E-3</v>
      </c>
      <c r="Z337" s="2">
        <f>'Radiometer Rrs'!Z337-'Simulated_Rrs (SPM=0)'!Z337</f>
        <v>1.4522761599099095E-2</v>
      </c>
      <c r="AA337" s="2">
        <f>'Radiometer Rrs'!AA337-'Simulated_Rrs (SPM=0)'!AA337</f>
        <v>9.1833295760861428E-3</v>
      </c>
      <c r="AB337" s="2">
        <f>'Radiometer Rrs'!AB337-'Simulated_Rrs (SPM=0)'!AB337</f>
        <v>7.6240992221763048E-3</v>
      </c>
      <c r="AC337" s="2">
        <f>'Radiometer Rrs'!AC337-'Simulated_Rrs (SPM=0)'!AC337</f>
        <v>1.3715268010119979E-3</v>
      </c>
      <c r="AD337" s="2">
        <f>'Radiometer Rrs'!AD337-'Simulated_Rrs (SPM=0)'!AD337</f>
        <v>7.0389805372241638E-3</v>
      </c>
      <c r="AE337" s="2">
        <f>'Radiometer Rrs'!AE337-'Simulated_Rrs (SPM=0)'!AE337</f>
        <v>9.1833295778714595E-3</v>
      </c>
    </row>
    <row r="338" spans="1:31" x14ac:dyDescent="0.3">
      <c r="A338" s="2">
        <v>735</v>
      </c>
      <c r="B338" s="2">
        <f>'Radiometer Rrs'!B338-'Simulated_Rrs (SPM=0)'!B338</f>
        <v>6.3923060499431455E-3</v>
      </c>
      <c r="C338" s="2">
        <f>'Radiometer Rrs'!C338-'Simulated_Rrs (SPM=0)'!C338</f>
        <v>5.9403108939032048E-3</v>
      </c>
      <c r="D338" s="2">
        <f>'Radiometer Rrs'!D338-'Simulated_Rrs (SPM=0)'!D338</f>
        <v>4.7165679078515575E-3</v>
      </c>
      <c r="E338" s="2">
        <f>'Radiometer Rrs'!E338-'Simulated_Rrs (SPM=0)'!E338</f>
        <v>4.4443218172842882E-3</v>
      </c>
      <c r="F338" s="2">
        <f>'Radiometer Rrs'!F338-'Simulated_Rrs (SPM=0)'!F338</f>
        <v>4.0029843266057939E-3</v>
      </c>
      <c r="G338" s="2">
        <f>'Radiometer Rrs'!G338-'Simulated_Rrs (SPM=0)'!G338</f>
        <v>3.4664002583522069E-3</v>
      </c>
      <c r="H338" s="2">
        <f>'Radiometer Rrs'!H338-'Simulated_Rrs (SPM=0)'!H338</f>
        <v>1.8939141891626886E-3</v>
      </c>
      <c r="I338" s="2">
        <f>'Radiometer Rrs'!I338-'Simulated_Rrs (SPM=0)'!I338</f>
        <v>1.9132235605704856E-3</v>
      </c>
      <c r="J338" s="2">
        <f>'Radiometer Rrs'!J338-'Simulated_Rrs (SPM=0)'!J338</f>
        <v>2.9454653841523575E-3</v>
      </c>
      <c r="K338" s="2">
        <f>'Radiometer Rrs'!K338-'Simulated_Rrs (SPM=0)'!K338</f>
        <v>1.6067405277000506E-2</v>
      </c>
      <c r="L338" s="2">
        <f>'Radiometer Rrs'!L338-'Simulated_Rrs (SPM=0)'!L338</f>
        <v>2.4002248220039721E-3</v>
      </c>
      <c r="M338" s="2">
        <f>'Radiometer Rrs'!M338-'Simulated_Rrs (SPM=0)'!M338</f>
        <v>2.4368987457985239E-3</v>
      </c>
      <c r="N338" s="2">
        <f>'Radiometer Rrs'!N338-'Simulated_Rrs (SPM=0)'!N338</f>
        <v>2.8162460612761024E-3</v>
      </c>
      <c r="O338" s="2">
        <f>'Radiometer Rrs'!O338-'Simulated_Rrs (SPM=0)'!O338</f>
        <v>3.3805604294157268E-3</v>
      </c>
      <c r="P338" s="2">
        <f>'Radiometer Rrs'!P338-'Simulated_Rrs (SPM=0)'!P338</f>
        <v>1.5592243434609972E-3</v>
      </c>
      <c r="Q338" s="2">
        <f>'Radiometer Rrs'!Q338-'Simulated_Rrs (SPM=0)'!Q338</f>
        <v>1.570280018663476E-3</v>
      </c>
      <c r="R338" s="2">
        <f>'Radiometer Rrs'!R338-'Simulated_Rrs (SPM=0)'!R338</f>
        <v>1.5592241421081314E-3</v>
      </c>
      <c r="S338" s="2">
        <f>'Radiometer Rrs'!S338-'Simulated_Rrs (SPM=0)'!S338</f>
        <v>3.3404297183376001E-3</v>
      </c>
      <c r="T338" s="2">
        <f>'Radiometer Rrs'!T338-'Simulated_Rrs (SPM=0)'!T338</f>
        <v>2.7189185460395546E-3</v>
      </c>
      <c r="U338" s="2">
        <f>'Radiometer Rrs'!U338-'Simulated_Rrs (SPM=0)'!U338</f>
        <v>9.3442414645231817E-3</v>
      </c>
      <c r="V338" s="2">
        <f>'Radiometer Rrs'!V338-'Simulated_Rrs (SPM=0)'!V338</f>
        <v>6.6713360025232541E-3</v>
      </c>
      <c r="W338" s="2">
        <f>'Radiometer Rrs'!W338-'Simulated_Rrs (SPM=0)'!W338</f>
        <v>2.5687824485627121E-3</v>
      </c>
      <c r="X338" s="2">
        <f>'Radiometer Rrs'!X338-'Simulated_Rrs (SPM=0)'!X338</f>
        <v>8.9619277791111382E-3</v>
      </c>
      <c r="Y338" s="2">
        <f>'Radiometer Rrs'!Y338-'Simulated_Rrs (SPM=0)'!Y338</f>
        <v>9.1428325844883224E-3</v>
      </c>
      <c r="Z338" s="2">
        <f>'Radiometer Rrs'!Z338-'Simulated_Rrs (SPM=0)'!Z338</f>
        <v>1.435559330742427E-2</v>
      </c>
      <c r="AA338" s="2">
        <f>'Radiometer Rrs'!AA338-'Simulated_Rrs (SPM=0)'!AA338</f>
        <v>9.1009732062130883E-3</v>
      </c>
      <c r="AB338" s="2">
        <f>'Radiometer Rrs'!AB338-'Simulated_Rrs (SPM=0)'!AB338</f>
        <v>7.4992271434525526E-3</v>
      </c>
      <c r="AC338" s="2">
        <f>'Radiometer Rrs'!AC338-'Simulated_Rrs (SPM=0)'!AC338</f>
        <v>1.3265058653677074E-3</v>
      </c>
      <c r="AD338" s="2">
        <f>'Radiometer Rrs'!AD338-'Simulated_Rrs (SPM=0)'!AD338</f>
        <v>7.024663237241463E-3</v>
      </c>
      <c r="AE338" s="2">
        <f>'Radiometer Rrs'!AE338-'Simulated_Rrs (SPM=0)'!AE338</f>
        <v>9.1009732078449895E-3</v>
      </c>
    </row>
    <row r="339" spans="1:31" x14ac:dyDescent="0.3">
      <c r="A339" s="2">
        <v>736</v>
      </c>
      <c r="B339" s="2">
        <f>'Radiometer Rrs'!B339-'Simulated_Rrs (SPM=0)'!B339</f>
        <v>6.2184651040394579E-3</v>
      </c>
      <c r="C339" s="2">
        <f>'Radiometer Rrs'!C339-'Simulated_Rrs (SPM=0)'!C339</f>
        <v>5.7791452223555822E-3</v>
      </c>
      <c r="D339" s="2">
        <f>'Radiometer Rrs'!D339-'Simulated_Rrs (SPM=0)'!D339</f>
        <v>4.5922506301425935E-3</v>
      </c>
      <c r="E339" s="2">
        <f>'Radiometer Rrs'!E339-'Simulated_Rrs (SPM=0)'!E339</f>
        <v>4.3242181820470783E-3</v>
      </c>
      <c r="F339" s="2">
        <f>'Radiometer Rrs'!F339-'Simulated_Rrs (SPM=0)'!F339</f>
        <v>3.9005214575765653E-3</v>
      </c>
      <c r="G339" s="2">
        <f>'Radiometer Rrs'!G339-'Simulated_Rrs (SPM=0)'!G339</f>
        <v>3.4340419599089996E-3</v>
      </c>
      <c r="H339" s="2">
        <f>'Radiometer Rrs'!H339-'Simulated_Rrs (SPM=0)'!H339</f>
        <v>1.8447068751586918E-3</v>
      </c>
      <c r="I339" s="2">
        <f>'Radiometer Rrs'!I339-'Simulated_Rrs (SPM=0)'!I339</f>
        <v>1.870343079483254E-3</v>
      </c>
      <c r="J339" s="2">
        <f>'Radiometer Rrs'!J339-'Simulated_Rrs (SPM=0)'!J339</f>
        <v>2.9015870313491903E-3</v>
      </c>
      <c r="K339" s="2">
        <f>'Radiometer Rrs'!K339-'Simulated_Rrs (SPM=0)'!K339</f>
        <v>1.5927651730489878E-2</v>
      </c>
      <c r="L339" s="2">
        <f>'Radiometer Rrs'!L339-'Simulated_Rrs (SPM=0)'!L339</f>
        <v>2.3309151168266779E-3</v>
      </c>
      <c r="M339" s="2">
        <f>'Radiometer Rrs'!M339-'Simulated_Rrs (SPM=0)'!M339</f>
        <v>2.3747910274552033E-3</v>
      </c>
      <c r="N339" s="2">
        <f>'Radiometer Rrs'!N339-'Simulated_Rrs (SPM=0)'!N339</f>
        <v>2.7589387283526762E-3</v>
      </c>
      <c r="O339" s="2">
        <f>'Radiometer Rrs'!O339-'Simulated_Rrs (SPM=0)'!O339</f>
        <v>3.3556526524065812E-3</v>
      </c>
      <c r="P339" s="2">
        <f>'Radiometer Rrs'!P339-'Simulated_Rrs (SPM=0)'!P339</f>
        <v>1.5100266034085428E-3</v>
      </c>
      <c r="Q339" s="2">
        <f>'Radiometer Rrs'!Q339-'Simulated_Rrs (SPM=0)'!Q339</f>
        <v>1.5327315034677005E-3</v>
      </c>
      <c r="R339" s="2">
        <f>'Radiometer Rrs'!R339-'Simulated_Rrs (SPM=0)'!R339</f>
        <v>1.5100264158930882E-3</v>
      </c>
      <c r="S339" s="2">
        <f>'Radiometer Rrs'!S339-'Simulated_Rrs (SPM=0)'!S339</f>
        <v>3.2871973927785158E-3</v>
      </c>
      <c r="T339" s="2">
        <f>'Radiometer Rrs'!T339-'Simulated_Rrs (SPM=0)'!T339</f>
        <v>2.6863146063539766E-3</v>
      </c>
      <c r="U339" s="2">
        <f>'Radiometer Rrs'!U339-'Simulated_Rrs (SPM=0)'!U339</f>
        <v>9.2124094071500805E-3</v>
      </c>
      <c r="V339" s="2">
        <f>'Radiometer Rrs'!V339-'Simulated_Rrs (SPM=0)'!V339</f>
        <v>6.5996917583048993E-3</v>
      </c>
      <c r="W339" s="2">
        <f>'Radiometer Rrs'!W339-'Simulated_Rrs (SPM=0)'!W339</f>
        <v>2.5158182386790136E-3</v>
      </c>
      <c r="X339" s="2">
        <f>'Radiometer Rrs'!X339-'Simulated_Rrs (SPM=0)'!X339</f>
        <v>8.792232246289361E-3</v>
      </c>
      <c r="Y339" s="2">
        <f>'Radiometer Rrs'!Y339-'Simulated_Rrs (SPM=0)'!Y339</f>
        <v>9.030607532493436E-3</v>
      </c>
      <c r="Z339" s="2">
        <f>'Radiometer Rrs'!Z339-'Simulated_Rrs (SPM=0)'!Z339</f>
        <v>1.4261946934673095E-2</v>
      </c>
      <c r="AA339" s="2">
        <f>'Radiometer Rrs'!AA339-'Simulated_Rrs (SPM=0)'!AA339</f>
        <v>9.0229392833818863E-3</v>
      </c>
      <c r="AB339" s="2">
        <f>'Radiometer Rrs'!AB339-'Simulated_Rrs (SPM=0)'!AB339</f>
        <v>7.3861614373611157E-3</v>
      </c>
      <c r="AC339" s="2">
        <f>'Radiometer Rrs'!AC339-'Simulated_Rrs (SPM=0)'!AC339</f>
        <v>1.2917162301138835E-3</v>
      </c>
      <c r="AD339" s="2">
        <f>'Radiometer Rrs'!AD339-'Simulated_Rrs (SPM=0)'!AD339</f>
        <v>6.999817275561062E-3</v>
      </c>
      <c r="AE339" s="2">
        <f>'Radiometer Rrs'!AE339-'Simulated_Rrs (SPM=0)'!AE339</f>
        <v>9.0229392848879802E-3</v>
      </c>
    </row>
    <row r="340" spans="1:31" x14ac:dyDescent="0.3">
      <c r="A340" s="2">
        <v>737</v>
      </c>
      <c r="B340" s="2">
        <f>'Radiometer Rrs'!B340-'Simulated_Rrs (SPM=0)'!B340</f>
        <v>6.0576627188404109E-3</v>
      </c>
      <c r="C340" s="2">
        <f>'Radiometer Rrs'!C340-'Simulated_Rrs (SPM=0)'!C340</f>
        <v>5.6329733931324306E-3</v>
      </c>
      <c r="D340" s="2">
        <f>'Radiometer Rrs'!D340-'Simulated_Rrs (SPM=0)'!D340</f>
        <v>4.492479999284758E-3</v>
      </c>
      <c r="E340" s="2">
        <f>'Radiometer Rrs'!E340-'Simulated_Rrs (SPM=0)'!E340</f>
        <v>4.2166564380566492E-3</v>
      </c>
      <c r="F340" s="2">
        <f>'Radiometer Rrs'!F340-'Simulated_Rrs (SPM=0)'!F340</f>
        <v>3.8083958914413517E-3</v>
      </c>
      <c r="G340" s="2">
        <f>'Radiometer Rrs'!G340-'Simulated_Rrs (SPM=0)'!G340</f>
        <v>3.4024282266826179E-3</v>
      </c>
      <c r="H340" s="2">
        <f>'Radiometer Rrs'!H340-'Simulated_Rrs (SPM=0)'!H340</f>
        <v>1.7995008182007594E-3</v>
      </c>
      <c r="I340" s="2">
        <f>'Radiometer Rrs'!I340-'Simulated_Rrs (SPM=0)'!I340</f>
        <v>1.8314510022631773E-3</v>
      </c>
      <c r="J340" s="2">
        <f>'Radiometer Rrs'!J340-'Simulated_Rrs (SPM=0)'!J340</f>
        <v>2.8636225339878766E-3</v>
      </c>
      <c r="K340" s="2">
        <f>'Radiometer Rrs'!K340-'Simulated_Rrs (SPM=0)'!K340</f>
        <v>1.5822941025183758E-2</v>
      </c>
      <c r="L340" s="2">
        <f>'Radiometer Rrs'!L340-'Simulated_Rrs (SPM=0)'!L340</f>
        <v>2.2683975937424056E-3</v>
      </c>
      <c r="M340" s="2">
        <f>'Radiometer Rrs'!M340-'Simulated_Rrs (SPM=0)'!M340</f>
        <v>2.3178945036637405E-3</v>
      </c>
      <c r="N340" s="2">
        <f>'Radiometer Rrs'!N340-'Simulated_Rrs (SPM=0)'!N340</f>
        <v>2.7052028648143754E-3</v>
      </c>
      <c r="O340" s="2">
        <f>'Radiometer Rrs'!O340-'Simulated_Rrs (SPM=0)'!O340</f>
        <v>3.3324005059115849E-3</v>
      </c>
      <c r="P340" s="2">
        <f>'Radiometer Rrs'!P340-'Simulated_Rrs (SPM=0)'!P340</f>
        <v>1.4646860189447739E-3</v>
      </c>
      <c r="Q340" s="2">
        <f>'Radiometer Rrs'!Q340-'Simulated_Rrs (SPM=0)'!Q340</f>
        <v>1.4973771701965045E-3</v>
      </c>
      <c r="R340" s="2">
        <f>'Radiometer Rrs'!R340-'Simulated_Rrs (SPM=0)'!R340</f>
        <v>1.4646858427695914E-3</v>
      </c>
      <c r="S340" s="2">
        <f>'Radiometer Rrs'!S340-'Simulated_Rrs (SPM=0)'!S340</f>
        <v>3.2431762444503479E-3</v>
      </c>
      <c r="T340" s="2">
        <f>'Radiometer Rrs'!T340-'Simulated_Rrs (SPM=0)'!T340</f>
        <v>2.649290378843702E-3</v>
      </c>
      <c r="U340" s="2">
        <f>'Radiometer Rrs'!U340-'Simulated_Rrs (SPM=0)'!U340</f>
        <v>9.0956744920664308E-3</v>
      </c>
      <c r="V340" s="2">
        <f>'Radiometer Rrs'!V340-'Simulated_Rrs (SPM=0)'!V340</f>
        <v>6.5252558907692455E-3</v>
      </c>
      <c r="W340" s="2">
        <f>'Radiometer Rrs'!W340-'Simulated_Rrs (SPM=0)'!W340</f>
        <v>2.4579634452892812E-3</v>
      </c>
      <c r="X340" s="2">
        <f>'Radiometer Rrs'!X340-'Simulated_Rrs (SPM=0)'!X340</f>
        <v>8.6365762125371805E-3</v>
      </c>
      <c r="Y340" s="2">
        <f>'Radiometer Rrs'!Y340-'Simulated_Rrs (SPM=0)'!Y340</f>
        <v>8.9236980516155407E-3</v>
      </c>
      <c r="Z340" s="2">
        <f>'Radiometer Rrs'!Z340-'Simulated_Rrs (SPM=0)'!Z340</f>
        <v>1.4177749160707012E-2</v>
      </c>
      <c r="AA340" s="2">
        <f>'Radiometer Rrs'!AA340-'Simulated_Rrs (SPM=0)'!AA340</f>
        <v>8.9525853258883518E-3</v>
      </c>
      <c r="AB340" s="2">
        <f>'Radiometer Rrs'!AB340-'Simulated_Rrs (SPM=0)'!AB340</f>
        <v>7.2779463034503859E-3</v>
      </c>
      <c r="AC340" s="2">
        <f>'Radiometer Rrs'!AC340-'Simulated_Rrs (SPM=0)'!AC340</f>
        <v>1.2599397017127774E-3</v>
      </c>
      <c r="AD340" s="2">
        <f>'Radiometer Rrs'!AD340-'Simulated_Rrs (SPM=0)'!AD340</f>
        <v>6.9748126540325741E-3</v>
      </c>
      <c r="AE340" s="2">
        <f>'Radiometer Rrs'!AE340-'Simulated_Rrs (SPM=0)'!AE340</f>
        <v>8.9525853272906467E-3</v>
      </c>
    </row>
    <row r="341" spans="1:31" x14ac:dyDescent="0.3">
      <c r="A341" s="2">
        <v>738</v>
      </c>
      <c r="B341" s="2">
        <f>'Radiometer Rrs'!B341-'Simulated_Rrs (SPM=0)'!B341</f>
        <v>5.9158255505387522E-3</v>
      </c>
      <c r="C341" s="2">
        <f>'Radiometer Rrs'!C341-'Simulated_Rrs (SPM=0)'!C341</f>
        <v>5.5019958374289855E-3</v>
      </c>
      <c r="D341" s="2">
        <f>'Radiometer Rrs'!D341-'Simulated_Rrs (SPM=0)'!D341</f>
        <v>4.4224759569127126E-3</v>
      </c>
      <c r="E341" s="2">
        <f>'Radiometer Rrs'!E341-'Simulated_Rrs (SPM=0)'!E341</f>
        <v>4.1235870275021097E-3</v>
      </c>
      <c r="F341" s="2">
        <f>'Radiometer Rrs'!F341-'Simulated_Rrs (SPM=0)'!F341</f>
        <v>3.7231911264897603E-3</v>
      </c>
      <c r="G341" s="2">
        <f>'Radiometer Rrs'!G341-'Simulated_Rrs (SPM=0)'!G341</f>
        <v>3.3482841538884207E-3</v>
      </c>
      <c r="H341" s="2">
        <f>'Radiometer Rrs'!H341-'Simulated_Rrs (SPM=0)'!H341</f>
        <v>1.7565619677442567E-3</v>
      </c>
      <c r="I341" s="2">
        <f>'Radiometer Rrs'!I341-'Simulated_Rrs (SPM=0)'!I341</f>
        <v>1.7965526165496213E-3</v>
      </c>
      <c r="J341" s="2">
        <f>'Radiometer Rrs'!J341-'Simulated_Rrs (SPM=0)'!J341</f>
        <v>2.8294791757574613E-3</v>
      </c>
      <c r="K341" s="2">
        <f>'Radiometer Rrs'!K341-'Simulated_Rrs (SPM=0)'!K341</f>
        <v>1.5812081786515463E-2</v>
      </c>
      <c r="L341" s="2">
        <f>'Radiometer Rrs'!L341-'Simulated_Rrs (SPM=0)'!L341</f>
        <v>2.2185238327833406E-3</v>
      </c>
      <c r="M341" s="2">
        <f>'Radiometer Rrs'!M341-'Simulated_Rrs (SPM=0)'!M341</f>
        <v>2.2693161069234045E-3</v>
      </c>
      <c r="N341" s="2">
        <f>'Radiometer Rrs'!N341-'Simulated_Rrs (SPM=0)'!N341</f>
        <v>2.6545773830169528E-3</v>
      </c>
      <c r="O341" s="2">
        <f>'Radiometer Rrs'!O341-'Simulated_Rrs (SPM=0)'!O341</f>
        <v>3.3097736699732663E-3</v>
      </c>
      <c r="P341" s="2">
        <f>'Radiometer Rrs'!P341-'Simulated_Rrs (SPM=0)'!P341</f>
        <v>1.4276424060014738E-3</v>
      </c>
      <c r="Q341" s="2">
        <f>'Radiometer Rrs'!Q341-'Simulated_Rrs (SPM=0)'!Q341</f>
        <v>1.4631170829970581E-3</v>
      </c>
      <c r="R341" s="2">
        <f>'Radiometer Rrs'!R341-'Simulated_Rrs (SPM=0)'!R341</f>
        <v>1.4276422395008671E-3</v>
      </c>
      <c r="S341" s="2">
        <f>'Radiometer Rrs'!S341-'Simulated_Rrs (SPM=0)'!S341</f>
        <v>3.2089085484667463E-3</v>
      </c>
      <c r="T341" s="2">
        <f>'Radiometer Rrs'!T341-'Simulated_Rrs (SPM=0)'!T341</f>
        <v>2.6081751532669234E-3</v>
      </c>
      <c r="U341" s="2">
        <f>'Radiometer Rrs'!U341-'Simulated_Rrs (SPM=0)'!U341</f>
        <v>9.0400178217775514E-3</v>
      </c>
      <c r="V341" s="2">
        <f>'Radiometer Rrs'!V341-'Simulated_Rrs (SPM=0)'!V341</f>
        <v>6.4290739330211261E-3</v>
      </c>
      <c r="W341" s="2">
        <f>'Radiometer Rrs'!W341-'Simulated_Rrs (SPM=0)'!W341</f>
        <v>2.3610695127543567E-3</v>
      </c>
      <c r="X341" s="2">
        <f>'Radiometer Rrs'!X341-'Simulated_Rrs (SPM=0)'!X341</f>
        <v>8.4748130739805052E-3</v>
      </c>
      <c r="Y341" s="2">
        <f>'Radiometer Rrs'!Y341-'Simulated_Rrs (SPM=0)'!Y341</f>
        <v>8.8086874802934308E-3</v>
      </c>
      <c r="Z341" s="2">
        <f>'Radiometer Rrs'!Z341-'Simulated_Rrs (SPM=0)'!Z341</f>
        <v>1.4068133541129927E-2</v>
      </c>
      <c r="AA341" s="2">
        <f>'Radiometer Rrs'!AA341-'Simulated_Rrs (SPM=0)'!AA341</f>
        <v>8.9010178064308082E-3</v>
      </c>
      <c r="AB341" s="2">
        <f>'Radiometer Rrs'!AB341-'Simulated_Rrs (SPM=0)'!AB341</f>
        <v>7.1751396184107129E-3</v>
      </c>
      <c r="AC341" s="2">
        <f>'Radiometer Rrs'!AC341-'Simulated_Rrs (SPM=0)'!AC341</f>
        <v>1.2294626376732304E-3</v>
      </c>
      <c r="AD341" s="2">
        <f>'Radiometer Rrs'!AD341-'Simulated_Rrs (SPM=0)'!AD341</f>
        <v>6.9568516723809573E-3</v>
      </c>
      <c r="AE341" s="2">
        <f>'Radiometer Rrs'!AE341-'Simulated_Rrs (SPM=0)'!AE341</f>
        <v>8.9010178077441899E-3</v>
      </c>
    </row>
    <row r="342" spans="1:31" x14ac:dyDescent="0.3">
      <c r="A342" s="2">
        <v>739</v>
      </c>
      <c r="B342" s="2">
        <f>'Radiometer Rrs'!B342-'Simulated_Rrs (SPM=0)'!B342</f>
        <v>5.8004597696115498E-3</v>
      </c>
      <c r="C342" s="2">
        <f>'Radiometer Rrs'!C342-'Simulated_Rrs (SPM=0)'!C342</f>
        <v>5.3961438151642928E-3</v>
      </c>
      <c r="D342" s="2">
        <f>'Radiometer Rrs'!D342-'Simulated_Rrs (SPM=0)'!D342</f>
        <v>4.3394657081544871E-3</v>
      </c>
      <c r="E342" s="2">
        <f>'Radiometer Rrs'!E342-'Simulated_Rrs (SPM=0)'!E342</f>
        <v>4.0472685075621214E-3</v>
      </c>
      <c r="F342" s="2">
        <f>'Radiometer Rrs'!F342-'Simulated_Rrs (SPM=0)'!F342</f>
        <v>3.6537148482959766E-3</v>
      </c>
      <c r="G342" s="2">
        <f>'Radiometer Rrs'!G342-'Simulated_Rrs (SPM=0)'!G342</f>
        <v>3.2975939333682439E-3</v>
      </c>
      <c r="H342" s="2">
        <f>'Radiometer Rrs'!H342-'Simulated_Rrs (SPM=0)'!H342</f>
        <v>1.7240918701058247E-3</v>
      </c>
      <c r="I342" s="2">
        <f>'Radiometer Rrs'!I342-'Simulated_Rrs (SPM=0)'!I342</f>
        <v>1.7672248520865369E-3</v>
      </c>
      <c r="J342" s="2">
        <f>'Radiometer Rrs'!J342-'Simulated_Rrs (SPM=0)'!J342</f>
        <v>2.8018246189351805E-3</v>
      </c>
      <c r="K342" s="2">
        <f>'Radiometer Rrs'!K342-'Simulated_Rrs (SPM=0)'!K342</f>
        <v>1.5780009027533133E-2</v>
      </c>
      <c r="L342" s="2">
        <f>'Radiometer Rrs'!L342-'Simulated_Rrs (SPM=0)'!L342</f>
        <v>2.1765210306463607E-3</v>
      </c>
      <c r="M342" s="2">
        <f>'Radiometer Rrs'!M342-'Simulated_Rrs (SPM=0)'!M342</f>
        <v>2.2295947460938196E-3</v>
      </c>
      <c r="N342" s="2">
        <f>'Radiometer Rrs'!N342-'Simulated_Rrs (SPM=0)'!N342</f>
        <v>2.615416126832742E-3</v>
      </c>
      <c r="O342" s="2">
        <f>'Radiometer Rrs'!O342-'Simulated_Rrs (SPM=0)'!O342</f>
        <v>3.2895600735779588E-3</v>
      </c>
      <c r="P342" s="2">
        <f>'Radiometer Rrs'!P342-'Simulated_Rrs (SPM=0)'!P342</f>
        <v>1.3972059529164403E-3</v>
      </c>
      <c r="Q342" s="2">
        <f>'Radiometer Rrs'!Q342-'Simulated_Rrs (SPM=0)'!Q342</f>
        <v>1.4380032545303709E-3</v>
      </c>
      <c r="R342" s="2">
        <f>'Radiometer Rrs'!R342-'Simulated_Rrs (SPM=0)'!R342</f>
        <v>1.3972057941190603E-3</v>
      </c>
      <c r="S342" s="2">
        <f>'Radiometer Rrs'!S342-'Simulated_Rrs (SPM=0)'!S342</f>
        <v>3.1818283280802919E-3</v>
      </c>
      <c r="T342" s="2">
        <f>'Radiometer Rrs'!T342-'Simulated_Rrs (SPM=0)'!T342</f>
        <v>2.5758533023738182E-3</v>
      </c>
      <c r="U342" s="2">
        <f>'Radiometer Rrs'!U342-'Simulated_Rrs (SPM=0)'!U342</f>
        <v>8.9812518241105827E-3</v>
      </c>
      <c r="V342" s="2">
        <f>'Radiometer Rrs'!V342-'Simulated_Rrs (SPM=0)'!V342</f>
        <v>6.3512331096590964E-3</v>
      </c>
      <c r="W342" s="2">
        <f>'Radiometer Rrs'!W342-'Simulated_Rrs (SPM=0)'!W342</f>
        <v>2.2735596343606132E-3</v>
      </c>
      <c r="X342" s="2">
        <f>'Radiometer Rrs'!X342-'Simulated_Rrs (SPM=0)'!X342</f>
        <v>8.3262038705169787E-3</v>
      </c>
      <c r="Y342" s="2">
        <f>'Radiometer Rrs'!Y342-'Simulated_Rrs (SPM=0)'!Y342</f>
        <v>8.7003856111059867E-3</v>
      </c>
      <c r="Z342" s="2">
        <f>'Radiometer Rrs'!Z342-'Simulated_Rrs (SPM=0)'!Z342</f>
        <v>1.3973254219290975E-2</v>
      </c>
      <c r="AA342" s="2">
        <f>'Radiometer Rrs'!AA342-'Simulated_Rrs (SPM=0)'!AA342</f>
        <v>8.8568759120510009E-3</v>
      </c>
      <c r="AB342" s="2">
        <f>'Radiometer Rrs'!AB342-'Simulated_Rrs (SPM=0)'!AB342</f>
        <v>7.0891289976913116E-3</v>
      </c>
      <c r="AC342" s="2">
        <f>'Radiometer Rrs'!AC342-'Simulated_Rrs (SPM=0)'!AC342</f>
        <v>1.2055362993459678E-3</v>
      </c>
      <c r="AD342" s="2">
        <f>'Radiometer Rrs'!AD342-'Simulated_Rrs (SPM=0)'!AD342</f>
        <v>6.9390723179262453E-3</v>
      </c>
      <c r="AE342" s="2">
        <f>'Radiometer Rrs'!AE342-'Simulated_Rrs (SPM=0)'!AE342</f>
        <v>8.8568759132923655E-3</v>
      </c>
    </row>
    <row r="343" spans="1:31" x14ac:dyDescent="0.3">
      <c r="A343" s="2">
        <v>740</v>
      </c>
      <c r="B343" s="2">
        <f>'Radiometer Rrs'!B343-'Simulated_Rrs (SPM=0)'!B343</f>
        <v>5.7009371210663068E-3</v>
      </c>
      <c r="C343" s="2">
        <f>'Radiometer Rrs'!C343-'Simulated_Rrs (SPM=0)'!C343</f>
        <v>5.3053611877352039E-3</v>
      </c>
      <c r="D343" s="2">
        <f>'Radiometer Rrs'!D343-'Simulated_Rrs (SPM=0)'!D343</f>
        <v>4.2565720001839251E-3</v>
      </c>
      <c r="E343" s="2">
        <f>'Radiometer Rrs'!E343-'Simulated_Rrs (SPM=0)'!E343</f>
        <v>3.9808328689817192E-3</v>
      </c>
      <c r="F343" s="2">
        <f>'Radiometer Rrs'!F343-'Simulated_Rrs (SPM=0)'!F343</f>
        <v>3.5937192492438179E-3</v>
      </c>
      <c r="G343" s="2">
        <f>'Radiometer Rrs'!G343-'Simulated_Rrs (SPM=0)'!G343</f>
        <v>3.2507777279586728E-3</v>
      </c>
      <c r="H343" s="2">
        <f>'Radiometer Rrs'!H343-'Simulated_Rrs (SPM=0)'!H343</f>
        <v>1.697142592638396E-3</v>
      </c>
      <c r="I343" s="2">
        <f>'Radiometer Rrs'!I343-'Simulated_Rrs (SPM=0)'!I343</f>
        <v>1.7418626997433874E-3</v>
      </c>
      <c r="J343" s="2">
        <f>'Radiometer Rrs'!J343-'Simulated_Rrs (SPM=0)'!J343</f>
        <v>2.7779622982291577E-3</v>
      </c>
      <c r="K343" s="2">
        <f>'Radiometer Rrs'!K343-'Simulated_Rrs (SPM=0)'!K343</f>
        <v>1.5742227830857033E-2</v>
      </c>
      <c r="L343" s="2">
        <f>'Radiometer Rrs'!L343-'Simulated_Rrs (SPM=0)'!L343</f>
        <v>2.1401723165980742E-3</v>
      </c>
      <c r="M343" s="2">
        <f>'Radiometer Rrs'!M343-'Simulated_Rrs (SPM=0)'!M343</f>
        <v>2.1952607168849864E-3</v>
      </c>
      <c r="N343" s="2">
        <f>'Radiometer Rrs'!N343-'Simulated_Rrs (SPM=0)'!N343</f>
        <v>2.5824919997744561E-3</v>
      </c>
      <c r="O343" s="2">
        <f>'Radiometer Rrs'!O343-'Simulated_Rrs (SPM=0)'!O343</f>
        <v>3.2710845418722078E-3</v>
      </c>
      <c r="P343" s="2">
        <f>'Radiometer Rrs'!P343-'Simulated_Rrs (SPM=0)'!P343</f>
        <v>1.371203590202551E-3</v>
      </c>
      <c r="Q343" s="2">
        <f>'Radiometer Rrs'!Q343-'Simulated_Rrs (SPM=0)'!Q343</f>
        <v>1.4170940335407421E-3</v>
      </c>
      <c r="R343" s="2">
        <f>'Radiometer Rrs'!R343-'Simulated_Rrs (SPM=0)'!R343</f>
        <v>1.3712034366898998E-3</v>
      </c>
      <c r="S343" s="2">
        <f>'Radiometer Rrs'!S343-'Simulated_Rrs (SPM=0)'!S343</f>
        <v>3.1585214508791084E-3</v>
      </c>
      <c r="T343" s="2">
        <f>'Radiometer Rrs'!T343-'Simulated_Rrs (SPM=0)'!T343</f>
        <v>2.5488828393687738E-3</v>
      </c>
      <c r="U343" s="2">
        <f>'Radiometer Rrs'!U343-'Simulated_Rrs (SPM=0)'!U343</f>
        <v>8.9234043965680972E-3</v>
      </c>
      <c r="V343" s="2">
        <f>'Radiometer Rrs'!V343-'Simulated_Rrs (SPM=0)'!V343</f>
        <v>6.2854880722983189E-3</v>
      </c>
      <c r="W343" s="2">
        <f>'Radiometer Rrs'!W343-'Simulated_Rrs (SPM=0)'!W343</f>
        <v>2.1937419393520644E-3</v>
      </c>
      <c r="X343" s="2">
        <f>'Radiometer Rrs'!X343-'Simulated_Rrs (SPM=0)'!X343</f>
        <v>8.1862701179552712E-3</v>
      </c>
      <c r="Y343" s="2">
        <f>'Radiometer Rrs'!Y343-'Simulated_Rrs (SPM=0)'!Y343</f>
        <v>8.5979668004486955E-3</v>
      </c>
      <c r="Z343" s="2">
        <f>'Radiometer Rrs'!Z343-'Simulated_Rrs (SPM=0)'!Z343</f>
        <v>1.3882693108889161E-2</v>
      </c>
      <c r="AA343" s="2">
        <f>'Radiometer Rrs'!AA343-'Simulated_Rrs (SPM=0)'!AA343</f>
        <v>8.8177786875267578E-3</v>
      </c>
      <c r="AB343" s="2">
        <f>'Radiometer Rrs'!AB343-'Simulated_Rrs (SPM=0)'!AB343</f>
        <v>7.0107985166232688E-3</v>
      </c>
      <c r="AC343" s="2">
        <f>'Radiometer Rrs'!AC343-'Simulated_Rrs (SPM=0)'!AC343</f>
        <v>1.1849939522722678E-3</v>
      </c>
      <c r="AD343" s="2">
        <f>'Radiometer Rrs'!AD343-'Simulated_Rrs (SPM=0)'!AD343</f>
        <v>6.9203685920240701E-3</v>
      </c>
      <c r="AE343" s="2">
        <f>'Radiometer Rrs'!AE343-'Simulated_Rrs (SPM=0)'!AE343</f>
        <v>8.8177786887160357E-3</v>
      </c>
    </row>
    <row r="344" spans="1:31" x14ac:dyDescent="0.3">
      <c r="A344" s="2">
        <v>741</v>
      </c>
      <c r="B344" s="2">
        <f>'Radiometer Rrs'!B344-'Simulated_Rrs (SPM=0)'!B344</f>
        <v>5.6259869527341671E-3</v>
      </c>
      <c r="C344" s="2">
        <f>'Radiometer Rrs'!C344-'Simulated_Rrs (SPM=0)'!C344</f>
        <v>5.2380572810573319E-3</v>
      </c>
      <c r="D344" s="2">
        <f>'Radiometer Rrs'!D344-'Simulated_Rrs (SPM=0)'!D344</f>
        <v>4.2001942021251569E-3</v>
      </c>
      <c r="E344" s="2">
        <f>'Radiometer Rrs'!E344-'Simulated_Rrs (SPM=0)'!E344</f>
        <v>3.9292542813905906E-3</v>
      </c>
      <c r="F344" s="2">
        <f>'Radiometer Rrs'!F344-'Simulated_Rrs (SPM=0)'!F344</f>
        <v>3.54865588617264E-3</v>
      </c>
      <c r="G344" s="2">
        <f>'Radiometer Rrs'!G344-'Simulated_Rrs (SPM=0)'!G344</f>
        <v>3.215998124891018E-3</v>
      </c>
      <c r="H344" s="2">
        <f>'Radiometer Rrs'!H344-'Simulated_Rrs (SPM=0)'!H344</f>
        <v>1.6762810828910106E-3</v>
      </c>
      <c r="I344" s="2">
        <f>'Radiometer Rrs'!I344-'Simulated_Rrs (SPM=0)'!I344</f>
        <v>1.7247630994414952E-3</v>
      </c>
      <c r="J344" s="2">
        <f>'Radiometer Rrs'!J344-'Simulated_Rrs (SPM=0)'!J344</f>
        <v>2.7596850111179377E-3</v>
      </c>
      <c r="K344" s="2">
        <f>'Radiometer Rrs'!K344-'Simulated_Rrs (SPM=0)'!K344</f>
        <v>1.5718890002960638E-2</v>
      </c>
      <c r="L344" s="2">
        <f>'Radiometer Rrs'!L344-'Simulated_Rrs (SPM=0)'!L344</f>
        <v>2.1157425548830053E-3</v>
      </c>
      <c r="M344" s="2">
        <f>'Radiometer Rrs'!M344-'Simulated_Rrs (SPM=0)'!M344</f>
        <v>2.1695768048937527E-3</v>
      </c>
      <c r="N344" s="2">
        <f>'Radiometer Rrs'!N344-'Simulated_Rrs (SPM=0)'!N344</f>
        <v>2.5571677444454232E-3</v>
      </c>
      <c r="O344" s="2">
        <f>'Radiometer Rrs'!O344-'Simulated_Rrs (SPM=0)'!O344</f>
        <v>3.2562923419055976E-3</v>
      </c>
      <c r="P344" s="2">
        <f>'Radiometer Rrs'!P344-'Simulated_Rrs (SPM=0)'!P344</f>
        <v>1.353683980283116E-3</v>
      </c>
      <c r="Q344" s="2">
        <f>'Radiometer Rrs'!Q344-'Simulated_Rrs (SPM=0)'!Q344</f>
        <v>1.3984836876143095E-3</v>
      </c>
      <c r="R344" s="2">
        <f>'Radiometer Rrs'!R344-'Simulated_Rrs (SPM=0)'!R344</f>
        <v>1.3536838311522335E-3</v>
      </c>
      <c r="S344" s="2">
        <f>'Radiometer Rrs'!S344-'Simulated_Rrs (SPM=0)'!S344</f>
        <v>3.1393140670789672E-3</v>
      </c>
      <c r="T344" s="2">
        <f>'Radiometer Rrs'!T344-'Simulated_Rrs (SPM=0)'!T344</f>
        <v>2.5305139521242656E-3</v>
      </c>
      <c r="U344" s="2">
        <f>'Radiometer Rrs'!U344-'Simulated_Rrs (SPM=0)'!U344</f>
        <v>8.8762523448025453E-3</v>
      </c>
      <c r="V344" s="2">
        <f>'Radiometer Rrs'!V344-'Simulated_Rrs (SPM=0)'!V344</f>
        <v>6.2422329869897351E-3</v>
      </c>
      <c r="W344" s="2">
        <f>'Radiometer Rrs'!W344-'Simulated_Rrs (SPM=0)'!W344</f>
        <v>2.1327764828836925E-3</v>
      </c>
      <c r="X344" s="2">
        <f>'Radiometer Rrs'!X344-'Simulated_Rrs (SPM=0)'!X344</f>
        <v>8.0624713604707347E-3</v>
      </c>
      <c r="Y344" s="2">
        <f>'Radiometer Rrs'!Y344-'Simulated_Rrs (SPM=0)'!Y344</f>
        <v>8.5109026319254346E-3</v>
      </c>
      <c r="Z344" s="2">
        <f>'Radiometer Rrs'!Z344-'Simulated_Rrs (SPM=0)'!Z344</f>
        <v>1.3783837868206092E-2</v>
      </c>
      <c r="AA344" s="2">
        <f>'Radiometer Rrs'!AA344-'Simulated_Rrs (SPM=0)'!AA344</f>
        <v>8.7885131077740548E-3</v>
      </c>
      <c r="AB344" s="2">
        <f>'Radiometer Rrs'!AB344-'Simulated_Rrs (SPM=0)'!AB344</f>
        <v>6.9364804393432641E-3</v>
      </c>
      <c r="AC344" s="2">
        <f>'Radiometer Rrs'!AC344-'Simulated_Rrs (SPM=0)'!AC344</f>
        <v>1.1679199556077573E-3</v>
      </c>
      <c r="AD344" s="2">
        <f>'Radiometer Rrs'!AD344-'Simulated_Rrs (SPM=0)'!AD344</f>
        <v>6.8967995287005993E-3</v>
      </c>
      <c r="AE344" s="2">
        <f>'Radiometer Rrs'!AE344-'Simulated_Rrs (SPM=0)'!AE344</f>
        <v>8.7885131089190122E-3</v>
      </c>
    </row>
    <row r="345" spans="1:31" x14ac:dyDescent="0.3">
      <c r="A345" s="2">
        <v>742</v>
      </c>
      <c r="B345" s="2">
        <f>'Radiometer Rrs'!B345-'Simulated_Rrs (SPM=0)'!B345</f>
        <v>5.5598960910441825E-3</v>
      </c>
      <c r="C345" s="2">
        <f>'Radiometer Rrs'!C345-'Simulated_Rrs (SPM=0)'!C345</f>
        <v>5.1802877502210862E-3</v>
      </c>
      <c r="D345" s="2">
        <f>'Radiometer Rrs'!D345-'Simulated_Rrs (SPM=0)'!D345</f>
        <v>4.1547156953938942E-3</v>
      </c>
      <c r="E345" s="2">
        <f>'Radiometer Rrs'!E345-'Simulated_Rrs (SPM=0)'!E345</f>
        <v>3.8838699119074114E-3</v>
      </c>
      <c r="F345" s="2">
        <f>'Radiometer Rrs'!F345-'Simulated_Rrs (SPM=0)'!F345</f>
        <v>3.5122311614243459E-3</v>
      </c>
      <c r="G345" s="2">
        <f>'Radiometer Rrs'!G345-'Simulated_Rrs (SPM=0)'!G345</f>
        <v>3.1867405847291635E-3</v>
      </c>
      <c r="H345" s="2">
        <f>'Radiometer Rrs'!H345-'Simulated_Rrs (SPM=0)'!H345</f>
        <v>1.6591570723731479E-3</v>
      </c>
      <c r="I345" s="2">
        <f>'Radiometer Rrs'!I345-'Simulated_Rrs (SPM=0)'!I345</f>
        <v>1.7104617077859498E-3</v>
      </c>
      <c r="J345" s="2">
        <f>'Radiometer Rrs'!J345-'Simulated_Rrs (SPM=0)'!J345</f>
        <v>2.7466518521197096E-3</v>
      </c>
      <c r="K345" s="2">
        <f>'Radiometer Rrs'!K345-'Simulated_Rrs (SPM=0)'!K345</f>
        <v>1.5688100247006669E-2</v>
      </c>
      <c r="L345" s="2">
        <f>'Radiometer Rrs'!L345-'Simulated_Rrs (SPM=0)'!L345</f>
        <v>2.0946357276747213E-3</v>
      </c>
      <c r="M345" s="2">
        <f>'Radiometer Rrs'!M345-'Simulated_Rrs (SPM=0)'!M345</f>
        <v>2.1493883000503842E-3</v>
      </c>
      <c r="N345" s="2">
        <f>'Radiometer Rrs'!N345-'Simulated_Rrs (SPM=0)'!N345</f>
        <v>2.5353907494423582E-3</v>
      </c>
      <c r="O345" s="2">
        <f>'Radiometer Rrs'!O345-'Simulated_Rrs (SPM=0)'!O345</f>
        <v>3.247419860166505E-3</v>
      </c>
      <c r="P345" s="2">
        <f>'Radiometer Rrs'!P345-'Simulated_Rrs (SPM=0)'!P345</f>
        <v>1.3366250820914952E-3</v>
      </c>
      <c r="Q345" s="2">
        <f>'Radiometer Rrs'!Q345-'Simulated_Rrs (SPM=0)'!Q345</f>
        <v>1.3840650331529757E-3</v>
      </c>
      <c r="R345" s="2">
        <f>'Radiometer Rrs'!R345-'Simulated_Rrs (SPM=0)'!R345</f>
        <v>1.3366249360799189E-3</v>
      </c>
      <c r="S345" s="2">
        <f>'Radiometer Rrs'!S345-'Simulated_Rrs (SPM=0)'!S345</f>
        <v>3.1239673002309652E-3</v>
      </c>
      <c r="T345" s="2">
        <f>'Radiometer Rrs'!T345-'Simulated_Rrs (SPM=0)'!T345</f>
        <v>2.5165642818570076E-3</v>
      </c>
      <c r="U345" s="2">
        <f>'Radiometer Rrs'!U345-'Simulated_Rrs (SPM=0)'!U345</f>
        <v>8.8378916797501282E-3</v>
      </c>
      <c r="V345" s="2">
        <f>'Radiometer Rrs'!V345-'Simulated_Rrs (SPM=0)'!V345</f>
        <v>6.2043035438262952E-3</v>
      </c>
      <c r="W345" s="2">
        <f>'Radiometer Rrs'!W345-'Simulated_Rrs (SPM=0)'!W345</f>
        <v>2.0777426998538559E-3</v>
      </c>
      <c r="X345" s="2">
        <f>'Radiometer Rrs'!X345-'Simulated_Rrs (SPM=0)'!X345</f>
        <v>7.9549032030904656E-3</v>
      </c>
      <c r="Y345" s="2">
        <f>'Radiometer Rrs'!Y345-'Simulated_Rrs (SPM=0)'!Y345</f>
        <v>8.4274546091688118E-3</v>
      </c>
      <c r="Z345" s="2">
        <f>'Radiometer Rrs'!Z345-'Simulated_Rrs (SPM=0)'!Z345</f>
        <v>1.3715005996352725E-2</v>
      </c>
      <c r="AA345" s="2">
        <f>'Radiometer Rrs'!AA345-'Simulated_Rrs (SPM=0)'!AA345</f>
        <v>8.7650157817101282E-3</v>
      </c>
      <c r="AB345" s="2">
        <f>'Radiometer Rrs'!AB345-'Simulated_Rrs (SPM=0)'!AB345</f>
        <v>6.8678432775058224E-3</v>
      </c>
      <c r="AC345" s="2">
        <f>'Radiometer Rrs'!AC345-'Simulated_Rrs (SPM=0)'!AC345</f>
        <v>1.1526573510498705E-3</v>
      </c>
      <c r="AD345" s="2">
        <f>'Radiometer Rrs'!AD345-'Simulated_Rrs (SPM=0)'!AD345</f>
        <v>6.8800045543176711E-3</v>
      </c>
      <c r="AE345" s="2">
        <f>'Radiometer Rrs'!AE345-'Simulated_Rrs (SPM=0)'!AE345</f>
        <v>8.7650157828210711E-3</v>
      </c>
    </row>
    <row r="346" spans="1:31" x14ac:dyDescent="0.3">
      <c r="A346" s="2">
        <v>743</v>
      </c>
      <c r="B346" s="2">
        <f>'Radiometer Rrs'!B346-'Simulated_Rrs (SPM=0)'!B346</f>
        <v>5.5009723884165964E-3</v>
      </c>
      <c r="C346" s="2">
        <f>'Radiometer Rrs'!C346-'Simulated_Rrs (SPM=0)'!C346</f>
        <v>5.1292342455112458E-3</v>
      </c>
      <c r="D346" s="2">
        <f>'Radiometer Rrs'!D346-'Simulated_Rrs (SPM=0)'!D346</f>
        <v>4.1158856107352511E-3</v>
      </c>
      <c r="E346" s="2">
        <f>'Radiometer Rrs'!E346-'Simulated_Rrs (SPM=0)'!E346</f>
        <v>3.8436863635588274E-3</v>
      </c>
      <c r="F346" s="2">
        <f>'Radiometer Rrs'!F346-'Simulated_Rrs (SPM=0)'!F346</f>
        <v>3.4813476617220453E-3</v>
      </c>
      <c r="G346" s="2">
        <f>'Radiometer Rrs'!G346-'Simulated_Rrs (SPM=0)'!G346</f>
        <v>3.1617087489160789E-3</v>
      </c>
      <c r="H346" s="2">
        <f>'Radiometer Rrs'!H346-'Simulated_Rrs (SPM=0)'!H346</f>
        <v>1.6447023381117296E-3</v>
      </c>
      <c r="I346" s="2">
        <f>'Radiometer Rrs'!I346-'Simulated_Rrs (SPM=0)'!I346</f>
        <v>1.6981269792199253E-3</v>
      </c>
      <c r="J346" s="2">
        <f>'Radiometer Rrs'!J346-'Simulated_Rrs (SPM=0)'!J346</f>
        <v>2.7365858585920882E-3</v>
      </c>
      <c r="K346" s="2">
        <f>'Radiometer Rrs'!K346-'Simulated_Rrs (SPM=0)'!K346</f>
        <v>1.5655303451984799E-2</v>
      </c>
      <c r="L346" s="2">
        <f>'Radiometer Rrs'!L346-'Simulated_Rrs (SPM=0)'!L346</f>
        <v>2.0760901026284726E-3</v>
      </c>
      <c r="M346" s="2">
        <f>'Radiometer Rrs'!M346-'Simulated_Rrs (SPM=0)'!M346</f>
        <v>2.1327140907481503E-3</v>
      </c>
      <c r="N346" s="2">
        <f>'Radiometer Rrs'!N346-'Simulated_Rrs (SPM=0)'!N346</f>
        <v>2.5160192858600188E-3</v>
      </c>
      <c r="O346" s="2">
        <f>'Radiometer Rrs'!O346-'Simulated_Rrs (SPM=0)'!O346</f>
        <v>3.2413928886704975E-3</v>
      </c>
      <c r="P346" s="2">
        <f>'Radiometer Rrs'!P346-'Simulated_Rrs (SPM=0)'!P346</f>
        <v>1.3204671704802977E-3</v>
      </c>
      <c r="Q346" s="2">
        <f>'Radiometer Rrs'!Q346-'Simulated_Rrs (SPM=0)'!Q346</f>
        <v>1.3724314784869238E-3</v>
      </c>
      <c r="R346" s="2">
        <f>'Radiometer Rrs'!R346-'Simulated_Rrs (SPM=0)'!R346</f>
        <v>1.3204670275140584E-3</v>
      </c>
      <c r="S346" s="2">
        <f>'Radiometer Rrs'!S346-'Simulated_Rrs (SPM=0)'!S346</f>
        <v>3.111339381829599E-3</v>
      </c>
      <c r="T346" s="2">
        <f>'Radiometer Rrs'!T346-'Simulated_Rrs (SPM=0)'!T346</f>
        <v>2.5053293701574561E-3</v>
      </c>
      <c r="U346" s="2">
        <f>'Radiometer Rrs'!U346-'Simulated_Rrs (SPM=0)'!U346</f>
        <v>8.8063590788150375E-3</v>
      </c>
      <c r="V346" s="2">
        <f>'Radiometer Rrs'!V346-'Simulated_Rrs (SPM=0)'!V346</f>
        <v>6.170971365374112E-3</v>
      </c>
      <c r="W346" s="2">
        <f>'Radiometer Rrs'!W346-'Simulated_Rrs (SPM=0)'!W346</f>
        <v>2.0268770349681272E-3</v>
      </c>
      <c r="X346" s="2">
        <f>'Radiometer Rrs'!X346-'Simulated_Rrs (SPM=0)'!X346</f>
        <v>7.8596314684496685E-3</v>
      </c>
      <c r="Y346" s="2">
        <f>'Radiometer Rrs'!Y346-'Simulated_Rrs (SPM=0)'!Y346</f>
        <v>8.3477766800508831E-3</v>
      </c>
      <c r="Z346" s="2">
        <f>'Radiometer Rrs'!Z346-'Simulated_Rrs (SPM=0)'!Z346</f>
        <v>1.3662913991513245E-2</v>
      </c>
      <c r="AA346" s="2">
        <f>'Radiometer Rrs'!AA346-'Simulated_Rrs (SPM=0)'!AA346</f>
        <v>8.7444422122855761E-3</v>
      </c>
      <c r="AB346" s="2">
        <f>'Radiometer Rrs'!AB346-'Simulated_Rrs (SPM=0)'!AB346</f>
        <v>6.8058388617880886E-3</v>
      </c>
      <c r="AC346" s="2">
        <f>'Radiometer Rrs'!AC346-'Simulated_Rrs (SPM=0)'!AC346</f>
        <v>1.139127966538463E-3</v>
      </c>
      <c r="AD346" s="2">
        <f>'Radiometer Rrs'!AD346-'Simulated_Rrs (SPM=0)'!AD346</f>
        <v>6.8674803850423778E-3</v>
      </c>
      <c r="AE346" s="2">
        <f>'Radiometer Rrs'!AE346-'Simulated_Rrs (SPM=0)'!AE346</f>
        <v>8.7444422133635819E-3</v>
      </c>
    </row>
    <row r="347" spans="1:31" x14ac:dyDescent="0.3">
      <c r="A347" s="2">
        <v>744</v>
      </c>
      <c r="B347" s="2">
        <f>'Radiometer Rrs'!B347-'Simulated_Rrs (SPM=0)'!B347</f>
        <v>5.4618974563579508E-3</v>
      </c>
      <c r="C347" s="2">
        <f>'Radiometer Rrs'!C347-'Simulated_Rrs (SPM=0)'!C347</f>
        <v>5.0894593140585302E-3</v>
      </c>
      <c r="D347" s="2">
        <f>'Radiometer Rrs'!D347-'Simulated_Rrs (SPM=0)'!D347</f>
        <v>4.0795453424460537E-3</v>
      </c>
      <c r="E347" s="2">
        <f>'Radiometer Rrs'!E347-'Simulated_Rrs (SPM=0)'!E347</f>
        <v>3.8192957436798025E-3</v>
      </c>
      <c r="F347" s="2">
        <f>'Radiometer Rrs'!F347-'Simulated_Rrs (SPM=0)'!F347</f>
        <v>3.4551833212098809E-3</v>
      </c>
      <c r="G347" s="2">
        <f>'Radiometer Rrs'!G347-'Simulated_Rrs (SPM=0)'!G347</f>
        <v>3.14660177075959E-3</v>
      </c>
      <c r="H347" s="2">
        <f>'Radiometer Rrs'!H347-'Simulated_Rrs (SPM=0)'!H347</f>
        <v>1.6350324679349959E-3</v>
      </c>
      <c r="I347" s="2">
        <f>'Radiometer Rrs'!I347-'Simulated_Rrs (SPM=0)'!I347</f>
        <v>1.6890506750969116E-3</v>
      </c>
      <c r="J347" s="2">
        <f>'Radiometer Rrs'!J347-'Simulated_Rrs (SPM=0)'!J347</f>
        <v>2.7253699464003999E-3</v>
      </c>
      <c r="K347" s="2">
        <f>'Radiometer Rrs'!K347-'Simulated_Rrs (SPM=0)'!K347</f>
        <v>1.5646454639045761E-2</v>
      </c>
      <c r="L347" s="2">
        <f>'Radiometer Rrs'!L347-'Simulated_Rrs (SPM=0)'!L347</f>
        <v>2.0636983889157166E-3</v>
      </c>
      <c r="M347" s="2">
        <f>'Radiometer Rrs'!M347-'Simulated_Rrs (SPM=0)'!M347</f>
        <v>2.1189298936925903E-3</v>
      </c>
      <c r="N347" s="2">
        <f>'Radiometer Rrs'!N347-'Simulated_Rrs (SPM=0)'!N347</f>
        <v>2.4998956201893203E-3</v>
      </c>
      <c r="O347" s="2">
        <f>'Radiometer Rrs'!O347-'Simulated_Rrs (SPM=0)'!O347</f>
        <v>3.228974090865486E-3</v>
      </c>
      <c r="P347" s="2">
        <f>'Radiometer Rrs'!P347-'Simulated_Rrs (SPM=0)'!P347</f>
        <v>1.3106732106810352E-3</v>
      </c>
      <c r="Q347" s="2">
        <f>'Radiometer Rrs'!Q347-'Simulated_Rrs (SPM=0)'!Q347</f>
        <v>1.3640567719670435E-3</v>
      </c>
      <c r="R347" s="2">
        <f>'Radiometer Rrs'!R347-'Simulated_Rrs (SPM=0)'!R347</f>
        <v>1.3106730706883773E-3</v>
      </c>
      <c r="S347" s="2">
        <f>'Radiometer Rrs'!S347-'Simulated_Rrs (SPM=0)'!S347</f>
        <v>3.1032664505549943E-3</v>
      </c>
      <c r="T347" s="2">
        <f>'Radiometer Rrs'!T347-'Simulated_Rrs (SPM=0)'!T347</f>
        <v>2.4952909776644384E-3</v>
      </c>
      <c r="U347" s="2">
        <f>'Radiometer Rrs'!U347-'Simulated_Rrs (SPM=0)'!U347</f>
        <v>8.791649948831512E-3</v>
      </c>
      <c r="V347" s="2">
        <f>'Radiometer Rrs'!V347-'Simulated_Rrs (SPM=0)'!V347</f>
        <v>6.1524873444494168E-3</v>
      </c>
      <c r="W347" s="2">
        <f>'Radiometer Rrs'!W347-'Simulated_Rrs (SPM=0)'!W347</f>
        <v>1.9829215861114496E-3</v>
      </c>
      <c r="X347" s="2">
        <f>'Radiometer Rrs'!X347-'Simulated_Rrs (SPM=0)'!X347</f>
        <v>7.792298320895839E-3</v>
      </c>
      <c r="Y347" s="2">
        <f>'Radiometer Rrs'!Y347-'Simulated_Rrs (SPM=0)'!Y347</f>
        <v>8.2847347279003964E-3</v>
      </c>
      <c r="Z347" s="2">
        <f>'Radiometer Rrs'!Z347-'Simulated_Rrs (SPM=0)'!Z347</f>
        <v>1.3601783521839553E-2</v>
      </c>
      <c r="AA347" s="2">
        <f>'Radiometer Rrs'!AA347-'Simulated_Rrs (SPM=0)'!AA347</f>
        <v>8.7191674108978452E-3</v>
      </c>
      <c r="AB347" s="2">
        <f>'Radiometer Rrs'!AB347-'Simulated_Rrs (SPM=0)'!AB347</f>
        <v>6.7771538571704355E-3</v>
      </c>
      <c r="AC347" s="2">
        <f>'Radiometer Rrs'!AC347-'Simulated_Rrs (SPM=0)'!AC347</f>
        <v>1.1323566211209823E-3</v>
      </c>
      <c r="AD347" s="2">
        <f>'Radiometer Rrs'!AD347-'Simulated_Rrs (SPM=0)'!AD347</f>
        <v>6.8579022176294248E-3</v>
      </c>
      <c r="AE347" s="2">
        <f>'Radiometer Rrs'!AE347-'Simulated_Rrs (SPM=0)'!AE347</f>
        <v>8.7191674119439476E-3</v>
      </c>
    </row>
    <row r="348" spans="1:31" x14ac:dyDescent="0.3">
      <c r="A348" s="2">
        <v>745</v>
      </c>
      <c r="B348" s="2">
        <f>'Radiometer Rrs'!B348-'Simulated_Rrs (SPM=0)'!B348</f>
        <v>5.4243231829836074E-3</v>
      </c>
      <c r="C348" s="2">
        <f>'Radiometer Rrs'!C348-'Simulated_Rrs (SPM=0)'!C348</f>
        <v>5.0529131360855404E-3</v>
      </c>
      <c r="D348" s="2">
        <f>'Radiometer Rrs'!D348-'Simulated_Rrs (SPM=0)'!D348</f>
        <v>4.0493599690002782E-3</v>
      </c>
      <c r="E348" s="2">
        <f>'Radiometer Rrs'!E348-'Simulated_Rrs (SPM=0)'!E348</f>
        <v>3.7922746979480865E-3</v>
      </c>
      <c r="F348" s="2">
        <f>'Radiometer Rrs'!F348-'Simulated_Rrs (SPM=0)'!F348</f>
        <v>3.429946618000231E-3</v>
      </c>
      <c r="G348" s="2">
        <f>'Radiometer Rrs'!G348-'Simulated_Rrs (SPM=0)'!G348</f>
        <v>3.1332390684272126E-3</v>
      </c>
      <c r="H348" s="2">
        <f>'Radiometer Rrs'!H348-'Simulated_Rrs (SPM=0)'!H348</f>
        <v>1.625804318583118E-3</v>
      </c>
      <c r="I348" s="2">
        <f>'Radiometer Rrs'!I348-'Simulated_Rrs (SPM=0)'!I348</f>
        <v>1.6804913229114772E-3</v>
      </c>
      <c r="J348" s="2">
        <f>'Radiometer Rrs'!J348-'Simulated_Rrs (SPM=0)'!J348</f>
        <v>2.717880717648368E-3</v>
      </c>
      <c r="K348" s="2">
        <f>'Radiometer Rrs'!K348-'Simulated_Rrs (SPM=0)'!K348</f>
        <v>1.5638499961020205E-2</v>
      </c>
      <c r="L348" s="2">
        <f>'Radiometer Rrs'!L348-'Simulated_Rrs (SPM=0)'!L348</f>
        <v>2.0524916802371861E-3</v>
      </c>
      <c r="M348" s="2">
        <f>'Radiometer Rrs'!M348-'Simulated_Rrs (SPM=0)'!M348</f>
        <v>2.1068113552645978E-3</v>
      </c>
      <c r="N348" s="2">
        <f>'Radiometer Rrs'!N348-'Simulated_Rrs (SPM=0)'!N348</f>
        <v>2.488957785621965E-3</v>
      </c>
      <c r="O348" s="2">
        <f>'Radiometer Rrs'!O348-'Simulated_Rrs (SPM=0)'!O348</f>
        <v>3.2224498607270309E-3</v>
      </c>
      <c r="P348" s="2">
        <f>'Radiometer Rrs'!P348-'Simulated_Rrs (SPM=0)'!P348</f>
        <v>1.3024271732577355E-3</v>
      </c>
      <c r="Q348" s="2">
        <f>'Radiometer Rrs'!Q348-'Simulated_Rrs (SPM=0)'!Q348</f>
        <v>1.3580645899244207E-3</v>
      </c>
      <c r="R348" s="2">
        <f>'Radiometer Rrs'!R348-'Simulated_Rrs (SPM=0)'!R348</f>
        <v>1.3024270346814553E-3</v>
      </c>
      <c r="S348" s="2">
        <f>'Radiometer Rrs'!S348-'Simulated_Rrs (SPM=0)'!S348</f>
        <v>3.0964831590554408E-3</v>
      </c>
      <c r="T348" s="2">
        <f>'Radiometer Rrs'!T348-'Simulated_Rrs (SPM=0)'!T348</f>
        <v>2.485734228429487E-3</v>
      </c>
      <c r="U348" s="2">
        <f>'Radiometer Rrs'!U348-'Simulated_Rrs (SPM=0)'!U348</f>
        <v>8.7781803232187261E-3</v>
      </c>
      <c r="V348" s="2">
        <f>'Radiometer Rrs'!V348-'Simulated_Rrs (SPM=0)'!V348</f>
        <v>6.1366702015758232E-3</v>
      </c>
      <c r="W348" s="2">
        <f>'Radiometer Rrs'!W348-'Simulated_Rrs (SPM=0)'!W348</f>
        <v>1.9493520416119584E-3</v>
      </c>
      <c r="X348" s="2">
        <f>'Radiometer Rrs'!X348-'Simulated_Rrs (SPM=0)'!X348</f>
        <v>7.7275055379359215E-3</v>
      </c>
      <c r="Y348" s="2">
        <f>'Radiometer Rrs'!Y348-'Simulated_Rrs (SPM=0)'!Y348</f>
        <v>8.2311737429431302E-3</v>
      </c>
      <c r="Z348" s="2">
        <f>'Radiometer Rrs'!Z348-'Simulated_Rrs (SPM=0)'!Z348</f>
        <v>1.3555439136729417E-2</v>
      </c>
      <c r="AA348" s="2">
        <f>'Radiometer Rrs'!AA348-'Simulated_Rrs (SPM=0)'!AA348</f>
        <v>8.7010136163637123E-3</v>
      </c>
      <c r="AB348" s="2">
        <f>'Radiometer Rrs'!AB348-'Simulated_Rrs (SPM=0)'!AB348</f>
        <v>6.7411996192529968E-3</v>
      </c>
      <c r="AC348" s="2">
        <f>'Radiometer Rrs'!AC348-'Simulated_Rrs (SPM=0)'!AC348</f>
        <v>1.1241427396749529E-3</v>
      </c>
      <c r="AD348" s="2">
        <f>'Radiometer Rrs'!AD348-'Simulated_Rrs (SPM=0)'!AD348</f>
        <v>6.8554206230637665E-3</v>
      </c>
      <c r="AE348" s="2">
        <f>'Radiometer Rrs'!AE348-'Simulated_Rrs (SPM=0)'!AE348</f>
        <v>8.7010136173899331E-3</v>
      </c>
    </row>
    <row r="349" spans="1:31" x14ac:dyDescent="0.3">
      <c r="A349" s="2">
        <v>746</v>
      </c>
      <c r="B349" s="2">
        <f>'Radiometer Rrs'!B349-'Simulated_Rrs (SPM=0)'!B349</f>
        <v>5.3879734079635699E-3</v>
      </c>
      <c r="C349" s="2">
        <f>'Radiometer Rrs'!C349-'Simulated_Rrs (SPM=0)'!C349</f>
        <v>5.0190511151797998E-3</v>
      </c>
      <c r="D349" s="2">
        <f>'Radiometer Rrs'!D349-'Simulated_Rrs (SPM=0)'!D349</f>
        <v>4.0242061601208929E-3</v>
      </c>
      <c r="E349" s="2">
        <f>'Radiometer Rrs'!E349-'Simulated_Rrs (SPM=0)'!E349</f>
        <v>3.7631841147078376E-3</v>
      </c>
      <c r="F349" s="2">
        <f>'Radiometer Rrs'!F349-'Simulated_Rrs (SPM=0)'!F349</f>
        <v>3.4055189386439362E-3</v>
      </c>
      <c r="G349" s="2">
        <f>'Radiometer Rrs'!G349-'Simulated_Rrs (SPM=0)'!G349</f>
        <v>3.1213131953631138E-3</v>
      </c>
      <c r="H349" s="2">
        <f>'Radiometer Rrs'!H349-'Simulated_Rrs (SPM=0)'!H349</f>
        <v>1.6169637153802491E-3</v>
      </c>
      <c r="I349" s="2">
        <f>'Radiometer Rrs'!I349-'Simulated_Rrs (SPM=0)'!I349</f>
        <v>1.6723889928206145E-3</v>
      </c>
      <c r="J349" s="2">
        <f>'Radiometer Rrs'!J349-'Simulated_Rrs (SPM=0)'!J349</f>
        <v>2.7133920759563725E-3</v>
      </c>
      <c r="K349" s="2">
        <f>'Radiometer Rrs'!K349-'Simulated_Rrs (SPM=0)'!K349</f>
        <v>1.5631344657367229E-2</v>
      </c>
      <c r="L349" s="2">
        <f>'Radiometer Rrs'!L349-'Simulated_Rrs (SPM=0)'!L349</f>
        <v>2.0422918076303293E-3</v>
      </c>
      <c r="M349" s="2">
        <f>'Radiometer Rrs'!M349-'Simulated_Rrs (SPM=0)'!M349</f>
        <v>2.0961118820448004E-3</v>
      </c>
      <c r="N349" s="2">
        <f>'Radiometer Rrs'!N349-'Simulated_Rrs (SPM=0)'!N349</f>
        <v>2.4822492271399555E-3</v>
      </c>
      <c r="O349" s="2">
        <f>'Radiometer Rrs'!O349-'Simulated_Rrs (SPM=0)'!O349</f>
        <v>3.220678030145844E-3</v>
      </c>
      <c r="P349" s="2">
        <f>'Radiometer Rrs'!P349-'Simulated_Rrs (SPM=0)'!P349</f>
        <v>1.295476529501415E-3</v>
      </c>
      <c r="Q349" s="2">
        <f>'Radiometer Rrs'!Q349-'Simulated_Rrs (SPM=0)'!Q349</f>
        <v>1.3539971412260311E-3</v>
      </c>
      <c r="R349" s="2">
        <f>'Radiometer Rrs'!R349-'Simulated_Rrs (SPM=0)'!R349</f>
        <v>1.2954763935057504E-3</v>
      </c>
      <c r="S349" s="2">
        <f>'Radiometer Rrs'!S349-'Simulated_Rrs (SPM=0)'!S349</f>
        <v>3.0907673313610865E-3</v>
      </c>
      <c r="T349" s="2">
        <f>'Radiometer Rrs'!T349-'Simulated_Rrs (SPM=0)'!T349</f>
        <v>2.4766118465844376E-3</v>
      </c>
      <c r="U349" s="2">
        <f>'Radiometer Rrs'!U349-'Simulated_Rrs (SPM=0)'!U349</f>
        <v>8.7657048896460296E-3</v>
      </c>
      <c r="V349" s="2">
        <f>'Radiometer Rrs'!V349-'Simulated_Rrs (SPM=0)'!V349</f>
        <v>6.123048358814628E-3</v>
      </c>
      <c r="W349" s="2">
        <f>'Radiometer Rrs'!W349-'Simulated_Rrs (SPM=0)'!W349</f>
        <v>1.9243295947516087E-3</v>
      </c>
      <c r="X349" s="2">
        <f>'Radiometer Rrs'!X349-'Simulated_Rrs (SPM=0)'!X349</f>
        <v>7.6650021406529066E-3</v>
      </c>
      <c r="Y349" s="2">
        <f>'Radiometer Rrs'!Y349-'Simulated_Rrs (SPM=0)'!Y349</f>
        <v>8.1854803417757433E-3</v>
      </c>
      <c r="Z349" s="2">
        <f>'Radiometer Rrs'!Z349-'Simulated_Rrs (SPM=0)'!Z349</f>
        <v>1.3521115401527364E-2</v>
      </c>
      <c r="AA349" s="2">
        <f>'Radiometer Rrs'!AA349-'Simulated_Rrs (SPM=0)'!AA349</f>
        <v>8.688677561523462E-3</v>
      </c>
      <c r="AB349" s="2">
        <f>'Radiometer Rrs'!AB349-'Simulated_Rrs (SPM=0)'!AB349</f>
        <v>6.6994567747330628E-3</v>
      </c>
      <c r="AC349" s="2">
        <f>'Radiometer Rrs'!AC349-'Simulated_Rrs (SPM=0)'!AC349</f>
        <v>1.1148309443755702E-3</v>
      </c>
      <c r="AD349" s="2">
        <f>'Radiometer Rrs'!AD349-'Simulated_Rrs (SPM=0)'!AD349</f>
        <v>6.8586871346273167E-3</v>
      </c>
      <c r="AE349" s="2">
        <f>'Radiometer Rrs'!AE349-'Simulated_Rrs (SPM=0)'!AE349</f>
        <v>8.688677562521523E-3</v>
      </c>
    </row>
    <row r="350" spans="1:31" x14ac:dyDescent="0.3">
      <c r="A350" s="2">
        <v>747</v>
      </c>
      <c r="B350" s="2">
        <f>'Radiometer Rrs'!B350-'Simulated_Rrs (SPM=0)'!B350</f>
        <v>5.3509204874558607E-3</v>
      </c>
      <c r="C350" s="2">
        <f>'Radiometer Rrs'!C350-'Simulated_Rrs (SPM=0)'!C350</f>
        <v>4.9890165603283954E-3</v>
      </c>
      <c r="D350" s="2">
        <f>'Radiometer Rrs'!D350-'Simulated_Rrs (SPM=0)'!D350</f>
        <v>3.9982569250376762E-3</v>
      </c>
      <c r="E350" s="2">
        <f>'Radiometer Rrs'!E350-'Simulated_Rrs (SPM=0)'!E350</f>
        <v>3.7418986690703191E-3</v>
      </c>
      <c r="F350" s="2">
        <f>'Radiometer Rrs'!F350-'Simulated_Rrs (SPM=0)'!F350</f>
        <v>3.3856708597711604E-3</v>
      </c>
      <c r="G350" s="2">
        <f>'Radiometer Rrs'!G350-'Simulated_Rrs (SPM=0)'!G350</f>
        <v>3.1099720483038335E-3</v>
      </c>
      <c r="H350" s="2">
        <f>'Radiometer Rrs'!H350-'Simulated_Rrs (SPM=0)'!H350</f>
        <v>1.6103357643143343E-3</v>
      </c>
      <c r="I350" s="2">
        <f>'Radiometer Rrs'!I350-'Simulated_Rrs (SPM=0)'!I350</f>
        <v>1.6672836269096892E-3</v>
      </c>
      <c r="J350" s="2">
        <f>'Radiometer Rrs'!J350-'Simulated_Rrs (SPM=0)'!J350</f>
        <v>2.7037250878066748E-3</v>
      </c>
      <c r="K350" s="2">
        <f>'Radiometer Rrs'!K350-'Simulated_Rrs (SPM=0)'!K350</f>
        <v>1.5630527582718236E-2</v>
      </c>
      <c r="L350" s="2">
        <f>'Radiometer Rrs'!L350-'Simulated_Rrs (SPM=0)'!L350</f>
        <v>2.035408215455327E-3</v>
      </c>
      <c r="M350" s="2">
        <f>'Radiometer Rrs'!M350-'Simulated_Rrs (SPM=0)'!M350</f>
        <v>2.0906064488059803E-3</v>
      </c>
      <c r="N350" s="2">
        <f>'Radiometer Rrs'!N350-'Simulated_Rrs (SPM=0)'!N350</f>
        <v>2.473811541815865E-3</v>
      </c>
      <c r="O350" s="2">
        <f>'Radiometer Rrs'!O350-'Simulated_Rrs (SPM=0)'!O350</f>
        <v>3.2115586493178631E-3</v>
      </c>
      <c r="P350" s="2">
        <f>'Radiometer Rrs'!P350-'Simulated_Rrs (SPM=0)'!P350</f>
        <v>1.2910133630195935E-3</v>
      </c>
      <c r="Q350" s="2">
        <f>'Radiometer Rrs'!Q350-'Simulated_Rrs (SPM=0)'!Q350</f>
        <v>1.3471186485265023E-3</v>
      </c>
      <c r="R350" s="2">
        <f>'Radiometer Rrs'!R350-'Simulated_Rrs (SPM=0)'!R350</f>
        <v>1.2910132288337325E-3</v>
      </c>
      <c r="S350" s="2">
        <f>'Radiometer Rrs'!S350-'Simulated_Rrs (SPM=0)'!S350</f>
        <v>3.0858945544679091E-3</v>
      </c>
      <c r="T350" s="2">
        <f>'Radiometer Rrs'!T350-'Simulated_Rrs (SPM=0)'!T350</f>
        <v>2.4711038289158826E-3</v>
      </c>
      <c r="U350" s="2">
        <f>'Radiometer Rrs'!U350-'Simulated_Rrs (SPM=0)'!U350</f>
        <v>8.7508794871166262E-3</v>
      </c>
      <c r="V350" s="2">
        <f>'Radiometer Rrs'!V350-'Simulated_Rrs (SPM=0)'!V350</f>
        <v>6.1103694991667375E-3</v>
      </c>
      <c r="W350" s="2">
        <f>'Radiometer Rrs'!W350-'Simulated_Rrs (SPM=0)'!W350</f>
        <v>1.9038364423525848E-3</v>
      </c>
      <c r="X350" s="2">
        <f>'Radiometer Rrs'!X350-'Simulated_Rrs (SPM=0)'!X350</f>
        <v>7.6230034135826921E-3</v>
      </c>
      <c r="Y350" s="2">
        <f>'Radiometer Rrs'!Y350-'Simulated_Rrs (SPM=0)'!Y350</f>
        <v>8.1503442289181625E-3</v>
      </c>
      <c r="Z350" s="2">
        <f>'Radiometer Rrs'!Z350-'Simulated_Rrs (SPM=0)'!Z350</f>
        <v>1.3478788042555276E-2</v>
      </c>
      <c r="AA350" s="2">
        <f>'Radiometer Rrs'!AA350-'Simulated_Rrs (SPM=0)'!AA350</f>
        <v>8.6751210125003801E-3</v>
      </c>
      <c r="AB350" s="2">
        <f>'Radiometer Rrs'!AB350-'Simulated_Rrs (SPM=0)'!AB350</f>
        <v>6.6730746082752646E-3</v>
      </c>
      <c r="AC350" s="2">
        <f>'Radiometer Rrs'!AC350-'Simulated_Rrs (SPM=0)'!AC350</f>
        <v>1.1132959289896233E-3</v>
      </c>
      <c r="AD350" s="2">
        <f>'Radiometer Rrs'!AD350-'Simulated_Rrs (SPM=0)'!AD350</f>
        <v>6.8558185838177559E-3</v>
      </c>
      <c r="AE350" s="2">
        <f>'Radiometer Rrs'!AE350-'Simulated_Rrs (SPM=0)'!AE350</f>
        <v>8.6751210134763113E-3</v>
      </c>
    </row>
    <row r="351" spans="1:31" x14ac:dyDescent="0.3">
      <c r="A351" s="2">
        <v>748</v>
      </c>
      <c r="B351" s="2">
        <f>'Radiometer Rrs'!B351-'Simulated_Rrs (SPM=0)'!B351</f>
        <v>5.3160918025977177E-3</v>
      </c>
      <c r="C351" s="2">
        <f>'Radiometer Rrs'!C351-'Simulated_Rrs (SPM=0)'!C351</f>
        <v>4.9599683740608851E-3</v>
      </c>
      <c r="D351" s="2">
        <f>'Radiometer Rrs'!D351-'Simulated_Rrs (SPM=0)'!D351</f>
        <v>3.9741339429447322E-3</v>
      </c>
      <c r="E351" s="2">
        <f>'Radiometer Rrs'!E351-'Simulated_Rrs (SPM=0)'!E351</f>
        <v>3.7226510230107335E-3</v>
      </c>
      <c r="F351" s="2">
        <f>'Radiometer Rrs'!F351-'Simulated_Rrs (SPM=0)'!F351</f>
        <v>3.3653840909048868E-3</v>
      </c>
      <c r="G351" s="2">
        <f>'Radiometer Rrs'!G351-'Simulated_Rrs (SPM=0)'!G351</f>
        <v>3.0983777857603732E-3</v>
      </c>
      <c r="H351" s="2">
        <f>'Radiometer Rrs'!H351-'Simulated_Rrs (SPM=0)'!H351</f>
        <v>1.6042463053160191E-3</v>
      </c>
      <c r="I351" s="2">
        <f>'Radiometer Rrs'!I351-'Simulated_Rrs (SPM=0)'!I351</f>
        <v>1.6630155358833888E-3</v>
      </c>
      <c r="J351" s="2">
        <f>'Radiometer Rrs'!J351-'Simulated_Rrs (SPM=0)'!J351</f>
        <v>2.6974169073839668E-3</v>
      </c>
      <c r="K351" s="2">
        <f>'Radiometer Rrs'!K351-'Simulated_Rrs (SPM=0)'!K351</f>
        <v>1.561923875557923E-2</v>
      </c>
      <c r="L351" s="2">
        <f>'Radiometer Rrs'!L351-'Simulated_Rrs (SPM=0)'!L351</f>
        <v>2.0294066784641326E-3</v>
      </c>
      <c r="M351" s="2">
        <f>'Radiometer Rrs'!M351-'Simulated_Rrs (SPM=0)'!M351</f>
        <v>2.0848224852880693E-3</v>
      </c>
      <c r="N351" s="2">
        <f>'Radiometer Rrs'!N351-'Simulated_Rrs (SPM=0)'!N351</f>
        <v>2.4665823617025092E-3</v>
      </c>
      <c r="O351" s="2">
        <f>'Radiometer Rrs'!O351-'Simulated_Rrs (SPM=0)'!O351</f>
        <v>3.2065170551022768E-3</v>
      </c>
      <c r="P351" s="2">
        <f>'Radiometer Rrs'!P351-'Simulated_Rrs (SPM=0)'!P351</f>
        <v>1.286958082611651E-3</v>
      </c>
      <c r="Q351" s="2">
        <f>'Radiometer Rrs'!Q351-'Simulated_Rrs (SPM=0)'!Q351</f>
        <v>1.3413331053243485E-3</v>
      </c>
      <c r="R351" s="2">
        <f>'Radiometer Rrs'!R351-'Simulated_Rrs (SPM=0)'!R351</f>
        <v>1.2869579506352908E-3</v>
      </c>
      <c r="S351" s="2">
        <f>'Radiometer Rrs'!S351-'Simulated_Rrs (SPM=0)'!S351</f>
        <v>3.0805784663997969E-3</v>
      </c>
      <c r="T351" s="2">
        <f>'Radiometer Rrs'!T351-'Simulated_Rrs (SPM=0)'!T351</f>
        <v>2.4649733241400408E-3</v>
      </c>
      <c r="U351" s="2">
        <f>'Radiometer Rrs'!U351-'Simulated_Rrs (SPM=0)'!U351</f>
        <v>8.7342701600912238E-3</v>
      </c>
      <c r="V351" s="2">
        <f>'Radiometer Rrs'!V351-'Simulated_Rrs (SPM=0)'!V351</f>
        <v>6.1028998889298422E-3</v>
      </c>
      <c r="W351" s="2">
        <f>'Radiometer Rrs'!W351-'Simulated_Rrs (SPM=0)'!W351</f>
        <v>1.8840368163249922E-3</v>
      </c>
      <c r="X351" s="2">
        <f>'Radiometer Rrs'!X351-'Simulated_Rrs (SPM=0)'!X351</f>
        <v>7.5820031884645811E-3</v>
      </c>
      <c r="Y351" s="2">
        <f>'Radiometer Rrs'!Y351-'Simulated_Rrs (SPM=0)'!Y351</f>
        <v>8.1218050206248379E-3</v>
      </c>
      <c r="Z351" s="2">
        <f>'Radiometer Rrs'!Z351-'Simulated_Rrs (SPM=0)'!Z351</f>
        <v>1.34407582643906E-2</v>
      </c>
      <c r="AA351" s="2">
        <f>'Radiometer Rrs'!AA351-'Simulated_Rrs (SPM=0)'!AA351</f>
        <v>8.6608353332798312E-3</v>
      </c>
      <c r="AB351" s="2">
        <f>'Radiometer Rrs'!AB351-'Simulated_Rrs (SPM=0)'!AB351</f>
        <v>6.6506398121954141E-3</v>
      </c>
      <c r="AC351" s="2">
        <f>'Radiometer Rrs'!AC351-'Simulated_Rrs (SPM=0)'!AC351</f>
        <v>1.1100094666019907E-3</v>
      </c>
      <c r="AD351" s="2">
        <f>'Radiometer Rrs'!AD351-'Simulated_Rrs (SPM=0)'!AD351</f>
        <v>6.8543093162040684E-3</v>
      </c>
      <c r="AE351" s="2">
        <f>'Radiometer Rrs'!AE351-'Simulated_Rrs (SPM=0)'!AE351</f>
        <v>8.6608353342310651E-3</v>
      </c>
    </row>
    <row r="352" spans="1:31" x14ac:dyDescent="0.3">
      <c r="A352" s="2">
        <v>749</v>
      </c>
      <c r="B352" s="2">
        <f>'Radiometer Rrs'!B352-'Simulated_Rrs (SPM=0)'!B352</f>
        <v>5.2837703028207521E-3</v>
      </c>
      <c r="C352" s="2">
        <f>'Radiometer Rrs'!C352-'Simulated_Rrs (SPM=0)'!C352</f>
        <v>4.9320314804253669E-3</v>
      </c>
      <c r="D352" s="2">
        <f>'Radiometer Rrs'!D352-'Simulated_Rrs (SPM=0)'!D352</f>
        <v>3.9520693603485885E-3</v>
      </c>
      <c r="E352" s="2">
        <f>'Radiometer Rrs'!E352-'Simulated_Rrs (SPM=0)'!E352</f>
        <v>3.7057003255752947E-3</v>
      </c>
      <c r="F352" s="2">
        <f>'Radiometer Rrs'!F352-'Simulated_Rrs (SPM=0)'!F352</f>
        <v>3.344601633495814E-3</v>
      </c>
      <c r="G352" s="2">
        <f>'Radiometer Rrs'!G352-'Simulated_Rrs (SPM=0)'!G352</f>
        <v>3.0864970998289785E-3</v>
      </c>
      <c r="H352" s="2">
        <f>'Radiometer Rrs'!H352-'Simulated_Rrs (SPM=0)'!H352</f>
        <v>1.5987630867647564E-3</v>
      </c>
      <c r="I352" s="2">
        <f>'Radiometer Rrs'!I352-'Simulated_Rrs (SPM=0)'!I352</f>
        <v>1.6596906103853639E-3</v>
      </c>
      <c r="J352" s="2">
        <f>'Radiometer Rrs'!J352-'Simulated_Rrs (SPM=0)'!J352</f>
        <v>2.6948953231658436E-3</v>
      </c>
      <c r="K352" s="2">
        <f>'Radiometer Rrs'!K352-'Simulated_Rrs (SPM=0)'!K352</f>
        <v>1.5596140361514504E-2</v>
      </c>
      <c r="L352" s="2">
        <f>'Radiometer Rrs'!L352-'Simulated_Rrs (SPM=0)'!L352</f>
        <v>2.0243988040196796E-3</v>
      </c>
      <c r="M352" s="2">
        <f>'Radiometer Rrs'!M352-'Simulated_Rrs (SPM=0)'!M352</f>
        <v>2.0787234390491796E-3</v>
      </c>
      <c r="N352" s="2">
        <f>'Radiometer Rrs'!N352-'Simulated_Rrs (SPM=0)'!N352</f>
        <v>2.4607149684883469E-3</v>
      </c>
      <c r="O352" s="2">
        <f>'Radiometer Rrs'!O352-'Simulated_Rrs (SPM=0)'!O352</f>
        <v>3.2060728204675402E-3</v>
      </c>
      <c r="P352" s="2">
        <f>'Radiometer Rrs'!P352-'Simulated_Rrs (SPM=0)'!P352</f>
        <v>1.283361764190653E-3</v>
      </c>
      <c r="Q352" s="2">
        <f>'Radiometer Rrs'!Q352-'Simulated_Rrs (SPM=0)'!Q352</f>
        <v>1.336779041457598E-3</v>
      </c>
      <c r="R352" s="2">
        <f>'Radiometer Rrs'!R352-'Simulated_Rrs (SPM=0)'!R352</f>
        <v>1.28336163424682E-3</v>
      </c>
      <c r="S352" s="2">
        <f>'Radiometer Rrs'!S352-'Simulated_Rrs (SPM=0)'!S352</f>
        <v>3.0747614789150431E-3</v>
      </c>
      <c r="T352" s="2">
        <f>'Radiometer Rrs'!T352-'Simulated_Rrs (SPM=0)'!T352</f>
        <v>2.4581398708553273E-3</v>
      </c>
      <c r="U352" s="2">
        <f>'Radiometer Rrs'!U352-'Simulated_Rrs (SPM=0)'!U352</f>
        <v>8.7156481779885851E-3</v>
      </c>
      <c r="V352" s="2">
        <f>'Radiometer Rrs'!V352-'Simulated_Rrs (SPM=0)'!V352</f>
        <v>6.1013035444777292E-3</v>
      </c>
      <c r="W352" s="2">
        <f>'Radiometer Rrs'!W352-'Simulated_Rrs (SPM=0)'!W352</f>
        <v>1.865018256432016E-3</v>
      </c>
      <c r="X352" s="2">
        <f>'Radiometer Rrs'!X352-'Simulated_Rrs (SPM=0)'!X352</f>
        <v>7.5421279384740442E-3</v>
      </c>
      <c r="Y352" s="2">
        <f>'Radiometer Rrs'!Y352-'Simulated_Rrs (SPM=0)'!Y352</f>
        <v>8.1007038792909394E-3</v>
      </c>
      <c r="Z352" s="2">
        <f>'Radiometer Rrs'!Z352-'Simulated_Rrs (SPM=0)'!Z352</f>
        <v>1.3407573698862028E-2</v>
      </c>
      <c r="AA352" s="2">
        <f>'Radiometer Rrs'!AA352-'Simulated_Rrs (SPM=0)'!AA352</f>
        <v>8.6457264477654023E-3</v>
      </c>
      <c r="AB352" s="2">
        <f>'Radiometer Rrs'!AB352-'Simulated_Rrs (SPM=0)'!AB352</f>
        <v>6.6326553104785512E-3</v>
      </c>
      <c r="AC352" s="2">
        <f>'Radiometer Rrs'!AC352-'Simulated_Rrs (SPM=0)'!AC352</f>
        <v>1.1047469725926852E-3</v>
      </c>
      <c r="AD352" s="2">
        <f>'Radiometer Rrs'!AD352-'Simulated_Rrs (SPM=0)'!AD352</f>
        <v>6.8543318616554648E-3</v>
      </c>
      <c r="AE352" s="2">
        <f>'Radiometer Rrs'!AE352-'Simulated_Rrs (SPM=0)'!AE352</f>
        <v>8.6457264486935678E-3</v>
      </c>
    </row>
    <row r="353" spans="1:31" x14ac:dyDescent="0.3">
      <c r="A353" s="2">
        <v>750</v>
      </c>
      <c r="B353" s="2">
        <f>'Radiometer Rrs'!B353-'Simulated_Rrs (SPM=0)'!B353</f>
        <v>5.2592906292441193E-3</v>
      </c>
      <c r="C353" s="2">
        <f>'Radiometer Rrs'!C353-'Simulated_Rrs (SPM=0)'!C353</f>
        <v>4.9101847193353766E-3</v>
      </c>
      <c r="D353" s="2">
        <f>'Radiometer Rrs'!D353-'Simulated_Rrs (SPM=0)'!D353</f>
        <v>3.9335912920190124E-3</v>
      </c>
      <c r="E353" s="2">
        <f>'Radiometer Rrs'!E353-'Simulated_Rrs (SPM=0)'!E353</f>
        <v>3.6847324184907386E-3</v>
      </c>
      <c r="F353" s="2">
        <f>'Radiometer Rrs'!F353-'Simulated_Rrs (SPM=0)'!F353</f>
        <v>3.3309612617277041E-3</v>
      </c>
      <c r="G353" s="2">
        <f>'Radiometer Rrs'!G353-'Simulated_Rrs (SPM=0)'!G353</f>
        <v>3.082678735384016E-3</v>
      </c>
      <c r="H353" s="2">
        <f>'Radiometer Rrs'!H353-'Simulated_Rrs (SPM=0)'!H353</f>
        <v>1.5944973412661456E-3</v>
      </c>
      <c r="I353" s="2">
        <f>'Radiometer Rrs'!I353-'Simulated_Rrs (SPM=0)'!I353</f>
        <v>1.6558546836857588E-3</v>
      </c>
      <c r="J353" s="2">
        <f>'Radiometer Rrs'!J353-'Simulated_Rrs (SPM=0)'!J353</f>
        <v>2.6893862550364956E-3</v>
      </c>
      <c r="K353" s="2">
        <f>'Radiometer Rrs'!K353-'Simulated_Rrs (SPM=0)'!K353</f>
        <v>1.5588853968383059E-2</v>
      </c>
      <c r="L353" s="2">
        <f>'Radiometer Rrs'!L353-'Simulated_Rrs (SPM=0)'!L353</f>
        <v>2.0192533731197559E-3</v>
      </c>
      <c r="M353" s="2">
        <f>'Radiometer Rrs'!M353-'Simulated_Rrs (SPM=0)'!M353</f>
        <v>2.0707080307701643E-3</v>
      </c>
      <c r="N353" s="2">
        <f>'Radiometer Rrs'!N353-'Simulated_Rrs (SPM=0)'!N353</f>
        <v>2.4562574816939841E-3</v>
      </c>
      <c r="O353" s="2">
        <f>'Radiometer Rrs'!O353-'Simulated_Rrs (SPM=0)'!O353</f>
        <v>3.2043245624153228E-3</v>
      </c>
      <c r="P353" s="2">
        <f>'Radiometer Rrs'!P353-'Simulated_Rrs (SPM=0)'!P353</f>
        <v>1.2770041330400594E-3</v>
      </c>
      <c r="Q353" s="2">
        <f>'Radiometer Rrs'!Q353-'Simulated_Rrs (SPM=0)'!Q353</f>
        <v>1.3331940168767619E-3</v>
      </c>
      <c r="R353" s="2">
        <f>'Radiometer Rrs'!R353-'Simulated_Rrs (SPM=0)'!R353</f>
        <v>1.2770040049122156E-3</v>
      </c>
      <c r="S353" s="2">
        <f>'Radiometer Rrs'!S353-'Simulated_Rrs (SPM=0)'!S353</f>
        <v>3.0676703345217794E-3</v>
      </c>
      <c r="T353" s="2">
        <f>'Radiometer Rrs'!T353-'Simulated_Rrs (SPM=0)'!T353</f>
        <v>2.4536128031801673E-3</v>
      </c>
      <c r="U353" s="2">
        <f>'Radiometer Rrs'!U353-'Simulated_Rrs (SPM=0)'!U353</f>
        <v>8.7037645361988589E-3</v>
      </c>
      <c r="V353" s="2">
        <f>'Radiometer Rrs'!V353-'Simulated_Rrs (SPM=0)'!V353</f>
        <v>6.0993777102367934E-3</v>
      </c>
      <c r="W353" s="2">
        <f>'Radiometer Rrs'!W353-'Simulated_Rrs (SPM=0)'!W353</f>
        <v>1.8643630062738197E-3</v>
      </c>
      <c r="X353" s="2">
        <f>'Radiometer Rrs'!X353-'Simulated_Rrs (SPM=0)'!X353</f>
        <v>7.5199000878405997E-3</v>
      </c>
      <c r="Y353" s="2">
        <f>'Radiometer Rrs'!Y353-'Simulated_Rrs (SPM=0)'!Y353</f>
        <v>8.0759485434749034E-3</v>
      </c>
      <c r="Z353" s="2">
        <f>'Radiometer Rrs'!Z353-'Simulated_Rrs (SPM=0)'!Z353</f>
        <v>1.3394954793490085E-2</v>
      </c>
      <c r="AA353" s="2">
        <f>'Radiometer Rrs'!AA353-'Simulated_Rrs (SPM=0)'!AA353</f>
        <v>8.6340777937006907E-3</v>
      </c>
      <c r="AB353" s="2">
        <f>'Radiometer Rrs'!AB353-'Simulated_Rrs (SPM=0)'!AB353</f>
        <v>6.6257239143254635E-3</v>
      </c>
      <c r="AC353" s="2">
        <f>'Radiometer Rrs'!AC353-'Simulated_Rrs (SPM=0)'!AC353</f>
        <v>1.1028800108838263E-3</v>
      </c>
      <c r="AD353" s="2">
        <f>'Radiometer Rrs'!AD353-'Simulated_Rrs (SPM=0)'!AD353</f>
        <v>6.8517389245312445E-3</v>
      </c>
      <c r="AE353" s="2">
        <f>'Radiometer Rrs'!AE353-'Simulated_Rrs (SPM=0)'!AE353</f>
        <v>8.6340777946076579E-3</v>
      </c>
    </row>
    <row r="354" spans="1:31" x14ac:dyDescent="0.3">
      <c r="A354" s="2">
        <v>751</v>
      </c>
      <c r="B354" s="2">
        <f>'Radiometer Rrs'!B354-'Simulated_Rrs (SPM=0)'!B354</f>
        <v>5.2325724565138688E-3</v>
      </c>
      <c r="C354" s="2">
        <f>'Radiometer Rrs'!C354-'Simulated_Rrs (SPM=0)'!C354</f>
        <v>4.8873631588139078E-3</v>
      </c>
      <c r="D354" s="2">
        <f>'Radiometer Rrs'!D354-'Simulated_Rrs (SPM=0)'!D354</f>
        <v>3.9151447509764596E-3</v>
      </c>
      <c r="E354" s="2">
        <f>'Radiometer Rrs'!E354-'Simulated_Rrs (SPM=0)'!E354</f>
        <v>3.6645864491627322E-3</v>
      </c>
      <c r="F354" s="2">
        <f>'Radiometer Rrs'!F354-'Simulated_Rrs (SPM=0)'!F354</f>
        <v>3.3157085676058322E-3</v>
      </c>
      <c r="G354" s="2">
        <f>'Radiometer Rrs'!G354-'Simulated_Rrs (SPM=0)'!G354</f>
        <v>3.0765570678689663E-3</v>
      </c>
      <c r="H354" s="2">
        <f>'Radiometer Rrs'!H354-'Simulated_Rrs (SPM=0)'!H354</f>
        <v>1.5906861137050237E-3</v>
      </c>
      <c r="I354" s="2">
        <f>'Radiometer Rrs'!I354-'Simulated_Rrs (SPM=0)'!I354</f>
        <v>1.6521511783035782E-3</v>
      </c>
      <c r="J354" s="2">
        <f>'Radiometer Rrs'!J354-'Simulated_Rrs (SPM=0)'!J354</f>
        <v>2.6840478482770794E-3</v>
      </c>
      <c r="K354" s="2">
        <f>'Radiometer Rrs'!K354-'Simulated_Rrs (SPM=0)'!K354</f>
        <v>1.5578607380293447E-2</v>
      </c>
      <c r="L354" s="2">
        <f>'Radiometer Rrs'!L354-'Simulated_Rrs (SPM=0)'!L354</f>
        <v>2.0135536686812618E-3</v>
      </c>
      <c r="M354" s="2">
        <f>'Radiometer Rrs'!M354-'Simulated_Rrs (SPM=0)'!M354</f>
        <v>2.0652551756814175E-3</v>
      </c>
      <c r="N354" s="2">
        <f>'Radiometer Rrs'!N354-'Simulated_Rrs (SPM=0)'!N354</f>
        <v>2.4515972798250067E-3</v>
      </c>
      <c r="O354" s="2">
        <f>'Radiometer Rrs'!O354-'Simulated_Rrs (SPM=0)'!O354</f>
        <v>3.2027226368382617E-3</v>
      </c>
      <c r="P354" s="2">
        <f>'Radiometer Rrs'!P354-'Simulated_Rrs (SPM=0)'!P354</f>
        <v>1.2718254706140595E-3</v>
      </c>
      <c r="Q354" s="2">
        <f>'Radiometer Rrs'!Q354-'Simulated_Rrs (SPM=0)'!Q354</f>
        <v>1.3295329266022088E-3</v>
      </c>
      <c r="R354" s="2">
        <f>'Radiometer Rrs'!R354-'Simulated_Rrs (SPM=0)'!R354</f>
        <v>1.2718253447684044E-3</v>
      </c>
      <c r="S354" s="2">
        <f>'Radiometer Rrs'!S354-'Simulated_Rrs (SPM=0)'!S354</f>
        <v>3.0609661998934022E-3</v>
      </c>
      <c r="T354" s="2">
        <f>'Radiometer Rrs'!T354-'Simulated_Rrs (SPM=0)'!T354</f>
        <v>2.4513156618817676E-3</v>
      </c>
      <c r="U354" s="2">
        <f>'Radiometer Rrs'!U354-'Simulated_Rrs (SPM=0)'!U354</f>
        <v>8.6932750143146106E-3</v>
      </c>
      <c r="V354" s="2">
        <f>'Radiometer Rrs'!V354-'Simulated_Rrs (SPM=0)'!V354</f>
        <v>6.0962582490567113E-3</v>
      </c>
      <c r="W354" s="2">
        <f>'Radiometer Rrs'!W354-'Simulated_Rrs (SPM=0)'!W354</f>
        <v>1.8598197854305676E-3</v>
      </c>
      <c r="X354" s="2">
        <f>'Radiometer Rrs'!X354-'Simulated_Rrs (SPM=0)'!X354</f>
        <v>7.5027620692246283E-3</v>
      </c>
      <c r="Y354" s="2">
        <f>'Radiometer Rrs'!Y354-'Simulated_Rrs (SPM=0)'!Y354</f>
        <v>8.0563749949339961E-3</v>
      </c>
      <c r="Z354" s="2">
        <f>'Radiometer Rrs'!Z354-'Simulated_Rrs (SPM=0)'!Z354</f>
        <v>1.3382386089406118E-2</v>
      </c>
      <c r="AA354" s="2">
        <f>'Radiometer Rrs'!AA354-'Simulated_Rrs (SPM=0)'!AA354</f>
        <v>8.6245631098653252E-3</v>
      </c>
      <c r="AB354" s="2">
        <f>'Radiometer Rrs'!AB354-'Simulated_Rrs (SPM=0)'!AB354</f>
        <v>6.6149433646350408E-3</v>
      </c>
      <c r="AC354" s="2">
        <f>'Radiometer Rrs'!AC354-'Simulated_Rrs (SPM=0)'!AC354</f>
        <v>1.0999519479537861E-3</v>
      </c>
      <c r="AD354" s="2">
        <f>'Radiometer Rrs'!AD354-'Simulated_Rrs (SPM=0)'!AD354</f>
        <v>6.8484902084393539E-3</v>
      </c>
      <c r="AE354" s="2">
        <f>'Radiometer Rrs'!AE354-'Simulated_Rrs (SPM=0)'!AE354</f>
        <v>8.624563110748126E-3</v>
      </c>
    </row>
    <row r="355" spans="1:31" x14ac:dyDescent="0.3">
      <c r="A355" s="2">
        <v>752</v>
      </c>
      <c r="B355" s="2">
        <f>'Radiometer Rrs'!B355-'Simulated_Rrs (SPM=0)'!B355</f>
        <v>5.2014271583699654E-3</v>
      </c>
      <c r="C355" s="2">
        <f>'Radiometer Rrs'!C355-'Simulated_Rrs (SPM=0)'!C355</f>
        <v>4.8622972530219105E-3</v>
      </c>
      <c r="D355" s="2">
        <f>'Radiometer Rrs'!D355-'Simulated_Rrs (SPM=0)'!D355</f>
        <v>3.8963226175406005E-3</v>
      </c>
      <c r="E355" s="2">
        <f>'Radiometer Rrs'!E355-'Simulated_Rrs (SPM=0)'!E355</f>
        <v>3.6461963338989592E-3</v>
      </c>
      <c r="F355" s="2">
        <f>'Radiometer Rrs'!F355-'Simulated_Rrs (SPM=0)'!F355</f>
        <v>3.2970905319024192E-3</v>
      </c>
      <c r="G355" s="2">
        <f>'Radiometer Rrs'!G355-'Simulated_Rrs (SPM=0)'!G355</f>
        <v>3.0658809571280496E-3</v>
      </c>
      <c r="H355" s="2">
        <f>'Radiometer Rrs'!H355-'Simulated_Rrs (SPM=0)'!H355</f>
        <v>1.5874397891703664E-3</v>
      </c>
      <c r="I355" s="2">
        <f>'Radiometer Rrs'!I355-'Simulated_Rrs (SPM=0)'!I355</f>
        <v>1.6487122732979152E-3</v>
      </c>
      <c r="J355" s="2">
        <f>'Radiometer Rrs'!J355-'Simulated_Rrs (SPM=0)'!J355</f>
        <v>2.679325405048678E-3</v>
      </c>
      <c r="K355" s="2">
        <f>'Radiometer Rrs'!K355-'Simulated_Rrs (SPM=0)'!K355</f>
        <v>1.5561866548094707E-2</v>
      </c>
      <c r="L355" s="2">
        <f>'Radiometer Rrs'!L355-'Simulated_Rrs (SPM=0)'!L355</f>
        <v>2.0070005386935903E-3</v>
      </c>
      <c r="M355" s="2">
        <f>'Radiometer Rrs'!M355-'Simulated_Rrs (SPM=0)'!M355</f>
        <v>2.0640333473198186E-3</v>
      </c>
      <c r="N355" s="2">
        <f>'Radiometer Rrs'!N355-'Simulated_Rrs (SPM=0)'!N355</f>
        <v>2.4464513455865517E-3</v>
      </c>
      <c r="O355" s="2">
        <f>'Radiometer Rrs'!O355-'Simulated_Rrs (SPM=0)'!O355</f>
        <v>3.201500431093907E-3</v>
      </c>
      <c r="P355" s="2">
        <f>'Radiometer Rrs'!P355-'Simulated_Rrs (SPM=0)'!P355</f>
        <v>1.2688132433011066E-3</v>
      </c>
      <c r="Q355" s="2">
        <f>'Radiometer Rrs'!Q355-'Simulated_Rrs (SPM=0)'!Q355</f>
        <v>1.325636098906286E-3</v>
      </c>
      <c r="R355" s="2">
        <f>'Radiometer Rrs'!R355-'Simulated_Rrs (SPM=0)'!R355</f>
        <v>1.2688131188595018E-3</v>
      </c>
      <c r="S355" s="2">
        <f>'Radiometer Rrs'!S355-'Simulated_Rrs (SPM=0)'!S355</f>
        <v>3.0550147134756375E-3</v>
      </c>
      <c r="T355" s="2">
        <f>'Radiometer Rrs'!T355-'Simulated_Rrs (SPM=0)'!T355</f>
        <v>2.4522321496870622E-3</v>
      </c>
      <c r="U355" s="2">
        <f>'Radiometer Rrs'!U355-'Simulated_Rrs (SPM=0)'!U355</f>
        <v>8.684170067168151E-3</v>
      </c>
      <c r="V355" s="2">
        <f>'Radiometer Rrs'!V355-'Simulated_Rrs (SPM=0)'!V355</f>
        <v>6.0913079472110256E-3</v>
      </c>
      <c r="W355" s="2">
        <f>'Radiometer Rrs'!W355-'Simulated_Rrs (SPM=0)'!W355</f>
        <v>1.8470308217997582E-3</v>
      </c>
      <c r="X355" s="2">
        <f>'Radiometer Rrs'!X355-'Simulated_Rrs (SPM=0)'!X355</f>
        <v>7.4915047957827925E-3</v>
      </c>
      <c r="Y355" s="2">
        <f>'Radiometer Rrs'!Y355-'Simulated_Rrs (SPM=0)'!Y355</f>
        <v>8.0453338150288534E-3</v>
      </c>
      <c r="Z355" s="2">
        <f>'Radiometer Rrs'!Z355-'Simulated_Rrs (SPM=0)'!Z355</f>
        <v>1.3367472068799787E-2</v>
      </c>
      <c r="AA355" s="2">
        <f>'Radiometer Rrs'!AA355-'Simulated_Rrs (SPM=0)'!AA355</f>
        <v>8.6179761279777407E-3</v>
      </c>
      <c r="AB355" s="2">
        <f>'Radiometer Rrs'!AB355-'Simulated_Rrs (SPM=0)'!AB355</f>
        <v>6.5968384026652083E-3</v>
      </c>
      <c r="AC355" s="2">
        <f>'Radiometer Rrs'!AC355-'Simulated_Rrs (SPM=0)'!AC355</f>
        <v>1.0949617844461246E-3</v>
      </c>
      <c r="AD355" s="2">
        <f>'Radiometer Rrs'!AD355-'Simulated_Rrs (SPM=0)'!AD355</f>
        <v>6.844521022996361E-3</v>
      </c>
      <c r="AE355" s="2">
        <f>'Radiometer Rrs'!AE355-'Simulated_Rrs (SPM=0)'!AE355</f>
        <v>8.6179761288428421E-3</v>
      </c>
    </row>
    <row r="356" spans="1:31" x14ac:dyDescent="0.3">
      <c r="A356" s="2">
        <v>753</v>
      </c>
      <c r="B356" s="2">
        <f>'Radiometer Rrs'!B356-'Simulated_Rrs (SPM=0)'!B356</f>
        <v>5.179012484241673E-3</v>
      </c>
      <c r="C356" s="2">
        <f>'Radiometer Rrs'!C356-'Simulated_Rrs (SPM=0)'!C356</f>
        <v>4.8379564768891471E-3</v>
      </c>
      <c r="D356" s="2">
        <f>'Radiometer Rrs'!D356-'Simulated_Rrs (SPM=0)'!D356</f>
        <v>3.875960838407242E-3</v>
      </c>
      <c r="E356" s="2">
        <f>'Radiometer Rrs'!E356-'Simulated_Rrs (SPM=0)'!E356</f>
        <v>3.6291688718663602E-3</v>
      </c>
      <c r="F356" s="2">
        <f>'Radiometer Rrs'!F356-'Simulated_Rrs (SPM=0)'!F356</f>
        <v>3.280818937625342E-3</v>
      </c>
      <c r="G356" s="2">
        <f>'Radiometer Rrs'!G356-'Simulated_Rrs (SPM=0)'!G356</f>
        <v>3.0592310971136005E-3</v>
      </c>
      <c r="H356" s="2">
        <f>'Radiometer Rrs'!H356-'Simulated_Rrs (SPM=0)'!H356</f>
        <v>1.5827581265089674E-3</v>
      </c>
      <c r="I356" s="2">
        <f>'Radiometer Rrs'!I356-'Simulated_Rrs (SPM=0)'!I356</f>
        <v>1.6456108606444551E-3</v>
      </c>
      <c r="J356" s="2">
        <f>'Radiometer Rrs'!J356-'Simulated_Rrs (SPM=0)'!J356</f>
        <v>2.6729973958793981E-3</v>
      </c>
      <c r="K356" s="2">
        <f>'Radiometer Rrs'!K356-'Simulated_Rrs (SPM=0)'!K356</f>
        <v>1.5563875031054749E-2</v>
      </c>
      <c r="L356" s="2">
        <f>'Radiometer Rrs'!L356-'Simulated_Rrs (SPM=0)'!L356</f>
        <v>2.0044302799870095E-3</v>
      </c>
      <c r="M356" s="2">
        <f>'Radiometer Rrs'!M356-'Simulated_Rrs (SPM=0)'!M356</f>
        <v>2.0592815216451915E-3</v>
      </c>
      <c r="N356" s="2">
        <f>'Radiometer Rrs'!N356-'Simulated_Rrs (SPM=0)'!N356</f>
        <v>2.4424469101683214E-3</v>
      </c>
      <c r="O356" s="2">
        <f>'Radiometer Rrs'!O356-'Simulated_Rrs (SPM=0)'!O356</f>
        <v>3.1989909864074224E-3</v>
      </c>
      <c r="P356" s="2">
        <f>'Radiometer Rrs'!P356-'Simulated_Rrs (SPM=0)'!P356</f>
        <v>1.2661806592023745E-3</v>
      </c>
      <c r="Q356" s="2">
        <f>'Radiometer Rrs'!Q356-'Simulated_Rrs (SPM=0)'!Q356</f>
        <v>1.3223606070464548E-3</v>
      </c>
      <c r="R356" s="2">
        <f>'Radiometer Rrs'!R356-'Simulated_Rrs (SPM=0)'!R356</f>
        <v>1.2661805373167217E-3</v>
      </c>
      <c r="S356" s="2">
        <f>'Radiometer Rrs'!S356-'Simulated_Rrs (SPM=0)'!S356</f>
        <v>3.0517437642500539E-3</v>
      </c>
      <c r="T356" s="2">
        <f>'Radiometer Rrs'!T356-'Simulated_Rrs (SPM=0)'!T356</f>
        <v>2.4530583679018628E-3</v>
      </c>
      <c r="U356" s="2">
        <f>'Radiometer Rrs'!U356-'Simulated_Rrs (SPM=0)'!U356</f>
        <v>8.6799675393252063E-3</v>
      </c>
      <c r="V356" s="2">
        <f>'Radiometer Rrs'!V356-'Simulated_Rrs (SPM=0)'!V356</f>
        <v>6.0849556521185375E-3</v>
      </c>
      <c r="W356" s="2">
        <f>'Radiometer Rrs'!W356-'Simulated_Rrs (SPM=0)'!W356</f>
        <v>1.850503524263749E-3</v>
      </c>
      <c r="X356" s="2">
        <f>'Radiometer Rrs'!X356-'Simulated_Rrs (SPM=0)'!X356</f>
        <v>7.4799391961194971E-3</v>
      </c>
      <c r="Y356" s="2">
        <f>'Radiometer Rrs'!Y356-'Simulated_Rrs (SPM=0)'!Y356</f>
        <v>8.0249206134189958E-3</v>
      </c>
      <c r="Z356" s="2">
        <f>'Radiometer Rrs'!Z356-'Simulated_Rrs (SPM=0)'!Z356</f>
        <v>1.3355071161718083E-2</v>
      </c>
      <c r="AA356" s="2">
        <f>'Radiometer Rrs'!AA356-'Simulated_Rrs (SPM=0)'!AA356</f>
        <v>8.6141581315231017E-3</v>
      </c>
      <c r="AB356" s="2">
        <f>'Radiometer Rrs'!AB356-'Simulated_Rrs (SPM=0)'!AB356</f>
        <v>6.5775750497098929E-3</v>
      </c>
      <c r="AC356" s="2">
        <f>'Radiometer Rrs'!AC356-'Simulated_Rrs (SPM=0)'!AC356</f>
        <v>1.0911489964455076E-3</v>
      </c>
      <c r="AD356" s="2">
        <f>'Radiometer Rrs'!AD356-'Simulated_Rrs (SPM=0)'!AD356</f>
        <v>6.8436462668972605E-3</v>
      </c>
      <c r="AE356" s="2">
        <f>'Radiometer Rrs'!AE356-'Simulated_Rrs (SPM=0)'!AE356</f>
        <v>8.6141581323628084E-3</v>
      </c>
    </row>
    <row r="357" spans="1:31" x14ac:dyDescent="0.3">
      <c r="A357" s="2">
        <v>754</v>
      </c>
      <c r="B357" s="2">
        <f>'Radiometer Rrs'!B357-'Simulated_Rrs (SPM=0)'!B357</f>
        <v>5.1557283585258167E-3</v>
      </c>
      <c r="C357" s="2">
        <f>'Radiometer Rrs'!C357-'Simulated_Rrs (SPM=0)'!C357</f>
        <v>4.8142581726521175E-3</v>
      </c>
      <c r="D357" s="2">
        <f>'Radiometer Rrs'!D357-'Simulated_Rrs (SPM=0)'!D357</f>
        <v>3.8545976854028516E-3</v>
      </c>
      <c r="E357" s="2">
        <f>'Radiometer Rrs'!E357-'Simulated_Rrs (SPM=0)'!E357</f>
        <v>3.6137607464962196E-3</v>
      </c>
      <c r="F357" s="2">
        <f>'Radiometer Rrs'!F357-'Simulated_Rrs (SPM=0)'!F357</f>
        <v>3.2654052670310638E-3</v>
      </c>
      <c r="G357" s="2">
        <f>'Radiometer Rrs'!G357-'Simulated_Rrs (SPM=0)'!G357</f>
        <v>3.0533006840779467E-3</v>
      </c>
      <c r="H357" s="2">
        <f>'Radiometer Rrs'!H357-'Simulated_Rrs (SPM=0)'!H357</f>
        <v>1.5781050819435713E-3</v>
      </c>
      <c r="I357" s="2">
        <f>'Radiometer Rrs'!I357-'Simulated_Rrs (SPM=0)'!I357</f>
        <v>1.6430432811899091E-3</v>
      </c>
      <c r="J357" s="2">
        <f>'Radiometer Rrs'!J357-'Simulated_Rrs (SPM=0)'!J357</f>
        <v>2.6668457738637462E-3</v>
      </c>
      <c r="K357" s="2">
        <f>'Radiometer Rrs'!K357-'Simulated_Rrs (SPM=0)'!K357</f>
        <v>1.5568796266319159E-2</v>
      </c>
      <c r="L357" s="2">
        <f>'Radiometer Rrs'!L357-'Simulated_Rrs (SPM=0)'!L357</f>
        <v>2.0017979412958343E-3</v>
      </c>
      <c r="M357" s="2">
        <f>'Radiometer Rrs'!M357-'Simulated_Rrs (SPM=0)'!M357</f>
        <v>2.0535614022117693E-3</v>
      </c>
      <c r="N357" s="2">
        <f>'Radiometer Rrs'!N357-'Simulated_Rrs (SPM=0)'!N357</f>
        <v>2.4386634468001977E-3</v>
      </c>
      <c r="O357" s="2">
        <f>'Radiometer Rrs'!O357-'Simulated_Rrs (SPM=0)'!O357</f>
        <v>3.1963816250041603E-3</v>
      </c>
      <c r="P357" s="2">
        <f>'Radiometer Rrs'!P357-'Simulated_Rrs (SPM=0)'!P357</f>
        <v>1.2635139733504143E-3</v>
      </c>
      <c r="Q357" s="2">
        <f>'Radiometer Rrs'!Q357-'Simulated_Rrs (SPM=0)'!Q357</f>
        <v>1.3191747591820679E-3</v>
      </c>
      <c r="R357" s="2">
        <f>'Radiometer Rrs'!R357-'Simulated_Rrs (SPM=0)'!R357</f>
        <v>1.263513852696459E-3</v>
      </c>
      <c r="S357" s="2">
        <f>'Radiometer Rrs'!S357-'Simulated_Rrs (SPM=0)'!S357</f>
        <v>3.0498221196597203E-3</v>
      </c>
      <c r="T357" s="2">
        <f>'Radiometer Rrs'!T357-'Simulated_Rrs (SPM=0)'!T357</f>
        <v>2.4543315044352892E-3</v>
      </c>
      <c r="U357" s="2">
        <f>'Radiometer Rrs'!U357-'Simulated_Rrs (SPM=0)'!U357</f>
        <v>8.6778334840338228E-3</v>
      </c>
      <c r="V357" s="2">
        <f>'Radiometer Rrs'!V357-'Simulated_Rrs (SPM=0)'!V357</f>
        <v>6.0783112737377758E-3</v>
      </c>
      <c r="W357" s="2">
        <f>'Radiometer Rrs'!W357-'Simulated_Rrs (SPM=0)'!W357</f>
        <v>1.849225461442286E-3</v>
      </c>
      <c r="X357" s="2">
        <f>'Radiometer Rrs'!X357-'Simulated_Rrs (SPM=0)'!X357</f>
        <v>7.4640763852638929E-3</v>
      </c>
      <c r="Y357" s="2">
        <f>'Radiometer Rrs'!Y357-'Simulated_Rrs (SPM=0)'!Y357</f>
        <v>8.009456978091873E-3</v>
      </c>
      <c r="Z357" s="2">
        <f>'Radiometer Rrs'!Z357-'Simulated_Rrs (SPM=0)'!Z357</f>
        <v>1.3340566752961205E-2</v>
      </c>
      <c r="AA357" s="2">
        <f>'Radiometer Rrs'!AA357-'Simulated_Rrs (SPM=0)'!AA357</f>
        <v>8.608642878375955E-3</v>
      </c>
      <c r="AB357" s="2">
        <f>'Radiometer Rrs'!AB357-'Simulated_Rrs (SPM=0)'!AB357</f>
        <v>6.5610060066166346E-3</v>
      </c>
      <c r="AC357" s="2">
        <f>'Radiometer Rrs'!AC357-'Simulated_Rrs (SPM=0)'!AC357</f>
        <v>1.0875474491354818E-3</v>
      </c>
      <c r="AD357" s="2">
        <f>'Radiometer Rrs'!AD357-'Simulated_Rrs (SPM=0)'!AD357</f>
        <v>6.8428036286740995E-3</v>
      </c>
      <c r="AE357" s="2">
        <f>'Radiometer Rrs'!AE357-'Simulated_Rrs (SPM=0)'!AE357</f>
        <v>8.6086428791997006E-3</v>
      </c>
    </row>
    <row r="358" spans="1:31" x14ac:dyDescent="0.3">
      <c r="A358" s="2">
        <v>755</v>
      </c>
      <c r="B358" s="2">
        <f>'Radiometer Rrs'!B358-'Simulated_Rrs (SPM=0)'!B358</f>
        <v>5.1270870475958602E-3</v>
      </c>
      <c r="C358" s="2">
        <f>'Radiometer Rrs'!C358-'Simulated_Rrs (SPM=0)'!C358</f>
        <v>4.7917124039687908E-3</v>
      </c>
      <c r="D358" s="2">
        <f>'Radiometer Rrs'!D358-'Simulated_Rrs (SPM=0)'!D358</f>
        <v>3.8316177425528667E-3</v>
      </c>
      <c r="E358" s="2">
        <f>'Radiometer Rrs'!E358-'Simulated_Rrs (SPM=0)'!E358</f>
        <v>3.6014290577344407E-3</v>
      </c>
      <c r="F358" s="2">
        <f>'Radiometer Rrs'!F358-'Simulated_Rrs (SPM=0)'!F358</f>
        <v>3.250986853508402E-3</v>
      </c>
      <c r="G358" s="2">
        <f>'Radiometer Rrs'!G358-'Simulated_Rrs (SPM=0)'!G358</f>
        <v>3.0473974925559659E-3</v>
      </c>
      <c r="H358" s="2">
        <f>'Radiometer Rrs'!H358-'Simulated_Rrs (SPM=0)'!H358</f>
        <v>1.5740868615732532E-3</v>
      </c>
      <c r="I358" s="2">
        <f>'Radiometer Rrs'!I358-'Simulated_Rrs (SPM=0)'!I358</f>
        <v>1.6415386895530972E-3</v>
      </c>
      <c r="J358" s="2">
        <f>'Radiometer Rrs'!J358-'Simulated_Rrs (SPM=0)'!J358</f>
        <v>2.6617247464334444E-3</v>
      </c>
      <c r="K358" s="2">
        <f>'Radiometer Rrs'!K358-'Simulated_Rrs (SPM=0)'!K358</f>
        <v>1.5572843530742491E-2</v>
      </c>
      <c r="L358" s="2">
        <f>'Radiometer Rrs'!L358-'Simulated_Rrs (SPM=0)'!L358</f>
        <v>1.997470336316174E-3</v>
      </c>
      <c r="M358" s="2">
        <f>'Radiometer Rrs'!M358-'Simulated_Rrs (SPM=0)'!M358</f>
        <v>2.0470799346852951E-3</v>
      </c>
      <c r="N358" s="2">
        <f>'Radiometer Rrs'!N358-'Simulated_Rrs (SPM=0)'!N358</f>
        <v>2.434930798109392E-3</v>
      </c>
      <c r="O358" s="2">
        <f>'Radiometer Rrs'!O358-'Simulated_Rrs (SPM=0)'!O358</f>
        <v>3.1940628241167736E-3</v>
      </c>
      <c r="P358" s="2">
        <f>'Radiometer Rrs'!P358-'Simulated_Rrs (SPM=0)'!P358</f>
        <v>1.2606295995594265E-3</v>
      </c>
      <c r="Q358" s="2">
        <f>'Radiometer Rrs'!Q358-'Simulated_Rrs (SPM=0)'!Q358</f>
        <v>1.3159517300498627E-3</v>
      </c>
      <c r="R358" s="2">
        <f>'Radiometer Rrs'!R358-'Simulated_Rrs (SPM=0)'!R358</f>
        <v>1.2606294811585257E-3</v>
      </c>
      <c r="S358" s="2">
        <f>'Radiometer Rrs'!S358-'Simulated_Rrs (SPM=0)'!S358</f>
        <v>3.0498582200540465E-3</v>
      </c>
      <c r="T358" s="2">
        <f>'Radiometer Rrs'!T358-'Simulated_Rrs (SPM=0)'!T358</f>
        <v>2.4566421895802679E-3</v>
      </c>
      <c r="U358" s="2">
        <f>'Radiometer Rrs'!U358-'Simulated_Rrs (SPM=0)'!U358</f>
        <v>8.6783851721236437E-3</v>
      </c>
      <c r="V358" s="2">
        <f>'Radiometer Rrs'!V358-'Simulated_Rrs (SPM=0)'!V358</f>
        <v>6.0715747950767247E-3</v>
      </c>
      <c r="W358" s="2">
        <f>'Radiometer Rrs'!W358-'Simulated_Rrs (SPM=0)'!W358</f>
        <v>1.83099304684707E-3</v>
      </c>
      <c r="X358" s="2">
        <f>'Radiometer Rrs'!X358-'Simulated_Rrs (SPM=0)'!X358</f>
        <v>7.438777260649356E-3</v>
      </c>
      <c r="Y358" s="2">
        <f>'Radiometer Rrs'!Y358-'Simulated_Rrs (SPM=0)'!Y358</f>
        <v>8.008698692560429E-3</v>
      </c>
      <c r="Z358" s="2">
        <f>'Radiometer Rrs'!Z358-'Simulated_Rrs (SPM=0)'!Z358</f>
        <v>1.3320400574140476E-2</v>
      </c>
      <c r="AA358" s="2">
        <f>'Radiometer Rrs'!AA358-'Simulated_Rrs (SPM=0)'!AA358</f>
        <v>8.5982695750498328E-3</v>
      </c>
      <c r="AB358" s="2">
        <f>'Radiometer Rrs'!AB358-'Simulated_Rrs (SPM=0)'!AB358</f>
        <v>6.5508963221838166E-3</v>
      </c>
      <c r="AC358" s="2">
        <f>'Radiometer Rrs'!AC358-'Simulated_Rrs (SPM=0)'!AC358</f>
        <v>1.0839609648691385E-3</v>
      </c>
      <c r="AD358" s="2">
        <f>'Radiometer Rrs'!AD358-'Simulated_Rrs (SPM=0)'!AD358</f>
        <v>6.840824362430083E-3</v>
      </c>
      <c r="AE358" s="2">
        <f>'Radiometer Rrs'!AE358-'Simulated_Rrs (SPM=0)'!AE358</f>
        <v>8.5982695758509177E-3</v>
      </c>
    </row>
    <row r="359" spans="1:31" x14ac:dyDescent="0.3">
      <c r="A359" s="2">
        <v>756</v>
      </c>
      <c r="B359" s="2">
        <f>'Radiometer Rrs'!B359-'Simulated_Rrs (SPM=0)'!B359</f>
        <v>5.1078466491647429E-3</v>
      </c>
      <c r="C359" s="2">
        <f>'Radiometer Rrs'!C359-'Simulated_Rrs (SPM=0)'!C359</f>
        <v>4.7703236573210864E-3</v>
      </c>
      <c r="D359" s="2">
        <f>'Radiometer Rrs'!D359-'Simulated_Rrs (SPM=0)'!D359</f>
        <v>3.8154886502696815E-3</v>
      </c>
      <c r="E359" s="2">
        <f>'Radiometer Rrs'!E359-'Simulated_Rrs (SPM=0)'!E359</f>
        <v>3.5852103223093334E-3</v>
      </c>
      <c r="F359" s="2">
        <f>'Radiometer Rrs'!F359-'Simulated_Rrs (SPM=0)'!F359</f>
        <v>3.235119877925117E-3</v>
      </c>
      <c r="G359" s="2">
        <f>'Radiometer Rrs'!G359-'Simulated_Rrs (SPM=0)'!G359</f>
        <v>3.0402657844238357E-3</v>
      </c>
      <c r="H359" s="2">
        <f>'Radiometer Rrs'!H359-'Simulated_Rrs (SPM=0)'!H359</f>
        <v>1.5713355786090171E-3</v>
      </c>
      <c r="I359" s="2">
        <f>'Radiometer Rrs'!I359-'Simulated_Rrs (SPM=0)'!I359</f>
        <v>1.63981253797428E-3</v>
      </c>
      <c r="J359" s="2">
        <f>'Radiometer Rrs'!J359-'Simulated_Rrs (SPM=0)'!J359</f>
        <v>2.6573958314330954E-3</v>
      </c>
      <c r="K359" s="2">
        <f>'Radiometer Rrs'!K359-'Simulated_Rrs (SPM=0)'!K359</f>
        <v>1.5579891020916762E-2</v>
      </c>
      <c r="L359" s="2">
        <f>'Radiometer Rrs'!L359-'Simulated_Rrs (SPM=0)'!L359</f>
        <v>1.9960011186480864E-3</v>
      </c>
      <c r="M359" s="2">
        <f>'Radiometer Rrs'!M359-'Simulated_Rrs (SPM=0)'!M359</f>
        <v>2.0423379041690616E-3</v>
      </c>
      <c r="N359" s="2">
        <f>'Radiometer Rrs'!N359-'Simulated_Rrs (SPM=0)'!N359</f>
        <v>2.4328619733091352E-3</v>
      </c>
      <c r="O359" s="2">
        <f>'Radiometer Rrs'!O359-'Simulated_Rrs (SPM=0)'!O359</f>
        <v>3.1932848938350774E-3</v>
      </c>
      <c r="P359" s="2">
        <f>'Radiometer Rrs'!P359-'Simulated_Rrs (SPM=0)'!P359</f>
        <v>1.2577190959558717E-3</v>
      </c>
      <c r="Q359" s="2">
        <f>'Radiometer Rrs'!Q359-'Simulated_Rrs (SPM=0)'!Q359</f>
        <v>1.3139911404838913E-3</v>
      </c>
      <c r="R359" s="2">
        <f>'Radiometer Rrs'!R359-'Simulated_Rrs (SPM=0)'!R359</f>
        <v>1.2577189790897443E-3</v>
      </c>
      <c r="S359" s="2">
        <f>'Radiometer Rrs'!S359-'Simulated_Rrs (SPM=0)'!S359</f>
        <v>3.0445649155416482E-3</v>
      </c>
      <c r="T359" s="2">
        <f>'Radiometer Rrs'!T359-'Simulated_Rrs (SPM=0)'!T359</f>
        <v>2.4566689836893699E-3</v>
      </c>
      <c r="U359" s="2">
        <f>'Radiometer Rrs'!U359-'Simulated_Rrs (SPM=0)'!U359</f>
        <v>8.6865902678984475E-3</v>
      </c>
      <c r="V359" s="2">
        <f>'Radiometer Rrs'!V359-'Simulated_Rrs (SPM=0)'!V359</f>
        <v>6.0671943817698169E-3</v>
      </c>
      <c r="W359" s="2">
        <f>'Radiometer Rrs'!W359-'Simulated_Rrs (SPM=0)'!W359</f>
        <v>1.8167598894706005E-3</v>
      </c>
      <c r="X359" s="2">
        <f>'Radiometer Rrs'!X359-'Simulated_Rrs (SPM=0)'!X359</f>
        <v>7.4295966756926608E-3</v>
      </c>
      <c r="Y359" s="2">
        <f>'Radiometer Rrs'!Y359-'Simulated_Rrs (SPM=0)'!Y359</f>
        <v>7.9897508515731405E-3</v>
      </c>
      <c r="Z359" s="2">
        <f>'Radiometer Rrs'!Z359-'Simulated_Rrs (SPM=0)'!Z359</f>
        <v>1.3310113287898249E-2</v>
      </c>
      <c r="AA359" s="2">
        <f>'Radiometer Rrs'!AA359-'Simulated_Rrs (SPM=0)'!AA359</f>
        <v>8.5915963072667779E-3</v>
      </c>
      <c r="AB359" s="2">
        <f>'Radiometer Rrs'!AB359-'Simulated_Rrs (SPM=0)'!AB359</f>
        <v>6.5471502643072096E-3</v>
      </c>
      <c r="AC359" s="2">
        <f>'Radiometer Rrs'!AC359-'Simulated_Rrs (SPM=0)'!AC359</f>
        <v>1.0818880109945605E-3</v>
      </c>
      <c r="AD359" s="2">
        <f>'Radiometer Rrs'!AD359-'Simulated_Rrs (SPM=0)'!AD359</f>
        <v>6.8382110908227229E-3</v>
      </c>
      <c r="AE359" s="2">
        <f>'Radiometer Rrs'!AE359-'Simulated_Rrs (SPM=0)'!AE359</f>
        <v>8.5915963080503647E-3</v>
      </c>
    </row>
    <row r="360" spans="1:31" x14ac:dyDescent="0.3">
      <c r="A360" s="2">
        <v>757</v>
      </c>
      <c r="B360" s="2">
        <f>'Radiometer Rrs'!B360-'Simulated_Rrs (SPM=0)'!B360</f>
        <v>5.0959237678523846E-3</v>
      </c>
      <c r="C360" s="2">
        <f>'Radiometer Rrs'!C360-'Simulated_Rrs (SPM=0)'!C360</f>
        <v>4.7495003651896574E-3</v>
      </c>
      <c r="D360" s="2">
        <f>'Radiometer Rrs'!D360-'Simulated_Rrs (SPM=0)'!D360</f>
        <v>3.7981451030473122E-3</v>
      </c>
      <c r="E360" s="2">
        <f>'Radiometer Rrs'!E360-'Simulated_Rrs (SPM=0)'!E360</f>
        <v>3.5712509832442848E-3</v>
      </c>
      <c r="F360" s="2">
        <f>'Radiometer Rrs'!F360-'Simulated_Rrs (SPM=0)'!F360</f>
        <v>3.216665626418183E-3</v>
      </c>
      <c r="G360" s="2">
        <f>'Radiometer Rrs'!G360-'Simulated_Rrs (SPM=0)'!G360</f>
        <v>3.0281123292938824E-3</v>
      </c>
      <c r="H360" s="2">
        <f>'Radiometer Rrs'!H360-'Simulated_Rrs (SPM=0)'!H360</f>
        <v>1.5689761171853783E-3</v>
      </c>
      <c r="I360" s="2">
        <f>'Radiometer Rrs'!I360-'Simulated_Rrs (SPM=0)'!I360</f>
        <v>1.6388957817550362E-3</v>
      </c>
      <c r="J360" s="2">
        <f>'Radiometer Rrs'!J360-'Simulated_Rrs (SPM=0)'!J360</f>
        <v>2.6471593462072396E-3</v>
      </c>
      <c r="K360" s="2">
        <f>'Radiometer Rrs'!K360-'Simulated_Rrs (SPM=0)'!K360</f>
        <v>1.5642964748393211E-2</v>
      </c>
      <c r="L360" s="2">
        <f>'Radiometer Rrs'!L360-'Simulated_Rrs (SPM=0)'!L360</f>
        <v>1.9959356078833E-3</v>
      </c>
      <c r="M360" s="2">
        <f>'Radiometer Rrs'!M360-'Simulated_Rrs (SPM=0)'!M360</f>
        <v>2.0392148206670271E-3</v>
      </c>
      <c r="N360" s="2">
        <f>'Radiometer Rrs'!N360-'Simulated_Rrs (SPM=0)'!N360</f>
        <v>2.4336382571360018E-3</v>
      </c>
      <c r="O360" s="2">
        <f>'Radiometer Rrs'!O360-'Simulated_Rrs (SPM=0)'!O360</f>
        <v>3.1935425294633045E-3</v>
      </c>
      <c r="P360" s="2">
        <f>'Radiometer Rrs'!P360-'Simulated_Rrs (SPM=0)'!P360</f>
        <v>1.2555476457641209E-3</v>
      </c>
      <c r="Q360" s="2">
        <f>'Radiometer Rrs'!Q360-'Simulated_Rrs (SPM=0)'!Q360</f>
        <v>1.3139506471916277E-3</v>
      </c>
      <c r="R360" s="2">
        <f>'Radiometer Rrs'!R360-'Simulated_Rrs (SPM=0)'!R360</f>
        <v>1.2555475300784868E-3</v>
      </c>
      <c r="S360" s="2">
        <f>'Radiometer Rrs'!S360-'Simulated_Rrs (SPM=0)'!S360</f>
        <v>3.0312623988250384E-3</v>
      </c>
      <c r="T360" s="2">
        <f>'Radiometer Rrs'!T360-'Simulated_Rrs (SPM=0)'!T360</f>
        <v>2.4478554257163438E-3</v>
      </c>
      <c r="U360" s="2">
        <f>'Radiometer Rrs'!U360-'Simulated_Rrs (SPM=0)'!U360</f>
        <v>8.7302586450303636E-3</v>
      </c>
      <c r="V360" s="2">
        <f>'Radiometer Rrs'!V360-'Simulated_Rrs (SPM=0)'!V360</f>
        <v>6.0738564219501344E-3</v>
      </c>
      <c r="W360" s="2">
        <f>'Radiometer Rrs'!W360-'Simulated_Rrs (SPM=0)'!W360</f>
        <v>1.8060434848988839E-3</v>
      </c>
      <c r="X360" s="2">
        <f>'Radiometer Rrs'!X360-'Simulated_Rrs (SPM=0)'!X360</f>
        <v>7.4291848544009234E-3</v>
      </c>
      <c r="Y360" s="2">
        <f>'Radiometer Rrs'!Y360-'Simulated_Rrs (SPM=0)'!Y360</f>
        <v>7.9811894054560208E-3</v>
      </c>
      <c r="Z360" s="2">
        <f>'Radiometer Rrs'!Z360-'Simulated_Rrs (SPM=0)'!Z360</f>
        <v>1.3290408753601702E-2</v>
      </c>
      <c r="AA360" s="2">
        <f>'Radiometer Rrs'!AA360-'Simulated_Rrs (SPM=0)'!AA360</f>
        <v>8.5893146453511933E-3</v>
      </c>
      <c r="AB360" s="2">
        <f>'Radiometer Rrs'!AB360-'Simulated_Rrs (SPM=0)'!AB360</f>
        <v>6.550334860645885E-3</v>
      </c>
      <c r="AC360" s="2">
        <f>'Radiometer Rrs'!AC360-'Simulated_Rrs (SPM=0)'!AC360</f>
        <v>1.0820384374585618E-3</v>
      </c>
      <c r="AD360" s="2">
        <f>'Radiometer Rrs'!AD360-'Simulated_Rrs (SPM=0)'!AD360</f>
        <v>6.8479313583789097E-3</v>
      </c>
      <c r="AE360" s="2">
        <f>'Radiometer Rrs'!AE360-'Simulated_Rrs (SPM=0)'!AE360</f>
        <v>8.5893146461198805E-3</v>
      </c>
    </row>
    <row r="361" spans="1:31" x14ac:dyDescent="0.3">
      <c r="A361" s="2">
        <v>758</v>
      </c>
      <c r="B361" s="2">
        <f>'Radiometer Rrs'!B361-'Simulated_Rrs (SPM=0)'!B361</f>
        <v>5.0987772784621367E-3</v>
      </c>
      <c r="C361" s="2">
        <f>'Radiometer Rrs'!C361-'Simulated_Rrs (SPM=0)'!C361</f>
        <v>4.7294350661931999E-3</v>
      </c>
      <c r="D361" s="2">
        <f>'Radiometer Rrs'!D361-'Simulated_Rrs (SPM=0)'!D361</f>
        <v>3.7708376531115557E-3</v>
      </c>
      <c r="E361" s="2">
        <f>'Radiometer Rrs'!E361-'Simulated_Rrs (SPM=0)'!E361</f>
        <v>3.5679189591307746E-3</v>
      </c>
      <c r="F361" s="2">
        <f>'Radiometer Rrs'!F361-'Simulated_Rrs (SPM=0)'!F361</f>
        <v>3.1913129315473852E-3</v>
      </c>
      <c r="G361" s="2">
        <f>'Radiometer Rrs'!G361-'Simulated_Rrs (SPM=0)'!G361</f>
        <v>3.0011547358678205E-3</v>
      </c>
      <c r="H361" s="2">
        <f>'Radiometer Rrs'!H361-'Simulated_Rrs (SPM=0)'!H361</f>
        <v>1.5667266388227966E-3</v>
      </c>
      <c r="I361" s="2">
        <f>'Radiometer Rrs'!I361-'Simulated_Rrs (SPM=0)'!I361</f>
        <v>1.6407407957094173E-3</v>
      </c>
      <c r="J361" s="2">
        <f>'Radiometer Rrs'!J361-'Simulated_Rrs (SPM=0)'!J361</f>
        <v>2.6175088660760019E-3</v>
      </c>
      <c r="K361" s="2">
        <f>'Radiometer Rrs'!K361-'Simulated_Rrs (SPM=0)'!K361</f>
        <v>1.5880776000638485E-2</v>
      </c>
      <c r="L361" s="2">
        <f>'Radiometer Rrs'!L361-'Simulated_Rrs (SPM=0)'!L361</f>
        <v>1.9977629607243019E-3</v>
      </c>
      <c r="M361" s="2">
        <f>'Radiometer Rrs'!M361-'Simulated_Rrs (SPM=0)'!M361</f>
        <v>2.0396655987535085E-3</v>
      </c>
      <c r="N361" s="2">
        <f>'Radiometer Rrs'!N361-'Simulated_Rrs (SPM=0)'!N361</f>
        <v>2.441938782592658E-3</v>
      </c>
      <c r="O361" s="2">
        <f>'Radiometer Rrs'!O361-'Simulated_Rrs (SPM=0)'!O361</f>
        <v>3.1957040053395016E-3</v>
      </c>
      <c r="P361" s="2">
        <f>'Radiometer Rrs'!P361-'Simulated_Rrs (SPM=0)'!P361</f>
        <v>1.2557406647601761E-3</v>
      </c>
      <c r="Q361" s="2">
        <f>'Radiometer Rrs'!Q361-'Simulated_Rrs (SPM=0)'!Q361</f>
        <v>1.3188636911693175E-3</v>
      </c>
      <c r="R361" s="2">
        <f>'Radiometer Rrs'!R361-'Simulated_Rrs (SPM=0)'!R361</f>
        <v>1.2557405502429707E-3</v>
      </c>
      <c r="S361" s="2">
        <f>'Radiometer Rrs'!S361-'Simulated_Rrs (SPM=0)'!S361</f>
        <v>2.9973581965579824E-3</v>
      </c>
      <c r="T361" s="2">
        <f>'Radiometer Rrs'!T361-'Simulated_Rrs (SPM=0)'!T361</f>
        <v>2.4130881005185109E-3</v>
      </c>
      <c r="U361" s="2">
        <f>'Radiometer Rrs'!U361-'Simulated_Rrs (SPM=0)'!U361</f>
        <v>8.8793924730832079E-3</v>
      </c>
      <c r="V361" s="2">
        <f>'Radiometer Rrs'!V361-'Simulated_Rrs (SPM=0)'!V361</f>
        <v>6.1133826774104703E-3</v>
      </c>
      <c r="W361" s="2">
        <f>'Radiometer Rrs'!W361-'Simulated_Rrs (SPM=0)'!W361</f>
        <v>1.8028922739255582E-3</v>
      </c>
      <c r="X361" s="2">
        <f>'Radiometer Rrs'!X361-'Simulated_Rrs (SPM=0)'!X361</f>
        <v>7.442145106857769E-3</v>
      </c>
      <c r="Y361" s="2">
        <f>'Radiometer Rrs'!Y361-'Simulated_Rrs (SPM=0)'!Y361</f>
        <v>8.0217652325933839E-3</v>
      </c>
      <c r="Z361" s="2">
        <f>'Radiometer Rrs'!Z361-'Simulated_Rrs (SPM=0)'!Z361</f>
        <v>1.3232060274320372E-2</v>
      </c>
      <c r="AA361" s="2">
        <f>'Radiometer Rrs'!AA361-'Simulated_Rrs (SPM=0)'!AA361</f>
        <v>8.5976357987080365E-3</v>
      </c>
      <c r="AB361" s="2">
        <f>'Radiometer Rrs'!AB361-'Simulated_Rrs (SPM=0)'!AB361</f>
        <v>6.5697835726954441E-3</v>
      </c>
      <c r="AC361" s="2">
        <f>'Radiometer Rrs'!AC361-'Simulated_Rrs (SPM=0)'!AC361</f>
        <v>1.087878535857043E-3</v>
      </c>
      <c r="AD361" s="2">
        <f>'Radiometer Rrs'!AD361-'Simulated_Rrs (SPM=0)'!AD361</f>
        <v>6.8972748989927614E-3</v>
      </c>
      <c r="AE361" s="2">
        <f>'Radiometer Rrs'!AE361-'Simulated_Rrs (SPM=0)'!AE361</f>
        <v>8.5976357994621104E-3</v>
      </c>
    </row>
    <row r="362" spans="1:31" x14ac:dyDescent="0.3">
      <c r="A362" s="2">
        <v>759</v>
      </c>
      <c r="B362" s="2">
        <f>'Radiometer Rrs'!B362-'Simulated_Rrs (SPM=0)'!B362</f>
        <v>5.1408937469744542E-3</v>
      </c>
      <c r="C362" s="2">
        <f>'Radiometer Rrs'!C362-'Simulated_Rrs (SPM=0)'!C362</f>
        <v>4.7328442667242572E-3</v>
      </c>
      <c r="D362" s="2">
        <f>'Radiometer Rrs'!D362-'Simulated_Rrs (SPM=0)'!D362</f>
        <v>3.7773290051718463E-3</v>
      </c>
      <c r="E362" s="2">
        <f>'Radiometer Rrs'!E362-'Simulated_Rrs (SPM=0)'!E362</f>
        <v>3.5921971604182226E-3</v>
      </c>
      <c r="F362" s="2">
        <f>'Radiometer Rrs'!F362-'Simulated_Rrs (SPM=0)'!F362</f>
        <v>3.196729134921954E-3</v>
      </c>
      <c r="G362" s="2">
        <f>'Radiometer Rrs'!G362-'Simulated_Rrs (SPM=0)'!G362</f>
        <v>3.0359118748641075E-3</v>
      </c>
      <c r="H362" s="2">
        <f>'Radiometer Rrs'!H362-'Simulated_Rrs (SPM=0)'!H362</f>
        <v>1.5816827392800207E-3</v>
      </c>
      <c r="I362" s="2">
        <f>'Radiometer Rrs'!I362-'Simulated_Rrs (SPM=0)'!I362</f>
        <v>1.6583968603043947E-3</v>
      </c>
      <c r="J362" s="2">
        <f>'Radiometer Rrs'!J362-'Simulated_Rrs (SPM=0)'!J362</f>
        <v>2.5930695831921781E-3</v>
      </c>
      <c r="K362" s="2">
        <f>'Radiometer Rrs'!K362-'Simulated_Rrs (SPM=0)'!K362</f>
        <v>1.6004699720965826E-2</v>
      </c>
      <c r="L362" s="2">
        <f>'Radiometer Rrs'!L362-'Simulated_Rrs (SPM=0)'!L362</f>
        <v>2.0189519648505586E-3</v>
      </c>
      <c r="M362" s="2">
        <f>'Radiometer Rrs'!M362-'Simulated_Rrs (SPM=0)'!M362</f>
        <v>2.0540610831160733E-3</v>
      </c>
      <c r="N362" s="2">
        <f>'Radiometer Rrs'!N362-'Simulated_Rrs (SPM=0)'!N362</f>
        <v>2.4830098656475493E-3</v>
      </c>
      <c r="O362" s="2">
        <f>'Radiometer Rrs'!O362-'Simulated_Rrs (SPM=0)'!O362</f>
        <v>3.2241609598775769E-3</v>
      </c>
      <c r="P362" s="2">
        <f>'Radiometer Rrs'!P362-'Simulated_Rrs (SPM=0)'!P362</f>
        <v>1.272753049402512E-3</v>
      </c>
      <c r="Q362" s="2">
        <f>'Radiometer Rrs'!Q362-'Simulated_Rrs (SPM=0)'!Q362</f>
        <v>1.3448525352944504E-3</v>
      </c>
      <c r="R362" s="2">
        <f>'Radiometer Rrs'!R362-'Simulated_Rrs (SPM=0)'!R362</f>
        <v>1.2727529360418495E-3</v>
      </c>
      <c r="S362" s="2">
        <f>'Radiometer Rrs'!S362-'Simulated_Rrs (SPM=0)'!S362</f>
        <v>2.9901405088765039E-3</v>
      </c>
      <c r="T362" s="2">
        <f>'Radiometer Rrs'!T362-'Simulated_Rrs (SPM=0)'!T362</f>
        <v>2.2851513328856956E-3</v>
      </c>
      <c r="U362" s="2">
        <f>'Radiometer Rrs'!U362-'Simulated_Rrs (SPM=0)'!U362</f>
        <v>8.9955413726388201E-3</v>
      </c>
      <c r="V362" s="2">
        <f>'Radiometer Rrs'!V362-'Simulated_Rrs (SPM=0)'!V362</f>
        <v>6.2799537139334735E-3</v>
      </c>
      <c r="W362" s="2">
        <f>'Radiometer Rrs'!W362-'Simulated_Rrs (SPM=0)'!W362</f>
        <v>1.8789115400042167E-3</v>
      </c>
      <c r="X362" s="2">
        <f>'Radiometer Rrs'!X362-'Simulated_Rrs (SPM=0)'!X362</f>
        <v>7.6132681698075199E-3</v>
      </c>
      <c r="Y362" s="2">
        <f>'Radiometer Rrs'!Y362-'Simulated_Rrs (SPM=0)'!Y362</f>
        <v>8.1770867044142839E-3</v>
      </c>
      <c r="Z362" s="2">
        <f>'Radiometer Rrs'!Z362-'Simulated_Rrs (SPM=0)'!Z362</f>
        <v>1.3194168448777079E-2</v>
      </c>
      <c r="AA362" s="2">
        <f>'Radiometer Rrs'!AA362-'Simulated_Rrs (SPM=0)'!AA362</f>
        <v>8.5507508236294504E-3</v>
      </c>
      <c r="AB362" s="2">
        <f>'Radiometer Rrs'!AB362-'Simulated_Rrs (SPM=0)'!AB362</f>
        <v>6.6342891876331692E-3</v>
      </c>
      <c r="AC362" s="2">
        <f>'Radiometer Rrs'!AC362-'Simulated_Rrs (SPM=0)'!AC362</f>
        <v>1.1150215902575261E-3</v>
      </c>
      <c r="AD362" s="2">
        <f>'Radiometer Rrs'!AD362-'Simulated_Rrs (SPM=0)'!AD362</f>
        <v>7.0568017759750331E-3</v>
      </c>
      <c r="AE362" s="2">
        <f>'Radiometer Rrs'!AE362-'Simulated_Rrs (SPM=0)'!AE362</f>
        <v>8.5507508243691851E-3</v>
      </c>
    </row>
    <row r="363" spans="1:31" x14ac:dyDescent="0.3">
      <c r="A363" s="2">
        <v>760</v>
      </c>
      <c r="B363" s="2">
        <f>'Radiometer Rrs'!B363-'Simulated_Rrs (SPM=0)'!B363</f>
        <v>5.1902741837360289E-3</v>
      </c>
      <c r="C363" s="2">
        <f>'Radiometer Rrs'!C363-'Simulated_Rrs (SPM=0)'!C363</f>
        <v>4.7485649480974342E-3</v>
      </c>
      <c r="D363" s="2">
        <f>'Radiometer Rrs'!D363-'Simulated_Rrs (SPM=0)'!D363</f>
        <v>3.7999446360966974E-3</v>
      </c>
      <c r="E363" s="2">
        <f>'Radiometer Rrs'!E363-'Simulated_Rrs (SPM=0)'!E363</f>
        <v>3.6243749635666914E-3</v>
      </c>
      <c r="F363" s="2">
        <f>'Radiometer Rrs'!F363-'Simulated_Rrs (SPM=0)'!F363</f>
        <v>3.218545620132534E-3</v>
      </c>
      <c r="G363" s="2">
        <f>'Radiometer Rrs'!G363-'Simulated_Rrs (SPM=0)'!G363</f>
        <v>3.1024462307816985E-3</v>
      </c>
      <c r="H363" s="2">
        <f>'Radiometer Rrs'!H363-'Simulated_Rrs (SPM=0)'!H363</f>
        <v>1.6028128599393189E-3</v>
      </c>
      <c r="I363" s="2">
        <f>'Radiometer Rrs'!I363-'Simulated_Rrs (SPM=0)'!I363</f>
        <v>1.6810816014642606E-3</v>
      </c>
      <c r="J363" s="2">
        <f>'Radiometer Rrs'!J363-'Simulated_Rrs (SPM=0)'!J363</f>
        <v>2.583457361091895E-3</v>
      </c>
      <c r="K363" s="2">
        <f>'Radiometer Rrs'!K363-'Simulated_Rrs (SPM=0)'!K363</f>
        <v>1.599681823233947E-2</v>
      </c>
      <c r="L363" s="2">
        <f>'Radiometer Rrs'!L363-'Simulated_Rrs (SPM=0)'!L363</f>
        <v>2.0483505836041164E-3</v>
      </c>
      <c r="M363" s="2">
        <f>'Radiometer Rrs'!M363-'Simulated_Rrs (SPM=0)'!M363</f>
        <v>2.073413325539653E-3</v>
      </c>
      <c r="N363" s="2">
        <f>'Radiometer Rrs'!N363-'Simulated_Rrs (SPM=0)'!N363</f>
        <v>2.5285548186487062E-3</v>
      </c>
      <c r="O363" s="2">
        <f>'Radiometer Rrs'!O363-'Simulated_Rrs (SPM=0)'!O363</f>
        <v>3.2623152041146093E-3</v>
      </c>
      <c r="P363" s="2">
        <f>'Radiometer Rrs'!P363-'Simulated_Rrs (SPM=0)'!P363</f>
        <v>1.2961252084028572E-3</v>
      </c>
      <c r="Q363" s="2">
        <f>'Radiometer Rrs'!Q363-'Simulated_Rrs (SPM=0)'!Q363</f>
        <v>1.3762844772917371E-3</v>
      </c>
      <c r="R363" s="2">
        <f>'Radiometer Rrs'!R363-'Simulated_Rrs (SPM=0)'!R363</f>
        <v>1.2961250963044917E-3</v>
      </c>
      <c r="S363" s="2">
        <f>'Radiometer Rrs'!S363-'Simulated_Rrs (SPM=0)'!S363</f>
        <v>2.997023784686611E-3</v>
      </c>
      <c r="T363" s="2">
        <f>'Radiometer Rrs'!T363-'Simulated_Rrs (SPM=0)'!T363</f>
        <v>2.1488824213384376E-3</v>
      </c>
      <c r="U363" s="2">
        <f>'Radiometer Rrs'!U363-'Simulated_Rrs (SPM=0)'!U363</f>
        <v>9.0028543072289084E-3</v>
      </c>
      <c r="V363" s="2">
        <f>'Radiometer Rrs'!V363-'Simulated_Rrs (SPM=0)'!V363</f>
        <v>6.4713919042192064E-3</v>
      </c>
      <c r="W363" s="2">
        <f>'Radiometer Rrs'!W363-'Simulated_Rrs (SPM=0)'!W363</f>
        <v>1.9969193528827718E-3</v>
      </c>
      <c r="X363" s="2">
        <f>'Radiometer Rrs'!X363-'Simulated_Rrs (SPM=0)'!X363</f>
        <v>7.871273894867848E-3</v>
      </c>
      <c r="Y363" s="2">
        <f>'Radiometer Rrs'!Y363-'Simulated_Rrs (SPM=0)'!Y363</f>
        <v>8.388236996259844E-3</v>
      </c>
      <c r="Z363" s="2">
        <f>'Radiometer Rrs'!Z363-'Simulated_Rrs (SPM=0)'!Z363</f>
        <v>1.3250129180992736E-2</v>
      </c>
      <c r="AA363" s="2">
        <f>'Radiometer Rrs'!AA363-'Simulated_Rrs (SPM=0)'!AA363</f>
        <v>8.4862162919290898E-3</v>
      </c>
      <c r="AB363" s="2">
        <f>'Radiometer Rrs'!AB363-'Simulated_Rrs (SPM=0)'!AB363</f>
        <v>6.7295348717832503E-3</v>
      </c>
      <c r="AC363" s="2">
        <f>'Radiometer Rrs'!AC363-'Simulated_Rrs (SPM=0)'!AC363</f>
        <v>1.1488661530854938E-3</v>
      </c>
      <c r="AD363" s="2">
        <f>'Radiometer Rrs'!AD363-'Simulated_Rrs (SPM=0)'!AD363</f>
        <v>7.265539189528057E-3</v>
      </c>
      <c r="AE363" s="2">
        <f>'Radiometer Rrs'!AE363-'Simulated_Rrs (SPM=0)'!AE363</f>
        <v>8.4862162926539995E-3</v>
      </c>
    </row>
    <row r="364" spans="1:31" x14ac:dyDescent="0.3">
      <c r="A364" s="2">
        <v>761</v>
      </c>
      <c r="B364" s="2">
        <f>'Radiometer Rrs'!B364-'Simulated_Rrs (SPM=0)'!B364</f>
        <v>5.1968225135712066E-3</v>
      </c>
      <c r="C364" s="2">
        <f>'Radiometer Rrs'!C364-'Simulated_Rrs (SPM=0)'!C364</f>
        <v>4.7775826118851856E-3</v>
      </c>
      <c r="D364" s="2">
        <f>'Radiometer Rrs'!D364-'Simulated_Rrs (SPM=0)'!D364</f>
        <v>3.8338839434677433E-3</v>
      </c>
      <c r="E364" s="2">
        <f>'Radiometer Rrs'!E364-'Simulated_Rrs (SPM=0)'!E364</f>
        <v>3.6400619323971681E-3</v>
      </c>
      <c r="F364" s="2">
        <f>'Radiometer Rrs'!F364-'Simulated_Rrs (SPM=0)'!F364</f>
        <v>3.2590755639394418E-3</v>
      </c>
      <c r="G364" s="2">
        <f>'Radiometer Rrs'!G364-'Simulated_Rrs (SPM=0)'!G364</f>
        <v>3.2010574714203548E-3</v>
      </c>
      <c r="H364" s="2">
        <f>'Radiometer Rrs'!H364-'Simulated_Rrs (SPM=0)'!H364</f>
        <v>1.6197761987537048E-3</v>
      </c>
      <c r="I364" s="2">
        <f>'Radiometer Rrs'!I364-'Simulated_Rrs (SPM=0)'!I364</f>
        <v>1.6967885578627535E-3</v>
      </c>
      <c r="J364" s="2">
        <f>'Radiometer Rrs'!J364-'Simulated_Rrs (SPM=0)'!J364</f>
        <v>2.6358447571263321E-3</v>
      </c>
      <c r="K364" s="2">
        <f>'Radiometer Rrs'!K364-'Simulated_Rrs (SPM=0)'!K364</f>
        <v>1.5572532612931849E-2</v>
      </c>
      <c r="L364" s="2">
        <f>'Radiometer Rrs'!L364-'Simulated_Rrs (SPM=0)'!L364</f>
        <v>2.079221270265465E-3</v>
      </c>
      <c r="M364" s="2">
        <f>'Radiometer Rrs'!M364-'Simulated_Rrs (SPM=0)'!M364</f>
        <v>2.0891585164456907E-3</v>
      </c>
      <c r="N364" s="2">
        <f>'Radiometer Rrs'!N364-'Simulated_Rrs (SPM=0)'!N364</f>
        <v>2.5305925680028946E-3</v>
      </c>
      <c r="O364" s="2">
        <f>'Radiometer Rrs'!O364-'Simulated_Rrs (SPM=0)'!O364</f>
        <v>3.2953774291025594E-3</v>
      </c>
      <c r="P364" s="2">
        <f>'Radiometer Rrs'!P364-'Simulated_Rrs (SPM=0)'!P364</f>
        <v>1.3170076889157825E-3</v>
      </c>
      <c r="Q364" s="2">
        <f>'Radiometer Rrs'!Q364-'Simulated_Rrs (SPM=0)'!Q364</f>
        <v>1.3922630196219349E-3</v>
      </c>
      <c r="R364" s="2">
        <f>'Radiometer Rrs'!R364-'Simulated_Rrs (SPM=0)'!R364</f>
        <v>1.3170075791053709E-3</v>
      </c>
      <c r="S364" s="2">
        <f>'Radiometer Rrs'!S364-'Simulated_Rrs (SPM=0)'!S364</f>
        <v>3.019535526747252E-3</v>
      </c>
      <c r="T364" s="2">
        <f>'Radiometer Rrs'!T364-'Simulated_Rrs (SPM=0)'!T364</f>
        <v>2.157732436909253E-3</v>
      </c>
      <c r="U364" s="2">
        <f>'Radiometer Rrs'!U364-'Simulated_Rrs (SPM=0)'!U364</f>
        <v>8.5445710554594382E-3</v>
      </c>
      <c r="V364" s="2">
        <f>'Radiometer Rrs'!V364-'Simulated_Rrs (SPM=0)'!V364</f>
        <v>6.530888395714256E-3</v>
      </c>
      <c r="W364" s="2">
        <f>'Radiometer Rrs'!W364-'Simulated_Rrs (SPM=0)'!W364</f>
        <v>2.1620491125066148E-3</v>
      </c>
      <c r="X364" s="2">
        <f>'Radiometer Rrs'!X364-'Simulated_Rrs (SPM=0)'!X364</f>
        <v>8.2380639317109795E-3</v>
      </c>
      <c r="Y364" s="2">
        <f>'Radiometer Rrs'!Y364-'Simulated_Rrs (SPM=0)'!Y364</f>
        <v>8.6431383166492674E-3</v>
      </c>
      <c r="Z364" s="2">
        <f>'Radiometer Rrs'!Z364-'Simulated_Rrs (SPM=0)'!Z364</f>
        <v>1.3723517402032768E-2</v>
      </c>
      <c r="AA364" s="2">
        <f>'Radiometer Rrs'!AA364-'Simulated_Rrs (SPM=0)'!AA364</f>
        <v>8.4456033308854504E-3</v>
      </c>
      <c r="AB364" s="2">
        <f>'Radiometer Rrs'!AB364-'Simulated_Rrs (SPM=0)'!AB364</f>
        <v>6.8850127716914324E-3</v>
      </c>
      <c r="AC364" s="2">
        <f>'Radiometer Rrs'!AC364-'Simulated_Rrs (SPM=0)'!AC364</f>
        <v>1.1729483264129161E-3</v>
      </c>
      <c r="AD364" s="2">
        <f>'Radiometer Rrs'!AD364-'Simulated_Rrs (SPM=0)'!AD364</f>
        <v>7.4948129934563536E-3</v>
      </c>
      <c r="AE364" s="2">
        <f>'Radiometer Rrs'!AE364-'Simulated_Rrs (SPM=0)'!AE364</f>
        <v>8.4456033315891653E-3</v>
      </c>
    </row>
    <row r="365" spans="1:31" x14ac:dyDescent="0.3">
      <c r="A365" s="2">
        <v>762</v>
      </c>
      <c r="B365" s="2">
        <f>'Radiometer Rrs'!B365-'Simulated_Rrs (SPM=0)'!B365</f>
        <v>5.1846405451675768E-3</v>
      </c>
      <c r="C365" s="2">
        <f>'Radiometer Rrs'!C365-'Simulated_Rrs (SPM=0)'!C365</f>
        <v>4.7875679063399072E-3</v>
      </c>
      <c r="D365" s="2">
        <f>'Radiometer Rrs'!D365-'Simulated_Rrs (SPM=0)'!D365</f>
        <v>3.8340451287352546E-3</v>
      </c>
      <c r="E365" s="2">
        <f>'Radiometer Rrs'!E365-'Simulated_Rrs (SPM=0)'!E365</f>
        <v>3.6319280011337949E-3</v>
      </c>
      <c r="F365" s="2">
        <f>'Radiometer Rrs'!F365-'Simulated_Rrs (SPM=0)'!F365</f>
        <v>3.2683016022344645E-3</v>
      </c>
      <c r="G365" s="2">
        <f>'Radiometer Rrs'!G365-'Simulated_Rrs (SPM=0)'!G365</f>
        <v>3.2616951135998381E-3</v>
      </c>
      <c r="H365" s="2">
        <f>'Radiometer Rrs'!H365-'Simulated_Rrs (SPM=0)'!H365</f>
        <v>1.6242743311703834E-3</v>
      </c>
      <c r="I365" s="2">
        <f>'Radiometer Rrs'!I365-'Simulated_Rrs (SPM=0)'!I365</f>
        <v>1.7036643878907594E-3</v>
      </c>
      <c r="J365" s="2">
        <f>'Radiometer Rrs'!J365-'Simulated_Rrs (SPM=0)'!J365</f>
        <v>2.6489256611693349E-3</v>
      </c>
      <c r="K365" s="2">
        <f>'Radiometer Rrs'!K365-'Simulated_Rrs (SPM=0)'!K365</f>
        <v>1.5420204472868746E-2</v>
      </c>
      <c r="L365" s="2">
        <f>'Radiometer Rrs'!L365-'Simulated_Rrs (SPM=0)'!L365</f>
        <v>2.0860407177060651E-3</v>
      </c>
      <c r="M365" s="2">
        <f>'Radiometer Rrs'!M365-'Simulated_Rrs (SPM=0)'!M365</f>
        <v>2.0973862361538778E-3</v>
      </c>
      <c r="N365" s="2">
        <f>'Radiometer Rrs'!N365-'Simulated_Rrs (SPM=0)'!N365</f>
        <v>2.545277900824225E-3</v>
      </c>
      <c r="O365" s="2">
        <f>'Radiometer Rrs'!O365-'Simulated_Rrs (SPM=0)'!O365</f>
        <v>3.3209800402142883E-3</v>
      </c>
      <c r="P365" s="2">
        <f>'Radiometer Rrs'!P365-'Simulated_Rrs (SPM=0)'!P365</f>
        <v>1.3283763486316338E-3</v>
      </c>
      <c r="Q365" s="2">
        <f>'Radiometer Rrs'!Q365-'Simulated_Rrs (SPM=0)'!Q365</f>
        <v>1.3902868426014653E-3</v>
      </c>
      <c r="R365" s="2">
        <f>'Radiometer Rrs'!R365-'Simulated_Rrs (SPM=0)'!R365</f>
        <v>1.3283762399297829E-3</v>
      </c>
      <c r="S365" s="2">
        <f>'Radiometer Rrs'!S365-'Simulated_Rrs (SPM=0)'!S365</f>
        <v>3.0241405619894162E-3</v>
      </c>
      <c r="T365" s="2">
        <f>'Radiometer Rrs'!T365-'Simulated_Rrs (SPM=0)'!T365</f>
        <v>2.2275266396478617E-3</v>
      </c>
      <c r="U365" s="2">
        <f>'Radiometer Rrs'!U365-'Simulated_Rrs (SPM=0)'!U365</f>
        <v>8.5213596821190982E-3</v>
      </c>
      <c r="V365" s="2">
        <f>'Radiometer Rrs'!V365-'Simulated_Rrs (SPM=0)'!V365</f>
        <v>6.5034721337225111E-3</v>
      </c>
      <c r="W365" s="2">
        <f>'Radiometer Rrs'!W365-'Simulated_Rrs (SPM=0)'!W365</f>
        <v>2.2990861561388658E-3</v>
      </c>
      <c r="X365" s="2">
        <f>'Radiometer Rrs'!X365-'Simulated_Rrs (SPM=0)'!X365</f>
        <v>8.4679373571765644E-3</v>
      </c>
      <c r="Y365" s="2">
        <f>'Radiometer Rrs'!Y365-'Simulated_Rrs (SPM=0)'!Y365</f>
        <v>8.8138002850387913E-3</v>
      </c>
      <c r="Z365" s="2">
        <f>'Radiometer Rrs'!Z365-'Simulated_Rrs (SPM=0)'!Z365</f>
        <v>1.3942415001338138E-2</v>
      </c>
      <c r="AA365" s="2">
        <f>'Radiometer Rrs'!AA365-'Simulated_Rrs (SPM=0)'!AA365</f>
        <v>8.4816183159472959E-3</v>
      </c>
      <c r="AB365" s="2">
        <f>'Radiometer Rrs'!AB365-'Simulated_Rrs (SPM=0)'!AB365</f>
        <v>6.9702776973559954E-3</v>
      </c>
      <c r="AC365" s="2">
        <f>'Radiometer Rrs'!AC365-'Simulated_Rrs (SPM=0)'!AC365</f>
        <v>1.1818718123367052E-3</v>
      </c>
      <c r="AD365" s="2">
        <f>'Radiometer Rrs'!AD365-'Simulated_Rrs (SPM=0)'!AD365</f>
        <v>7.4495611101845164E-3</v>
      </c>
      <c r="AE365" s="2">
        <f>'Radiometer Rrs'!AE365-'Simulated_Rrs (SPM=0)'!AE365</f>
        <v>8.4816183166376291E-3</v>
      </c>
    </row>
    <row r="366" spans="1:31" x14ac:dyDescent="0.3">
      <c r="A366" s="2">
        <v>763</v>
      </c>
      <c r="B366" s="2">
        <f>'Radiometer Rrs'!B366-'Simulated_Rrs (SPM=0)'!B366</f>
        <v>5.1592846129892176E-3</v>
      </c>
      <c r="C366" s="2">
        <f>'Radiometer Rrs'!C366-'Simulated_Rrs (SPM=0)'!C366</f>
        <v>4.7851458076646411E-3</v>
      </c>
      <c r="D366" s="2">
        <f>'Radiometer Rrs'!D366-'Simulated_Rrs (SPM=0)'!D366</f>
        <v>3.8153899212238743E-3</v>
      </c>
      <c r="E366" s="2">
        <f>'Radiometer Rrs'!E366-'Simulated_Rrs (SPM=0)'!E366</f>
        <v>3.6102938491907061E-3</v>
      </c>
      <c r="F366" s="2">
        <f>'Radiometer Rrs'!F366-'Simulated_Rrs (SPM=0)'!F366</f>
        <v>3.259954649319725E-3</v>
      </c>
      <c r="G366" s="2">
        <f>'Radiometer Rrs'!G366-'Simulated_Rrs (SPM=0)'!G366</f>
        <v>3.2954148292385897E-3</v>
      </c>
      <c r="H366" s="2">
        <f>'Radiometer Rrs'!H366-'Simulated_Rrs (SPM=0)'!H366</f>
        <v>1.6211698153062982E-3</v>
      </c>
      <c r="I366" s="2">
        <f>'Radiometer Rrs'!I366-'Simulated_Rrs (SPM=0)'!I366</f>
        <v>1.7041570791535877E-3</v>
      </c>
      <c r="J366" s="2">
        <f>'Radiometer Rrs'!J366-'Simulated_Rrs (SPM=0)'!J366</f>
        <v>2.6445816148363524E-3</v>
      </c>
      <c r="K366" s="2">
        <f>'Radiometer Rrs'!K366-'Simulated_Rrs (SPM=0)'!K366</f>
        <v>1.54256106492602E-2</v>
      </c>
      <c r="L366" s="2">
        <f>'Radiometer Rrs'!L366-'Simulated_Rrs (SPM=0)'!L366</f>
        <v>2.0782038796691876E-3</v>
      </c>
      <c r="M366" s="2">
        <f>'Radiometer Rrs'!M366-'Simulated_Rrs (SPM=0)'!M366</f>
        <v>2.1000950761115461E-3</v>
      </c>
      <c r="N366" s="2">
        <f>'Radiometer Rrs'!N366-'Simulated_Rrs (SPM=0)'!N366</f>
        <v>2.5639599597128463E-3</v>
      </c>
      <c r="O366" s="2">
        <f>'Radiometer Rrs'!O366-'Simulated_Rrs (SPM=0)'!O366</f>
        <v>3.339388441980712E-3</v>
      </c>
      <c r="P366" s="2">
        <f>'Radiometer Rrs'!P366-'Simulated_Rrs (SPM=0)'!P366</f>
        <v>1.3328357834016952E-3</v>
      </c>
      <c r="Q366" s="2">
        <f>'Radiometer Rrs'!Q366-'Simulated_Rrs (SPM=0)'!Q366</f>
        <v>1.3764286174658333E-3</v>
      </c>
      <c r="R366" s="2">
        <f>'Radiometer Rrs'!R366-'Simulated_Rrs (SPM=0)'!R366</f>
        <v>1.3328356757969391E-3</v>
      </c>
      <c r="S366" s="2">
        <f>'Radiometer Rrs'!S366-'Simulated_Rrs (SPM=0)'!S366</f>
        <v>3.0233781917112222E-3</v>
      </c>
      <c r="T366" s="2">
        <f>'Radiometer Rrs'!T366-'Simulated_Rrs (SPM=0)'!T366</f>
        <v>2.3334982065467413E-3</v>
      </c>
      <c r="U366" s="2">
        <f>'Radiometer Rrs'!U366-'Simulated_Rrs (SPM=0)'!U366</f>
        <v>8.7211794291001989E-3</v>
      </c>
      <c r="V366" s="2">
        <f>'Radiometer Rrs'!V366-'Simulated_Rrs (SPM=0)'!V366</f>
        <v>6.4173106078818159E-3</v>
      </c>
      <c r="W366" s="2">
        <f>'Radiometer Rrs'!W366-'Simulated_Rrs (SPM=0)'!W366</f>
        <v>2.4088483953253427E-3</v>
      </c>
      <c r="X366" s="2">
        <f>'Radiometer Rrs'!X366-'Simulated_Rrs (SPM=0)'!X366</f>
        <v>8.605470046774288E-3</v>
      </c>
      <c r="Y366" s="2">
        <f>'Radiometer Rrs'!Y366-'Simulated_Rrs (SPM=0)'!Y366</f>
        <v>8.9237838802390251E-3</v>
      </c>
      <c r="Z366" s="2">
        <f>'Radiometer Rrs'!Z366-'Simulated_Rrs (SPM=0)'!Z366</f>
        <v>1.4015717722088509E-2</v>
      </c>
      <c r="AA366" s="2">
        <f>'Radiometer Rrs'!AA366-'Simulated_Rrs (SPM=0)'!AA366</f>
        <v>8.5601686159447379E-3</v>
      </c>
      <c r="AB366" s="2">
        <f>'Radiometer Rrs'!AB366-'Simulated_Rrs (SPM=0)'!AB366</f>
        <v>7.0101604287781385E-3</v>
      </c>
      <c r="AC366" s="2">
        <f>'Radiometer Rrs'!AC366-'Simulated_Rrs (SPM=0)'!AC366</f>
        <v>1.180272977917984E-3</v>
      </c>
      <c r="AD366" s="2">
        <f>'Radiometer Rrs'!AD366-'Simulated_Rrs (SPM=0)'!AD366</f>
        <v>7.2459942938807717E-3</v>
      </c>
      <c r="AE366" s="2">
        <f>'Radiometer Rrs'!AE366-'Simulated_Rrs (SPM=0)'!AE366</f>
        <v>8.5601686166219462E-3</v>
      </c>
    </row>
    <row r="367" spans="1:31" x14ac:dyDescent="0.3">
      <c r="A367" s="2">
        <v>764</v>
      </c>
      <c r="B367" s="2">
        <f>'Radiometer Rrs'!B367-'Simulated_Rrs (SPM=0)'!B367</f>
        <v>5.1143552222495305E-3</v>
      </c>
      <c r="C367" s="2">
        <f>'Radiometer Rrs'!C367-'Simulated_Rrs (SPM=0)'!C367</f>
        <v>4.7716460496271366E-3</v>
      </c>
      <c r="D367" s="2">
        <f>'Radiometer Rrs'!D367-'Simulated_Rrs (SPM=0)'!D367</f>
        <v>3.8059179255344289E-3</v>
      </c>
      <c r="E367" s="2">
        <f>'Radiometer Rrs'!E367-'Simulated_Rrs (SPM=0)'!E367</f>
        <v>3.5930573931559021E-3</v>
      </c>
      <c r="F367" s="2">
        <f>'Radiometer Rrs'!F367-'Simulated_Rrs (SPM=0)'!F367</f>
        <v>3.2589034862699263E-3</v>
      </c>
      <c r="G367" s="2">
        <f>'Radiometer Rrs'!G367-'Simulated_Rrs (SPM=0)'!G367</f>
        <v>3.2875800107531397E-3</v>
      </c>
      <c r="H367" s="2">
        <f>'Radiometer Rrs'!H367-'Simulated_Rrs (SPM=0)'!H367</f>
        <v>1.6155181973328257E-3</v>
      </c>
      <c r="I367" s="2">
        <f>'Radiometer Rrs'!I367-'Simulated_Rrs (SPM=0)'!I367</f>
        <v>1.6938695430902802E-3</v>
      </c>
      <c r="J367" s="2">
        <f>'Radiometer Rrs'!J367-'Simulated_Rrs (SPM=0)'!J367</f>
        <v>2.691165112333989E-3</v>
      </c>
      <c r="K367" s="2">
        <f>'Radiometer Rrs'!K367-'Simulated_Rrs (SPM=0)'!K367</f>
        <v>1.5413125356027622E-2</v>
      </c>
      <c r="L367" s="2">
        <f>'Radiometer Rrs'!L367-'Simulated_Rrs (SPM=0)'!L367</f>
        <v>2.0655776626113051E-3</v>
      </c>
      <c r="M367" s="2">
        <f>'Radiometer Rrs'!M367-'Simulated_Rrs (SPM=0)'!M367</f>
        <v>2.0928584151526214E-3</v>
      </c>
      <c r="N367" s="2">
        <f>'Radiometer Rrs'!N367-'Simulated_Rrs (SPM=0)'!N367</f>
        <v>2.5517502507753993E-3</v>
      </c>
      <c r="O367" s="2">
        <f>'Radiometer Rrs'!O367-'Simulated_Rrs (SPM=0)'!O367</f>
        <v>3.332467557801368E-3</v>
      </c>
      <c r="P367" s="2">
        <f>'Radiometer Rrs'!P367-'Simulated_Rrs (SPM=0)'!P367</f>
        <v>1.3253887513094099E-3</v>
      </c>
      <c r="Q367" s="2">
        <f>'Radiometer Rrs'!Q367-'Simulated_Rrs (SPM=0)'!Q367</f>
        <v>1.3505246855228135E-3</v>
      </c>
      <c r="R367" s="2">
        <f>'Radiometer Rrs'!R367-'Simulated_Rrs (SPM=0)'!R367</f>
        <v>1.3253886447905695E-3</v>
      </c>
      <c r="S367" s="2">
        <f>'Radiometer Rrs'!S367-'Simulated_Rrs (SPM=0)'!S367</f>
        <v>3.0689481203208737E-3</v>
      </c>
      <c r="T367" s="2">
        <f>'Radiometer Rrs'!T367-'Simulated_Rrs (SPM=0)'!T367</f>
        <v>2.442921706186763E-3</v>
      </c>
      <c r="U367" s="2">
        <f>'Radiometer Rrs'!U367-'Simulated_Rrs (SPM=0)'!U367</f>
        <v>8.6286028263365712E-3</v>
      </c>
      <c r="V367" s="2">
        <f>'Radiometer Rrs'!V367-'Simulated_Rrs (SPM=0)'!V367</f>
        <v>6.2618269137865975E-3</v>
      </c>
      <c r="W367" s="2">
        <f>'Radiometer Rrs'!W367-'Simulated_Rrs (SPM=0)'!W367</f>
        <v>2.4216166754375641E-3</v>
      </c>
      <c r="X367" s="2">
        <f>'Radiometer Rrs'!X367-'Simulated_Rrs (SPM=0)'!X367</f>
        <v>8.6356274164292972E-3</v>
      </c>
      <c r="Y367" s="2">
        <f>'Radiometer Rrs'!Y367-'Simulated_Rrs (SPM=0)'!Y367</f>
        <v>8.9329164726413505E-3</v>
      </c>
      <c r="Z367" s="2">
        <f>'Radiometer Rrs'!Z367-'Simulated_Rrs (SPM=0)'!Z367</f>
        <v>1.4123820461513757E-2</v>
      </c>
      <c r="AA367" s="2">
        <f>'Radiometer Rrs'!AA367-'Simulated_Rrs (SPM=0)'!AA367</f>
        <v>8.6164925304682144E-3</v>
      </c>
      <c r="AB367" s="2">
        <f>'Radiometer Rrs'!AB367-'Simulated_Rrs (SPM=0)'!AB367</f>
        <v>7.0127183426116069E-3</v>
      </c>
      <c r="AC367" s="2">
        <f>'Radiometer Rrs'!AC367-'Simulated_Rrs (SPM=0)'!AC367</f>
        <v>1.1640869605406994E-3</v>
      </c>
      <c r="AD367" s="2">
        <f>'Radiometer Rrs'!AD367-'Simulated_Rrs (SPM=0)'!AD367</f>
        <v>7.0686466364443239E-3</v>
      </c>
      <c r="AE367" s="2">
        <f>'Radiometer Rrs'!AE367-'Simulated_Rrs (SPM=0)'!AE367</f>
        <v>8.6164925311325458E-3</v>
      </c>
    </row>
    <row r="368" spans="1:31" x14ac:dyDescent="0.3">
      <c r="A368" s="2">
        <v>765</v>
      </c>
      <c r="B368" s="2">
        <f>'Radiometer Rrs'!B368-'Simulated_Rrs (SPM=0)'!B368</f>
        <v>5.0623223022012252E-3</v>
      </c>
      <c r="C368" s="2">
        <f>'Radiometer Rrs'!C368-'Simulated_Rrs (SPM=0)'!C368</f>
        <v>4.7508199956785863E-3</v>
      </c>
      <c r="D368" s="2">
        <f>'Radiometer Rrs'!D368-'Simulated_Rrs (SPM=0)'!D368</f>
        <v>3.7886409335988695E-3</v>
      </c>
      <c r="E368" s="2">
        <f>'Radiometer Rrs'!E368-'Simulated_Rrs (SPM=0)'!E368</f>
        <v>3.5660118501083245E-3</v>
      </c>
      <c r="F368" s="2">
        <f>'Radiometer Rrs'!F368-'Simulated_Rrs (SPM=0)'!F368</f>
        <v>3.2412171673610627E-3</v>
      </c>
      <c r="G368" s="2">
        <f>'Radiometer Rrs'!G368-'Simulated_Rrs (SPM=0)'!G368</f>
        <v>3.2535291994412081E-3</v>
      </c>
      <c r="H368" s="2">
        <f>'Radiometer Rrs'!H368-'Simulated_Rrs (SPM=0)'!H368</f>
        <v>1.60723686961492E-3</v>
      </c>
      <c r="I368" s="2">
        <f>'Radiometer Rrs'!I368-'Simulated_Rrs (SPM=0)'!I368</f>
        <v>1.6810738765609286E-3</v>
      </c>
      <c r="J368" s="2">
        <f>'Radiometer Rrs'!J368-'Simulated_Rrs (SPM=0)'!J368</f>
        <v>2.7160108324083068E-3</v>
      </c>
      <c r="K368" s="2">
        <f>'Radiometer Rrs'!K368-'Simulated_Rrs (SPM=0)'!K368</f>
        <v>1.5462420463100609E-2</v>
      </c>
      <c r="L368" s="2">
        <f>'Radiometer Rrs'!L368-'Simulated_Rrs (SPM=0)'!L368</f>
        <v>2.0492538711483015E-3</v>
      </c>
      <c r="M368" s="2">
        <f>'Radiometer Rrs'!M368-'Simulated_Rrs (SPM=0)'!M368</f>
        <v>2.0857368971683699E-3</v>
      </c>
      <c r="N368" s="2">
        <f>'Radiometer Rrs'!N368-'Simulated_Rrs (SPM=0)'!N368</f>
        <v>2.5335398175305376E-3</v>
      </c>
      <c r="O368" s="2">
        <f>'Radiometer Rrs'!O368-'Simulated_Rrs (SPM=0)'!O368</f>
        <v>3.3162858317441314E-3</v>
      </c>
      <c r="P368" s="2">
        <f>'Radiometer Rrs'!P368-'Simulated_Rrs (SPM=0)'!P368</f>
        <v>1.313930493762754E-3</v>
      </c>
      <c r="Q368" s="2">
        <f>'Radiometer Rrs'!Q368-'Simulated_Rrs (SPM=0)'!Q368</f>
        <v>1.328231281735196E-3</v>
      </c>
      <c r="R368" s="2">
        <f>'Radiometer Rrs'!R368-'Simulated_Rrs (SPM=0)'!R368</f>
        <v>1.3139303883188092E-3</v>
      </c>
      <c r="S368" s="2">
        <f>'Radiometer Rrs'!S368-'Simulated_Rrs (SPM=0)'!S368</f>
        <v>3.0909385226669441E-3</v>
      </c>
      <c r="T368" s="2">
        <f>'Radiometer Rrs'!T368-'Simulated_Rrs (SPM=0)'!T368</f>
        <v>2.5417510889416675E-3</v>
      </c>
      <c r="U368" s="2">
        <f>'Radiometer Rrs'!U368-'Simulated_Rrs (SPM=0)'!U368</f>
        <v>8.6125347104819439E-3</v>
      </c>
      <c r="V368" s="2">
        <f>'Radiometer Rrs'!V368-'Simulated_Rrs (SPM=0)'!V368</f>
        <v>6.1169816595597103E-3</v>
      </c>
      <c r="W368" s="2">
        <f>'Radiometer Rrs'!W368-'Simulated_Rrs (SPM=0)'!W368</f>
        <v>2.367891671912343E-3</v>
      </c>
      <c r="X368" s="2">
        <f>'Radiometer Rrs'!X368-'Simulated_Rrs (SPM=0)'!X368</f>
        <v>8.4970076484517897E-3</v>
      </c>
      <c r="Y368" s="2">
        <f>'Radiometer Rrs'!Y368-'Simulated_Rrs (SPM=0)'!Y368</f>
        <v>8.8417836330717085E-3</v>
      </c>
      <c r="Z368" s="2">
        <f>'Radiometer Rrs'!Z368-'Simulated_Rrs (SPM=0)'!Z368</f>
        <v>1.4129227017822375E-2</v>
      </c>
      <c r="AA368" s="2">
        <f>'Radiometer Rrs'!AA368-'Simulated_Rrs (SPM=0)'!AA368</f>
        <v>8.6649245289988682E-3</v>
      </c>
      <c r="AB368" s="2">
        <f>'Radiometer Rrs'!AB368-'Simulated_Rrs (SPM=0)'!AB368</f>
        <v>6.9401555982416601E-3</v>
      </c>
      <c r="AC368" s="2">
        <f>'Radiometer Rrs'!AC368-'Simulated_Rrs (SPM=0)'!AC368</f>
        <v>1.1426409256818113E-3</v>
      </c>
      <c r="AD368" s="2">
        <f>'Radiometer Rrs'!AD368-'Simulated_Rrs (SPM=0)'!AD368</f>
        <v>6.8679939188944364E-3</v>
      </c>
      <c r="AE368" s="2">
        <f>'Radiometer Rrs'!AE368-'Simulated_Rrs (SPM=0)'!AE368</f>
        <v>8.6649245296505674E-3</v>
      </c>
    </row>
    <row r="369" spans="1:31" x14ac:dyDescent="0.3">
      <c r="A369" s="2">
        <v>766</v>
      </c>
      <c r="B369" s="2">
        <f>'Radiometer Rrs'!B369-'Simulated_Rrs (SPM=0)'!B369</f>
        <v>5.0058824913094945E-3</v>
      </c>
      <c r="C369" s="2">
        <f>'Radiometer Rrs'!C369-'Simulated_Rrs (SPM=0)'!C369</f>
        <v>4.7246132780287735E-3</v>
      </c>
      <c r="D369" s="2">
        <f>'Radiometer Rrs'!D369-'Simulated_Rrs (SPM=0)'!D369</f>
        <v>3.765639226707774E-3</v>
      </c>
      <c r="E369" s="2">
        <f>'Radiometer Rrs'!E369-'Simulated_Rrs (SPM=0)'!E369</f>
        <v>3.5319107643340393E-3</v>
      </c>
      <c r="F369" s="2">
        <f>'Radiometer Rrs'!F369-'Simulated_Rrs (SPM=0)'!F369</f>
        <v>3.2111795799656547E-3</v>
      </c>
      <c r="G369" s="2">
        <f>'Radiometer Rrs'!G369-'Simulated_Rrs (SPM=0)'!G369</f>
        <v>3.1992929121123924E-3</v>
      </c>
      <c r="H369" s="2">
        <f>'Radiometer Rrs'!H369-'Simulated_Rrs (SPM=0)'!H369</f>
        <v>1.5969868968630501E-3</v>
      </c>
      <c r="I369" s="2">
        <f>'Radiometer Rrs'!I369-'Simulated_Rrs (SPM=0)'!I369</f>
        <v>1.6664864210543524E-3</v>
      </c>
      <c r="J369" s="2">
        <f>'Radiometer Rrs'!J369-'Simulated_Rrs (SPM=0)'!J369</f>
        <v>2.723967341384712E-3</v>
      </c>
      <c r="K369" s="2">
        <f>'Radiometer Rrs'!K369-'Simulated_Rrs (SPM=0)'!K369</f>
        <v>1.5558610624659552E-2</v>
      </c>
      <c r="L369" s="2">
        <f>'Radiometer Rrs'!L369-'Simulated_Rrs (SPM=0)'!L369</f>
        <v>2.0303286163278846E-3</v>
      </c>
      <c r="M369" s="2">
        <f>'Radiometer Rrs'!M369-'Simulated_Rrs (SPM=0)'!M369</f>
        <v>2.0785061103386006E-3</v>
      </c>
      <c r="N369" s="2">
        <f>'Radiometer Rrs'!N369-'Simulated_Rrs (SPM=0)'!N369</f>
        <v>2.5109593768484527E-3</v>
      </c>
      <c r="O369" s="2">
        <f>'Radiometer Rrs'!O369-'Simulated_Rrs (SPM=0)'!O369</f>
        <v>3.2930533499710272E-3</v>
      </c>
      <c r="P369" s="2">
        <f>'Radiometer Rrs'!P369-'Simulated_Rrs (SPM=0)'!P369</f>
        <v>1.2996245443061014E-3</v>
      </c>
      <c r="Q369" s="2">
        <f>'Radiometer Rrs'!Q369-'Simulated_Rrs (SPM=0)'!Q369</f>
        <v>1.3089847304980288E-3</v>
      </c>
      <c r="R369" s="2">
        <f>'Radiometer Rrs'!R369-'Simulated_Rrs (SPM=0)'!R369</f>
        <v>1.299624439625697E-3</v>
      </c>
      <c r="S369" s="2">
        <f>'Radiometer Rrs'!S369-'Simulated_Rrs (SPM=0)'!S369</f>
        <v>3.0945131553505186E-3</v>
      </c>
      <c r="T369" s="2">
        <f>'Radiometer Rrs'!T369-'Simulated_Rrs (SPM=0)'!T369</f>
        <v>2.6301375940760113E-3</v>
      </c>
      <c r="U369" s="2">
        <f>'Radiometer Rrs'!U369-'Simulated_Rrs (SPM=0)'!U369</f>
        <v>8.6541930241880657E-3</v>
      </c>
      <c r="V369" s="2">
        <f>'Radiometer Rrs'!V369-'Simulated_Rrs (SPM=0)'!V369</f>
        <v>5.9826260146989517E-3</v>
      </c>
      <c r="W369" s="2">
        <f>'Radiometer Rrs'!W369-'Simulated_Rrs (SPM=0)'!W369</f>
        <v>2.2626418342384055E-3</v>
      </c>
      <c r="X369" s="2">
        <f>'Radiometer Rrs'!X369-'Simulated_Rrs (SPM=0)'!X369</f>
        <v>8.232029312286877E-3</v>
      </c>
      <c r="Y369" s="2">
        <f>'Radiometer Rrs'!Y369-'Simulated_Rrs (SPM=0)'!Y369</f>
        <v>8.6733911876803026E-3</v>
      </c>
      <c r="Z369" s="2">
        <f>'Radiometer Rrs'!Z369-'Simulated_Rrs (SPM=0)'!Z369</f>
        <v>1.4054432270132949E-2</v>
      </c>
      <c r="AA369" s="2">
        <f>'Radiometer Rrs'!AA369-'Simulated_Rrs (SPM=0)'!AA369</f>
        <v>8.7069455957479169E-3</v>
      </c>
      <c r="AB369" s="2">
        <f>'Radiometer Rrs'!AB369-'Simulated_Rrs (SPM=0)'!AB369</f>
        <v>6.812382203543358E-3</v>
      </c>
      <c r="AC369" s="2">
        <f>'Radiometer Rrs'!AC369-'Simulated_Rrs (SPM=0)'!AC369</f>
        <v>1.1173067675986168E-3</v>
      </c>
      <c r="AD369" s="2">
        <f>'Radiometer Rrs'!AD369-'Simulated_Rrs (SPM=0)'!AD369</f>
        <v>6.654309452919986E-3</v>
      </c>
      <c r="AE369" s="2">
        <f>'Radiometer Rrs'!AE369-'Simulated_Rrs (SPM=0)'!AE369</f>
        <v>8.7069455963890638E-3</v>
      </c>
    </row>
    <row r="370" spans="1:31" x14ac:dyDescent="0.3">
      <c r="A370" s="2">
        <v>767</v>
      </c>
      <c r="B370" s="2">
        <f>'Radiometer Rrs'!B370-'Simulated_Rrs (SPM=0)'!B370</f>
        <v>4.9802378171498029E-3</v>
      </c>
      <c r="C370" s="2">
        <f>'Radiometer Rrs'!C370-'Simulated_Rrs (SPM=0)'!C370</f>
        <v>4.7031500531655541E-3</v>
      </c>
      <c r="D370" s="2">
        <f>'Radiometer Rrs'!D370-'Simulated_Rrs (SPM=0)'!D370</f>
        <v>3.7479330095129362E-3</v>
      </c>
      <c r="E370" s="2">
        <f>'Radiometer Rrs'!E370-'Simulated_Rrs (SPM=0)'!E370</f>
        <v>3.5089585287754435E-3</v>
      </c>
      <c r="F370" s="2">
        <f>'Radiometer Rrs'!F370-'Simulated_Rrs (SPM=0)'!F370</f>
        <v>3.1875625703251609E-3</v>
      </c>
      <c r="G370" s="2">
        <f>'Radiometer Rrs'!G370-'Simulated_Rrs (SPM=0)'!G370</f>
        <v>3.1318651374519454E-3</v>
      </c>
      <c r="H370" s="2">
        <f>'Radiometer Rrs'!H370-'Simulated_Rrs (SPM=0)'!H370</f>
        <v>1.587244102097421E-3</v>
      </c>
      <c r="I370" s="2">
        <f>'Radiometer Rrs'!I370-'Simulated_Rrs (SPM=0)'!I370</f>
        <v>1.6551589535502085E-3</v>
      </c>
      <c r="J370" s="2">
        <f>'Radiometer Rrs'!J370-'Simulated_Rrs (SPM=0)'!J370</f>
        <v>2.7160798061730308E-3</v>
      </c>
      <c r="K370" s="2">
        <f>'Radiometer Rrs'!K370-'Simulated_Rrs (SPM=0)'!K370</f>
        <v>1.5664154893112219E-2</v>
      </c>
      <c r="L370" s="2">
        <f>'Radiometer Rrs'!L370-'Simulated_Rrs (SPM=0)'!L370</f>
        <v>2.0174965706865541E-3</v>
      </c>
      <c r="M370" s="2">
        <f>'Radiometer Rrs'!M370-'Simulated_Rrs (SPM=0)'!M370</f>
        <v>2.0649503991451252E-3</v>
      </c>
      <c r="N370" s="2">
        <f>'Radiometer Rrs'!N370-'Simulated_Rrs (SPM=0)'!N370</f>
        <v>2.4934672235247487E-3</v>
      </c>
      <c r="O370" s="2">
        <f>'Radiometer Rrs'!O370-'Simulated_Rrs (SPM=0)'!O370</f>
        <v>3.2677518050599473E-3</v>
      </c>
      <c r="P370" s="2">
        <f>'Radiometer Rrs'!P370-'Simulated_Rrs (SPM=0)'!P370</f>
        <v>1.2911009204687573E-3</v>
      </c>
      <c r="Q370" s="2">
        <f>'Radiometer Rrs'!Q370-'Simulated_Rrs (SPM=0)'!Q370</f>
        <v>1.3002024021758014E-3</v>
      </c>
      <c r="R370" s="2">
        <f>'Radiometer Rrs'!R370-'Simulated_Rrs (SPM=0)'!R370</f>
        <v>1.2911008159439145E-3</v>
      </c>
      <c r="S370" s="2">
        <f>'Radiometer Rrs'!S370-'Simulated_Rrs (SPM=0)'!S370</f>
        <v>3.0778086076633866E-3</v>
      </c>
      <c r="T370" s="2">
        <f>'Radiometer Rrs'!T370-'Simulated_Rrs (SPM=0)'!T370</f>
        <v>2.6392974140813366E-3</v>
      </c>
      <c r="U370" s="2">
        <f>'Radiometer Rrs'!U370-'Simulated_Rrs (SPM=0)'!U370</f>
        <v>8.6961751813961954E-3</v>
      </c>
      <c r="V370" s="2">
        <f>'Radiometer Rrs'!V370-'Simulated_Rrs (SPM=0)'!V370</f>
        <v>5.9279602015223079E-3</v>
      </c>
      <c r="W370" s="2">
        <f>'Radiometer Rrs'!W370-'Simulated_Rrs (SPM=0)'!W370</f>
        <v>2.1133307397510721E-3</v>
      </c>
      <c r="X370" s="2">
        <f>'Radiometer Rrs'!X370-'Simulated_Rrs (SPM=0)'!X370</f>
        <v>7.9982542727080157E-3</v>
      </c>
      <c r="Y370" s="2">
        <f>'Radiometer Rrs'!Y370-'Simulated_Rrs (SPM=0)'!Y370</f>
        <v>8.4526104585453052E-3</v>
      </c>
      <c r="Z370" s="2">
        <f>'Radiometer Rrs'!Z370-'Simulated_Rrs (SPM=0)'!Z370</f>
        <v>1.3891424756319579E-2</v>
      </c>
      <c r="AA370" s="2">
        <f>'Radiometer Rrs'!AA370-'Simulated_Rrs (SPM=0)'!AA370</f>
        <v>8.7341946573745877E-3</v>
      </c>
      <c r="AB370" s="2">
        <f>'Radiometer Rrs'!AB370-'Simulated_Rrs (SPM=0)'!AB370</f>
        <v>6.7318101364573363E-3</v>
      </c>
      <c r="AC370" s="2">
        <f>'Radiometer Rrs'!AC370-'Simulated_Rrs (SPM=0)'!AC370</f>
        <v>1.0945746383848318E-3</v>
      </c>
      <c r="AD370" s="2">
        <f>'Radiometer Rrs'!AD370-'Simulated_Rrs (SPM=0)'!AD370</f>
        <v>6.5877344374196921E-3</v>
      </c>
      <c r="AE370" s="2">
        <f>'Radiometer Rrs'!AE370-'Simulated_Rrs (SPM=0)'!AE370</f>
        <v>8.7341946580090091E-3</v>
      </c>
    </row>
    <row r="371" spans="1:31" x14ac:dyDescent="0.3">
      <c r="A371" s="2">
        <v>768</v>
      </c>
      <c r="B371" s="2">
        <f>'Radiometer Rrs'!B371-'Simulated_Rrs (SPM=0)'!B371</f>
        <v>4.9552429008346138E-3</v>
      </c>
      <c r="C371" s="2">
        <f>'Radiometer Rrs'!C371-'Simulated_Rrs (SPM=0)'!C371</f>
        <v>4.6820224435876164E-3</v>
      </c>
      <c r="D371" s="2">
        <f>'Radiometer Rrs'!D371-'Simulated_Rrs (SPM=0)'!D371</f>
        <v>3.7304988654727465E-3</v>
      </c>
      <c r="E371" s="2">
        <f>'Radiometer Rrs'!E371-'Simulated_Rrs (SPM=0)'!E371</f>
        <v>3.4937795906030888E-3</v>
      </c>
      <c r="F371" s="2">
        <f>'Radiometer Rrs'!F371-'Simulated_Rrs (SPM=0)'!F371</f>
        <v>3.1688795217405872E-3</v>
      </c>
      <c r="G371" s="2">
        <f>'Radiometer Rrs'!G371-'Simulated_Rrs (SPM=0)'!G371</f>
        <v>3.0805173760654475E-3</v>
      </c>
      <c r="H371" s="2">
        <f>'Radiometer Rrs'!H371-'Simulated_Rrs (SPM=0)'!H371</f>
        <v>1.5798249354708018E-3</v>
      </c>
      <c r="I371" s="2">
        <f>'Radiometer Rrs'!I371-'Simulated_Rrs (SPM=0)'!I371</f>
        <v>1.6474517851691832E-3</v>
      </c>
      <c r="J371" s="2">
        <f>'Radiometer Rrs'!J371-'Simulated_Rrs (SPM=0)'!J371</f>
        <v>2.7045841937420271E-3</v>
      </c>
      <c r="K371" s="2">
        <f>'Radiometer Rrs'!K371-'Simulated_Rrs (SPM=0)'!K371</f>
        <v>1.5736238414854942E-2</v>
      </c>
      <c r="L371" s="2">
        <f>'Radiometer Rrs'!L371-'Simulated_Rrs (SPM=0)'!L371</f>
        <v>2.0103922087022245E-3</v>
      </c>
      <c r="M371" s="2">
        <f>'Radiometer Rrs'!M371-'Simulated_Rrs (SPM=0)'!M371</f>
        <v>2.0559430708772296E-3</v>
      </c>
      <c r="N371" s="2">
        <f>'Radiometer Rrs'!N371-'Simulated_Rrs (SPM=0)'!N371</f>
        <v>2.4798298249387859E-3</v>
      </c>
      <c r="O371" s="2">
        <f>'Radiometer Rrs'!O371-'Simulated_Rrs (SPM=0)'!O371</f>
        <v>3.2472161025514715E-3</v>
      </c>
      <c r="P371" s="2">
        <f>'Radiometer Rrs'!P371-'Simulated_Rrs (SPM=0)'!P371</f>
        <v>1.2826369218023059E-3</v>
      </c>
      <c r="Q371" s="2">
        <f>'Radiometer Rrs'!Q371-'Simulated_Rrs (SPM=0)'!Q371</f>
        <v>1.2948640745502487E-3</v>
      </c>
      <c r="R371" s="2">
        <f>'Radiometer Rrs'!R371-'Simulated_Rrs (SPM=0)'!R371</f>
        <v>1.2826368183319558E-3</v>
      </c>
      <c r="S371" s="2">
        <f>'Radiometer Rrs'!S371-'Simulated_Rrs (SPM=0)'!S371</f>
        <v>3.0607868216302905E-3</v>
      </c>
      <c r="T371" s="2">
        <f>'Radiometer Rrs'!T371-'Simulated_Rrs (SPM=0)'!T371</f>
        <v>2.6260173195272966E-3</v>
      </c>
      <c r="U371" s="2">
        <f>'Radiometer Rrs'!U371-'Simulated_Rrs (SPM=0)'!U371</f>
        <v>8.7316775868349315E-3</v>
      </c>
      <c r="V371" s="2">
        <f>'Radiometer Rrs'!V371-'Simulated_Rrs (SPM=0)'!V371</f>
        <v>5.9024006118768907E-3</v>
      </c>
      <c r="W371" s="2">
        <f>'Radiometer Rrs'!W371-'Simulated_Rrs (SPM=0)'!W371</f>
        <v>2.0019329772861076E-3</v>
      </c>
      <c r="X371" s="2">
        <f>'Radiometer Rrs'!X371-'Simulated_Rrs (SPM=0)'!X371</f>
        <v>7.8086025341979884E-3</v>
      </c>
      <c r="Y371" s="2">
        <f>'Radiometer Rrs'!Y371-'Simulated_Rrs (SPM=0)'!Y371</f>
        <v>8.2792423168445515E-3</v>
      </c>
      <c r="Z371" s="2">
        <f>'Radiometer Rrs'!Z371-'Simulated_Rrs (SPM=0)'!Z371</f>
        <v>1.3734090149306502E-2</v>
      </c>
      <c r="AA371" s="2">
        <f>'Radiometer Rrs'!AA371-'Simulated_Rrs (SPM=0)'!AA371</f>
        <v>8.7320835009083962E-3</v>
      </c>
      <c r="AB371" s="2">
        <f>'Radiometer Rrs'!AB371-'Simulated_Rrs (SPM=0)'!AB371</f>
        <v>6.658305311389323E-3</v>
      </c>
      <c r="AC371" s="2">
        <f>'Radiometer Rrs'!AC371-'Simulated_Rrs (SPM=0)'!AC371</f>
        <v>1.0789142336016179E-3</v>
      </c>
      <c r="AD371" s="2">
        <f>'Radiometer Rrs'!AD371-'Simulated_Rrs (SPM=0)'!AD371</f>
        <v>6.559139083122935E-3</v>
      </c>
      <c r="AE371" s="2">
        <f>'Radiometer Rrs'!AE371-'Simulated_Rrs (SPM=0)'!AE371</f>
        <v>8.7320835015307508E-3</v>
      </c>
    </row>
    <row r="372" spans="1:31" x14ac:dyDescent="0.3">
      <c r="A372" s="2">
        <v>769</v>
      </c>
      <c r="B372" s="2">
        <f>'Radiometer Rrs'!B372-'Simulated_Rrs (SPM=0)'!B372</f>
        <v>4.9308960911118522E-3</v>
      </c>
      <c r="C372" s="2">
        <f>'Radiometer Rrs'!C372-'Simulated_Rrs (SPM=0)'!C372</f>
        <v>4.6612287983211721E-3</v>
      </c>
      <c r="D372" s="2">
        <f>'Radiometer Rrs'!D372-'Simulated_Rrs (SPM=0)'!D372</f>
        <v>3.7133351484008995E-3</v>
      </c>
      <c r="E372" s="2">
        <f>'Radiometer Rrs'!E372-'Simulated_Rrs (SPM=0)'!E372</f>
        <v>3.4863722985164123E-3</v>
      </c>
      <c r="F372" s="2">
        <f>'Radiometer Rrs'!F372-'Simulated_Rrs (SPM=0)'!F372</f>
        <v>3.1551287829243769E-3</v>
      </c>
      <c r="G372" s="2">
        <f>'Radiometer Rrs'!G372-'Simulated_Rrs (SPM=0)'!G372</f>
        <v>3.0452479770609587E-3</v>
      </c>
      <c r="H372" s="2">
        <f>'Radiometer Rrs'!H372-'Simulated_Rrs (SPM=0)'!H372</f>
        <v>1.5747277460912527E-3</v>
      </c>
      <c r="I372" s="2">
        <f>'Radiometer Rrs'!I372-'Simulated_Rrs (SPM=0)'!I372</f>
        <v>1.6433632647044356E-3</v>
      </c>
      <c r="J372" s="2">
        <f>'Radiometer Rrs'!J372-'Simulated_Rrs (SPM=0)'!J372</f>
        <v>2.6894788529183123E-3</v>
      </c>
      <c r="K372" s="2">
        <f>'Radiometer Rrs'!K372-'Simulated_Rrs (SPM=0)'!K372</f>
        <v>1.5774859539448599E-2</v>
      </c>
      <c r="L372" s="2">
        <f>'Radiometer Rrs'!L372-'Simulated_Rrs (SPM=0)'!L372</f>
        <v>2.0090138792832994E-3</v>
      </c>
      <c r="M372" s="2">
        <f>'Radiometer Rrs'!M372-'Simulated_Rrs (SPM=0)'!M372</f>
        <v>2.051482474501615E-3</v>
      </c>
      <c r="N372" s="2">
        <f>'Radiometer Rrs'!N372-'Simulated_Rrs (SPM=0)'!N372</f>
        <v>2.4700455298016246E-3</v>
      </c>
      <c r="O372" s="2">
        <f>'Radiometer Rrs'!O372-'Simulated_Rrs (SPM=0)'!O372</f>
        <v>3.2314445912077438E-3</v>
      </c>
      <c r="P372" s="2">
        <f>'Radiometer Rrs'!P372-'Simulated_Rrs (SPM=0)'!P372</f>
        <v>1.2742308983433141E-3</v>
      </c>
      <c r="Q372" s="2">
        <f>'Radiometer Rrs'!Q372-'Simulated_Rrs (SPM=0)'!Q372</f>
        <v>1.2929680962576579E-3</v>
      </c>
      <c r="R372" s="2">
        <f>'Radiometer Rrs'!R372-'Simulated_Rrs (SPM=0)'!R372</f>
        <v>1.2742307959164928E-3</v>
      </c>
      <c r="S372" s="2">
        <f>'Radiometer Rrs'!S372-'Simulated_Rrs (SPM=0)'!S372</f>
        <v>3.0434461463068577E-3</v>
      </c>
      <c r="T372" s="2">
        <f>'Radiometer Rrs'!T372-'Simulated_Rrs (SPM=0)'!T372</f>
        <v>2.590295659987394E-3</v>
      </c>
      <c r="U372" s="2">
        <f>'Radiometer Rrs'!U372-'Simulated_Rrs (SPM=0)'!U372</f>
        <v>8.7606985892598899E-3</v>
      </c>
      <c r="V372" s="2">
        <f>'Radiometer Rrs'!V372-'Simulated_Rrs (SPM=0)'!V372</f>
        <v>5.9059455964697504E-3</v>
      </c>
      <c r="W372" s="2">
        <f>'Radiometer Rrs'!W372-'Simulated_Rrs (SPM=0)'!W372</f>
        <v>1.9284468956301713E-3</v>
      </c>
      <c r="X372" s="2">
        <f>'Radiometer Rrs'!X372-'Simulated_Rrs (SPM=0)'!X372</f>
        <v>7.6630724460531466E-3</v>
      </c>
      <c r="Y372" s="2">
        <f>'Radiometer Rrs'!Y372-'Simulated_Rrs (SPM=0)'!Y372</f>
        <v>8.1532851112085039E-3</v>
      </c>
      <c r="Z372" s="2">
        <f>'Radiometer Rrs'!Z372-'Simulated_Rrs (SPM=0)'!Z372</f>
        <v>1.358242679789343E-2</v>
      </c>
      <c r="AA372" s="2">
        <f>'Radiometer Rrs'!AA372-'Simulated_Rrs (SPM=0)'!AA372</f>
        <v>8.7006104749655193E-3</v>
      </c>
      <c r="AB372" s="2">
        <f>'Radiometer Rrs'!AB372-'Simulated_Rrs (SPM=0)'!AB372</f>
        <v>6.5918660769656006E-3</v>
      </c>
      <c r="AC372" s="2">
        <f>'Radiometer Rrs'!AC372-'Simulated_Rrs (SPM=0)'!AC372</f>
        <v>1.0703239018711229E-3</v>
      </c>
      <c r="AD372" s="2">
        <f>'Radiometer Rrs'!AD372-'Simulated_Rrs (SPM=0)'!AD372</f>
        <v>6.5685217386465935E-3</v>
      </c>
      <c r="AE372" s="2">
        <f>'Radiometer Rrs'!AE372-'Simulated_Rrs (SPM=0)'!AE372</f>
        <v>8.7006104755760396E-3</v>
      </c>
    </row>
    <row r="373" spans="1:31" x14ac:dyDescent="0.3">
      <c r="A373" s="2">
        <v>770</v>
      </c>
      <c r="B373" s="2">
        <f>'Radiometer Rrs'!B373-'Simulated_Rrs (SPM=0)'!B373</f>
        <v>4.9289847618676948E-3</v>
      </c>
      <c r="C373" s="2">
        <f>'Radiometer Rrs'!C373-'Simulated_Rrs (SPM=0)'!C373</f>
        <v>4.654252308147323E-3</v>
      </c>
      <c r="D373" s="2">
        <f>'Radiometer Rrs'!D373-'Simulated_Rrs (SPM=0)'!D373</f>
        <v>3.7068582118214553E-3</v>
      </c>
      <c r="E373" s="2">
        <f>'Radiometer Rrs'!E373-'Simulated_Rrs (SPM=0)'!E373</f>
        <v>3.4842831126143349E-3</v>
      </c>
      <c r="F373" s="2">
        <f>'Radiometer Rrs'!F373-'Simulated_Rrs (SPM=0)'!F373</f>
        <v>3.1470119801523459E-3</v>
      </c>
      <c r="G373" s="2">
        <f>'Radiometer Rrs'!G373-'Simulated_Rrs (SPM=0)'!G373</f>
        <v>3.0246896818214328E-3</v>
      </c>
      <c r="H373" s="2">
        <f>'Radiometer Rrs'!H373-'Simulated_Rrs (SPM=0)'!H373</f>
        <v>1.5751424708874582E-3</v>
      </c>
      <c r="I373" s="2">
        <f>'Radiometer Rrs'!I373-'Simulated_Rrs (SPM=0)'!I373</f>
        <v>1.6439742986796664E-3</v>
      </c>
      <c r="J373" s="2">
        <f>'Radiometer Rrs'!J373-'Simulated_Rrs (SPM=0)'!J373</f>
        <v>2.6718440998991992E-3</v>
      </c>
      <c r="K373" s="2">
        <f>'Radiometer Rrs'!K373-'Simulated_Rrs (SPM=0)'!K373</f>
        <v>1.5783868975393078E-2</v>
      </c>
      <c r="L373" s="2">
        <f>'Radiometer Rrs'!L373-'Simulated_Rrs (SPM=0)'!L373</f>
        <v>2.0078401762329175E-3</v>
      </c>
      <c r="M373" s="2">
        <f>'Radiometer Rrs'!M373-'Simulated_Rrs (SPM=0)'!M373</f>
        <v>2.0497930514986953E-3</v>
      </c>
      <c r="N373" s="2">
        <f>'Radiometer Rrs'!N373-'Simulated_Rrs (SPM=0)'!N373</f>
        <v>2.4665796260422727E-3</v>
      </c>
      <c r="O373" s="2">
        <f>'Radiometer Rrs'!O373-'Simulated_Rrs (SPM=0)'!O373</f>
        <v>3.2216148214865678E-3</v>
      </c>
      <c r="P373" s="2">
        <f>'Radiometer Rrs'!P373-'Simulated_Rrs (SPM=0)'!P373</f>
        <v>1.2721494104498759E-3</v>
      </c>
      <c r="Q373" s="2">
        <f>'Radiometer Rrs'!Q373-'Simulated_Rrs (SPM=0)'!Q373</f>
        <v>1.2971794279291612E-3</v>
      </c>
      <c r="R373" s="2">
        <f>'Radiometer Rrs'!R373-'Simulated_Rrs (SPM=0)'!R373</f>
        <v>1.272149309056008E-3</v>
      </c>
      <c r="S373" s="2">
        <f>'Radiometer Rrs'!S373-'Simulated_Rrs (SPM=0)'!S373</f>
        <v>3.0334698569697309E-3</v>
      </c>
      <c r="T373" s="2">
        <f>'Radiometer Rrs'!T373-'Simulated_Rrs (SPM=0)'!T373</f>
        <v>2.5487133386607663E-3</v>
      </c>
      <c r="U373" s="2">
        <f>'Radiometer Rrs'!U373-'Simulated_Rrs (SPM=0)'!U373</f>
        <v>8.756083310363939E-3</v>
      </c>
      <c r="V373" s="2">
        <f>'Radiometer Rrs'!V373-'Simulated_Rrs (SPM=0)'!V373</f>
        <v>5.9360506909801715E-3</v>
      </c>
      <c r="W373" s="2">
        <f>'Radiometer Rrs'!W373-'Simulated_Rrs (SPM=0)'!W373</f>
        <v>1.894444022056158E-3</v>
      </c>
      <c r="X373" s="2">
        <f>'Radiometer Rrs'!X373-'Simulated_Rrs (SPM=0)'!X373</f>
        <v>7.5626085001010987E-3</v>
      </c>
      <c r="Y373" s="2">
        <f>'Radiometer Rrs'!Y373-'Simulated_Rrs (SPM=0)'!Y373</f>
        <v>8.0736814299297872E-3</v>
      </c>
      <c r="Z373" s="2">
        <f>'Radiometer Rrs'!Z373-'Simulated_Rrs (SPM=0)'!Z373</f>
        <v>1.3484719895986277E-2</v>
      </c>
      <c r="AA373" s="2">
        <f>'Radiometer Rrs'!AA373-'Simulated_Rrs (SPM=0)'!AA373</f>
        <v>8.6815901298557194E-3</v>
      </c>
      <c r="AB373" s="2">
        <f>'Radiometer Rrs'!AB373-'Simulated_Rrs (SPM=0)'!AB373</f>
        <v>6.5521795687075411E-3</v>
      </c>
      <c r="AC373" s="2">
        <f>'Radiometer Rrs'!AC373-'Simulated_Rrs (SPM=0)'!AC373</f>
        <v>1.0650365802423753E-3</v>
      </c>
      <c r="AD373" s="2">
        <f>'Radiometer Rrs'!AD373-'Simulated_Rrs (SPM=0)'!AD373</f>
        <v>6.6082310113236573E-3</v>
      </c>
      <c r="AE373" s="2">
        <f>'Radiometer Rrs'!AE373-'Simulated_Rrs (SPM=0)'!AE373</f>
        <v>8.6815901304546309E-3</v>
      </c>
    </row>
    <row r="374" spans="1:31" x14ac:dyDescent="0.3">
      <c r="A374" s="2">
        <v>771</v>
      </c>
      <c r="B374" s="2">
        <f>'Radiometer Rrs'!B374-'Simulated_Rrs (SPM=0)'!B374</f>
        <v>4.9262386632386796E-3</v>
      </c>
      <c r="C374" s="2">
        <f>'Radiometer Rrs'!C374-'Simulated_Rrs (SPM=0)'!C374</f>
        <v>4.6475744698948156E-3</v>
      </c>
      <c r="D374" s="2">
        <f>'Radiometer Rrs'!D374-'Simulated_Rrs (SPM=0)'!D374</f>
        <v>3.7037030054493537E-3</v>
      </c>
      <c r="E374" s="2">
        <f>'Radiometer Rrs'!E374-'Simulated_Rrs (SPM=0)'!E374</f>
        <v>3.481891487699177E-3</v>
      </c>
      <c r="F374" s="2">
        <f>'Radiometer Rrs'!F374-'Simulated_Rrs (SPM=0)'!F374</f>
        <v>3.1396359110409753E-3</v>
      </c>
      <c r="G374" s="2">
        <f>'Radiometer Rrs'!G374-'Simulated_Rrs (SPM=0)'!G374</f>
        <v>3.0131530834754338E-3</v>
      </c>
      <c r="H374" s="2">
        <f>'Radiometer Rrs'!H374-'Simulated_Rrs (SPM=0)'!H374</f>
        <v>1.5764101315131531E-3</v>
      </c>
      <c r="I374" s="2">
        <f>'Radiometer Rrs'!I374-'Simulated_Rrs (SPM=0)'!I374</f>
        <v>1.6466075135181607E-3</v>
      </c>
      <c r="J374" s="2">
        <f>'Radiometer Rrs'!J374-'Simulated_Rrs (SPM=0)'!J374</f>
        <v>2.656336879303662E-3</v>
      </c>
      <c r="K374" s="2">
        <f>'Radiometer Rrs'!K374-'Simulated_Rrs (SPM=0)'!K374</f>
        <v>1.5776652967294122E-2</v>
      </c>
      <c r="L374" s="2">
        <f>'Radiometer Rrs'!L374-'Simulated_Rrs (SPM=0)'!L374</f>
        <v>2.0092337037587648E-3</v>
      </c>
      <c r="M374" s="2">
        <f>'Radiometer Rrs'!M374-'Simulated_Rrs (SPM=0)'!M374</f>
        <v>2.0496879186735861E-3</v>
      </c>
      <c r="N374" s="2">
        <f>'Radiometer Rrs'!N374-'Simulated_Rrs (SPM=0)'!N374</f>
        <v>2.4633801933500576E-3</v>
      </c>
      <c r="O374" s="2">
        <f>'Radiometer Rrs'!O374-'Simulated_Rrs (SPM=0)'!O374</f>
        <v>3.2123553439919075E-3</v>
      </c>
      <c r="P374" s="2">
        <f>'Radiometer Rrs'!P374-'Simulated_Rrs (SPM=0)'!P374</f>
        <v>1.2701867893447137E-3</v>
      </c>
      <c r="Q374" s="2">
        <f>'Radiometer Rrs'!Q374-'Simulated_Rrs (SPM=0)'!Q374</f>
        <v>1.3011573582938161E-3</v>
      </c>
      <c r="R374" s="2">
        <f>'Radiometer Rrs'!R374-'Simulated_Rrs (SPM=0)'!R374</f>
        <v>1.2701866883910473E-3</v>
      </c>
      <c r="S374" s="2">
        <f>'Radiometer Rrs'!S374-'Simulated_Rrs (SPM=0)'!S374</f>
        <v>3.0297413337784093E-3</v>
      </c>
      <c r="T374" s="2">
        <f>'Radiometer Rrs'!T374-'Simulated_Rrs (SPM=0)'!T374</f>
        <v>2.5089044928660203E-3</v>
      </c>
      <c r="U374" s="2">
        <f>'Radiometer Rrs'!U374-'Simulated_Rrs (SPM=0)'!U374</f>
        <v>8.7539567206712937E-3</v>
      </c>
      <c r="V374" s="2">
        <f>'Radiometer Rrs'!V374-'Simulated_Rrs (SPM=0)'!V374</f>
        <v>5.9683167290175178E-3</v>
      </c>
      <c r="W374" s="2">
        <f>'Radiometer Rrs'!W374-'Simulated_Rrs (SPM=0)'!W374</f>
        <v>1.8679554180549931E-3</v>
      </c>
      <c r="X374" s="2">
        <f>'Radiometer Rrs'!X374-'Simulated_Rrs (SPM=0)'!X374</f>
        <v>7.4816440432728072E-3</v>
      </c>
      <c r="Y374" s="2">
        <f>'Radiometer Rrs'!Y374-'Simulated_Rrs (SPM=0)'!Y374</f>
        <v>8.0092153437907737E-3</v>
      </c>
      <c r="Z374" s="2">
        <f>'Radiometer Rrs'!Z374-'Simulated_Rrs (SPM=0)'!Z374</f>
        <v>1.3408226227893475E-2</v>
      </c>
      <c r="AA374" s="2">
        <f>'Radiometer Rrs'!AA374-'Simulated_Rrs (SPM=0)'!AA374</f>
        <v>8.6608296646043543E-3</v>
      </c>
      <c r="AB374" s="2">
        <f>'Radiometer Rrs'!AB374-'Simulated_Rrs (SPM=0)'!AB374</f>
        <v>6.5227548831368228E-3</v>
      </c>
      <c r="AC374" s="2">
        <f>'Radiometer Rrs'!AC374-'Simulated_Rrs (SPM=0)'!AC374</f>
        <v>1.063216486936211E-3</v>
      </c>
      <c r="AD374" s="2">
        <f>'Radiometer Rrs'!AD374-'Simulated_Rrs (SPM=0)'!AD374</f>
        <v>6.6539807734614289E-3</v>
      </c>
      <c r="AE374" s="2">
        <f>'Radiometer Rrs'!AE374-'Simulated_Rrs (SPM=0)'!AE374</f>
        <v>8.6608296651952844E-3</v>
      </c>
    </row>
    <row r="375" spans="1:31" x14ac:dyDescent="0.3">
      <c r="A375" s="2">
        <v>772</v>
      </c>
      <c r="B375" s="2">
        <f>'Radiometer Rrs'!B375-'Simulated_Rrs (SPM=0)'!B375</f>
        <v>4.9215476659921461E-3</v>
      </c>
      <c r="C375" s="2">
        <f>'Radiometer Rrs'!C375-'Simulated_Rrs (SPM=0)'!C375</f>
        <v>4.6407335096720478E-3</v>
      </c>
      <c r="D375" s="2">
        <f>'Radiometer Rrs'!D375-'Simulated_Rrs (SPM=0)'!D375</f>
        <v>3.7043554493955506E-3</v>
      </c>
      <c r="E375" s="2">
        <f>'Radiometer Rrs'!E375-'Simulated_Rrs (SPM=0)'!E375</f>
        <v>3.4789062616226566E-3</v>
      </c>
      <c r="F375" s="2">
        <f>'Radiometer Rrs'!F375-'Simulated_Rrs (SPM=0)'!F375</f>
        <v>3.1329814831593909E-3</v>
      </c>
      <c r="G375" s="2">
        <f>'Radiometer Rrs'!G375-'Simulated_Rrs (SPM=0)'!G375</f>
        <v>3.0125202321315352E-3</v>
      </c>
      <c r="H375" s="2">
        <f>'Radiometer Rrs'!H375-'Simulated_Rrs (SPM=0)'!H375</f>
        <v>1.5785470390826412E-3</v>
      </c>
      <c r="I375" s="2">
        <f>'Radiometer Rrs'!I375-'Simulated_Rrs (SPM=0)'!I375</f>
        <v>1.6516300821397603E-3</v>
      </c>
      <c r="J375" s="2">
        <f>'Radiometer Rrs'!J375-'Simulated_Rrs (SPM=0)'!J375</f>
        <v>2.6436376479209061E-3</v>
      </c>
      <c r="K375" s="2">
        <f>'Radiometer Rrs'!K375-'Simulated_Rrs (SPM=0)'!K375</f>
        <v>1.5749952645933023E-2</v>
      </c>
      <c r="L375" s="2">
        <f>'Radiometer Rrs'!L375-'Simulated_Rrs (SPM=0)'!L375</f>
        <v>2.013887217158132E-3</v>
      </c>
      <c r="M375" s="2">
        <f>'Radiometer Rrs'!M375-'Simulated_Rrs (SPM=0)'!M375</f>
        <v>2.0514907304288255E-3</v>
      </c>
      <c r="N375" s="2">
        <f>'Radiometer Rrs'!N375-'Simulated_Rrs (SPM=0)'!N375</f>
        <v>2.4602718529415815E-3</v>
      </c>
      <c r="O375" s="2">
        <f>'Radiometer Rrs'!O375-'Simulated_Rrs (SPM=0)'!O375</f>
        <v>3.2035884661873481E-3</v>
      </c>
      <c r="P375" s="2">
        <f>'Radiometer Rrs'!P375-'Simulated_Rrs (SPM=0)'!P375</f>
        <v>1.2681271581567485E-3</v>
      </c>
      <c r="Q375" s="2">
        <f>'Radiometer Rrs'!Q375-'Simulated_Rrs (SPM=0)'!Q375</f>
        <v>1.3045984885028496E-3</v>
      </c>
      <c r="R375" s="2">
        <f>'Radiometer Rrs'!R375-'Simulated_Rrs (SPM=0)'!R375</f>
        <v>1.2681270572484737E-3</v>
      </c>
      <c r="S375" s="2">
        <f>'Radiometer Rrs'!S375-'Simulated_Rrs (SPM=0)'!S375</f>
        <v>3.0336752869363332E-3</v>
      </c>
      <c r="T375" s="2">
        <f>'Radiometer Rrs'!T375-'Simulated_Rrs (SPM=0)'!T375</f>
        <v>2.4715841451022989E-3</v>
      </c>
      <c r="U375" s="2">
        <f>'Radiometer Rrs'!U375-'Simulated_Rrs (SPM=0)'!U375</f>
        <v>8.7563222246339056E-3</v>
      </c>
      <c r="V375" s="2">
        <f>'Radiometer Rrs'!V375-'Simulated_Rrs (SPM=0)'!V375</f>
        <v>6.0022882366402184E-3</v>
      </c>
      <c r="W375" s="2">
        <f>'Radiometer Rrs'!W375-'Simulated_Rrs (SPM=0)'!W375</f>
        <v>1.84947692043063E-3</v>
      </c>
      <c r="X375" s="2">
        <f>'Radiometer Rrs'!X375-'Simulated_Rrs (SPM=0)'!X375</f>
        <v>7.4237238490561632E-3</v>
      </c>
      <c r="Y375" s="2">
        <f>'Radiometer Rrs'!Y375-'Simulated_Rrs (SPM=0)'!Y375</f>
        <v>7.9621913442556209E-3</v>
      </c>
      <c r="Z375" s="2">
        <f>'Radiometer Rrs'!Z375-'Simulated_Rrs (SPM=0)'!Z375</f>
        <v>1.3356608005722571E-2</v>
      </c>
      <c r="AA375" s="2">
        <f>'Radiometer Rrs'!AA375-'Simulated_Rrs (SPM=0)'!AA375</f>
        <v>8.6373649861275562E-3</v>
      </c>
      <c r="AB375" s="2">
        <f>'Radiometer Rrs'!AB375-'Simulated_Rrs (SPM=0)'!AB375</f>
        <v>6.5053382959183535E-3</v>
      </c>
      <c r="AC375" s="2">
        <f>'Radiometer Rrs'!AC375-'Simulated_Rrs (SPM=0)'!AC375</f>
        <v>1.0656798705475324E-3</v>
      </c>
      <c r="AD375" s="2">
        <f>'Radiometer Rrs'!AD375-'Simulated_Rrs (SPM=0)'!AD375</f>
        <v>6.7062253500346286E-3</v>
      </c>
      <c r="AE375" s="2">
        <f>'Radiometer Rrs'!AE375-'Simulated_Rrs (SPM=0)'!AE375</f>
        <v>8.6373649867128883E-3</v>
      </c>
    </row>
    <row r="376" spans="1:31" x14ac:dyDescent="0.3">
      <c r="A376" s="2">
        <v>773</v>
      </c>
      <c r="B376" s="2">
        <f>'Radiometer Rrs'!B376-'Simulated_Rrs (SPM=0)'!B376</f>
        <v>4.9291944536936447E-3</v>
      </c>
      <c r="C376" s="2">
        <f>'Radiometer Rrs'!C376-'Simulated_Rrs (SPM=0)'!C376</f>
        <v>4.6431490957721325E-3</v>
      </c>
      <c r="D376" s="2">
        <f>'Radiometer Rrs'!D376-'Simulated_Rrs (SPM=0)'!D376</f>
        <v>3.706744167181916E-3</v>
      </c>
      <c r="E376" s="2">
        <f>'Radiometer Rrs'!E376-'Simulated_Rrs (SPM=0)'!E376</f>
        <v>3.482234706822756E-3</v>
      </c>
      <c r="F376" s="2">
        <f>'Radiometer Rrs'!F376-'Simulated_Rrs (SPM=0)'!F376</f>
        <v>3.1335889031155789E-3</v>
      </c>
      <c r="G376" s="2">
        <f>'Radiometer Rrs'!G376-'Simulated_Rrs (SPM=0)'!G376</f>
        <v>3.0164098343074311E-3</v>
      </c>
      <c r="H376" s="2">
        <f>'Radiometer Rrs'!H376-'Simulated_Rrs (SPM=0)'!H376</f>
        <v>1.5814139440271506E-3</v>
      </c>
      <c r="I376" s="2">
        <f>'Radiometer Rrs'!I376-'Simulated_Rrs (SPM=0)'!I376</f>
        <v>1.6538046392807905E-3</v>
      </c>
      <c r="J376" s="2">
        <f>'Radiometer Rrs'!J376-'Simulated_Rrs (SPM=0)'!J376</f>
        <v>2.639733262498411E-3</v>
      </c>
      <c r="K376" s="2">
        <f>'Radiometer Rrs'!K376-'Simulated_Rrs (SPM=0)'!K376</f>
        <v>1.5735096698910642E-2</v>
      </c>
      <c r="L376" s="2">
        <f>'Radiometer Rrs'!L376-'Simulated_Rrs (SPM=0)'!L376</f>
        <v>2.0185400926161284E-3</v>
      </c>
      <c r="M376" s="2">
        <f>'Radiometer Rrs'!M376-'Simulated_Rrs (SPM=0)'!M376</f>
        <v>2.0523909983973729E-3</v>
      </c>
      <c r="N376" s="2">
        <f>'Radiometer Rrs'!N376-'Simulated_Rrs (SPM=0)'!N376</f>
        <v>2.4637550120469483E-3</v>
      </c>
      <c r="O376" s="2">
        <f>'Radiometer Rrs'!O376-'Simulated_Rrs (SPM=0)'!O376</f>
        <v>3.1996171426597461E-3</v>
      </c>
      <c r="P376" s="2">
        <f>'Radiometer Rrs'!P376-'Simulated_Rrs (SPM=0)'!P376</f>
        <v>1.2702042456752252E-3</v>
      </c>
      <c r="Q376" s="2">
        <f>'Radiometer Rrs'!Q376-'Simulated_Rrs (SPM=0)'!Q376</f>
        <v>1.3059687043541276E-3</v>
      </c>
      <c r="R376" s="2">
        <f>'Radiometer Rrs'!R376-'Simulated_Rrs (SPM=0)'!R376</f>
        <v>1.2702041450037462E-3</v>
      </c>
      <c r="S376" s="2">
        <f>'Radiometer Rrs'!S376-'Simulated_Rrs (SPM=0)'!S376</f>
        <v>3.0274996903285416E-3</v>
      </c>
      <c r="T376" s="2">
        <f>'Radiometer Rrs'!T376-'Simulated_Rrs (SPM=0)'!T376</f>
        <v>2.4352354891703093E-3</v>
      </c>
      <c r="U376" s="2">
        <f>'Radiometer Rrs'!U376-'Simulated_Rrs (SPM=0)'!U376</f>
        <v>8.7756048057244102E-3</v>
      </c>
      <c r="V376" s="2">
        <f>'Radiometer Rrs'!V376-'Simulated_Rrs (SPM=0)'!V376</f>
        <v>6.030930006091454E-3</v>
      </c>
      <c r="W376" s="2">
        <f>'Radiometer Rrs'!W376-'Simulated_Rrs (SPM=0)'!W376</f>
        <v>1.8159648267553111E-3</v>
      </c>
      <c r="X376" s="2">
        <f>'Radiometer Rrs'!X376-'Simulated_Rrs (SPM=0)'!X376</f>
        <v>7.3861711889359706E-3</v>
      </c>
      <c r="Y376" s="2">
        <f>'Radiometer Rrs'!Y376-'Simulated_Rrs (SPM=0)'!Y376</f>
        <v>7.9310116207126809E-3</v>
      </c>
      <c r="Z376" s="2">
        <f>'Radiometer Rrs'!Z376-'Simulated_Rrs (SPM=0)'!Z376</f>
        <v>1.330196223735582E-2</v>
      </c>
      <c r="AA376" s="2">
        <f>'Radiometer Rrs'!AA376-'Simulated_Rrs (SPM=0)'!AA376</f>
        <v>8.636687104550473E-3</v>
      </c>
      <c r="AB376" s="2">
        <f>'Radiometer Rrs'!AB376-'Simulated_Rrs (SPM=0)'!AB376</f>
        <v>6.4877705268054503E-3</v>
      </c>
      <c r="AC376" s="2">
        <f>'Radiometer Rrs'!AC376-'Simulated_Rrs (SPM=0)'!AC376</f>
        <v>1.0666984904988009E-3</v>
      </c>
      <c r="AD376" s="2">
        <f>'Radiometer Rrs'!AD376-'Simulated_Rrs (SPM=0)'!AD376</f>
        <v>6.7345758350561991E-3</v>
      </c>
      <c r="AE376" s="2">
        <f>'Radiometer Rrs'!AE376-'Simulated_Rrs (SPM=0)'!AE376</f>
        <v>8.6366871051291611E-3</v>
      </c>
    </row>
    <row r="377" spans="1:31" x14ac:dyDescent="0.3">
      <c r="A377" s="2">
        <v>774</v>
      </c>
      <c r="B377" s="2">
        <f>'Radiometer Rrs'!B377-'Simulated_Rrs (SPM=0)'!B377</f>
        <v>4.9382822799486506E-3</v>
      </c>
      <c r="C377" s="2">
        <f>'Radiometer Rrs'!C377-'Simulated_Rrs (SPM=0)'!C377</f>
        <v>4.6475973167996341E-3</v>
      </c>
      <c r="D377" s="2">
        <f>'Radiometer Rrs'!D377-'Simulated_Rrs (SPM=0)'!D377</f>
        <v>3.7122221051249221E-3</v>
      </c>
      <c r="E377" s="2">
        <f>'Radiometer Rrs'!E377-'Simulated_Rrs (SPM=0)'!E377</f>
        <v>3.4864298761680926E-3</v>
      </c>
      <c r="F377" s="2">
        <f>'Radiometer Rrs'!F377-'Simulated_Rrs (SPM=0)'!F377</f>
        <v>3.1370598589211362E-3</v>
      </c>
      <c r="G377" s="2">
        <f>'Radiometer Rrs'!G377-'Simulated_Rrs (SPM=0)'!G377</f>
        <v>3.0217383132644764E-3</v>
      </c>
      <c r="H377" s="2">
        <f>'Radiometer Rrs'!H377-'Simulated_Rrs (SPM=0)'!H377</f>
        <v>1.584951426326114E-3</v>
      </c>
      <c r="I377" s="2">
        <f>'Radiometer Rrs'!I377-'Simulated_Rrs (SPM=0)'!I377</f>
        <v>1.657549527485736E-3</v>
      </c>
      <c r="J377" s="2">
        <f>'Radiometer Rrs'!J377-'Simulated_Rrs (SPM=0)'!J377</f>
        <v>2.6395682738851161E-3</v>
      </c>
      <c r="K377" s="2">
        <f>'Radiometer Rrs'!K377-'Simulated_Rrs (SPM=0)'!K377</f>
        <v>1.5720038444549368E-2</v>
      </c>
      <c r="L377" s="2">
        <f>'Radiometer Rrs'!L377-'Simulated_Rrs (SPM=0)'!L377</f>
        <v>2.0246631556646109E-3</v>
      </c>
      <c r="M377" s="2">
        <f>'Radiometer Rrs'!M377-'Simulated_Rrs (SPM=0)'!M377</f>
        <v>2.0549233086641682E-3</v>
      </c>
      <c r="N377" s="2">
        <f>'Radiometer Rrs'!N377-'Simulated_Rrs (SPM=0)'!N377</f>
        <v>2.4681588647506732E-3</v>
      </c>
      <c r="O377" s="2">
        <f>'Radiometer Rrs'!O377-'Simulated_Rrs (SPM=0)'!O377</f>
        <v>3.1961145485662206E-3</v>
      </c>
      <c r="P377" s="2">
        <f>'Radiometer Rrs'!P377-'Simulated_Rrs (SPM=0)'!P377</f>
        <v>1.2734055361240581E-3</v>
      </c>
      <c r="Q377" s="2">
        <f>'Radiometer Rrs'!Q377-'Simulated_Rrs (SPM=0)'!Q377</f>
        <v>1.3085209095225862E-3</v>
      </c>
      <c r="R377" s="2">
        <f>'Radiometer Rrs'!R377-'Simulated_Rrs (SPM=0)'!R377</f>
        <v>1.2734054364671118E-3</v>
      </c>
      <c r="S377" s="2">
        <f>'Radiometer Rrs'!S377-'Simulated_Rrs (SPM=0)'!S377</f>
        <v>3.0233205955710121E-3</v>
      </c>
      <c r="T377" s="2">
        <f>'Radiometer Rrs'!T377-'Simulated_Rrs (SPM=0)'!T377</f>
        <v>2.4034389056854168E-3</v>
      </c>
      <c r="U377" s="2">
        <f>'Radiometer Rrs'!U377-'Simulated_Rrs (SPM=0)'!U377</f>
        <v>8.7909707279349662E-3</v>
      </c>
      <c r="V377" s="2">
        <f>'Radiometer Rrs'!V377-'Simulated_Rrs (SPM=0)'!V377</f>
        <v>6.0565029735862577E-3</v>
      </c>
      <c r="W377" s="2">
        <f>'Radiometer Rrs'!W377-'Simulated_Rrs (SPM=0)'!W377</f>
        <v>1.7947447739630122E-3</v>
      </c>
      <c r="X377" s="2">
        <f>'Radiometer Rrs'!X377-'Simulated_Rrs (SPM=0)'!X377</f>
        <v>7.3631334607714913E-3</v>
      </c>
      <c r="Y377" s="2">
        <f>'Radiometer Rrs'!Y377-'Simulated_Rrs (SPM=0)'!Y377</f>
        <v>7.9081150655830913E-3</v>
      </c>
      <c r="Z377" s="2">
        <f>'Radiometer Rrs'!Z377-'Simulated_Rrs (SPM=0)'!Z377</f>
        <v>1.3259317465675352E-2</v>
      </c>
      <c r="AA377" s="2">
        <f>'Radiometer Rrs'!AA377-'Simulated_Rrs (SPM=0)'!AA377</f>
        <v>8.6298831398451681E-3</v>
      </c>
      <c r="AB377" s="2">
        <f>'Radiometer Rrs'!AB377-'Simulated_Rrs (SPM=0)'!AB377</f>
        <v>6.4751601091152652E-3</v>
      </c>
      <c r="AC377" s="2">
        <f>'Radiometer Rrs'!AC377-'Simulated_Rrs (SPM=0)'!AC377</f>
        <v>1.0687249604500121E-3</v>
      </c>
      <c r="AD377" s="2">
        <f>'Radiometer Rrs'!AD377-'Simulated_Rrs (SPM=0)'!AD377</f>
        <v>6.7553756221950187E-3</v>
      </c>
      <c r="AE377" s="2">
        <f>'Radiometer Rrs'!AE377-'Simulated_Rrs (SPM=0)'!AE377</f>
        <v>8.6298831404128511E-3</v>
      </c>
    </row>
    <row r="378" spans="1:31" x14ac:dyDescent="0.3">
      <c r="A378" s="2">
        <v>775</v>
      </c>
      <c r="B378" s="2">
        <f>'Radiometer Rrs'!B378-'Simulated_Rrs (SPM=0)'!B378</f>
        <v>4.947485351346842E-3</v>
      </c>
      <c r="C378" s="2">
        <f>'Radiometer Rrs'!C378-'Simulated_Rrs (SPM=0)'!C378</f>
        <v>4.6537510334340049E-3</v>
      </c>
      <c r="D378" s="2">
        <f>'Radiometer Rrs'!D378-'Simulated_Rrs (SPM=0)'!D378</f>
        <v>3.7226273555822404E-3</v>
      </c>
      <c r="E378" s="2">
        <f>'Radiometer Rrs'!E378-'Simulated_Rrs (SPM=0)'!E378</f>
        <v>3.4909021010253944E-3</v>
      </c>
      <c r="F378" s="2">
        <f>'Radiometer Rrs'!F378-'Simulated_Rrs (SPM=0)'!F378</f>
        <v>3.1440284622010384E-3</v>
      </c>
      <c r="G378" s="2">
        <f>'Radiometer Rrs'!G378-'Simulated_Rrs (SPM=0)'!G378</f>
        <v>3.0286569336101339E-3</v>
      </c>
      <c r="H378" s="2">
        <f>'Radiometer Rrs'!H378-'Simulated_Rrs (SPM=0)'!H378</f>
        <v>1.5894883562064365E-3</v>
      </c>
      <c r="I378" s="2">
        <f>'Radiometer Rrs'!I378-'Simulated_Rrs (SPM=0)'!I378</f>
        <v>1.6645027961640813E-3</v>
      </c>
      <c r="J378" s="2">
        <f>'Radiometer Rrs'!J378-'Simulated_Rrs (SPM=0)'!J378</f>
        <v>2.6441022371744491E-3</v>
      </c>
      <c r="K378" s="2">
        <f>'Radiometer Rrs'!K378-'Simulated_Rrs (SPM=0)'!K378</f>
        <v>1.5702390655793201E-2</v>
      </c>
      <c r="L378" s="2">
        <f>'Radiometer Rrs'!L378-'Simulated_Rrs (SPM=0)'!L378</f>
        <v>2.0332853926107058E-3</v>
      </c>
      <c r="M378" s="2">
        <f>'Radiometer Rrs'!M378-'Simulated_Rrs (SPM=0)'!M378</f>
        <v>2.060401014255695E-3</v>
      </c>
      <c r="N378" s="2">
        <f>'Radiometer Rrs'!N378-'Simulated_Rrs (SPM=0)'!N378</f>
        <v>2.4728791048296396E-3</v>
      </c>
      <c r="O378" s="2">
        <f>'Radiometer Rrs'!O378-'Simulated_Rrs (SPM=0)'!O378</f>
        <v>3.1924985547912314E-3</v>
      </c>
      <c r="P378" s="2">
        <f>'Radiometer Rrs'!P378-'Simulated_Rrs (SPM=0)'!P378</f>
        <v>1.2777341511162673E-3</v>
      </c>
      <c r="Q378" s="2">
        <f>'Radiometer Rrs'!Q378-'Simulated_Rrs (SPM=0)'!Q378</f>
        <v>1.3134732458718438E-3</v>
      </c>
      <c r="R378" s="2">
        <f>'Radiometer Rrs'!R378-'Simulated_Rrs (SPM=0)'!R378</f>
        <v>1.2777340514958145E-3</v>
      </c>
      <c r="S378" s="2">
        <f>'Radiometer Rrs'!S378-'Simulated_Rrs (SPM=0)'!S378</f>
        <v>3.0244493286228778E-3</v>
      </c>
      <c r="T378" s="2">
        <f>'Radiometer Rrs'!T378-'Simulated_Rrs (SPM=0)'!T378</f>
        <v>2.3792050771393996E-3</v>
      </c>
      <c r="U378" s="2">
        <f>'Radiometer Rrs'!U378-'Simulated_Rrs (SPM=0)'!U378</f>
        <v>8.7964629768324532E-3</v>
      </c>
      <c r="V378" s="2">
        <f>'Radiometer Rrs'!V378-'Simulated_Rrs (SPM=0)'!V378</f>
        <v>6.0778547778460278E-3</v>
      </c>
      <c r="W378" s="2">
        <f>'Radiometer Rrs'!W378-'Simulated_Rrs (SPM=0)'!W378</f>
        <v>1.7972943667819785E-3</v>
      </c>
      <c r="X378" s="2">
        <f>'Radiometer Rrs'!X378-'Simulated_Rrs (SPM=0)'!X378</f>
        <v>7.3609527910038722E-3</v>
      </c>
      <c r="Y378" s="2">
        <f>'Radiometer Rrs'!Y378-'Simulated_Rrs (SPM=0)'!Y378</f>
        <v>7.8963204781235651E-3</v>
      </c>
      <c r="Z378" s="2">
        <f>'Radiometer Rrs'!Z378-'Simulated_Rrs (SPM=0)'!Z378</f>
        <v>1.3237675363059588E-2</v>
      </c>
      <c r="AA378" s="2">
        <f>'Radiometer Rrs'!AA378-'Simulated_Rrs (SPM=0)'!AA378</f>
        <v>8.6083330213313596E-3</v>
      </c>
      <c r="AB378" s="2">
        <f>'Radiometer Rrs'!AB378-'Simulated_Rrs (SPM=0)'!AB378</f>
        <v>6.4710149492150553E-3</v>
      </c>
      <c r="AC378" s="2">
        <f>'Radiometer Rrs'!AC378-'Simulated_Rrs (SPM=0)'!AC378</f>
        <v>1.0727365931201584E-3</v>
      </c>
      <c r="AD378" s="2">
        <f>'Radiometer Rrs'!AD378-'Simulated_Rrs (SPM=0)'!AD378</f>
        <v>6.7678350795709183E-3</v>
      </c>
      <c r="AE378" s="2">
        <f>'Radiometer Rrs'!AE378-'Simulated_Rrs (SPM=0)'!AE378</f>
        <v>8.6083330218937118E-3</v>
      </c>
    </row>
    <row r="379" spans="1:31" x14ac:dyDescent="0.3">
      <c r="A379" s="2">
        <v>776</v>
      </c>
      <c r="B379" s="2">
        <f>'Radiometer Rrs'!B379-'Simulated_Rrs (SPM=0)'!B379</f>
        <v>4.9573490776107666E-3</v>
      </c>
      <c r="C379" s="2">
        <f>'Radiometer Rrs'!C379-'Simulated_Rrs (SPM=0)'!C379</f>
        <v>4.6621380367856818E-3</v>
      </c>
      <c r="D379" s="2">
        <f>'Radiometer Rrs'!D379-'Simulated_Rrs (SPM=0)'!D379</f>
        <v>3.727935248738616E-3</v>
      </c>
      <c r="E379" s="2">
        <f>'Radiometer Rrs'!E379-'Simulated_Rrs (SPM=0)'!E379</f>
        <v>3.4982997251203937E-3</v>
      </c>
      <c r="F379" s="2">
        <f>'Radiometer Rrs'!F379-'Simulated_Rrs (SPM=0)'!F379</f>
        <v>3.146317183501844E-3</v>
      </c>
      <c r="G379" s="2">
        <f>'Radiometer Rrs'!G379-'Simulated_Rrs (SPM=0)'!G379</f>
        <v>3.0370730124226306E-3</v>
      </c>
      <c r="H379" s="2">
        <f>'Radiometer Rrs'!H379-'Simulated_Rrs (SPM=0)'!H379</f>
        <v>1.5931569474316673E-3</v>
      </c>
      <c r="I379" s="2">
        <f>'Radiometer Rrs'!I379-'Simulated_Rrs (SPM=0)'!I379</f>
        <v>1.6722714670305374E-3</v>
      </c>
      <c r="J379" s="2">
        <f>'Radiometer Rrs'!J379-'Simulated_Rrs (SPM=0)'!J379</f>
        <v>2.6453784269931404E-3</v>
      </c>
      <c r="K379" s="2">
        <f>'Radiometer Rrs'!K379-'Simulated_Rrs (SPM=0)'!K379</f>
        <v>1.570815851073484E-2</v>
      </c>
      <c r="L379" s="2">
        <f>'Radiometer Rrs'!L379-'Simulated_Rrs (SPM=0)'!L379</f>
        <v>2.0414510361444933E-3</v>
      </c>
      <c r="M379" s="2">
        <f>'Radiometer Rrs'!M379-'Simulated_Rrs (SPM=0)'!M379</f>
        <v>2.0671325143478384E-3</v>
      </c>
      <c r="N379" s="2">
        <f>'Radiometer Rrs'!N379-'Simulated_Rrs (SPM=0)'!N379</f>
        <v>2.4834294126918439E-3</v>
      </c>
      <c r="O379" s="2">
        <f>'Radiometer Rrs'!O379-'Simulated_Rrs (SPM=0)'!O379</f>
        <v>3.19240662726689E-3</v>
      </c>
      <c r="P379" s="2">
        <f>'Radiometer Rrs'!P379-'Simulated_Rrs (SPM=0)'!P379</f>
        <v>1.2817955761645261E-3</v>
      </c>
      <c r="Q379" s="2">
        <f>'Radiometer Rrs'!Q379-'Simulated_Rrs (SPM=0)'!Q379</f>
        <v>1.3161391904460279E-3</v>
      </c>
      <c r="R379" s="2">
        <f>'Radiometer Rrs'!R379-'Simulated_Rrs (SPM=0)'!R379</f>
        <v>1.2817954773541034E-3</v>
      </c>
      <c r="S379" s="2">
        <f>'Radiometer Rrs'!S379-'Simulated_Rrs (SPM=0)'!S379</f>
        <v>3.021928932505327E-3</v>
      </c>
      <c r="T379" s="2">
        <f>'Radiometer Rrs'!T379-'Simulated_Rrs (SPM=0)'!T379</f>
        <v>2.3594911417364941E-3</v>
      </c>
      <c r="U379" s="2">
        <f>'Radiometer Rrs'!U379-'Simulated_Rrs (SPM=0)'!U379</f>
        <v>8.8234273570704739E-3</v>
      </c>
      <c r="V379" s="2">
        <f>'Radiometer Rrs'!V379-'Simulated_Rrs (SPM=0)'!V379</f>
        <v>6.094478721078384E-3</v>
      </c>
      <c r="W379" s="2">
        <f>'Radiometer Rrs'!W379-'Simulated_Rrs (SPM=0)'!W379</f>
        <v>1.8018821955864798E-3</v>
      </c>
      <c r="X379" s="2">
        <f>'Radiometer Rrs'!X379-'Simulated_Rrs (SPM=0)'!X379</f>
        <v>7.345150705570699E-3</v>
      </c>
      <c r="Y379" s="2">
        <f>'Radiometer Rrs'!Y379-'Simulated_Rrs (SPM=0)'!Y379</f>
        <v>7.8901216778184055E-3</v>
      </c>
      <c r="Z379" s="2">
        <f>'Radiometer Rrs'!Z379-'Simulated_Rrs (SPM=0)'!Z379</f>
        <v>1.3224908743767678E-2</v>
      </c>
      <c r="AA379" s="2">
        <f>'Radiometer Rrs'!AA379-'Simulated_Rrs (SPM=0)'!AA379</f>
        <v>8.6109028561777105E-3</v>
      </c>
      <c r="AB379" s="2">
        <f>'Radiometer Rrs'!AB379-'Simulated_Rrs (SPM=0)'!AB379</f>
        <v>6.4677107947245177E-3</v>
      </c>
      <c r="AC379" s="2">
        <f>'Radiometer Rrs'!AC379-'Simulated_Rrs (SPM=0)'!AC379</f>
        <v>1.0749567287759712E-3</v>
      </c>
      <c r="AD379" s="2">
        <f>'Radiometer Rrs'!AD379-'Simulated_Rrs (SPM=0)'!AD379</f>
        <v>6.7705127955431758E-3</v>
      </c>
      <c r="AE379" s="2">
        <f>'Radiometer Rrs'!AE379-'Simulated_Rrs (SPM=0)'!AE379</f>
        <v>8.6109028567304506E-3</v>
      </c>
    </row>
    <row r="380" spans="1:31" x14ac:dyDescent="0.3">
      <c r="A380" s="2">
        <v>777</v>
      </c>
      <c r="B380" s="2">
        <f>'Radiometer Rrs'!B380-'Simulated_Rrs (SPM=0)'!B380</f>
        <v>4.9680314684316836E-3</v>
      </c>
      <c r="C380" s="2">
        <f>'Radiometer Rrs'!C380-'Simulated_Rrs (SPM=0)'!C380</f>
        <v>4.6721939832236803E-3</v>
      </c>
      <c r="D380" s="2">
        <f>'Radiometer Rrs'!D380-'Simulated_Rrs (SPM=0)'!D380</f>
        <v>3.7345138046833734E-3</v>
      </c>
      <c r="E380" s="2">
        <f>'Radiometer Rrs'!E380-'Simulated_Rrs (SPM=0)'!E380</f>
        <v>3.5067640008709313E-3</v>
      </c>
      <c r="F380" s="2">
        <f>'Radiometer Rrs'!F380-'Simulated_Rrs (SPM=0)'!F380</f>
        <v>3.1498268368212929E-3</v>
      </c>
      <c r="G380" s="2">
        <f>'Radiometer Rrs'!G380-'Simulated_Rrs (SPM=0)'!G380</f>
        <v>3.0446316314559799E-3</v>
      </c>
      <c r="H380" s="2">
        <f>'Radiometer Rrs'!H380-'Simulated_Rrs (SPM=0)'!H380</f>
        <v>1.5988396738568817E-3</v>
      </c>
      <c r="I380" s="2">
        <f>'Radiometer Rrs'!I380-'Simulated_Rrs (SPM=0)'!I380</f>
        <v>1.679081988450903E-3</v>
      </c>
      <c r="J380" s="2">
        <f>'Radiometer Rrs'!J380-'Simulated_Rrs (SPM=0)'!J380</f>
        <v>2.6471286704040724E-3</v>
      </c>
      <c r="K380" s="2">
        <f>'Radiometer Rrs'!K380-'Simulated_Rrs (SPM=0)'!K380</f>
        <v>1.5717465897006934E-2</v>
      </c>
      <c r="L380" s="2">
        <f>'Radiometer Rrs'!L380-'Simulated_Rrs (SPM=0)'!L380</f>
        <v>2.0494579448446328E-3</v>
      </c>
      <c r="M380" s="2">
        <f>'Radiometer Rrs'!M380-'Simulated_Rrs (SPM=0)'!M380</f>
        <v>2.073891632293759E-3</v>
      </c>
      <c r="N380" s="2">
        <f>'Radiometer Rrs'!N380-'Simulated_Rrs (SPM=0)'!N380</f>
        <v>2.4926281952177827E-3</v>
      </c>
      <c r="O380" s="2">
        <f>'Radiometer Rrs'!O380-'Simulated_Rrs (SPM=0)'!O380</f>
        <v>3.1930819726036434E-3</v>
      </c>
      <c r="P380" s="2">
        <f>'Radiometer Rrs'!P380-'Simulated_Rrs (SPM=0)'!P380</f>
        <v>1.2869050478017396E-3</v>
      </c>
      <c r="Q380" s="2">
        <f>'Radiometer Rrs'!Q380-'Simulated_Rrs (SPM=0)'!Q380</f>
        <v>1.3189792705857505E-3</v>
      </c>
      <c r="R380" s="2">
        <f>'Radiometer Rrs'!R380-'Simulated_Rrs (SPM=0)'!R380</f>
        <v>1.2869049494097363E-3</v>
      </c>
      <c r="S380" s="2">
        <f>'Radiometer Rrs'!S380-'Simulated_Rrs (SPM=0)'!S380</f>
        <v>3.0197821992854652E-3</v>
      </c>
      <c r="T380" s="2">
        <f>'Radiometer Rrs'!T380-'Simulated_Rrs (SPM=0)'!T380</f>
        <v>2.3397419887399244E-3</v>
      </c>
      <c r="U380" s="2">
        <f>'Radiometer Rrs'!U380-'Simulated_Rrs (SPM=0)'!U380</f>
        <v>8.8469761433343074E-3</v>
      </c>
      <c r="V380" s="2">
        <f>'Radiometer Rrs'!V380-'Simulated_Rrs (SPM=0)'!V380</f>
        <v>6.110103476549715E-3</v>
      </c>
      <c r="W380" s="2">
        <f>'Radiometer Rrs'!W380-'Simulated_Rrs (SPM=0)'!W380</f>
        <v>1.8040029618473172E-3</v>
      </c>
      <c r="X380" s="2">
        <f>'Radiometer Rrs'!X380-'Simulated_Rrs (SPM=0)'!X380</f>
        <v>7.3333552944367776E-3</v>
      </c>
      <c r="Y380" s="2">
        <f>'Radiometer Rrs'!Y380-'Simulated_Rrs (SPM=0)'!Y380</f>
        <v>7.8841335768446864E-3</v>
      </c>
      <c r="Z380" s="2">
        <f>'Radiometer Rrs'!Z380-'Simulated_Rrs (SPM=0)'!Z380</f>
        <v>1.3213846285408731E-2</v>
      </c>
      <c r="AA380" s="2">
        <f>'Radiometer Rrs'!AA380-'Simulated_Rrs (SPM=0)'!AA380</f>
        <v>8.6152220293169678E-3</v>
      </c>
      <c r="AB380" s="2">
        <f>'Radiometer Rrs'!AB380-'Simulated_Rrs (SPM=0)'!AB380</f>
        <v>6.4684919496802188E-3</v>
      </c>
      <c r="AC380" s="2">
        <f>'Radiometer Rrs'!AC380-'Simulated_Rrs (SPM=0)'!AC380</f>
        <v>1.0776135620709593E-3</v>
      </c>
      <c r="AD380" s="2">
        <f>'Radiometer Rrs'!AD380-'Simulated_Rrs (SPM=0)'!AD380</f>
        <v>6.7717288388765163E-3</v>
      </c>
      <c r="AE380" s="2">
        <f>'Radiometer Rrs'!AE380-'Simulated_Rrs (SPM=0)'!AE380</f>
        <v>8.615222029862396E-3</v>
      </c>
    </row>
    <row r="381" spans="1:31" x14ac:dyDescent="0.3">
      <c r="A381" s="2">
        <v>778</v>
      </c>
      <c r="B381" s="2">
        <f>'Radiometer Rrs'!B381-'Simulated_Rrs (SPM=0)'!B381</f>
        <v>4.9802574630215535E-3</v>
      </c>
      <c r="C381" s="2">
        <f>'Radiometer Rrs'!C381-'Simulated_Rrs (SPM=0)'!C381</f>
        <v>4.6850193506954184E-3</v>
      </c>
      <c r="D381" s="2">
        <f>'Radiometer Rrs'!D381-'Simulated_Rrs (SPM=0)'!D381</f>
        <v>3.7460832053009168E-3</v>
      </c>
      <c r="E381" s="2">
        <f>'Radiometer Rrs'!E381-'Simulated_Rrs (SPM=0)'!E381</f>
        <v>3.5163636835954309E-3</v>
      </c>
      <c r="F381" s="2">
        <f>'Radiometer Rrs'!F381-'Simulated_Rrs (SPM=0)'!F381</f>
        <v>3.1580396541878082E-3</v>
      </c>
      <c r="G381" s="2">
        <f>'Radiometer Rrs'!G381-'Simulated_Rrs (SPM=0)'!G381</f>
        <v>3.0496483517042077E-3</v>
      </c>
      <c r="H381" s="2">
        <f>'Radiometer Rrs'!H381-'Simulated_Rrs (SPM=0)'!H381</f>
        <v>1.6093751268893162E-3</v>
      </c>
      <c r="I381" s="2">
        <f>'Radiometer Rrs'!I381-'Simulated_Rrs (SPM=0)'!I381</f>
        <v>1.6834156623698137E-3</v>
      </c>
      <c r="J381" s="2">
        <f>'Radiometer Rrs'!J381-'Simulated_Rrs (SPM=0)'!J381</f>
        <v>2.651316749363291E-3</v>
      </c>
      <c r="K381" s="2">
        <f>'Radiometer Rrs'!K381-'Simulated_Rrs (SPM=0)'!K381</f>
        <v>1.5724725732780519E-2</v>
      </c>
      <c r="L381" s="2">
        <f>'Radiometer Rrs'!L381-'Simulated_Rrs (SPM=0)'!L381</f>
        <v>2.0573066273861162E-3</v>
      </c>
      <c r="M381" s="2">
        <f>'Radiometer Rrs'!M381-'Simulated_Rrs (SPM=0)'!M381</f>
        <v>2.0801821676245469E-3</v>
      </c>
      <c r="N381" s="2">
        <f>'Radiometer Rrs'!N381-'Simulated_Rrs (SPM=0)'!N381</f>
        <v>2.4963485183792616E-3</v>
      </c>
      <c r="O381" s="2">
        <f>'Radiometer Rrs'!O381-'Simulated_Rrs (SPM=0)'!O381</f>
        <v>3.1939725528648006E-3</v>
      </c>
      <c r="P381" s="2">
        <f>'Radiometer Rrs'!P381-'Simulated_Rrs (SPM=0)'!P381</f>
        <v>1.2944620540668904E-3</v>
      </c>
      <c r="Q381" s="2">
        <f>'Radiometer Rrs'!Q381-'Simulated_Rrs (SPM=0)'!Q381</f>
        <v>1.3231777969316967E-3</v>
      </c>
      <c r="R381" s="2">
        <f>'Radiometer Rrs'!R381-'Simulated_Rrs (SPM=0)'!R381</f>
        <v>1.2944619557013204E-3</v>
      </c>
      <c r="S381" s="2">
        <f>'Radiometer Rrs'!S381-'Simulated_Rrs (SPM=0)'!S381</f>
        <v>3.0200157715452878E-3</v>
      </c>
      <c r="T381" s="2">
        <f>'Radiometer Rrs'!T381-'Simulated_Rrs (SPM=0)'!T381</f>
        <v>2.3179996876321837E-3</v>
      </c>
      <c r="U381" s="2">
        <f>'Radiometer Rrs'!U381-'Simulated_Rrs (SPM=0)'!U381</f>
        <v>8.853820594622001E-3</v>
      </c>
      <c r="V381" s="2">
        <f>'Radiometer Rrs'!V381-'Simulated_Rrs (SPM=0)'!V381</f>
        <v>6.1255101787191703E-3</v>
      </c>
      <c r="W381" s="2">
        <f>'Radiometer Rrs'!W381-'Simulated_Rrs (SPM=0)'!W381</f>
        <v>1.7997698956555618E-3</v>
      </c>
      <c r="X381" s="2">
        <f>'Radiometer Rrs'!X381-'Simulated_Rrs (SPM=0)'!X381</f>
        <v>7.3362544506182228E-3</v>
      </c>
      <c r="Y381" s="2">
        <f>'Radiometer Rrs'!Y381-'Simulated_Rrs (SPM=0)'!Y381</f>
        <v>7.8762435526693528E-3</v>
      </c>
      <c r="Z381" s="2">
        <f>'Radiometer Rrs'!Z381-'Simulated_Rrs (SPM=0)'!Z381</f>
        <v>1.3202815589904318E-2</v>
      </c>
      <c r="AA381" s="2">
        <f>'Radiometer Rrs'!AA381-'Simulated_Rrs (SPM=0)'!AA381</f>
        <v>8.6132104282411383E-3</v>
      </c>
      <c r="AB381" s="2">
        <f>'Radiometer Rrs'!AB381-'Simulated_Rrs (SPM=0)'!AB381</f>
        <v>6.4780111657970858E-3</v>
      </c>
      <c r="AC381" s="2">
        <f>'Radiometer Rrs'!AC381-'Simulated_Rrs (SPM=0)'!AC381</f>
        <v>1.0820034368079893E-3</v>
      </c>
      <c r="AD381" s="2">
        <f>'Radiometer Rrs'!AD381-'Simulated_Rrs (SPM=0)'!AD381</f>
        <v>6.7738400878936973E-3</v>
      </c>
      <c r="AE381" s="2">
        <f>'Radiometer Rrs'!AE381-'Simulated_Rrs (SPM=0)'!AE381</f>
        <v>8.6132104287814926E-3</v>
      </c>
    </row>
    <row r="382" spans="1:31" x14ac:dyDescent="0.3">
      <c r="A382" s="2">
        <v>779</v>
      </c>
      <c r="B382" s="2">
        <f>'Radiometer Rrs'!B382-'Simulated_Rrs (SPM=0)'!B382</f>
        <v>4.9953079472093371E-3</v>
      </c>
      <c r="C382" s="2">
        <f>'Radiometer Rrs'!C382-'Simulated_Rrs (SPM=0)'!C382</f>
        <v>4.6989309637244948E-3</v>
      </c>
      <c r="D382" s="2">
        <f>'Radiometer Rrs'!D382-'Simulated_Rrs (SPM=0)'!D382</f>
        <v>3.762901785687266E-3</v>
      </c>
      <c r="E382" s="2">
        <f>'Radiometer Rrs'!E382-'Simulated_Rrs (SPM=0)'!E382</f>
        <v>3.5320543632180014E-3</v>
      </c>
      <c r="F382" s="2">
        <f>'Radiometer Rrs'!F382-'Simulated_Rrs (SPM=0)'!F382</f>
        <v>3.1691591285372958E-3</v>
      </c>
      <c r="G382" s="2">
        <f>'Radiometer Rrs'!G382-'Simulated_Rrs (SPM=0)'!G382</f>
        <v>3.0605275124191457E-3</v>
      </c>
      <c r="H382" s="2">
        <f>'Radiometer Rrs'!H382-'Simulated_Rrs (SPM=0)'!H382</f>
        <v>1.615340150446467E-3</v>
      </c>
      <c r="I382" s="2">
        <f>'Radiometer Rrs'!I382-'Simulated_Rrs (SPM=0)'!I382</f>
        <v>1.6918267185458591E-3</v>
      </c>
      <c r="J382" s="2">
        <f>'Radiometer Rrs'!J382-'Simulated_Rrs (SPM=0)'!J382</f>
        <v>2.6572237007839328E-3</v>
      </c>
      <c r="K382" s="2">
        <f>'Radiometer Rrs'!K382-'Simulated_Rrs (SPM=0)'!K382</f>
        <v>1.5727344016360233E-2</v>
      </c>
      <c r="L382" s="2">
        <f>'Radiometer Rrs'!L382-'Simulated_Rrs (SPM=0)'!L382</f>
        <v>2.0666355131919245E-3</v>
      </c>
      <c r="M382" s="2">
        <f>'Radiometer Rrs'!M382-'Simulated_Rrs (SPM=0)'!M382</f>
        <v>2.0891695874845624E-3</v>
      </c>
      <c r="N382" s="2">
        <f>'Radiometer Rrs'!N382-'Simulated_Rrs (SPM=0)'!N382</f>
        <v>2.5058269118153551E-3</v>
      </c>
      <c r="O382" s="2">
        <f>'Radiometer Rrs'!O382-'Simulated_Rrs (SPM=0)'!O382</f>
        <v>3.1977517440888586E-3</v>
      </c>
      <c r="P382" s="2">
        <f>'Radiometer Rrs'!P382-'Simulated_Rrs (SPM=0)'!P382</f>
        <v>1.3008598816779441E-3</v>
      </c>
      <c r="Q382" s="2">
        <f>'Radiometer Rrs'!Q382-'Simulated_Rrs (SPM=0)'!Q382</f>
        <v>1.3290421477239489E-3</v>
      </c>
      <c r="R382" s="2">
        <f>'Radiometer Rrs'!R382-'Simulated_Rrs (SPM=0)'!R382</f>
        <v>1.3008597833340258E-3</v>
      </c>
      <c r="S382" s="2">
        <f>'Radiometer Rrs'!S382-'Simulated_Rrs (SPM=0)'!S382</f>
        <v>3.0219103390549409E-3</v>
      </c>
      <c r="T382" s="2">
        <f>'Radiometer Rrs'!T382-'Simulated_Rrs (SPM=0)'!T382</f>
        <v>2.2956289989150501E-3</v>
      </c>
      <c r="U382" s="2">
        <f>'Radiometer Rrs'!U382-'Simulated_Rrs (SPM=0)'!U382</f>
        <v>8.8751383328925116E-3</v>
      </c>
      <c r="V382" s="2">
        <f>'Radiometer Rrs'!V382-'Simulated_Rrs (SPM=0)'!V382</f>
        <v>6.1464286693081512E-3</v>
      </c>
      <c r="W382" s="2">
        <f>'Radiometer Rrs'!W382-'Simulated_Rrs (SPM=0)'!W382</f>
        <v>1.8108687262975089E-3</v>
      </c>
      <c r="X382" s="2">
        <f>'Radiometer Rrs'!X382-'Simulated_Rrs (SPM=0)'!X382</f>
        <v>7.342958060880137E-3</v>
      </c>
      <c r="Y382" s="2">
        <f>'Radiometer Rrs'!Y382-'Simulated_Rrs (SPM=0)'!Y382</f>
        <v>7.8787423332614352E-3</v>
      </c>
      <c r="Z382" s="2">
        <f>'Radiometer Rrs'!Z382-'Simulated_Rrs (SPM=0)'!Z382</f>
        <v>1.3197668704670039E-2</v>
      </c>
      <c r="AA382" s="2">
        <f>'Radiometer Rrs'!AA382-'Simulated_Rrs (SPM=0)'!AA382</f>
        <v>8.6211439295043515E-3</v>
      </c>
      <c r="AB382" s="2">
        <f>'Radiometer Rrs'!AB382-'Simulated_Rrs (SPM=0)'!AB382</f>
        <v>6.4843760348715727E-3</v>
      </c>
      <c r="AC382" s="2">
        <f>'Radiometer Rrs'!AC382-'Simulated_Rrs (SPM=0)'!AC382</f>
        <v>1.0854286625630711E-3</v>
      </c>
      <c r="AD382" s="2">
        <f>'Radiometer Rrs'!AD382-'Simulated_Rrs (SPM=0)'!AD382</f>
        <v>6.7729278346219989E-3</v>
      </c>
      <c r="AE382" s="2">
        <f>'Radiometer Rrs'!AE382-'Simulated_Rrs (SPM=0)'!AE382</f>
        <v>8.6211439300397062E-3</v>
      </c>
    </row>
    <row r="383" spans="1:31" x14ac:dyDescent="0.3">
      <c r="A383" s="2">
        <v>780</v>
      </c>
      <c r="B383" s="2">
        <f>'Radiometer Rrs'!B383-'Simulated_Rrs (SPM=0)'!B383</f>
        <v>5.0116557448863525E-3</v>
      </c>
      <c r="C383" s="2">
        <f>'Radiometer Rrs'!C383-'Simulated_Rrs (SPM=0)'!C383</f>
        <v>4.7146527657240742E-3</v>
      </c>
      <c r="D383" s="2">
        <f>'Radiometer Rrs'!D383-'Simulated_Rrs (SPM=0)'!D383</f>
        <v>3.7796150622457871E-3</v>
      </c>
      <c r="E383" s="2">
        <f>'Radiometer Rrs'!E383-'Simulated_Rrs (SPM=0)'!E383</f>
        <v>3.5469136909694219E-3</v>
      </c>
      <c r="F383" s="2">
        <f>'Radiometer Rrs'!F383-'Simulated_Rrs (SPM=0)'!F383</f>
        <v>3.1811204766475985E-3</v>
      </c>
      <c r="G383" s="2">
        <f>'Radiometer Rrs'!G383-'Simulated_Rrs (SPM=0)'!G383</f>
        <v>3.0720787581657865E-3</v>
      </c>
      <c r="H383" s="2">
        <f>'Radiometer Rrs'!H383-'Simulated_Rrs (SPM=0)'!H383</f>
        <v>1.6209476326979539E-3</v>
      </c>
      <c r="I383" s="2">
        <f>'Radiometer Rrs'!I383-'Simulated_Rrs (SPM=0)'!I383</f>
        <v>1.7003569082265917E-3</v>
      </c>
      <c r="J383" s="2">
        <f>'Radiometer Rrs'!J383-'Simulated_Rrs (SPM=0)'!J383</f>
        <v>2.6637527269994261E-3</v>
      </c>
      <c r="K383" s="2">
        <f>'Radiometer Rrs'!K383-'Simulated_Rrs (SPM=0)'!K383</f>
        <v>1.5731311913671248E-2</v>
      </c>
      <c r="L383" s="2">
        <f>'Radiometer Rrs'!L383-'Simulated_Rrs (SPM=0)'!L383</f>
        <v>2.0775367553602991E-3</v>
      </c>
      <c r="M383" s="2">
        <f>'Radiometer Rrs'!M383-'Simulated_Rrs (SPM=0)'!M383</f>
        <v>2.099587579713437E-3</v>
      </c>
      <c r="N383" s="2">
        <f>'Radiometer Rrs'!N383-'Simulated_Rrs (SPM=0)'!N383</f>
        <v>2.5165707015186371E-3</v>
      </c>
      <c r="O383" s="2">
        <f>'Radiometer Rrs'!O383-'Simulated_Rrs (SPM=0)'!O383</f>
        <v>3.2012315206326894E-3</v>
      </c>
      <c r="P383" s="2">
        <f>'Radiometer Rrs'!P383-'Simulated_Rrs (SPM=0)'!P383</f>
        <v>1.3076808142428165E-3</v>
      </c>
      <c r="Q383" s="2">
        <f>'Radiometer Rrs'!Q383-'Simulated_Rrs (SPM=0)'!Q383</f>
        <v>1.3345250620592092E-3</v>
      </c>
      <c r="R383" s="2">
        <f>'Radiometer Rrs'!R383-'Simulated_Rrs (SPM=0)'!R383</f>
        <v>1.3076807159154741E-3</v>
      </c>
      <c r="S383" s="2">
        <f>'Radiometer Rrs'!S383-'Simulated_Rrs (SPM=0)'!S383</f>
        <v>3.0248748869283219E-3</v>
      </c>
      <c r="T383" s="2">
        <f>'Radiometer Rrs'!T383-'Simulated_Rrs (SPM=0)'!T383</f>
        <v>2.2731081667892532E-3</v>
      </c>
      <c r="U383" s="2">
        <f>'Radiometer Rrs'!U383-'Simulated_Rrs (SPM=0)'!U383</f>
        <v>8.8972626981015691E-3</v>
      </c>
      <c r="V383" s="2">
        <f>'Radiometer Rrs'!V383-'Simulated_Rrs (SPM=0)'!V383</f>
        <v>6.1682484022958506E-3</v>
      </c>
      <c r="W383" s="2">
        <f>'Radiometer Rrs'!W383-'Simulated_Rrs (SPM=0)'!W383</f>
        <v>1.825811656592736E-3</v>
      </c>
      <c r="X383" s="2">
        <f>'Radiometer Rrs'!X383-'Simulated_Rrs (SPM=0)'!X383</f>
        <v>7.3537854594123968E-3</v>
      </c>
      <c r="Y383" s="2">
        <f>'Radiometer Rrs'!Y383-'Simulated_Rrs (SPM=0)'!Y383</f>
        <v>7.8835370774144979E-3</v>
      </c>
      <c r="Z383" s="2">
        <f>'Radiometer Rrs'!Z383-'Simulated_Rrs (SPM=0)'!Z383</f>
        <v>1.3197895508296533E-2</v>
      </c>
      <c r="AA383" s="2">
        <f>'Radiometer Rrs'!AA383-'Simulated_Rrs (SPM=0)'!AA383</f>
        <v>8.6310295267029071E-3</v>
      </c>
      <c r="AB383" s="2">
        <f>'Radiometer Rrs'!AB383-'Simulated_Rrs (SPM=0)'!AB383</f>
        <v>6.4916254359443171E-3</v>
      </c>
      <c r="AC383" s="2">
        <f>'Radiometer Rrs'!AC383-'Simulated_Rrs (SPM=0)'!AC383</f>
        <v>1.0893260921156691E-3</v>
      </c>
      <c r="AD383" s="2">
        <f>'Radiometer Rrs'!AD383-'Simulated_Rrs (SPM=0)'!AD383</f>
        <v>6.7737391325710262E-3</v>
      </c>
      <c r="AE383" s="2">
        <f>'Radiometer Rrs'!AE383-'Simulated_Rrs (SPM=0)'!AE383</f>
        <v>8.6310295272333335E-3</v>
      </c>
    </row>
    <row r="384" spans="1:31" x14ac:dyDescent="0.3">
      <c r="A384" s="2">
        <v>781</v>
      </c>
      <c r="B384" s="2">
        <f>'Radiometer Rrs'!B384-'Simulated_Rrs (SPM=0)'!B384</f>
        <v>5.0295039539162171E-3</v>
      </c>
      <c r="C384" s="2">
        <f>'Radiometer Rrs'!C384-'Simulated_Rrs (SPM=0)'!C384</f>
        <v>4.7348844276473966E-3</v>
      </c>
      <c r="D384" s="2">
        <f>'Radiometer Rrs'!D384-'Simulated_Rrs (SPM=0)'!D384</f>
        <v>3.7915692420615937E-3</v>
      </c>
      <c r="E384" s="2">
        <f>'Radiometer Rrs'!E384-'Simulated_Rrs (SPM=0)'!E384</f>
        <v>3.554123466235232E-3</v>
      </c>
      <c r="F384" s="2">
        <f>'Radiometer Rrs'!F384-'Simulated_Rrs (SPM=0)'!F384</f>
        <v>3.1931463906462805E-3</v>
      </c>
      <c r="G384" s="2">
        <f>'Radiometer Rrs'!G384-'Simulated_Rrs (SPM=0)'!G384</f>
        <v>3.0806841564016548E-3</v>
      </c>
      <c r="H384" s="2">
        <f>'Radiometer Rrs'!H384-'Simulated_Rrs (SPM=0)'!H384</f>
        <v>1.6293482014544136E-3</v>
      </c>
      <c r="I384" s="2">
        <f>'Radiometer Rrs'!I384-'Simulated_Rrs (SPM=0)'!I384</f>
        <v>1.7057928294034711E-3</v>
      </c>
      <c r="J384" s="2">
        <f>'Radiometer Rrs'!J384-'Simulated_Rrs (SPM=0)'!J384</f>
        <v>2.6706919707456976E-3</v>
      </c>
      <c r="K384" s="2">
        <f>'Radiometer Rrs'!K384-'Simulated_Rrs (SPM=0)'!K384</f>
        <v>1.5743254543766214E-2</v>
      </c>
      <c r="L384" s="2">
        <f>'Radiometer Rrs'!L384-'Simulated_Rrs (SPM=0)'!L384</f>
        <v>2.0919010106916084E-3</v>
      </c>
      <c r="M384" s="2">
        <f>'Radiometer Rrs'!M384-'Simulated_Rrs (SPM=0)'!M384</f>
        <v>2.1120137336441956E-3</v>
      </c>
      <c r="N384" s="2">
        <f>'Radiometer Rrs'!N384-'Simulated_Rrs (SPM=0)'!N384</f>
        <v>2.5262368903045838E-3</v>
      </c>
      <c r="O384" s="2">
        <f>'Radiometer Rrs'!O384-'Simulated_Rrs (SPM=0)'!O384</f>
        <v>3.2013672674944885E-3</v>
      </c>
      <c r="P384" s="2">
        <f>'Radiometer Rrs'!P384-'Simulated_Rrs (SPM=0)'!P384</f>
        <v>1.3167503299393829E-3</v>
      </c>
      <c r="Q384" s="2">
        <f>'Radiometer Rrs'!Q384-'Simulated_Rrs (SPM=0)'!Q384</f>
        <v>1.3374525467891598E-3</v>
      </c>
      <c r="R384" s="2">
        <f>'Radiometer Rrs'!R384-'Simulated_Rrs (SPM=0)'!R384</f>
        <v>1.3167502307850441E-3</v>
      </c>
      <c r="S384" s="2">
        <f>'Radiometer Rrs'!S384-'Simulated_Rrs (SPM=0)'!S384</f>
        <v>3.0296423422696162E-3</v>
      </c>
      <c r="T384" s="2">
        <f>'Radiometer Rrs'!T384-'Simulated_Rrs (SPM=0)'!T384</f>
        <v>2.250667041392972E-3</v>
      </c>
      <c r="U384" s="2">
        <f>'Radiometer Rrs'!U384-'Simulated_Rrs (SPM=0)'!U384</f>
        <v>8.9095587403076916E-3</v>
      </c>
      <c r="V384" s="2">
        <f>'Radiometer Rrs'!V384-'Simulated_Rrs (SPM=0)'!V384</f>
        <v>6.1881064669189736E-3</v>
      </c>
      <c r="W384" s="2">
        <f>'Radiometer Rrs'!W384-'Simulated_Rrs (SPM=0)'!W384</f>
        <v>1.8393121660303935E-3</v>
      </c>
      <c r="X384" s="2">
        <f>'Radiometer Rrs'!X384-'Simulated_Rrs (SPM=0)'!X384</f>
        <v>7.3737634934180358E-3</v>
      </c>
      <c r="Y384" s="2">
        <f>'Radiometer Rrs'!Y384-'Simulated_Rrs (SPM=0)'!Y384</f>
        <v>7.8864276086628039E-3</v>
      </c>
      <c r="Z384" s="2">
        <f>'Radiometer Rrs'!Z384-'Simulated_Rrs (SPM=0)'!Z384</f>
        <v>1.3209263193483561E-2</v>
      </c>
      <c r="AA384" s="2">
        <f>'Radiometer Rrs'!AA384-'Simulated_Rrs (SPM=0)'!AA384</f>
        <v>8.6383547486245955E-3</v>
      </c>
      <c r="AB384" s="2">
        <f>'Radiometer Rrs'!AB384-'Simulated_Rrs (SPM=0)'!AB384</f>
        <v>6.5041959194137074E-3</v>
      </c>
      <c r="AC384" s="2">
        <f>'Radiometer Rrs'!AC384-'Simulated_Rrs (SPM=0)'!AC384</f>
        <v>1.0954547980236893E-3</v>
      </c>
      <c r="AD384" s="2">
        <f>'Radiometer Rrs'!AD384-'Simulated_Rrs (SPM=0)'!AD384</f>
        <v>6.7822778557851109E-3</v>
      </c>
      <c r="AE384" s="2">
        <f>'Radiometer Rrs'!AE384-'Simulated_Rrs (SPM=0)'!AE384</f>
        <v>8.6383547491546506E-3</v>
      </c>
    </row>
    <row r="385" spans="1:31" x14ac:dyDescent="0.3">
      <c r="A385" s="2">
        <v>782</v>
      </c>
      <c r="B385" s="2">
        <f>'Radiometer Rrs'!B385-'Simulated_Rrs (SPM=0)'!B385</f>
        <v>5.0496071258367666E-3</v>
      </c>
      <c r="C385" s="2">
        <f>'Radiometer Rrs'!C385-'Simulated_Rrs (SPM=0)'!C385</f>
        <v>4.7571861813829218E-3</v>
      </c>
      <c r="D385" s="2">
        <f>'Radiometer Rrs'!D385-'Simulated_Rrs (SPM=0)'!D385</f>
        <v>3.808244818894579E-3</v>
      </c>
      <c r="E385" s="2">
        <f>'Radiometer Rrs'!E385-'Simulated_Rrs (SPM=0)'!E385</f>
        <v>3.567680785339426E-3</v>
      </c>
      <c r="F385" s="2">
        <f>'Radiometer Rrs'!F385-'Simulated_Rrs (SPM=0)'!F385</f>
        <v>3.2027898770100962E-3</v>
      </c>
      <c r="G385" s="2">
        <f>'Radiometer Rrs'!G385-'Simulated_Rrs (SPM=0)'!G385</f>
        <v>3.0897876248911411E-3</v>
      </c>
      <c r="H385" s="2">
        <f>'Radiometer Rrs'!H385-'Simulated_Rrs (SPM=0)'!H385</f>
        <v>1.6397076561099812E-3</v>
      </c>
      <c r="I385" s="2">
        <f>'Radiometer Rrs'!I385-'Simulated_Rrs (SPM=0)'!I385</f>
        <v>1.7137752943844908E-3</v>
      </c>
      <c r="J385" s="2">
        <f>'Radiometer Rrs'!J385-'Simulated_Rrs (SPM=0)'!J385</f>
        <v>2.6747939273715775E-3</v>
      </c>
      <c r="K385" s="2">
        <f>'Radiometer Rrs'!K385-'Simulated_Rrs (SPM=0)'!K385</f>
        <v>1.574951413677864E-2</v>
      </c>
      <c r="L385" s="2">
        <f>'Radiometer Rrs'!L385-'Simulated_Rrs (SPM=0)'!L385</f>
        <v>2.1038697164643379E-3</v>
      </c>
      <c r="M385" s="2">
        <f>'Radiometer Rrs'!M385-'Simulated_Rrs (SPM=0)'!M385</f>
        <v>2.1208883771165455E-3</v>
      </c>
      <c r="N385" s="2">
        <f>'Radiometer Rrs'!N385-'Simulated_Rrs (SPM=0)'!N385</f>
        <v>2.53940682084951E-3</v>
      </c>
      <c r="O385" s="2">
        <f>'Radiometer Rrs'!O385-'Simulated_Rrs (SPM=0)'!O385</f>
        <v>3.2041839491153776E-3</v>
      </c>
      <c r="P385" s="2">
        <f>'Radiometer Rrs'!P385-'Simulated_Rrs (SPM=0)'!P385</f>
        <v>1.3235256856105227E-3</v>
      </c>
      <c r="Q385" s="2">
        <f>'Radiometer Rrs'!Q385-'Simulated_Rrs (SPM=0)'!Q385</f>
        <v>1.3453207435899588E-3</v>
      </c>
      <c r="R385" s="2">
        <f>'Radiometer Rrs'!R385-'Simulated_Rrs (SPM=0)'!R385</f>
        <v>1.3235255738912619E-3</v>
      </c>
      <c r="S385" s="2">
        <f>'Radiometer Rrs'!S385-'Simulated_Rrs (SPM=0)'!S385</f>
        <v>3.0347070503429292E-3</v>
      </c>
      <c r="T385" s="2">
        <f>'Radiometer Rrs'!T385-'Simulated_Rrs (SPM=0)'!T385</f>
        <v>2.2289485769623955E-3</v>
      </c>
      <c r="U385" s="2">
        <f>'Radiometer Rrs'!U385-'Simulated_Rrs (SPM=0)'!U385</f>
        <v>8.9302718834096493E-3</v>
      </c>
      <c r="V385" s="2">
        <f>'Radiometer Rrs'!V385-'Simulated_Rrs (SPM=0)'!V385</f>
        <v>6.2153280658797426E-3</v>
      </c>
      <c r="W385" s="2">
        <f>'Radiometer Rrs'!W385-'Simulated_Rrs (SPM=0)'!W385</f>
        <v>1.854725172533386E-3</v>
      </c>
      <c r="X385" s="2">
        <f>'Radiometer Rrs'!X385-'Simulated_Rrs (SPM=0)'!X385</f>
        <v>7.3846411576713351E-3</v>
      </c>
      <c r="Y385" s="2">
        <f>'Radiometer Rrs'!Y385-'Simulated_Rrs (SPM=0)'!Y385</f>
        <v>7.8976684977242109E-3</v>
      </c>
      <c r="Z385" s="2">
        <f>'Radiometer Rrs'!Z385-'Simulated_Rrs (SPM=0)'!Z385</f>
        <v>1.3210040112279617E-2</v>
      </c>
      <c r="AA385" s="2">
        <f>'Radiometer Rrs'!AA385-'Simulated_Rrs (SPM=0)'!AA385</f>
        <v>8.6497092401161511E-3</v>
      </c>
      <c r="AB385" s="2">
        <f>'Radiometer Rrs'!AB385-'Simulated_Rrs (SPM=0)'!AB385</f>
        <v>6.509211034538177E-3</v>
      </c>
      <c r="AC385" s="2">
        <f>'Radiometer Rrs'!AC385-'Simulated_Rrs (SPM=0)'!AC385</f>
        <v>1.0997348266195738E-3</v>
      </c>
      <c r="AD385" s="2">
        <f>'Radiometer Rrs'!AD385-'Simulated_Rrs (SPM=0)'!AD385</f>
        <v>6.7876535292421694E-3</v>
      </c>
      <c r="AE385" s="2">
        <f>'Radiometer Rrs'!AE385-'Simulated_Rrs (SPM=0)'!AE385</f>
        <v>8.6497092407079972E-3</v>
      </c>
    </row>
    <row r="386" spans="1:31" x14ac:dyDescent="0.3">
      <c r="A386" s="2">
        <v>783</v>
      </c>
      <c r="B386" s="2">
        <f>'Radiometer Rrs'!B386-'Simulated_Rrs (SPM=0)'!B386</f>
        <v>5.071849376429639E-3</v>
      </c>
      <c r="C386" s="2">
        <f>'Radiometer Rrs'!C386-'Simulated_Rrs (SPM=0)'!C386</f>
        <v>4.7809483976706986E-3</v>
      </c>
      <c r="D386" s="2">
        <f>'Radiometer Rrs'!D386-'Simulated_Rrs (SPM=0)'!D386</f>
        <v>3.827987649613839E-3</v>
      </c>
      <c r="E386" s="2">
        <f>'Radiometer Rrs'!E386-'Simulated_Rrs (SPM=0)'!E386</f>
        <v>3.5848470056802934E-3</v>
      </c>
      <c r="F386" s="2">
        <f>'Radiometer Rrs'!F386-'Simulated_Rrs (SPM=0)'!F386</f>
        <v>3.2112805646235219E-3</v>
      </c>
      <c r="G386" s="2">
        <f>'Radiometer Rrs'!G386-'Simulated_Rrs (SPM=0)'!G386</f>
        <v>3.0996610221699097E-3</v>
      </c>
      <c r="H386" s="2">
        <f>'Radiometer Rrs'!H386-'Simulated_Rrs (SPM=0)'!H386</f>
        <v>1.6508338102677019E-3</v>
      </c>
      <c r="I386" s="2">
        <f>'Radiometer Rrs'!I386-'Simulated_Rrs (SPM=0)'!I386</f>
        <v>1.7232935919185973E-3</v>
      </c>
      <c r="J386" s="2">
        <f>'Radiometer Rrs'!J386-'Simulated_Rrs (SPM=0)'!J386</f>
        <v>2.679175874619182E-3</v>
      </c>
      <c r="K386" s="2">
        <f>'Radiometer Rrs'!K386-'Simulated_Rrs (SPM=0)'!K386</f>
        <v>1.5755645444471847E-2</v>
      </c>
      <c r="L386" s="2">
        <f>'Radiometer Rrs'!L386-'Simulated_Rrs (SPM=0)'!L386</f>
        <v>2.1155587122306534E-3</v>
      </c>
      <c r="M386" s="2">
        <f>'Radiometer Rrs'!M386-'Simulated_Rrs (SPM=0)'!M386</f>
        <v>2.1296045777036616E-3</v>
      </c>
      <c r="N386" s="2">
        <f>'Radiometer Rrs'!N386-'Simulated_Rrs (SPM=0)'!N386</f>
        <v>2.5536325521039534E-3</v>
      </c>
      <c r="O386" s="2">
        <f>'Radiometer Rrs'!O386-'Simulated_Rrs (SPM=0)'!O386</f>
        <v>3.2085750826397787E-3</v>
      </c>
      <c r="P386" s="2">
        <f>'Radiometer Rrs'!P386-'Simulated_Rrs (SPM=0)'!P386</f>
        <v>1.330743647400994E-3</v>
      </c>
      <c r="Q386" s="2">
        <f>'Radiometer Rrs'!Q386-'Simulated_Rrs (SPM=0)'!Q386</f>
        <v>1.3542214418402949E-3</v>
      </c>
      <c r="R386" s="2">
        <f>'Radiometer Rrs'!R386-'Simulated_Rrs (SPM=0)'!R386</f>
        <v>1.3307435259614032E-3</v>
      </c>
      <c r="S386" s="2">
        <f>'Radiometer Rrs'!S386-'Simulated_Rrs (SPM=0)'!S386</f>
        <v>3.0408610839367627E-3</v>
      </c>
      <c r="T386" s="2">
        <f>'Radiometer Rrs'!T386-'Simulated_Rrs (SPM=0)'!T386</f>
        <v>2.2077639619951907E-3</v>
      </c>
      <c r="U386" s="2">
        <f>'Radiometer Rrs'!U386-'Simulated_Rrs (SPM=0)'!U386</f>
        <v>8.9507560448255398E-3</v>
      </c>
      <c r="V386" s="2">
        <f>'Radiometer Rrs'!V386-'Simulated_Rrs (SPM=0)'!V386</f>
        <v>6.2445108510329854E-3</v>
      </c>
      <c r="W386" s="2">
        <f>'Radiometer Rrs'!W386-'Simulated_Rrs (SPM=0)'!W386</f>
        <v>1.8691419812101179E-3</v>
      </c>
      <c r="X386" s="2">
        <f>'Radiometer Rrs'!X386-'Simulated_Rrs (SPM=0)'!X386</f>
        <v>7.3966655523328749E-3</v>
      </c>
      <c r="Y386" s="2">
        <f>'Radiometer Rrs'!Y386-'Simulated_Rrs (SPM=0)'!Y386</f>
        <v>7.9119578099618761E-3</v>
      </c>
      <c r="Z386" s="2">
        <f>'Radiometer Rrs'!Z386-'Simulated_Rrs (SPM=0)'!Z386</f>
        <v>1.3212693065315083E-2</v>
      </c>
      <c r="AA386" s="2">
        <f>'Radiometer Rrs'!AA386-'Simulated_Rrs (SPM=0)'!AA386</f>
        <v>8.6602299503401505E-3</v>
      </c>
      <c r="AB386" s="2">
        <f>'Radiometer Rrs'!AB386-'Simulated_Rrs (SPM=0)'!AB386</f>
        <v>6.5149323082128192E-3</v>
      </c>
      <c r="AC386" s="2">
        <f>'Radiometer Rrs'!AC386-'Simulated_Rrs (SPM=0)'!AC386</f>
        <v>1.1037919361676436E-3</v>
      </c>
      <c r="AD386" s="2">
        <f>'Radiometer Rrs'!AD386-'Simulated_Rrs (SPM=0)'!AD386</f>
        <v>6.7922918765767224E-3</v>
      </c>
      <c r="AE386" s="2">
        <f>'Radiometer Rrs'!AE386-'Simulated_Rrs (SPM=0)'!AE386</f>
        <v>8.6602299509776891E-3</v>
      </c>
    </row>
    <row r="387" spans="1:31" x14ac:dyDescent="0.3">
      <c r="A387" s="2">
        <v>784</v>
      </c>
      <c r="B387" s="2">
        <f>'Radiometer Rrs'!B387-'Simulated_Rrs (SPM=0)'!B387</f>
        <v>5.0994298975692402E-3</v>
      </c>
      <c r="C387" s="2">
        <f>'Radiometer Rrs'!C387-'Simulated_Rrs (SPM=0)'!C387</f>
        <v>4.8074623397877372E-3</v>
      </c>
      <c r="D387" s="2">
        <f>'Radiometer Rrs'!D387-'Simulated_Rrs (SPM=0)'!D387</f>
        <v>3.8529367377416659E-3</v>
      </c>
      <c r="E387" s="2">
        <f>'Radiometer Rrs'!E387-'Simulated_Rrs (SPM=0)'!E387</f>
        <v>3.6068325127710213E-3</v>
      </c>
      <c r="F387" s="2">
        <f>'Radiometer Rrs'!F387-'Simulated_Rrs (SPM=0)'!F387</f>
        <v>3.2187640341397191E-3</v>
      </c>
      <c r="G387" s="2">
        <f>'Radiometer Rrs'!G387-'Simulated_Rrs (SPM=0)'!G387</f>
        <v>3.1119485389309817E-3</v>
      </c>
      <c r="H387" s="2">
        <f>'Radiometer Rrs'!H387-'Simulated_Rrs (SPM=0)'!H387</f>
        <v>1.6619384383766516E-3</v>
      </c>
      <c r="I387" s="2">
        <f>'Radiometer Rrs'!I387-'Simulated_Rrs (SPM=0)'!I387</f>
        <v>1.7350950170705616E-3</v>
      </c>
      <c r="J387" s="2">
        <f>'Radiometer Rrs'!J387-'Simulated_Rrs (SPM=0)'!J387</f>
        <v>2.6894129227290069E-3</v>
      </c>
      <c r="K387" s="2">
        <f>'Radiometer Rrs'!K387-'Simulated_Rrs (SPM=0)'!K387</f>
        <v>1.5770609278524601E-2</v>
      </c>
      <c r="L387" s="2">
        <f>'Radiometer Rrs'!L387-'Simulated_Rrs (SPM=0)'!L387</f>
        <v>2.1299843640949392E-3</v>
      </c>
      <c r="M387" s="2">
        <f>'Radiometer Rrs'!M387-'Simulated_Rrs (SPM=0)'!M387</f>
        <v>2.143490878061453E-3</v>
      </c>
      <c r="N387" s="2">
        <f>'Radiometer Rrs'!N387-'Simulated_Rrs (SPM=0)'!N387</f>
        <v>2.5665080241977609E-3</v>
      </c>
      <c r="O387" s="2">
        <f>'Radiometer Rrs'!O387-'Simulated_Rrs (SPM=0)'!O387</f>
        <v>3.2151911774489644E-3</v>
      </c>
      <c r="P387" s="2">
        <f>'Radiometer Rrs'!P387-'Simulated_Rrs (SPM=0)'!P387</f>
        <v>1.3436095454249001E-3</v>
      </c>
      <c r="Q387" s="2">
        <f>'Radiometer Rrs'!Q387-'Simulated_Rrs (SPM=0)'!Q387</f>
        <v>1.3592902054006951E-3</v>
      </c>
      <c r="R387" s="2">
        <f>'Radiometer Rrs'!R387-'Simulated_Rrs (SPM=0)'!R387</f>
        <v>1.3436094252078452E-3</v>
      </c>
      <c r="S387" s="2">
        <f>'Radiometer Rrs'!S387-'Simulated_Rrs (SPM=0)'!S387</f>
        <v>3.0511238088487317E-3</v>
      </c>
      <c r="T387" s="2">
        <f>'Radiometer Rrs'!T387-'Simulated_Rrs (SPM=0)'!T387</f>
        <v>2.1876146857619906E-3</v>
      </c>
      <c r="U387" s="2">
        <f>'Radiometer Rrs'!U387-'Simulated_Rrs (SPM=0)'!U387</f>
        <v>8.9562668855759156E-3</v>
      </c>
      <c r="V387" s="2">
        <f>'Radiometer Rrs'!V387-'Simulated_Rrs (SPM=0)'!V387</f>
        <v>6.2698040936559167E-3</v>
      </c>
      <c r="W387" s="2">
        <f>'Radiometer Rrs'!W387-'Simulated_Rrs (SPM=0)'!W387</f>
        <v>1.8760986548429289E-3</v>
      </c>
      <c r="X387" s="2">
        <f>'Radiometer Rrs'!X387-'Simulated_Rrs (SPM=0)'!X387</f>
        <v>7.4286236387103577E-3</v>
      </c>
      <c r="Y387" s="2">
        <f>'Radiometer Rrs'!Y387-'Simulated_Rrs (SPM=0)'!Y387</f>
        <v>7.9253565462820749E-3</v>
      </c>
      <c r="Z387" s="2">
        <f>'Radiometer Rrs'!Z387-'Simulated_Rrs (SPM=0)'!Z387</f>
        <v>1.3240859757070558E-2</v>
      </c>
      <c r="AA387" s="2">
        <f>'Radiometer Rrs'!AA387-'Simulated_Rrs (SPM=0)'!AA387</f>
        <v>8.6604735432830333E-3</v>
      </c>
      <c r="AB387" s="2">
        <f>'Radiometer Rrs'!AB387-'Simulated_Rrs (SPM=0)'!AB387</f>
        <v>6.53614758163471E-3</v>
      </c>
      <c r="AC387" s="2">
        <f>'Radiometer Rrs'!AC387-'Simulated_Rrs (SPM=0)'!AC387</f>
        <v>1.1099211478540654E-3</v>
      </c>
      <c r="AD387" s="2">
        <f>'Radiometer Rrs'!AD387-'Simulated_Rrs (SPM=0)'!AD387</f>
        <v>6.7989884185160774E-3</v>
      </c>
      <c r="AE387" s="2">
        <f>'Radiometer Rrs'!AE387-'Simulated_Rrs (SPM=0)'!AE387</f>
        <v>8.6604735439084427E-3</v>
      </c>
    </row>
    <row r="388" spans="1:31" x14ac:dyDescent="0.3">
      <c r="A388" s="2">
        <v>785</v>
      </c>
      <c r="B388" s="2">
        <f>'Radiometer Rrs'!B388-'Simulated_Rrs (SPM=0)'!B388</f>
        <v>5.1272449068957152E-3</v>
      </c>
      <c r="C388" s="2">
        <f>'Radiometer Rrs'!C388-'Simulated_Rrs (SPM=0)'!C388</f>
        <v>4.8322028079320215E-3</v>
      </c>
      <c r="D388" s="2">
        <f>'Radiometer Rrs'!D388-'Simulated_Rrs (SPM=0)'!D388</f>
        <v>3.8709251983683433E-3</v>
      </c>
      <c r="E388" s="2">
        <f>'Radiometer Rrs'!E388-'Simulated_Rrs (SPM=0)'!E388</f>
        <v>3.6279382352339814E-3</v>
      </c>
      <c r="F388" s="2">
        <f>'Radiometer Rrs'!F388-'Simulated_Rrs (SPM=0)'!F388</f>
        <v>3.235525637786603E-3</v>
      </c>
      <c r="G388" s="2">
        <f>'Radiometer Rrs'!G388-'Simulated_Rrs (SPM=0)'!G388</f>
        <v>3.1238192891787603E-3</v>
      </c>
      <c r="H388" s="2">
        <f>'Radiometer Rrs'!H388-'Simulated_Rrs (SPM=0)'!H388</f>
        <v>1.6702232813295761E-3</v>
      </c>
      <c r="I388" s="2">
        <f>'Radiometer Rrs'!I388-'Simulated_Rrs (SPM=0)'!I388</f>
        <v>1.7452827806719556E-3</v>
      </c>
      <c r="J388" s="2">
        <f>'Radiometer Rrs'!J388-'Simulated_Rrs (SPM=0)'!J388</f>
        <v>2.6963033507633699E-3</v>
      </c>
      <c r="K388" s="2">
        <f>'Radiometer Rrs'!K388-'Simulated_Rrs (SPM=0)'!K388</f>
        <v>1.5788610438271802E-2</v>
      </c>
      <c r="L388" s="2">
        <f>'Radiometer Rrs'!L388-'Simulated_Rrs (SPM=0)'!L388</f>
        <v>2.1453627061298833E-3</v>
      </c>
      <c r="M388" s="2">
        <f>'Radiometer Rrs'!M388-'Simulated_Rrs (SPM=0)'!M388</f>
        <v>2.1571234746838026E-3</v>
      </c>
      <c r="N388" s="2">
        <f>'Radiometer Rrs'!N388-'Simulated_Rrs (SPM=0)'!N388</f>
        <v>2.5808833044238984E-3</v>
      </c>
      <c r="O388" s="2">
        <f>'Radiometer Rrs'!O388-'Simulated_Rrs (SPM=0)'!O388</f>
        <v>3.2213303730562505E-3</v>
      </c>
      <c r="P388" s="2">
        <f>'Radiometer Rrs'!P388-'Simulated_Rrs (SPM=0)'!P388</f>
        <v>1.3543964552458318E-3</v>
      </c>
      <c r="Q388" s="2">
        <f>'Radiometer Rrs'!Q388-'Simulated_Rrs (SPM=0)'!Q388</f>
        <v>1.3668439494345479E-3</v>
      </c>
      <c r="R388" s="2">
        <f>'Radiometer Rrs'!R388-'Simulated_Rrs (SPM=0)'!R388</f>
        <v>1.3543963362384105E-3</v>
      </c>
      <c r="S388" s="2">
        <f>'Radiometer Rrs'!S388-'Simulated_Rrs (SPM=0)'!S388</f>
        <v>3.0594145962657879E-3</v>
      </c>
      <c r="T388" s="2">
        <f>'Radiometer Rrs'!T388-'Simulated_Rrs (SPM=0)'!T388</f>
        <v>2.1649427154090692E-3</v>
      </c>
      <c r="U388" s="2">
        <f>'Radiometer Rrs'!U388-'Simulated_Rrs (SPM=0)'!U388</f>
        <v>8.9795963749978967E-3</v>
      </c>
      <c r="V388" s="2">
        <f>'Radiometer Rrs'!V388-'Simulated_Rrs (SPM=0)'!V388</f>
        <v>6.297536541984167E-3</v>
      </c>
      <c r="W388" s="2">
        <f>'Radiometer Rrs'!W388-'Simulated_Rrs (SPM=0)'!W388</f>
        <v>1.8928851092258759E-3</v>
      </c>
      <c r="X388" s="2">
        <f>'Radiometer Rrs'!X388-'Simulated_Rrs (SPM=0)'!X388</f>
        <v>7.4649309896305145E-3</v>
      </c>
      <c r="Y388" s="2">
        <f>'Radiometer Rrs'!Y388-'Simulated_Rrs (SPM=0)'!Y388</f>
        <v>7.9567530160008174E-3</v>
      </c>
      <c r="Z388" s="2">
        <f>'Radiometer Rrs'!Z388-'Simulated_Rrs (SPM=0)'!Z388</f>
        <v>1.3258284819707837E-2</v>
      </c>
      <c r="AA388" s="2">
        <f>'Radiometer Rrs'!AA388-'Simulated_Rrs (SPM=0)'!AA388</f>
        <v>8.6704194089845983E-3</v>
      </c>
      <c r="AB388" s="2">
        <f>'Radiometer Rrs'!AB388-'Simulated_Rrs (SPM=0)'!AB388</f>
        <v>6.5686457917723488E-3</v>
      </c>
      <c r="AC388" s="2">
        <f>'Radiometer Rrs'!AC388-'Simulated_Rrs (SPM=0)'!AC388</f>
        <v>1.1174369887107273E-3</v>
      </c>
      <c r="AD388" s="2">
        <f>'Radiometer Rrs'!AD388-'Simulated_Rrs (SPM=0)'!AD388</f>
        <v>6.8118867148806448E-3</v>
      </c>
      <c r="AE388" s="2">
        <f>'Radiometer Rrs'!AE388-'Simulated_Rrs (SPM=0)'!AE388</f>
        <v>8.6704194095981128E-3</v>
      </c>
    </row>
    <row r="389" spans="1:31" x14ac:dyDescent="0.3">
      <c r="A389" s="2">
        <v>786</v>
      </c>
      <c r="B389" s="2">
        <f>'Radiometer Rrs'!B389-'Simulated_Rrs (SPM=0)'!B389</f>
        <v>5.1553104225974524E-3</v>
      </c>
      <c r="C389" s="2">
        <f>'Radiometer Rrs'!C389-'Simulated_Rrs (SPM=0)'!C389</f>
        <v>4.8566423362547875E-3</v>
      </c>
      <c r="D389" s="2">
        <f>'Radiometer Rrs'!D389-'Simulated_Rrs (SPM=0)'!D389</f>
        <v>3.8878367869698144E-3</v>
      </c>
      <c r="E389" s="2">
        <f>'Radiometer Rrs'!E389-'Simulated_Rrs (SPM=0)'!E389</f>
        <v>3.6482996409194193E-3</v>
      </c>
      <c r="F389" s="2">
        <f>'Radiometer Rrs'!F389-'Simulated_Rrs (SPM=0)'!F389</f>
        <v>3.256859105842416E-3</v>
      </c>
      <c r="G389" s="2">
        <f>'Radiometer Rrs'!G389-'Simulated_Rrs (SPM=0)'!G389</f>
        <v>3.1359112294326993E-3</v>
      </c>
      <c r="H389" s="2">
        <f>'Radiometer Rrs'!H389-'Simulated_Rrs (SPM=0)'!H389</f>
        <v>1.6779516785940575E-3</v>
      </c>
      <c r="I389" s="2">
        <f>'Radiometer Rrs'!I389-'Simulated_Rrs (SPM=0)'!I389</f>
        <v>1.7551344932431555E-3</v>
      </c>
      <c r="J389" s="2">
        <f>'Radiometer Rrs'!J389-'Simulated_Rrs (SPM=0)'!J389</f>
        <v>2.7019120902419089E-3</v>
      </c>
      <c r="K389" s="2">
        <f>'Radiometer Rrs'!K389-'Simulated_Rrs (SPM=0)'!K389</f>
        <v>1.5806000491472353E-2</v>
      </c>
      <c r="L389" s="2">
        <f>'Radiometer Rrs'!L389-'Simulated_Rrs (SPM=0)'!L389</f>
        <v>2.1612952280636549E-3</v>
      </c>
      <c r="M389" s="2">
        <f>'Radiometer Rrs'!M389-'Simulated_Rrs (SPM=0)'!M389</f>
        <v>2.1707299829889135E-3</v>
      </c>
      <c r="N389" s="2">
        <f>'Radiometer Rrs'!N389-'Simulated_Rrs (SPM=0)'!N389</f>
        <v>2.595998665481328E-3</v>
      </c>
      <c r="O389" s="2">
        <f>'Radiometer Rrs'!O389-'Simulated_Rrs (SPM=0)'!O389</f>
        <v>3.2274654096437457E-3</v>
      </c>
      <c r="P389" s="2">
        <f>'Radiometer Rrs'!P389-'Simulated_Rrs (SPM=0)'!P389</f>
        <v>1.3645170519481678E-3</v>
      </c>
      <c r="Q389" s="2">
        <f>'Radiometer Rrs'!Q389-'Simulated_Rrs (SPM=0)'!Q389</f>
        <v>1.3756385205502578E-3</v>
      </c>
      <c r="R389" s="2">
        <f>'Radiometer Rrs'!R389-'Simulated_Rrs (SPM=0)'!R389</f>
        <v>1.3645169341385355E-3</v>
      </c>
      <c r="S389" s="2">
        <f>'Radiometer Rrs'!S389-'Simulated_Rrs (SPM=0)'!S389</f>
        <v>3.0672463883530576E-3</v>
      </c>
      <c r="T389" s="2">
        <f>'Radiometer Rrs'!T389-'Simulated_Rrs (SPM=0)'!T389</f>
        <v>2.1408353597180503E-3</v>
      </c>
      <c r="U389" s="2">
        <f>'Radiometer Rrs'!U389-'Simulated_Rrs (SPM=0)'!U389</f>
        <v>9.0094004270746438E-3</v>
      </c>
      <c r="V389" s="2">
        <f>'Radiometer Rrs'!V389-'Simulated_Rrs (SPM=0)'!V389</f>
        <v>6.3273398713518114E-3</v>
      </c>
      <c r="W389" s="2">
        <f>'Radiometer Rrs'!W389-'Simulated_Rrs (SPM=0)'!W389</f>
        <v>1.9165306445969078E-3</v>
      </c>
      <c r="X389" s="2">
        <f>'Radiometer Rrs'!X389-'Simulated_Rrs (SPM=0)'!X389</f>
        <v>7.5090583398657864E-3</v>
      </c>
      <c r="Y389" s="2">
        <f>'Radiometer Rrs'!Y389-'Simulated_Rrs (SPM=0)'!Y389</f>
        <v>7.9986779222828187E-3</v>
      </c>
      <c r="Z389" s="2">
        <f>'Radiometer Rrs'!Z389-'Simulated_Rrs (SPM=0)'!Z389</f>
        <v>1.3275408199970666E-2</v>
      </c>
      <c r="AA389" s="2">
        <f>'Radiometer Rrs'!AA389-'Simulated_Rrs (SPM=0)'!AA389</f>
        <v>8.6849541833627347E-3</v>
      </c>
      <c r="AB389" s="2">
        <f>'Radiometer Rrs'!AB389-'Simulated_Rrs (SPM=0)'!AB389</f>
        <v>6.6060464830272787E-3</v>
      </c>
      <c r="AC389" s="2">
        <f>'Radiometer Rrs'!AC389-'Simulated_Rrs (SPM=0)'!AC389</f>
        <v>1.1254686067527773E-3</v>
      </c>
      <c r="AD389" s="2">
        <f>'Radiometer Rrs'!AD389-'Simulated_Rrs (SPM=0)'!AD389</f>
        <v>6.8284424174037267E-3</v>
      </c>
      <c r="AE389" s="2">
        <f>'Radiometer Rrs'!AE389-'Simulated_Rrs (SPM=0)'!AE389</f>
        <v>8.6849541839645796E-3</v>
      </c>
    </row>
    <row r="390" spans="1:31" x14ac:dyDescent="0.3">
      <c r="A390" s="2">
        <v>787</v>
      </c>
      <c r="B390" s="2">
        <f>'Radiometer Rrs'!B390-'Simulated_Rrs (SPM=0)'!B390</f>
        <v>5.1842053028611145E-3</v>
      </c>
      <c r="C390" s="2">
        <f>'Radiometer Rrs'!C390-'Simulated_Rrs (SPM=0)'!C390</f>
        <v>4.884599036830607E-3</v>
      </c>
      <c r="D390" s="2">
        <f>'Radiometer Rrs'!D390-'Simulated_Rrs (SPM=0)'!D390</f>
        <v>3.919193288014081E-3</v>
      </c>
      <c r="E390" s="2">
        <f>'Radiometer Rrs'!E390-'Simulated_Rrs (SPM=0)'!E390</f>
        <v>3.6667506832815128E-3</v>
      </c>
      <c r="F390" s="2">
        <f>'Radiometer Rrs'!F390-'Simulated_Rrs (SPM=0)'!F390</f>
        <v>3.2782050917682963E-3</v>
      </c>
      <c r="G390" s="2">
        <f>'Radiometer Rrs'!G390-'Simulated_Rrs (SPM=0)'!G390</f>
        <v>3.1506228753035233E-3</v>
      </c>
      <c r="H390" s="2">
        <f>'Radiometer Rrs'!H390-'Simulated_Rrs (SPM=0)'!H390</f>
        <v>1.6907934169080056E-3</v>
      </c>
      <c r="I390" s="2">
        <f>'Radiometer Rrs'!I390-'Simulated_Rrs (SPM=0)'!I390</f>
        <v>1.7678041686522864E-3</v>
      </c>
      <c r="J390" s="2">
        <f>'Radiometer Rrs'!J390-'Simulated_Rrs (SPM=0)'!J390</f>
        <v>2.7097730919930937E-3</v>
      </c>
      <c r="K390" s="2">
        <f>'Radiometer Rrs'!K390-'Simulated_Rrs (SPM=0)'!K390</f>
        <v>1.5810446917202781E-2</v>
      </c>
      <c r="L390" s="2">
        <f>'Radiometer Rrs'!L390-'Simulated_Rrs (SPM=0)'!L390</f>
        <v>2.1777495555041007E-3</v>
      </c>
      <c r="M390" s="2">
        <f>'Radiometer Rrs'!M390-'Simulated_Rrs (SPM=0)'!M390</f>
        <v>2.184943840982766E-3</v>
      </c>
      <c r="N390" s="2">
        <f>'Radiometer Rrs'!N390-'Simulated_Rrs (SPM=0)'!N390</f>
        <v>2.6111224422863009E-3</v>
      </c>
      <c r="O390" s="2">
        <f>'Radiometer Rrs'!O390-'Simulated_Rrs (SPM=0)'!O390</f>
        <v>3.2350178016277362E-3</v>
      </c>
      <c r="P390" s="2">
        <f>'Radiometer Rrs'!P390-'Simulated_Rrs (SPM=0)'!P390</f>
        <v>1.3768347445988402E-3</v>
      </c>
      <c r="Q390" s="2">
        <f>'Radiometer Rrs'!Q390-'Simulated_Rrs (SPM=0)'!Q390</f>
        <v>1.3845367961082351E-3</v>
      </c>
      <c r="R390" s="2">
        <f>'Radiometer Rrs'!R390-'Simulated_Rrs (SPM=0)'!R390</f>
        <v>1.3768346279743114E-3</v>
      </c>
      <c r="S390" s="2">
        <f>'Radiometer Rrs'!S390-'Simulated_Rrs (SPM=0)'!S390</f>
        <v>3.0782249088094171E-3</v>
      </c>
      <c r="T390" s="2">
        <f>'Radiometer Rrs'!T390-'Simulated_Rrs (SPM=0)'!T390</f>
        <v>2.1155432697732048E-3</v>
      </c>
      <c r="U390" s="2">
        <f>'Radiometer Rrs'!U390-'Simulated_Rrs (SPM=0)'!U390</f>
        <v>9.0250649362788524E-3</v>
      </c>
      <c r="V390" s="2">
        <f>'Radiometer Rrs'!V390-'Simulated_Rrs (SPM=0)'!V390</f>
        <v>6.3624843035044515E-3</v>
      </c>
      <c r="W390" s="2">
        <f>'Radiometer Rrs'!W390-'Simulated_Rrs (SPM=0)'!W390</f>
        <v>1.9525696880520512E-3</v>
      </c>
      <c r="X390" s="2">
        <f>'Radiometer Rrs'!X390-'Simulated_Rrs (SPM=0)'!X390</f>
        <v>7.5880637572289834E-3</v>
      </c>
      <c r="Y390" s="2">
        <f>'Radiometer Rrs'!Y390-'Simulated_Rrs (SPM=0)'!Y390</f>
        <v>8.0508238176880999E-3</v>
      </c>
      <c r="Z390" s="2">
        <f>'Radiometer Rrs'!Z390-'Simulated_Rrs (SPM=0)'!Z390</f>
        <v>1.3323178118926082E-2</v>
      </c>
      <c r="AA390" s="2">
        <f>'Radiometer Rrs'!AA390-'Simulated_Rrs (SPM=0)'!AA390</f>
        <v>8.698322908072877E-3</v>
      </c>
      <c r="AB390" s="2">
        <f>'Radiometer Rrs'!AB390-'Simulated_Rrs (SPM=0)'!AB390</f>
        <v>6.6394249200221345E-3</v>
      </c>
      <c r="AC390" s="2">
        <f>'Radiometer Rrs'!AC390-'Simulated_Rrs (SPM=0)'!AC390</f>
        <v>1.1324732080175363E-3</v>
      </c>
      <c r="AD390" s="2">
        <f>'Radiometer Rrs'!AD390-'Simulated_Rrs (SPM=0)'!AD390</f>
        <v>6.8487011038636482E-3</v>
      </c>
      <c r="AE390" s="2">
        <f>'Radiometer Rrs'!AE390-'Simulated_Rrs (SPM=0)'!AE390</f>
        <v>8.6983229086632727E-3</v>
      </c>
    </row>
    <row r="391" spans="1:31" x14ac:dyDescent="0.3">
      <c r="A391" s="2">
        <v>788</v>
      </c>
      <c r="B391" s="2">
        <f>'Radiometer Rrs'!B391-'Simulated_Rrs (SPM=0)'!B391</f>
        <v>5.2196476015776644E-3</v>
      </c>
      <c r="C391" s="2">
        <f>'Radiometer Rrs'!C391-'Simulated_Rrs (SPM=0)'!C391</f>
        <v>4.9102820305108822E-3</v>
      </c>
      <c r="D391" s="2">
        <f>'Radiometer Rrs'!D391-'Simulated_Rrs (SPM=0)'!D391</f>
        <v>3.9482242464530855E-3</v>
      </c>
      <c r="E391" s="2">
        <f>'Radiometer Rrs'!E391-'Simulated_Rrs (SPM=0)'!E391</f>
        <v>3.6904623491766405E-3</v>
      </c>
      <c r="F391" s="2">
        <f>'Radiometer Rrs'!F391-'Simulated_Rrs (SPM=0)'!F391</f>
        <v>3.296216121065427E-3</v>
      </c>
      <c r="G391" s="2">
        <f>'Radiometer Rrs'!G391-'Simulated_Rrs (SPM=0)'!G391</f>
        <v>3.1678547769535955E-3</v>
      </c>
      <c r="H391" s="2">
        <f>'Radiometer Rrs'!H391-'Simulated_Rrs (SPM=0)'!H391</f>
        <v>1.7042523271740644E-3</v>
      </c>
      <c r="I391" s="2">
        <f>'Radiometer Rrs'!I391-'Simulated_Rrs (SPM=0)'!I391</f>
        <v>1.7794012275923585E-3</v>
      </c>
      <c r="J391" s="2">
        <f>'Radiometer Rrs'!J391-'Simulated_Rrs (SPM=0)'!J391</f>
        <v>2.7176303376232002E-3</v>
      </c>
      <c r="K391" s="2">
        <f>'Radiometer Rrs'!K391-'Simulated_Rrs (SPM=0)'!K391</f>
        <v>1.5819428228810134E-2</v>
      </c>
      <c r="L391" s="2">
        <f>'Radiometer Rrs'!L391-'Simulated_Rrs (SPM=0)'!L391</f>
        <v>2.1951847171908173E-3</v>
      </c>
      <c r="M391" s="2">
        <f>'Radiometer Rrs'!M391-'Simulated_Rrs (SPM=0)'!M391</f>
        <v>2.1989939936071113E-3</v>
      </c>
      <c r="N391" s="2">
        <f>'Radiometer Rrs'!N391-'Simulated_Rrs (SPM=0)'!N391</f>
        <v>2.6266840120971091E-3</v>
      </c>
      <c r="O391" s="2">
        <f>'Radiometer Rrs'!O391-'Simulated_Rrs (SPM=0)'!O391</f>
        <v>3.2439346522648667E-3</v>
      </c>
      <c r="P391" s="2">
        <f>'Radiometer Rrs'!P391-'Simulated_Rrs (SPM=0)'!P391</f>
        <v>1.3879116759534615E-3</v>
      </c>
      <c r="Q391" s="2">
        <f>'Radiometer Rrs'!Q391-'Simulated_Rrs (SPM=0)'!Q391</f>
        <v>1.3948872492697314E-3</v>
      </c>
      <c r="R391" s="2">
        <f>'Radiometer Rrs'!R391-'Simulated_Rrs (SPM=0)'!R391</f>
        <v>1.3879115605022541E-3</v>
      </c>
      <c r="S391" s="2">
        <f>'Radiometer Rrs'!S391-'Simulated_Rrs (SPM=0)'!S391</f>
        <v>3.088647356819259E-3</v>
      </c>
      <c r="T391" s="2">
        <f>'Radiometer Rrs'!T391-'Simulated_Rrs (SPM=0)'!T391</f>
        <v>2.0897815044926948E-3</v>
      </c>
      <c r="U391" s="2">
        <f>'Radiometer Rrs'!U391-'Simulated_Rrs (SPM=0)'!U391</f>
        <v>9.0429211866302987E-3</v>
      </c>
      <c r="V391" s="2">
        <f>'Radiometer Rrs'!V391-'Simulated_Rrs (SPM=0)'!V391</f>
        <v>6.39785177744869E-3</v>
      </c>
      <c r="W391" s="2">
        <f>'Radiometer Rrs'!W391-'Simulated_Rrs (SPM=0)'!W391</f>
        <v>2.0059895563096764E-3</v>
      </c>
      <c r="X391" s="2">
        <f>'Radiometer Rrs'!X391-'Simulated_Rrs (SPM=0)'!X391</f>
        <v>7.666813240513575E-3</v>
      </c>
      <c r="Y391" s="2">
        <f>'Radiometer Rrs'!Y391-'Simulated_Rrs (SPM=0)'!Y391</f>
        <v>8.1058103487240789E-3</v>
      </c>
      <c r="Z391" s="2">
        <f>'Radiometer Rrs'!Z391-'Simulated_Rrs (SPM=0)'!Z391</f>
        <v>1.3364160465413191E-2</v>
      </c>
      <c r="AA391" s="2">
        <f>'Radiometer Rrs'!AA391-'Simulated_Rrs (SPM=0)'!AA391</f>
        <v>8.705613761658279E-3</v>
      </c>
      <c r="AB391" s="2">
        <f>'Radiometer Rrs'!AB391-'Simulated_Rrs (SPM=0)'!AB391</f>
        <v>6.6820312049199488E-3</v>
      </c>
      <c r="AC391" s="2">
        <f>'Radiometer Rrs'!AC391-'Simulated_Rrs (SPM=0)'!AC391</f>
        <v>1.14050697253745E-3</v>
      </c>
      <c r="AD391" s="2">
        <f>'Radiometer Rrs'!AD391-'Simulated_Rrs (SPM=0)'!AD391</f>
        <v>6.8698154671444807E-3</v>
      </c>
      <c r="AE391" s="2">
        <f>'Radiometer Rrs'!AE391-'Simulated_Rrs (SPM=0)'!AE391</f>
        <v>8.705613762237446E-3</v>
      </c>
    </row>
    <row r="392" spans="1:31" x14ac:dyDescent="0.3">
      <c r="A392" s="2">
        <v>789</v>
      </c>
      <c r="B392" s="2">
        <f>'Radiometer Rrs'!B392-'Simulated_Rrs (SPM=0)'!B392</f>
        <v>5.2585002489523823E-3</v>
      </c>
      <c r="C392" s="2">
        <f>'Radiometer Rrs'!C392-'Simulated_Rrs (SPM=0)'!C392</f>
        <v>4.9355746004466142E-3</v>
      </c>
      <c r="D392" s="2">
        <f>'Radiometer Rrs'!D392-'Simulated_Rrs (SPM=0)'!D392</f>
        <v>3.9754607423783438E-3</v>
      </c>
      <c r="E392" s="2">
        <f>'Radiometer Rrs'!E392-'Simulated_Rrs (SPM=0)'!E392</f>
        <v>3.7169094962238988E-3</v>
      </c>
      <c r="F392" s="2">
        <f>'Radiometer Rrs'!F392-'Simulated_Rrs (SPM=0)'!F392</f>
        <v>3.3129778676010599E-3</v>
      </c>
      <c r="G392" s="2">
        <f>'Radiometer Rrs'!G392-'Simulated_Rrs (SPM=0)'!G392</f>
        <v>3.1867956164210723E-3</v>
      </c>
      <c r="H392" s="2">
        <f>'Radiometer Rrs'!H392-'Simulated_Rrs (SPM=0)'!H392</f>
        <v>1.7180786222529068E-3</v>
      </c>
      <c r="I392" s="2">
        <f>'Radiometer Rrs'!I392-'Simulated_Rrs (SPM=0)'!I392</f>
        <v>1.7902219155223487E-3</v>
      </c>
      <c r="J392" s="2">
        <f>'Radiometer Rrs'!J392-'Simulated_Rrs (SPM=0)'!J392</f>
        <v>2.7258049422976506E-3</v>
      </c>
      <c r="K392" s="2">
        <f>'Radiometer Rrs'!K392-'Simulated_Rrs (SPM=0)'!K392</f>
        <v>1.5830908126200902E-2</v>
      </c>
      <c r="L392" s="2">
        <f>'Radiometer Rrs'!L392-'Simulated_Rrs (SPM=0)'!L392</f>
        <v>2.2131049289632757E-3</v>
      </c>
      <c r="M392" s="2">
        <f>'Radiometer Rrs'!M392-'Simulated_Rrs (SPM=0)'!M392</f>
        <v>2.2130405726519982E-3</v>
      </c>
      <c r="N392" s="2">
        <f>'Radiometer Rrs'!N392-'Simulated_Rrs (SPM=0)'!N392</f>
        <v>2.6424278439311118E-3</v>
      </c>
      <c r="O392" s="2">
        <f>'Radiometer Rrs'!O392-'Simulated_Rrs (SPM=0)'!O392</f>
        <v>3.2535420920786246E-3</v>
      </c>
      <c r="P392" s="2">
        <f>'Radiometer Rrs'!P392-'Simulated_Rrs (SPM=0)'!P392</f>
        <v>1.3982654531042424E-3</v>
      </c>
      <c r="Q392" s="2">
        <f>'Radiometer Rrs'!Q392-'Simulated_Rrs (SPM=0)'!Q392</f>
        <v>1.4057181932875856E-3</v>
      </c>
      <c r="R392" s="2">
        <f>'Radiometer Rrs'!R392-'Simulated_Rrs (SPM=0)'!R392</f>
        <v>1.3982653388143959E-3</v>
      </c>
      <c r="S392" s="2">
        <f>'Radiometer Rrs'!S392-'Simulated_Rrs (SPM=0)'!S392</f>
        <v>3.0986174540181097E-3</v>
      </c>
      <c r="T392" s="2">
        <f>'Radiometer Rrs'!T392-'Simulated_Rrs (SPM=0)'!T392</f>
        <v>2.0639649574287458E-3</v>
      </c>
      <c r="U392" s="2">
        <f>'Radiometer Rrs'!U392-'Simulated_Rrs (SPM=0)'!U392</f>
        <v>9.0612110395541477E-3</v>
      </c>
      <c r="V392" s="2">
        <f>'Radiometer Rrs'!V392-'Simulated_Rrs (SPM=0)'!V392</f>
        <v>6.4330414247452429E-3</v>
      </c>
      <c r="W392" s="2">
        <f>'Radiometer Rrs'!W392-'Simulated_Rrs (SPM=0)'!W392</f>
        <v>2.0653952163926905E-3</v>
      </c>
      <c r="X392" s="2">
        <f>'Radiometer Rrs'!X392-'Simulated_Rrs (SPM=0)'!X392</f>
        <v>7.7416828799839292E-3</v>
      </c>
      <c r="Y392" s="2">
        <f>'Radiometer Rrs'!Y392-'Simulated_Rrs (SPM=0)'!Y392</f>
        <v>8.1608291839075191E-3</v>
      </c>
      <c r="Z392" s="2">
        <f>'Radiometer Rrs'!Z392-'Simulated_Rrs (SPM=0)'!Z392</f>
        <v>1.3401701039713079E-2</v>
      </c>
      <c r="AA392" s="2">
        <f>'Radiometer Rrs'!AA392-'Simulated_Rrs (SPM=0)'!AA392</f>
        <v>8.7107149439694144E-3</v>
      </c>
      <c r="AB392" s="2">
        <f>'Radiometer Rrs'!AB392-'Simulated_Rrs (SPM=0)'!AB392</f>
        <v>6.7283718741392197E-3</v>
      </c>
      <c r="AC392" s="2">
        <f>'Radiometer Rrs'!AC392-'Simulated_Rrs (SPM=0)'!AC392</f>
        <v>1.1492949748878262E-3</v>
      </c>
      <c r="AD392" s="2">
        <f>'Radiometer Rrs'!AD392-'Simulated_Rrs (SPM=0)'!AD392</f>
        <v>6.8901759539723197E-3</v>
      </c>
      <c r="AE392" s="2">
        <f>'Radiometer Rrs'!AE392-'Simulated_Rrs (SPM=0)'!AE392</f>
        <v>8.7107149445375641E-3</v>
      </c>
    </row>
    <row r="393" spans="1:31" x14ac:dyDescent="0.3">
      <c r="A393" s="2">
        <v>790</v>
      </c>
      <c r="B393" s="2">
        <f>'Radiometer Rrs'!B393-'Simulated_Rrs (SPM=0)'!B393</f>
        <v>5.2895096794648632E-3</v>
      </c>
      <c r="C393" s="2">
        <f>'Radiometer Rrs'!C393-'Simulated_Rrs (SPM=0)'!C393</f>
        <v>4.9716179175396374E-3</v>
      </c>
      <c r="D393" s="2">
        <f>'Radiometer Rrs'!D393-'Simulated_Rrs (SPM=0)'!D393</f>
        <v>3.9995866842984541E-3</v>
      </c>
      <c r="E393" s="2">
        <f>'Radiometer Rrs'!E393-'Simulated_Rrs (SPM=0)'!E393</f>
        <v>3.7370082272215788E-3</v>
      </c>
      <c r="F393" s="2">
        <f>'Radiometer Rrs'!F393-'Simulated_Rrs (SPM=0)'!F393</f>
        <v>3.3386667709637261E-3</v>
      </c>
      <c r="G393" s="2">
        <f>'Radiometer Rrs'!G393-'Simulated_Rrs (SPM=0)'!G393</f>
        <v>3.2067236010346343E-3</v>
      </c>
      <c r="H393" s="2">
        <f>'Radiometer Rrs'!H393-'Simulated_Rrs (SPM=0)'!H393</f>
        <v>1.7316299199894105E-3</v>
      </c>
      <c r="I393" s="2">
        <f>'Radiometer Rrs'!I393-'Simulated_Rrs (SPM=0)'!I393</f>
        <v>1.8001265688453649E-3</v>
      </c>
      <c r="J393" s="2">
        <f>'Radiometer Rrs'!J393-'Simulated_Rrs (SPM=0)'!J393</f>
        <v>2.7372127111923664E-3</v>
      </c>
      <c r="K393" s="2">
        <f>'Radiometer Rrs'!K393-'Simulated_Rrs (SPM=0)'!K393</f>
        <v>1.5838335849305659E-2</v>
      </c>
      <c r="L393" s="2">
        <f>'Radiometer Rrs'!L393-'Simulated_Rrs (SPM=0)'!L393</f>
        <v>2.2295889821038863E-3</v>
      </c>
      <c r="M393" s="2">
        <f>'Radiometer Rrs'!M393-'Simulated_Rrs (SPM=0)'!M393</f>
        <v>2.228109319348086E-3</v>
      </c>
      <c r="N393" s="2">
        <f>'Radiometer Rrs'!N393-'Simulated_Rrs (SPM=0)'!N393</f>
        <v>2.6571844731144672E-3</v>
      </c>
      <c r="O393" s="2">
        <f>'Radiometer Rrs'!O393-'Simulated_Rrs (SPM=0)'!O393</f>
        <v>3.2613116692142229E-3</v>
      </c>
      <c r="P393" s="2">
        <f>'Radiometer Rrs'!P393-'Simulated_Rrs (SPM=0)'!P393</f>
        <v>1.4093282456602895E-3</v>
      </c>
      <c r="Q393" s="2">
        <f>'Radiometer Rrs'!Q393-'Simulated_Rrs (SPM=0)'!Q393</f>
        <v>1.4120198896980633E-3</v>
      </c>
      <c r="R393" s="2">
        <f>'Radiometer Rrs'!R393-'Simulated_Rrs (SPM=0)'!R393</f>
        <v>1.4093281325198591E-3</v>
      </c>
      <c r="S393" s="2">
        <f>'Radiometer Rrs'!S393-'Simulated_Rrs (SPM=0)'!S393</f>
        <v>3.1076085318790161E-3</v>
      </c>
      <c r="T393" s="2">
        <f>'Radiometer Rrs'!T393-'Simulated_Rrs (SPM=0)'!T393</f>
        <v>2.0406307431464908E-3</v>
      </c>
      <c r="U393" s="2">
        <f>'Radiometer Rrs'!U393-'Simulated_Rrs (SPM=0)'!U393</f>
        <v>9.06971665782964E-3</v>
      </c>
      <c r="V393" s="2">
        <f>'Radiometer Rrs'!V393-'Simulated_Rrs (SPM=0)'!V393</f>
        <v>6.464991227872174E-3</v>
      </c>
      <c r="W393" s="2">
        <f>'Radiometer Rrs'!W393-'Simulated_Rrs (SPM=0)'!W393</f>
        <v>2.072965903485679E-3</v>
      </c>
      <c r="X393" s="2">
        <f>'Radiometer Rrs'!X393-'Simulated_Rrs (SPM=0)'!X393</f>
        <v>7.7789774987799482E-3</v>
      </c>
      <c r="Y393" s="2">
        <f>'Radiometer Rrs'!Y393-'Simulated_Rrs (SPM=0)'!Y393</f>
        <v>8.1978114455104611E-3</v>
      </c>
      <c r="Z393" s="2">
        <f>'Radiometer Rrs'!Z393-'Simulated_Rrs (SPM=0)'!Z393</f>
        <v>1.3448319635703367E-2</v>
      </c>
      <c r="AA393" s="2">
        <f>'Radiometer Rrs'!AA393-'Simulated_Rrs (SPM=0)'!AA393</f>
        <v>8.7329664286740129E-3</v>
      </c>
      <c r="AB393" s="2">
        <f>'Radiometer Rrs'!AB393-'Simulated_Rrs (SPM=0)'!AB393</f>
        <v>6.7528181021856756E-3</v>
      </c>
      <c r="AC393" s="2">
        <f>'Radiometer Rrs'!AC393-'Simulated_Rrs (SPM=0)'!AC393</f>
        <v>1.1590561838682146E-3</v>
      </c>
      <c r="AD393" s="2">
        <f>'Radiometer Rrs'!AD393-'Simulated_Rrs (SPM=0)'!AD393</f>
        <v>6.8973824360784048E-3</v>
      </c>
      <c r="AE393" s="2">
        <f>'Radiometer Rrs'!AE393-'Simulated_Rrs (SPM=0)'!AE393</f>
        <v>8.7329664292313536E-3</v>
      </c>
    </row>
    <row r="394" spans="1:31" x14ac:dyDescent="0.3">
      <c r="A394" s="2">
        <v>791</v>
      </c>
      <c r="B394" s="2">
        <f>'Radiometer Rrs'!B394-'Simulated_Rrs (SPM=0)'!B394</f>
        <v>5.321453026385049E-3</v>
      </c>
      <c r="C394" s="2">
        <f>'Radiometer Rrs'!C394-'Simulated_Rrs (SPM=0)'!C394</f>
        <v>5.0069243637224292E-3</v>
      </c>
      <c r="D394" s="2">
        <f>'Radiometer Rrs'!D394-'Simulated_Rrs (SPM=0)'!D394</f>
        <v>4.0217888404753621E-3</v>
      </c>
      <c r="E394" s="2">
        <f>'Radiometer Rrs'!E394-'Simulated_Rrs (SPM=0)'!E394</f>
        <v>3.7616269372742618E-3</v>
      </c>
      <c r="F394" s="2">
        <f>'Radiometer Rrs'!F394-'Simulated_Rrs (SPM=0)'!F394</f>
        <v>3.3559362097652944E-3</v>
      </c>
      <c r="G394" s="2">
        <f>'Radiometer Rrs'!G394-'Simulated_Rrs (SPM=0)'!G394</f>
        <v>3.2293309045490493E-3</v>
      </c>
      <c r="H394" s="2">
        <f>'Radiometer Rrs'!H394-'Simulated_Rrs (SPM=0)'!H394</f>
        <v>1.7443134955561215E-3</v>
      </c>
      <c r="I394" s="2">
        <f>'Radiometer Rrs'!I394-'Simulated_Rrs (SPM=0)'!I394</f>
        <v>1.8131001446509865E-3</v>
      </c>
      <c r="J394" s="2">
        <f>'Radiometer Rrs'!J394-'Simulated_Rrs (SPM=0)'!J394</f>
        <v>2.7490761112113076E-3</v>
      </c>
      <c r="K394" s="2">
        <f>'Radiometer Rrs'!K394-'Simulated_Rrs (SPM=0)'!K394</f>
        <v>1.5843221357253613E-2</v>
      </c>
      <c r="L394" s="2">
        <f>'Radiometer Rrs'!L394-'Simulated_Rrs (SPM=0)'!L394</f>
        <v>2.2494870193988368E-3</v>
      </c>
      <c r="M394" s="2">
        <f>'Radiometer Rrs'!M394-'Simulated_Rrs (SPM=0)'!M394</f>
        <v>2.2426694610098645E-3</v>
      </c>
      <c r="N394" s="2">
        <f>'Radiometer Rrs'!N394-'Simulated_Rrs (SPM=0)'!N394</f>
        <v>2.6731898802089893E-3</v>
      </c>
      <c r="O394" s="2">
        <f>'Radiometer Rrs'!O394-'Simulated_Rrs (SPM=0)'!O394</f>
        <v>3.2667188102935758E-3</v>
      </c>
      <c r="P394" s="2">
        <f>'Radiometer Rrs'!P394-'Simulated_Rrs (SPM=0)'!P394</f>
        <v>1.4231957671206245E-3</v>
      </c>
      <c r="Q394" s="2">
        <f>'Radiometer Rrs'!Q394-'Simulated_Rrs (SPM=0)'!Q394</f>
        <v>1.4223662821649893E-3</v>
      </c>
      <c r="R394" s="2">
        <f>'Radiometer Rrs'!R394-'Simulated_Rrs (SPM=0)'!R394</f>
        <v>1.4231956551179373E-3</v>
      </c>
      <c r="S394" s="2">
        <f>'Radiometer Rrs'!S394-'Simulated_Rrs (SPM=0)'!S394</f>
        <v>3.1201481909906795E-3</v>
      </c>
      <c r="T394" s="2">
        <f>'Radiometer Rrs'!T394-'Simulated_Rrs (SPM=0)'!T394</f>
        <v>2.0169068679501832E-3</v>
      </c>
      <c r="U394" s="2">
        <f>'Radiometer Rrs'!U394-'Simulated_Rrs (SPM=0)'!U394</f>
        <v>9.0916249835163304E-3</v>
      </c>
      <c r="V394" s="2">
        <f>'Radiometer Rrs'!V394-'Simulated_Rrs (SPM=0)'!V394</f>
        <v>6.4968679275808792E-3</v>
      </c>
      <c r="W394" s="2">
        <f>'Radiometer Rrs'!W394-'Simulated_Rrs (SPM=0)'!W394</f>
        <v>2.0847630016163246E-3</v>
      </c>
      <c r="X394" s="2">
        <f>'Radiometer Rrs'!X394-'Simulated_Rrs (SPM=0)'!X394</f>
        <v>7.8109285085237526E-3</v>
      </c>
      <c r="Y394" s="2">
        <f>'Radiometer Rrs'!Y394-'Simulated_Rrs (SPM=0)'!Y394</f>
        <v>8.2203619269816085E-3</v>
      </c>
      <c r="Z394" s="2">
        <f>'Radiometer Rrs'!Z394-'Simulated_Rrs (SPM=0)'!Z394</f>
        <v>1.346967440186555E-2</v>
      </c>
      <c r="AA394" s="2">
        <f>'Radiometer Rrs'!AA394-'Simulated_Rrs (SPM=0)'!AA394</f>
        <v>8.7454619022955104E-3</v>
      </c>
      <c r="AB394" s="2">
        <f>'Radiometer Rrs'!AB394-'Simulated_Rrs (SPM=0)'!AB394</f>
        <v>6.7720824196986183E-3</v>
      </c>
      <c r="AC394" s="2">
        <f>'Radiometer Rrs'!AC394-'Simulated_Rrs (SPM=0)'!AC394</f>
        <v>1.1648776039884354E-3</v>
      </c>
      <c r="AD394" s="2">
        <f>'Radiometer Rrs'!AD394-'Simulated_Rrs (SPM=0)'!AD394</f>
        <v>6.9020595520655498E-3</v>
      </c>
      <c r="AE394" s="2">
        <f>'Radiometer Rrs'!AE394-'Simulated_Rrs (SPM=0)'!AE394</f>
        <v>8.7454619028422501E-3</v>
      </c>
    </row>
    <row r="395" spans="1:31" x14ac:dyDescent="0.3">
      <c r="A395" s="2">
        <v>792</v>
      </c>
      <c r="B395" s="2">
        <f>'Radiometer Rrs'!B395-'Simulated_Rrs (SPM=0)'!B395</f>
        <v>5.3540415762902849E-3</v>
      </c>
      <c r="C395" s="2">
        <f>'Radiometer Rrs'!C395-'Simulated_Rrs (SPM=0)'!C395</f>
        <v>5.0416693820597271E-3</v>
      </c>
      <c r="D395" s="2">
        <f>'Radiometer Rrs'!D395-'Simulated_Rrs (SPM=0)'!D395</f>
        <v>4.0430272366720702E-3</v>
      </c>
      <c r="E395" s="2">
        <f>'Radiometer Rrs'!E395-'Simulated_Rrs (SPM=0)'!E395</f>
        <v>3.789844736622612E-3</v>
      </c>
      <c r="F395" s="2">
        <f>'Radiometer Rrs'!F395-'Simulated_Rrs (SPM=0)'!F395</f>
        <v>3.3672023942994548E-3</v>
      </c>
      <c r="G395" s="2">
        <f>'Radiometer Rrs'!G395-'Simulated_Rrs (SPM=0)'!G395</f>
        <v>3.2537105554572019E-3</v>
      </c>
      <c r="H395" s="2">
        <f>'Radiometer Rrs'!H395-'Simulated_Rrs (SPM=0)'!H395</f>
        <v>1.7563443036886746E-3</v>
      </c>
      <c r="I395" s="2">
        <f>'Radiometer Rrs'!I395-'Simulated_Rrs (SPM=0)'!I395</f>
        <v>1.8283698640325996E-3</v>
      </c>
      <c r="J395" s="2">
        <f>'Radiometer Rrs'!J395-'Simulated_Rrs (SPM=0)'!J395</f>
        <v>2.7612272316403759E-3</v>
      </c>
      <c r="K395" s="2">
        <f>'Radiometer Rrs'!K395-'Simulated_Rrs (SPM=0)'!K395</f>
        <v>1.5845914995037257E-2</v>
      </c>
      <c r="L395" s="2">
        <f>'Radiometer Rrs'!L395-'Simulated_Rrs (SPM=0)'!L395</f>
        <v>2.2718182133696367E-3</v>
      </c>
      <c r="M395" s="2">
        <f>'Radiometer Rrs'!M395-'Simulated_Rrs (SPM=0)'!M395</f>
        <v>2.2568924794897816E-3</v>
      </c>
      <c r="N395" s="2">
        <f>'Radiometer Rrs'!N395-'Simulated_Rrs (SPM=0)'!N395</f>
        <v>2.6901135451764895E-3</v>
      </c>
      <c r="O395" s="2">
        <f>'Radiometer Rrs'!O395-'Simulated_Rrs (SPM=0)'!O395</f>
        <v>3.2702302096517429E-3</v>
      </c>
      <c r="P395" s="2">
        <f>'Radiometer Rrs'!P395-'Simulated_Rrs (SPM=0)'!P395</f>
        <v>1.4390227057429874E-3</v>
      </c>
      <c r="Q395" s="2">
        <f>'Radiometer Rrs'!Q395-'Simulated_Rrs (SPM=0)'!Q395</f>
        <v>1.4358087117441547E-3</v>
      </c>
      <c r="R395" s="2">
        <f>'Radiometer Rrs'!R395-'Simulated_Rrs (SPM=0)'!R395</f>
        <v>1.4390225948667276E-3</v>
      </c>
      <c r="S395" s="2">
        <f>'Radiometer Rrs'!S395-'Simulated_Rrs (SPM=0)'!S395</f>
        <v>3.1353338056277478E-3</v>
      </c>
      <c r="T395" s="2">
        <f>'Radiometer Rrs'!T395-'Simulated_Rrs (SPM=0)'!T395</f>
        <v>1.9929335330935698E-3</v>
      </c>
      <c r="U395" s="2">
        <f>'Radiometer Rrs'!U395-'Simulated_Rrs (SPM=0)'!U395</f>
        <v>9.1238299895481378E-3</v>
      </c>
      <c r="V395" s="2">
        <f>'Radiometer Rrs'!V395-'Simulated_Rrs (SPM=0)'!V395</f>
        <v>6.5287155915545641E-3</v>
      </c>
      <c r="W395" s="2">
        <f>'Radiometer Rrs'!W395-'Simulated_Rrs (SPM=0)'!W395</f>
        <v>2.0998224471955509E-3</v>
      </c>
      <c r="X395" s="2">
        <f>'Radiometer Rrs'!X395-'Simulated_Rrs (SPM=0)'!X395</f>
        <v>7.8369273639812397E-3</v>
      </c>
      <c r="Y395" s="2">
        <f>'Radiometer Rrs'!Y395-'Simulated_Rrs (SPM=0)'!Y395</f>
        <v>8.2304607062819914E-3</v>
      </c>
      <c r="Z395" s="2">
        <f>'Radiometer Rrs'!Z395-'Simulated_Rrs (SPM=0)'!Z395</f>
        <v>1.3471106968324369E-2</v>
      </c>
      <c r="AA395" s="2">
        <f>'Radiometer Rrs'!AA395-'Simulated_Rrs (SPM=0)'!AA395</f>
        <v>8.7505140377973113E-3</v>
      </c>
      <c r="AB395" s="2">
        <f>'Radiometer Rrs'!AB395-'Simulated_Rrs (SPM=0)'!AB395</f>
        <v>6.7870105647446525E-3</v>
      </c>
      <c r="AC395" s="2">
        <f>'Radiometer Rrs'!AC395-'Simulated_Rrs (SPM=0)'!AC395</f>
        <v>1.1677198394687207E-3</v>
      </c>
      <c r="AD395" s="2">
        <f>'Radiometer Rrs'!AD395-'Simulated_Rrs (SPM=0)'!AD395</f>
        <v>6.9044723941908658E-3</v>
      </c>
      <c r="AE395" s="2">
        <f>'Radiometer Rrs'!AE395-'Simulated_Rrs (SPM=0)'!AE395</f>
        <v>8.7505140383336479E-3</v>
      </c>
    </row>
    <row r="396" spans="1:31" x14ac:dyDescent="0.3">
      <c r="A396" s="2">
        <v>793</v>
      </c>
      <c r="B396" s="2">
        <f>'Radiometer Rrs'!B396-'Simulated_Rrs (SPM=0)'!B396</f>
        <v>5.3837657875128574E-3</v>
      </c>
      <c r="C396" s="2">
        <f>'Radiometer Rrs'!C396-'Simulated_Rrs (SPM=0)'!C396</f>
        <v>5.0769816188408947E-3</v>
      </c>
      <c r="D396" s="2">
        <f>'Radiometer Rrs'!D396-'Simulated_Rrs (SPM=0)'!D396</f>
        <v>4.0819774008409495E-3</v>
      </c>
      <c r="E396" s="2">
        <f>'Radiometer Rrs'!E396-'Simulated_Rrs (SPM=0)'!E396</f>
        <v>3.819604120273518E-3</v>
      </c>
      <c r="F396" s="2">
        <f>'Radiometer Rrs'!F396-'Simulated_Rrs (SPM=0)'!F396</f>
        <v>3.3982578721761096E-3</v>
      </c>
      <c r="G396" s="2">
        <f>'Radiometer Rrs'!G396-'Simulated_Rrs (SPM=0)'!G396</f>
        <v>3.2673286687667884E-3</v>
      </c>
      <c r="H396" s="2">
        <f>'Radiometer Rrs'!H396-'Simulated_Rrs (SPM=0)'!H396</f>
        <v>1.7693132619869042E-3</v>
      </c>
      <c r="I396" s="2">
        <f>'Radiometer Rrs'!I396-'Simulated_Rrs (SPM=0)'!I396</f>
        <v>1.8399163361691423E-3</v>
      </c>
      <c r="J396" s="2">
        <f>'Radiometer Rrs'!J396-'Simulated_Rrs (SPM=0)'!J396</f>
        <v>2.7711061338722034E-3</v>
      </c>
      <c r="K396" s="2">
        <f>'Radiometer Rrs'!K396-'Simulated_Rrs (SPM=0)'!K396</f>
        <v>1.5842322556988527E-2</v>
      </c>
      <c r="L396" s="2">
        <f>'Radiometer Rrs'!L396-'Simulated_Rrs (SPM=0)'!L396</f>
        <v>2.286090040697956E-3</v>
      </c>
      <c r="M396" s="2">
        <f>'Radiometer Rrs'!M396-'Simulated_Rrs (SPM=0)'!M396</f>
        <v>2.2731361936441916E-3</v>
      </c>
      <c r="N396" s="2">
        <f>'Radiometer Rrs'!N396-'Simulated_Rrs (SPM=0)'!N396</f>
        <v>2.7050026646470845E-3</v>
      </c>
      <c r="O396" s="2">
        <f>'Radiometer Rrs'!O396-'Simulated_Rrs (SPM=0)'!O396</f>
        <v>3.2724631076590563E-3</v>
      </c>
      <c r="P396" s="2">
        <f>'Radiometer Rrs'!P396-'Simulated_Rrs (SPM=0)'!P396</f>
        <v>1.446950684606585E-3</v>
      </c>
      <c r="Q396" s="2">
        <f>'Radiometer Rrs'!Q396-'Simulated_Rrs (SPM=0)'!Q396</f>
        <v>1.4466018231203233E-3</v>
      </c>
      <c r="R396" s="2">
        <f>'Radiometer Rrs'!R396-'Simulated_Rrs (SPM=0)'!R396</f>
        <v>1.4469505748448278E-3</v>
      </c>
      <c r="S396" s="2">
        <f>'Radiometer Rrs'!S396-'Simulated_Rrs (SPM=0)'!S396</f>
        <v>3.1459211425622462E-3</v>
      </c>
      <c r="T396" s="2">
        <f>'Radiometer Rrs'!T396-'Simulated_Rrs (SPM=0)'!T396</f>
        <v>1.9707936006779342E-3</v>
      </c>
      <c r="U396" s="2">
        <f>'Radiometer Rrs'!U396-'Simulated_Rrs (SPM=0)'!U396</f>
        <v>9.1484684248543825E-3</v>
      </c>
      <c r="V396" s="2">
        <f>'Radiometer Rrs'!V396-'Simulated_Rrs (SPM=0)'!V396</f>
        <v>6.5614816303467601E-3</v>
      </c>
      <c r="W396" s="2">
        <f>'Radiometer Rrs'!W396-'Simulated_Rrs (SPM=0)'!W396</f>
        <v>2.1129935162639544E-3</v>
      </c>
      <c r="X396" s="2">
        <f>'Radiometer Rrs'!X396-'Simulated_Rrs (SPM=0)'!X396</f>
        <v>7.8062263686001542E-3</v>
      </c>
      <c r="Y396" s="2">
        <f>'Radiometer Rrs'!Y396-'Simulated_Rrs (SPM=0)'!Y396</f>
        <v>8.2045904089645891E-3</v>
      </c>
      <c r="Z396" s="2">
        <f>'Radiometer Rrs'!Z396-'Simulated_Rrs (SPM=0)'!Z396</f>
        <v>1.3470210014733388E-2</v>
      </c>
      <c r="AA396" s="2">
        <f>'Radiometer Rrs'!AA396-'Simulated_Rrs (SPM=0)'!AA396</f>
        <v>8.7627474015978084E-3</v>
      </c>
      <c r="AB396" s="2">
        <f>'Radiometer Rrs'!AB396-'Simulated_Rrs (SPM=0)'!AB396</f>
        <v>6.7933810254705252E-3</v>
      </c>
      <c r="AC396" s="2">
        <f>'Radiometer Rrs'!AC396-'Simulated_Rrs (SPM=0)'!AC396</f>
        <v>1.174324525000377E-3</v>
      </c>
      <c r="AD396" s="2">
        <f>'Radiometer Rrs'!AD396-'Simulated_Rrs (SPM=0)'!AD396</f>
        <v>6.897931680934501E-3</v>
      </c>
      <c r="AE396" s="2">
        <f>'Radiometer Rrs'!AE396-'Simulated_Rrs (SPM=0)'!AE396</f>
        <v>8.7627474021239431E-3</v>
      </c>
    </row>
    <row r="397" spans="1:31" x14ac:dyDescent="0.3">
      <c r="A397" s="2">
        <v>794</v>
      </c>
      <c r="B397" s="2">
        <f>'Radiometer Rrs'!B397-'Simulated_Rrs (SPM=0)'!B397</f>
        <v>5.4198682391329699E-3</v>
      </c>
      <c r="C397" s="2">
        <f>'Radiometer Rrs'!C397-'Simulated_Rrs (SPM=0)'!C397</f>
        <v>5.1163620748726213E-3</v>
      </c>
      <c r="D397" s="2">
        <f>'Radiometer Rrs'!D397-'Simulated_Rrs (SPM=0)'!D397</f>
        <v>4.1180325559911114E-3</v>
      </c>
      <c r="E397" s="2">
        <f>'Radiometer Rrs'!E397-'Simulated_Rrs (SPM=0)'!E397</f>
        <v>3.8481325214367408E-3</v>
      </c>
      <c r="F397" s="2">
        <f>'Radiometer Rrs'!F397-'Simulated_Rrs (SPM=0)'!F397</f>
        <v>3.420616287741264E-3</v>
      </c>
      <c r="G397" s="2">
        <f>'Radiometer Rrs'!G397-'Simulated_Rrs (SPM=0)'!G397</f>
        <v>3.2820212389773683E-3</v>
      </c>
      <c r="H397" s="2">
        <f>'Radiometer Rrs'!H397-'Simulated_Rrs (SPM=0)'!H397</f>
        <v>1.7810683843558477E-3</v>
      </c>
      <c r="I397" s="2">
        <f>'Radiometer Rrs'!I397-'Simulated_Rrs (SPM=0)'!I397</f>
        <v>1.8512281959959813E-3</v>
      </c>
      <c r="J397" s="2">
        <f>'Radiometer Rrs'!J397-'Simulated_Rrs (SPM=0)'!J397</f>
        <v>2.7833597970287403E-3</v>
      </c>
      <c r="K397" s="2">
        <f>'Radiometer Rrs'!K397-'Simulated_Rrs (SPM=0)'!K397</f>
        <v>1.5852221195730307E-2</v>
      </c>
      <c r="L397" s="2">
        <f>'Radiometer Rrs'!L397-'Simulated_Rrs (SPM=0)'!L397</f>
        <v>2.3024941917113412E-3</v>
      </c>
      <c r="M397" s="2">
        <f>'Radiometer Rrs'!M397-'Simulated_Rrs (SPM=0)'!M397</f>
        <v>2.2889699750203015E-3</v>
      </c>
      <c r="N397" s="2">
        <f>'Radiometer Rrs'!N397-'Simulated_Rrs (SPM=0)'!N397</f>
        <v>2.7203973833919209E-3</v>
      </c>
      <c r="O397" s="2">
        <f>'Radiometer Rrs'!O397-'Simulated_Rrs (SPM=0)'!O397</f>
        <v>3.2774203103186229E-3</v>
      </c>
      <c r="P397" s="2">
        <f>'Radiometer Rrs'!P397-'Simulated_Rrs (SPM=0)'!P397</f>
        <v>1.4583128497928021E-3</v>
      </c>
      <c r="Q397" s="2">
        <f>'Radiometer Rrs'!Q397-'Simulated_Rrs (SPM=0)'!Q397</f>
        <v>1.455465065256518E-3</v>
      </c>
      <c r="R397" s="2">
        <f>'Radiometer Rrs'!R397-'Simulated_Rrs (SPM=0)'!R397</f>
        <v>1.4583127411345145E-3</v>
      </c>
      <c r="S397" s="2">
        <f>'Radiometer Rrs'!S397-'Simulated_Rrs (SPM=0)'!S397</f>
        <v>3.15556082393895E-3</v>
      </c>
      <c r="T397" s="2">
        <f>'Radiometer Rrs'!T397-'Simulated_Rrs (SPM=0)'!T397</f>
        <v>1.9511767168421332E-3</v>
      </c>
      <c r="U397" s="2">
        <f>'Radiometer Rrs'!U397-'Simulated_Rrs (SPM=0)'!U397</f>
        <v>9.1791607301135048E-3</v>
      </c>
      <c r="V397" s="2">
        <f>'Radiometer Rrs'!V397-'Simulated_Rrs (SPM=0)'!V397</f>
        <v>6.590782138003376E-3</v>
      </c>
      <c r="W397" s="2">
        <f>'Radiometer Rrs'!W397-'Simulated_Rrs (SPM=0)'!W397</f>
        <v>2.1195970919148845E-3</v>
      </c>
      <c r="X397" s="2">
        <f>'Radiometer Rrs'!X397-'Simulated_Rrs (SPM=0)'!X397</f>
        <v>7.8148585331220058E-3</v>
      </c>
      <c r="Y397" s="2">
        <f>'Radiometer Rrs'!Y397-'Simulated_Rrs (SPM=0)'!Y397</f>
        <v>8.205919323676196E-3</v>
      </c>
      <c r="Z397" s="2">
        <f>'Radiometer Rrs'!Z397-'Simulated_Rrs (SPM=0)'!Z397</f>
        <v>1.3470564732770965E-2</v>
      </c>
      <c r="AA397" s="2">
        <f>'Radiometer Rrs'!AA397-'Simulated_Rrs (SPM=0)'!AA397</f>
        <v>8.7748681654879201E-3</v>
      </c>
      <c r="AB397" s="2">
        <f>'Radiometer Rrs'!AB397-'Simulated_Rrs (SPM=0)'!AB397</f>
        <v>6.8065614832598367E-3</v>
      </c>
      <c r="AC397" s="2">
        <f>'Radiometer Rrs'!AC397-'Simulated_Rrs (SPM=0)'!AC397</f>
        <v>1.1821257091127919E-3</v>
      </c>
      <c r="AD397" s="2">
        <f>'Radiometer Rrs'!AD397-'Simulated_Rrs (SPM=0)'!AD397</f>
        <v>6.8964332989850359E-3</v>
      </c>
      <c r="AE397" s="2">
        <f>'Radiometer Rrs'!AE397-'Simulated_Rrs (SPM=0)'!AE397</f>
        <v>8.7748681660040472E-3</v>
      </c>
    </row>
    <row r="398" spans="1:31" x14ac:dyDescent="0.3">
      <c r="A398" s="2">
        <v>795</v>
      </c>
      <c r="B398" s="2">
        <f>'Radiometer Rrs'!B398-'Simulated_Rrs (SPM=0)'!B398</f>
        <v>5.4620988028883013E-3</v>
      </c>
      <c r="C398" s="2">
        <f>'Radiometer Rrs'!C398-'Simulated_Rrs (SPM=0)'!C398</f>
        <v>5.1596512109573656E-3</v>
      </c>
      <c r="D398" s="2">
        <f>'Radiometer Rrs'!D398-'Simulated_Rrs (SPM=0)'!D398</f>
        <v>4.1513062307026978E-3</v>
      </c>
      <c r="E398" s="2">
        <f>'Radiometer Rrs'!E398-'Simulated_Rrs (SPM=0)'!E398</f>
        <v>3.8754782127473826E-3</v>
      </c>
      <c r="F398" s="2">
        <f>'Radiometer Rrs'!F398-'Simulated_Rrs (SPM=0)'!F398</f>
        <v>3.4346187010740998E-3</v>
      </c>
      <c r="G398" s="2">
        <f>'Radiometer Rrs'!G398-'Simulated_Rrs (SPM=0)'!G398</f>
        <v>3.2977461293365335E-3</v>
      </c>
      <c r="H398" s="2">
        <f>'Radiometer Rrs'!H398-'Simulated_Rrs (SPM=0)'!H398</f>
        <v>1.7916572710168328E-3</v>
      </c>
      <c r="I398" s="2">
        <f>'Radiometer Rrs'!I398-'Simulated_Rrs (SPM=0)'!I398</f>
        <v>1.8623146428079762E-3</v>
      </c>
      <c r="J398" s="2">
        <f>'Radiometer Rrs'!J398-'Simulated_Rrs (SPM=0)'!J398</f>
        <v>2.7978950920427362E-3</v>
      </c>
      <c r="K398" s="2">
        <f>'Radiometer Rrs'!K398-'Simulated_Rrs (SPM=0)'!K398</f>
        <v>1.58750818482403E-2</v>
      </c>
      <c r="L398" s="2">
        <f>'Radiometer Rrs'!L398-'Simulated_Rrs (SPM=0)'!L398</f>
        <v>2.3209470446853356E-3</v>
      </c>
      <c r="M398" s="2">
        <f>'Radiometer Rrs'!M398-'Simulated_Rrs (SPM=0)'!M398</f>
        <v>2.304409898225591E-3</v>
      </c>
      <c r="N398" s="2">
        <f>'Radiometer Rrs'!N398-'Simulated_Rrs (SPM=0)'!N398</f>
        <v>2.7362778728005454E-3</v>
      </c>
      <c r="O398" s="2">
        <f>'Radiometer Rrs'!O398-'Simulated_Rrs (SPM=0)'!O398</f>
        <v>3.2849949809659862E-3</v>
      </c>
      <c r="P398" s="2">
        <f>'Radiometer Rrs'!P398-'Simulated_Rrs (SPM=0)'!P398</f>
        <v>1.4729745261410892E-3</v>
      </c>
      <c r="Q398" s="2">
        <f>'Radiometer Rrs'!Q398-'Simulated_Rrs (SPM=0)'!Q398</f>
        <v>1.462474118111409E-3</v>
      </c>
      <c r="R398" s="2">
        <f>'Radiometer Rrs'!R398-'Simulated_Rrs (SPM=0)'!R398</f>
        <v>1.472974418575127E-3</v>
      </c>
      <c r="S398" s="2">
        <f>'Radiometer Rrs'!S398-'Simulated_Rrs (SPM=0)'!S398</f>
        <v>3.1642900115332107E-3</v>
      </c>
      <c r="T398" s="2">
        <f>'Radiometer Rrs'!T398-'Simulated_Rrs (SPM=0)'!T398</f>
        <v>1.9339839373172362E-3</v>
      </c>
      <c r="U398" s="2">
        <f>'Radiometer Rrs'!U398-'Simulated_Rrs (SPM=0)'!U398</f>
        <v>9.2156694974727879E-3</v>
      </c>
      <c r="V398" s="2">
        <f>'Radiometer Rrs'!V398-'Simulated_Rrs (SPM=0)'!V398</f>
        <v>6.6167530165194798E-3</v>
      </c>
      <c r="W398" s="2">
        <f>'Radiometer Rrs'!W398-'Simulated_Rrs (SPM=0)'!W398</f>
        <v>2.119890721721928E-3</v>
      </c>
      <c r="X398" s="2">
        <f>'Radiometer Rrs'!X398-'Simulated_Rrs (SPM=0)'!X398</f>
        <v>7.8612813795003039E-3</v>
      </c>
      <c r="Y398" s="2">
        <f>'Radiometer Rrs'!Y398-'Simulated_Rrs (SPM=0)'!Y398</f>
        <v>8.2333808134629604E-3</v>
      </c>
      <c r="Z398" s="2">
        <f>'Radiometer Rrs'!Z398-'Simulated_Rrs (SPM=0)'!Z398</f>
        <v>1.347212203608732E-2</v>
      </c>
      <c r="AA398" s="2">
        <f>'Radiometer Rrs'!AA398-'Simulated_Rrs (SPM=0)'!AA398</f>
        <v>8.7868807439623938E-3</v>
      </c>
      <c r="AB398" s="2">
        <f>'Radiometer Rrs'!AB398-'Simulated_Rrs (SPM=0)'!AB398</f>
        <v>6.8262848782162074E-3</v>
      </c>
      <c r="AC398" s="2">
        <f>'Radiometer Rrs'!AC398-'Simulated_Rrs (SPM=0)'!AC398</f>
        <v>1.1910764691049863E-3</v>
      </c>
      <c r="AD398" s="2">
        <f>'Radiometer Rrs'!AD398-'Simulated_Rrs (SPM=0)'!AD398</f>
        <v>6.8997795086718347E-3</v>
      </c>
      <c r="AE398" s="2">
        <f>'Radiometer Rrs'!AE398-'Simulated_Rrs (SPM=0)'!AE398</f>
        <v>8.7868807444687023E-3</v>
      </c>
    </row>
    <row r="399" spans="1:31" x14ac:dyDescent="0.3">
      <c r="A399" s="2">
        <v>796</v>
      </c>
      <c r="B399" s="2">
        <f>'Radiometer Rrs'!B399-'Simulated_Rrs (SPM=0)'!B399</f>
        <v>5.4971376079635224E-3</v>
      </c>
      <c r="C399" s="2">
        <f>'Radiometer Rrs'!C399-'Simulated_Rrs (SPM=0)'!C399</f>
        <v>5.1897128306849184E-3</v>
      </c>
      <c r="D399" s="2">
        <f>'Radiometer Rrs'!D399-'Simulated_Rrs (SPM=0)'!D399</f>
        <v>4.177803944421272E-3</v>
      </c>
      <c r="E399" s="2">
        <f>'Radiometer Rrs'!E399-'Simulated_Rrs (SPM=0)'!E399</f>
        <v>3.8981165464006986E-3</v>
      </c>
      <c r="F399" s="2">
        <f>'Radiometer Rrs'!F399-'Simulated_Rrs (SPM=0)'!F399</f>
        <v>3.4601420175727625E-3</v>
      </c>
      <c r="G399" s="2">
        <f>'Radiometer Rrs'!G399-'Simulated_Rrs (SPM=0)'!G399</f>
        <v>3.3194313069660484E-3</v>
      </c>
      <c r="H399" s="2">
        <f>'Radiometer Rrs'!H399-'Simulated_Rrs (SPM=0)'!H399</f>
        <v>1.8081892567723048E-3</v>
      </c>
      <c r="I399" s="2">
        <f>'Radiometer Rrs'!I399-'Simulated_Rrs (SPM=0)'!I399</f>
        <v>1.876318456296093E-3</v>
      </c>
      <c r="J399" s="2">
        <f>'Radiometer Rrs'!J399-'Simulated_Rrs (SPM=0)'!J399</f>
        <v>2.8130122526750065E-3</v>
      </c>
      <c r="K399" s="2">
        <f>'Radiometer Rrs'!K399-'Simulated_Rrs (SPM=0)'!K399</f>
        <v>1.5869669679804722E-2</v>
      </c>
      <c r="L399" s="2">
        <f>'Radiometer Rrs'!L399-'Simulated_Rrs (SPM=0)'!L399</f>
        <v>2.3385823498400108E-3</v>
      </c>
      <c r="M399" s="2">
        <f>'Radiometer Rrs'!M399-'Simulated_Rrs (SPM=0)'!M399</f>
        <v>2.3222456580782218E-3</v>
      </c>
      <c r="N399" s="2">
        <f>'Radiometer Rrs'!N399-'Simulated_Rrs (SPM=0)'!N399</f>
        <v>2.7573355449921301E-3</v>
      </c>
      <c r="O399" s="2">
        <f>'Radiometer Rrs'!O399-'Simulated_Rrs (SPM=0)'!O399</f>
        <v>3.2938460837373131E-3</v>
      </c>
      <c r="P399" s="2">
        <f>'Radiometer Rrs'!P399-'Simulated_Rrs (SPM=0)'!P399</f>
        <v>1.4843186708386538E-3</v>
      </c>
      <c r="Q399" s="2">
        <f>'Radiometer Rrs'!Q399-'Simulated_Rrs (SPM=0)'!Q399</f>
        <v>1.4713758988412577E-3</v>
      </c>
      <c r="R399" s="2">
        <f>'Radiometer Rrs'!R399-'Simulated_Rrs (SPM=0)'!R399</f>
        <v>1.4843185643535119E-3</v>
      </c>
      <c r="S399" s="2">
        <f>'Radiometer Rrs'!S399-'Simulated_Rrs (SPM=0)'!S399</f>
        <v>3.1794492719336089E-3</v>
      </c>
      <c r="T399" s="2">
        <f>'Radiometer Rrs'!T399-'Simulated_Rrs (SPM=0)'!T399</f>
        <v>1.9169936857363996E-3</v>
      </c>
      <c r="U399" s="2">
        <f>'Radiometer Rrs'!U399-'Simulated_Rrs (SPM=0)'!U399</f>
        <v>9.2239456400638482E-3</v>
      </c>
      <c r="V399" s="2">
        <f>'Radiometer Rrs'!V399-'Simulated_Rrs (SPM=0)'!V399</f>
        <v>6.6485838439951745E-3</v>
      </c>
      <c r="W399" s="2">
        <f>'Radiometer Rrs'!W399-'Simulated_Rrs (SPM=0)'!W399</f>
        <v>2.1468464663574882E-3</v>
      </c>
      <c r="X399" s="2">
        <f>'Radiometer Rrs'!X399-'Simulated_Rrs (SPM=0)'!X399</f>
        <v>7.941690965050395E-3</v>
      </c>
      <c r="Y399" s="2">
        <f>'Radiometer Rrs'!Y399-'Simulated_Rrs (SPM=0)'!Y399</f>
        <v>8.2848087473435944E-3</v>
      </c>
      <c r="Z399" s="2">
        <f>'Radiometer Rrs'!Z399-'Simulated_Rrs (SPM=0)'!Z399</f>
        <v>1.354709775924277E-2</v>
      </c>
      <c r="AA399" s="2">
        <f>'Radiometer Rrs'!AA399-'Simulated_Rrs (SPM=0)'!AA399</f>
        <v>8.8048049656713617E-3</v>
      </c>
      <c r="AB399" s="2">
        <f>'Radiometer Rrs'!AB399-'Simulated_Rrs (SPM=0)'!AB399</f>
        <v>6.8603603249985257E-3</v>
      </c>
      <c r="AC399" s="2">
        <f>'Radiometer Rrs'!AC399-'Simulated_Rrs (SPM=0)'!AC399</f>
        <v>1.1997565092858064E-3</v>
      </c>
      <c r="AD399" s="2">
        <f>'Radiometer Rrs'!AD399-'Simulated_Rrs (SPM=0)'!AD399</f>
        <v>6.9185736229397492E-3</v>
      </c>
      <c r="AE399" s="2">
        <f>'Radiometer Rrs'!AE399-'Simulated_Rrs (SPM=0)'!AE399</f>
        <v>8.8048049661680391E-3</v>
      </c>
    </row>
    <row r="400" spans="1:31" x14ac:dyDescent="0.3">
      <c r="A400" s="2">
        <v>797</v>
      </c>
      <c r="B400" s="2">
        <f>'Radiometer Rrs'!B400-'Simulated_Rrs (SPM=0)'!B400</f>
        <v>5.5341631512981354E-3</v>
      </c>
      <c r="C400" s="2">
        <f>'Radiometer Rrs'!C400-'Simulated_Rrs (SPM=0)'!C400</f>
        <v>5.2192867373892678E-3</v>
      </c>
      <c r="D400" s="2">
        <f>'Radiometer Rrs'!D400-'Simulated_Rrs (SPM=0)'!D400</f>
        <v>4.2038949538303382E-3</v>
      </c>
      <c r="E400" s="2">
        <f>'Radiometer Rrs'!E400-'Simulated_Rrs (SPM=0)'!E400</f>
        <v>3.9243143853331481E-3</v>
      </c>
      <c r="F400" s="2">
        <f>'Radiometer Rrs'!F400-'Simulated_Rrs (SPM=0)'!F400</f>
        <v>3.4831871274319825E-3</v>
      </c>
      <c r="G400" s="2">
        <f>'Radiometer Rrs'!G400-'Simulated_Rrs (SPM=0)'!G400</f>
        <v>3.3326620552810897E-3</v>
      </c>
      <c r="H400" s="2">
        <f>'Radiometer Rrs'!H400-'Simulated_Rrs (SPM=0)'!H400</f>
        <v>1.8242296540935108E-3</v>
      </c>
      <c r="I400" s="2">
        <f>'Radiometer Rrs'!I400-'Simulated_Rrs (SPM=0)'!I400</f>
        <v>1.888875727214045E-3</v>
      </c>
      <c r="J400" s="2">
        <f>'Radiometer Rrs'!J400-'Simulated_Rrs (SPM=0)'!J400</f>
        <v>2.8236263426196294E-3</v>
      </c>
      <c r="K400" s="2">
        <f>'Radiometer Rrs'!K400-'Simulated_Rrs (SPM=0)'!K400</f>
        <v>1.5880858973697277E-2</v>
      </c>
      <c r="L400" s="2">
        <f>'Radiometer Rrs'!L400-'Simulated_Rrs (SPM=0)'!L400</f>
        <v>2.3559450393950943E-3</v>
      </c>
      <c r="M400" s="2">
        <f>'Radiometer Rrs'!M400-'Simulated_Rrs (SPM=0)'!M400</f>
        <v>2.3377677140865669E-3</v>
      </c>
      <c r="N400" s="2">
        <f>'Radiometer Rrs'!N400-'Simulated_Rrs (SPM=0)'!N400</f>
        <v>2.7754882743593967E-3</v>
      </c>
      <c r="O400" s="2">
        <f>'Radiometer Rrs'!O400-'Simulated_Rrs (SPM=0)'!O400</f>
        <v>3.2992288275267381E-3</v>
      </c>
      <c r="P400" s="2">
        <f>'Radiometer Rrs'!P400-'Simulated_Rrs (SPM=0)'!P400</f>
        <v>1.4965504470171212E-3</v>
      </c>
      <c r="Q400" s="2">
        <f>'Radiometer Rrs'!Q400-'Simulated_Rrs (SPM=0)'!Q400</f>
        <v>1.4799537006718118E-3</v>
      </c>
      <c r="R400" s="2">
        <f>'Radiometer Rrs'!R400-'Simulated_Rrs (SPM=0)'!R400</f>
        <v>1.4965503416020912E-3</v>
      </c>
      <c r="S400" s="2">
        <f>'Radiometer Rrs'!S400-'Simulated_Rrs (SPM=0)'!S400</f>
        <v>3.1899982977444423E-3</v>
      </c>
      <c r="T400" s="2">
        <f>'Radiometer Rrs'!T400-'Simulated_Rrs (SPM=0)'!T400</f>
        <v>1.8978191222293714E-3</v>
      </c>
      <c r="U400" s="2">
        <f>'Radiometer Rrs'!U400-'Simulated_Rrs (SPM=0)'!U400</f>
        <v>9.2451693802670081E-3</v>
      </c>
      <c r="V400" s="2">
        <f>'Radiometer Rrs'!V400-'Simulated_Rrs (SPM=0)'!V400</f>
        <v>6.6808891001451523E-3</v>
      </c>
      <c r="W400" s="2">
        <f>'Radiometer Rrs'!W400-'Simulated_Rrs (SPM=0)'!W400</f>
        <v>2.1850929960282608E-3</v>
      </c>
      <c r="X400" s="2">
        <f>'Radiometer Rrs'!X400-'Simulated_Rrs (SPM=0)'!X400</f>
        <v>7.9937101412920278E-3</v>
      </c>
      <c r="Y400" s="2">
        <f>'Radiometer Rrs'!Y400-'Simulated_Rrs (SPM=0)'!Y400</f>
        <v>8.3142599351973615E-3</v>
      </c>
      <c r="Z400" s="2">
        <f>'Radiometer Rrs'!Z400-'Simulated_Rrs (SPM=0)'!Z400</f>
        <v>1.3584366979236094E-2</v>
      </c>
      <c r="AA400" s="2">
        <f>'Radiometer Rrs'!AA400-'Simulated_Rrs (SPM=0)'!AA400</f>
        <v>8.8223413578595016E-3</v>
      </c>
      <c r="AB400" s="2">
        <f>'Radiometer Rrs'!AB400-'Simulated_Rrs (SPM=0)'!AB400</f>
        <v>6.8836974231936019E-3</v>
      </c>
      <c r="AC400" s="2">
        <f>'Radiometer Rrs'!AC400-'Simulated_Rrs (SPM=0)'!AC400</f>
        <v>1.2070020921336768E-3</v>
      </c>
      <c r="AD400" s="2">
        <f>'Radiometer Rrs'!AD400-'Simulated_Rrs (SPM=0)'!AD400</f>
        <v>6.9284920249368318E-3</v>
      </c>
      <c r="AE400" s="2">
        <f>'Radiometer Rrs'!AE400-'Simulated_Rrs (SPM=0)'!AE400</f>
        <v>8.8223413583467299E-3</v>
      </c>
    </row>
    <row r="401" spans="1:31" x14ac:dyDescent="0.3">
      <c r="A401" s="2">
        <v>798</v>
      </c>
      <c r="B401" s="2">
        <f>'Radiometer Rrs'!B401-'Simulated_Rrs (SPM=0)'!B401</f>
        <v>5.5736932485197623E-3</v>
      </c>
      <c r="C401" s="2">
        <f>'Radiometer Rrs'!C401-'Simulated_Rrs (SPM=0)'!C401</f>
        <v>5.248605008459503E-3</v>
      </c>
      <c r="D401" s="2">
        <f>'Radiometer Rrs'!D401-'Simulated_Rrs (SPM=0)'!D401</f>
        <v>4.2296708622360027E-3</v>
      </c>
      <c r="E401" s="2">
        <f>'Radiometer Rrs'!E401-'Simulated_Rrs (SPM=0)'!E401</f>
        <v>3.9548035500600329E-3</v>
      </c>
      <c r="F401" s="2">
        <f>'Radiometer Rrs'!F401-'Simulated_Rrs (SPM=0)'!F401</f>
        <v>3.5030470272289088E-3</v>
      </c>
      <c r="G401" s="2">
        <f>'Radiometer Rrs'!G401-'Simulated_Rrs (SPM=0)'!G401</f>
        <v>3.3358252457335886E-3</v>
      </c>
      <c r="H401" s="2">
        <f>'Radiometer Rrs'!H401-'Simulated_Rrs (SPM=0)'!H401</f>
        <v>1.8395505881087506E-3</v>
      </c>
      <c r="I401" s="2">
        <f>'Radiometer Rrs'!I401-'Simulated_Rrs (SPM=0)'!I401</f>
        <v>1.8996649904198448E-3</v>
      </c>
      <c r="J401" s="2">
        <f>'Radiometer Rrs'!J401-'Simulated_Rrs (SPM=0)'!J401</f>
        <v>2.8289402791813237E-3</v>
      </c>
      <c r="K401" s="2">
        <f>'Radiometer Rrs'!K401-'Simulated_Rrs (SPM=0)'!K401</f>
        <v>1.5912214284318216E-2</v>
      </c>
      <c r="L401" s="2">
        <f>'Radiometer Rrs'!L401-'Simulated_Rrs (SPM=0)'!L401</f>
        <v>2.3730072882948601E-3</v>
      </c>
      <c r="M401" s="2">
        <f>'Radiometer Rrs'!M401-'Simulated_Rrs (SPM=0)'!M401</f>
        <v>2.3505162849600312E-3</v>
      </c>
      <c r="N401" s="2">
        <f>'Radiometer Rrs'!N401-'Simulated_Rrs (SPM=0)'!N401</f>
        <v>2.790106821594941E-3</v>
      </c>
      <c r="O401" s="2">
        <f>'Radiometer Rrs'!O401-'Simulated_Rrs (SPM=0)'!O401</f>
        <v>3.3005094394871542E-3</v>
      </c>
      <c r="P401" s="2">
        <f>'Radiometer Rrs'!P401-'Simulated_Rrs (SPM=0)'!P401</f>
        <v>1.5099037048552993E-3</v>
      </c>
      <c r="Q401" s="2">
        <f>'Radiometer Rrs'!Q401-'Simulated_Rrs (SPM=0)'!Q401</f>
        <v>1.4881058346169955E-3</v>
      </c>
      <c r="R401" s="2">
        <f>'Radiometer Rrs'!R401-'Simulated_Rrs (SPM=0)'!R401</f>
        <v>1.5099036004994901E-3</v>
      </c>
      <c r="S401" s="2">
        <f>'Radiometer Rrs'!S401-'Simulated_Rrs (SPM=0)'!S401</f>
        <v>3.1949812611778306E-3</v>
      </c>
      <c r="T401" s="2">
        <f>'Radiometer Rrs'!T401-'Simulated_Rrs (SPM=0)'!T401</f>
        <v>1.8760755144405716E-3</v>
      </c>
      <c r="U401" s="2">
        <f>'Radiometer Rrs'!U401-'Simulated_Rrs (SPM=0)'!U401</f>
        <v>9.2822688547546783E-3</v>
      </c>
      <c r="V401" s="2">
        <f>'Radiometer Rrs'!V401-'Simulated_Rrs (SPM=0)'!V401</f>
        <v>6.7136109051325306E-3</v>
      </c>
      <c r="W401" s="2">
        <f>'Radiometer Rrs'!W401-'Simulated_Rrs (SPM=0)'!W401</f>
        <v>2.2359551703576685E-3</v>
      </c>
      <c r="X401" s="2">
        <f>'Radiometer Rrs'!X401-'Simulated_Rrs (SPM=0)'!X401</f>
        <v>8.0115872115489335E-3</v>
      </c>
      <c r="Y401" s="2">
        <f>'Radiometer Rrs'!Y401-'Simulated_Rrs (SPM=0)'!Y401</f>
        <v>8.3173381603586175E-3</v>
      </c>
      <c r="Z401" s="2">
        <f>'Radiometer Rrs'!Z401-'Simulated_Rrs (SPM=0)'!Z401</f>
        <v>1.3575613128253269E-2</v>
      </c>
      <c r="AA401" s="2">
        <f>'Radiometer Rrs'!AA401-'Simulated_Rrs (SPM=0)'!AA401</f>
        <v>8.8392808442857036E-3</v>
      </c>
      <c r="AB401" s="2">
        <f>'Radiometer Rrs'!AB401-'Simulated_Rrs (SPM=0)'!AB401</f>
        <v>6.8940847959666806E-3</v>
      </c>
      <c r="AC401" s="2">
        <f>'Radiometer Rrs'!AC401-'Simulated_Rrs (SPM=0)'!AC401</f>
        <v>1.2125702325796596E-3</v>
      </c>
      <c r="AD401" s="2">
        <f>'Radiometer Rrs'!AD401-'Simulated_Rrs (SPM=0)'!AD401</f>
        <v>6.9276210207863363E-3</v>
      </c>
      <c r="AE401" s="2">
        <f>'Radiometer Rrs'!AE401-'Simulated_Rrs (SPM=0)'!AE401</f>
        <v>8.8392808447636615E-3</v>
      </c>
    </row>
    <row r="402" spans="1:31" x14ac:dyDescent="0.3">
      <c r="A402" s="2">
        <v>799</v>
      </c>
      <c r="B402" s="2">
        <f>'Radiometer Rrs'!B402-'Simulated_Rrs (SPM=0)'!B402</f>
        <v>5.6071842461273219E-3</v>
      </c>
      <c r="C402" s="2">
        <f>'Radiometer Rrs'!C402-'Simulated_Rrs (SPM=0)'!C402</f>
        <v>5.2834136116082318E-3</v>
      </c>
      <c r="D402" s="2">
        <f>'Radiometer Rrs'!D402-'Simulated_Rrs (SPM=0)'!D402</f>
        <v>4.2597423202468711E-3</v>
      </c>
      <c r="E402" s="2">
        <f>'Radiometer Rrs'!E402-'Simulated_Rrs (SPM=0)'!E402</f>
        <v>3.9749432252491933E-3</v>
      </c>
      <c r="F402" s="2">
        <f>'Radiometer Rrs'!F402-'Simulated_Rrs (SPM=0)'!F402</f>
        <v>3.5231173863240275E-3</v>
      </c>
      <c r="G402" s="2">
        <f>'Radiometer Rrs'!G402-'Simulated_Rrs (SPM=0)'!G402</f>
        <v>3.3553276906390689E-3</v>
      </c>
      <c r="H402" s="2">
        <f>'Radiometer Rrs'!H402-'Simulated_Rrs (SPM=0)'!H402</f>
        <v>1.8501291886954983E-3</v>
      </c>
      <c r="I402" s="2">
        <f>'Radiometer Rrs'!I402-'Simulated_Rrs (SPM=0)'!I402</f>
        <v>1.9138898020415085E-3</v>
      </c>
      <c r="J402" s="2">
        <f>'Radiometer Rrs'!J402-'Simulated_Rrs (SPM=0)'!J402</f>
        <v>2.841140770350394E-3</v>
      </c>
      <c r="K402" s="2">
        <f>'Radiometer Rrs'!K402-'Simulated_Rrs (SPM=0)'!K402</f>
        <v>1.5914216023463691E-2</v>
      </c>
      <c r="L402" s="2">
        <f>'Radiometer Rrs'!L402-'Simulated_Rrs (SPM=0)'!L402</f>
        <v>2.3914835751292032E-3</v>
      </c>
      <c r="M402" s="2">
        <f>'Radiometer Rrs'!M402-'Simulated_Rrs (SPM=0)'!M402</f>
        <v>2.3675144920405505E-3</v>
      </c>
      <c r="N402" s="2">
        <f>'Radiometer Rrs'!N402-'Simulated_Rrs (SPM=0)'!N402</f>
        <v>2.8018054160143077E-3</v>
      </c>
      <c r="O402" s="2">
        <f>'Radiometer Rrs'!O402-'Simulated_Rrs (SPM=0)'!O402</f>
        <v>3.3068345594414461E-3</v>
      </c>
      <c r="P402" s="2">
        <f>'Radiometer Rrs'!P402-'Simulated_Rrs (SPM=0)'!P402</f>
        <v>1.5225662334418682E-3</v>
      </c>
      <c r="Q402" s="2">
        <f>'Radiometer Rrs'!Q402-'Simulated_Rrs (SPM=0)'!Q402</f>
        <v>1.4973976017196974E-3</v>
      </c>
      <c r="R402" s="2">
        <f>'Radiometer Rrs'!R402-'Simulated_Rrs (SPM=0)'!R402</f>
        <v>1.5225661301344019E-3</v>
      </c>
      <c r="S402" s="2">
        <f>'Radiometer Rrs'!S402-'Simulated_Rrs (SPM=0)'!S402</f>
        <v>3.2065604653775796E-3</v>
      </c>
      <c r="T402" s="2">
        <f>'Radiometer Rrs'!T402-'Simulated_Rrs (SPM=0)'!T402</f>
        <v>1.8526804397501668E-3</v>
      </c>
      <c r="U402" s="2">
        <f>'Radiometer Rrs'!U402-'Simulated_Rrs (SPM=0)'!U402</f>
        <v>9.2968615624649236E-3</v>
      </c>
      <c r="V402" s="2">
        <f>'Radiometer Rrs'!V402-'Simulated_Rrs (SPM=0)'!V402</f>
        <v>6.7506727628797785E-3</v>
      </c>
      <c r="W402" s="2">
        <f>'Radiometer Rrs'!W402-'Simulated_Rrs (SPM=0)'!W402</f>
        <v>2.2321962876024814E-3</v>
      </c>
      <c r="X402" s="2">
        <f>'Radiometer Rrs'!X402-'Simulated_Rrs (SPM=0)'!X402</f>
        <v>8.0228383422894217E-3</v>
      </c>
      <c r="Y402" s="2">
        <f>'Radiometer Rrs'!Y402-'Simulated_Rrs (SPM=0)'!Y402</f>
        <v>8.3405388493770112E-3</v>
      </c>
      <c r="Z402" s="2">
        <f>'Radiometer Rrs'!Z402-'Simulated_Rrs (SPM=0)'!Z402</f>
        <v>1.3578247813249561E-2</v>
      </c>
      <c r="AA402" s="2">
        <f>'Radiometer Rrs'!AA402-'Simulated_Rrs (SPM=0)'!AA402</f>
        <v>8.8501040270601641E-3</v>
      </c>
      <c r="AB402" s="2">
        <f>'Radiometer Rrs'!AB402-'Simulated_Rrs (SPM=0)'!AB402</f>
        <v>6.9129868238412898E-3</v>
      </c>
      <c r="AC402" s="2">
        <f>'Radiometer Rrs'!AC402-'Simulated_Rrs (SPM=0)'!AC402</f>
        <v>1.2209837057093366E-3</v>
      </c>
      <c r="AD402" s="2">
        <f>'Radiometer Rrs'!AD402-'Simulated_Rrs (SPM=0)'!AD402</f>
        <v>6.9330993643743509E-3</v>
      </c>
      <c r="AE402" s="2">
        <f>'Radiometer Rrs'!AE402-'Simulated_Rrs (SPM=0)'!AE402</f>
        <v>8.8501040275290304E-3</v>
      </c>
    </row>
    <row r="403" spans="1:31" x14ac:dyDescent="0.3">
      <c r="A403" s="2">
        <v>800</v>
      </c>
      <c r="B403" s="2">
        <f>'Radiometer Rrs'!B403-'Simulated_Rrs (SPM=0)'!B403</f>
        <v>5.6402006779248514E-3</v>
      </c>
      <c r="C403" s="2">
        <f>'Radiometer Rrs'!C403-'Simulated_Rrs (SPM=0)'!C403</f>
        <v>5.3172781729636199E-3</v>
      </c>
      <c r="D403" s="2">
        <f>'Radiometer Rrs'!D403-'Simulated_Rrs (SPM=0)'!D403</f>
        <v>4.2879172604055058E-3</v>
      </c>
      <c r="E403" s="2">
        <f>'Radiometer Rrs'!E403-'Simulated_Rrs (SPM=0)'!E403</f>
        <v>3.9942851970099641E-3</v>
      </c>
      <c r="F403" s="2">
        <f>'Radiometer Rrs'!F403-'Simulated_Rrs (SPM=0)'!F403</f>
        <v>3.541528124344473E-3</v>
      </c>
      <c r="G403" s="2">
        <f>'Radiometer Rrs'!G403-'Simulated_Rrs (SPM=0)'!G403</f>
        <v>3.3691810240863039E-3</v>
      </c>
      <c r="H403" s="2">
        <f>'Radiometer Rrs'!H403-'Simulated_Rrs (SPM=0)'!H403</f>
        <v>1.8613538606838771E-3</v>
      </c>
      <c r="I403" s="2">
        <f>'Radiometer Rrs'!I403-'Simulated_Rrs (SPM=0)'!I403</f>
        <v>1.926902013610822E-3</v>
      </c>
      <c r="J403" s="2">
        <f>'Radiometer Rrs'!J403-'Simulated_Rrs (SPM=0)'!J403</f>
        <v>2.8532940087687641E-3</v>
      </c>
      <c r="K403" s="2">
        <f>'Radiometer Rrs'!K403-'Simulated_Rrs (SPM=0)'!K403</f>
        <v>1.5916583228901836E-2</v>
      </c>
      <c r="L403" s="2">
        <f>'Radiometer Rrs'!L403-'Simulated_Rrs (SPM=0)'!L403</f>
        <v>2.4095508551657762E-3</v>
      </c>
      <c r="M403" s="2">
        <f>'Radiometer Rrs'!M403-'Simulated_Rrs (SPM=0)'!M403</f>
        <v>2.3821910860961602E-3</v>
      </c>
      <c r="N403" s="2">
        <f>'Radiometer Rrs'!N403-'Simulated_Rrs (SPM=0)'!N403</f>
        <v>2.8134050920838503E-3</v>
      </c>
      <c r="O403" s="2">
        <f>'Radiometer Rrs'!O403-'Simulated_Rrs (SPM=0)'!O403</f>
        <v>3.3121318212159462E-3</v>
      </c>
      <c r="P403" s="2">
        <f>'Radiometer Rrs'!P403-'Simulated_Rrs (SPM=0)'!P403</f>
        <v>1.5339237522292155E-3</v>
      </c>
      <c r="Q403" s="2">
        <f>'Radiometer Rrs'!Q403-'Simulated_Rrs (SPM=0)'!Q403</f>
        <v>1.5067880278007877E-3</v>
      </c>
      <c r="R403" s="2">
        <f>'Radiometer Rrs'!R403-'Simulated_Rrs (SPM=0)'!R403</f>
        <v>1.5339236499593125E-3</v>
      </c>
      <c r="S403" s="2">
        <f>'Radiometer Rrs'!S403-'Simulated_Rrs (SPM=0)'!S403</f>
        <v>3.2188494587181327E-3</v>
      </c>
      <c r="T403" s="2">
        <f>'Radiometer Rrs'!T403-'Simulated_Rrs (SPM=0)'!T403</f>
        <v>1.8300806787827195E-3</v>
      </c>
      <c r="U403" s="2">
        <f>'Radiometer Rrs'!U403-'Simulated_Rrs (SPM=0)'!U403</f>
        <v>9.3083704373631664E-3</v>
      </c>
      <c r="V403" s="2">
        <f>'Radiometer Rrs'!V403-'Simulated_Rrs (SPM=0)'!V403</f>
        <v>6.7864522635442629E-3</v>
      </c>
      <c r="W403" s="2">
        <f>'Radiometer Rrs'!W403-'Simulated_Rrs (SPM=0)'!W403</f>
        <v>2.2337589073050551E-3</v>
      </c>
      <c r="X403" s="2">
        <f>'Radiometer Rrs'!X403-'Simulated_Rrs (SPM=0)'!X403</f>
        <v>8.0532930491581146E-3</v>
      </c>
      <c r="Y403" s="2">
        <f>'Radiometer Rrs'!Y403-'Simulated_Rrs (SPM=0)'!Y403</f>
        <v>8.3702691415903727E-3</v>
      </c>
      <c r="Z403" s="2">
        <f>'Radiometer Rrs'!Z403-'Simulated_Rrs (SPM=0)'!Z403</f>
        <v>1.3597805867149849E-2</v>
      </c>
      <c r="AA403" s="2">
        <f>'Radiometer Rrs'!AA403-'Simulated_Rrs (SPM=0)'!AA403</f>
        <v>8.8517853231238654E-3</v>
      </c>
      <c r="AB403" s="2">
        <f>'Radiometer Rrs'!AB403-'Simulated_Rrs (SPM=0)'!AB403</f>
        <v>6.9391351363525932E-3</v>
      </c>
      <c r="AC403" s="2">
        <f>'Radiometer Rrs'!AC403-'Simulated_Rrs (SPM=0)'!AC403</f>
        <v>1.2289320310832652E-3</v>
      </c>
      <c r="AD403" s="2">
        <f>'Radiometer Rrs'!AD403-'Simulated_Rrs (SPM=0)'!AD403</f>
        <v>6.9446787102651533E-3</v>
      </c>
      <c r="AE403" s="2">
        <f>'Radiometer Rrs'!AE403-'Simulated_Rrs (SPM=0)'!AE403</f>
        <v>8.8517853235838117E-3</v>
      </c>
    </row>
    <row r="404" spans="1:31" x14ac:dyDescent="0.3">
      <c r="A404" s="2">
        <v>801</v>
      </c>
      <c r="B404" s="2">
        <f>'Radiometer Rrs'!B404-'Simulated_Rrs (SPM=0)'!B404</f>
        <v>5.6731883192526651E-3</v>
      </c>
      <c r="C404" s="2">
        <f>'Radiometer Rrs'!C404-'Simulated_Rrs (SPM=0)'!C404</f>
        <v>5.3491895614690812E-3</v>
      </c>
      <c r="D404" s="2">
        <f>'Radiometer Rrs'!D404-'Simulated_Rrs (SPM=0)'!D404</f>
        <v>4.3128978026858635E-3</v>
      </c>
      <c r="E404" s="2">
        <f>'Radiometer Rrs'!E404-'Simulated_Rrs (SPM=0)'!E404</f>
        <v>4.0136002495121063E-3</v>
      </c>
      <c r="F404" s="2">
        <f>'Radiometer Rrs'!F404-'Simulated_Rrs (SPM=0)'!F404</f>
        <v>3.5575278358430575E-3</v>
      </c>
      <c r="G404" s="2">
        <f>'Radiometer Rrs'!G404-'Simulated_Rrs (SPM=0)'!G404</f>
        <v>3.3731353881471622E-3</v>
      </c>
      <c r="H404" s="2">
        <f>'Radiometer Rrs'!H404-'Simulated_Rrs (SPM=0)'!H404</f>
        <v>1.8740219089840701E-3</v>
      </c>
      <c r="I404" s="2">
        <f>'Radiometer Rrs'!I404-'Simulated_Rrs (SPM=0)'!I404</f>
        <v>1.937797151593416E-3</v>
      </c>
      <c r="J404" s="2">
        <f>'Radiometer Rrs'!J404-'Simulated_Rrs (SPM=0)'!J404</f>
        <v>2.8646333456660423E-3</v>
      </c>
      <c r="K404" s="2">
        <f>'Radiometer Rrs'!K404-'Simulated_Rrs (SPM=0)'!K404</f>
        <v>1.5922655746416596E-2</v>
      </c>
      <c r="L404" s="2">
        <f>'Radiometer Rrs'!L404-'Simulated_Rrs (SPM=0)'!L404</f>
        <v>2.4268764091145718E-3</v>
      </c>
      <c r="M404" s="2">
        <f>'Radiometer Rrs'!M404-'Simulated_Rrs (SPM=0)'!M404</f>
        <v>2.3930665330159692E-3</v>
      </c>
      <c r="N404" s="2">
        <f>'Radiometer Rrs'!N404-'Simulated_Rrs (SPM=0)'!N404</f>
        <v>2.825178697323778E-3</v>
      </c>
      <c r="O404" s="2">
        <f>'Radiometer Rrs'!O404-'Simulated_Rrs (SPM=0)'!O404</f>
        <v>3.3154035851577172E-3</v>
      </c>
      <c r="P404" s="2">
        <f>'Radiometer Rrs'!P404-'Simulated_Rrs (SPM=0)'!P404</f>
        <v>1.5434781497962562E-3</v>
      </c>
      <c r="Q404" s="2">
        <f>'Radiometer Rrs'!Q404-'Simulated_Rrs (SPM=0)'!Q404</f>
        <v>1.5161969930169172E-3</v>
      </c>
      <c r="R404" s="2">
        <f>'Radiometer Rrs'!R404-'Simulated_Rrs (SPM=0)'!R404</f>
        <v>1.5434780485537273E-3</v>
      </c>
      <c r="S404" s="2">
        <f>'Radiometer Rrs'!S404-'Simulated_Rrs (SPM=0)'!S404</f>
        <v>3.2314453972384365E-3</v>
      </c>
      <c r="T404" s="2">
        <f>'Radiometer Rrs'!T404-'Simulated_Rrs (SPM=0)'!T404</f>
        <v>1.808804274387351E-3</v>
      </c>
      <c r="U404" s="2">
        <f>'Radiometer Rrs'!U404-'Simulated_Rrs (SPM=0)'!U404</f>
        <v>9.3178793962995395E-3</v>
      </c>
      <c r="V404" s="2">
        <f>'Radiometer Rrs'!V404-'Simulated_Rrs (SPM=0)'!V404</f>
        <v>6.8199163383656312E-3</v>
      </c>
      <c r="W404" s="2">
        <f>'Radiometer Rrs'!W404-'Simulated_Rrs (SPM=0)'!W404</f>
        <v>2.2488955099499459E-3</v>
      </c>
      <c r="X404" s="2">
        <f>'Radiometer Rrs'!X404-'Simulated_Rrs (SPM=0)'!X404</f>
        <v>8.1120998545378842E-3</v>
      </c>
      <c r="Y404" s="2">
        <f>'Radiometer Rrs'!Y404-'Simulated_Rrs (SPM=0)'!Y404</f>
        <v>8.4072161585767545E-3</v>
      </c>
      <c r="Z404" s="2">
        <f>'Radiometer Rrs'!Z404-'Simulated_Rrs (SPM=0)'!Z404</f>
        <v>1.3640483531911348E-2</v>
      </c>
      <c r="AA404" s="2">
        <f>'Radiometer Rrs'!AA404-'Simulated_Rrs (SPM=0)'!AA404</f>
        <v>8.8409737047969363E-3</v>
      </c>
      <c r="AB404" s="2">
        <f>'Radiometer Rrs'!AB404-'Simulated_Rrs (SPM=0)'!AB404</f>
        <v>6.9747887800064492E-3</v>
      </c>
      <c r="AC404" s="2">
        <f>'Radiometer Rrs'!AC404-'Simulated_Rrs (SPM=0)'!AC404</f>
        <v>1.2359028133855847E-3</v>
      </c>
      <c r="AD404" s="2">
        <f>'Radiometer Rrs'!AD404-'Simulated_Rrs (SPM=0)'!AD404</f>
        <v>6.9643498304601016E-3</v>
      </c>
      <c r="AE404" s="2">
        <f>'Radiometer Rrs'!AE404-'Simulated_Rrs (SPM=0)'!AE404</f>
        <v>8.840973705248131E-3</v>
      </c>
    </row>
    <row r="405" spans="1:31" x14ac:dyDescent="0.3">
      <c r="A405" s="2">
        <v>802</v>
      </c>
      <c r="B405" s="2">
        <f>'Radiometer Rrs'!B405-'Simulated_Rrs (SPM=0)'!B405</f>
        <v>5.7071710164144354E-3</v>
      </c>
      <c r="C405" s="2">
        <f>'Radiometer Rrs'!C405-'Simulated_Rrs (SPM=0)'!C405</f>
        <v>5.3737980618157591E-3</v>
      </c>
      <c r="D405" s="2">
        <f>'Radiometer Rrs'!D405-'Simulated_Rrs (SPM=0)'!D405</f>
        <v>4.3383445480279625E-3</v>
      </c>
      <c r="E405" s="2">
        <f>'Radiometer Rrs'!E405-'Simulated_Rrs (SPM=0)'!E405</f>
        <v>4.0438623599128439E-3</v>
      </c>
      <c r="F405" s="2">
        <f>'Radiometer Rrs'!F405-'Simulated_Rrs (SPM=0)'!F405</f>
        <v>3.5776908149278801E-3</v>
      </c>
      <c r="G405" s="2">
        <f>'Radiometer Rrs'!G405-'Simulated_Rrs (SPM=0)'!G405</f>
        <v>3.3857966022324596E-3</v>
      </c>
      <c r="H405" s="2">
        <f>'Radiometer Rrs'!H405-'Simulated_Rrs (SPM=0)'!H405</f>
        <v>1.8835487976425836E-3</v>
      </c>
      <c r="I405" s="2">
        <f>'Radiometer Rrs'!I405-'Simulated_Rrs (SPM=0)'!I405</f>
        <v>1.945867394066895E-3</v>
      </c>
      <c r="J405" s="2">
        <f>'Radiometer Rrs'!J405-'Simulated_Rrs (SPM=0)'!J405</f>
        <v>2.8693666077281806E-3</v>
      </c>
      <c r="K405" s="2">
        <f>'Radiometer Rrs'!K405-'Simulated_Rrs (SPM=0)'!K405</f>
        <v>1.5929448389172228E-2</v>
      </c>
      <c r="L405" s="2">
        <f>'Radiometer Rrs'!L405-'Simulated_Rrs (SPM=0)'!L405</f>
        <v>2.4393122482983896E-3</v>
      </c>
      <c r="M405" s="2">
        <f>'Radiometer Rrs'!M405-'Simulated_Rrs (SPM=0)'!M405</f>
        <v>2.4039827340061213E-3</v>
      </c>
      <c r="N405" s="2">
        <f>'Radiometer Rrs'!N405-'Simulated_Rrs (SPM=0)'!N405</f>
        <v>2.8429546317895382E-3</v>
      </c>
      <c r="O405" s="2">
        <f>'Radiometer Rrs'!O405-'Simulated_Rrs (SPM=0)'!O405</f>
        <v>3.3255929743461823E-3</v>
      </c>
      <c r="P405" s="2">
        <f>'Radiometer Rrs'!P405-'Simulated_Rrs (SPM=0)'!P405</f>
        <v>1.5546893546519163E-3</v>
      </c>
      <c r="Q405" s="2">
        <f>'Radiometer Rrs'!Q405-'Simulated_Rrs (SPM=0)'!Q405</f>
        <v>1.5239433066563171E-3</v>
      </c>
      <c r="R405" s="2">
        <f>'Radiometer Rrs'!R405-'Simulated_Rrs (SPM=0)'!R405</f>
        <v>1.5546892544261422E-3</v>
      </c>
      <c r="S405" s="2">
        <f>'Radiometer Rrs'!S405-'Simulated_Rrs (SPM=0)'!S405</f>
        <v>3.2441037550693052E-3</v>
      </c>
      <c r="T405" s="2">
        <f>'Radiometer Rrs'!T405-'Simulated_Rrs (SPM=0)'!T405</f>
        <v>1.7881570531873832E-3</v>
      </c>
      <c r="U405" s="2">
        <f>'Radiometer Rrs'!U405-'Simulated_Rrs (SPM=0)'!U405</f>
        <v>9.3338710270575789E-3</v>
      </c>
      <c r="V405" s="2">
        <f>'Radiometer Rrs'!V405-'Simulated_Rrs (SPM=0)'!V405</f>
        <v>6.8499346490258368E-3</v>
      </c>
      <c r="W405" s="2">
        <f>'Radiometer Rrs'!W405-'Simulated_Rrs (SPM=0)'!W405</f>
        <v>2.2798410718338526E-3</v>
      </c>
      <c r="X405" s="2">
        <f>'Radiometer Rrs'!X405-'Simulated_Rrs (SPM=0)'!X405</f>
        <v>8.1387111879807402E-3</v>
      </c>
      <c r="Y405" s="2">
        <f>'Radiometer Rrs'!Y405-'Simulated_Rrs (SPM=0)'!Y405</f>
        <v>8.4297848409634092E-3</v>
      </c>
      <c r="Z405" s="2">
        <f>'Radiometer Rrs'!Z405-'Simulated_Rrs (SPM=0)'!Z405</f>
        <v>1.365279299533175E-2</v>
      </c>
      <c r="AA405" s="2">
        <f>'Radiometer Rrs'!AA405-'Simulated_Rrs (SPM=0)'!AA405</f>
        <v>8.8608875492939901E-3</v>
      </c>
      <c r="AB405" s="2">
        <f>'Radiometer Rrs'!AB405-'Simulated_Rrs (SPM=0)'!AB405</f>
        <v>6.9995684075383818E-3</v>
      </c>
      <c r="AC405" s="2">
        <f>'Radiometer Rrs'!AC405-'Simulated_Rrs (SPM=0)'!AC405</f>
        <v>1.2420632426979857E-3</v>
      </c>
      <c r="AD405" s="2">
        <f>'Radiometer Rrs'!AD405-'Simulated_Rrs (SPM=0)'!AD405</f>
        <v>6.9703837245900938E-3</v>
      </c>
      <c r="AE405" s="2">
        <f>'Radiometer Rrs'!AE405-'Simulated_Rrs (SPM=0)'!AE405</f>
        <v>8.8608875497366013E-3</v>
      </c>
    </row>
    <row r="406" spans="1:31" x14ac:dyDescent="0.3">
      <c r="A406" s="2">
        <v>803</v>
      </c>
      <c r="B406" s="2">
        <f>'Radiometer Rrs'!B406-'Simulated_Rrs (SPM=0)'!B406</f>
        <v>5.7355773293678129E-3</v>
      </c>
      <c r="C406" s="2">
        <f>'Radiometer Rrs'!C406-'Simulated_Rrs (SPM=0)'!C406</f>
        <v>5.3959583278952146E-3</v>
      </c>
      <c r="D406" s="2">
        <f>'Radiometer Rrs'!D406-'Simulated_Rrs (SPM=0)'!D406</f>
        <v>4.3602377068336596E-3</v>
      </c>
      <c r="E406" s="2">
        <f>'Radiometer Rrs'!E406-'Simulated_Rrs (SPM=0)'!E406</f>
        <v>4.0677145730729277E-3</v>
      </c>
      <c r="F406" s="2">
        <f>'Radiometer Rrs'!F406-'Simulated_Rrs (SPM=0)'!F406</f>
        <v>3.5949307074382088E-3</v>
      </c>
      <c r="G406" s="2">
        <f>'Radiometer Rrs'!G406-'Simulated_Rrs (SPM=0)'!G406</f>
        <v>3.3963940880322153E-3</v>
      </c>
      <c r="H406" s="2">
        <f>'Radiometer Rrs'!H406-'Simulated_Rrs (SPM=0)'!H406</f>
        <v>1.8921955117435062E-3</v>
      </c>
      <c r="I406" s="2">
        <f>'Radiometer Rrs'!I406-'Simulated_Rrs (SPM=0)'!I406</f>
        <v>1.9538276091164491E-3</v>
      </c>
      <c r="J406" s="2">
        <f>'Radiometer Rrs'!J406-'Simulated_Rrs (SPM=0)'!J406</f>
        <v>2.874337788708665E-3</v>
      </c>
      <c r="K406" s="2">
        <f>'Radiometer Rrs'!K406-'Simulated_Rrs (SPM=0)'!K406</f>
        <v>1.5929161167757649E-2</v>
      </c>
      <c r="L406" s="2">
        <f>'Radiometer Rrs'!L406-'Simulated_Rrs (SPM=0)'!L406</f>
        <v>2.451138006111667E-3</v>
      </c>
      <c r="M406" s="2">
        <f>'Radiometer Rrs'!M406-'Simulated_Rrs (SPM=0)'!M406</f>
        <v>2.4151451507953229E-3</v>
      </c>
      <c r="N406" s="2">
        <f>'Radiometer Rrs'!N406-'Simulated_Rrs (SPM=0)'!N406</f>
        <v>2.8573883077032823E-3</v>
      </c>
      <c r="O406" s="2">
        <f>'Radiometer Rrs'!O406-'Simulated_Rrs (SPM=0)'!O406</f>
        <v>3.3320988233334434E-3</v>
      </c>
      <c r="P406" s="2">
        <f>'Radiometer Rrs'!P406-'Simulated_Rrs (SPM=0)'!P406</f>
        <v>1.5626407311191332E-3</v>
      </c>
      <c r="Q406" s="2">
        <f>'Radiometer Rrs'!Q406-'Simulated_Rrs (SPM=0)'!Q406</f>
        <v>1.5320282419161401E-3</v>
      </c>
      <c r="R406" s="2">
        <f>'Radiometer Rrs'!R406-'Simulated_Rrs (SPM=0)'!R406</f>
        <v>1.5626406318995803E-3</v>
      </c>
      <c r="S406" s="2">
        <f>'Radiometer Rrs'!S406-'Simulated_Rrs (SPM=0)'!S406</f>
        <v>3.2545222242235049E-3</v>
      </c>
      <c r="T406" s="2">
        <f>'Radiometer Rrs'!T406-'Simulated_Rrs (SPM=0)'!T406</f>
        <v>1.7676880777950819E-3</v>
      </c>
      <c r="U406" s="2">
        <f>'Radiometer Rrs'!U406-'Simulated_Rrs (SPM=0)'!U406</f>
        <v>9.3471659776619542E-3</v>
      </c>
      <c r="V406" s="2">
        <f>'Radiometer Rrs'!V406-'Simulated_Rrs (SPM=0)'!V406</f>
        <v>6.8755609198943883E-3</v>
      </c>
      <c r="W406" s="2">
        <f>'Radiometer Rrs'!W406-'Simulated_Rrs (SPM=0)'!W406</f>
        <v>2.2993472280190292E-3</v>
      </c>
      <c r="X406" s="2">
        <f>'Radiometer Rrs'!X406-'Simulated_Rrs (SPM=0)'!X406</f>
        <v>8.1538153114657109E-3</v>
      </c>
      <c r="Y406" s="2">
        <f>'Radiometer Rrs'!Y406-'Simulated_Rrs (SPM=0)'!Y406</f>
        <v>8.4381566597883425E-3</v>
      </c>
      <c r="Z406" s="2">
        <f>'Radiometer Rrs'!Z406-'Simulated_Rrs (SPM=0)'!Z406</f>
        <v>1.3660480295204325E-2</v>
      </c>
      <c r="AA406" s="2">
        <f>'Radiometer Rrs'!AA406-'Simulated_Rrs (SPM=0)'!AA406</f>
        <v>8.8790676537254323E-3</v>
      </c>
      <c r="AB406" s="2">
        <f>'Radiometer Rrs'!AB406-'Simulated_Rrs (SPM=0)'!AB406</f>
        <v>7.0091812171623824E-3</v>
      </c>
      <c r="AC406" s="2">
        <f>'Radiometer Rrs'!AC406-'Simulated_Rrs (SPM=0)'!AC406</f>
        <v>1.2477297227112625E-3</v>
      </c>
      <c r="AD406" s="2">
        <f>'Radiometer Rrs'!AD406-'Simulated_Rrs (SPM=0)'!AD406</f>
        <v>6.9708109609947499E-3</v>
      </c>
      <c r="AE406" s="2">
        <f>'Radiometer Rrs'!AE406-'Simulated_Rrs (SPM=0)'!AE406</f>
        <v>8.8790676541596249E-3</v>
      </c>
    </row>
    <row r="407" spans="1:31" x14ac:dyDescent="0.3">
      <c r="A407" s="2">
        <v>804</v>
      </c>
      <c r="B407" s="2">
        <f>'Radiometer Rrs'!B407-'Simulated_Rrs (SPM=0)'!B407</f>
        <v>5.7538288504529562E-3</v>
      </c>
      <c r="C407" s="2">
        <f>'Radiometer Rrs'!C407-'Simulated_Rrs (SPM=0)'!C407</f>
        <v>5.4155365803411175E-3</v>
      </c>
      <c r="D407" s="2">
        <f>'Radiometer Rrs'!D407-'Simulated_Rrs (SPM=0)'!D407</f>
        <v>4.3757003652298591E-3</v>
      </c>
      <c r="E407" s="2">
        <f>'Radiometer Rrs'!E407-'Simulated_Rrs (SPM=0)'!E407</f>
        <v>4.0775175868579209E-3</v>
      </c>
      <c r="F407" s="2">
        <f>'Radiometer Rrs'!F407-'Simulated_Rrs (SPM=0)'!F407</f>
        <v>3.6059647303181906E-3</v>
      </c>
      <c r="G407" s="2">
        <f>'Radiometer Rrs'!G407-'Simulated_Rrs (SPM=0)'!G407</f>
        <v>3.4012119777370327E-3</v>
      </c>
      <c r="H407" s="2">
        <f>'Radiometer Rrs'!H407-'Simulated_Rrs (SPM=0)'!H407</f>
        <v>1.9000389700333908E-3</v>
      </c>
      <c r="I407" s="2">
        <f>'Radiometer Rrs'!I407-'Simulated_Rrs (SPM=0)'!I407</f>
        <v>1.9622770487245935E-3</v>
      </c>
      <c r="J407" s="2">
        <f>'Radiometer Rrs'!J407-'Simulated_Rrs (SPM=0)'!J407</f>
        <v>2.8813334150561555E-3</v>
      </c>
      <c r="K407" s="2">
        <f>'Radiometer Rrs'!K407-'Simulated_Rrs (SPM=0)'!K407</f>
        <v>1.5916112951043598E-2</v>
      </c>
      <c r="L407" s="2">
        <f>'Radiometer Rrs'!L407-'Simulated_Rrs (SPM=0)'!L407</f>
        <v>2.4630645659321753E-3</v>
      </c>
      <c r="M407" s="2">
        <f>'Radiometer Rrs'!M407-'Simulated_Rrs (SPM=0)'!M407</f>
        <v>2.4267354104983408E-3</v>
      </c>
      <c r="N407" s="2">
        <f>'Radiometer Rrs'!N407-'Simulated_Rrs (SPM=0)'!N407</f>
        <v>2.8644250862352397E-3</v>
      </c>
      <c r="O407" s="2">
        <f>'Radiometer Rrs'!O407-'Simulated_Rrs (SPM=0)'!O407</f>
        <v>3.3303791620620821E-3</v>
      </c>
      <c r="P407" s="2">
        <f>'Radiometer Rrs'!P407-'Simulated_Rrs (SPM=0)'!P407</f>
        <v>1.5643952125717947E-3</v>
      </c>
      <c r="Q407" s="2">
        <f>'Radiometer Rrs'!Q407-'Simulated_Rrs (SPM=0)'!Q407</f>
        <v>1.5411182439326071E-3</v>
      </c>
      <c r="R407" s="2">
        <f>'Radiometer Rrs'!R407-'Simulated_Rrs (SPM=0)'!R407</f>
        <v>1.5643951143482671E-3</v>
      </c>
      <c r="S407" s="2">
        <f>'Radiometer Rrs'!S407-'Simulated_Rrs (SPM=0)'!S407</f>
        <v>3.2609435428215035E-3</v>
      </c>
      <c r="T407" s="2">
        <f>'Radiometer Rrs'!T407-'Simulated_Rrs (SPM=0)'!T407</f>
        <v>1.7473834602872204E-3</v>
      </c>
      <c r="U407" s="2">
        <f>'Radiometer Rrs'!U407-'Simulated_Rrs (SPM=0)'!U407</f>
        <v>9.3540952791245479E-3</v>
      </c>
      <c r="V407" s="2">
        <f>'Radiometer Rrs'!V407-'Simulated_Rrs (SPM=0)'!V407</f>
        <v>6.8942144624899128E-3</v>
      </c>
      <c r="W407" s="2">
        <f>'Radiometer Rrs'!W407-'Simulated_Rrs (SPM=0)'!W407</f>
        <v>2.2946841937092535E-3</v>
      </c>
      <c r="X407" s="2">
        <f>'Radiometer Rrs'!X407-'Simulated_Rrs (SPM=0)'!X407</f>
        <v>8.1562671414074483E-3</v>
      </c>
      <c r="Y407" s="2">
        <f>'Radiometer Rrs'!Y407-'Simulated_Rrs (SPM=0)'!Y407</f>
        <v>8.4247752726477158E-3</v>
      </c>
      <c r="Z407" s="2">
        <f>'Radiometer Rrs'!Z407-'Simulated_Rrs (SPM=0)'!Z407</f>
        <v>1.366731240935434E-2</v>
      </c>
      <c r="AA407" s="2">
        <f>'Radiometer Rrs'!AA407-'Simulated_Rrs (SPM=0)'!AA407</f>
        <v>8.8867169622637281E-3</v>
      </c>
      <c r="AB407" s="2">
        <f>'Radiometer Rrs'!AB407-'Simulated_Rrs (SPM=0)'!AB407</f>
        <v>6.9944669257865511E-3</v>
      </c>
      <c r="AC407" s="2">
        <f>'Radiometer Rrs'!AC407-'Simulated_Rrs (SPM=0)'!AC407</f>
        <v>1.2527145255629795E-3</v>
      </c>
      <c r="AD407" s="2">
        <f>'Radiometer Rrs'!AD407-'Simulated_Rrs (SPM=0)'!AD407</f>
        <v>6.9645768058014318E-3</v>
      </c>
      <c r="AE407" s="2">
        <f>'Radiometer Rrs'!AE407-'Simulated_Rrs (SPM=0)'!AE407</f>
        <v>8.88671696268966E-3</v>
      </c>
    </row>
    <row r="408" spans="1:31" x14ac:dyDescent="0.3">
      <c r="A408" s="2">
        <v>805</v>
      </c>
      <c r="B408" s="2">
        <f>'Radiometer Rrs'!B408-'Simulated_Rrs (SPM=0)'!B408</f>
        <v>5.768335069961948E-3</v>
      </c>
      <c r="C408" s="2">
        <f>'Radiometer Rrs'!C408-'Simulated_Rrs (SPM=0)'!C408</f>
        <v>5.4343847996785721E-3</v>
      </c>
      <c r="D408" s="2">
        <f>'Radiometer Rrs'!D408-'Simulated_Rrs (SPM=0)'!D408</f>
        <v>4.3943536754071678E-3</v>
      </c>
      <c r="E408" s="2">
        <f>'Radiometer Rrs'!E408-'Simulated_Rrs (SPM=0)'!E408</f>
        <v>4.0892857635529967E-3</v>
      </c>
      <c r="F408" s="2">
        <f>'Radiometer Rrs'!F408-'Simulated_Rrs (SPM=0)'!F408</f>
        <v>3.6212510454952103E-3</v>
      </c>
      <c r="G408" s="2">
        <f>'Radiometer Rrs'!G408-'Simulated_Rrs (SPM=0)'!G408</f>
        <v>3.4036671192172606E-3</v>
      </c>
      <c r="H408" s="2">
        <f>'Radiometer Rrs'!H408-'Simulated_Rrs (SPM=0)'!H408</f>
        <v>1.9078524719393294E-3</v>
      </c>
      <c r="I408" s="2">
        <f>'Radiometer Rrs'!I408-'Simulated_Rrs (SPM=0)'!I408</f>
        <v>1.9696311841517359E-3</v>
      </c>
      <c r="J408" s="2">
        <f>'Radiometer Rrs'!J408-'Simulated_Rrs (SPM=0)'!J408</f>
        <v>2.8901714024589516E-3</v>
      </c>
      <c r="K408" s="2">
        <f>'Radiometer Rrs'!K408-'Simulated_Rrs (SPM=0)'!K408</f>
        <v>1.593098147748355E-2</v>
      </c>
      <c r="L408" s="2">
        <f>'Radiometer Rrs'!L408-'Simulated_Rrs (SPM=0)'!L408</f>
        <v>2.4757389882175854E-3</v>
      </c>
      <c r="M408" s="2">
        <f>'Radiometer Rrs'!M408-'Simulated_Rrs (SPM=0)'!M408</f>
        <v>2.4356610856711763E-3</v>
      </c>
      <c r="N408" s="2">
        <f>'Radiometer Rrs'!N408-'Simulated_Rrs (SPM=0)'!N408</f>
        <v>2.8691046408474449E-3</v>
      </c>
      <c r="O408" s="2">
        <f>'Radiometer Rrs'!O408-'Simulated_Rrs (SPM=0)'!O408</f>
        <v>3.3303365155113005E-3</v>
      </c>
      <c r="P408" s="2">
        <f>'Radiometer Rrs'!P408-'Simulated_Rrs (SPM=0)'!P408</f>
        <v>1.5733289009213472E-3</v>
      </c>
      <c r="Q408" s="2">
        <f>'Radiometer Rrs'!Q408-'Simulated_Rrs (SPM=0)'!Q408</f>
        <v>1.5440063422517381E-3</v>
      </c>
      <c r="R408" s="2">
        <f>'Radiometer Rrs'!R408-'Simulated_Rrs (SPM=0)'!R408</f>
        <v>1.5733288036838861E-3</v>
      </c>
      <c r="S408" s="2">
        <f>'Radiometer Rrs'!S408-'Simulated_Rrs (SPM=0)'!S408</f>
        <v>3.2664996968154725E-3</v>
      </c>
      <c r="T408" s="2">
        <f>'Radiometer Rrs'!T408-'Simulated_Rrs (SPM=0)'!T408</f>
        <v>1.7279183255115248E-3</v>
      </c>
      <c r="U408" s="2">
        <f>'Radiometer Rrs'!U408-'Simulated_Rrs (SPM=0)'!U408</f>
        <v>9.3757500606048861E-3</v>
      </c>
      <c r="V408" s="2">
        <f>'Radiometer Rrs'!V408-'Simulated_Rrs (SPM=0)'!V408</f>
        <v>6.9090495341510424E-3</v>
      </c>
      <c r="W408" s="2">
        <f>'Radiometer Rrs'!W408-'Simulated_Rrs (SPM=0)'!W408</f>
        <v>2.2699473850143199E-3</v>
      </c>
      <c r="X408" s="2">
        <f>'Radiometer Rrs'!X408-'Simulated_Rrs (SPM=0)'!X408</f>
        <v>8.1320022426436128E-3</v>
      </c>
      <c r="Y408" s="2">
        <f>'Radiometer Rrs'!Y408-'Simulated_Rrs (SPM=0)'!Y408</f>
        <v>8.3965574055807624E-3</v>
      </c>
      <c r="Z408" s="2">
        <f>'Radiometer Rrs'!Z408-'Simulated_Rrs (SPM=0)'!Z408</f>
        <v>1.363872616988262E-2</v>
      </c>
      <c r="AA408" s="2">
        <f>'Radiometer Rrs'!AA408-'Simulated_Rrs (SPM=0)'!AA408</f>
        <v>8.893016966420083E-3</v>
      </c>
      <c r="AB408" s="2">
        <f>'Radiometer Rrs'!AB408-'Simulated_Rrs (SPM=0)'!AB408</f>
        <v>6.9890057295416749E-3</v>
      </c>
      <c r="AC408" s="2">
        <f>'Radiometer Rrs'!AC408-'Simulated_Rrs (SPM=0)'!AC408</f>
        <v>1.249393890162325E-3</v>
      </c>
      <c r="AD408" s="2">
        <f>'Radiometer Rrs'!AD408-'Simulated_Rrs (SPM=0)'!AD408</f>
        <v>6.9588373729389912E-3</v>
      </c>
      <c r="AE408" s="2">
        <f>'Radiometer Rrs'!AE408-'Simulated_Rrs (SPM=0)'!AE408</f>
        <v>8.8930169668379102E-3</v>
      </c>
    </row>
    <row r="409" spans="1:31" x14ac:dyDescent="0.3">
      <c r="A409" s="2">
        <v>806</v>
      </c>
      <c r="B409" s="2">
        <f>'Radiometer Rrs'!B409-'Simulated_Rrs (SPM=0)'!B409</f>
        <v>5.7810458885160891E-3</v>
      </c>
      <c r="C409" s="2">
        <f>'Radiometer Rrs'!C409-'Simulated_Rrs (SPM=0)'!C409</f>
        <v>5.4499656863435594E-3</v>
      </c>
      <c r="D409" s="2">
        <f>'Radiometer Rrs'!D409-'Simulated_Rrs (SPM=0)'!D409</f>
        <v>4.4104703255691746E-3</v>
      </c>
      <c r="E409" s="2">
        <f>'Radiometer Rrs'!E409-'Simulated_Rrs (SPM=0)'!E409</f>
        <v>4.1024694756553372E-3</v>
      </c>
      <c r="F409" s="2">
        <f>'Radiometer Rrs'!F409-'Simulated_Rrs (SPM=0)'!F409</f>
        <v>3.632660465909392E-3</v>
      </c>
      <c r="G409" s="2">
        <f>'Radiometer Rrs'!G409-'Simulated_Rrs (SPM=0)'!G409</f>
        <v>3.4063376395882905E-3</v>
      </c>
      <c r="H409" s="2">
        <f>'Radiometer Rrs'!H409-'Simulated_Rrs (SPM=0)'!H409</f>
        <v>1.9141902429020542E-3</v>
      </c>
      <c r="I409" s="2">
        <f>'Radiometer Rrs'!I409-'Simulated_Rrs (SPM=0)'!I409</f>
        <v>1.9747841976648322E-3</v>
      </c>
      <c r="J409" s="2">
        <f>'Radiometer Rrs'!J409-'Simulated_Rrs (SPM=0)'!J409</f>
        <v>2.8962385594141211E-3</v>
      </c>
      <c r="K409" s="2">
        <f>'Radiometer Rrs'!K409-'Simulated_Rrs (SPM=0)'!K409</f>
        <v>1.5949614444600208E-2</v>
      </c>
      <c r="L409" s="2">
        <f>'Radiometer Rrs'!L409-'Simulated_Rrs (SPM=0)'!L409</f>
        <v>2.4858995210215421E-3</v>
      </c>
      <c r="M409" s="2">
        <f>'Radiometer Rrs'!M409-'Simulated_Rrs (SPM=0)'!M409</f>
        <v>2.4425034255187205E-3</v>
      </c>
      <c r="N409" s="2">
        <f>'Radiometer Rrs'!N409-'Simulated_Rrs (SPM=0)'!N409</f>
        <v>2.8731461075486987E-3</v>
      </c>
      <c r="O409" s="2">
        <f>'Radiometer Rrs'!O409-'Simulated_Rrs (SPM=0)'!O409</f>
        <v>3.3296336397413248E-3</v>
      </c>
      <c r="P409" s="2">
        <f>'Radiometer Rrs'!P409-'Simulated_Rrs (SPM=0)'!P409</f>
        <v>1.5801732496084258E-3</v>
      </c>
      <c r="Q409" s="2">
        <f>'Radiometer Rrs'!Q409-'Simulated_Rrs (SPM=0)'!Q409</f>
        <v>1.5456115965509108E-3</v>
      </c>
      <c r="R409" s="2">
        <f>'Radiometer Rrs'!R409-'Simulated_Rrs (SPM=0)'!R409</f>
        <v>1.5801731533470677E-3</v>
      </c>
      <c r="S409" s="2">
        <f>'Radiometer Rrs'!S409-'Simulated_Rrs (SPM=0)'!S409</f>
        <v>3.2691230462938634E-3</v>
      </c>
      <c r="T409" s="2">
        <f>'Radiometer Rrs'!T409-'Simulated_Rrs (SPM=0)'!T409</f>
        <v>1.7077771103329977E-3</v>
      </c>
      <c r="U409" s="2">
        <f>'Radiometer Rrs'!U409-'Simulated_Rrs (SPM=0)'!U409</f>
        <v>9.3925665713800836E-3</v>
      </c>
      <c r="V409" s="2">
        <f>'Radiometer Rrs'!V409-'Simulated_Rrs (SPM=0)'!V409</f>
        <v>6.921705615928018E-3</v>
      </c>
      <c r="W409" s="2">
        <f>'Radiometer Rrs'!W409-'Simulated_Rrs (SPM=0)'!W409</f>
        <v>2.2555334336004053E-3</v>
      </c>
      <c r="X409" s="2">
        <f>'Radiometer Rrs'!X409-'Simulated_Rrs (SPM=0)'!X409</f>
        <v>8.1077394809737201E-3</v>
      </c>
      <c r="Y409" s="2">
        <f>'Radiometer Rrs'!Y409-'Simulated_Rrs (SPM=0)'!Y409</f>
        <v>8.3761391667378313E-3</v>
      </c>
      <c r="Z409" s="2">
        <f>'Radiometer Rrs'!Z409-'Simulated_Rrs (SPM=0)'!Z409</f>
        <v>1.3611735379362019E-2</v>
      </c>
      <c r="AA409" s="2">
        <f>'Radiometer Rrs'!AA409-'Simulated_Rrs (SPM=0)'!AA409</f>
        <v>8.8953737273584493E-3</v>
      </c>
      <c r="AB409" s="2">
        <f>'Radiometer Rrs'!AB409-'Simulated_Rrs (SPM=0)'!AB409</f>
        <v>6.9862070412295123E-3</v>
      </c>
      <c r="AC409" s="2">
        <f>'Radiometer Rrs'!AC409-'Simulated_Rrs (SPM=0)'!AC409</f>
        <v>1.2496506946868932E-3</v>
      </c>
      <c r="AD409" s="2">
        <f>'Radiometer Rrs'!AD409-'Simulated_Rrs (SPM=0)'!AD409</f>
        <v>6.9551353202682853E-3</v>
      </c>
      <c r="AE409" s="2">
        <f>'Radiometer Rrs'!AE409-'Simulated_Rrs (SPM=0)'!AE409</f>
        <v>8.8953737277683281E-3</v>
      </c>
    </row>
    <row r="410" spans="1:31" x14ac:dyDescent="0.3">
      <c r="A410" s="2">
        <v>807</v>
      </c>
      <c r="B410" s="2">
        <f>'Radiometer Rrs'!B410-'Simulated_Rrs (SPM=0)'!B410</f>
        <v>5.7914574410097902E-3</v>
      </c>
      <c r="C410" s="2">
        <f>'Radiometer Rrs'!C410-'Simulated_Rrs (SPM=0)'!C410</f>
        <v>5.4588989862368684E-3</v>
      </c>
      <c r="D410" s="2">
        <f>'Radiometer Rrs'!D410-'Simulated_Rrs (SPM=0)'!D410</f>
        <v>4.4199051244468773E-3</v>
      </c>
      <c r="E410" s="2">
        <f>'Radiometer Rrs'!E410-'Simulated_Rrs (SPM=0)'!E410</f>
        <v>4.1178657829848411E-3</v>
      </c>
      <c r="F410" s="2">
        <f>'Radiometer Rrs'!F410-'Simulated_Rrs (SPM=0)'!F410</f>
        <v>3.6341103245920228E-3</v>
      </c>
      <c r="G410" s="2">
        <f>'Radiometer Rrs'!G410-'Simulated_Rrs (SPM=0)'!G410</f>
        <v>3.4104221961392435E-3</v>
      </c>
      <c r="H410" s="2">
        <f>'Radiometer Rrs'!H410-'Simulated_Rrs (SPM=0)'!H410</f>
        <v>1.9174042163785884E-3</v>
      </c>
      <c r="I410" s="2">
        <f>'Radiometer Rrs'!I410-'Simulated_Rrs (SPM=0)'!I410</f>
        <v>1.9757031700853717E-3</v>
      </c>
      <c r="J410" s="2">
        <f>'Radiometer Rrs'!J410-'Simulated_Rrs (SPM=0)'!J410</f>
        <v>2.8956719896658873E-3</v>
      </c>
      <c r="K410" s="2">
        <f>'Radiometer Rrs'!K410-'Simulated_Rrs (SPM=0)'!K410</f>
        <v>1.5964947219581874E-2</v>
      </c>
      <c r="L410" s="2">
        <f>'Radiometer Rrs'!L410-'Simulated_Rrs (SPM=0)'!L410</f>
        <v>2.4904153380083055E-3</v>
      </c>
      <c r="M410" s="2">
        <f>'Radiometer Rrs'!M410-'Simulated_Rrs (SPM=0)'!M410</f>
        <v>2.4459972056759538E-3</v>
      </c>
      <c r="N410" s="2">
        <f>'Radiometer Rrs'!N410-'Simulated_Rrs (SPM=0)'!N410</f>
        <v>2.8767857574521433E-3</v>
      </c>
      <c r="O410" s="2">
        <f>'Radiometer Rrs'!O410-'Simulated_Rrs (SPM=0)'!O410</f>
        <v>3.3268489907765939E-3</v>
      </c>
      <c r="P410" s="2">
        <f>'Radiometer Rrs'!P410-'Simulated_Rrs (SPM=0)'!P410</f>
        <v>1.5796718876124108E-3</v>
      </c>
      <c r="Q410" s="2">
        <f>'Radiometer Rrs'!Q410-'Simulated_Rrs (SPM=0)'!Q410</f>
        <v>1.5470011072317796E-3</v>
      </c>
      <c r="R410" s="2">
        <f>'Radiometer Rrs'!R410-'Simulated_Rrs (SPM=0)'!R410</f>
        <v>1.5796717923171927E-3</v>
      </c>
      <c r="S410" s="2">
        <f>'Radiometer Rrs'!S410-'Simulated_Rrs (SPM=0)'!S410</f>
        <v>3.2658643774153267E-3</v>
      </c>
      <c r="T410" s="2">
        <f>'Radiometer Rrs'!T410-'Simulated_Rrs (SPM=0)'!T410</f>
        <v>1.6858594392296731E-3</v>
      </c>
      <c r="U410" s="2">
        <f>'Radiometer Rrs'!U410-'Simulated_Rrs (SPM=0)'!U410</f>
        <v>9.393141449134992E-3</v>
      </c>
      <c r="V410" s="2">
        <f>'Radiometer Rrs'!V410-'Simulated_Rrs (SPM=0)'!V410</f>
        <v>6.9312769213227014E-3</v>
      </c>
      <c r="W410" s="2">
        <f>'Radiometer Rrs'!W410-'Simulated_Rrs (SPM=0)'!W410</f>
        <v>2.2711806586329895E-3</v>
      </c>
      <c r="X410" s="2">
        <f>'Radiometer Rrs'!X410-'Simulated_Rrs (SPM=0)'!X410</f>
        <v>8.0942951801919495E-3</v>
      </c>
      <c r="Y410" s="2">
        <f>'Radiometer Rrs'!Y410-'Simulated_Rrs (SPM=0)'!Y410</f>
        <v>8.3783003853164228E-3</v>
      </c>
      <c r="Z410" s="2">
        <f>'Radiometer Rrs'!Z410-'Simulated_Rrs (SPM=0)'!Z410</f>
        <v>1.3602470923706256E-2</v>
      </c>
      <c r="AA410" s="2">
        <f>'Radiometer Rrs'!AA410-'Simulated_Rrs (SPM=0)'!AA410</f>
        <v>8.8898972490411218E-3</v>
      </c>
      <c r="AB410" s="2">
        <f>'Radiometer Rrs'!AB410-'Simulated_Rrs (SPM=0)'!AB410</f>
        <v>6.9853208874348319E-3</v>
      </c>
      <c r="AC410" s="2">
        <f>'Radiometer Rrs'!AC410-'Simulated_Rrs (SPM=0)'!AC410</f>
        <v>1.2608712896301638E-3</v>
      </c>
      <c r="AD410" s="2">
        <f>'Radiometer Rrs'!AD410-'Simulated_Rrs (SPM=0)'!AD410</f>
        <v>6.9555624613228213E-3</v>
      </c>
      <c r="AE410" s="2">
        <f>'Radiometer Rrs'!AE410-'Simulated_Rrs (SPM=0)'!AE410</f>
        <v>8.8898972494432012E-3</v>
      </c>
    </row>
    <row r="411" spans="1:31" x14ac:dyDescent="0.3">
      <c r="A411" s="2">
        <v>808</v>
      </c>
      <c r="B411" s="2">
        <f>'Radiometer Rrs'!B411-'Simulated_Rrs (SPM=0)'!B411</f>
        <v>5.8012569341100492E-3</v>
      </c>
      <c r="C411" s="2">
        <f>'Radiometer Rrs'!C411-'Simulated_Rrs (SPM=0)'!C411</f>
        <v>5.4692316457976183E-3</v>
      </c>
      <c r="D411" s="2">
        <f>'Radiometer Rrs'!D411-'Simulated_Rrs (SPM=0)'!D411</f>
        <v>4.4238041675263027E-3</v>
      </c>
      <c r="E411" s="2">
        <f>'Radiometer Rrs'!E411-'Simulated_Rrs (SPM=0)'!E411</f>
        <v>4.1253537054515965E-3</v>
      </c>
      <c r="F411" s="2">
        <f>'Radiometer Rrs'!F411-'Simulated_Rrs (SPM=0)'!F411</f>
        <v>3.6332561278741506E-3</v>
      </c>
      <c r="G411" s="2">
        <f>'Radiometer Rrs'!G411-'Simulated_Rrs (SPM=0)'!G411</f>
        <v>3.4089728752583538E-3</v>
      </c>
      <c r="H411" s="2">
        <f>'Radiometer Rrs'!H411-'Simulated_Rrs (SPM=0)'!H411</f>
        <v>1.9200482406195078E-3</v>
      </c>
      <c r="I411" s="2">
        <f>'Radiometer Rrs'!I411-'Simulated_Rrs (SPM=0)'!I411</f>
        <v>1.9805140489376392E-3</v>
      </c>
      <c r="J411" s="2">
        <f>'Radiometer Rrs'!J411-'Simulated_Rrs (SPM=0)'!J411</f>
        <v>2.8967425702438208E-3</v>
      </c>
      <c r="K411" s="2">
        <f>'Radiometer Rrs'!K411-'Simulated_Rrs (SPM=0)'!K411</f>
        <v>1.5970509411637485E-2</v>
      </c>
      <c r="L411" s="2">
        <f>'Radiometer Rrs'!L411-'Simulated_Rrs (SPM=0)'!L411</f>
        <v>2.4953538894525217E-3</v>
      </c>
      <c r="M411" s="2">
        <f>'Radiometer Rrs'!M411-'Simulated_Rrs (SPM=0)'!M411</f>
        <v>2.447048777280907E-3</v>
      </c>
      <c r="N411" s="2">
        <f>'Radiometer Rrs'!N411-'Simulated_Rrs (SPM=0)'!N411</f>
        <v>2.8831504225755029E-3</v>
      </c>
      <c r="O411" s="2">
        <f>'Radiometer Rrs'!O411-'Simulated_Rrs (SPM=0)'!O411</f>
        <v>3.3324973113117206E-3</v>
      </c>
      <c r="P411" s="2">
        <f>'Radiometer Rrs'!P411-'Simulated_Rrs (SPM=0)'!P411</f>
        <v>1.5842388550635093E-3</v>
      </c>
      <c r="Q411" s="2">
        <f>'Radiometer Rrs'!Q411-'Simulated_Rrs (SPM=0)'!Q411</f>
        <v>1.5520780874558357E-3</v>
      </c>
      <c r="R411" s="2">
        <f>'Radiometer Rrs'!R411-'Simulated_Rrs (SPM=0)'!R411</f>
        <v>1.5842387607245469E-3</v>
      </c>
      <c r="S411" s="2">
        <f>'Radiometer Rrs'!S411-'Simulated_Rrs (SPM=0)'!S411</f>
        <v>3.2650845957700836E-3</v>
      </c>
      <c r="T411" s="2">
        <f>'Radiometer Rrs'!T411-'Simulated_Rrs (SPM=0)'!T411</f>
        <v>1.6654459695976008E-3</v>
      </c>
      <c r="U411" s="2">
        <f>'Radiometer Rrs'!U411-'Simulated_Rrs (SPM=0)'!U411</f>
        <v>9.3912245287214643E-3</v>
      </c>
      <c r="V411" s="2">
        <f>'Radiometer Rrs'!V411-'Simulated_Rrs (SPM=0)'!V411</f>
        <v>6.9450042676125626E-3</v>
      </c>
      <c r="W411" s="2">
        <f>'Radiometer Rrs'!W411-'Simulated_Rrs (SPM=0)'!W411</f>
        <v>2.2754224512356925E-3</v>
      </c>
      <c r="X411" s="2">
        <f>'Radiometer Rrs'!X411-'Simulated_Rrs (SPM=0)'!X411</f>
        <v>8.1245710751817329E-3</v>
      </c>
      <c r="Y411" s="2">
        <f>'Radiometer Rrs'!Y411-'Simulated_Rrs (SPM=0)'!Y411</f>
        <v>8.3955897893456533E-3</v>
      </c>
      <c r="Z411" s="2">
        <f>'Radiometer Rrs'!Z411-'Simulated_Rrs (SPM=0)'!Z411</f>
        <v>1.3603302648122142E-2</v>
      </c>
      <c r="AA411" s="2">
        <f>'Radiometer Rrs'!AA411-'Simulated_Rrs (SPM=0)'!AA411</f>
        <v>8.8921367868034576E-3</v>
      </c>
      <c r="AB411" s="2">
        <f>'Radiometer Rrs'!AB411-'Simulated_Rrs (SPM=0)'!AB411</f>
        <v>6.9993091411559806E-3</v>
      </c>
      <c r="AC411" s="2">
        <f>'Radiometer Rrs'!AC411-'Simulated_Rrs (SPM=0)'!AC411</f>
        <v>1.2596502009953631E-3</v>
      </c>
      <c r="AD411" s="2">
        <f>'Radiometer Rrs'!AD411-'Simulated_Rrs (SPM=0)'!AD411</f>
        <v>6.9693103877320117E-3</v>
      </c>
      <c r="AE411" s="2">
        <f>'Radiometer Rrs'!AE411-'Simulated_Rrs (SPM=0)'!AE411</f>
        <v>8.8921367871978886E-3</v>
      </c>
    </row>
    <row r="412" spans="1:31" x14ac:dyDescent="0.3">
      <c r="A412" s="2">
        <v>809</v>
      </c>
      <c r="B412" s="2">
        <f>'Radiometer Rrs'!B412-'Simulated_Rrs (SPM=0)'!B412</f>
        <v>5.8043102739617257E-3</v>
      </c>
      <c r="C412" s="2">
        <f>'Radiometer Rrs'!C412-'Simulated_Rrs (SPM=0)'!C412</f>
        <v>5.474784346963385E-3</v>
      </c>
      <c r="D412" s="2">
        <f>'Radiometer Rrs'!D412-'Simulated_Rrs (SPM=0)'!D412</f>
        <v>4.4256540453504849E-3</v>
      </c>
      <c r="E412" s="2">
        <f>'Radiometer Rrs'!E412-'Simulated_Rrs (SPM=0)'!E412</f>
        <v>4.1276566725201103E-3</v>
      </c>
      <c r="F412" s="2">
        <f>'Radiometer Rrs'!F412-'Simulated_Rrs (SPM=0)'!F412</f>
        <v>3.6341910690526461E-3</v>
      </c>
      <c r="G412" s="2">
        <f>'Radiometer Rrs'!G412-'Simulated_Rrs (SPM=0)'!G412</f>
        <v>3.4118128310915924E-3</v>
      </c>
      <c r="H412" s="2">
        <f>'Radiometer Rrs'!H412-'Simulated_Rrs (SPM=0)'!H412</f>
        <v>1.9215699305012164E-3</v>
      </c>
      <c r="I412" s="2">
        <f>'Radiometer Rrs'!I412-'Simulated_Rrs (SPM=0)'!I412</f>
        <v>1.9842467432963184E-3</v>
      </c>
      <c r="J412" s="2">
        <f>'Radiometer Rrs'!J412-'Simulated_Rrs (SPM=0)'!J412</f>
        <v>2.8974475819674799E-3</v>
      </c>
      <c r="K412" s="2">
        <f>'Radiometer Rrs'!K412-'Simulated_Rrs (SPM=0)'!K412</f>
        <v>1.5975691035799242E-2</v>
      </c>
      <c r="L412" s="2">
        <f>'Radiometer Rrs'!L412-'Simulated_Rrs (SPM=0)'!L412</f>
        <v>2.4995444479604932E-3</v>
      </c>
      <c r="M412" s="2">
        <f>'Radiometer Rrs'!M412-'Simulated_Rrs (SPM=0)'!M412</f>
        <v>2.4480324720038281E-3</v>
      </c>
      <c r="N412" s="2">
        <f>'Radiometer Rrs'!N412-'Simulated_Rrs (SPM=0)'!N412</f>
        <v>2.8884410906791502E-3</v>
      </c>
      <c r="O412" s="2">
        <f>'Radiometer Rrs'!O412-'Simulated_Rrs (SPM=0)'!O412</f>
        <v>3.3397128456172883E-3</v>
      </c>
      <c r="P412" s="2">
        <f>'Radiometer Rrs'!P412-'Simulated_Rrs (SPM=0)'!P412</f>
        <v>1.5868047157658099E-3</v>
      </c>
      <c r="Q412" s="2">
        <f>'Radiometer Rrs'!Q412-'Simulated_Rrs (SPM=0)'!Q412</f>
        <v>1.5556826554313911E-3</v>
      </c>
      <c r="R412" s="2">
        <f>'Radiometer Rrs'!R412-'Simulated_Rrs (SPM=0)'!R412</f>
        <v>1.5868046223733718E-3</v>
      </c>
      <c r="S412" s="2">
        <f>'Radiometer Rrs'!S412-'Simulated_Rrs (SPM=0)'!S412</f>
        <v>3.2654949502953067E-3</v>
      </c>
      <c r="T412" s="2">
        <f>'Radiometer Rrs'!T412-'Simulated_Rrs (SPM=0)'!T412</f>
        <v>1.6475261760859575E-3</v>
      </c>
      <c r="U412" s="2">
        <f>'Radiometer Rrs'!U412-'Simulated_Rrs (SPM=0)'!U412</f>
        <v>9.3883918031936534E-3</v>
      </c>
      <c r="V412" s="2">
        <f>'Radiometer Rrs'!V412-'Simulated_Rrs (SPM=0)'!V412</f>
        <v>6.9584326880648443E-3</v>
      </c>
      <c r="W412" s="2">
        <f>'Radiometer Rrs'!W412-'Simulated_Rrs (SPM=0)'!W412</f>
        <v>2.2908194373503226E-3</v>
      </c>
      <c r="X412" s="2">
        <f>'Radiometer Rrs'!X412-'Simulated_Rrs (SPM=0)'!X412</f>
        <v>8.172656303200642E-3</v>
      </c>
      <c r="Y412" s="2">
        <f>'Radiometer Rrs'!Y412-'Simulated_Rrs (SPM=0)'!Y412</f>
        <v>8.4282803678367071E-3</v>
      </c>
      <c r="Z412" s="2">
        <f>'Radiometer Rrs'!Z412-'Simulated_Rrs (SPM=0)'!Z412</f>
        <v>1.3620268629183826E-2</v>
      </c>
      <c r="AA412" s="2">
        <f>'Radiometer Rrs'!AA412-'Simulated_Rrs (SPM=0)'!AA412</f>
        <v>8.8935062222970512E-3</v>
      </c>
      <c r="AB412" s="2">
        <f>'Radiometer Rrs'!AB412-'Simulated_Rrs (SPM=0)'!AB412</f>
        <v>7.0231081910530875E-3</v>
      </c>
      <c r="AC412" s="2">
        <f>'Radiometer Rrs'!AC412-'Simulated_Rrs (SPM=0)'!AC412</f>
        <v>1.2570224651029097E-3</v>
      </c>
      <c r="AD412" s="2">
        <f>'Radiometer Rrs'!AD412-'Simulated_Rrs (SPM=0)'!AD412</f>
        <v>6.9863531617070113E-3</v>
      </c>
      <c r="AE412" s="2">
        <f>'Radiometer Rrs'!AE412-'Simulated_Rrs (SPM=0)'!AE412</f>
        <v>8.8935062226839778E-3</v>
      </c>
    </row>
    <row r="413" spans="1:31" x14ac:dyDescent="0.3">
      <c r="A413" s="2">
        <v>810</v>
      </c>
      <c r="B413" s="2">
        <f>'Radiometer Rrs'!B413-'Simulated_Rrs (SPM=0)'!B413</f>
        <v>5.7895639130177796E-3</v>
      </c>
      <c r="C413" s="2">
        <f>'Radiometer Rrs'!C413-'Simulated_Rrs (SPM=0)'!C413</f>
        <v>5.4664077365937343E-3</v>
      </c>
      <c r="D413" s="2">
        <f>'Radiometer Rrs'!D413-'Simulated_Rrs (SPM=0)'!D413</f>
        <v>4.4259421765583092E-3</v>
      </c>
      <c r="E413" s="2">
        <f>'Radiometer Rrs'!E413-'Simulated_Rrs (SPM=0)'!E413</f>
        <v>4.121624868445666E-3</v>
      </c>
      <c r="F413" s="2">
        <f>'Radiometer Rrs'!F413-'Simulated_Rrs (SPM=0)'!F413</f>
        <v>3.6416192554801084E-3</v>
      </c>
      <c r="G413" s="2">
        <f>'Radiometer Rrs'!G413-'Simulated_Rrs (SPM=0)'!G413</f>
        <v>3.4302269593769956E-3</v>
      </c>
      <c r="H413" s="2">
        <f>'Radiometer Rrs'!H413-'Simulated_Rrs (SPM=0)'!H413</f>
        <v>1.9204667947175227E-3</v>
      </c>
      <c r="I413" s="2">
        <f>'Radiometer Rrs'!I413-'Simulated_Rrs (SPM=0)'!I413</f>
        <v>1.9822672174962738E-3</v>
      </c>
      <c r="J413" s="2">
        <f>'Radiometer Rrs'!J413-'Simulated_Rrs (SPM=0)'!J413</f>
        <v>2.8959875819246626E-3</v>
      </c>
      <c r="K413" s="2">
        <f>'Radiometer Rrs'!K413-'Simulated_Rrs (SPM=0)'!K413</f>
        <v>1.5986865902106615E-2</v>
      </c>
      <c r="L413" s="2">
        <f>'Radiometer Rrs'!L413-'Simulated_Rrs (SPM=0)'!L413</f>
        <v>2.5014088413231285E-3</v>
      </c>
      <c r="M413" s="2">
        <f>'Radiometer Rrs'!M413-'Simulated_Rrs (SPM=0)'!M413</f>
        <v>2.450587885743104E-3</v>
      </c>
      <c r="N413" s="2">
        <f>'Radiometer Rrs'!N413-'Simulated_Rrs (SPM=0)'!N413</f>
        <v>2.888869512085176E-3</v>
      </c>
      <c r="O413" s="2">
        <f>'Radiometer Rrs'!O413-'Simulated_Rrs (SPM=0)'!O413</f>
        <v>3.3451048433583539E-3</v>
      </c>
      <c r="P413" s="2">
        <f>'Radiometer Rrs'!P413-'Simulated_Rrs (SPM=0)'!P413</f>
        <v>1.5803175456400487E-3</v>
      </c>
      <c r="Q413" s="2">
        <f>'Radiometer Rrs'!Q413-'Simulated_Rrs (SPM=0)'!Q413</f>
        <v>1.5526560582382726E-3</v>
      </c>
      <c r="R413" s="2">
        <f>'Radiometer Rrs'!R413-'Simulated_Rrs (SPM=0)'!R413</f>
        <v>1.5803174531845512E-3</v>
      </c>
      <c r="S413" s="2">
        <f>'Radiometer Rrs'!S413-'Simulated_Rrs (SPM=0)'!S413</f>
        <v>3.2673414970825682E-3</v>
      </c>
      <c r="T413" s="2">
        <f>'Radiometer Rrs'!T413-'Simulated_Rrs (SPM=0)'!T413</f>
        <v>1.6352674731726232E-3</v>
      </c>
      <c r="U413" s="2">
        <f>'Radiometer Rrs'!U413-'Simulated_Rrs (SPM=0)'!U413</f>
        <v>9.3848738903405775E-3</v>
      </c>
      <c r="V413" s="2">
        <f>'Radiometer Rrs'!V413-'Simulated_Rrs (SPM=0)'!V413</f>
        <v>6.9680659378159246E-3</v>
      </c>
      <c r="W413" s="2">
        <f>'Radiometer Rrs'!W413-'Simulated_Rrs (SPM=0)'!W413</f>
        <v>2.3445739226842632E-3</v>
      </c>
      <c r="X413" s="2">
        <f>'Radiometer Rrs'!X413-'Simulated_Rrs (SPM=0)'!X413</f>
        <v>8.2374707297118068E-3</v>
      </c>
      <c r="Y413" s="2">
        <f>'Radiometer Rrs'!Y413-'Simulated_Rrs (SPM=0)'!Y413</f>
        <v>8.4917384483285969E-3</v>
      </c>
      <c r="Z413" s="2">
        <f>'Radiometer Rrs'!Z413-'Simulated_Rrs (SPM=0)'!Z413</f>
        <v>1.3673600681957859E-2</v>
      </c>
      <c r="AA413" s="2">
        <f>'Radiometer Rrs'!AA413-'Simulated_Rrs (SPM=0)'!AA413</f>
        <v>8.8869776195858105E-3</v>
      </c>
      <c r="AB413" s="2">
        <f>'Radiometer Rrs'!AB413-'Simulated_Rrs (SPM=0)'!AB413</f>
        <v>7.0627424082111085E-3</v>
      </c>
      <c r="AC413" s="2">
        <f>'Radiometer Rrs'!AC413-'Simulated_Rrs (SPM=0)'!AC413</f>
        <v>1.2595334929859266E-3</v>
      </c>
      <c r="AD413" s="2">
        <f>'Radiometer Rrs'!AD413-'Simulated_Rrs (SPM=0)'!AD413</f>
        <v>7.0027305061960109E-3</v>
      </c>
      <c r="AE413" s="2">
        <f>'Radiometer Rrs'!AE413-'Simulated_Rrs (SPM=0)'!AE413</f>
        <v>8.8869776199653767E-3</v>
      </c>
    </row>
    <row r="414" spans="1:31" x14ac:dyDescent="0.3">
      <c r="A414" s="2">
        <v>811</v>
      </c>
      <c r="B414" s="2">
        <f>'Radiometer Rrs'!B414-'Simulated_Rrs (SPM=0)'!B414</f>
        <v>5.7859360535046263E-3</v>
      </c>
      <c r="C414" s="2">
        <f>'Radiometer Rrs'!C414-'Simulated_Rrs (SPM=0)'!C414</f>
        <v>5.4570617540777291E-3</v>
      </c>
      <c r="D414" s="2">
        <f>'Radiometer Rrs'!D414-'Simulated_Rrs (SPM=0)'!D414</f>
        <v>4.412473913022838E-3</v>
      </c>
      <c r="E414" s="2">
        <f>'Radiometer Rrs'!E414-'Simulated_Rrs (SPM=0)'!E414</f>
        <v>4.1135223878585444E-3</v>
      </c>
      <c r="F414" s="2">
        <f>'Radiometer Rrs'!F414-'Simulated_Rrs (SPM=0)'!F414</f>
        <v>3.6374939496001319E-3</v>
      </c>
      <c r="G414" s="2">
        <f>'Radiometer Rrs'!G414-'Simulated_Rrs (SPM=0)'!G414</f>
        <v>3.4352360468177033E-3</v>
      </c>
      <c r="H414" s="2">
        <f>'Radiometer Rrs'!H414-'Simulated_Rrs (SPM=0)'!H414</f>
        <v>1.9205233446609785E-3</v>
      </c>
      <c r="I414" s="2">
        <f>'Radiometer Rrs'!I414-'Simulated_Rrs (SPM=0)'!I414</f>
        <v>1.9816117307873342E-3</v>
      </c>
      <c r="J414" s="2">
        <f>'Radiometer Rrs'!J414-'Simulated_Rrs (SPM=0)'!J414</f>
        <v>2.8932981564502732E-3</v>
      </c>
      <c r="K414" s="2">
        <f>'Radiometer Rrs'!K414-'Simulated_Rrs (SPM=0)'!K414</f>
        <v>1.601695752110224E-2</v>
      </c>
      <c r="L414" s="2">
        <f>'Radiometer Rrs'!L414-'Simulated_Rrs (SPM=0)'!L414</f>
        <v>2.5023780453161536E-3</v>
      </c>
      <c r="M414" s="2">
        <f>'Radiometer Rrs'!M414-'Simulated_Rrs (SPM=0)'!M414</f>
        <v>2.4469136619296957E-3</v>
      </c>
      <c r="N414" s="2">
        <f>'Radiometer Rrs'!N414-'Simulated_Rrs (SPM=0)'!N414</f>
        <v>2.8905041260959725E-3</v>
      </c>
      <c r="O414" s="2">
        <f>'Radiometer Rrs'!O414-'Simulated_Rrs (SPM=0)'!O414</f>
        <v>3.3510799574655568E-3</v>
      </c>
      <c r="P414" s="2">
        <f>'Radiometer Rrs'!P414-'Simulated_Rrs (SPM=0)'!P414</f>
        <v>1.5801548934879781E-3</v>
      </c>
      <c r="Q414" s="2">
        <f>'Radiometer Rrs'!Q414-'Simulated_Rrs (SPM=0)'!Q414</f>
        <v>1.5530047530712032E-3</v>
      </c>
      <c r="R414" s="2">
        <f>'Radiometer Rrs'!R414-'Simulated_Rrs (SPM=0)'!R414</f>
        <v>1.5801548019600117E-3</v>
      </c>
      <c r="S414" s="2">
        <f>'Radiometer Rrs'!S414-'Simulated_Rrs (SPM=0)'!S414</f>
        <v>3.2665339067592782E-3</v>
      </c>
      <c r="T414" s="2">
        <f>'Radiometer Rrs'!T414-'Simulated_Rrs (SPM=0)'!T414</f>
        <v>1.6211150709598942E-3</v>
      </c>
      <c r="U414" s="2">
        <f>'Radiometer Rrs'!U414-'Simulated_Rrs (SPM=0)'!U414</f>
        <v>9.3969521985247453E-3</v>
      </c>
      <c r="V414" s="2">
        <f>'Radiometer Rrs'!V414-'Simulated_Rrs (SPM=0)'!V414</f>
        <v>6.9827491449863796E-3</v>
      </c>
      <c r="W414" s="2">
        <f>'Radiometer Rrs'!W414-'Simulated_Rrs (SPM=0)'!W414</f>
        <v>2.3990256516018284E-3</v>
      </c>
      <c r="X414" s="2">
        <f>'Radiometer Rrs'!X414-'Simulated_Rrs (SPM=0)'!X414</f>
        <v>8.3130516014731145E-3</v>
      </c>
      <c r="Y414" s="2">
        <f>'Radiometer Rrs'!Y414-'Simulated_Rrs (SPM=0)'!Y414</f>
        <v>8.5670860867030959E-3</v>
      </c>
      <c r="Z414" s="2">
        <f>'Radiometer Rrs'!Z414-'Simulated_Rrs (SPM=0)'!Z414</f>
        <v>1.3712990087412754E-2</v>
      </c>
      <c r="AA414" s="2">
        <f>'Radiometer Rrs'!AA414-'Simulated_Rrs (SPM=0)'!AA414</f>
        <v>8.8830151027635418E-3</v>
      </c>
      <c r="AB414" s="2">
        <f>'Radiometer Rrs'!AB414-'Simulated_Rrs (SPM=0)'!AB414</f>
        <v>7.1163831825771439E-3</v>
      </c>
      <c r="AC414" s="2">
        <f>'Radiometer Rrs'!AC414-'Simulated_Rrs (SPM=0)'!AC414</f>
        <v>1.2649183486386016E-3</v>
      </c>
      <c r="AD414" s="2">
        <f>'Radiometer Rrs'!AD414-'Simulated_Rrs (SPM=0)'!AD414</f>
        <v>7.031469982177397E-3</v>
      </c>
      <c r="AE414" s="2">
        <f>'Radiometer Rrs'!AE414-'Simulated_Rrs (SPM=0)'!AE414</f>
        <v>8.8830151031358846E-3</v>
      </c>
    </row>
    <row r="415" spans="1:31" x14ac:dyDescent="0.3">
      <c r="A415" s="2">
        <v>812</v>
      </c>
      <c r="B415" s="2">
        <f>'Radiometer Rrs'!B415-'Simulated_Rrs (SPM=0)'!B415</f>
        <v>5.7812235001339475E-3</v>
      </c>
      <c r="C415" s="2">
        <f>'Radiometer Rrs'!C415-'Simulated_Rrs (SPM=0)'!C415</f>
        <v>5.4457719574675049E-3</v>
      </c>
      <c r="D415" s="2">
        <f>'Radiometer Rrs'!D415-'Simulated_Rrs (SPM=0)'!D415</f>
        <v>4.3959590701529066E-3</v>
      </c>
      <c r="E415" s="2">
        <f>'Radiometer Rrs'!E415-'Simulated_Rrs (SPM=0)'!E415</f>
        <v>4.1044131820248018E-3</v>
      </c>
      <c r="F415" s="2">
        <f>'Radiometer Rrs'!F415-'Simulated_Rrs (SPM=0)'!F415</f>
        <v>3.6296466769978196E-3</v>
      </c>
      <c r="G415" s="2">
        <f>'Radiometer Rrs'!G415-'Simulated_Rrs (SPM=0)'!G415</f>
        <v>3.4383228360973183E-3</v>
      </c>
      <c r="H415" s="2">
        <f>'Radiometer Rrs'!H415-'Simulated_Rrs (SPM=0)'!H415</f>
        <v>1.9191094785457261E-3</v>
      </c>
      <c r="I415" s="2">
        <f>'Radiometer Rrs'!I415-'Simulated_Rrs (SPM=0)'!I415</f>
        <v>1.979623108648439E-3</v>
      </c>
      <c r="J415" s="2">
        <f>'Radiometer Rrs'!J415-'Simulated_Rrs (SPM=0)'!J415</f>
        <v>2.8897321919818916E-3</v>
      </c>
      <c r="K415" s="2">
        <f>'Radiometer Rrs'!K415-'Simulated_Rrs (SPM=0)'!K415</f>
        <v>1.6044699934599393E-2</v>
      </c>
      <c r="L415" s="2">
        <f>'Radiometer Rrs'!L415-'Simulated_Rrs (SPM=0)'!L415</f>
        <v>2.5036116907578673E-3</v>
      </c>
      <c r="M415" s="2">
        <f>'Radiometer Rrs'!M415-'Simulated_Rrs (SPM=0)'!M415</f>
        <v>2.4417175235842406E-3</v>
      </c>
      <c r="N415" s="2">
        <f>'Radiometer Rrs'!N415-'Simulated_Rrs (SPM=0)'!N415</f>
        <v>2.8930451638401592E-3</v>
      </c>
      <c r="O415" s="2">
        <f>'Radiometer Rrs'!O415-'Simulated_Rrs (SPM=0)'!O415</f>
        <v>3.358327483042098E-3</v>
      </c>
      <c r="P415" s="2">
        <f>'Radiometer Rrs'!P415-'Simulated_Rrs (SPM=0)'!P415</f>
        <v>1.5811003204055903E-3</v>
      </c>
      <c r="Q415" s="2">
        <f>'Radiometer Rrs'!Q415-'Simulated_Rrs (SPM=0)'!Q415</f>
        <v>1.5541596013595069E-3</v>
      </c>
      <c r="R415" s="2">
        <f>'Radiometer Rrs'!R415-'Simulated_Rrs (SPM=0)'!R415</f>
        <v>1.5811002297955736E-3</v>
      </c>
      <c r="S415" s="2">
        <f>'Radiometer Rrs'!S415-'Simulated_Rrs (SPM=0)'!S415</f>
        <v>3.2638359930907464E-3</v>
      </c>
      <c r="T415" s="2">
        <f>'Radiometer Rrs'!T415-'Simulated_Rrs (SPM=0)'!T415</f>
        <v>1.6061287568653849E-3</v>
      </c>
      <c r="U415" s="2">
        <f>'Radiometer Rrs'!U415-'Simulated_Rrs (SPM=0)'!U415</f>
        <v>9.4076750689014183E-3</v>
      </c>
      <c r="V415" s="2">
        <f>'Radiometer Rrs'!V415-'Simulated_Rrs (SPM=0)'!V415</f>
        <v>7.0013308242663115E-3</v>
      </c>
      <c r="W415" s="2">
        <f>'Radiometer Rrs'!W415-'Simulated_Rrs (SPM=0)'!W415</f>
        <v>2.4516352141225944E-3</v>
      </c>
      <c r="X415" s="2">
        <f>'Radiometer Rrs'!X415-'Simulated_Rrs (SPM=0)'!X415</f>
        <v>8.4023381212567777E-3</v>
      </c>
      <c r="Y415" s="2">
        <f>'Radiometer Rrs'!Y415-'Simulated_Rrs (SPM=0)'!Y415</f>
        <v>8.6490599140786519E-3</v>
      </c>
      <c r="Z415" s="2">
        <f>'Radiometer Rrs'!Z415-'Simulated_Rrs (SPM=0)'!Z415</f>
        <v>1.3753972883250729E-2</v>
      </c>
      <c r="AA415" s="2">
        <f>'Radiometer Rrs'!AA415-'Simulated_Rrs (SPM=0)'!AA415</f>
        <v>8.8794318347646707E-3</v>
      </c>
      <c r="AB415" s="2">
        <f>'Radiometer Rrs'!AB415-'Simulated_Rrs (SPM=0)'!AB415</f>
        <v>7.175530779339025E-3</v>
      </c>
      <c r="AC415" s="2">
        <f>'Radiometer Rrs'!AC415-'Simulated_Rrs (SPM=0)'!AC415</f>
        <v>1.2711867307286394E-3</v>
      </c>
      <c r="AD415" s="2">
        <f>'Radiometer Rrs'!AD415-'Simulated_Rrs (SPM=0)'!AD415</f>
        <v>7.0696815858373747E-3</v>
      </c>
      <c r="AE415" s="2">
        <f>'Radiometer Rrs'!AE415-'Simulated_Rrs (SPM=0)'!AE415</f>
        <v>8.8794318351299289E-3</v>
      </c>
    </row>
    <row r="416" spans="1:31" x14ac:dyDescent="0.3">
      <c r="A416" s="2">
        <v>813</v>
      </c>
      <c r="B416" s="2">
        <f>'Radiometer Rrs'!B416-'Simulated_Rrs (SPM=0)'!B416</f>
        <v>5.7604719897058083E-3</v>
      </c>
      <c r="C416" s="2">
        <f>'Radiometer Rrs'!C416-'Simulated_Rrs (SPM=0)'!C416</f>
        <v>5.4290563848204947E-3</v>
      </c>
      <c r="D416" s="2">
        <f>'Radiometer Rrs'!D416-'Simulated_Rrs (SPM=0)'!D416</f>
        <v>4.3845961609027071E-3</v>
      </c>
      <c r="E416" s="2">
        <f>'Radiometer Rrs'!E416-'Simulated_Rrs (SPM=0)'!E416</f>
        <v>4.0942444024790539E-3</v>
      </c>
      <c r="F416" s="2">
        <f>'Radiometer Rrs'!F416-'Simulated_Rrs (SPM=0)'!F416</f>
        <v>3.6222319471369796E-3</v>
      </c>
      <c r="G416" s="2">
        <f>'Radiometer Rrs'!G416-'Simulated_Rrs (SPM=0)'!G416</f>
        <v>3.4499333663002029E-3</v>
      </c>
      <c r="H416" s="2">
        <f>'Radiometer Rrs'!H416-'Simulated_Rrs (SPM=0)'!H416</f>
        <v>1.9114787855221301E-3</v>
      </c>
      <c r="I416" s="2">
        <f>'Radiometer Rrs'!I416-'Simulated_Rrs (SPM=0)'!I416</f>
        <v>1.9716938424500867E-3</v>
      </c>
      <c r="J416" s="2">
        <f>'Radiometer Rrs'!J416-'Simulated_Rrs (SPM=0)'!J416</f>
        <v>2.8846037072933288E-3</v>
      </c>
      <c r="K416" s="2">
        <f>'Radiometer Rrs'!K416-'Simulated_Rrs (SPM=0)'!K416</f>
        <v>1.6043467629636203E-2</v>
      </c>
      <c r="L416" s="2">
        <f>'Radiometer Rrs'!L416-'Simulated_Rrs (SPM=0)'!L416</f>
        <v>2.5067296319991697E-3</v>
      </c>
      <c r="M416" s="2">
        <f>'Radiometer Rrs'!M416-'Simulated_Rrs (SPM=0)'!M416</f>
        <v>2.4383782068134272E-3</v>
      </c>
      <c r="N416" s="2">
        <f>'Radiometer Rrs'!N416-'Simulated_Rrs (SPM=0)'!N416</f>
        <v>2.897274721964009E-3</v>
      </c>
      <c r="O416" s="2">
        <f>'Radiometer Rrs'!O416-'Simulated_Rrs (SPM=0)'!O416</f>
        <v>3.369184109249163E-3</v>
      </c>
      <c r="P416" s="2">
        <f>'Radiometer Rrs'!P416-'Simulated_Rrs (SPM=0)'!P416</f>
        <v>1.5786976202818309E-3</v>
      </c>
      <c r="Q416" s="2">
        <f>'Radiometer Rrs'!Q416-'Simulated_Rrs (SPM=0)'!Q416</f>
        <v>1.5542466933675721E-3</v>
      </c>
      <c r="R416" s="2">
        <f>'Radiometer Rrs'!R416-'Simulated_Rrs (SPM=0)'!R416</f>
        <v>1.5786975305805042E-3</v>
      </c>
      <c r="S416" s="2">
        <f>'Radiometer Rrs'!S416-'Simulated_Rrs (SPM=0)'!S416</f>
        <v>3.257771481142441E-3</v>
      </c>
      <c r="T416" s="2">
        <f>'Radiometer Rrs'!T416-'Simulated_Rrs (SPM=0)'!T416</f>
        <v>1.59046392182521E-3</v>
      </c>
      <c r="U416" s="2">
        <f>'Radiometer Rrs'!U416-'Simulated_Rrs (SPM=0)'!U416</f>
        <v>9.3964557030590031E-3</v>
      </c>
      <c r="V416" s="2">
        <f>'Radiometer Rrs'!V416-'Simulated_Rrs (SPM=0)'!V416</f>
        <v>7.0273284627986746E-3</v>
      </c>
      <c r="W416" s="2">
        <f>'Radiometer Rrs'!W416-'Simulated_Rrs (SPM=0)'!W416</f>
        <v>2.497299452884778E-3</v>
      </c>
      <c r="X416" s="2">
        <f>'Radiometer Rrs'!X416-'Simulated_Rrs (SPM=0)'!X416</f>
        <v>8.5254940506434007E-3</v>
      </c>
      <c r="Y416" s="2">
        <f>'Radiometer Rrs'!Y416-'Simulated_Rrs (SPM=0)'!Y416</f>
        <v>8.7399490248856859E-3</v>
      </c>
      <c r="Z416" s="2">
        <f>'Radiometer Rrs'!Z416-'Simulated_Rrs (SPM=0)'!Z416</f>
        <v>1.3815849271498874E-2</v>
      </c>
      <c r="AA416" s="2">
        <f>'Radiometer Rrs'!AA416-'Simulated_Rrs (SPM=0)'!AA416</f>
        <v>8.874254635161033E-3</v>
      </c>
      <c r="AB416" s="2">
        <f>'Radiometer Rrs'!AB416-'Simulated_Rrs (SPM=0)'!AB416</f>
        <v>7.2374837662881704E-3</v>
      </c>
      <c r="AC416" s="2">
        <f>'Radiometer Rrs'!AC416-'Simulated_Rrs (SPM=0)'!AC416</f>
        <v>1.2772059928661259E-3</v>
      </c>
      <c r="AD416" s="2">
        <f>'Radiometer Rrs'!AD416-'Simulated_Rrs (SPM=0)'!AD416</f>
        <v>7.1258088159228154E-3</v>
      </c>
      <c r="AE416" s="2">
        <f>'Radiometer Rrs'!AE416-'Simulated_Rrs (SPM=0)'!AE416</f>
        <v>8.8742546355193436E-3</v>
      </c>
    </row>
    <row r="417" spans="1:31" x14ac:dyDescent="0.3">
      <c r="A417" s="2">
        <v>814</v>
      </c>
      <c r="B417" s="2">
        <f>'Radiometer Rrs'!B417-'Simulated_Rrs (SPM=0)'!B417</f>
        <v>5.7387588876420554E-3</v>
      </c>
      <c r="C417" s="2">
        <f>'Radiometer Rrs'!C417-'Simulated_Rrs (SPM=0)'!C417</f>
        <v>5.4077773889284995E-3</v>
      </c>
      <c r="D417" s="2">
        <f>'Radiometer Rrs'!D417-'Simulated_Rrs (SPM=0)'!D417</f>
        <v>4.3636027423668549E-3</v>
      </c>
      <c r="E417" s="2">
        <f>'Radiometer Rrs'!E417-'Simulated_Rrs (SPM=0)'!E417</f>
        <v>4.0790981798091916E-3</v>
      </c>
      <c r="F417" s="2">
        <f>'Radiometer Rrs'!F417-'Simulated_Rrs (SPM=0)'!F417</f>
        <v>3.6077741059792764E-3</v>
      </c>
      <c r="G417" s="2">
        <f>'Radiometer Rrs'!G417-'Simulated_Rrs (SPM=0)'!G417</f>
        <v>3.4740092870502283E-3</v>
      </c>
      <c r="H417" s="2">
        <f>'Radiometer Rrs'!H417-'Simulated_Rrs (SPM=0)'!H417</f>
        <v>1.9087136650937915E-3</v>
      </c>
      <c r="I417" s="2">
        <f>'Radiometer Rrs'!I417-'Simulated_Rrs (SPM=0)'!I417</f>
        <v>1.9724688141795808E-3</v>
      </c>
      <c r="J417" s="2">
        <f>'Radiometer Rrs'!J417-'Simulated_Rrs (SPM=0)'!J417</f>
        <v>2.8764264892672704E-3</v>
      </c>
      <c r="K417" s="2">
        <f>'Radiometer Rrs'!K417-'Simulated_Rrs (SPM=0)'!K417</f>
        <v>1.6035916385081381E-2</v>
      </c>
      <c r="L417" s="2">
        <f>'Radiometer Rrs'!L417-'Simulated_Rrs (SPM=0)'!L417</f>
        <v>2.5041180640086942E-3</v>
      </c>
      <c r="M417" s="2">
        <f>'Radiometer Rrs'!M417-'Simulated_Rrs (SPM=0)'!M417</f>
        <v>2.4339903066611093E-3</v>
      </c>
      <c r="N417" s="2">
        <f>'Radiometer Rrs'!N417-'Simulated_Rrs (SPM=0)'!N417</f>
        <v>2.8947037980321228E-3</v>
      </c>
      <c r="O417" s="2">
        <f>'Radiometer Rrs'!O417-'Simulated_Rrs (SPM=0)'!O417</f>
        <v>3.3786710864015385E-3</v>
      </c>
      <c r="P417" s="2">
        <f>'Radiometer Rrs'!P417-'Simulated_Rrs (SPM=0)'!P417</f>
        <v>1.5757865252045455E-3</v>
      </c>
      <c r="Q417" s="2">
        <f>'Radiometer Rrs'!Q417-'Simulated_Rrs (SPM=0)'!Q417</f>
        <v>1.5515985067508513E-3</v>
      </c>
      <c r="R417" s="2">
        <f>'Radiometer Rrs'!R417-'Simulated_Rrs (SPM=0)'!R417</f>
        <v>1.5757864364026868E-3</v>
      </c>
      <c r="S417" s="2">
        <f>'Radiometer Rrs'!S417-'Simulated_Rrs (SPM=0)'!S417</f>
        <v>3.2525928424829973E-3</v>
      </c>
      <c r="T417" s="2">
        <f>'Radiometer Rrs'!T417-'Simulated_Rrs (SPM=0)'!T417</f>
        <v>1.576563588116531E-3</v>
      </c>
      <c r="U417" s="2">
        <f>'Radiometer Rrs'!U417-'Simulated_Rrs (SPM=0)'!U417</f>
        <v>9.3738524473097658E-3</v>
      </c>
      <c r="V417" s="2">
        <f>'Radiometer Rrs'!V417-'Simulated_Rrs (SPM=0)'!V417</f>
        <v>7.0423596468759614E-3</v>
      </c>
      <c r="W417" s="2">
        <f>'Radiometer Rrs'!W417-'Simulated_Rrs (SPM=0)'!W417</f>
        <v>2.5728416585210634E-3</v>
      </c>
      <c r="X417" s="2">
        <f>'Radiometer Rrs'!X417-'Simulated_Rrs (SPM=0)'!X417</f>
        <v>8.6420827962782002E-3</v>
      </c>
      <c r="Y417" s="2">
        <f>'Radiometer Rrs'!Y417-'Simulated_Rrs (SPM=0)'!Y417</f>
        <v>8.8562885061650304E-3</v>
      </c>
      <c r="Z417" s="2">
        <f>'Radiometer Rrs'!Z417-'Simulated_Rrs (SPM=0)'!Z417</f>
        <v>1.3892612551038892E-2</v>
      </c>
      <c r="AA417" s="2">
        <f>'Radiometer Rrs'!AA417-'Simulated_Rrs (SPM=0)'!AA417</f>
        <v>8.8465726728259621E-3</v>
      </c>
      <c r="AB417" s="2">
        <f>'Radiometer Rrs'!AB417-'Simulated_Rrs (SPM=0)'!AB417</f>
        <v>7.3052015659886872E-3</v>
      </c>
      <c r="AC417" s="2">
        <f>'Radiometer Rrs'!AC417-'Simulated_Rrs (SPM=0)'!AC417</f>
        <v>1.2815077786988913E-3</v>
      </c>
      <c r="AD417" s="2">
        <f>'Radiometer Rrs'!AD417-'Simulated_Rrs (SPM=0)'!AD417</f>
        <v>7.1808630845992616E-3</v>
      </c>
      <c r="AE417" s="2">
        <f>'Radiometer Rrs'!AE417-'Simulated_Rrs (SPM=0)'!AE417</f>
        <v>8.8465726731774552E-3</v>
      </c>
    </row>
    <row r="418" spans="1:31" x14ac:dyDescent="0.3">
      <c r="A418" s="2">
        <v>815</v>
      </c>
      <c r="B418" s="2">
        <f>'Radiometer Rrs'!B418-'Simulated_Rrs (SPM=0)'!B418</f>
        <v>5.7160273893915202E-3</v>
      </c>
      <c r="C418" s="2">
        <f>'Radiometer Rrs'!C418-'Simulated_Rrs (SPM=0)'!C418</f>
        <v>5.3819661895637199E-3</v>
      </c>
      <c r="D418" s="2">
        <f>'Radiometer Rrs'!D418-'Simulated_Rrs (SPM=0)'!D418</f>
        <v>4.3386672636546979E-3</v>
      </c>
      <c r="E418" s="2">
        <f>'Radiometer Rrs'!E418-'Simulated_Rrs (SPM=0)'!E418</f>
        <v>4.0610109687499946E-3</v>
      </c>
      <c r="F418" s="2">
        <f>'Radiometer Rrs'!F418-'Simulated_Rrs (SPM=0)'!F418</f>
        <v>3.589792733643426E-3</v>
      </c>
      <c r="G418" s="2">
        <f>'Radiometer Rrs'!G418-'Simulated_Rrs (SPM=0)'!G418</f>
        <v>3.4999330030418782E-3</v>
      </c>
      <c r="H418" s="2">
        <f>'Radiometer Rrs'!H418-'Simulated_Rrs (SPM=0)'!H418</f>
        <v>1.9062868601650899E-3</v>
      </c>
      <c r="I418" s="2">
        <f>'Radiometer Rrs'!I418-'Simulated_Rrs (SPM=0)'!I418</f>
        <v>1.9747511165723744E-3</v>
      </c>
      <c r="J418" s="2">
        <f>'Radiometer Rrs'!J418-'Simulated_Rrs (SPM=0)'!J418</f>
        <v>2.8688608484086142E-3</v>
      </c>
      <c r="K418" s="2">
        <f>'Radiometer Rrs'!K418-'Simulated_Rrs (SPM=0)'!K418</f>
        <v>1.6015608148792781E-2</v>
      </c>
      <c r="L418" s="2">
        <f>'Radiometer Rrs'!L418-'Simulated_Rrs (SPM=0)'!L418</f>
        <v>2.4979562123637849E-3</v>
      </c>
      <c r="M418" s="2">
        <f>'Radiometer Rrs'!M418-'Simulated_Rrs (SPM=0)'!M418</f>
        <v>2.4286648197287524E-3</v>
      </c>
      <c r="N418" s="2">
        <f>'Radiometer Rrs'!N418-'Simulated_Rrs (SPM=0)'!N418</f>
        <v>2.8897407709316757E-3</v>
      </c>
      <c r="O418" s="2">
        <f>'Radiometer Rrs'!O418-'Simulated_Rrs (SPM=0)'!O418</f>
        <v>3.3876078811195258E-3</v>
      </c>
      <c r="P418" s="2">
        <f>'Radiometer Rrs'!P418-'Simulated_Rrs (SPM=0)'!P418</f>
        <v>1.5727567365990543E-3</v>
      </c>
      <c r="Q418" s="2">
        <f>'Radiometer Rrs'!Q418-'Simulated_Rrs (SPM=0)'!Q418</f>
        <v>1.5479310155165924E-3</v>
      </c>
      <c r="R418" s="2">
        <f>'Radiometer Rrs'!R418-'Simulated_Rrs (SPM=0)'!R418</f>
        <v>1.5727566486875644E-3</v>
      </c>
      <c r="S418" s="2">
        <f>'Radiometer Rrs'!S418-'Simulated_Rrs (SPM=0)'!S418</f>
        <v>3.2476467772544681E-3</v>
      </c>
      <c r="T418" s="2">
        <f>'Radiometer Rrs'!T418-'Simulated_Rrs (SPM=0)'!T418</f>
        <v>1.5657373299279862E-3</v>
      </c>
      <c r="U418" s="2">
        <f>'Radiometer Rrs'!U418-'Simulated_Rrs (SPM=0)'!U418</f>
        <v>9.3437435157327064E-3</v>
      </c>
      <c r="V418" s="2">
        <f>'Radiometer Rrs'!V418-'Simulated_Rrs (SPM=0)'!V418</f>
        <v>7.0494175850762796E-3</v>
      </c>
      <c r="W418" s="2">
        <f>'Radiometer Rrs'!W418-'Simulated_Rrs (SPM=0)'!W418</f>
        <v>2.6536006922441651E-3</v>
      </c>
      <c r="X418" s="2">
        <f>'Radiometer Rrs'!X418-'Simulated_Rrs (SPM=0)'!X418</f>
        <v>8.7524619586896984E-3</v>
      </c>
      <c r="Y418" s="2">
        <f>'Radiometer Rrs'!Y418-'Simulated_Rrs (SPM=0)'!Y418</f>
        <v>8.9679530149653457E-3</v>
      </c>
      <c r="Z418" s="2">
        <f>'Radiometer Rrs'!Z418-'Simulated_Rrs (SPM=0)'!Z418</f>
        <v>1.3980004641099077E-2</v>
      </c>
      <c r="AA418" s="2">
        <f>'Radiometer Rrs'!AA418-'Simulated_Rrs (SPM=0)'!AA418</f>
        <v>8.8191313875887294E-3</v>
      </c>
      <c r="AB418" s="2">
        <f>'Radiometer Rrs'!AB418-'Simulated_Rrs (SPM=0)'!AB418</f>
        <v>7.3655458987686466E-3</v>
      </c>
      <c r="AC418" s="2">
        <f>'Radiometer Rrs'!AC418-'Simulated_Rrs (SPM=0)'!AC418</f>
        <v>1.2840540109625056E-3</v>
      </c>
      <c r="AD418" s="2">
        <f>'Radiometer Rrs'!AD418-'Simulated_Rrs (SPM=0)'!AD418</f>
        <v>7.2250296424228623E-3</v>
      </c>
      <c r="AE418" s="2">
        <f>'Radiometer Rrs'!AE418-'Simulated_Rrs (SPM=0)'!AE418</f>
        <v>8.8191313879335351E-3</v>
      </c>
    </row>
    <row r="419" spans="1:31" x14ac:dyDescent="0.3">
      <c r="A419" s="2">
        <v>816</v>
      </c>
      <c r="B419" s="2">
        <f>'Radiometer Rrs'!B419-'Simulated_Rrs (SPM=0)'!B419</f>
        <v>5.6906287272818308E-3</v>
      </c>
      <c r="C419" s="2">
        <f>'Radiometer Rrs'!C419-'Simulated_Rrs (SPM=0)'!C419</f>
        <v>5.3447797438647511E-3</v>
      </c>
      <c r="D419" s="2">
        <f>'Radiometer Rrs'!D419-'Simulated_Rrs (SPM=0)'!D419</f>
        <v>4.3136956780757026E-3</v>
      </c>
      <c r="E419" s="2">
        <f>'Radiometer Rrs'!E419-'Simulated_Rrs (SPM=0)'!E419</f>
        <v>4.0390530411193917E-3</v>
      </c>
      <c r="F419" s="2">
        <f>'Radiometer Rrs'!F419-'Simulated_Rrs (SPM=0)'!F419</f>
        <v>3.5690540998577114E-3</v>
      </c>
      <c r="G419" s="2">
        <f>'Radiometer Rrs'!G419-'Simulated_Rrs (SPM=0)'!G419</f>
        <v>3.5120283140685957E-3</v>
      </c>
      <c r="H419" s="2">
        <f>'Radiometer Rrs'!H419-'Simulated_Rrs (SPM=0)'!H419</f>
        <v>1.8968299856108135E-3</v>
      </c>
      <c r="I419" s="2">
        <f>'Radiometer Rrs'!I419-'Simulated_Rrs (SPM=0)'!I419</f>
        <v>1.9683028166100069E-3</v>
      </c>
      <c r="J419" s="2">
        <f>'Radiometer Rrs'!J419-'Simulated_Rrs (SPM=0)'!J419</f>
        <v>2.8692111961113307E-3</v>
      </c>
      <c r="K419" s="2">
        <f>'Radiometer Rrs'!K419-'Simulated_Rrs (SPM=0)'!K419</f>
        <v>1.5951917957939172E-2</v>
      </c>
      <c r="L419" s="2">
        <f>'Radiometer Rrs'!L419-'Simulated_Rrs (SPM=0)'!L419</f>
        <v>2.4866356872984574E-3</v>
      </c>
      <c r="M419" s="2">
        <f>'Radiometer Rrs'!M419-'Simulated_Rrs (SPM=0)'!M419</f>
        <v>2.4211681500363545E-3</v>
      </c>
      <c r="N419" s="2">
        <f>'Radiometer Rrs'!N419-'Simulated_Rrs (SPM=0)'!N419</f>
        <v>2.8864214507992904E-3</v>
      </c>
      <c r="O419" s="2">
        <f>'Radiometer Rrs'!O419-'Simulated_Rrs (SPM=0)'!O419</f>
        <v>3.3965841273728395E-3</v>
      </c>
      <c r="P419" s="2">
        <f>'Radiometer Rrs'!P419-'Simulated_Rrs (SPM=0)'!P419</f>
        <v>1.5701062118257394E-3</v>
      </c>
      <c r="Q419" s="2">
        <f>'Radiometer Rrs'!Q419-'Simulated_Rrs (SPM=0)'!Q419</f>
        <v>1.5446809907837186E-3</v>
      </c>
      <c r="R419" s="2">
        <f>'Radiometer Rrs'!R419-'Simulated_Rrs (SPM=0)'!R419</f>
        <v>1.57010612479552E-3</v>
      </c>
      <c r="S419" s="2">
        <f>'Radiometer Rrs'!S419-'Simulated_Rrs (SPM=0)'!S419</f>
        <v>3.242149657251928E-3</v>
      </c>
      <c r="T419" s="2">
        <f>'Radiometer Rrs'!T419-'Simulated_Rrs (SPM=0)'!T419</f>
        <v>1.5649438429335635E-3</v>
      </c>
      <c r="U419" s="2">
        <f>'Radiometer Rrs'!U419-'Simulated_Rrs (SPM=0)'!U419</f>
        <v>9.3014593650134723E-3</v>
      </c>
      <c r="V419" s="2">
        <f>'Radiometer Rrs'!V419-'Simulated_Rrs (SPM=0)'!V419</f>
        <v>7.0415801030453374E-3</v>
      </c>
      <c r="W419" s="2">
        <f>'Radiometer Rrs'!W419-'Simulated_Rrs (SPM=0)'!W419</f>
        <v>2.7045736976584159E-3</v>
      </c>
      <c r="X419" s="2">
        <f>'Radiometer Rrs'!X419-'Simulated_Rrs (SPM=0)'!X419</f>
        <v>8.8478040678580273E-3</v>
      </c>
      <c r="Y419" s="2">
        <f>'Radiometer Rrs'!Y419-'Simulated_Rrs (SPM=0)'!Y419</f>
        <v>9.0153709164343884E-3</v>
      </c>
      <c r="Z419" s="2">
        <f>'Radiometer Rrs'!Z419-'Simulated_Rrs (SPM=0)'!Z419</f>
        <v>1.4086786646153907E-2</v>
      </c>
      <c r="AA419" s="2">
        <f>'Radiometer Rrs'!AA419-'Simulated_Rrs (SPM=0)'!AA419</f>
        <v>8.8319034717531733E-3</v>
      </c>
      <c r="AB419" s="2">
        <f>'Radiometer Rrs'!AB419-'Simulated_Rrs (SPM=0)'!AB419</f>
        <v>7.384417778074596E-3</v>
      </c>
      <c r="AC419" s="2">
        <f>'Radiometer Rrs'!AC419-'Simulated_Rrs (SPM=0)'!AC419</f>
        <v>1.2821066753539558E-3</v>
      </c>
      <c r="AD419" s="2">
        <f>'Radiometer Rrs'!AD419-'Simulated_Rrs (SPM=0)'!AD419</f>
        <v>7.2246485167120709E-3</v>
      </c>
      <c r="AE419" s="2">
        <f>'Radiometer Rrs'!AE419-'Simulated_Rrs (SPM=0)'!AE419</f>
        <v>8.8319034720914184E-3</v>
      </c>
    </row>
    <row r="420" spans="1:31" x14ac:dyDescent="0.3">
      <c r="A420" s="2">
        <v>817</v>
      </c>
      <c r="B420" s="2">
        <f>'Radiometer Rrs'!B420-'Simulated_Rrs (SPM=0)'!B420</f>
        <v>5.6506059852817914E-3</v>
      </c>
      <c r="C420" s="2">
        <f>'Radiometer Rrs'!C420-'Simulated_Rrs (SPM=0)'!C420</f>
        <v>5.3069909436583114E-3</v>
      </c>
      <c r="D420" s="2">
        <f>'Radiometer Rrs'!D420-'Simulated_Rrs (SPM=0)'!D420</f>
        <v>4.2864446442314116E-3</v>
      </c>
      <c r="E420" s="2">
        <f>'Radiometer Rrs'!E420-'Simulated_Rrs (SPM=0)'!E420</f>
        <v>4.0132640036131097E-3</v>
      </c>
      <c r="F420" s="2">
        <f>'Radiometer Rrs'!F420-'Simulated_Rrs (SPM=0)'!F420</f>
        <v>3.5511328555119289E-3</v>
      </c>
      <c r="G420" s="2">
        <f>'Radiometer Rrs'!G420-'Simulated_Rrs (SPM=0)'!G420</f>
        <v>3.5038842310004367E-3</v>
      </c>
      <c r="H420" s="2">
        <f>'Radiometer Rrs'!H420-'Simulated_Rrs (SPM=0)'!H420</f>
        <v>1.8864744311843972E-3</v>
      </c>
      <c r="I420" s="2">
        <f>'Radiometer Rrs'!I420-'Simulated_Rrs (SPM=0)'!I420</f>
        <v>1.956989636076871E-3</v>
      </c>
      <c r="J420" s="2">
        <f>'Radiometer Rrs'!J420-'Simulated_Rrs (SPM=0)'!J420</f>
        <v>2.8639944152171423E-3</v>
      </c>
      <c r="K420" s="2">
        <f>'Radiometer Rrs'!K420-'Simulated_Rrs (SPM=0)'!K420</f>
        <v>1.5913403435577355E-2</v>
      </c>
      <c r="L420" s="2">
        <f>'Radiometer Rrs'!L420-'Simulated_Rrs (SPM=0)'!L420</f>
        <v>2.4726083260166796E-3</v>
      </c>
      <c r="M420" s="2">
        <f>'Radiometer Rrs'!M420-'Simulated_Rrs (SPM=0)'!M420</f>
        <v>2.4087988714228525E-3</v>
      </c>
      <c r="N420" s="2">
        <f>'Radiometer Rrs'!N420-'Simulated_Rrs (SPM=0)'!N420</f>
        <v>2.875070447421546E-3</v>
      </c>
      <c r="O420" s="2">
        <f>'Radiometer Rrs'!O420-'Simulated_Rrs (SPM=0)'!O420</f>
        <v>3.3910902552547382E-3</v>
      </c>
      <c r="P420" s="2">
        <f>'Radiometer Rrs'!P420-'Simulated_Rrs (SPM=0)'!P420</f>
        <v>1.5591188203319466E-3</v>
      </c>
      <c r="Q420" s="2">
        <f>'Radiometer Rrs'!Q420-'Simulated_Rrs (SPM=0)'!Q420</f>
        <v>1.5327460439488363E-3</v>
      </c>
      <c r="R420" s="2">
        <f>'Radiometer Rrs'!R420-'Simulated_Rrs (SPM=0)'!R420</f>
        <v>1.5591187341738035E-3</v>
      </c>
      <c r="S420" s="2">
        <f>'Radiometer Rrs'!S420-'Simulated_Rrs (SPM=0)'!S420</f>
        <v>3.2315815404558882E-3</v>
      </c>
      <c r="T420" s="2">
        <f>'Radiometer Rrs'!T420-'Simulated_Rrs (SPM=0)'!T420</f>
        <v>1.5654661956960043E-3</v>
      </c>
      <c r="U420" s="2">
        <f>'Radiometer Rrs'!U420-'Simulated_Rrs (SPM=0)'!U420</f>
        <v>9.2713448058347712E-3</v>
      </c>
      <c r="V420" s="2">
        <f>'Radiometer Rrs'!V420-'Simulated_Rrs (SPM=0)'!V420</f>
        <v>7.0061201054998998E-3</v>
      </c>
      <c r="W420" s="2">
        <f>'Radiometer Rrs'!W420-'Simulated_Rrs (SPM=0)'!W420</f>
        <v>2.7072084887576698E-3</v>
      </c>
      <c r="X420" s="2">
        <f>'Radiometer Rrs'!X420-'Simulated_Rrs (SPM=0)'!X420</f>
        <v>8.8718427405163267E-3</v>
      </c>
      <c r="Y420" s="2">
        <f>'Radiometer Rrs'!Y420-'Simulated_Rrs (SPM=0)'!Y420</f>
        <v>9.05273278354881E-3</v>
      </c>
      <c r="Z420" s="2">
        <f>'Radiometer Rrs'!Z420-'Simulated_Rrs (SPM=0)'!Z420</f>
        <v>1.4136432349259353E-2</v>
      </c>
      <c r="AA420" s="2">
        <f>'Radiometer Rrs'!AA420-'Simulated_Rrs (SPM=0)'!AA420</f>
        <v>8.83437903058913E-3</v>
      </c>
      <c r="AB420" s="2">
        <f>'Radiometer Rrs'!AB420-'Simulated_Rrs (SPM=0)'!AB420</f>
        <v>7.3933006272732926E-3</v>
      </c>
      <c r="AC420" s="2">
        <f>'Radiometer Rrs'!AC420-'Simulated_Rrs (SPM=0)'!AC420</f>
        <v>1.2736044103561499E-3</v>
      </c>
      <c r="AD420" s="2">
        <f>'Radiometer Rrs'!AD420-'Simulated_Rrs (SPM=0)'!AD420</f>
        <v>7.1900388049362376E-3</v>
      </c>
      <c r="AE420" s="2">
        <f>'Radiometer Rrs'!AE420-'Simulated_Rrs (SPM=0)'!AE420</f>
        <v>8.834379030920941E-3</v>
      </c>
    </row>
    <row r="421" spans="1:31" x14ac:dyDescent="0.3">
      <c r="A421" s="2">
        <v>818</v>
      </c>
      <c r="B421" s="2">
        <f>'Radiometer Rrs'!B421-'Simulated_Rrs (SPM=0)'!B421</f>
        <v>5.6008994093118018E-3</v>
      </c>
      <c r="C421" s="2">
        <f>'Radiometer Rrs'!C421-'Simulated_Rrs (SPM=0)'!C421</f>
        <v>5.2672950596710918E-3</v>
      </c>
      <c r="D421" s="2">
        <f>'Radiometer Rrs'!D421-'Simulated_Rrs (SPM=0)'!D421</f>
        <v>4.2561054030732679E-3</v>
      </c>
      <c r="E421" s="2">
        <f>'Radiometer Rrs'!E421-'Simulated_Rrs (SPM=0)'!E421</f>
        <v>3.9842670707873427E-3</v>
      </c>
      <c r="F421" s="2">
        <f>'Radiometer Rrs'!F421-'Simulated_Rrs (SPM=0)'!F421</f>
        <v>3.5323629515096595E-3</v>
      </c>
      <c r="G421" s="2">
        <f>'Radiometer Rrs'!G421-'Simulated_Rrs (SPM=0)'!G421</f>
        <v>3.4859963610695964E-3</v>
      </c>
      <c r="H421" s="2">
        <f>'Radiometer Rrs'!H421-'Simulated_Rrs (SPM=0)'!H421</f>
        <v>1.8741277989248876E-3</v>
      </c>
      <c r="I421" s="2">
        <f>'Radiometer Rrs'!I421-'Simulated_Rrs (SPM=0)'!I421</f>
        <v>1.9429406852559991E-3</v>
      </c>
      <c r="J421" s="2">
        <f>'Radiometer Rrs'!J421-'Simulated_Rrs (SPM=0)'!J421</f>
        <v>2.8559773974828886E-3</v>
      </c>
      <c r="K421" s="2">
        <f>'Radiometer Rrs'!K421-'Simulated_Rrs (SPM=0)'!K421</f>
        <v>1.5882724182005821E-2</v>
      </c>
      <c r="L421" s="2">
        <f>'Radiometer Rrs'!L421-'Simulated_Rrs (SPM=0)'!L421</f>
        <v>2.4567185210880096E-3</v>
      </c>
      <c r="M421" s="2">
        <f>'Radiometer Rrs'!M421-'Simulated_Rrs (SPM=0)'!M421</f>
        <v>2.3930543513689425E-3</v>
      </c>
      <c r="N421" s="2">
        <f>'Radiometer Rrs'!N421-'Simulated_Rrs (SPM=0)'!N421</f>
        <v>2.8585006137239717E-3</v>
      </c>
      <c r="O421" s="2">
        <f>'Radiometer Rrs'!O421-'Simulated_Rrs (SPM=0)'!O421</f>
        <v>3.3783466818689441E-3</v>
      </c>
      <c r="P421" s="2">
        <f>'Radiometer Rrs'!P421-'Simulated_Rrs (SPM=0)'!P421</f>
        <v>1.5433207511933204E-3</v>
      </c>
      <c r="Q421" s="2">
        <f>'Radiometer Rrs'!Q421-'Simulated_Rrs (SPM=0)'!Q421</f>
        <v>1.5165580600141739E-3</v>
      </c>
      <c r="R421" s="2">
        <f>'Radiometer Rrs'!R421-'Simulated_Rrs (SPM=0)'!R421</f>
        <v>1.5433206676438551E-3</v>
      </c>
      <c r="S421" s="2">
        <f>'Radiometer Rrs'!S421-'Simulated_Rrs (SPM=0)'!S421</f>
        <v>3.2200372603846841E-3</v>
      </c>
      <c r="T421" s="2">
        <f>'Radiometer Rrs'!T421-'Simulated_Rrs (SPM=0)'!T421</f>
        <v>1.5682597096085688E-3</v>
      </c>
      <c r="U421" s="2">
        <f>'Radiometer Rrs'!U421-'Simulated_Rrs (SPM=0)'!U421</f>
        <v>9.2461753349928691E-3</v>
      </c>
      <c r="V421" s="2">
        <f>'Radiometer Rrs'!V421-'Simulated_Rrs (SPM=0)'!V421</f>
        <v>6.95260281654928E-3</v>
      </c>
      <c r="W421" s="2">
        <f>'Radiometer Rrs'!W421-'Simulated_Rrs (SPM=0)'!W421</f>
        <v>2.6815896774956254E-3</v>
      </c>
      <c r="X421" s="2">
        <f>'Radiometer Rrs'!X421-'Simulated_Rrs (SPM=0)'!X421</f>
        <v>8.8487705442747318E-3</v>
      </c>
      <c r="Y421" s="2">
        <f>'Radiometer Rrs'!Y421-'Simulated_Rrs (SPM=0)'!Y421</f>
        <v>9.0684790008663703E-3</v>
      </c>
      <c r="Z421" s="2">
        <f>'Radiometer Rrs'!Z421-'Simulated_Rrs (SPM=0)'!Z421</f>
        <v>1.415510217250914E-2</v>
      </c>
      <c r="AA421" s="2">
        <f>'Radiometer Rrs'!AA421-'Simulated_Rrs (SPM=0)'!AA421</f>
        <v>8.8347973537366044E-3</v>
      </c>
      <c r="AB421" s="2">
        <f>'Radiometer Rrs'!AB421-'Simulated_Rrs (SPM=0)'!AB421</f>
        <v>7.3933837478474202E-3</v>
      </c>
      <c r="AC421" s="2">
        <f>'Radiometer Rrs'!AC421-'Simulated_Rrs (SPM=0)'!AC421</f>
        <v>1.2606762863148274E-3</v>
      </c>
      <c r="AD421" s="2">
        <f>'Radiometer Rrs'!AD421-'Simulated_Rrs (SPM=0)'!AD421</f>
        <v>7.1324357929753914E-3</v>
      </c>
      <c r="AE421" s="2">
        <f>'Radiometer Rrs'!AE421-'Simulated_Rrs (SPM=0)'!AE421</f>
        <v>8.8347973540554414E-3</v>
      </c>
    </row>
    <row r="422" spans="1:31" x14ac:dyDescent="0.3">
      <c r="A422" s="2">
        <v>819</v>
      </c>
      <c r="B422" s="2">
        <f>'Radiometer Rrs'!B422-'Simulated_Rrs (SPM=0)'!B422</f>
        <v>5.537112904304981E-3</v>
      </c>
      <c r="C422" s="2">
        <f>'Radiometer Rrs'!C422-'Simulated_Rrs (SPM=0)'!C422</f>
        <v>5.2184522370836975E-3</v>
      </c>
      <c r="D422" s="2">
        <f>'Radiometer Rrs'!D422-'Simulated_Rrs (SPM=0)'!D422</f>
        <v>4.2146070929366839E-3</v>
      </c>
      <c r="E422" s="2">
        <f>'Radiometer Rrs'!E422-'Simulated_Rrs (SPM=0)'!E422</f>
        <v>3.9477635315966582E-3</v>
      </c>
      <c r="F422" s="2">
        <f>'Radiometer Rrs'!F422-'Simulated_Rrs (SPM=0)'!F422</f>
        <v>3.5008991840729956E-3</v>
      </c>
      <c r="G422" s="2">
        <f>'Radiometer Rrs'!G422-'Simulated_Rrs (SPM=0)'!G422</f>
        <v>3.4693614260461001E-3</v>
      </c>
      <c r="H422" s="2">
        <f>'Radiometer Rrs'!H422-'Simulated_Rrs (SPM=0)'!H422</f>
        <v>1.8529853200092564E-3</v>
      </c>
      <c r="I422" s="2">
        <f>'Radiometer Rrs'!I422-'Simulated_Rrs (SPM=0)'!I422</f>
        <v>1.9269458044038294E-3</v>
      </c>
      <c r="J422" s="2">
        <f>'Radiometer Rrs'!J422-'Simulated_Rrs (SPM=0)'!J422</f>
        <v>2.8476091452566722E-3</v>
      </c>
      <c r="K422" s="2">
        <f>'Radiometer Rrs'!K422-'Simulated_Rrs (SPM=0)'!K422</f>
        <v>1.5826157043534267E-2</v>
      </c>
      <c r="L422" s="2">
        <f>'Radiometer Rrs'!L422-'Simulated_Rrs (SPM=0)'!L422</f>
        <v>2.437808439711496E-3</v>
      </c>
      <c r="M422" s="2">
        <f>'Radiometer Rrs'!M422-'Simulated_Rrs (SPM=0)'!M422</f>
        <v>2.3717618032140686E-3</v>
      </c>
      <c r="N422" s="2">
        <f>'Radiometer Rrs'!N422-'Simulated_Rrs (SPM=0)'!N422</f>
        <v>2.8347528637996501E-3</v>
      </c>
      <c r="O422" s="2">
        <f>'Radiometer Rrs'!O422-'Simulated_Rrs (SPM=0)'!O422</f>
        <v>3.364886884753779E-3</v>
      </c>
      <c r="P422" s="2">
        <f>'Radiometer Rrs'!P422-'Simulated_Rrs (SPM=0)'!P422</f>
        <v>1.5235094259786074E-3</v>
      </c>
      <c r="Q422" s="2">
        <f>'Radiometer Rrs'!Q422-'Simulated_Rrs (SPM=0)'!Q422</f>
        <v>1.5004882063866813E-3</v>
      </c>
      <c r="R422" s="2">
        <f>'Radiometer Rrs'!R422-'Simulated_Rrs (SPM=0)'!R422</f>
        <v>1.5235093448590646E-3</v>
      </c>
      <c r="S422" s="2">
        <f>'Radiometer Rrs'!S422-'Simulated_Rrs (SPM=0)'!S422</f>
        <v>3.2170934389581574E-3</v>
      </c>
      <c r="T422" s="2">
        <f>'Radiometer Rrs'!T422-'Simulated_Rrs (SPM=0)'!T422</f>
        <v>1.5802292459017597E-3</v>
      </c>
      <c r="U422" s="2">
        <f>'Radiometer Rrs'!U422-'Simulated_Rrs (SPM=0)'!U422</f>
        <v>9.2150408249069247E-3</v>
      </c>
      <c r="V422" s="2">
        <f>'Radiometer Rrs'!V422-'Simulated_Rrs (SPM=0)'!V422</f>
        <v>6.873835243726127E-3</v>
      </c>
      <c r="W422" s="2">
        <f>'Radiometer Rrs'!W422-'Simulated_Rrs (SPM=0)'!W422</f>
        <v>2.63075990882686E-3</v>
      </c>
      <c r="X422" s="2">
        <f>'Radiometer Rrs'!X422-'Simulated_Rrs (SPM=0)'!X422</f>
        <v>8.7577265156254594E-3</v>
      </c>
      <c r="Y422" s="2">
        <f>'Radiometer Rrs'!Y422-'Simulated_Rrs (SPM=0)'!Y422</f>
        <v>8.9897820455207018E-3</v>
      </c>
      <c r="Z422" s="2">
        <f>'Radiometer Rrs'!Z422-'Simulated_Rrs (SPM=0)'!Z422</f>
        <v>1.4157690655861475E-2</v>
      </c>
      <c r="AA422" s="2">
        <f>'Radiometer Rrs'!AA422-'Simulated_Rrs (SPM=0)'!AA422</f>
        <v>8.8522747384739107E-3</v>
      </c>
      <c r="AB422" s="2">
        <f>'Radiometer Rrs'!AB422-'Simulated_Rrs (SPM=0)'!AB422</f>
        <v>7.3714602371836762E-3</v>
      </c>
      <c r="AC422" s="2">
        <f>'Radiometer Rrs'!AC422-'Simulated_Rrs (SPM=0)'!AC422</f>
        <v>1.2409420630971955E-3</v>
      </c>
      <c r="AD422" s="2">
        <f>'Radiometer Rrs'!AD422-'Simulated_Rrs (SPM=0)'!AD422</f>
        <v>7.0400495968970965E-3</v>
      </c>
      <c r="AE422" s="2">
        <f>'Radiometer Rrs'!AE422-'Simulated_Rrs (SPM=0)'!AE422</f>
        <v>8.8522747387806567E-3</v>
      </c>
    </row>
    <row r="423" spans="1:31" x14ac:dyDescent="0.3">
      <c r="A423" s="2">
        <v>820</v>
      </c>
      <c r="B423" s="2">
        <f>'Radiometer Rrs'!B423-'Simulated_Rrs (SPM=0)'!B423</f>
        <v>5.4697559425775436E-3</v>
      </c>
      <c r="C423" s="2">
        <f>'Radiometer Rrs'!C423-'Simulated_Rrs (SPM=0)'!C423</f>
        <v>5.1593681754072808E-3</v>
      </c>
      <c r="D423" s="2">
        <f>'Radiometer Rrs'!D423-'Simulated_Rrs (SPM=0)'!D423</f>
        <v>4.1607033910562603E-3</v>
      </c>
      <c r="E423" s="2">
        <f>'Radiometer Rrs'!E423-'Simulated_Rrs (SPM=0)'!E423</f>
        <v>3.9027272723171501E-3</v>
      </c>
      <c r="F423" s="2">
        <f>'Radiometer Rrs'!F423-'Simulated_Rrs (SPM=0)'!F423</f>
        <v>3.4633886948512971E-3</v>
      </c>
      <c r="G423" s="2">
        <f>'Radiometer Rrs'!G423-'Simulated_Rrs (SPM=0)'!G423</f>
        <v>3.4206298178206863E-3</v>
      </c>
      <c r="H423" s="2">
        <f>'Radiometer Rrs'!H423-'Simulated_Rrs (SPM=0)'!H423</f>
        <v>1.8326261178570169E-3</v>
      </c>
      <c r="I423" s="2">
        <f>'Radiometer Rrs'!I423-'Simulated_Rrs (SPM=0)'!I423</f>
        <v>1.9070877581332977E-3</v>
      </c>
      <c r="J423" s="2">
        <f>'Radiometer Rrs'!J423-'Simulated_Rrs (SPM=0)'!J423</f>
        <v>2.8336309642887731E-3</v>
      </c>
      <c r="K423" s="2">
        <f>'Radiometer Rrs'!K423-'Simulated_Rrs (SPM=0)'!K423</f>
        <v>1.5888663145240692E-2</v>
      </c>
      <c r="L423" s="2">
        <f>'Radiometer Rrs'!L423-'Simulated_Rrs (SPM=0)'!L423</f>
        <v>2.4158108848640184E-3</v>
      </c>
      <c r="M423" s="2">
        <f>'Radiometer Rrs'!M423-'Simulated_Rrs (SPM=0)'!M423</f>
        <v>2.347546381947349E-3</v>
      </c>
      <c r="N423" s="2">
        <f>'Radiometer Rrs'!N423-'Simulated_Rrs (SPM=0)'!N423</f>
        <v>2.8129418146578466E-3</v>
      </c>
      <c r="O423" s="2">
        <f>'Radiometer Rrs'!O423-'Simulated_Rrs (SPM=0)'!O423</f>
        <v>3.3545809400836158E-3</v>
      </c>
      <c r="P423" s="2">
        <f>'Radiometer Rrs'!P423-'Simulated_Rrs (SPM=0)'!P423</f>
        <v>1.5063075032598181E-3</v>
      </c>
      <c r="Q423" s="2">
        <f>'Radiometer Rrs'!Q423-'Simulated_Rrs (SPM=0)'!Q423</f>
        <v>1.482868801342523E-3</v>
      </c>
      <c r="R423" s="2">
        <f>'Radiometer Rrs'!R423-'Simulated_Rrs (SPM=0)'!R423</f>
        <v>1.5063074249592225E-3</v>
      </c>
      <c r="S423" s="2">
        <f>'Radiometer Rrs'!S423-'Simulated_Rrs (SPM=0)'!S423</f>
        <v>3.1952556627128947E-3</v>
      </c>
      <c r="T423" s="2">
        <f>'Radiometer Rrs'!T423-'Simulated_Rrs (SPM=0)'!T423</f>
        <v>1.5812010383358431E-3</v>
      </c>
      <c r="U423" s="2">
        <f>'Radiometer Rrs'!U423-'Simulated_Rrs (SPM=0)'!U423</f>
        <v>9.2307229162656435E-3</v>
      </c>
      <c r="V423" s="2">
        <f>'Radiometer Rrs'!V423-'Simulated_Rrs (SPM=0)'!V423</f>
        <v>6.8125129244227204E-3</v>
      </c>
      <c r="W423" s="2">
        <f>'Radiometer Rrs'!W423-'Simulated_Rrs (SPM=0)'!W423</f>
        <v>2.5739404013558455E-3</v>
      </c>
      <c r="X423" s="2">
        <f>'Radiometer Rrs'!X423-'Simulated_Rrs (SPM=0)'!X423</f>
        <v>8.6388185431355187E-3</v>
      </c>
      <c r="Y423" s="2">
        <f>'Radiometer Rrs'!Y423-'Simulated_Rrs (SPM=0)'!Y423</f>
        <v>8.8996109674875003E-3</v>
      </c>
      <c r="Z423" s="2">
        <f>'Radiometer Rrs'!Z423-'Simulated_Rrs (SPM=0)'!Z423</f>
        <v>1.4067243662281388E-2</v>
      </c>
      <c r="AA423" s="2">
        <f>'Radiometer Rrs'!AA423-'Simulated_Rrs (SPM=0)'!AA423</f>
        <v>8.870994170968571E-3</v>
      </c>
      <c r="AB423" s="2">
        <f>'Radiometer Rrs'!AB423-'Simulated_Rrs (SPM=0)'!AB423</f>
        <v>7.3055790006331788E-3</v>
      </c>
      <c r="AC423" s="2">
        <f>'Radiometer Rrs'!AC423-'Simulated_Rrs (SPM=0)'!AC423</f>
        <v>1.2254759037698549E-3</v>
      </c>
      <c r="AD423" s="2">
        <f>'Radiometer Rrs'!AD423-'Simulated_Rrs (SPM=0)'!AD423</f>
        <v>6.9553742687416846E-3</v>
      </c>
      <c r="AE423" s="2">
        <f>'Radiometer Rrs'!AE423-'Simulated_Rrs (SPM=0)'!AE423</f>
        <v>8.870994171261963E-3</v>
      </c>
    </row>
    <row r="424" spans="1:31" x14ac:dyDescent="0.3">
      <c r="A424" s="2">
        <v>821</v>
      </c>
      <c r="B424" s="2">
        <f>'Radiometer Rrs'!B424-'Simulated_Rrs (SPM=0)'!B424</f>
        <v>5.3994087708458824E-3</v>
      </c>
      <c r="C424" s="2">
        <f>'Radiometer Rrs'!C424-'Simulated_Rrs (SPM=0)'!C424</f>
        <v>5.0925754602765263E-3</v>
      </c>
      <c r="D424" s="2">
        <f>'Radiometer Rrs'!D424-'Simulated_Rrs (SPM=0)'!D424</f>
        <v>4.0996758681497306E-3</v>
      </c>
      <c r="E424" s="2">
        <f>'Radiometer Rrs'!E424-'Simulated_Rrs (SPM=0)'!E424</f>
        <v>3.8518619141258955E-3</v>
      </c>
      <c r="F424" s="2">
        <f>'Radiometer Rrs'!F424-'Simulated_Rrs (SPM=0)'!F424</f>
        <v>3.4223816108764201E-3</v>
      </c>
      <c r="G424" s="2">
        <f>'Radiometer Rrs'!G424-'Simulated_Rrs (SPM=0)'!G424</f>
        <v>3.3606387608800087E-3</v>
      </c>
      <c r="H424" s="2">
        <f>'Radiometer Rrs'!H424-'Simulated_Rrs (SPM=0)'!H424</f>
        <v>1.8132807027941571E-3</v>
      </c>
      <c r="I424" s="2">
        <f>'Radiometer Rrs'!I424-'Simulated_Rrs (SPM=0)'!I424</f>
        <v>1.8854385930970722E-3</v>
      </c>
      <c r="J424" s="2">
        <f>'Radiometer Rrs'!J424-'Simulated_Rrs (SPM=0)'!J424</f>
        <v>2.8165554825938291E-3</v>
      </c>
      <c r="K424" s="2">
        <f>'Radiometer Rrs'!K424-'Simulated_Rrs (SPM=0)'!K424</f>
        <v>1.5997325388849664E-2</v>
      </c>
      <c r="L424" s="2">
        <f>'Radiometer Rrs'!L424-'Simulated_Rrs (SPM=0)'!L424</f>
        <v>2.392319733858905E-3</v>
      </c>
      <c r="M424" s="2">
        <f>'Radiometer Rrs'!M424-'Simulated_Rrs (SPM=0)'!M424</f>
        <v>2.3218090912029594E-3</v>
      </c>
      <c r="N424" s="2">
        <f>'Radiometer Rrs'!N424-'Simulated_Rrs (SPM=0)'!N424</f>
        <v>2.7928782419922899E-3</v>
      </c>
      <c r="O424" s="2">
        <f>'Radiometer Rrs'!O424-'Simulated_Rrs (SPM=0)'!O424</f>
        <v>3.3470965881991499E-3</v>
      </c>
      <c r="P424" s="2">
        <f>'Radiometer Rrs'!P424-'Simulated_Rrs (SPM=0)'!P424</f>
        <v>1.4906833533297136E-3</v>
      </c>
      <c r="Q424" s="2">
        <f>'Radiometer Rrs'!Q424-'Simulated_Rrs (SPM=0)'!Q424</f>
        <v>1.4654228586871835E-3</v>
      </c>
      <c r="R424" s="2">
        <f>'Radiometer Rrs'!R424-'Simulated_Rrs (SPM=0)'!R424</f>
        <v>1.490683278841317E-3</v>
      </c>
      <c r="S424" s="2">
        <f>'Radiometer Rrs'!S424-'Simulated_Rrs (SPM=0)'!S424</f>
        <v>3.1670677564967576E-3</v>
      </c>
      <c r="T424" s="2">
        <f>'Radiometer Rrs'!T424-'Simulated_Rrs (SPM=0)'!T424</f>
        <v>1.5751762086138605E-3</v>
      </c>
      <c r="U424" s="2">
        <f>'Radiometer Rrs'!U424-'Simulated_Rrs (SPM=0)'!U424</f>
        <v>9.2593417609935676E-3</v>
      </c>
      <c r="V424" s="2">
        <f>'Radiometer Rrs'!V424-'Simulated_Rrs (SPM=0)'!V424</f>
        <v>6.7650592773249871E-3</v>
      </c>
      <c r="W424" s="2">
        <f>'Radiometer Rrs'!W424-'Simulated_Rrs (SPM=0)'!W424</f>
        <v>2.5257598961305502E-3</v>
      </c>
      <c r="X424" s="2">
        <f>'Radiometer Rrs'!X424-'Simulated_Rrs (SPM=0)'!X424</f>
        <v>8.5282454044448355E-3</v>
      </c>
      <c r="Y424" s="2">
        <f>'Radiometer Rrs'!Y424-'Simulated_Rrs (SPM=0)'!Y424</f>
        <v>8.8240101366020406E-3</v>
      </c>
      <c r="Z424" s="2">
        <f>'Radiometer Rrs'!Z424-'Simulated_Rrs (SPM=0)'!Z424</f>
        <v>1.3944318234043617E-2</v>
      </c>
      <c r="AA424" s="2">
        <f>'Radiometer Rrs'!AA424-'Simulated_Rrs (SPM=0)'!AA424</f>
        <v>8.878317508531566E-3</v>
      </c>
      <c r="AB424" s="2">
        <f>'Radiometer Rrs'!AB424-'Simulated_Rrs (SPM=0)'!AB424</f>
        <v>7.2310549089074725E-3</v>
      </c>
      <c r="AC424" s="2">
        <f>'Radiometer Rrs'!AC424-'Simulated_Rrs (SPM=0)'!AC424</f>
        <v>1.2134058482677602E-3</v>
      </c>
      <c r="AD424" s="2">
        <f>'Radiometer Rrs'!AD424-'Simulated_Rrs (SPM=0)'!AD424</f>
        <v>6.8881148461707956E-3</v>
      </c>
      <c r="AE424" s="2">
        <f>'Radiometer Rrs'!AE424-'Simulated_Rrs (SPM=0)'!AE424</f>
        <v>8.8783175088081312E-3</v>
      </c>
    </row>
    <row r="425" spans="1:31" x14ac:dyDescent="0.3">
      <c r="A425" s="2">
        <v>822</v>
      </c>
      <c r="B425" s="2">
        <f>'Radiometer Rrs'!B425-'Simulated_Rrs (SPM=0)'!B425</f>
        <v>5.3218187044827394E-3</v>
      </c>
      <c r="C425" s="2">
        <f>'Radiometer Rrs'!C425-'Simulated_Rrs (SPM=0)'!C425</f>
        <v>5.0120616039839626E-3</v>
      </c>
      <c r="D425" s="2">
        <f>'Radiometer Rrs'!D425-'Simulated_Rrs (SPM=0)'!D425</f>
        <v>4.0399426983385453E-3</v>
      </c>
      <c r="E425" s="2">
        <f>'Radiometer Rrs'!E425-'Simulated_Rrs (SPM=0)'!E425</f>
        <v>3.7943641706427687E-3</v>
      </c>
      <c r="F425" s="2">
        <f>'Radiometer Rrs'!F425-'Simulated_Rrs (SPM=0)'!F425</f>
        <v>3.3818012447242624E-3</v>
      </c>
      <c r="G425" s="2">
        <f>'Radiometer Rrs'!G425-'Simulated_Rrs (SPM=0)'!G425</f>
        <v>3.3620501355139504E-3</v>
      </c>
      <c r="H425" s="2">
        <f>'Radiometer Rrs'!H425-'Simulated_Rrs (SPM=0)'!H425</f>
        <v>1.7984002848483035E-3</v>
      </c>
      <c r="I425" s="2">
        <f>'Radiometer Rrs'!I425-'Simulated_Rrs (SPM=0)'!I425</f>
        <v>1.8676391661916908E-3</v>
      </c>
      <c r="J425" s="2">
        <f>'Radiometer Rrs'!J425-'Simulated_Rrs (SPM=0)'!J425</f>
        <v>2.8010618162435923E-3</v>
      </c>
      <c r="K425" s="2">
        <f>'Radiometer Rrs'!K425-'Simulated_Rrs (SPM=0)'!K425</f>
        <v>1.5913604629631924E-2</v>
      </c>
      <c r="L425" s="2">
        <f>'Radiometer Rrs'!L425-'Simulated_Rrs (SPM=0)'!L425</f>
        <v>2.3713996141246185E-3</v>
      </c>
      <c r="M425" s="2">
        <f>'Radiometer Rrs'!M425-'Simulated_Rrs (SPM=0)'!M425</f>
        <v>2.2976319266436807E-3</v>
      </c>
      <c r="N425" s="2">
        <f>'Radiometer Rrs'!N425-'Simulated_Rrs (SPM=0)'!N425</f>
        <v>2.7777350334174224E-3</v>
      </c>
      <c r="O425" s="2">
        <f>'Radiometer Rrs'!O425-'Simulated_Rrs (SPM=0)'!O425</f>
        <v>3.3474395122906051E-3</v>
      </c>
      <c r="P425" s="2">
        <f>'Radiometer Rrs'!P425-'Simulated_Rrs (SPM=0)'!P425</f>
        <v>1.4754099732288536E-3</v>
      </c>
      <c r="Q425" s="2">
        <f>'Radiometer Rrs'!Q425-'Simulated_Rrs (SPM=0)'!Q425</f>
        <v>1.45672806112286E-3</v>
      </c>
      <c r="R425" s="2">
        <f>'Radiometer Rrs'!R425-'Simulated_Rrs (SPM=0)'!R425</f>
        <v>1.4754099021135109E-3</v>
      </c>
      <c r="S425" s="2">
        <f>'Radiometer Rrs'!S425-'Simulated_Rrs (SPM=0)'!S425</f>
        <v>3.1772664064123311E-3</v>
      </c>
      <c r="T425" s="2">
        <f>'Radiometer Rrs'!T425-'Simulated_Rrs (SPM=0)'!T425</f>
        <v>1.5647859842385099E-3</v>
      </c>
      <c r="U425" s="2">
        <f>'Radiometer Rrs'!U425-'Simulated_Rrs (SPM=0)'!U425</f>
        <v>9.1701519118504264E-3</v>
      </c>
      <c r="V425" s="2">
        <f>'Radiometer Rrs'!V425-'Simulated_Rrs (SPM=0)'!V425</f>
        <v>6.7469039023028742E-3</v>
      </c>
      <c r="W425" s="2">
        <f>'Radiometer Rrs'!W425-'Simulated_Rrs (SPM=0)'!W425</f>
        <v>2.5759233493303302E-3</v>
      </c>
      <c r="X425" s="2">
        <f>'Radiometer Rrs'!X425-'Simulated_Rrs (SPM=0)'!X425</f>
        <v>8.6174971579572046E-3</v>
      </c>
      <c r="Y425" s="2">
        <f>'Radiometer Rrs'!Y425-'Simulated_Rrs (SPM=0)'!Y425</f>
        <v>8.9208031424656657E-3</v>
      </c>
      <c r="Z425" s="2">
        <f>'Radiometer Rrs'!Z425-'Simulated_Rrs (SPM=0)'!Z425</f>
        <v>1.4000683585291846E-2</v>
      </c>
      <c r="AA425" s="2">
        <f>'Radiometer Rrs'!AA425-'Simulated_Rrs (SPM=0)'!AA425</f>
        <v>8.7875186231616467E-3</v>
      </c>
      <c r="AB425" s="2">
        <f>'Radiometer Rrs'!AB425-'Simulated_Rrs (SPM=0)'!AB425</f>
        <v>7.2954652608534535E-3</v>
      </c>
      <c r="AC425" s="2">
        <f>'Radiometer Rrs'!AC425-'Simulated_Rrs (SPM=0)'!AC425</f>
        <v>1.208516870445364E-3</v>
      </c>
      <c r="AD425" s="2">
        <f>'Radiometer Rrs'!AD425-'Simulated_Rrs (SPM=0)'!AD425</f>
        <v>6.9251099136420618E-3</v>
      </c>
      <c r="AE425" s="2">
        <f>'Radiometer Rrs'!AE425-'Simulated_Rrs (SPM=0)'!AE425</f>
        <v>8.7875186234232829E-3</v>
      </c>
    </row>
    <row r="426" spans="1:31" x14ac:dyDescent="0.3">
      <c r="A426" s="2">
        <v>823</v>
      </c>
      <c r="B426" s="2">
        <f>'Radiometer Rrs'!B426-'Simulated_Rrs (SPM=0)'!B426</f>
        <v>5.2193016551911062E-3</v>
      </c>
      <c r="C426" s="2">
        <f>'Radiometer Rrs'!C426-'Simulated_Rrs (SPM=0)'!C426</f>
        <v>4.9253504107729836E-3</v>
      </c>
      <c r="D426" s="2">
        <f>'Radiometer Rrs'!D426-'Simulated_Rrs (SPM=0)'!D426</f>
        <v>3.9650481842907447E-3</v>
      </c>
      <c r="E426" s="2">
        <f>'Radiometer Rrs'!E426-'Simulated_Rrs (SPM=0)'!E426</f>
        <v>3.7276852155834071E-3</v>
      </c>
      <c r="F426" s="2">
        <f>'Radiometer Rrs'!F426-'Simulated_Rrs (SPM=0)'!F426</f>
        <v>3.3291551811472633E-3</v>
      </c>
      <c r="G426" s="2">
        <f>'Radiometer Rrs'!G426-'Simulated_Rrs (SPM=0)'!G426</f>
        <v>3.335819074497072E-3</v>
      </c>
      <c r="H426" s="2">
        <f>'Radiometer Rrs'!H426-'Simulated_Rrs (SPM=0)'!H426</f>
        <v>1.7724937082592106E-3</v>
      </c>
      <c r="I426" s="2">
        <f>'Radiometer Rrs'!I426-'Simulated_Rrs (SPM=0)'!I426</f>
        <v>1.840833363831993E-3</v>
      </c>
      <c r="J426" s="2">
        <f>'Radiometer Rrs'!J426-'Simulated_Rrs (SPM=0)'!J426</f>
        <v>2.7847568826313241E-3</v>
      </c>
      <c r="K426" s="2">
        <f>'Radiometer Rrs'!K426-'Simulated_Rrs (SPM=0)'!K426</f>
        <v>1.5825281946246317E-2</v>
      </c>
      <c r="L426" s="2">
        <f>'Radiometer Rrs'!L426-'Simulated_Rrs (SPM=0)'!L426</f>
        <v>2.3327373434387619E-3</v>
      </c>
      <c r="M426" s="2">
        <f>'Radiometer Rrs'!M426-'Simulated_Rrs (SPM=0)'!M426</f>
        <v>2.2641901005939066E-3</v>
      </c>
      <c r="N426" s="2">
        <f>'Radiometer Rrs'!N426-'Simulated_Rrs (SPM=0)'!N426</f>
        <v>2.7409928826982776E-3</v>
      </c>
      <c r="O426" s="2">
        <f>'Radiometer Rrs'!O426-'Simulated_Rrs (SPM=0)'!O426</f>
        <v>3.3370828235780628E-3</v>
      </c>
      <c r="P426" s="2">
        <f>'Radiometer Rrs'!P426-'Simulated_Rrs (SPM=0)'!P426</f>
        <v>1.4477154660818923E-3</v>
      </c>
      <c r="Q426" s="2">
        <f>'Radiometer Rrs'!Q426-'Simulated_Rrs (SPM=0)'!Q426</f>
        <v>1.4350377881606892E-3</v>
      </c>
      <c r="R426" s="2">
        <f>'Radiometer Rrs'!R426-'Simulated_Rrs (SPM=0)'!R426</f>
        <v>1.4477153986393533E-3</v>
      </c>
      <c r="S426" s="2">
        <f>'Radiometer Rrs'!S426-'Simulated_Rrs (SPM=0)'!S426</f>
        <v>3.1606396161940314E-3</v>
      </c>
      <c r="T426" s="2">
        <f>'Radiometer Rrs'!T426-'Simulated_Rrs (SPM=0)'!T426</f>
        <v>1.5657028717427166E-3</v>
      </c>
      <c r="U426" s="2">
        <f>'Radiometer Rrs'!U426-'Simulated_Rrs (SPM=0)'!U426</f>
        <v>9.0624008667805431E-3</v>
      </c>
      <c r="V426" s="2">
        <f>'Radiometer Rrs'!V426-'Simulated_Rrs (SPM=0)'!V426</f>
        <v>6.6751436140573992E-3</v>
      </c>
      <c r="W426" s="2">
        <f>'Radiometer Rrs'!W426-'Simulated_Rrs (SPM=0)'!W426</f>
        <v>2.553579096211307E-3</v>
      </c>
      <c r="X426" s="2">
        <f>'Radiometer Rrs'!X426-'Simulated_Rrs (SPM=0)'!X426</f>
        <v>8.5796973201769586E-3</v>
      </c>
      <c r="Y426" s="2">
        <f>'Radiometer Rrs'!Y426-'Simulated_Rrs (SPM=0)'!Y426</f>
        <v>8.9017003736330865E-3</v>
      </c>
      <c r="Z426" s="2">
        <f>'Radiometer Rrs'!Z426-'Simulated_Rrs (SPM=0)'!Z426</f>
        <v>1.4061988241801078E-2</v>
      </c>
      <c r="AA426" s="2">
        <f>'Radiometer Rrs'!AA426-'Simulated_Rrs (SPM=0)'!AA426</f>
        <v>8.7699350992767808E-3</v>
      </c>
      <c r="AB426" s="2">
        <f>'Radiometer Rrs'!AB426-'Simulated_Rrs (SPM=0)'!AB426</f>
        <v>7.2446582643982266E-3</v>
      </c>
      <c r="AC426" s="2">
        <f>'Radiometer Rrs'!AC426-'Simulated_Rrs (SPM=0)'!AC426</f>
        <v>1.1856991355579771E-3</v>
      </c>
      <c r="AD426" s="2">
        <f>'Radiometer Rrs'!AD426-'Simulated_Rrs (SPM=0)'!AD426</f>
        <v>6.9254373188424971E-3</v>
      </c>
      <c r="AE426" s="2">
        <f>'Radiometer Rrs'!AE426-'Simulated_Rrs (SPM=0)'!AE426</f>
        <v>8.7699350995226431E-3</v>
      </c>
    </row>
    <row r="427" spans="1:31" x14ac:dyDescent="0.3">
      <c r="A427" s="2">
        <v>824</v>
      </c>
      <c r="B427" s="2">
        <f>'Radiometer Rrs'!B427-'Simulated_Rrs (SPM=0)'!B427</f>
        <v>5.09996963044682E-3</v>
      </c>
      <c r="C427" s="2">
        <f>'Radiometer Rrs'!C427-'Simulated_Rrs (SPM=0)'!C427</f>
        <v>4.832525328801982E-3</v>
      </c>
      <c r="D427" s="2">
        <f>'Radiometer Rrs'!D427-'Simulated_Rrs (SPM=0)'!D427</f>
        <v>3.879487258498706E-3</v>
      </c>
      <c r="E427" s="2">
        <f>'Radiometer Rrs'!E427-'Simulated_Rrs (SPM=0)'!E427</f>
        <v>3.6542933805138499E-3</v>
      </c>
      <c r="F427" s="2">
        <f>'Radiometer Rrs'!F427-'Simulated_Rrs (SPM=0)'!F427</f>
        <v>3.2675290455570849E-3</v>
      </c>
      <c r="G427" s="2">
        <f>'Radiometer Rrs'!G427-'Simulated_Rrs (SPM=0)'!G427</f>
        <v>3.2889513485839092E-3</v>
      </c>
      <c r="H427" s="2">
        <f>'Radiometer Rrs'!H427-'Simulated_Rrs (SPM=0)'!H427</f>
        <v>1.7383389434379249E-3</v>
      </c>
      <c r="I427" s="2">
        <f>'Radiometer Rrs'!I427-'Simulated_Rrs (SPM=0)'!I427</f>
        <v>1.8080557004358094E-3</v>
      </c>
      <c r="J427" s="2">
        <f>'Radiometer Rrs'!J427-'Simulated_Rrs (SPM=0)'!J427</f>
        <v>2.7663483963416189E-3</v>
      </c>
      <c r="K427" s="2">
        <f>'Radiometer Rrs'!K427-'Simulated_Rrs (SPM=0)'!K427</f>
        <v>1.5742536483855964E-2</v>
      </c>
      <c r="L427" s="2">
        <f>'Radiometer Rrs'!L427-'Simulated_Rrs (SPM=0)'!L427</f>
        <v>2.2823292869912025E-3</v>
      </c>
      <c r="M427" s="2">
        <f>'Radiometer Rrs'!M427-'Simulated_Rrs (SPM=0)'!M427</f>
        <v>2.2240242998553634E-3</v>
      </c>
      <c r="N427" s="2">
        <f>'Radiometer Rrs'!N427-'Simulated_Rrs (SPM=0)'!N427</f>
        <v>2.69003809005037E-3</v>
      </c>
      <c r="O427" s="2">
        <f>'Radiometer Rrs'!O427-'Simulated_Rrs (SPM=0)'!O427</f>
        <v>3.319440865491127E-3</v>
      </c>
      <c r="P427" s="2">
        <f>'Radiometer Rrs'!P427-'Simulated_Rrs (SPM=0)'!P427</f>
        <v>1.4114605892757274E-3</v>
      </c>
      <c r="Q427" s="2">
        <f>'Radiometer Rrs'!Q427-'Simulated_Rrs (SPM=0)'!Q427</f>
        <v>1.4045254564083924E-3</v>
      </c>
      <c r="R427" s="2">
        <f>'Radiometer Rrs'!R427-'Simulated_Rrs (SPM=0)'!R427</f>
        <v>1.411460525827515E-3</v>
      </c>
      <c r="S427" s="2">
        <f>'Radiometer Rrs'!S427-'Simulated_Rrs (SPM=0)'!S427</f>
        <v>3.1250312670600532E-3</v>
      </c>
      <c r="T427" s="2">
        <f>'Radiometer Rrs'!T427-'Simulated_Rrs (SPM=0)'!T427</f>
        <v>1.5732176238397397E-3</v>
      </c>
      <c r="U427" s="2">
        <f>'Radiometer Rrs'!U427-'Simulated_Rrs (SPM=0)'!U427</f>
        <v>8.9521285693341598E-3</v>
      </c>
      <c r="V427" s="2">
        <f>'Radiometer Rrs'!V427-'Simulated_Rrs (SPM=0)'!V427</f>
        <v>6.5669081370418377E-3</v>
      </c>
      <c r="W427" s="2">
        <f>'Radiometer Rrs'!W427-'Simulated_Rrs (SPM=0)'!W427</f>
        <v>2.4757359378771004E-3</v>
      </c>
      <c r="X427" s="2">
        <f>'Radiometer Rrs'!X427-'Simulated_Rrs (SPM=0)'!X427</f>
        <v>8.4493399075719136E-3</v>
      </c>
      <c r="Y427" s="2">
        <f>'Radiometer Rrs'!Y427-'Simulated_Rrs (SPM=0)'!Y427</f>
        <v>8.8005726475139396E-3</v>
      </c>
      <c r="Z427" s="2">
        <f>'Radiometer Rrs'!Z427-'Simulated_Rrs (SPM=0)'!Z427</f>
        <v>1.4109977445860223E-2</v>
      </c>
      <c r="AA427" s="2">
        <f>'Radiometer Rrs'!AA427-'Simulated_Rrs (SPM=0)'!AA427</f>
        <v>8.7979818125837883E-3</v>
      </c>
      <c r="AB427" s="2">
        <f>'Radiometer Rrs'!AB427-'Simulated_Rrs (SPM=0)'!AB427</f>
        <v>7.1192935869197312E-3</v>
      </c>
      <c r="AC427" s="2">
        <f>'Radiometer Rrs'!AC427-'Simulated_Rrs (SPM=0)'!AC427</f>
        <v>1.1509183929574996E-3</v>
      </c>
      <c r="AD427" s="2">
        <f>'Radiometer Rrs'!AD427-'Simulated_Rrs (SPM=0)'!AD427</f>
        <v>6.8959290031493439E-3</v>
      </c>
      <c r="AE427" s="2">
        <f>'Radiometer Rrs'!AE427-'Simulated_Rrs (SPM=0)'!AE427</f>
        <v>8.7979818128129817E-3</v>
      </c>
    </row>
    <row r="428" spans="1:31" x14ac:dyDescent="0.3">
      <c r="A428" s="2">
        <v>825</v>
      </c>
      <c r="B428" s="2">
        <f>'Radiometer Rrs'!B428-'Simulated_Rrs (SPM=0)'!B428</f>
        <v>4.9873711629923713E-3</v>
      </c>
      <c r="C428" s="2">
        <f>'Radiometer Rrs'!C428-'Simulated_Rrs (SPM=0)'!C428</f>
        <v>4.7156849483782322E-3</v>
      </c>
      <c r="D428" s="2">
        <f>'Radiometer Rrs'!D428-'Simulated_Rrs (SPM=0)'!D428</f>
        <v>3.7921872316992156E-3</v>
      </c>
      <c r="E428" s="2">
        <f>'Radiometer Rrs'!E428-'Simulated_Rrs (SPM=0)'!E428</f>
        <v>3.5764766802326227E-3</v>
      </c>
      <c r="F428" s="2">
        <f>'Radiometer Rrs'!F428-'Simulated_Rrs (SPM=0)'!F428</f>
        <v>3.1979876380388915E-3</v>
      </c>
      <c r="G428" s="2">
        <f>'Radiometer Rrs'!G428-'Simulated_Rrs (SPM=0)'!G428</f>
        <v>3.22311357567429E-3</v>
      </c>
      <c r="H428" s="2">
        <f>'Radiometer Rrs'!H428-'Simulated_Rrs (SPM=0)'!H428</f>
        <v>1.6963950207871707E-3</v>
      </c>
      <c r="I428" s="2">
        <f>'Radiometer Rrs'!I428-'Simulated_Rrs (SPM=0)'!I428</f>
        <v>1.7790839733171835E-3</v>
      </c>
      <c r="J428" s="2">
        <f>'Radiometer Rrs'!J428-'Simulated_Rrs (SPM=0)'!J428</f>
        <v>2.727478196072464E-3</v>
      </c>
      <c r="K428" s="2">
        <f>'Radiometer Rrs'!K428-'Simulated_Rrs (SPM=0)'!K428</f>
        <v>1.5776370906272649E-2</v>
      </c>
      <c r="L428" s="2">
        <f>'Radiometer Rrs'!L428-'Simulated_Rrs (SPM=0)'!L428</f>
        <v>2.2396690240882463E-3</v>
      </c>
      <c r="M428" s="2">
        <f>'Radiometer Rrs'!M428-'Simulated_Rrs (SPM=0)'!M428</f>
        <v>2.1800566802410229E-3</v>
      </c>
      <c r="N428" s="2">
        <f>'Radiometer Rrs'!N428-'Simulated_Rrs (SPM=0)'!N428</f>
        <v>2.649664759101457E-3</v>
      </c>
      <c r="O428" s="2">
        <f>'Radiometer Rrs'!O428-'Simulated_Rrs (SPM=0)'!O428</f>
        <v>3.3037879973198195E-3</v>
      </c>
      <c r="P428" s="2">
        <f>'Radiometer Rrs'!P428-'Simulated_Rrs (SPM=0)'!P428</f>
        <v>1.3761479724665444E-3</v>
      </c>
      <c r="Q428" s="2">
        <f>'Radiometer Rrs'!Q428-'Simulated_Rrs (SPM=0)'!Q428</f>
        <v>1.3767812956805858E-3</v>
      </c>
      <c r="R428" s="2">
        <f>'Radiometer Rrs'!R428-'Simulated_Rrs (SPM=0)'!R428</f>
        <v>1.3761479132628669E-3</v>
      </c>
      <c r="S428" s="2">
        <f>'Radiometer Rrs'!S428-'Simulated_Rrs (SPM=0)'!S428</f>
        <v>3.0848992694347231E-3</v>
      </c>
      <c r="T428" s="2">
        <f>'Radiometer Rrs'!T428-'Simulated_Rrs (SPM=0)'!T428</f>
        <v>1.5639929314094664E-3</v>
      </c>
      <c r="U428" s="2">
        <f>'Radiometer Rrs'!U428-'Simulated_Rrs (SPM=0)'!U428</f>
        <v>8.9797203683645785E-3</v>
      </c>
      <c r="V428" s="2">
        <f>'Radiometer Rrs'!V428-'Simulated_Rrs (SPM=0)'!V428</f>
        <v>6.4689736721410289E-3</v>
      </c>
      <c r="W428" s="2">
        <f>'Radiometer Rrs'!W428-'Simulated_Rrs (SPM=0)'!W428</f>
        <v>2.3299691351399061E-3</v>
      </c>
      <c r="X428" s="2">
        <f>'Radiometer Rrs'!X428-'Simulated_Rrs (SPM=0)'!X428</f>
        <v>8.2622814014575181E-3</v>
      </c>
      <c r="Y428" s="2">
        <f>'Radiometer Rrs'!Y428-'Simulated_Rrs (SPM=0)'!Y428</f>
        <v>8.6796817054286442E-3</v>
      </c>
      <c r="Z428" s="2">
        <f>'Radiometer Rrs'!Z428-'Simulated_Rrs (SPM=0)'!Z428</f>
        <v>1.393545499140823E-2</v>
      </c>
      <c r="AA428" s="2">
        <f>'Radiometer Rrs'!AA428-'Simulated_Rrs (SPM=0)'!AA428</f>
        <v>8.7562974887142233E-3</v>
      </c>
      <c r="AB428" s="2">
        <f>'Radiometer Rrs'!AB428-'Simulated_Rrs (SPM=0)'!AB428</f>
        <v>7.0671102585905844E-3</v>
      </c>
      <c r="AC428" s="2">
        <f>'Radiometer Rrs'!AC428-'Simulated_Rrs (SPM=0)'!AC428</f>
        <v>1.1227223256249301E-3</v>
      </c>
      <c r="AD428" s="2">
        <f>'Radiometer Rrs'!AD428-'Simulated_Rrs (SPM=0)'!AD428</f>
        <v>6.8085595233217944E-3</v>
      </c>
      <c r="AE428" s="2">
        <f>'Radiometer Rrs'!AE428-'Simulated_Rrs (SPM=0)'!AE428</f>
        <v>8.7562974889261354E-3</v>
      </c>
    </row>
    <row r="429" spans="1:31" x14ac:dyDescent="0.3">
      <c r="A429" s="2">
        <v>826</v>
      </c>
      <c r="B429" s="2">
        <f>'Radiometer Rrs'!B429-'Simulated_Rrs (SPM=0)'!B429</f>
        <v>4.8568060289482448E-3</v>
      </c>
      <c r="C429" s="2">
        <f>'Radiometer Rrs'!C429-'Simulated_Rrs (SPM=0)'!C429</f>
        <v>4.5962437837004013E-3</v>
      </c>
      <c r="D429" s="2">
        <f>'Radiometer Rrs'!D429-'Simulated_Rrs (SPM=0)'!D429</f>
        <v>3.6924530013395041E-3</v>
      </c>
      <c r="E429" s="2">
        <f>'Radiometer Rrs'!E429-'Simulated_Rrs (SPM=0)'!E429</f>
        <v>3.4919393273793314E-3</v>
      </c>
      <c r="F429" s="2">
        <f>'Radiometer Rrs'!F429-'Simulated_Rrs (SPM=0)'!F429</f>
        <v>3.1206091089934752E-3</v>
      </c>
      <c r="G429" s="2">
        <f>'Radiometer Rrs'!G429-'Simulated_Rrs (SPM=0)'!G429</f>
        <v>3.1637412748393395E-3</v>
      </c>
      <c r="H429" s="2">
        <f>'Radiometer Rrs'!H429-'Simulated_Rrs (SPM=0)'!H429</f>
        <v>1.6590199250401494E-3</v>
      </c>
      <c r="I429" s="2">
        <f>'Radiometer Rrs'!I429-'Simulated_Rrs (SPM=0)'!I429</f>
        <v>1.7449273740190747E-3</v>
      </c>
      <c r="J429" s="2">
        <f>'Radiometer Rrs'!J429-'Simulated_Rrs (SPM=0)'!J429</f>
        <v>2.6921217948036912E-3</v>
      </c>
      <c r="K429" s="2">
        <f>'Radiometer Rrs'!K429-'Simulated_Rrs (SPM=0)'!K429</f>
        <v>1.5801339021561913E-2</v>
      </c>
      <c r="L429" s="2">
        <f>'Radiometer Rrs'!L429-'Simulated_Rrs (SPM=0)'!L429</f>
        <v>2.1974313638944169E-3</v>
      </c>
      <c r="M429" s="2">
        <f>'Radiometer Rrs'!M429-'Simulated_Rrs (SPM=0)'!M429</f>
        <v>2.1366851963345161E-3</v>
      </c>
      <c r="N429" s="2">
        <f>'Radiometer Rrs'!N429-'Simulated_Rrs (SPM=0)'!N429</f>
        <v>2.6090155077478647E-3</v>
      </c>
      <c r="O429" s="2">
        <f>'Radiometer Rrs'!O429-'Simulated_Rrs (SPM=0)'!O429</f>
        <v>3.287261852536852E-3</v>
      </c>
      <c r="P429" s="2">
        <f>'Radiometer Rrs'!P429-'Simulated_Rrs (SPM=0)'!P429</f>
        <v>1.3413105354225761E-3</v>
      </c>
      <c r="Q429" s="2">
        <f>'Radiometer Rrs'!Q429-'Simulated_Rrs (SPM=0)'!Q429</f>
        <v>1.3495211188892201E-3</v>
      </c>
      <c r="R429" s="2">
        <f>'Radiometer Rrs'!R429-'Simulated_Rrs (SPM=0)'!R429</f>
        <v>1.3413104815713729E-3</v>
      </c>
      <c r="S429" s="2">
        <f>'Radiometer Rrs'!S429-'Simulated_Rrs (SPM=0)'!S429</f>
        <v>3.0547465217421678E-3</v>
      </c>
      <c r="T429" s="2">
        <f>'Radiometer Rrs'!T429-'Simulated_Rrs (SPM=0)'!T429</f>
        <v>1.5494666389362219E-3</v>
      </c>
      <c r="U429" s="2">
        <f>'Radiometer Rrs'!U429-'Simulated_Rrs (SPM=0)'!U429</f>
        <v>8.9596173192040239E-3</v>
      </c>
      <c r="V429" s="2">
        <f>'Radiometer Rrs'!V429-'Simulated_Rrs (SPM=0)'!V429</f>
        <v>6.3891787360923135E-3</v>
      </c>
      <c r="W429" s="2">
        <f>'Radiometer Rrs'!W429-'Simulated_Rrs (SPM=0)'!W429</f>
        <v>2.2545250056666367E-3</v>
      </c>
      <c r="X429" s="2">
        <f>'Radiometer Rrs'!X429-'Simulated_Rrs (SPM=0)'!X429</f>
        <v>8.1526100183862901E-3</v>
      </c>
      <c r="Y429" s="2">
        <f>'Radiometer Rrs'!Y429-'Simulated_Rrs (SPM=0)'!Y429</f>
        <v>8.6198436243588514E-3</v>
      </c>
      <c r="Z429" s="2">
        <f>'Radiometer Rrs'!Z429-'Simulated_Rrs (SPM=0)'!Z429</f>
        <v>1.3815127994518053E-2</v>
      </c>
      <c r="AA429" s="2">
        <f>'Radiometer Rrs'!AA429-'Simulated_Rrs (SPM=0)'!AA429</f>
        <v>8.7101460336759112E-3</v>
      </c>
      <c r="AB429" s="2">
        <f>'Radiometer Rrs'!AB429-'Simulated_Rrs (SPM=0)'!AB429</f>
        <v>7.0167040129759731E-3</v>
      </c>
      <c r="AC429" s="2">
        <f>'Radiometer Rrs'!AC429-'Simulated_Rrs (SPM=0)'!AC429</f>
        <v>1.1028382937546361E-3</v>
      </c>
      <c r="AD429" s="2">
        <f>'Radiometer Rrs'!AD429-'Simulated_Rrs (SPM=0)'!AD429</f>
        <v>6.7672456340234118E-3</v>
      </c>
      <c r="AE429" s="2">
        <f>'Radiometer Rrs'!AE429-'Simulated_Rrs (SPM=0)'!AE429</f>
        <v>8.7101460338669077E-3</v>
      </c>
    </row>
    <row r="430" spans="1:31" x14ac:dyDescent="0.3">
      <c r="A430" s="2">
        <v>827</v>
      </c>
      <c r="B430" s="2">
        <f>'Radiometer Rrs'!B430-'Simulated_Rrs (SPM=0)'!B430</f>
        <v>4.7119301279069607E-3</v>
      </c>
      <c r="C430" s="2">
        <f>'Radiometer Rrs'!C430-'Simulated_Rrs (SPM=0)'!C430</f>
        <v>4.474384708984285E-3</v>
      </c>
      <c r="D430" s="2">
        <f>'Radiometer Rrs'!D430-'Simulated_Rrs (SPM=0)'!D430</f>
        <v>3.582968370107784E-3</v>
      </c>
      <c r="E430" s="2">
        <f>'Radiometer Rrs'!E430-'Simulated_Rrs (SPM=0)'!E430</f>
        <v>3.4016940913183151E-3</v>
      </c>
      <c r="F430" s="2">
        <f>'Radiometer Rrs'!F430-'Simulated_Rrs (SPM=0)'!F430</f>
        <v>3.0369896419315981E-3</v>
      </c>
      <c r="G430" s="2">
        <f>'Radiometer Rrs'!G430-'Simulated_Rrs (SPM=0)'!G430</f>
        <v>3.1100874109107083E-3</v>
      </c>
      <c r="H430" s="2">
        <f>'Radiometer Rrs'!H430-'Simulated_Rrs (SPM=0)'!H430</f>
        <v>1.6252305587873468E-3</v>
      </c>
      <c r="I430" s="2">
        <f>'Radiometer Rrs'!I430-'Simulated_Rrs (SPM=0)'!I430</f>
        <v>1.7067325604245571E-3</v>
      </c>
      <c r="J430" s="2">
        <f>'Radiometer Rrs'!J430-'Simulated_Rrs (SPM=0)'!J430</f>
        <v>2.6598151852748682E-3</v>
      </c>
      <c r="K430" s="2">
        <f>'Radiometer Rrs'!K430-'Simulated_Rrs (SPM=0)'!K430</f>
        <v>1.5815643070045838E-2</v>
      </c>
      <c r="L430" s="2">
        <f>'Radiometer Rrs'!L430-'Simulated_Rrs (SPM=0)'!L430</f>
        <v>2.1553220433990603E-3</v>
      </c>
      <c r="M430" s="2">
        <f>'Radiometer Rrs'!M430-'Simulated_Rrs (SPM=0)'!M430</f>
        <v>2.0935216464271827E-3</v>
      </c>
      <c r="N430" s="2">
        <f>'Radiometer Rrs'!N430-'Simulated_Rrs (SPM=0)'!N430</f>
        <v>2.5678561004012831E-3</v>
      </c>
      <c r="O430" s="2">
        <f>'Radiometer Rrs'!O430-'Simulated_Rrs (SPM=0)'!O430</f>
        <v>3.2700805271072011E-3</v>
      </c>
      <c r="P430" s="2">
        <f>'Radiometer Rrs'!P430-'Simulated_Rrs (SPM=0)'!P430</f>
        <v>1.3068898895078416E-3</v>
      </c>
      <c r="Q430" s="2">
        <f>'Radiometer Rrs'!Q430-'Simulated_Rrs (SPM=0)'!Q430</f>
        <v>1.3226318312977404E-3</v>
      </c>
      <c r="R430" s="2">
        <f>'Radiometer Rrs'!R430-'Simulated_Rrs (SPM=0)'!R430</f>
        <v>1.3068898403253517E-3</v>
      </c>
      <c r="S430" s="2">
        <f>'Radiometer Rrs'!S430-'Simulated_Rrs (SPM=0)'!S430</f>
        <v>3.0324600253072271E-3</v>
      </c>
      <c r="T430" s="2">
        <f>'Radiometer Rrs'!T430-'Simulated_Rrs (SPM=0)'!T430</f>
        <v>1.5307179014373434E-3</v>
      </c>
      <c r="U430" s="2">
        <f>'Radiometer Rrs'!U430-'Simulated_Rrs (SPM=0)'!U430</f>
        <v>8.8983732883677925E-3</v>
      </c>
      <c r="V430" s="2">
        <f>'Radiometer Rrs'!V430-'Simulated_Rrs (SPM=0)'!V430</f>
        <v>6.3236599075253176E-3</v>
      </c>
      <c r="W430" s="2">
        <f>'Radiometer Rrs'!W430-'Simulated_Rrs (SPM=0)'!W430</f>
        <v>2.2375755044951118E-3</v>
      </c>
      <c r="X430" s="2">
        <f>'Radiometer Rrs'!X430-'Simulated_Rrs (SPM=0)'!X430</f>
        <v>8.1055971568328739E-3</v>
      </c>
      <c r="Y430" s="2">
        <f>'Radiometer Rrs'!Y430-'Simulated_Rrs (SPM=0)'!Y430</f>
        <v>8.6091297457453406E-3</v>
      </c>
      <c r="Z430" s="2">
        <f>'Radiometer Rrs'!Z430-'Simulated_Rrs (SPM=0)'!Z430</f>
        <v>1.3741806595180029E-2</v>
      </c>
      <c r="AA430" s="2">
        <f>'Radiometer Rrs'!AA430-'Simulated_Rrs (SPM=0)'!AA430</f>
        <v>8.6606697367691693E-3</v>
      </c>
      <c r="AB430" s="2">
        <f>'Radiometer Rrs'!AB430-'Simulated_Rrs (SPM=0)'!AB430</f>
        <v>6.9682964043773585E-3</v>
      </c>
      <c r="AC430" s="2">
        <f>'Radiometer Rrs'!AC430-'Simulated_Rrs (SPM=0)'!AC430</f>
        <v>1.0893150371520607E-3</v>
      </c>
      <c r="AD430" s="2">
        <f>'Radiometer Rrs'!AD430-'Simulated_Rrs (SPM=0)'!AD430</f>
        <v>6.7647453426995432E-3</v>
      </c>
      <c r="AE430" s="2">
        <f>'Radiometer Rrs'!AE430-'Simulated_Rrs (SPM=0)'!AE430</f>
        <v>8.6606697369420154E-3</v>
      </c>
    </row>
    <row r="431" spans="1:31" x14ac:dyDescent="0.3">
      <c r="A431" s="2">
        <v>828</v>
      </c>
      <c r="B431" s="2">
        <f>'Radiometer Rrs'!B431-'Simulated_Rrs (SPM=0)'!B431</f>
        <v>4.5797663625614885E-3</v>
      </c>
      <c r="C431" s="2">
        <f>'Radiometer Rrs'!C431-'Simulated_Rrs (SPM=0)'!C431</f>
        <v>4.3432760318590684E-3</v>
      </c>
      <c r="D431" s="2">
        <f>'Radiometer Rrs'!D431-'Simulated_Rrs (SPM=0)'!D431</f>
        <v>3.4872885995568394E-3</v>
      </c>
      <c r="E431" s="2">
        <f>'Radiometer Rrs'!E431-'Simulated_Rrs (SPM=0)'!E431</f>
        <v>3.3048127132891073E-3</v>
      </c>
      <c r="F431" s="2">
        <f>'Radiometer Rrs'!F431-'Simulated_Rrs (SPM=0)'!F431</f>
        <v>2.9590342721916548E-3</v>
      </c>
      <c r="G431" s="2">
        <f>'Radiometer Rrs'!G431-'Simulated_Rrs (SPM=0)'!G431</f>
        <v>3.0704154678532773E-3</v>
      </c>
      <c r="H431" s="2">
        <f>'Radiometer Rrs'!H431-'Simulated_Rrs (SPM=0)'!H431</f>
        <v>1.5866404596334264E-3</v>
      </c>
      <c r="I431" s="2">
        <f>'Radiometer Rrs'!I431-'Simulated_Rrs (SPM=0)'!I431</f>
        <v>1.6752591898836463E-3</v>
      </c>
      <c r="J431" s="2">
        <f>'Radiometer Rrs'!J431-'Simulated_Rrs (SPM=0)'!J431</f>
        <v>2.6332894869377874E-3</v>
      </c>
      <c r="K431" s="2">
        <f>'Radiometer Rrs'!K431-'Simulated_Rrs (SPM=0)'!K431</f>
        <v>1.5719823312281084E-2</v>
      </c>
      <c r="L431" s="2">
        <f>'Radiometer Rrs'!L431-'Simulated_Rrs (SPM=0)'!L431</f>
        <v>2.1063095406440124E-3</v>
      </c>
      <c r="M431" s="2">
        <f>'Radiometer Rrs'!M431-'Simulated_Rrs (SPM=0)'!M431</f>
        <v>2.0414377237918898E-3</v>
      </c>
      <c r="N431" s="2">
        <f>'Radiometer Rrs'!N431-'Simulated_Rrs (SPM=0)'!N431</f>
        <v>2.5176279370672477E-3</v>
      </c>
      <c r="O431" s="2">
        <f>'Radiometer Rrs'!O431-'Simulated_Rrs (SPM=0)'!O431</f>
        <v>3.2549440997809648E-3</v>
      </c>
      <c r="P431" s="2">
        <f>'Radiometer Rrs'!P431-'Simulated_Rrs (SPM=0)'!P431</f>
        <v>1.2735016922386473E-3</v>
      </c>
      <c r="Q431" s="2">
        <f>'Radiometer Rrs'!Q431-'Simulated_Rrs (SPM=0)'!Q431</f>
        <v>1.2950579946822375E-3</v>
      </c>
      <c r="R431" s="2">
        <f>'Radiometer Rrs'!R431-'Simulated_Rrs (SPM=0)'!R431</f>
        <v>1.2735016472774871E-3</v>
      </c>
      <c r="S431" s="2">
        <f>'Radiometer Rrs'!S431-'Simulated_Rrs (SPM=0)'!S431</f>
        <v>3.0006460537646985E-3</v>
      </c>
      <c r="T431" s="2">
        <f>'Radiometer Rrs'!T431-'Simulated_Rrs (SPM=0)'!T431</f>
        <v>1.5158217551149054E-3</v>
      </c>
      <c r="U431" s="2">
        <f>'Radiometer Rrs'!U431-'Simulated_Rrs (SPM=0)'!U431</f>
        <v>8.7687766497376932E-3</v>
      </c>
      <c r="V431" s="2">
        <f>'Radiometer Rrs'!V431-'Simulated_Rrs (SPM=0)'!V431</f>
        <v>6.2399890588859044E-3</v>
      </c>
      <c r="W431" s="2">
        <f>'Radiometer Rrs'!W431-'Simulated_Rrs (SPM=0)'!W431</f>
        <v>2.2517248972908411E-3</v>
      </c>
      <c r="X431" s="2">
        <f>'Radiometer Rrs'!X431-'Simulated_Rrs (SPM=0)'!X431</f>
        <v>8.0374289021979076E-3</v>
      </c>
      <c r="Y431" s="2">
        <f>'Radiometer Rrs'!Y431-'Simulated_Rrs (SPM=0)'!Y431</f>
        <v>8.5717663351240637E-3</v>
      </c>
      <c r="Z431" s="2">
        <f>'Radiometer Rrs'!Z431-'Simulated_Rrs (SPM=0)'!Z431</f>
        <v>1.3754743589200088E-2</v>
      </c>
      <c r="AA431" s="2">
        <f>'Radiometer Rrs'!AA431-'Simulated_Rrs (SPM=0)'!AA431</f>
        <v>8.6219930866116186E-3</v>
      </c>
      <c r="AB431" s="2">
        <f>'Radiometer Rrs'!AB431-'Simulated_Rrs (SPM=0)'!AB431</f>
        <v>6.9376264194282739E-3</v>
      </c>
      <c r="AC431" s="2">
        <f>'Radiometer Rrs'!AC431-'Simulated_Rrs (SPM=0)'!AC431</f>
        <v>1.0616926699644994E-3</v>
      </c>
      <c r="AD431" s="2">
        <f>'Radiometer Rrs'!AD431-'Simulated_Rrs (SPM=0)'!AD431</f>
        <v>6.7989652820399189E-3</v>
      </c>
      <c r="AE431" s="2">
        <f>'Radiometer Rrs'!AE431-'Simulated_Rrs (SPM=0)'!AE431</f>
        <v>8.6219930867681878E-3</v>
      </c>
    </row>
    <row r="432" spans="1:31" x14ac:dyDescent="0.3">
      <c r="A432" s="2">
        <v>829</v>
      </c>
      <c r="B432" s="2">
        <f>'Radiometer Rrs'!B432-'Simulated_Rrs (SPM=0)'!B432</f>
        <v>4.4402760923441219E-3</v>
      </c>
      <c r="C432" s="2">
        <f>'Radiometer Rrs'!C432-'Simulated_Rrs (SPM=0)'!C432</f>
        <v>4.2107392361579775E-3</v>
      </c>
      <c r="D432" s="2">
        <f>'Radiometer Rrs'!D432-'Simulated_Rrs (SPM=0)'!D432</f>
        <v>3.3830073901710005E-3</v>
      </c>
      <c r="E432" s="2">
        <f>'Radiometer Rrs'!E432-'Simulated_Rrs (SPM=0)'!E432</f>
        <v>3.2132110015667017E-3</v>
      </c>
      <c r="F432" s="2">
        <f>'Radiometer Rrs'!F432-'Simulated_Rrs (SPM=0)'!F432</f>
        <v>2.8860310542909019E-3</v>
      </c>
      <c r="G432" s="2">
        <f>'Radiometer Rrs'!G432-'Simulated_Rrs (SPM=0)'!G432</f>
        <v>3.0286753278104886E-3</v>
      </c>
      <c r="H432" s="2">
        <f>'Radiometer Rrs'!H432-'Simulated_Rrs (SPM=0)'!H432</f>
        <v>1.5464790557174384E-3</v>
      </c>
      <c r="I432" s="2">
        <f>'Radiometer Rrs'!I432-'Simulated_Rrs (SPM=0)'!I432</f>
        <v>1.642232953271759E-3</v>
      </c>
      <c r="J432" s="2">
        <f>'Radiometer Rrs'!J432-'Simulated_Rrs (SPM=0)'!J432</f>
        <v>2.602813086293143E-3</v>
      </c>
      <c r="K432" s="2">
        <f>'Radiometer Rrs'!K432-'Simulated_Rrs (SPM=0)'!K432</f>
        <v>1.5652011607041008E-2</v>
      </c>
      <c r="L432" s="2">
        <f>'Radiometer Rrs'!L432-'Simulated_Rrs (SPM=0)'!L432</f>
        <v>2.058158827599155E-3</v>
      </c>
      <c r="M432" s="2">
        <f>'Radiometer Rrs'!M432-'Simulated_Rrs (SPM=0)'!M432</f>
        <v>1.9937748898768161E-3</v>
      </c>
      <c r="N432" s="2">
        <f>'Radiometer Rrs'!N432-'Simulated_Rrs (SPM=0)'!N432</f>
        <v>2.4705925635932356E-3</v>
      </c>
      <c r="O432" s="2">
        <f>'Radiometer Rrs'!O432-'Simulated_Rrs (SPM=0)'!O432</f>
        <v>3.2399360781990129E-3</v>
      </c>
      <c r="P432" s="2">
        <f>'Radiometer Rrs'!P432-'Simulated_Rrs (SPM=0)'!P432</f>
        <v>1.2370125853999885E-3</v>
      </c>
      <c r="Q432" s="2">
        <f>'Radiometer Rrs'!Q432-'Simulated_Rrs (SPM=0)'!Q432</f>
        <v>1.264694663424062E-3</v>
      </c>
      <c r="R432" s="2">
        <f>'Radiometer Rrs'!R432-'Simulated_Rrs (SPM=0)'!R432</f>
        <v>1.2370125448643166E-3</v>
      </c>
      <c r="S432" s="2">
        <f>'Radiometer Rrs'!S432-'Simulated_Rrs (SPM=0)'!S432</f>
        <v>2.9655908077029025E-3</v>
      </c>
      <c r="T432" s="2">
        <f>'Radiometer Rrs'!T432-'Simulated_Rrs (SPM=0)'!T432</f>
        <v>1.5045625391712501E-3</v>
      </c>
      <c r="U432" s="2">
        <f>'Radiometer Rrs'!U432-'Simulated_Rrs (SPM=0)'!U432</f>
        <v>8.6726382322657343E-3</v>
      </c>
      <c r="V432" s="2">
        <f>'Radiometer Rrs'!V432-'Simulated_Rrs (SPM=0)'!V432</f>
        <v>6.150408684940465E-3</v>
      </c>
      <c r="W432" s="2">
        <f>'Radiometer Rrs'!W432-'Simulated_Rrs (SPM=0)'!W432</f>
        <v>2.218008069518333E-3</v>
      </c>
      <c r="X432" s="2">
        <f>'Radiometer Rrs'!X432-'Simulated_Rrs (SPM=0)'!X432</f>
        <v>7.9436581193847531E-3</v>
      </c>
      <c r="Y432" s="2">
        <f>'Radiometer Rrs'!Y432-'Simulated_Rrs (SPM=0)'!Y432</f>
        <v>8.5209769525195975E-3</v>
      </c>
      <c r="Z432" s="2">
        <f>'Radiometer Rrs'!Z432-'Simulated_Rrs (SPM=0)'!Z432</f>
        <v>1.3731390979449819E-2</v>
      </c>
      <c r="AA432" s="2">
        <f>'Radiometer Rrs'!AA432-'Simulated_Rrs (SPM=0)'!AA432</f>
        <v>8.5852438186645331E-3</v>
      </c>
      <c r="AB432" s="2">
        <f>'Radiometer Rrs'!AB432-'Simulated_Rrs (SPM=0)'!AB432</f>
        <v>6.8804290187714848E-3</v>
      </c>
      <c r="AC432" s="2">
        <f>'Radiometer Rrs'!AC432-'Simulated_Rrs (SPM=0)'!AC432</f>
        <v>1.0357844375100647E-3</v>
      </c>
      <c r="AD432" s="2">
        <f>'Radiometer Rrs'!AD432-'Simulated_Rrs (SPM=0)'!AD432</f>
        <v>6.7914013024247891E-3</v>
      </c>
      <c r="AE432" s="2">
        <f>'Radiometer Rrs'!AE432-'Simulated_Rrs (SPM=0)'!AE432</f>
        <v>8.5852438188044038E-3</v>
      </c>
    </row>
    <row r="433" spans="1:31" x14ac:dyDescent="0.3">
      <c r="A433" s="2">
        <v>830</v>
      </c>
      <c r="B433" s="2">
        <f>'Radiometer Rrs'!B433-'Simulated_Rrs (SPM=0)'!B433</f>
        <v>4.2937442804100324E-3</v>
      </c>
      <c r="C433" s="2">
        <f>'Radiometer Rrs'!C433-'Simulated_Rrs (SPM=0)'!C433</f>
        <v>4.0768279759794039E-3</v>
      </c>
      <c r="D433" s="2">
        <f>'Radiometer Rrs'!D433-'Simulated_Rrs (SPM=0)'!D433</f>
        <v>3.2704597074704345E-3</v>
      </c>
      <c r="E433" s="2">
        <f>'Radiometer Rrs'!E433-'Simulated_Rrs (SPM=0)'!E433</f>
        <v>3.1266795596195979E-3</v>
      </c>
      <c r="F433" s="2">
        <f>'Radiometer Rrs'!F433-'Simulated_Rrs (SPM=0)'!F433</f>
        <v>2.8177834354118194E-3</v>
      </c>
      <c r="G433" s="2">
        <f>'Radiometer Rrs'!G433-'Simulated_Rrs (SPM=0)'!G433</f>
        <v>2.9849457460631298E-3</v>
      </c>
      <c r="H433" s="2">
        <f>'Radiometer Rrs'!H433-'Simulated_Rrs (SPM=0)'!H433</f>
        <v>1.5048056163506302E-3</v>
      </c>
      <c r="I433" s="2">
        <f>'Radiometer Rrs'!I433-'Simulated_Rrs (SPM=0)'!I433</f>
        <v>1.6077123965678156E-3</v>
      </c>
      <c r="J433" s="2">
        <f>'Radiometer Rrs'!J433-'Simulated_Rrs (SPM=0)'!J433</f>
        <v>2.5685385621375045E-3</v>
      </c>
      <c r="K433" s="2">
        <f>'Radiometer Rrs'!K433-'Simulated_Rrs (SPM=0)'!K433</f>
        <v>1.561110724920272E-2</v>
      </c>
      <c r="L433" s="2">
        <f>'Radiometer Rrs'!L433-'Simulated_Rrs (SPM=0)'!L433</f>
        <v>2.0108337579379026E-3</v>
      </c>
      <c r="M433" s="2">
        <f>'Radiometer Rrs'!M433-'Simulated_Rrs (SPM=0)'!M433</f>
        <v>1.9503574180466672E-3</v>
      </c>
      <c r="N433" s="2">
        <f>'Radiometer Rrs'!N433-'Simulated_Rrs (SPM=0)'!N433</f>
        <v>2.4266224217483604E-3</v>
      </c>
      <c r="O433" s="2">
        <f>'Radiometer Rrs'!O433-'Simulated_Rrs (SPM=0)'!O433</f>
        <v>3.2250490760925322E-3</v>
      </c>
      <c r="P433" s="2">
        <f>'Radiometer Rrs'!P433-'Simulated_Rrs (SPM=0)'!P433</f>
        <v>1.1975418236117429E-3</v>
      </c>
      <c r="Q433" s="2">
        <f>'Radiometer Rrs'!Q433-'Simulated_Rrs (SPM=0)'!Q433</f>
        <v>1.2316488786396685E-3</v>
      </c>
      <c r="R433" s="2">
        <f>'Radiometer Rrs'!R433-'Simulated_Rrs (SPM=0)'!R433</f>
        <v>1.197541786911881E-3</v>
      </c>
      <c r="S433" s="2">
        <f>'Radiometer Rrs'!S433-'Simulated_Rrs (SPM=0)'!S433</f>
        <v>2.9274190454013807E-3</v>
      </c>
      <c r="T433" s="2">
        <f>'Radiometer Rrs'!T433-'Simulated_Rrs (SPM=0)'!T433</f>
        <v>1.4967952787825517E-3</v>
      </c>
      <c r="U433" s="2">
        <f>'Radiometer Rrs'!U433-'Simulated_Rrs (SPM=0)'!U433</f>
        <v>8.6086435980913967E-3</v>
      </c>
      <c r="V433" s="2">
        <f>'Radiometer Rrs'!V433-'Simulated_Rrs (SPM=0)'!V433</f>
        <v>6.0551481826935233E-3</v>
      </c>
      <c r="W433" s="2">
        <f>'Radiometer Rrs'!W433-'Simulated_Rrs (SPM=0)'!W433</f>
        <v>2.138299777137107E-3</v>
      </c>
      <c r="X433" s="2">
        <f>'Radiometer Rrs'!X433-'Simulated_Rrs (SPM=0)'!X433</f>
        <v>7.8252864787841294E-3</v>
      </c>
      <c r="Y433" s="2">
        <f>'Radiometer Rrs'!Y433-'Simulated_Rrs (SPM=0)'!Y433</f>
        <v>8.4572857558036958E-3</v>
      </c>
      <c r="Z433" s="2">
        <f>'Radiometer Rrs'!Z433-'Simulated_Rrs (SPM=0)'!Z433</f>
        <v>1.3673169536924611E-2</v>
      </c>
      <c r="AA433" s="2">
        <f>'Radiometer Rrs'!AA433-'Simulated_Rrs (SPM=0)'!AA433</f>
        <v>8.5503439984708825E-3</v>
      </c>
      <c r="AB433" s="2">
        <f>'Radiometer Rrs'!AB433-'Simulated_Rrs (SPM=0)'!AB433</f>
        <v>6.797742142383466E-3</v>
      </c>
      <c r="AC433" s="2">
        <f>'Radiometer Rrs'!AC433-'Simulated_Rrs (SPM=0)'!AC433</f>
        <v>1.0115207679812456E-3</v>
      </c>
      <c r="AD433" s="2">
        <f>'Radiometer Rrs'!AD433-'Simulated_Rrs (SPM=0)'!AD433</f>
        <v>6.7436896380707219E-3</v>
      </c>
      <c r="AE433" s="2">
        <f>'Radiometer Rrs'!AE433-'Simulated_Rrs (SPM=0)'!AE433</f>
        <v>8.550343998596362E-3</v>
      </c>
    </row>
    <row r="434" spans="1:31" x14ac:dyDescent="0.3">
      <c r="A434" s="2">
        <v>831</v>
      </c>
      <c r="B434" s="2">
        <f>'Radiometer Rrs'!B434-'Simulated_Rrs (SPM=0)'!B434</f>
        <v>4.1788138886338401E-3</v>
      </c>
      <c r="C434" s="2">
        <f>'Radiometer Rrs'!C434-'Simulated_Rrs (SPM=0)'!C434</f>
        <v>3.9595241164107975E-3</v>
      </c>
      <c r="D434" s="2">
        <f>'Radiometer Rrs'!D434-'Simulated_Rrs (SPM=0)'!D434</f>
        <v>3.1740516210642042E-3</v>
      </c>
      <c r="E434" s="2">
        <f>'Radiometer Rrs'!E434-'Simulated_Rrs (SPM=0)'!E434</f>
        <v>3.036209132603837E-3</v>
      </c>
      <c r="F434" s="2">
        <f>'Radiometer Rrs'!F434-'Simulated_Rrs (SPM=0)'!F434</f>
        <v>2.7400078662157532E-3</v>
      </c>
      <c r="G434" s="2">
        <f>'Radiometer Rrs'!G434-'Simulated_Rrs (SPM=0)'!G434</f>
        <v>2.9339869083740418E-3</v>
      </c>
      <c r="H434" s="2">
        <f>'Radiometer Rrs'!H434-'Simulated_Rrs (SPM=0)'!H434</f>
        <v>1.4711124942298395E-3</v>
      </c>
      <c r="I434" s="2">
        <f>'Radiometer Rrs'!I434-'Simulated_Rrs (SPM=0)'!I434</f>
        <v>1.5768377505998774E-3</v>
      </c>
      <c r="J434" s="2">
        <f>'Radiometer Rrs'!J434-'Simulated_Rrs (SPM=0)'!J434</f>
        <v>2.5385738927824674E-3</v>
      </c>
      <c r="K434" s="2">
        <f>'Radiometer Rrs'!K434-'Simulated_Rrs (SPM=0)'!K434</f>
        <v>1.5591968156738391E-2</v>
      </c>
      <c r="L434" s="2">
        <f>'Radiometer Rrs'!L434-'Simulated_Rrs (SPM=0)'!L434</f>
        <v>1.9676351948089725E-3</v>
      </c>
      <c r="M434" s="2">
        <f>'Radiometer Rrs'!M434-'Simulated_Rrs (SPM=0)'!M434</f>
        <v>1.9026235242791322E-3</v>
      </c>
      <c r="N434" s="2">
        <f>'Radiometer Rrs'!N434-'Simulated_Rrs (SPM=0)'!N434</f>
        <v>2.3814048739430405E-3</v>
      </c>
      <c r="O434" s="2">
        <f>'Radiometer Rrs'!O434-'Simulated_Rrs (SPM=0)'!O434</f>
        <v>3.207468820550037E-3</v>
      </c>
      <c r="P434" s="2">
        <f>'Radiometer Rrs'!P434-'Simulated_Rrs (SPM=0)'!P434</f>
        <v>1.1662046363864898E-3</v>
      </c>
      <c r="Q434" s="2">
        <f>'Radiometer Rrs'!Q434-'Simulated_Rrs (SPM=0)'!Q434</f>
        <v>1.2057053850689557E-3</v>
      </c>
      <c r="R434" s="2">
        <f>'Radiometer Rrs'!R434-'Simulated_Rrs (SPM=0)'!R434</f>
        <v>1.1662046029341851E-3</v>
      </c>
      <c r="S434" s="2">
        <f>'Radiometer Rrs'!S434-'Simulated_Rrs (SPM=0)'!S434</f>
        <v>2.9005270661152326E-3</v>
      </c>
      <c r="T434" s="2">
        <f>'Radiometer Rrs'!T434-'Simulated_Rrs (SPM=0)'!T434</f>
        <v>1.4827661160330115E-3</v>
      </c>
      <c r="U434" s="2">
        <f>'Radiometer Rrs'!U434-'Simulated_Rrs (SPM=0)'!U434</f>
        <v>8.5560170019530063E-3</v>
      </c>
      <c r="V434" s="2">
        <f>'Radiometer Rrs'!V434-'Simulated_Rrs (SPM=0)'!V434</f>
        <v>5.9726449744850118E-3</v>
      </c>
      <c r="W434" s="2">
        <f>'Radiometer Rrs'!W434-'Simulated_Rrs (SPM=0)'!W434</f>
        <v>2.0911160606830429E-3</v>
      </c>
      <c r="X434" s="2">
        <f>'Radiometer Rrs'!X434-'Simulated_Rrs (SPM=0)'!X434</f>
        <v>7.7389814801500393E-3</v>
      </c>
      <c r="Y434" s="2">
        <f>'Radiometer Rrs'!Y434-'Simulated_Rrs (SPM=0)'!Y434</f>
        <v>8.3905225974946485E-3</v>
      </c>
      <c r="Z434" s="2">
        <f>'Radiometer Rrs'!Z434-'Simulated_Rrs (SPM=0)'!Z434</f>
        <v>1.3615895086000617E-2</v>
      </c>
      <c r="AA434" s="2">
        <f>'Radiometer Rrs'!AA434-'Simulated_Rrs (SPM=0)'!AA434</f>
        <v>8.5116130415919013E-3</v>
      </c>
      <c r="AB434" s="2">
        <f>'Radiometer Rrs'!AB434-'Simulated_Rrs (SPM=0)'!AB434</f>
        <v>6.7606937598321494E-3</v>
      </c>
      <c r="AC434" s="2">
        <f>'Radiometer Rrs'!AC434-'Simulated_Rrs (SPM=0)'!AC434</f>
        <v>9.8756856799897628E-4</v>
      </c>
      <c r="AD434" s="2">
        <f>'Radiometer Rrs'!AD434-'Simulated_Rrs (SPM=0)'!AD434</f>
        <v>6.727102152291815E-3</v>
      </c>
      <c r="AE434" s="2">
        <f>'Radiometer Rrs'!AE434-'Simulated_Rrs (SPM=0)'!AE434</f>
        <v>8.5116130417052342E-3</v>
      </c>
    </row>
    <row r="435" spans="1:31" x14ac:dyDescent="0.3">
      <c r="A435" s="2">
        <v>832</v>
      </c>
      <c r="B435" s="2">
        <f>'Radiometer Rrs'!B435-'Simulated_Rrs (SPM=0)'!B435</f>
        <v>4.0661527296099557E-3</v>
      </c>
      <c r="C435" s="2">
        <f>'Radiometer Rrs'!C435-'Simulated_Rrs (SPM=0)'!C435</f>
        <v>3.8542737361285614E-3</v>
      </c>
      <c r="D435" s="2">
        <f>'Radiometer Rrs'!D435-'Simulated_Rrs (SPM=0)'!D435</f>
        <v>3.0867952903598406E-3</v>
      </c>
      <c r="E435" s="2">
        <f>'Radiometer Rrs'!E435-'Simulated_Rrs (SPM=0)'!E435</f>
        <v>2.9572095208480892E-3</v>
      </c>
      <c r="F435" s="2">
        <f>'Radiometer Rrs'!F435-'Simulated_Rrs (SPM=0)'!F435</f>
        <v>2.6697750423125173E-3</v>
      </c>
      <c r="G435" s="2">
        <f>'Radiometer Rrs'!G435-'Simulated_Rrs (SPM=0)'!G435</f>
        <v>2.8890593998309893E-3</v>
      </c>
      <c r="H435" s="2">
        <f>'Radiometer Rrs'!H435-'Simulated_Rrs (SPM=0)'!H435</f>
        <v>1.4415422652935027E-3</v>
      </c>
      <c r="I435" s="2">
        <f>'Radiometer Rrs'!I435-'Simulated_Rrs (SPM=0)'!I435</f>
        <v>1.5484089613188418E-3</v>
      </c>
      <c r="J435" s="2">
        <f>'Radiometer Rrs'!J435-'Simulated_Rrs (SPM=0)'!J435</f>
        <v>2.5123014839856517E-3</v>
      </c>
      <c r="K435" s="2">
        <f>'Radiometer Rrs'!K435-'Simulated_Rrs (SPM=0)'!K435</f>
        <v>1.5541659383409297E-2</v>
      </c>
      <c r="L435" s="2">
        <f>'Radiometer Rrs'!L435-'Simulated_Rrs (SPM=0)'!L435</f>
        <v>1.9269304142007079E-3</v>
      </c>
      <c r="M435" s="2">
        <f>'Radiometer Rrs'!M435-'Simulated_Rrs (SPM=0)'!M435</f>
        <v>1.8636263334658016E-3</v>
      </c>
      <c r="N435" s="2">
        <f>'Radiometer Rrs'!N435-'Simulated_Rrs (SPM=0)'!N435</f>
        <v>2.3430092916642093E-3</v>
      </c>
      <c r="O435" s="2">
        <f>'Radiometer Rrs'!O435-'Simulated_Rrs (SPM=0)'!O435</f>
        <v>3.1913187906419242E-3</v>
      </c>
      <c r="P435" s="2">
        <f>'Radiometer Rrs'!P435-'Simulated_Rrs (SPM=0)'!P435</f>
        <v>1.1385343076731501E-3</v>
      </c>
      <c r="Q435" s="2">
        <f>'Radiometer Rrs'!Q435-'Simulated_Rrs (SPM=0)'!Q435</f>
        <v>1.1837045233491132E-3</v>
      </c>
      <c r="R435" s="2">
        <f>'Radiometer Rrs'!R435-'Simulated_Rrs (SPM=0)'!R435</f>
        <v>1.1385342769140107E-3</v>
      </c>
      <c r="S435" s="2">
        <f>'Radiometer Rrs'!S435-'Simulated_Rrs (SPM=0)'!S435</f>
        <v>2.8745066749855334E-3</v>
      </c>
      <c r="T435" s="2">
        <f>'Radiometer Rrs'!T435-'Simulated_Rrs (SPM=0)'!T435</f>
        <v>1.4710937477320604E-3</v>
      </c>
      <c r="U435" s="2">
        <f>'Radiometer Rrs'!U435-'Simulated_Rrs (SPM=0)'!U435</f>
        <v>8.4936398424008928E-3</v>
      </c>
      <c r="V435" s="2">
        <f>'Radiometer Rrs'!V435-'Simulated_Rrs (SPM=0)'!V435</f>
        <v>5.8944351131111393E-3</v>
      </c>
      <c r="W435" s="2">
        <f>'Radiometer Rrs'!W435-'Simulated_Rrs (SPM=0)'!W435</f>
        <v>2.0395408142306328E-3</v>
      </c>
      <c r="X435" s="2">
        <f>'Radiometer Rrs'!X435-'Simulated_Rrs (SPM=0)'!X435</f>
        <v>7.6535893519888796E-3</v>
      </c>
      <c r="Y435" s="2">
        <f>'Radiometer Rrs'!Y435-'Simulated_Rrs (SPM=0)'!Y435</f>
        <v>8.3260302213562978E-3</v>
      </c>
      <c r="Z435" s="2">
        <f>'Radiometer Rrs'!Z435-'Simulated_Rrs (SPM=0)'!Z435</f>
        <v>1.3562134159813836E-2</v>
      </c>
      <c r="AA435" s="2">
        <f>'Radiometer Rrs'!AA435-'Simulated_Rrs (SPM=0)'!AA435</f>
        <v>8.4795042353882945E-3</v>
      </c>
      <c r="AB435" s="2">
        <f>'Radiometer Rrs'!AB435-'Simulated_Rrs (SPM=0)'!AB435</f>
        <v>6.7107971796928449E-3</v>
      </c>
      <c r="AC435" s="2">
        <f>'Radiometer Rrs'!AC435-'Simulated_Rrs (SPM=0)'!AC435</f>
        <v>9.6653659026475541E-4</v>
      </c>
      <c r="AD435" s="2">
        <f>'Radiometer Rrs'!AD435-'Simulated_Rrs (SPM=0)'!AD435</f>
        <v>6.7123030262822249E-3</v>
      </c>
      <c r="AE435" s="2">
        <f>'Radiometer Rrs'!AE435-'Simulated_Rrs (SPM=0)'!AE435</f>
        <v>8.4795042354915522E-3</v>
      </c>
    </row>
    <row r="436" spans="1:31" x14ac:dyDescent="0.3">
      <c r="A436" s="2">
        <v>833</v>
      </c>
      <c r="B436" s="2">
        <f>'Radiometer Rrs'!B436-'Simulated_Rrs (SPM=0)'!B436</f>
        <v>3.9556039210918575E-3</v>
      </c>
      <c r="C436" s="2">
        <f>'Radiometer Rrs'!C436-'Simulated_Rrs (SPM=0)'!C436</f>
        <v>3.761899382729706E-3</v>
      </c>
      <c r="D436" s="2">
        <f>'Radiometer Rrs'!D436-'Simulated_Rrs (SPM=0)'!D436</f>
        <v>3.0092765716517446E-3</v>
      </c>
      <c r="E436" s="2">
        <f>'Radiometer Rrs'!E436-'Simulated_Rrs (SPM=0)'!E436</f>
        <v>2.8906795508074107E-3</v>
      </c>
      <c r="F436" s="2">
        <f>'Radiometer Rrs'!F436-'Simulated_Rrs (SPM=0)'!F436</f>
        <v>2.6078176097035803E-3</v>
      </c>
      <c r="G436" s="2">
        <f>'Radiometer Rrs'!G436-'Simulated_Rrs (SPM=0)'!G436</f>
        <v>2.8507447610186796E-3</v>
      </c>
      <c r="H436" s="2">
        <f>'Radiometer Rrs'!H436-'Simulated_Rrs (SPM=0)'!H436</f>
        <v>1.4163509990727621E-3</v>
      </c>
      <c r="I436" s="2">
        <f>'Radiometer Rrs'!I436-'Simulated_Rrs (SPM=0)'!I436</f>
        <v>1.5225897755950669E-3</v>
      </c>
      <c r="J436" s="2">
        <f>'Radiometer Rrs'!J436-'Simulated_Rrs (SPM=0)'!J436</f>
        <v>2.4899816842248001E-3</v>
      </c>
      <c r="K436" s="2">
        <f>'Radiometer Rrs'!K436-'Simulated_Rrs (SPM=0)'!K436</f>
        <v>1.5457345105508179E-2</v>
      </c>
      <c r="L436" s="2">
        <f>'Radiometer Rrs'!L436-'Simulated_Rrs (SPM=0)'!L436</f>
        <v>1.8888818977555448E-3</v>
      </c>
      <c r="M436" s="2">
        <f>'Radiometer Rrs'!M436-'Simulated_Rrs (SPM=0)'!M436</f>
        <v>1.8341409595652642E-3</v>
      </c>
      <c r="N436" s="2">
        <f>'Radiometer Rrs'!N436-'Simulated_Rrs (SPM=0)'!N436</f>
        <v>2.3120176439154691E-3</v>
      </c>
      <c r="O436" s="2">
        <f>'Radiometer Rrs'!O436-'Simulated_Rrs (SPM=0)'!O436</f>
        <v>3.1767474652762999E-3</v>
      </c>
      <c r="P436" s="2">
        <f>'Radiometer Rrs'!P436-'Simulated_Rrs (SPM=0)'!P436</f>
        <v>1.1147472270380272E-3</v>
      </c>
      <c r="Q436" s="2">
        <f>'Radiometer Rrs'!Q436-'Simulated_Rrs (SPM=0)'!Q436</f>
        <v>1.1658969492723277E-3</v>
      </c>
      <c r="R436" s="2">
        <f>'Radiometer Rrs'!R436-'Simulated_Rrs (SPM=0)'!R436</f>
        <v>1.1147471983948853E-3</v>
      </c>
      <c r="S436" s="2">
        <f>'Radiometer Rrs'!S436-'Simulated_Rrs (SPM=0)'!S436</f>
        <v>2.8493068941936516E-3</v>
      </c>
      <c r="T436" s="2">
        <f>'Radiometer Rrs'!T436-'Simulated_Rrs (SPM=0)'!T436</f>
        <v>1.4620429177115285E-3</v>
      </c>
      <c r="U436" s="2">
        <f>'Radiometer Rrs'!U436-'Simulated_Rrs (SPM=0)'!U436</f>
        <v>8.4205749965714886E-3</v>
      </c>
      <c r="V436" s="2">
        <f>'Radiometer Rrs'!V436-'Simulated_Rrs (SPM=0)'!V436</f>
        <v>5.8207365992293588E-3</v>
      </c>
      <c r="W436" s="2">
        <f>'Radiometer Rrs'!W436-'Simulated_Rrs (SPM=0)'!W436</f>
        <v>1.9828519900971105E-3</v>
      </c>
      <c r="X436" s="2">
        <f>'Radiometer Rrs'!X436-'Simulated_Rrs (SPM=0)'!X436</f>
        <v>7.5688350910421802E-3</v>
      </c>
      <c r="Y436" s="2">
        <f>'Radiometer Rrs'!Y436-'Simulated_Rrs (SPM=0)'!Y436</f>
        <v>8.2640312967905138E-3</v>
      </c>
      <c r="Z436" s="2">
        <f>'Radiometer Rrs'!Z436-'Simulated_Rrs (SPM=0)'!Z436</f>
        <v>1.3512169011198939E-2</v>
      </c>
      <c r="AA436" s="2">
        <f>'Radiometer Rrs'!AA436-'Simulated_Rrs (SPM=0)'!AA436</f>
        <v>8.454611170775856E-3</v>
      </c>
      <c r="AB436" s="2">
        <f>'Radiometer Rrs'!AB436-'Simulated_Rrs (SPM=0)'!AB436</f>
        <v>6.6464821295184546E-3</v>
      </c>
      <c r="AC436" s="2">
        <f>'Radiometer Rrs'!AC436-'Simulated_Rrs (SPM=0)'!AC436</f>
        <v>9.4866460010896295E-4</v>
      </c>
      <c r="AD436" s="2">
        <f>'Radiometer Rrs'!AD436-'Simulated_Rrs (SPM=0)'!AD436</f>
        <v>6.6991005273903245E-3</v>
      </c>
      <c r="AE436" s="2">
        <f>'Radiometer Rrs'!AE436-'Simulated_Rrs (SPM=0)'!AE436</f>
        <v>8.454611170871134E-3</v>
      </c>
    </row>
    <row r="437" spans="1:31" x14ac:dyDescent="0.3">
      <c r="A437" s="2">
        <v>834</v>
      </c>
      <c r="B437" s="2">
        <f>'Radiometer Rrs'!B437-'Simulated_Rrs (SPM=0)'!B437</f>
        <v>3.8633565916840534E-3</v>
      </c>
      <c r="C437" s="2">
        <f>'Radiometer Rrs'!C437-'Simulated_Rrs (SPM=0)'!C437</f>
        <v>3.6791087144006883E-3</v>
      </c>
      <c r="D437" s="2">
        <f>'Radiometer Rrs'!D437-'Simulated_Rrs (SPM=0)'!D437</f>
        <v>2.9447494890891359E-3</v>
      </c>
      <c r="E437" s="2">
        <f>'Radiometer Rrs'!E437-'Simulated_Rrs (SPM=0)'!E437</f>
        <v>2.832691690118295E-3</v>
      </c>
      <c r="F437" s="2">
        <f>'Radiometer Rrs'!F437-'Simulated_Rrs (SPM=0)'!F437</f>
        <v>2.5662058499143956E-3</v>
      </c>
      <c r="G437" s="2">
        <f>'Radiometer Rrs'!G437-'Simulated_Rrs (SPM=0)'!G437</f>
        <v>2.8150968262342256E-3</v>
      </c>
      <c r="H437" s="2">
        <f>'Radiometer Rrs'!H437-'Simulated_Rrs (SPM=0)'!H437</f>
        <v>1.3878700885516862E-3</v>
      </c>
      <c r="I437" s="2">
        <f>'Radiometer Rrs'!I437-'Simulated_Rrs (SPM=0)'!I437</f>
        <v>1.4983549373306713E-3</v>
      </c>
      <c r="J437" s="2">
        <f>'Radiometer Rrs'!J437-'Simulated_Rrs (SPM=0)'!J437</f>
        <v>2.4694307391493553E-3</v>
      </c>
      <c r="K437" s="2">
        <f>'Radiometer Rrs'!K437-'Simulated_Rrs (SPM=0)'!K437</f>
        <v>1.5454610917251322E-2</v>
      </c>
      <c r="L437" s="2">
        <f>'Radiometer Rrs'!L437-'Simulated_Rrs (SPM=0)'!L437</f>
        <v>1.8560170056241586E-3</v>
      </c>
      <c r="M437" s="2">
        <f>'Radiometer Rrs'!M437-'Simulated_Rrs (SPM=0)'!M437</f>
        <v>1.802815443892019E-3</v>
      </c>
      <c r="N437" s="2">
        <f>'Radiometer Rrs'!N437-'Simulated_Rrs (SPM=0)'!N437</f>
        <v>2.2767350156039342E-3</v>
      </c>
      <c r="O437" s="2">
        <f>'Radiometer Rrs'!O437-'Simulated_Rrs (SPM=0)'!O437</f>
        <v>3.1639825263756081E-3</v>
      </c>
      <c r="P437" s="2">
        <f>'Radiometer Rrs'!P437-'Simulated_Rrs (SPM=0)'!P437</f>
        <v>1.0934969128721685E-3</v>
      </c>
      <c r="Q437" s="2">
        <f>'Radiometer Rrs'!Q437-'Simulated_Rrs (SPM=0)'!Q437</f>
        <v>1.141730566454702E-3</v>
      </c>
      <c r="R437" s="2">
        <f>'Radiometer Rrs'!R437-'Simulated_Rrs (SPM=0)'!R437</f>
        <v>1.0934968858196696E-3</v>
      </c>
      <c r="S437" s="2">
        <f>'Radiometer Rrs'!S437-'Simulated_Rrs (SPM=0)'!S437</f>
        <v>2.8212824127594447E-3</v>
      </c>
      <c r="T437" s="2">
        <f>'Radiometer Rrs'!T437-'Simulated_Rrs (SPM=0)'!T437</f>
        <v>1.4584839126112292E-3</v>
      </c>
      <c r="U437" s="2">
        <f>'Radiometer Rrs'!U437-'Simulated_Rrs (SPM=0)'!U437</f>
        <v>8.3717785499596124E-3</v>
      </c>
      <c r="V437" s="2">
        <f>'Radiometer Rrs'!V437-'Simulated_Rrs (SPM=0)'!V437</f>
        <v>5.7540461399305841E-3</v>
      </c>
      <c r="W437" s="2">
        <f>'Radiometer Rrs'!W437-'Simulated_Rrs (SPM=0)'!W437</f>
        <v>1.8882680531473097E-3</v>
      </c>
      <c r="X437" s="2">
        <f>'Radiometer Rrs'!X437-'Simulated_Rrs (SPM=0)'!X437</f>
        <v>7.4197973261210005E-3</v>
      </c>
      <c r="Y437" s="2">
        <f>'Radiometer Rrs'!Y437-'Simulated_Rrs (SPM=0)'!Y437</f>
        <v>8.179997278523048E-3</v>
      </c>
      <c r="Z437" s="2">
        <f>'Radiometer Rrs'!Z437-'Simulated_Rrs (SPM=0)'!Z437</f>
        <v>1.3436494015379684E-2</v>
      </c>
      <c r="AA437" s="2">
        <f>'Radiometer Rrs'!AA437-'Simulated_Rrs (SPM=0)'!AA437</f>
        <v>8.4248134008463611E-3</v>
      </c>
      <c r="AB437" s="2">
        <f>'Radiometer Rrs'!AB437-'Simulated_Rrs (SPM=0)'!AB437</f>
        <v>6.5593211835242556E-3</v>
      </c>
      <c r="AC437" s="2">
        <f>'Radiometer Rrs'!AC437-'Simulated_Rrs (SPM=0)'!AC437</f>
        <v>9.3085700320420285E-4</v>
      </c>
      <c r="AD437" s="2">
        <f>'Radiometer Rrs'!AD437-'Simulated_Rrs (SPM=0)'!AD437</f>
        <v>6.6589925343422769E-3</v>
      </c>
      <c r="AE437" s="2">
        <f>'Radiometer Rrs'!AE437-'Simulated_Rrs (SPM=0)'!AE437</f>
        <v>8.4248134009355258E-3</v>
      </c>
    </row>
    <row r="438" spans="1:31" x14ac:dyDescent="0.3">
      <c r="A438" s="2">
        <v>835</v>
      </c>
      <c r="B438" s="2">
        <f>'Radiometer Rrs'!B438-'Simulated_Rrs (SPM=0)'!B438</f>
        <v>3.780596896016908E-3</v>
      </c>
      <c r="C438" s="2">
        <f>'Radiometer Rrs'!C438-'Simulated_Rrs (SPM=0)'!C438</f>
        <v>3.6028598089050058E-3</v>
      </c>
      <c r="D438" s="2">
        <f>'Radiometer Rrs'!D438-'Simulated_Rrs (SPM=0)'!D438</f>
        <v>2.8837460150507727E-3</v>
      </c>
      <c r="E438" s="2">
        <f>'Radiometer Rrs'!E438-'Simulated_Rrs (SPM=0)'!E438</f>
        <v>2.779753893224917E-3</v>
      </c>
      <c r="F438" s="2">
        <f>'Radiometer Rrs'!F438-'Simulated_Rrs (SPM=0)'!F438</f>
        <v>2.5232118681544173E-3</v>
      </c>
      <c r="G438" s="2">
        <f>'Radiometer Rrs'!G438-'Simulated_Rrs (SPM=0)'!G438</f>
        <v>2.7786315423439499E-3</v>
      </c>
      <c r="H438" s="2">
        <f>'Radiometer Rrs'!H438-'Simulated_Rrs (SPM=0)'!H438</f>
        <v>1.3650788018819899E-3</v>
      </c>
      <c r="I438" s="2">
        <f>'Radiometer Rrs'!I438-'Simulated_Rrs (SPM=0)'!I438</f>
        <v>1.4798283524622407E-3</v>
      </c>
      <c r="J438" s="2">
        <f>'Radiometer Rrs'!J438-'Simulated_Rrs (SPM=0)'!J438</f>
        <v>2.4517804869849183E-3</v>
      </c>
      <c r="K438" s="2">
        <f>'Radiometer Rrs'!K438-'Simulated_Rrs (SPM=0)'!K438</f>
        <v>1.5447072322848802E-2</v>
      </c>
      <c r="L438" s="2">
        <f>'Radiometer Rrs'!L438-'Simulated_Rrs (SPM=0)'!L438</f>
        <v>1.8276855865585473E-3</v>
      </c>
      <c r="M438" s="2">
        <f>'Radiometer Rrs'!M438-'Simulated_Rrs (SPM=0)'!M438</f>
        <v>1.7752328857813661E-3</v>
      </c>
      <c r="N438" s="2">
        <f>'Radiometer Rrs'!N438-'Simulated_Rrs (SPM=0)'!N438</f>
        <v>2.2471600440717564E-3</v>
      </c>
      <c r="O438" s="2">
        <f>'Radiometer Rrs'!O438-'Simulated_Rrs (SPM=0)'!O438</f>
        <v>3.151474422683338E-3</v>
      </c>
      <c r="P438" s="2">
        <f>'Radiometer Rrs'!P438-'Simulated_Rrs (SPM=0)'!P438</f>
        <v>1.0716229311057482E-3</v>
      </c>
      <c r="Q438" s="2">
        <f>'Radiometer Rrs'!Q438-'Simulated_Rrs (SPM=0)'!Q438</f>
        <v>1.1215457836129103E-3</v>
      </c>
      <c r="R438" s="2">
        <f>'Radiometer Rrs'!R438-'Simulated_Rrs (SPM=0)'!R438</f>
        <v>1.0716229053505503E-3</v>
      </c>
      <c r="S438" s="2">
        <f>'Radiometer Rrs'!S438-'Simulated_Rrs (SPM=0)'!S438</f>
        <v>2.7987214182389193E-3</v>
      </c>
      <c r="T438" s="2">
        <f>'Radiometer Rrs'!T438-'Simulated_Rrs (SPM=0)'!T438</f>
        <v>1.4538530228714486E-3</v>
      </c>
      <c r="U438" s="2">
        <f>'Radiometer Rrs'!U438-'Simulated_Rrs (SPM=0)'!U438</f>
        <v>8.3414810789671258E-3</v>
      </c>
      <c r="V438" s="2">
        <f>'Radiometer Rrs'!V438-'Simulated_Rrs (SPM=0)'!V438</f>
        <v>5.6919825902093909E-3</v>
      </c>
      <c r="W438" s="2">
        <f>'Radiometer Rrs'!W438-'Simulated_Rrs (SPM=0)'!W438</f>
        <v>1.8135119447208472E-3</v>
      </c>
      <c r="X438" s="2">
        <f>'Radiometer Rrs'!X438-'Simulated_Rrs (SPM=0)'!X438</f>
        <v>7.2994025115724935E-3</v>
      </c>
      <c r="Y438" s="2">
        <f>'Radiometer Rrs'!Y438-'Simulated_Rrs (SPM=0)'!Y438</f>
        <v>8.1031527273556191E-3</v>
      </c>
      <c r="Z438" s="2">
        <f>'Radiometer Rrs'!Z438-'Simulated_Rrs (SPM=0)'!Z438</f>
        <v>1.3362139374368044E-2</v>
      </c>
      <c r="AA438" s="2">
        <f>'Radiometer Rrs'!AA438-'Simulated_Rrs (SPM=0)'!AA438</f>
        <v>8.395438925356654E-3</v>
      </c>
      <c r="AB438" s="2">
        <f>'Radiometer Rrs'!AB438-'Simulated_Rrs (SPM=0)'!AB438</f>
        <v>6.488976883023247E-3</v>
      </c>
      <c r="AC438" s="2">
        <f>'Radiometer Rrs'!AC438-'Simulated_Rrs (SPM=0)'!AC438</f>
        <v>9.1445374556948567E-4</v>
      </c>
      <c r="AD438" s="2">
        <f>'Radiometer Rrs'!AD438-'Simulated_Rrs (SPM=0)'!AD438</f>
        <v>6.6217789360207341E-3</v>
      </c>
      <c r="AE438" s="2">
        <f>'Radiometer Rrs'!AE438-'Simulated_Rrs (SPM=0)'!AE438</f>
        <v>8.3954389254407707E-3</v>
      </c>
    </row>
    <row r="439" spans="1:31" x14ac:dyDescent="0.3">
      <c r="A439" s="2">
        <v>836</v>
      </c>
      <c r="B439" s="2">
        <f>'Radiometer Rrs'!B439-'Simulated_Rrs (SPM=0)'!B439</f>
        <v>3.7089423931752144E-3</v>
      </c>
      <c r="C439" s="2">
        <f>'Radiometer Rrs'!C439-'Simulated_Rrs (SPM=0)'!C439</f>
        <v>3.5344291132039891E-3</v>
      </c>
      <c r="D439" s="2">
        <f>'Radiometer Rrs'!D439-'Simulated_Rrs (SPM=0)'!D439</f>
        <v>2.8265387378212841E-3</v>
      </c>
      <c r="E439" s="2">
        <f>'Radiometer Rrs'!E439-'Simulated_Rrs (SPM=0)'!E439</f>
        <v>2.7327910152061419E-3</v>
      </c>
      <c r="F439" s="2">
        <f>'Radiometer Rrs'!F439-'Simulated_Rrs (SPM=0)'!F439</f>
        <v>2.4773803131984428E-3</v>
      </c>
      <c r="G439" s="2">
        <f>'Radiometer Rrs'!G439-'Simulated_Rrs (SPM=0)'!G439</f>
        <v>2.7409851353664889E-3</v>
      </c>
      <c r="H439" s="2">
        <f>'Radiometer Rrs'!H439-'Simulated_Rrs (SPM=0)'!H439</f>
        <v>1.3497038610274324E-3</v>
      </c>
      <c r="I439" s="2">
        <f>'Radiometer Rrs'!I439-'Simulated_Rrs (SPM=0)'!I439</f>
        <v>1.4684833545310272E-3</v>
      </c>
      <c r="J439" s="2">
        <f>'Radiometer Rrs'!J439-'Simulated_Rrs (SPM=0)'!J439</f>
        <v>2.4377287784794048E-3</v>
      </c>
      <c r="K439" s="2">
        <f>'Radiometer Rrs'!K439-'Simulated_Rrs (SPM=0)'!K439</f>
        <v>1.5429093368297106E-2</v>
      </c>
      <c r="L439" s="2">
        <f>'Radiometer Rrs'!L439-'Simulated_Rrs (SPM=0)'!L439</f>
        <v>1.8048497087054297E-3</v>
      </c>
      <c r="M439" s="2">
        <f>'Radiometer Rrs'!M439-'Simulated_Rrs (SPM=0)'!M439</f>
        <v>1.7525122306772389E-3</v>
      </c>
      <c r="N439" s="2">
        <f>'Radiometer Rrs'!N439-'Simulated_Rrs (SPM=0)'!N439</f>
        <v>2.225077470583924E-3</v>
      </c>
      <c r="O439" s="2">
        <f>'Radiometer Rrs'!O439-'Simulated_Rrs (SPM=0)'!O439</f>
        <v>3.1391979625344435E-3</v>
      </c>
      <c r="P439" s="2">
        <f>'Radiometer Rrs'!P439-'Simulated_Rrs (SPM=0)'!P439</f>
        <v>1.0488212204427208E-3</v>
      </c>
      <c r="Q439" s="2">
        <f>'Radiometer Rrs'!Q439-'Simulated_Rrs (SPM=0)'!Q439</f>
        <v>1.1067662568119243E-3</v>
      </c>
      <c r="R439" s="2">
        <f>'Radiometer Rrs'!R439-'Simulated_Rrs (SPM=0)'!R439</f>
        <v>1.0488211958064925E-3</v>
      </c>
      <c r="S439" s="2">
        <f>'Radiometer Rrs'!S439-'Simulated_Rrs (SPM=0)'!S439</f>
        <v>2.7832643027913893E-3</v>
      </c>
      <c r="T439" s="2">
        <f>'Radiometer Rrs'!T439-'Simulated_Rrs (SPM=0)'!T439</f>
        <v>1.4475672386308634E-3</v>
      </c>
      <c r="U439" s="2">
        <f>'Radiometer Rrs'!U439-'Simulated_Rrs (SPM=0)'!U439</f>
        <v>8.3334413537904817E-3</v>
      </c>
      <c r="V439" s="2">
        <f>'Radiometer Rrs'!V439-'Simulated_Rrs (SPM=0)'!V439</f>
        <v>5.6354367504745208E-3</v>
      </c>
      <c r="W439" s="2">
        <f>'Radiometer Rrs'!W439-'Simulated_Rrs (SPM=0)'!W439</f>
        <v>1.7660013993173853E-3</v>
      </c>
      <c r="X439" s="2">
        <f>'Radiometer Rrs'!X439-'Simulated_Rrs (SPM=0)'!X439</f>
        <v>7.2188718903297934E-3</v>
      </c>
      <c r="Y439" s="2">
        <f>'Radiometer Rrs'!Y439-'Simulated_Rrs (SPM=0)'!Y439</f>
        <v>8.0366274903477964E-3</v>
      </c>
      <c r="Z439" s="2">
        <f>'Radiometer Rrs'!Z439-'Simulated_Rrs (SPM=0)'!Z439</f>
        <v>1.3290829141502427E-2</v>
      </c>
      <c r="AA439" s="2">
        <f>'Radiometer Rrs'!AA439-'Simulated_Rrs (SPM=0)'!AA439</f>
        <v>8.3668638418644432E-3</v>
      </c>
      <c r="AB439" s="2">
        <f>'Radiometer Rrs'!AB439-'Simulated_Rrs (SPM=0)'!AB439</f>
        <v>6.4412476662647012E-3</v>
      </c>
      <c r="AC439" s="2">
        <f>'Radiometer Rrs'!AC439-'Simulated_Rrs (SPM=0)'!AC439</f>
        <v>8.9983496963991054E-4</v>
      </c>
      <c r="AD439" s="2">
        <f>'Radiometer Rrs'!AD439-'Simulated_Rrs (SPM=0)'!AD439</f>
        <v>6.5896764749241747E-3</v>
      </c>
      <c r="AE439" s="2">
        <f>'Radiometer Rrs'!AE439-'Simulated_Rrs (SPM=0)'!AE439</f>
        <v>8.3668638419441711E-3</v>
      </c>
    </row>
    <row r="440" spans="1:31" x14ac:dyDescent="0.3">
      <c r="A440" s="2">
        <v>837</v>
      </c>
      <c r="B440" s="2">
        <f>'Radiometer Rrs'!B440-'Simulated_Rrs (SPM=0)'!B440</f>
        <v>3.6445982381224182E-3</v>
      </c>
      <c r="C440" s="2">
        <f>'Radiometer Rrs'!C440-'Simulated_Rrs (SPM=0)'!C440</f>
        <v>3.4797318248451898E-3</v>
      </c>
      <c r="D440" s="2">
        <f>'Radiometer Rrs'!D440-'Simulated_Rrs (SPM=0)'!D440</f>
        <v>2.7875268089183527E-3</v>
      </c>
      <c r="E440" s="2">
        <f>'Radiometer Rrs'!E440-'Simulated_Rrs (SPM=0)'!E440</f>
        <v>2.6940632124549313E-3</v>
      </c>
      <c r="F440" s="2">
        <f>'Radiometer Rrs'!F440-'Simulated_Rrs (SPM=0)'!F440</f>
        <v>2.4351481815051584E-3</v>
      </c>
      <c r="G440" s="2">
        <f>'Radiometer Rrs'!G440-'Simulated_Rrs (SPM=0)'!G440</f>
        <v>2.708202450562924E-3</v>
      </c>
      <c r="H440" s="2">
        <f>'Radiometer Rrs'!H440-'Simulated_Rrs (SPM=0)'!H440</f>
        <v>1.3360720661055603E-3</v>
      </c>
      <c r="I440" s="2">
        <f>'Radiometer Rrs'!I440-'Simulated_Rrs (SPM=0)'!I440</f>
        <v>1.4508644162849061E-3</v>
      </c>
      <c r="J440" s="2">
        <f>'Radiometer Rrs'!J440-'Simulated_Rrs (SPM=0)'!J440</f>
        <v>2.4200448575157625E-3</v>
      </c>
      <c r="K440" s="2">
        <f>'Radiometer Rrs'!K440-'Simulated_Rrs (SPM=0)'!K440</f>
        <v>1.5431896676174915E-2</v>
      </c>
      <c r="L440" s="2">
        <f>'Radiometer Rrs'!L440-'Simulated_Rrs (SPM=0)'!L440</f>
        <v>1.7866314122048778E-3</v>
      </c>
      <c r="M440" s="2">
        <f>'Radiometer Rrs'!M440-'Simulated_Rrs (SPM=0)'!M440</f>
        <v>1.7322522267378276E-3</v>
      </c>
      <c r="N440" s="2">
        <f>'Radiometer Rrs'!N440-'Simulated_Rrs (SPM=0)'!N440</f>
        <v>2.2051736398976205E-3</v>
      </c>
      <c r="O440" s="2">
        <f>'Radiometer Rrs'!O440-'Simulated_Rrs (SPM=0)'!O440</f>
        <v>3.129662078983192E-3</v>
      </c>
      <c r="P440" s="2">
        <f>'Radiometer Rrs'!P440-'Simulated_Rrs (SPM=0)'!P440</f>
        <v>1.0347261215764222E-3</v>
      </c>
      <c r="Q440" s="2">
        <f>'Radiometer Rrs'!Q440-'Simulated_Rrs (SPM=0)'!Q440</f>
        <v>1.0906063015777721E-3</v>
      </c>
      <c r="R440" s="2">
        <f>'Radiometer Rrs'!R440-'Simulated_Rrs (SPM=0)'!R440</f>
        <v>1.0347260978774808E-3</v>
      </c>
      <c r="S440" s="2">
        <f>'Radiometer Rrs'!S440-'Simulated_Rrs (SPM=0)'!S440</f>
        <v>2.7651007798072508E-3</v>
      </c>
      <c r="T440" s="2">
        <f>'Radiometer Rrs'!T440-'Simulated_Rrs (SPM=0)'!T440</f>
        <v>1.4380058004721901E-3</v>
      </c>
      <c r="U440" s="2">
        <f>'Radiometer Rrs'!U440-'Simulated_Rrs (SPM=0)'!U440</f>
        <v>8.2909013966872835E-3</v>
      </c>
      <c r="V440" s="2">
        <f>'Radiometer Rrs'!V440-'Simulated_Rrs (SPM=0)'!V440</f>
        <v>5.5996733410656717E-3</v>
      </c>
      <c r="W440" s="2">
        <f>'Radiometer Rrs'!W440-'Simulated_Rrs (SPM=0)'!W440</f>
        <v>1.7422335682999539E-3</v>
      </c>
      <c r="X440" s="2">
        <f>'Radiometer Rrs'!X440-'Simulated_Rrs (SPM=0)'!X440</f>
        <v>7.1449937186162365E-3</v>
      </c>
      <c r="Y440" s="2">
        <f>'Radiometer Rrs'!Y440-'Simulated_Rrs (SPM=0)'!Y440</f>
        <v>7.9729634916655533E-3</v>
      </c>
      <c r="Z440" s="2">
        <f>'Radiometer Rrs'!Z440-'Simulated_Rrs (SPM=0)'!Z440</f>
        <v>1.3240423785180727E-2</v>
      </c>
      <c r="AA440" s="2">
        <f>'Radiometer Rrs'!AA440-'Simulated_Rrs (SPM=0)'!AA440</f>
        <v>8.3654304713492861E-3</v>
      </c>
      <c r="AB440" s="2">
        <f>'Radiometer Rrs'!AB440-'Simulated_Rrs (SPM=0)'!AB440</f>
        <v>6.3978500386627042E-3</v>
      </c>
      <c r="AC440" s="2">
        <f>'Radiometer Rrs'!AC440-'Simulated_Rrs (SPM=0)'!AC440</f>
        <v>8.866109979332158E-4</v>
      </c>
      <c r="AD440" s="2">
        <f>'Radiometer Rrs'!AD440-'Simulated_Rrs (SPM=0)'!AD440</f>
        <v>6.5749377885869278E-3</v>
      </c>
      <c r="AE440" s="2">
        <f>'Radiometer Rrs'!AE440-'Simulated_Rrs (SPM=0)'!AE440</f>
        <v>8.3654304714252791E-3</v>
      </c>
    </row>
    <row r="441" spans="1:31" x14ac:dyDescent="0.3">
      <c r="A441" s="2">
        <v>838</v>
      </c>
      <c r="B441" s="2">
        <f>'Radiometer Rrs'!B441-'Simulated_Rrs (SPM=0)'!B441</f>
        <v>3.5887666720196432E-3</v>
      </c>
      <c r="C441" s="2">
        <f>'Radiometer Rrs'!C441-'Simulated_Rrs (SPM=0)'!C441</f>
        <v>3.4290233283995664E-3</v>
      </c>
      <c r="D441" s="2">
        <f>'Radiometer Rrs'!D441-'Simulated_Rrs (SPM=0)'!D441</f>
        <v>2.7489248430635723E-3</v>
      </c>
      <c r="E441" s="2">
        <f>'Radiometer Rrs'!E441-'Simulated_Rrs (SPM=0)'!E441</f>
        <v>2.6594623340005568E-3</v>
      </c>
      <c r="F441" s="2">
        <f>'Radiometer Rrs'!F441-'Simulated_Rrs (SPM=0)'!F441</f>
        <v>2.3996870053462306E-3</v>
      </c>
      <c r="G441" s="2">
        <f>'Radiometer Rrs'!G441-'Simulated_Rrs (SPM=0)'!G441</f>
        <v>2.6822361915433308E-3</v>
      </c>
      <c r="H441" s="2">
        <f>'Radiometer Rrs'!H441-'Simulated_Rrs (SPM=0)'!H441</f>
        <v>1.3227137119762652E-3</v>
      </c>
      <c r="I441" s="2">
        <f>'Radiometer Rrs'!I441-'Simulated_Rrs (SPM=0)'!I441</f>
        <v>1.4374466580301124E-3</v>
      </c>
      <c r="J441" s="2">
        <f>'Radiometer Rrs'!J441-'Simulated_Rrs (SPM=0)'!J441</f>
        <v>2.4047333528178926E-3</v>
      </c>
      <c r="K441" s="2">
        <f>'Radiometer Rrs'!K441-'Simulated_Rrs (SPM=0)'!K441</f>
        <v>1.542474580432104E-2</v>
      </c>
      <c r="L441" s="2">
        <f>'Radiometer Rrs'!L441-'Simulated_Rrs (SPM=0)'!L441</f>
        <v>1.7723463015859794E-3</v>
      </c>
      <c r="M441" s="2">
        <f>'Radiometer Rrs'!M441-'Simulated_Rrs (SPM=0)'!M441</f>
        <v>1.714334649358822E-3</v>
      </c>
      <c r="N441" s="2">
        <f>'Radiometer Rrs'!N441-'Simulated_Rrs (SPM=0)'!N441</f>
        <v>2.1866477687850663E-3</v>
      </c>
      <c r="O441" s="2">
        <f>'Radiometer Rrs'!O441-'Simulated_Rrs (SPM=0)'!O441</f>
        <v>3.1192517009359872E-3</v>
      </c>
      <c r="P441" s="2">
        <f>'Radiometer Rrs'!P441-'Simulated_Rrs (SPM=0)'!P441</f>
        <v>1.0222371328782727E-3</v>
      </c>
      <c r="Q441" s="2">
        <f>'Radiometer Rrs'!Q441-'Simulated_Rrs (SPM=0)'!Q441</f>
        <v>1.077624926097968E-3</v>
      </c>
      <c r="R441" s="2">
        <f>'Radiometer Rrs'!R441-'Simulated_Rrs (SPM=0)'!R441</f>
        <v>1.0222371099963138E-3</v>
      </c>
      <c r="S441" s="2">
        <f>'Radiometer Rrs'!S441-'Simulated_Rrs (SPM=0)'!S441</f>
        <v>2.748892222384061E-3</v>
      </c>
      <c r="T441" s="2">
        <f>'Radiometer Rrs'!T441-'Simulated_Rrs (SPM=0)'!T441</f>
        <v>1.428622616234329E-3</v>
      </c>
      <c r="U441" s="2">
        <f>'Radiometer Rrs'!U441-'Simulated_Rrs (SPM=0)'!U441</f>
        <v>8.2528642068001746E-3</v>
      </c>
      <c r="V441" s="2">
        <f>'Radiometer Rrs'!V441-'Simulated_Rrs (SPM=0)'!V441</f>
        <v>5.567183531788044E-3</v>
      </c>
      <c r="W441" s="2">
        <f>'Radiometer Rrs'!W441-'Simulated_Rrs (SPM=0)'!W441</f>
        <v>1.7071841554891208E-3</v>
      </c>
      <c r="X441" s="2">
        <f>'Radiometer Rrs'!X441-'Simulated_Rrs (SPM=0)'!X441</f>
        <v>7.0702380040068681E-3</v>
      </c>
      <c r="Y441" s="2">
        <f>'Radiometer Rrs'!Y441-'Simulated_Rrs (SPM=0)'!Y441</f>
        <v>7.9122178989246405E-3</v>
      </c>
      <c r="Z441" s="2">
        <f>'Radiometer Rrs'!Z441-'Simulated_Rrs (SPM=0)'!Z441</f>
        <v>1.3184349230648356E-2</v>
      </c>
      <c r="AA441" s="2">
        <f>'Radiometer Rrs'!AA441-'Simulated_Rrs (SPM=0)'!AA441</f>
        <v>8.35181204621545E-3</v>
      </c>
      <c r="AB441" s="2">
        <f>'Radiometer Rrs'!AB441-'Simulated_Rrs (SPM=0)'!AB441</f>
        <v>6.3564853675395147E-3</v>
      </c>
      <c r="AC441" s="2">
        <f>'Radiometer Rrs'!AC441-'Simulated_Rrs (SPM=0)'!AC441</f>
        <v>8.7447923354980282E-4</v>
      </c>
      <c r="AD441" s="2">
        <f>'Radiometer Rrs'!AD441-'Simulated_Rrs (SPM=0)'!AD441</f>
        <v>6.5678954873324537E-3</v>
      </c>
      <c r="AE441" s="2">
        <f>'Radiometer Rrs'!AE441-'Simulated_Rrs (SPM=0)'!AE441</f>
        <v>8.3518120462881557E-3</v>
      </c>
    </row>
    <row r="442" spans="1:31" x14ac:dyDescent="0.3">
      <c r="A442" s="2">
        <v>839</v>
      </c>
      <c r="B442" s="2">
        <f>'Radiometer Rrs'!B442-'Simulated_Rrs (SPM=0)'!B442</f>
        <v>3.5442703002514725E-3</v>
      </c>
      <c r="C442" s="2">
        <f>'Radiometer Rrs'!C442-'Simulated_Rrs (SPM=0)'!C442</f>
        <v>3.3823364381471367E-3</v>
      </c>
      <c r="D442" s="2">
        <f>'Radiometer Rrs'!D442-'Simulated_Rrs (SPM=0)'!D442</f>
        <v>2.7086361270454115E-3</v>
      </c>
      <c r="E442" s="2">
        <f>'Radiometer Rrs'!E442-'Simulated_Rrs (SPM=0)'!E442</f>
        <v>2.6297698579665751E-3</v>
      </c>
      <c r="F442" s="2">
        <f>'Radiometer Rrs'!F442-'Simulated_Rrs (SPM=0)'!F442</f>
        <v>2.3735191280291083E-3</v>
      </c>
      <c r="G442" s="2">
        <f>'Radiometer Rrs'!G442-'Simulated_Rrs (SPM=0)'!G442</f>
        <v>2.6654704591930669E-3</v>
      </c>
      <c r="H442" s="2">
        <f>'Radiometer Rrs'!H442-'Simulated_Rrs (SPM=0)'!H442</f>
        <v>1.3095308552089188E-3</v>
      </c>
      <c r="I442" s="2">
        <f>'Radiometer Rrs'!I442-'Simulated_Rrs (SPM=0)'!I442</f>
        <v>1.4308597081476853E-3</v>
      </c>
      <c r="J442" s="2">
        <f>'Radiometer Rrs'!J442-'Simulated_Rrs (SPM=0)'!J442</f>
        <v>2.3932904547278549E-3</v>
      </c>
      <c r="K442" s="2">
        <f>'Radiometer Rrs'!K442-'Simulated_Rrs (SPM=0)'!K442</f>
        <v>1.5400670221115546E-2</v>
      </c>
      <c r="L442" s="2">
        <f>'Radiometer Rrs'!L442-'Simulated_Rrs (SPM=0)'!L442</f>
        <v>1.7631434653333164E-3</v>
      </c>
      <c r="M442" s="2">
        <f>'Radiometer Rrs'!M442-'Simulated_Rrs (SPM=0)'!M442</f>
        <v>1.6994801070680935E-3</v>
      </c>
      <c r="N442" s="2">
        <f>'Radiometer Rrs'!N442-'Simulated_Rrs (SPM=0)'!N442</f>
        <v>2.1698323171674642E-3</v>
      </c>
      <c r="O442" s="2">
        <f>'Radiometer Rrs'!O442-'Simulated_Rrs (SPM=0)'!O442</f>
        <v>3.1072401023387176E-3</v>
      </c>
      <c r="P442" s="2">
        <f>'Radiometer Rrs'!P442-'Simulated_Rrs (SPM=0)'!P442</f>
        <v>1.0109700289537974E-3</v>
      </c>
      <c r="Q442" s="2">
        <f>'Radiometer Rrs'!Q442-'Simulated_Rrs (SPM=0)'!Q442</f>
        <v>1.0693904746658539E-3</v>
      </c>
      <c r="R442" s="2">
        <f>'Radiometer Rrs'!R442-'Simulated_Rrs (SPM=0)'!R442</f>
        <v>1.0109700067812909E-3</v>
      </c>
      <c r="S442" s="2">
        <f>'Radiometer Rrs'!S442-'Simulated_Rrs (SPM=0)'!S442</f>
        <v>2.7358357014768352E-3</v>
      </c>
      <c r="T442" s="2">
        <f>'Radiometer Rrs'!T442-'Simulated_Rrs (SPM=0)'!T442</f>
        <v>1.4199059683591151E-3</v>
      </c>
      <c r="U442" s="2">
        <f>'Radiometer Rrs'!U442-'Simulated_Rrs (SPM=0)'!U442</f>
        <v>8.2256238446657172E-3</v>
      </c>
      <c r="V442" s="2">
        <f>'Radiometer Rrs'!V442-'Simulated_Rrs (SPM=0)'!V442</f>
        <v>5.5368040879449154E-3</v>
      </c>
      <c r="W442" s="2">
        <f>'Radiometer Rrs'!W442-'Simulated_Rrs (SPM=0)'!W442</f>
        <v>1.6529294184986214E-3</v>
      </c>
      <c r="X442" s="2">
        <f>'Radiometer Rrs'!X442-'Simulated_Rrs (SPM=0)'!X442</f>
        <v>6.9933871794446711E-3</v>
      </c>
      <c r="Y442" s="2">
        <f>'Radiometer Rrs'!Y442-'Simulated_Rrs (SPM=0)'!Y442</f>
        <v>7.8553140631671386E-3</v>
      </c>
      <c r="Z442" s="2">
        <f>'Radiometer Rrs'!Z442-'Simulated_Rrs (SPM=0)'!Z442</f>
        <v>1.3117500814700565E-2</v>
      </c>
      <c r="AA442" s="2">
        <f>'Radiometer Rrs'!AA442-'Simulated_Rrs (SPM=0)'!AA442</f>
        <v>8.3172628520964166E-3</v>
      </c>
      <c r="AB442" s="2">
        <f>'Radiometer Rrs'!AB442-'Simulated_Rrs (SPM=0)'!AB442</f>
        <v>6.317504281269746E-3</v>
      </c>
      <c r="AC442" s="2">
        <f>'Radiometer Rrs'!AC442-'Simulated_Rrs (SPM=0)'!AC442</f>
        <v>8.6374478044423783E-4</v>
      </c>
      <c r="AD442" s="2">
        <f>'Radiometer Rrs'!AD442-'Simulated_Rrs (SPM=0)'!AD442</f>
        <v>6.5697558321347162E-3</v>
      </c>
      <c r="AE442" s="2">
        <f>'Radiometer Rrs'!AE442-'Simulated_Rrs (SPM=0)'!AE442</f>
        <v>8.3172628521662254E-3</v>
      </c>
    </row>
    <row r="443" spans="1:31" x14ac:dyDescent="0.3">
      <c r="A443" s="2">
        <v>840</v>
      </c>
      <c r="B443" s="2">
        <f>'Radiometer Rrs'!B443-'Simulated_Rrs (SPM=0)'!B443</f>
        <v>3.4930134946826005E-3</v>
      </c>
      <c r="C443" s="2">
        <f>'Radiometer Rrs'!C443-'Simulated_Rrs (SPM=0)'!C443</f>
        <v>3.34625820078949E-3</v>
      </c>
      <c r="D443" s="2">
        <f>'Radiometer Rrs'!D443-'Simulated_Rrs (SPM=0)'!D443</f>
        <v>2.6813992681507929E-3</v>
      </c>
      <c r="E443" s="2">
        <f>'Radiometer Rrs'!E443-'Simulated_Rrs (SPM=0)'!E443</f>
        <v>2.5971535537715586E-3</v>
      </c>
      <c r="F443" s="2">
        <f>'Radiometer Rrs'!F443-'Simulated_Rrs (SPM=0)'!F443</f>
        <v>2.3470498477616234E-3</v>
      </c>
      <c r="G443" s="2">
        <f>'Radiometer Rrs'!G443-'Simulated_Rrs (SPM=0)'!G443</f>
        <v>2.6392310262845745E-3</v>
      </c>
      <c r="H443" s="2">
        <f>'Radiometer Rrs'!H443-'Simulated_Rrs (SPM=0)'!H443</f>
        <v>1.3033486582553601E-3</v>
      </c>
      <c r="I443" s="2">
        <f>'Radiometer Rrs'!I443-'Simulated_Rrs (SPM=0)'!I443</f>
        <v>1.4222611103152474E-3</v>
      </c>
      <c r="J443" s="2">
        <f>'Radiometer Rrs'!J443-'Simulated_Rrs (SPM=0)'!J443</f>
        <v>2.3797799068234222E-3</v>
      </c>
      <c r="K443" s="2">
        <f>'Radiometer Rrs'!K443-'Simulated_Rrs (SPM=0)'!K443</f>
        <v>1.5408889215605093E-2</v>
      </c>
      <c r="L443" s="2">
        <f>'Radiometer Rrs'!L443-'Simulated_Rrs (SPM=0)'!L443</f>
        <v>1.7532848326021974E-3</v>
      </c>
      <c r="M443" s="2">
        <f>'Radiometer Rrs'!M443-'Simulated_Rrs (SPM=0)'!M443</f>
        <v>1.6837337508672369E-3</v>
      </c>
      <c r="N443" s="2">
        <f>'Radiometer Rrs'!N443-'Simulated_Rrs (SPM=0)'!N443</f>
        <v>2.157126732003412E-3</v>
      </c>
      <c r="O443" s="2">
        <f>'Radiometer Rrs'!O443-'Simulated_Rrs (SPM=0)'!O443</f>
        <v>3.1056586985044581E-3</v>
      </c>
      <c r="P443" s="2">
        <f>'Radiometer Rrs'!P443-'Simulated_Rrs (SPM=0)'!P443</f>
        <v>1.0043177320090946E-3</v>
      </c>
      <c r="Q443" s="2">
        <f>'Radiometer Rrs'!Q443-'Simulated_Rrs (SPM=0)'!Q443</f>
        <v>1.0639104335031097E-3</v>
      </c>
      <c r="R443" s="2">
        <f>'Radiometer Rrs'!R443-'Simulated_Rrs (SPM=0)'!R443</f>
        <v>1.0043177104138619E-3</v>
      </c>
      <c r="S443" s="2">
        <f>'Radiometer Rrs'!S443-'Simulated_Rrs (SPM=0)'!S443</f>
        <v>2.7244893522310712E-3</v>
      </c>
      <c r="T443" s="2">
        <f>'Radiometer Rrs'!T443-'Simulated_Rrs (SPM=0)'!T443</f>
        <v>1.4106488862099616E-3</v>
      </c>
      <c r="U443" s="2">
        <f>'Radiometer Rrs'!U443-'Simulated_Rrs (SPM=0)'!U443</f>
        <v>8.2004961161707395E-3</v>
      </c>
      <c r="V443" s="2">
        <f>'Radiometer Rrs'!V443-'Simulated_Rrs (SPM=0)'!V443</f>
        <v>5.5196947482591902E-3</v>
      </c>
      <c r="W443" s="2">
        <f>'Radiometer Rrs'!W443-'Simulated_Rrs (SPM=0)'!W443</f>
        <v>1.6191855870994834E-3</v>
      </c>
      <c r="X443" s="2">
        <f>'Radiometer Rrs'!X443-'Simulated_Rrs (SPM=0)'!X443</f>
        <v>6.9288583602272807E-3</v>
      </c>
      <c r="Y443" s="2">
        <f>'Radiometer Rrs'!Y443-'Simulated_Rrs (SPM=0)'!Y443</f>
        <v>7.7967785731772234E-3</v>
      </c>
      <c r="Z443" s="2">
        <f>'Radiometer Rrs'!Z443-'Simulated_Rrs (SPM=0)'!Z443</f>
        <v>1.3066996599361284E-2</v>
      </c>
      <c r="AA443" s="2">
        <f>'Radiometer Rrs'!AA443-'Simulated_Rrs (SPM=0)'!AA443</f>
        <v>8.3029156708583143E-3</v>
      </c>
      <c r="AB443" s="2">
        <f>'Radiometer Rrs'!AB443-'Simulated_Rrs (SPM=0)'!AB443</f>
        <v>6.2750075347986281E-3</v>
      </c>
      <c r="AC443" s="2">
        <f>'Radiometer Rrs'!AC443-'Simulated_Rrs (SPM=0)'!AC443</f>
        <v>8.5599702499388483E-4</v>
      </c>
      <c r="AD443" s="2">
        <f>'Radiometer Rrs'!AD443-'Simulated_Rrs (SPM=0)'!AD443</f>
        <v>6.5645871176299329E-3</v>
      </c>
      <c r="AE443" s="2">
        <f>'Radiometer Rrs'!AE443-'Simulated_Rrs (SPM=0)'!AE443</f>
        <v>8.3029156709256841E-3</v>
      </c>
    </row>
    <row r="444" spans="1:31" x14ac:dyDescent="0.3">
      <c r="A444" s="2">
        <v>841</v>
      </c>
      <c r="B444" s="2">
        <f>'Radiometer Rrs'!B444-'Simulated_Rrs (SPM=0)'!B444</f>
        <v>3.4533581304399346E-3</v>
      </c>
      <c r="C444" s="2">
        <f>'Radiometer Rrs'!C444-'Simulated_Rrs (SPM=0)'!C444</f>
        <v>3.309210271496874E-3</v>
      </c>
      <c r="D444" s="2">
        <f>'Radiometer Rrs'!D444-'Simulated_Rrs (SPM=0)'!D444</f>
        <v>2.6587884988749744E-3</v>
      </c>
      <c r="E444" s="2">
        <f>'Radiometer Rrs'!E444-'Simulated_Rrs (SPM=0)'!E444</f>
        <v>2.5693735027148656E-3</v>
      </c>
      <c r="F444" s="2">
        <f>'Radiometer Rrs'!F444-'Simulated_Rrs (SPM=0)'!F444</f>
        <v>2.3216143727888602E-3</v>
      </c>
      <c r="G444" s="2">
        <f>'Radiometer Rrs'!G444-'Simulated_Rrs (SPM=0)'!G444</f>
        <v>2.6148669296394839E-3</v>
      </c>
      <c r="H444" s="2">
        <f>'Radiometer Rrs'!H444-'Simulated_Rrs (SPM=0)'!H444</f>
        <v>1.2964465466696533E-3</v>
      </c>
      <c r="I444" s="2">
        <f>'Radiometer Rrs'!I444-'Simulated_Rrs (SPM=0)'!I444</f>
        <v>1.4146642283812186E-3</v>
      </c>
      <c r="J444" s="2">
        <f>'Radiometer Rrs'!J444-'Simulated_Rrs (SPM=0)'!J444</f>
        <v>2.3695027789390846E-3</v>
      </c>
      <c r="K444" s="2">
        <f>'Radiometer Rrs'!K444-'Simulated_Rrs (SPM=0)'!K444</f>
        <v>1.5414290201423833E-2</v>
      </c>
      <c r="L444" s="2">
        <f>'Radiometer Rrs'!L444-'Simulated_Rrs (SPM=0)'!L444</f>
        <v>1.7437196132006653E-3</v>
      </c>
      <c r="M444" s="2">
        <f>'Radiometer Rrs'!M444-'Simulated_Rrs (SPM=0)'!M444</f>
        <v>1.6720401200410854E-3</v>
      </c>
      <c r="N444" s="2">
        <f>'Radiometer Rrs'!N444-'Simulated_Rrs (SPM=0)'!N444</f>
        <v>2.147830359466453E-3</v>
      </c>
      <c r="O444" s="2">
        <f>'Radiometer Rrs'!O444-'Simulated_Rrs (SPM=0)'!O444</f>
        <v>3.1004977817719768E-3</v>
      </c>
      <c r="P444" s="2">
        <f>'Radiometer Rrs'!P444-'Simulated_Rrs (SPM=0)'!P444</f>
        <v>9.9699609382314217E-4</v>
      </c>
      <c r="Q444" s="2">
        <f>'Radiometer Rrs'!Q444-'Simulated_Rrs (SPM=0)'!Q444</f>
        <v>1.0578491996448367E-3</v>
      </c>
      <c r="R444" s="2">
        <f>'Radiometer Rrs'!R444-'Simulated_Rrs (SPM=0)'!R444</f>
        <v>9.9699607284525781E-4</v>
      </c>
      <c r="S444" s="2">
        <f>'Radiometer Rrs'!S444-'Simulated_Rrs (SPM=0)'!S444</f>
        <v>2.7183787049117648E-3</v>
      </c>
      <c r="T444" s="2">
        <f>'Radiometer Rrs'!T444-'Simulated_Rrs (SPM=0)'!T444</f>
        <v>1.4013022145852201E-3</v>
      </c>
      <c r="U444" s="2">
        <f>'Radiometer Rrs'!U444-'Simulated_Rrs (SPM=0)'!U444</f>
        <v>8.1817715754205541E-3</v>
      </c>
      <c r="V444" s="2">
        <f>'Radiometer Rrs'!V444-'Simulated_Rrs (SPM=0)'!V444</f>
        <v>5.5039370508556838E-3</v>
      </c>
      <c r="W444" s="2">
        <f>'Radiometer Rrs'!W444-'Simulated_Rrs (SPM=0)'!W444</f>
        <v>1.5798119851157359E-3</v>
      </c>
      <c r="X444" s="2">
        <f>'Radiometer Rrs'!X444-'Simulated_Rrs (SPM=0)'!X444</f>
        <v>6.8660049183377455E-3</v>
      </c>
      <c r="Y444" s="2">
        <f>'Radiometer Rrs'!Y444-'Simulated_Rrs (SPM=0)'!Y444</f>
        <v>7.7432513495542012E-3</v>
      </c>
      <c r="Z444" s="2">
        <f>'Radiometer Rrs'!Z444-'Simulated_Rrs (SPM=0)'!Z444</f>
        <v>1.3019337837268639E-2</v>
      </c>
      <c r="AA444" s="2">
        <f>'Radiometer Rrs'!AA444-'Simulated_Rrs (SPM=0)'!AA444</f>
        <v>8.2799750402257483E-3</v>
      </c>
      <c r="AB444" s="2">
        <f>'Radiometer Rrs'!AB444-'Simulated_Rrs (SPM=0)'!AB444</f>
        <v>6.2326090139751752E-3</v>
      </c>
      <c r="AC444" s="2">
        <f>'Radiometer Rrs'!AC444-'Simulated_Rrs (SPM=0)'!AC444</f>
        <v>8.4985284074317799E-4</v>
      </c>
      <c r="AD444" s="2">
        <f>'Radiometer Rrs'!AD444-'Simulated_Rrs (SPM=0)'!AD444</f>
        <v>6.5639417417183632E-3</v>
      </c>
      <c r="AE444" s="2">
        <f>'Radiometer Rrs'!AE444-'Simulated_Rrs (SPM=0)'!AE444</f>
        <v>8.2799750402905957E-3</v>
      </c>
    </row>
    <row r="445" spans="1:31" x14ac:dyDescent="0.3">
      <c r="A445" s="2">
        <v>842</v>
      </c>
      <c r="B445" s="2">
        <f>'Radiometer Rrs'!B445-'Simulated_Rrs (SPM=0)'!B445</f>
        <v>3.4339942492656746E-3</v>
      </c>
      <c r="C445" s="2">
        <f>'Radiometer Rrs'!C445-'Simulated_Rrs (SPM=0)'!C445</f>
        <v>3.2684404514199241E-3</v>
      </c>
      <c r="D445" s="2">
        <f>'Radiometer Rrs'!D445-'Simulated_Rrs (SPM=0)'!D445</f>
        <v>2.6410931124838388E-3</v>
      </c>
      <c r="E445" s="2">
        <f>'Radiometer Rrs'!E445-'Simulated_Rrs (SPM=0)'!E445</f>
        <v>2.5500733222248669E-3</v>
      </c>
      <c r="F445" s="2">
        <f>'Radiometer Rrs'!F445-'Simulated_Rrs (SPM=0)'!F445</f>
        <v>2.2979259472146493E-3</v>
      </c>
      <c r="G445" s="2">
        <f>'Radiometer Rrs'!G445-'Simulated_Rrs (SPM=0)'!G445</f>
        <v>2.5954725538848392E-3</v>
      </c>
      <c r="H445" s="2">
        <f>'Radiometer Rrs'!H445-'Simulated_Rrs (SPM=0)'!H445</f>
        <v>1.2869576485186377E-3</v>
      </c>
      <c r="I445" s="2">
        <f>'Radiometer Rrs'!I445-'Simulated_Rrs (SPM=0)'!I445</f>
        <v>1.4091069203354604E-3</v>
      </c>
      <c r="J445" s="2">
        <f>'Radiometer Rrs'!J445-'Simulated_Rrs (SPM=0)'!J445</f>
        <v>2.3649177195099393E-3</v>
      </c>
      <c r="K445" s="2">
        <f>'Radiometer Rrs'!K445-'Simulated_Rrs (SPM=0)'!K445</f>
        <v>1.5408580528784879E-2</v>
      </c>
      <c r="L445" s="2">
        <f>'Radiometer Rrs'!L445-'Simulated_Rrs (SPM=0)'!L445</f>
        <v>1.7347649007905489E-3</v>
      </c>
      <c r="M445" s="2">
        <f>'Radiometer Rrs'!M445-'Simulated_Rrs (SPM=0)'!M445</f>
        <v>1.6671382048914147E-3</v>
      </c>
      <c r="N445" s="2">
        <f>'Radiometer Rrs'!N445-'Simulated_Rrs (SPM=0)'!N445</f>
        <v>2.1432671427521286E-3</v>
      </c>
      <c r="O445" s="2">
        <f>'Radiometer Rrs'!O445-'Simulated_Rrs (SPM=0)'!O445</f>
        <v>3.087392832411405E-3</v>
      </c>
      <c r="P445" s="2">
        <f>'Radiometer Rrs'!P445-'Simulated_Rrs (SPM=0)'!P445</f>
        <v>9.8765130478113586E-4</v>
      </c>
      <c r="Q445" s="2">
        <f>'Radiometer Rrs'!Q445-'Simulated_Rrs (SPM=0)'!Q445</f>
        <v>1.0502837959228829E-3</v>
      </c>
      <c r="R445" s="2">
        <f>'Radiometer Rrs'!R445-'Simulated_Rrs (SPM=0)'!R445</f>
        <v>9.8765128440760205E-4</v>
      </c>
      <c r="S445" s="2">
        <f>'Radiometer Rrs'!S445-'Simulated_Rrs (SPM=0)'!S445</f>
        <v>2.7204651873700726E-3</v>
      </c>
      <c r="T445" s="2">
        <f>'Radiometer Rrs'!T445-'Simulated_Rrs (SPM=0)'!T445</f>
        <v>1.3919178872500747E-3</v>
      </c>
      <c r="U445" s="2">
        <f>'Radiometer Rrs'!U445-'Simulated_Rrs (SPM=0)'!U445</f>
        <v>8.1730678508983561E-3</v>
      </c>
      <c r="V445" s="2">
        <f>'Radiometer Rrs'!V445-'Simulated_Rrs (SPM=0)'!V445</f>
        <v>5.4877082057528549E-3</v>
      </c>
      <c r="W445" s="2">
        <f>'Radiometer Rrs'!W445-'Simulated_Rrs (SPM=0)'!W445</f>
        <v>1.5271163591704948E-3</v>
      </c>
      <c r="X445" s="2">
        <f>'Radiometer Rrs'!X445-'Simulated_Rrs (SPM=0)'!X445</f>
        <v>6.8033997175161766E-3</v>
      </c>
      <c r="Y445" s="2">
        <f>'Radiometer Rrs'!Y445-'Simulated_Rrs (SPM=0)'!Y445</f>
        <v>7.698224075255969E-3</v>
      </c>
      <c r="Z445" s="2">
        <f>'Radiometer Rrs'!Z445-'Simulated_Rrs (SPM=0)'!Z445</f>
        <v>1.2973025288323491E-2</v>
      </c>
      <c r="AA445" s="2">
        <f>'Radiometer Rrs'!AA445-'Simulated_Rrs (SPM=0)'!AA445</f>
        <v>8.2389391996792304E-3</v>
      </c>
      <c r="AB445" s="2">
        <f>'Radiometer Rrs'!AB445-'Simulated_Rrs (SPM=0)'!AB445</f>
        <v>6.1910792441859288E-3</v>
      </c>
      <c r="AC445" s="2">
        <f>'Radiometer Rrs'!AC445-'Simulated_Rrs (SPM=0)'!AC445</f>
        <v>8.4572225929986069E-4</v>
      </c>
      <c r="AD445" s="2">
        <f>'Radiometer Rrs'!AD445-'Simulated_Rrs (SPM=0)'!AD445</f>
        <v>6.5720935353571694E-3</v>
      </c>
      <c r="AE445" s="2">
        <f>'Radiometer Rrs'!AE445-'Simulated_Rrs (SPM=0)'!AE445</f>
        <v>8.2389391997416354E-3</v>
      </c>
    </row>
    <row r="446" spans="1:31" x14ac:dyDescent="0.3">
      <c r="A446" s="2">
        <v>843</v>
      </c>
      <c r="B446" s="2">
        <f>'Radiometer Rrs'!B446-'Simulated_Rrs (SPM=0)'!B446</f>
        <v>3.3884688866682583E-3</v>
      </c>
      <c r="C446" s="2">
        <f>'Radiometer Rrs'!C446-'Simulated_Rrs (SPM=0)'!C446</f>
        <v>3.2446817273542941E-3</v>
      </c>
      <c r="D446" s="2">
        <f>'Radiometer Rrs'!D446-'Simulated_Rrs (SPM=0)'!D446</f>
        <v>2.6147454140832919E-3</v>
      </c>
      <c r="E446" s="2">
        <f>'Radiometer Rrs'!E446-'Simulated_Rrs (SPM=0)'!E446</f>
        <v>2.5351324191902913E-3</v>
      </c>
      <c r="F446" s="2">
        <f>'Radiometer Rrs'!F446-'Simulated_Rrs (SPM=0)'!F446</f>
        <v>2.283029546101433E-3</v>
      </c>
      <c r="G446" s="2">
        <f>'Radiometer Rrs'!G446-'Simulated_Rrs (SPM=0)'!G446</f>
        <v>2.5854383785885791E-3</v>
      </c>
      <c r="H446" s="2">
        <f>'Radiometer Rrs'!H446-'Simulated_Rrs (SPM=0)'!H446</f>
        <v>1.2845344476555033E-3</v>
      </c>
      <c r="I446" s="2">
        <f>'Radiometer Rrs'!I446-'Simulated_Rrs (SPM=0)'!I446</f>
        <v>1.4079100827950255E-3</v>
      </c>
      <c r="J446" s="2">
        <f>'Radiometer Rrs'!J446-'Simulated_Rrs (SPM=0)'!J446</f>
        <v>2.3593942326943008E-3</v>
      </c>
      <c r="K446" s="2">
        <f>'Radiometer Rrs'!K446-'Simulated_Rrs (SPM=0)'!K446</f>
        <v>1.5389631990133986E-2</v>
      </c>
      <c r="L446" s="2">
        <f>'Radiometer Rrs'!L446-'Simulated_Rrs (SPM=0)'!L446</f>
        <v>1.7310285097884423E-3</v>
      </c>
      <c r="M446" s="2">
        <f>'Radiometer Rrs'!M446-'Simulated_Rrs (SPM=0)'!M446</f>
        <v>1.6578451906658828E-3</v>
      </c>
      <c r="N446" s="2">
        <f>'Radiometer Rrs'!N446-'Simulated_Rrs (SPM=0)'!N446</f>
        <v>2.1313117005380142E-3</v>
      </c>
      <c r="O446" s="2">
        <f>'Radiometer Rrs'!O446-'Simulated_Rrs (SPM=0)'!O446</f>
        <v>3.0834015865165744E-3</v>
      </c>
      <c r="P446" s="2">
        <f>'Radiometer Rrs'!P446-'Simulated_Rrs (SPM=0)'!P446</f>
        <v>9.8160157991876613E-4</v>
      </c>
      <c r="Q446" s="2">
        <f>'Radiometer Rrs'!Q446-'Simulated_Rrs (SPM=0)'!Q446</f>
        <v>1.0439909684924653E-3</v>
      </c>
      <c r="R446" s="2">
        <f>'Radiometer Rrs'!R446-'Simulated_Rrs (SPM=0)'!R446</f>
        <v>9.8160156006698121E-4</v>
      </c>
      <c r="S446" s="2">
        <f>'Radiometer Rrs'!S446-'Simulated_Rrs (SPM=0)'!S446</f>
        <v>2.7053429138961579E-3</v>
      </c>
      <c r="T446" s="2">
        <f>'Radiometer Rrs'!T446-'Simulated_Rrs (SPM=0)'!T446</f>
        <v>1.3837591353986079E-3</v>
      </c>
      <c r="U446" s="2">
        <f>'Radiometer Rrs'!U446-'Simulated_Rrs (SPM=0)'!U446</f>
        <v>8.1632336423062835E-3</v>
      </c>
      <c r="V446" s="2">
        <f>'Radiometer Rrs'!V446-'Simulated_Rrs (SPM=0)'!V446</f>
        <v>5.4759464145422519E-3</v>
      </c>
      <c r="W446" s="2">
        <f>'Radiometer Rrs'!W446-'Simulated_Rrs (SPM=0)'!W446</f>
        <v>1.5038115470282474E-3</v>
      </c>
      <c r="X446" s="2">
        <f>'Radiometer Rrs'!X446-'Simulated_Rrs (SPM=0)'!X446</f>
        <v>6.7519203172827285E-3</v>
      </c>
      <c r="Y446" s="2">
        <f>'Radiometer Rrs'!Y446-'Simulated_Rrs (SPM=0)'!Y446</f>
        <v>7.6542944876204022E-3</v>
      </c>
      <c r="Z446" s="2">
        <f>'Radiometer Rrs'!Z446-'Simulated_Rrs (SPM=0)'!Z446</f>
        <v>1.293058441888828E-2</v>
      </c>
      <c r="AA446" s="2">
        <f>'Radiometer Rrs'!AA446-'Simulated_Rrs (SPM=0)'!AA446</f>
        <v>8.2417629672794524E-3</v>
      </c>
      <c r="AB446" s="2">
        <f>'Radiometer Rrs'!AB446-'Simulated_Rrs (SPM=0)'!AB446</f>
        <v>6.1555746184384563E-3</v>
      </c>
      <c r="AC446" s="2">
        <f>'Radiometer Rrs'!AC446-'Simulated_Rrs (SPM=0)'!AC446</f>
        <v>8.4110495675560157E-4</v>
      </c>
      <c r="AD446" s="2">
        <f>'Radiometer Rrs'!AD446-'Simulated_Rrs (SPM=0)'!AD446</f>
        <v>6.5714144225206992E-3</v>
      </c>
      <c r="AE446" s="2">
        <f>'Radiometer Rrs'!AE446-'Simulated_Rrs (SPM=0)'!AE446</f>
        <v>8.2417629673397046E-3</v>
      </c>
    </row>
    <row r="447" spans="1:31" x14ac:dyDescent="0.3">
      <c r="A447" s="2">
        <v>844</v>
      </c>
      <c r="B447" s="2">
        <f>'Radiometer Rrs'!B447-'Simulated_Rrs (SPM=0)'!B447</f>
        <v>3.3488382234423868E-3</v>
      </c>
      <c r="C447" s="2">
        <f>'Radiometer Rrs'!C447-'Simulated_Rrs (SPM=0)'!C447</f>
        <v>3.2227970791329128E-3</v>
      </c>
      <c r="D447" s="2">
        <f>'Radiometer Rrs'!D447-'Simulated_Rrs (SPM=0)'!D447</f>
        <v>2.5879741875654777E-3</v>
      </c>
      <c r="E447" s="2">
        <f>'Radiometer Rrs'!E447-'Simulated_Rrs (SPM=0)'!E447</f>
        <v>2.519047003146869E-3</v>
      </c>
      <c r="F447" s="2">
        <f>'Radiometer Rrs'!F447-'Simulated_Rrs (SPM=0)'!F447</f>
        <v>2.2700505956919862E-3</v>
      </c>
      <c r="G447" s="2">
        <f>'Radiometer Rrs'!G447-'Simulated_Rrs (SPM=0)'!G447</f>
        <v>2.5737003400996381E-3</v>
      </c>
      <c r="H447" s="2">
        <f>'Radiometer Rrs'!H447-'Simulated_Rrs (SPM=0)'!H447</f>
        <v>1.2811255471746447E-3</v>
      </c>
      <c r="I447" s="2">
        <f>'Radiometer Rrs'!I447-'Simulated_Rrs (SPM=0)'!I447</f>
        <v>1.4052855283201401E-3</v>
      </c>
      <c r="J447" s="2">
        <f>'Radiometer Rrs'!J447-'Simulated_Rrs (SPM=0)'!J447</f>
        <v>2.3533792636903244E-3</v>
      </c>
      <c r="K447" s="2">
        <f>'Radiometer Rrs'!K447-'Simulated_Rrs (SPM=0)'!K447</f>
        <v>1.5369133881150075E-2</v>
      </c>
      <c r="L447" s="2">
        <f>'Radiometer Rrs'!L447-'Simulated_Rrs (SPM=0)'!L447</f>
        <v>1.7265539610953262E-3</v>
      </c>
      <c r="M447" s="2">
        <f>'Radiometer Rrs'!M447-'Simulated_Rrs (SPM=0)'!M447</f>
        <v>1.6484485296094915E-3</v>
      </c>
      <c r="N447" s="2">
        <f>'Radiometer Rrs'!N447-'Simulated_Rrs (SPM=0)'!N447</f>
        <v>2.120907458287686E-3</v>
      </c>
      <c r="O447" s="2">
        <f>'Radiometer Rrs'!O447-'Simulated_Rrs (SPM=0)'!O447</f>
        <v>3.0773506577311824E-3</v>
      </c>
      <c r="P447" s="2">
        <f>'Radiometer Rrs'!P447-'Simulated_Rrs (SPM=0)'!P447</f>
        <v>9.751551996840074E-4</v>
      </c>
      <c r="Q447" s="2">
        <f>'Radiometer Rrs'!Q447-'Simulated_Rrs (SPM=0)'!Q447</f>
        <v>1.0410252763375851E-3</v>
      </c>
      <c r="R447" s="2">
        <f>'Radiometer Rrs'!R447-'Simulated_Rrs (SPM=0)'!R447</f>
        <v>9.7515518033807716E-4</v>
      </c>
      <c r="S447" s="2">
        <f>'Radiometer Rrs'!S447-'Simulated_Rrs (SPM=0)'!S447</f>
        <v>2.6853093789491068E-3</v>
      </c>
      <c r="T447" s="2">
        <f>'Radiometer Rrs'!T447-'Simulated_Rrs (SPM=0)'!T447</f>
        <v>1.3767936473585618E-3</v>
      </c>
      <c r="U447" s="2">
        <f>'Radiometer Rrs'!U447-'Simulated_Rrs (SPM=0)'!U447</f>
        <v>8.1505130872307451E-3</v>
      </c>
      <c r="V447" s="2">
        <f>'Radiometer Rrs'!V447-'Simulated_Rrs (SPM=0)'!V447</f>
        <v>5.4627114472159928E-3</v>
      </c>
      <c r="W447" s="2">
        <f>'Radiometer Rrs'!W447-'Simulated_Rrs (SPM=0)'!W447</f>
        <v>1.4975362465995408E-3</v>
      </c>
      <c r="X447" s="2">
        <f>'Radiometer Rrs'!X447-'Simulated_Rrs (SPM=0)'!X447</f>
        <v>6.7032176746974967E-3</v>
      </c>
      <c r="Y447" s="2">
        <f>'Radiometer Rrs'!Y447-'Simulated_Rrs (SPM=0)'!Y447</f>
        <v>7.6109840646152649E-3</v>
      </c>
      <c r="Z447" s="2">
        <f>'Radiometer Rrs'!Z447-'Simulated_Rrs (SPM=0)'!Z447</f>
        <v>1.2887883288688728E-2</v>
      </c>
      <c r="AA447" s="2">
        <f>'Radiometer Rrs'!AA447-'Simulated_Rrs (SPM=0)'!AA447</f>
        <v>8.2423945677945077E-3</v>
      </c>
      <c r="AB447" s="2">
        <f>'Radiometer Rrs'!AB447-'Simulated_Rrs (SPM=0)'!AB447</f>
        <v>6.1283185391166452E-3</v>
      </c>
      <c r="AC447" s="2">
        <f>'Radiometer Rrs'!AC447-'Simulated_Rrs (SPM=0)'!AC447</f>
        <v>8.3458482847891327E-4</v>
      </c>
      <c r="AD447" s="2">
        <f>'Radiometer Rrs'!AD447-'Simulated_Rrs (SPM=0)'!AD447</f>
        <v>6.5688399992353515E-3</v>
      </c>
      <c r="AE447" s="2">
        <f>'Radiometer Rrs'!AE447-'Simulated_Rrs (SPM=0)'!AE447</f>
        <v>8.2423945678526869E-3</v>
      </c>
    </row>
    <row r="448" spans="1:31" x14ac:dyDescent="0.3">
      <c r="A448" s="2">
        <v>845</v>
      </c>
      <c r="B448" s="2">
        <f>'Radiometer Rrs'!B448-'Simulated_Rrs (SPM=0)'!B448</f>
        <v>3.3289173167103995E-3</v>
      </c>
      <c r="C448" s="2">
        <f>'Radiometer Rrs'!C448-'Simulated_Rrs (SPM=0)'!C448</f>
        <v>3.1991746769116838E-3</v>
      </c>
      <c r="D448" s="2">
        <f>'Radiometer Rrs'!D448-'Simulated_Rrs (SPM=0)'!D448</f>
        <v>2.5631149297353009E-3</v>
      </c>
      <c r="E448" s="2">
        <f>'Radiometer Rrs'!E448-'Simulated_Rrs (SPM=0)'!E448</f>
        <v>2.4993622633388665E-3</v>
      </c>
      <c r="F448" s="2">
        <f>'Radiometer Rrs'!F448-'Simulated_Rrs (SPM=0)'!F448</f>
        <v>2.2580153611212171E-3</v>
      </c>
      <c r="G448" s="2">
        <f>'Radiometer Rrs'!G448-'Simulated_Rrs (SPM=0)'!G448</f>
        <v>2.5556968614001115E-3</v>
      </c>
      <c r="H448" s="2">
        <f>'Radiometer Rrs'!H448-'Simulated_Rrs (SPM=0)'!H448</f>
        <v>1.2735703642742387E-3</v>
      </c>
      <c r="I448" s="2">
        <f>'Radiometer Rrs'!I448-'Simulated_Rrs (SPM=0)'!I448</f>
        <v>1.3985115242742157E-3</v>
      </c>
      <c r="J448" s="2">
        <f>'Radiometer Rrs'!J448-'Simulated_Rrs (SPM=0)'!J448</f>
        <v>2.3467067227048092E-3</v>
      </c>
      <c r="K448" s="2">
        <f>'Radiometer Rrs'!K448-'Simulated_Rrs (SPM=0)'!K448</f>
        <v>1.5349811270294375E-2</v>
      </c>
      <c r="L448" s="2">
        <f>'Radiometer Rrs'!L448-'Simulated_Rrs (SPM=0)'!L448</f>
        <v>1.7189974334309711E-3</v>
      </c>
      <c r="M448" s="2">
        <f>'Radiometer Rrs'!M448-'Simulated_Rrs (SPM=0)'!M448</f>
        <v>1.6402382165896453E-3</v>
      </c>
      <c r="N448" s="2">
        <f>'Radiometer Rrs'!N448-'Simulated_Rrs (SPM=0)'!N448</f>
        <v>2.115850286104351E-3</v>
      </c>
      <c r="O448" s="2">
        <f>'Radiometer Rrs'!O448-'Simulated_Rrs (SPM=0)'!O448</f>
        <v>3.0644214743053987E-3</v>
      </c>
      <c r="P448" s="2">
        <f>'Radiometer Rrs'!P448-'Simulated_Rrs (SPM=0)'!P448</f>
        <v>9.6689751656450112E-4</v>
      </c>
      <c r="Q448" s="2">
        <f>'Radiometer Rrs'!Q448-'Simulated_Rrs (SPM=0)'!Q448</f>
        <v>1.0441159333103543E-3</v>
      </c>
      <c r="R448" s="2">
        <f>'Radiometer Rrs'!R448-'Simulated_Rrs (SPM=0)'!R448</f>
        <v>9.6689749770932729E-4</v>
      </c>
      <c r="S448" s="2">
        <f>'Radiometer Rrs'!S448-'Simulated_Rrs (SPM=0)'!S448</f>
        <v>2.6611802133207421E-3</v>
      </c>
      <c r="T448" s="2">
        <f>'Radiometer Rrs'!T448-'Simulated_Rrs (SPM=0)'!T448</f>
        <v>1.3717571398895907E-3</v>
      </c>
      <c r="U448" s="2">
        <f>'Radiometer Rrs'!U448-'Simulated_Rrs (SPM=0)'!U448</f>
        <v>8.1325467969160757E-3</v>
      </c>
      <c r="V448" s="2">
        <f>'Radiometer Rrs'!V448-'Simulated_Rrs (SPM=0)'!V448</f>
        <v>5.4452051051137968E-3</v>
      </c>
      <c r="W448" s="2">
        <f>'Radiometer Rrs'!W448-'Simulated_Rrs (SPM=0)'!W448</f>
        <v>1.5150305091166079E-3</v>
      </c>
      <c r="X448" s="2">
        <f>'Radiometer Rrs'!X448-'Simulated_Rrs (SPM=0)'!X448</f>
        <v>6.6563893283514662E-3</v>
      </c>
      <c r="Y448" s="2">
        <f>'Radiometer Rrs'!Y448-'Simulated_Rrs (SPM=0)'!Y448</f>
        <v>7.5685286079181496E-3</v>
      </c>
      <c r="Z448" s="2">
        <f>'Radiometer Rrs'!Z448-'Simulated_Rrs (SPM=0)'!Z448</f>
        <v>1.2843453407995337E-2</v>
      </c>
      <c r="AA448" s="2">
        <f>'Radiometer Rrs'!AA448-'Simulated_Rrs (SPM=0)'!AA448</f>
        <v>8.2249108424598816E-3</v>
      </c>
      <c r="AB448" s="2">
        <f>'Radiometer Rrs'!AB448-'Simulated_Rrs (SPM=0)'!AB448</f>
        <v>6.1151702990342423E-3</v>
      </c>
      <c r="AC448" s="2">
        <f>'Radiometer Rrs'!AC448-'Simulated_Rrs (SPM=0)'!AC448</f>
        <v>8.2452471968190509E-4</v>
      </c>
      <c r="AD448" s="2">
        <f>'Radiometer Rrs'!AD448-'Simulated_Rrs (SPM=0)'!AD448</f>
        <v>6.5653769921585796E-3</v>
      </c>
      <c r="AE448" s="2">
        <f>'Radiometer Rrs'!AE448-'Simulated_Rrs (SPM=0)'!AE448</f>
        <v>8.2249108425160693E-3</v>
      </c>
    </row>
    <row r="449" spans="1:31" x14ac:dyDescent="0.3">
      <c r="A449" s="2">
        <v>846</v>
      </c>
      <c r="B449" s="2">
        <f>'Radiometer Rrs'!B449-'Simulated_Rrs (SPM=0)'!B449</f>
        <v>3.2956858291147517E-3</v>
      </c>
      <c r="C449" s="2">
        <f>'Radiometer Rrs'!C449-'Simulated_Rrs (SPM=0)'!C449</f>
        <v>3.1671333598470861E-3</v>
      </c>
      <c r="D449" s="2">
        <f>'Radiometer Rrs'!D449-'Simulated_Rrs (SPM=0)'!D449</f>
        <v>2.5500973673708259E-3</v>
      </c>
      <c r="E449" s="2">
        <f>'Radiometer Rrs'!E449-'Simulated_Rrs (SPM=0)'!E449</f>
        <v>2.4827451332711751E-3</v>
      </c>
      <c r="F449" s="2">
        <f>'Radiometer Rrs'!F449-'Simulated_Rrs (SPM=0)'!F449</f>
        <v>2.2407419615119877E-3</v>
      </c>
      <c r="G449" s="2">
        <f>'Radiometer Rrs'!G449-'Simulated_Rrs (SPM=0)'!G449</f>
        <v>2.5465489107270138E-3</v>
      </c>
      <c r="H449" s="2">
        <f>'Radiometer Rrs'!H449-'Simulated_Rrs (SPM=0)'!H449</f>
        <v>1.2734414015710765E-3</v>
      </c>
      <c r="I449" s="2">
        <f>'Radiometer Rrs'!I449-'Simulated_Rrs (SPM=0)'!I449</f>
        <v>1.397282827265764E-3</v>
      </c>
      <c r="J449" s="2">
        <f>'Radiometer Rrs'!J449-'Simulated_Rrs (SPM=0)'!J449</f>
        <v>2.340136399213735E-3</v>
      </c>
      <c r="K449" s="2">
        <f>'Radiometer Rrs'!K449-'Simulated_Rrs (SPM=0)'!K449</f>
        <v>1.5349489464253015E-2</v>
      </c>
      <c r="L449" s="2">
        <f>'Radiometer Rrs'!L449-'Simulated_Rrs (SPM=0)'!L449</f>
        <v>1.7160780372419819E-3</v>
      </c>
      <c r="M449" s="2">
        <f>'Radiometer Rrs'!M449-'Simulated_Rrs (SPM=0)'!M449</f>
        <v>1.6333646672224359E-3</v>
      </c>
      <c r="N449" s="2">
        <f>'Radiometer Rrs'!N449-'Simulated_Rrs (SPM=0)'!N449</f>
        <v>2.1122640392713587E-3</v>
      </c>
      <c r="O449" s="2">
        <f>'Radiometer Rrs'!O449-'Simulated_Rrs (SPM=0)'!O449</f>
        <v>3.0618544492060583E-3</v>
      </c>
      <c r="P449" s="2">
        <f>'Radiometer Rrs'!P449-'Simulated_Rrs (SPM=0)'!P449</f>
        <v>9.6416395093126676E-4</v>
      </c>
      <c r="Q449" s="2">
        <f>'Radiometer Rrs'!Q449-'Simulated_Rrs (SPM=0)'!Q449</f>
        <v>1.0399694835289282E-3</v>
      </c>
      <c r="R449" s="2">
        <f>'Radiometer Rrs'!R449-'Simulated_Rrs (SPM=0)'!R449</f>
        <v>9.6416393255221674E-4</v>
      </c>
      <c r="S449" s="2">
        <f>'Radiometer Rrs'!S449-'Simulated_Rrs (SPM=0)'!S449</f>
        <v>2.6527283493600357E-3</v>
      </c>
      <c r="T449" s="2">
        <f>'Radiometer Rrs'!T449-'Simulated_Rrs (SPM=0)'!T449</f>
        <v>1.3618319077694885E-3</v>
      </c>
      <c r="U449" s="2">
        <f>'Radiometer Rrs'!U449-'Simulated_Rrs (SPM=0)'!U449</f>
        <v>8.1274193619194478E-3</v>
      </c>
      <c r="V449" s="2">
        <f>'Radiometer Rrs'!V449-'Simulated_Rrs (SPM=0)'!V449</f>
        <v>5.4359308504045231E-3</v>
      </c>
      <c r="W449" s="2">
        <f>'Radiometer Rrs'!W449-'Simulated_Rrs (SPM=0)'!W449</f>
        <v>1.4546469240304236E-3</v>
      </c>
      <c r="X449" s="2">
        <f>'Radiometer Rrs'!X449-'Simulated_Rrs (SPM=0)'!X449</f>
        <v>6.5997434982605812E-3</v>
      </c>
      <c r="Y449" s="2">
        <f>'Radiometer Rrs'!Y449-'Simulated_Rrs (SPM=0)'!Y449</f>
        <v>7.5342979627217241E-3</v>
      </c>
      <c r="Z449" s="2">
        <f>'Radiometer Rrs'!Z449-'Simulated_Rrs (SPM=0)'!Z449</f>
        <v>1.2817193114601269E-2</v>
      </c>
      <c r="AA449" s="2">
        <f>'Radiometer Rrs'!AA449-'Simulated_Rrs (SPM=0)'!AA449</f>
        <v>8.2219813412596626E-3</v>
      </c>
      <c r="AB449" s="2">
        <f>'Radiometer Rrs'!AB449-'Simulated_Rrs (SPM=0)'!AB449</f>
        <v>6.0847600066332606E-3</v>
      </c>
      <c r="AC449" s="2">
        <f>'Radiometer Rrs'!AC449-'Simulated_Rrs (SPM=0)'!AC449</f>
        <v>8.1883305006181888E-4</v>
      </c>
      <c r="AD449" s="2">
        <f>'Radiometer Rrs'!AD449-'Simulated_Rrs (SPM=0)'!AD449</f>
        <v>6.5595684799444479E-3</v>
      </c>
      <c r="AE449" s="2">
        <f>'Radiometer Rrs'!AE449-'Simulated_Rrs (SPM=0)'!AE449</f>
        <v>8.22198134131393E-3</v>
      </c>
    </row>
    <row r="450" spans="1:31" x14ac:dyDescent="0.3">
      <c r="A450" s="2">
        <v>847</v>
      </c>
      <c r="B450" s="2">
        <f>'Radiometer Rrs'!B450-'Simulated_Rrs (SPM=0)'!B450</f>
        <v>3.2667883048851753E-3</v>
      </c>
      <c r="C450" s="2">
        <f>'Radiometer Rrs'!C450-'Simulated_Rrs (SPM=0)'!C450</f>
        <v>3.1383955551705345E-3</v>
      </c>
      <c r="D450" s="2">
        <f>'Radiometer Rrs'!D450-'Simulated_Rrs (SPM=0)'!D450</f>
        <v>2.535527996791099E-3</v>
      </c>
      <c r="E450" s="2">
        <f>'Radiometer Rrs'!E450-'Simulated_Rrs (SPM=0)'!E450</f>
        <v>2.4652740445971176E-3</v>
      </c>
      <c r="F450" s="2">
        <f>'Radiometer Rrs'!F450-'Simulated_Rrs (SPM=0)'!F450</f>
        <v>2.2225750927638609E-3</v>
      </c>
      <c r="G450" s="2">
        <f>'Radiometer Rrs'!G450-'Simulated_Rrs (SPM=0)'!G450</f>
        <v>2.5403987948858461E-3</v>
      </c>
      <c r="H450" s="2">
        <f>'Radiometer Rrs'!H450-'Simulated_Rrs (SPM=0)'!H450</f>
        <v>1.272537699774926E-3</v>
      </c>
      <c r="I450" s="2">
        <f>'Radiometer Rrs'!I450-'Simulated_Rrs (SPM=0)'!I450</f>
        <v>1.3962763965184196E-3</v>
      </c>
      <c r="J450" s="2">
        <f>'Radiometer Rrs'!J450-'Simulated_Rrs (SPM=0)'!J450</f>
        <v>2.3327211182305949E-3</v>
      </c>
      <c r="K450" s="2">
        <f>'Radiometer Rrs'!K450-'Simulated_Rrs (SPM=0)'!K450</f>
        <v>1.5358689681142077E-2</v>
      </c>
      <c r="L450" s="2">
        <f>'Radiometer Rrs'!L450-'Simulated_Rrs (SPM=0)'!L450</f>
        <v>1.7149328928923048E-3</v>
      </c>
      <c r="M450" s="2">
        <f>'Radiometer Rrs'!M450-'Simulated_Rrs (SPM=0)'!M450</f>
        <v>1.6282968135503629E-3</v>
      </c>
      <c r="N450" s="2">
        <f>'Radiometer Rrs'!N450-'Simulated_Rrs (SPM=0)'!N450</f>
        <v>2.1073346283587029E-3</v>
      </c>
      <c r="O450" s="2">
        <f>'Radiometer Rrs'!O450-'Simulated_Rrs (SPM=0)'!O450</f>
        <v>3.0602433872648372E-3</v>
      </c>
      <c r="P450" s="2">
        <f>'Radiometer Rrs'!P450-'Simulated_Rrs (SPM=0)'!P450</f>
        <v>9.638866702274179E-4</v>
      </c>
      <c r="Q450" s="2">
        <f>'Radiometer Rrs'!Q450-'Simulated_Rrs (SPM=0)'!Q450</f>
        <v>1.0349511305084171E-3</v>
      </c>
      <c r="R450" s="2">
        <f>'Radiometer Rrs'!R450-'Simulated_Rrs (SPM=0)'!R450</f>
        <v>9.6388665229169208E-4</v>
      </c>
      <c r="S450" s="2">
        <f>'Radiometer Rrs'!S450-'Simulated_Rrs (SPM=0)'!S450</f>
        <v>2.650477950749261E-3</v>
      </c>
      <c r="T450" s="2">
        <f>'Radiometer Rrs'!T450-'Simulated_Rrs (SPM=0)'!T450</f>
        <v>1.3494112137149594E-3</v>
      </c>
      <c r="U450" s="2">
        <f>'Radiometer Rrs'!U450-'Simulated_Rrs (SPM=0)'!U450</f>
        <v>8.1302989957505283E-3</v>
      </c>
      <c r="V450" s="2">
        <f>'Radiometer Rrs'!V450-'Simulated_Rrs (SPM=0)'!V450</f>
        <v>5.4316638292690725E-3</v>
      </c>
      <c r="W450" s="2">
        <f>'Radiometer Rrs'!W450-'Simulated_Rrs (SPM=0)'!W450</f>
        <v>1.4102509107002076E-3</v>
      </c>
      <c r="X450" s="2">
        <f>'Radiometer Rrs'!X450-'Simulated_Rrs (SPM=0)'!X450</f>
        <v>6.5561211962625833E-3</v>
      </c>
      <c r="Y450" s="2">
        <f>'Radiometer Rrs'!Y450-'Simulated_Rrs (SPM=0)'!Y450</f>
        <v>7.5073738603888421E-3</v>
      </c>
      <c r="Z450" s="2">
        <f>'Radiometer Rrs'!Z450-'Simulated_Rrs (SPM=0)'!Z450</f>
        <v>1.2788244247897183E-2</v>
      </c>
      <c r="AA450" s="2">
        <f>'Radiometer Rrs'!AA450-'Simulated_Rrs (SPM=0)'!AA450</f>
        <v>8.2179532918631067E-3</v>
      </c>
      <c r="AB450" s="2">
        <f>'Radiometer Rrs'!AB450-'Simulated_Rrs (SPM=0)'!AB450</f>
        <v>6.0591987716692441E-3</v>
      </c>
      <c r="AC450" s="2">
        <f>'Radiometer Rrs'!AC450-'Simulated_Rrs (SPM=0)'!AC450</f>
        <v>8.157396493734747E-4</v>
      </c>
      <c r="AD450" s="2">
        <f>'Radiometer Rrs'!AD450-'Simulated_Rrs (SPM=0)'!AD450</f>
        <v>6.5591659405084242E-3</v>
      </c>
      <c r="AE450" s="2">
        <f>'Radiometer Rrs'!AE450-'Simulated_Rrs (SPM=0)'!AE450</f>
        <v>8.217953291915582E-3</v>
      </c>
    </row>
    <row r="451" spans="1:31" x14ac:dyDescent="0.3">
      <c r="A451" s="2">
        <v>848</v>
      </c>
      <c r="B451" s="2">
        <f>'Radiometer Rrs'!B451-'Simulated_Rrs (SPM=0)'!B451</f>
        <v>3.2536059660298973E-3</v>
      </c>
      <c r="C451" s="2">
        <f>'Radiometer Rrs'!C451-'Simulated_Rrs (SPM=0)'!C451</f>
        <v>3.1208492992321575E-3</v>
      </c>
      <c r="D451" s="2">
        <f>'Radiometer Rrs'!D451-'Simulated_Rrs (SPM=0)'!D451</f>
        <v>2.5121065998633461E-3</v>
      </c>
      <c r="E451" s="2">
        <f>'Radiometer Rrs'!E451-'Simulated_Rrs (SPM=0)'!E451</f>
        <v>2.4445042094265166E-3</v>
      </c>
      <c r="F451" s="2">
        <f>'Radiometer Rrs'!F451-'Simulated_Rrs (SPM=0)'!F451</f>
        <v>2.2048080383402259E-3</v>
      </c>
      <c r="G451" s="2">
        <f>'Radiometer Rrs'!G451-'Simulated_Rrs (SPM=0)'!G451</f>
        <v>2.5368846363044528E-3</v>
      </c>
      <c r="H451" s="2">
        <f>'Radiometer Rrs'!H451-'Simulated_Rrs (SPM=0)'!H451</f>
        <v>1.2665245402426796E-3</v>
      </c>
      <c r="I451" s="2">
        <f>'Radiometer Rrs'!I451-'Simulated_Rrs (SPM=0)'!I451</f>
        <v>1.3932371348846467E-3</v>
      </c>
      <c r="J451" s="2">
        <f>'Radiometer Rrs'!J451-'Simulated_Rrs (SPM=0)'!J451</f>
        <v>2.3233790124206392E-3</v>
      </c>
      <c r="K451" s="2">
        <f>'Radiometer Rrs'!K451-'Simulated_Rrs (SPM=0)'!K451</f>
        <v>1.5380422324565183E-2</v>
      </c>
      <c r="L451" s="2">
        <f>'Radiometer Rrs'!L451-'Simulated_Rrs (SPM=0)'!L451</f>
        <v>1.7156233635615399E-3</v>
      </c>
      <c r="M451" s="2">
        <f>'Radiometer Rrs'!M451-'Simulated_Rrs (SPM=0)'!M451</f>
        <v>1.6266391611401323E-3</v>
      </c>
      <c r="N451" s="2">
        <f>'Radiometer Rrs'!N451-'Simulated_Rrs (SPM=0)'!N451</f>
        <v>2.098745503612135E-3</v>
      </c>
      <c r="O451" s="2">
        <f>'Radiometer Rrs'!O451-'Simulated_Rrs (SPM=0)'!O451</f>
        <v>3.056036616696723E-3</v>
      </c>
      <c r="P451" s="2">
        <f>'Radiometer Rrs'!P451-'Simulated_Rrs (SPM=0)'!P451</f>
        <v>9.6655871172251747E-4</v>
      </c>
      <c r="Q451" s="2">
        <f>'Radiometer Rrs'!Q451-'Simulated_Rrs (SPM=0)'!Q451</f>
        <v>1.0312918870148354E-3</v>
      </c>
      <c r="R451" s="2">
        <f>'Radiometer Rrs'!R451-'Simulated_Rrs (SPM=0)'!R451</f>
        <v>9.6655869427098116E-4</v>
      </c>
      <c r="S451" s="2">
        <f>'Radiometer Rrs'!S451-'Simulated_Rrs (SPM=0)'!S451</f>
        <v>2.654884205671055E-3</v>
      </c>
      <c r="T451" s="2">
        <f>'Radiometer Rrs'!T451-'Simulated_Rrs (SPM=0)'!T451</f>
        <v>1.3336653022904626E-3</v>
      </c>
      <c r="U451" s="2">
        <f>'Radiometer Rrs'!U451-'Simulated_Rrs (SPM=0)'!U451</f>
        <v>8.1451482208385172E-3</v>
      </c>
      <c r="V451" s="2">
        <f>'Radiometer Rrs'!V451-'Simulated_Rrs (SPM=0)'!V451</f>
        <v>5.4347895170320671E-3</v>
      </c>
      <c r="W451" s="2">
        <f>'Radiometer Rrs'!W451-'Simulated_Rrs (SPM=0)'!W451</f>
        <v>1.4369442059947626E-3</v>
      </c>
      <c r="X451" s="2">
        <f>'Radiometer Rrs'!X451-'Simulated_Rrs (SPM=0)'!X451</f>
        <v>6.5459629075122414E-3</v>
      </c>
      <c r="Y451" s="2">
        <f>'Radiometer Rrs'!Y451-'Simulated_Rrs (SPM=0)'!Y451</f>
        <v>7.4929636016356754E-3</v>
      </c>
      <c r="Z451" s="2">
        <f>'Radiometer Rrs'!Z451-'Simulated_Rrs (SPM=0)'!Z451</f>
        <v>1.2745028326064887E-2</v>
      </c>
      <c r="AA451" s="2">
        <f>'Radiometer Rrs'!AA451-'Simulated_Rrs (SPM=0)'!AA451</f>
        <v>8.2048454764400165E-3</v>
      </c>
      <c r="AB451" s="2">
        <f>'Radiometer Rrs'!AB451-'Simulated_Rrs (SPM=0)'!AB451</f>
        <v>6.0523006504841961E-3</v>
      </c>
      <c r="AC451" s="2">
        <f>'Radiometer Rrs'!AC451-'Simulated_Rrs (SPM=0)'!AC451</f>
        <v>8.1643845990171052E-4</v>
      </c>
      <c r="AD451" s="2">
        <f>'Radiometer Rrs'!AD451-'Simulated_Rrs (SPM=0)'!AD451</f>
        <v>6.5718658247296193E-3</v>
      </c>
      <c r="AE451" s="2">
        <f>'Radiometer Rrs'!AE451-'Simulated_Rrs (SPM=0)'!AE451</f>
        <v>8.2048454764906079E-3</v>
      </c>
    </row>
    <row r="452" spans="1:31" x14ac:dyDescent="0.3">
      <c r="A452" s="2">
        <v>849</v>
      </c>
      <c r="B452" s="2">
        <f>'Radiometer Rrs'!B452-'Simulated_Rrs (SPM=0)'!B452</f>
        <v>3.2253318802488011E-3</v>
      </c>
      <c r="C452" s="2">
        <f>'Radiometer Rrs'!C452-'Simulated_Rrs (SPM=0)'!C452</f>
        <v>3.0982006799475806E-3</v>
      </c>
      <c r="D452" s="2">
        <f>'Radiometer Rrs'!D452-'Simulated_Rrs (SPM=0)'!D452</f>
        <v>2.4946410237841336E-3</v>
      </c>
      <c r="E452" s="2">
        <f>'Radiometer Rrs'!E452-'Simulated_Rrs (SPM=0)'!E452</f>
        <v>2.433504233991518E-3</v>
      </c>
      <c r="F452" s="2">
        <f>'Radiometer Rrs'!F452-'Simulated_Rrs (SPM=0)'!F452</f>
        <v>2.1987658037130333E-3</v>
      </c>
      <c r="G452" s="2">
        <f>'Radiometer Rrs'!G452-'Simulated_Rrs (SPM=0)'!G452</f>
        <v>2.5312536076000781E-3</v>
      </c>
      <c r="H452" s="2">
        <f>'Radiometer Rrs'!H452-'Simulated_Rrs (SPM=0)'!H452</f>
        <v>1.2657417988223623E-3</v>
      </c>
      <c r="I452" s="2">
        <f>'Radiometer Rrs'!I452-'Simulated_Rrs (SPM=0)'!I452</f>
        <v>1.3940172036592167E-3</v>
      </c>
      <c r="J452" s="2">
        <f>'Radiometer Rrs'!J452-'Simulated_Rrs (SPM=0)'!J452</f>
        <v>2.3235164198061884E-3</v>
      </c>
      <c r="K452" s="2">
        <f>'Radiometer Rrs'!K452-'Simulated_Rrs (SPM=0)'!K452</f>
        <v>1.5354430786995835E-2</v>
      </c>
      <c r="L452" s="2">
        <f>'Radiometer Rrs'!L452-'Simulated_Rrs (SPM=0)'!L452</f>
        <v>1.712177682922646E-3</v>
      </c>
      <c r="M452" s="2">
        <f>'Radiometer Rrs'!M452-'Simulated_Rrs (SPM=0)'!M452</f>
        <v>1.6220895455944738E-3</v>
      </c>
      <c r="N452" s="2">
        <f>'Radiometer Rrs'!N452-'Simulated_Rrs (SPM=0)'!N452</f>
        <v>2.0963203309330427E-3</v>
      </c>
      <c r="O452" s="2">
        <f>'Radiometer Rrs'!O452-'Simulated_Rrs (SPM=0)'!O452</f>
        <v>3.0530034730165199E-3</v>
      </c>
      <c r="P452" s="2">
        <f>'Radiometer Rrs'!P452-'Simulated_Rrs (SPM=0)'!P452</f>
        <v>9.6079220912050035E-4</v>
      </c>
      <c r="Q452" s="2">
        <f>'Radiometer Rrs'!Q452-'Simulated_Rrs (SPM=0)'!Q452</f>
        <v>1.0297159272125401E-3</v>
      </c>
      <c r="R452" s="2">
        <f>'Radiometer Rrs'!R452-'Simulated_Rrs (SPM=0)'!R452</f>
        <v>9.6079219215479265E-4</v>
      </c>
      <c r="S452" s="2">
        <f>'Radiometer Rrs'!S452-'Simulated_Rrs (SPM=0)'!S452</f>
        <v>2.6669603338987978E-3</v>
      </c>
      <c r="T452" s="2">
        <f>'Radiometer Rrs'!T452-'Simulated_Rrs (SPM=0)'!T452</f>
        <v>1.3232535391816496E-3</v>
      </c>
      <c r="U452" s="2">
        <f>'Radiometer Rrs'!U452-'Simulated_Rrs (SPM=0)'!U452</f>
        <v>8.1114307496993592E-3</v>
      </c>
      <c r="V452" s="2">
        <f>'Radiometer Rrs'!V452-'Simulated_Rrs (SPM=0)'!V452</f>
        <v>5.4289721001433387E-3</v>
      </c>
      <c r="W452" s="2">
        <f>'Radiometer Rrs'!W452-'Simulated_Rrs (SPM=0)'!W452</f>
        <v>1.4518428140309872E-3</v>
      </c>
      <c r="X452" s="2">
        <f>'Radiometer Rrs'!X452-'Simulated_Rrs (SPM=0)'!X452</f>
        <v>6.5344664051908748E-3</v>
      </c>
      <c r="Y452" s="2">
        <f>'Radiometer Rrs'!Y452-'Simulated_Rrs (SPM=0)'!Y452</f>
        <v>7.4749365113675895E-3</v>
      </c>
      <c r="Z452" s="2">
        <f>'Radiometer Rrs'!Z452-'Simulated_Rrs (SPM=0)'!Z452</f>
        <v>1.2729381750015348E-2</v>
      </c>
      <c r="AA452" s="2">
        <f>'Radiometer Rrs'!AA452-'Simulated_Rrs (SPM=0)'!AA452</f>
        <v>8.1898774107004284E-3</v>
      </c>
      <c r="AB452" s="2">
        <f>'Radiometer Rrs'!AB452-'Simulated_Rrs (SPM=0)'!AB452</f>
        <v>6.0497747418102451E-3</v>
      </c>
      <c r="AC452" s="2">
        <f>'Radiometer Rrs'!AC452-'Simulated_Rrs (SPM=0)'!AC452</f>
        <v>8.1449275266623326E-4</v>
      </c>
      <c r="AD452" s="2">
        <f>'Radiometer Rrs'!AD452-'Simulated_Rrs (SPM=0)'!AD452</f>
        <v>6.5958155163082996E-3</v>
      </c>
      <c r="AE452" s="2">
        <f>'Radiometer Rrs'!AE452-'Simulated_Rrs (SPM=0)'!AE452</f>
        <v>8.189877410749162E-3</v>
      </c>
    </row>
    <row r="453" spans="1:31" x14ac:dyDescent="0.3">
      <c r="A453" s="2">
        <v>850</v>
      </c>
      <c r="B453" s="2">
        <f>'Radiometer Rrs'!B453-'Simulated_Rrs (SPM=0)'!B453</f>
        <v>3.1951838715480168E-3</v>
      </c>
      <c r="C453" s="2">
        <f>'Radiometer Rrs'!C453-'Simulated_Rrs (SPM=0)'!C453</f>
        <v>3.0741717711236659E-3</v>
      </c>
      <c r="D453" s="2">
        <f>'Radiometer Rrs'!D453-'Simulated_Rrs (SPM=0)'!D453</f>
        <v>2.4780306646188643E-3</v>
      </c>
      <c r="E453" s="2">
        <f>'Radiometer Rrs'!E453-'Simulated_Rrs (SPM=0)'!E453</f>
        <v>2.4215854905814491E-3</v>
      </c>
      <c r="F453" s="2">
        <f>'Radiometer Rrs'!F453-'Simulated_Rrs (SPM=0)'!F453</f>
        <v>2.1911729612395033E-3</v>
      </c>
      <c r="G453" s="2">
        <f>'Radiometer Rrs'!G453-'Simulated_Rrs (SPM=0)'!G453</f>
        <v>2.5247886501700476E-3</v>
      </c>
      <c r="H453" s="2">
        <f>'Radiometer Rrs'!H453-'Simulated_Rrs (SPM=0)'!H453</f>
        <v>1.2645708614750931E-3</v>
      </c>
      <c r="I453" s="2">
        <f>'Radiometer Rrs'!I453-'Simulated_Rrs (SPM=0)'!I453</f>
        <v>1.3942441810209784E-3</v>
      </c>
      <c r="J453" s="2">
        <f>'Radiometer Rrs'!J453-'Simulated_Rrs (SPM=0)'!J453</f>
        <v>2.3242027670088298E-3</v>
      </c>
      <c r="K453" s="2">
        <f>'Radiometer Rrs'!K453-'Simulated_Rrs (SPM=0)'!K453</f>
        <v>1.5330559263647873E-2</v>
      </c>
      <c r="L453" s="2">
        <f>'Radiometer Rrs'!L453-'Simulated_Rrs (SPM=0)'!L453</f>
        <v>1.7074531122707752E-3</v>
      </c>
      <c r="M453" s="2">
        <f>'Radiometer Rrs'!M453-'Simulated_Rrs (SPM=0)'!M453</f>
        <v>1.6159629912812542E-3</v>
      </c>
      <c r="N453" s="2">
        <f>'Radiometer Rrs'!N453-'Simulated_Rrs (SPM=0)'!N453</f>
        <v>2.0939734691616621E-3</v>
      </c>
      <c r="O453" s="2">
        <f>'Radiometer Rrs'!O453-'Simulated_Rrs (SPM=0)'!O453</f>
        <v>3.0499593688332813E-3</v>
      </c>
      <c r="P453" s="2">
        <f>'Radiometer Rrs'!P453-'Simulated_Rrs (SPM=0)'!P453</f>
        <v>9.5513652666101231E-4</v>
      </c>
      <c r="Q453" s="2">
        <f>'Radiometer Rrs'!Q453-'Simulated_Rrs (SPM=0)'!Q453</f>
        <v>1.0270131525885462E-3</v>
      </c>
      <c r="R453" s="2">
        <f>'Radiometer Rrs'!R453-'Simulated_Rrs (SPM=0)'!R453</f>
        <v>9.5513650986471586E-4</v>
      </c>
      <c r="S453" s="2">
        <f>'Radiometer Rrs'!S453-'Simulated_Rrs (SPM=0)'!S453</f>
        <v>2.6719896184426747E-3</v>
      </c>
      <c r="T453" s="2">
        <f>'Radiometer Rrs'!T453-'Simulated_Rrs (SPM=0)'!T453</f>
        <v>1.3161981200302518E-3</v>
      </c>
      <c r="U453" s="2">
        <f>'Radiometer Rrs'!U453-'Simulated_Rrs (SPM=0)'!U453</f>
        <v>8.0810791225150343E-3</v>
      </c>
      <c r="V453" s="2">
        <f>'Radiometer Rrs'!V453-'Simulated_Rrs (SPM=0)'!V453</f>
        <v>5.4184426905752401E-3</v>
      </c>
      <c r="W453" s="2">
        <f>'Radiometer Rrs'!W453-'Simulated_Rrs (SPM=0)'!W453</f>
        <v>1.4465872662794894E-3</v>
      </c>
      <c r="X453" s="2">
        <f>'Radiometer Rrs'!X453-'Simulated_Rrs (SPM=0)'!X453</f>
        <v>6.5246093924586348E-3</v>
      </c>
      <c r="Y453" s="2">
        <f>'Radiometer Rrs'!Y453-'Simulated_Rrs (SPM=0)'!Y453</f>
        <v>7.4600758453872689E-3</v>
      </c>
      <c r="Z453" s="2">
        <f>'Radiometer Rrs'!Z453-'Simulated_Rrs (SPM=0)'!Z453</f>
        <v>1.2726330055085564E-2</v>
      </c>
      <c r="AA453" s="2">
        <f>'Radiometer Rrs'!AA453-'Simulated_Rrs (SPM=0)'!AA453</f>
        <v>8.1753439840736714E-3</v>
      </c>
      <c r="AB453" s="2">
        <f>'Radiometer Rrs'!AB453-'Simulated_Rrs (SPM=0)'!AB453</f>
        <v>6.0449642750459824E-3</v>
      </c>
      <c r="AC453" s="2">
        <f>'Radiometer Rrs'!AC453-'Simulated_Rrs (SPM=0)'!AC453</f>
        <v>8.1159765537089151E-4</v>
      </c>
      <c r="AD453" s="2">
        <f>'Radiometer Rrs'!AD453-'Simulated_Rrs (SPM=0)'!AD453</f>
        <v>6.6126067799017942E-3</v>
      </c>
      <c r="AE453" s="2">
        <f>'Radiometer Rrs'!AE453-'Simulated_Rrs (SPM=0)'!AE453</f>
        <v>8.1753439841214786E-3</v>
      </c>
    </row>
    <row r="454" spans="1:31" x14ac:dyDescent="0.3">
      <c r="A454" s="2">
        <v>851</v>
      </c>
      <c r="B454" s="2">
        <f>'Radiometer Rrs'!B454-'Simulated_Rrs (SPM=0)'!B454</f>
        <v>3.1699235553879841E-3</v>
      </c>
      <c r="C454" s="2">
        <f>'Radiometer Rrs'!C454-'Simulated_Rrs (SPM=0)'!C454</f>
        <v>3.0498781509963528E-3</v>
      </c>
      <c r="D454" s="2">
        <f>'Radiometer Rrs'!D454-'Simulated_Rrs (SPM=0)'!D454</f>
        <v>2.4597952008055426E-3</v>
      </c>
      <c r="E454" s="2">
        <f>'Radiometer Rrs'!E454-'Simulated_Rrs (SPM=0)'!E454</f>
        <v>2.4010280910369167E-3</v>
      </c>
      <c r="F454" s="2">
        <f>'Radiometer Rrs'!F454-'Simulated_Rrs (SPM=0)'!F454</f>
        <v>2.1720599714845777E-3</v>
      </c>
      <c r="G454" s="2">
        <f>'Radiometer Rrs'!G454-'Simulated_Rrs (SPM=0)'!G454</f>
        <v>2.5175446635207453E-3</v>
      </c>
      <c r="H454" s="2">
        <f>'Radiometer Rrs'!H454-'Simulated_Rrs (SPM=0)'!H454</f>
        <v>1.2590438082399178E-3</v>
      </c>
      <c r="I454" s="2">
        <f>'Radiometer Rrs'!I454-'Simulated_Rrs (SPM=0)'!I454</f>
        <v>1.3905981536202871E-3</v>
      </c>
      <c r="J454" s="2">
        <f>'Radiometer Rrs'!J454-'Simulated_Rrs (SPM=0)'!J454</f>
        <v>2.3202112150789945E-3</v>
      </c>
      <c r="K454" s="2">
        <f>'Radiometer Rrs'!K454-'Simulated_Rrs (SPM=0)'!K454</f>
        <v>1.534282354951812E-2</v>
      </c>
      <c r="L454" s="2">
        <f>'Radiometer Rrs'!L454-'Simulated_Rrs (SPM=0)'!L454</f>
        <v>1.7021034357602184E-3</v>
      </c>
      <c r="M454" s="2">
        <f>'Radiometer Rrs'!M454-'Simulated_Rrs (SPM=0)'!M454</f>
        <v>1.6076450847220206E-3</v>
      </c>
      <c r="N454" s="2">
        <f>'Radiometer Rrs'!N454-'Simulated_Rrs (SPM=0)'!N454</f>
        <v>2.0878699518744434E-3</v>
      </c>
      <c r="O454" s="2">
        <f>'Radiometer Rrs'!O454-'Simulated_Rrs (SPM=0)'!O454</f>
        <v>3.046137120225445E-3</v>
      </c>
      <c r="P454" s="2">
        <f>'Radiometer Rrs'!P454-'Simulated_Rrs (SPM=0)'!P454</f>
        <v>9.5519510153686555E-4</v>
      </c>
      <c r="Q454" s="2">
        <f>'Radiometer Rrs'!Q454-'Simulated_Rrs (SPM=0)'!Q454</f>
        <v>1.020078114576266E-3</v>
      </c>
      <c r="R454" s="2">
        <f>'Radiometer Rrs'!R454-'Simulated_Rrs (SPM=0)'!R454</f>
        <v>9.5519508501693169E-4</v>
      </c>
      <c r="S454" s="2">
        <f>'Radiometer Rrs'!S454-'Simulated_Rrs (SPM=0)'!S454</f>
        <v>2.6539723288610613E-3</v>
      </c>
      <c r="T454" s="2">
        <f>'Radiometer Rrs'!T454-'Simulated_Rrs (SPM=0)'!T454</f>
        <v>1.3143487176956671E-3</v>
      </c>
      <c r="U454" s="2">
        <f>'Radiometer Rrs'!U454-'Simulated_Rrs (SPM=0)'!U454</f>
        <v>8.0906084843798964E-3</v>
      </c>
      <c r="V454" s="2">
        <f>'Radiometer Rrs'!V454-'Simulated_Rrs (SPM=0)'!V454</f>
        <v>5.4015503793156863E-3</v>
      </c>
      <c r="W454" s="2">
        <f>'Radiometer Rrs'!W454-'Simulated_Rrs (SPM=0)'!W454</f>
        <v>1.3970935595854182E-3</v>
      </c>
      <c r="X454" s="2">
        <f>'Radiometer Rrs'!X454-'Simulated_Rrs (SPM=0)'!X454</f>
        <v>6.5198330039165069E-3</v>
      </c>
      <c r="Y454" s="2">
        <f>'Radiometer Rrs'!Y454-'Simulated_Rrs (SPM=0)'!Y454</f>
        <v>7.4556870335073322E-3</v>
      </c>
      <c r="Z454" s="2">
        <f>'Radiometer Rrs'!Z454-'Simulated_Rrs (SPM=0)'!Z454</f>
        <v>1.2737946560582802E-2</v>
      </c>
      <c r="AA454" s="2">
        <f>'Radiometer Rrs'!AA454-'Simulated_Rrs (SPM=0)'!AA454</f>
        <v>8.1631285903345369E-3</v>
      </c>
      <c r="AB454" s="2">
        <f>'Radiometer Rrs'!AB454-'Simulated_Rrs (SPM=0)'!AB454</f>
        <v>6.0314730365381439E-3</v>
      </c>
      <c r="AC454" s="2">
        <f>'Radiometer Rrs'!AC454-'Simulated_Rrs (SPM=0)'!AC454</f>
        <v>8.0796583073174848E-4</v>
      </c>
      <c r="AD454" s="2">
        <f>'Radiometer Rrs'!AD454-'Simulated_Rrs (SPM=0)'!AD454</f>
        <v>6.6037631524828539E-3</v>
      </c>
      <c r="AE454" s="2">
        <f>'Radiometer Rrs'!AE454-'Simulated_Rrs (SPM=0)'!AE454</f>
        <v>8.1631285903811298E-3</v>
      </c>
    </row>
    <row r="455" spans="1:31" x14ac:dyDescent="0.3">
      <c r="A455" s="2">
        <v>852</v>
      </c>
      <c r="B455" s="2">
        <f>'Radiometer Rrs'!B455-'Simulated_Rrs (SPM=0)'!B455</f>
        <v>3.1503974253107247E-3</v>
      </c>
      <c r="C455" s="2">
        <f>'Radiometer Rrs'!C455-'Simulated_Rrs (SPM=0)'!C455</f>
        <v>3.0255820222711881E-3</v>
      </c>
      <c r="D455" s="2">
        <f>'Radiometer Rrs'!D455-'Simulated_Rrs (SPM=0)'!D455</f>
        <v>2.4488274046553012E-3</v>
      </c>
      <c r="E455" s="2">
        <f>'Radiometer Rrs'!E455-'Simulated_Rrs (SPM=0)'!E455</f>
        <v>2.3922618450558332E-3</v>
      </c>
      <c r="F455" s="2">
        <f>'Radiometer Rrs'!F455-'Simulated_Rrs (SPM=0)'!F455</f>
        <v>2.1632448824333759E-3</v>
      </c>
      <c r="G455" s="2">
        <f>'Radiometer Rrs'!G455-'Simulated_Rrs (SPM=0)'!G455</f>
        <v>2.5042297687704876E-3</v>
      </c>
      <c r="H455" s="2">
        <f>'Radiometer Rrs'!H455-'Simulated_Rrs (SPM=0)'!H455</f>
        <v>1.2573928051534903E-3</v>
      </c>
      <c r="I455" s="2">
        <f>'Radiometer Rrs'!I455-'Simulated_Rrs (SPM=0)'!I455</f>
        <v>1.3891318646708933E-3</v>
      </c>
      <c r="J455" s="2">
        <f>'Radiometer Rrs'!J455-'Simulated_Rrs (SPM=0)'!J455</f>
        <v>2.314325080682661E-3</v>
      </c>
      <c r="K455" s="2">
        <f>'Radiometer Rrs'!K455-'Simulated_Rrs (SPM=0)'!K455</f>
        <v>1.537772189645341E-2</v>
      </c>
      <c r="L455" s="2">
        <f>'Radiometer Rrs'!L455-'Simulated_Rrs (SPM=0)'!L455</f>
        <v>1.7061719935712034E-3</v>
      </c>
      <c r="M455" s="2">
        <f>'Radiometer Rrs'!M455-'Simulated_Rrs (SPM=0)'!M455</f>
        <v>1.6045447912193577E-3</v>
      </c>
      <c r="N455" s="2">
        <f>'Radiometer Rrs'!N455-'Simulated_Rrs (SPM=0)'!N455</f>
        <v>2.0907220076435912E-3</v>
      </c>
      <c r="O455" s="2">
        <f>'Radiometer Rrs'!O455-'Simulated_Rrs (SPM=0)'!O455</f>
        <v>3.0453061102801477E-3</v>
      </c>
      <c r="P455" s="2">
        <f>'Radiometer Rrs'!P455-'Simulated_Rrs (SPM=0)'!P455</f>
        <v>9.5192410680921549E-4</v>
      </c>
      <c r="Q455" s="2">
        <f>'Radiometer Rrs'!Q455-'Simulated_Rrs (SPM=0)'!Q455</f>
        <v>1.0204141292196544E-3</v>
      </c>
      <c r="R455" s="2">
        <f>'Radiometer Rrs'!R455-'Simulated_Rrs (SPM=0)'!R455</f>
        <v>9.5192409064058449E-4</v>
      </c>
      <c r="S455" s="2">
        <f>'Radiometer Rrs'!S455-'Simulated_Rrs (SPM=0)'!S455</f>
        <v>2.6450645928852955E-3</v>
      </c>
      <c r="T455" s="2">
        <f>'Radiometer Rrs'!T455-'Simulated_Rrs (SPM=0)'!T455</f>
        <v>1.2981950923559875E-3</v>
      </c>
      <c r="U455" s="2">
        <f>'Radiometer Rrs'!U455-'Simulated_Rrs (SPM=0)'!U455</f>
        <v>8.1303454063303485E-3</v>
      </c>
      <c r="V455" s="2">
        <f>'Radiometer Rrs'!V455-'Simulated_Rrs (SPM=0)'!V455</f>
        <v>5.4118397201704882E-3</v>
      </c>
      <c r="W455" s="2">
        <f>'Radiometer Rrs'!W455-'Simulated_Rrs (SPM=0)'!W455</f>
        <v>1.3584416785736735E-3</v>
      </c>
      <c r="X455" s="2">
        <f>'Radiometer Rrs'!X455-'Simulated_Rrs (SPM=0)'!X455</f>
        <v>6.5099091412852026E-3</v>
      </c>
      <c r="Y455" s="2">
        <f>'Radiometer Rrs'!Y455-'Simulated_Rrs (SPM=0)'!Y455</f>
        <v>7.4441533840616933E-3</v>
      </c>
      <c r="Z455" s="2">
        <f>'Radiometer Rrs'!Z455-'Simulated_Rrs (SPM=0)'!Z455</f>
        <v>1.2701062909690499E-2</v>
      </c>
      <c r="AA455" s="2">
        <f>'Radiometer Rrs'!AA455-'Simulated_Rrs (SPM=0)'!AA455</f>
        <v>8.1636469795166953E-3</v>
      </c>
      <c r="AB455" s="2">
        <f>'Radiometer Rrs'!AB455-'Simulated_Rrs (SPM=0)'!AB455</f>
        <v>6.0299860108831019E-3</v>
      </c>
      <c r="AC455" s="2">
        <f>'Radiometer Rrs'!AC455-'Simulated_Rrs (SPM=0)'!AC455</f>
        <v>8.0742733075285294E-4</v>
      </c>
      <c r="AD455" s="2">
        <f>'Radiometer Rrs'!AD455-'Simulated_Rrs (SPM=0)'!AD455</f>
        <v>6.5964011429859564E-3</v>
      </c>
      <c r="AE455" s="2">
        <f>'Radiometer Rrs'!AE455-'Simulated_Rrs (SPM=0)'!AE455</f>
        <v>8.1636469795618796E-3</v>
      </c>
    </row>
    <row r="456" spans="1:31" x14ac:dyDescent="0.3">
      <c r="A456" s="2">
        <v>853</v>
      </c>
      <c r="B456" s="2">
        <f>'Radiometer Rrs'!B456-'Simulated_Rrs (SPM=0)'!B456</f>
        <v>3.1304807270743328E-3</v>
      </c>
      <c r="C456" s="2">
        <f>'Radiometer Rrs'!C456-'Simulated_Rrs (SPM=0)'!C456</f>
        <v>3.0064930229327996E-3</v>
      </c>
      <c r="D456" s="2">
        <f>'Radiometer Rrs'!D456-'Simulated_Rrs (SPM=0)'!D456</f>
        <v>2.4396863327380081E-3</v>
      </c>
      <c r="E456" s="2">
        <f>'Radiometer Rrs'!E456-'Simulated_Rrs (SPM=0)'!E456</f>
        <v>2.384346057221415E-3</v>
      </c>
      <c r="F456" s="2">
        <f>'Radiometer Rrs'!F456-'Simulated_Rrs (SPM=0)'!F456</f>
        <v>2.1559440576132617E-3</v>
      </c>
      <c r="G456" s="2">
        <f>'Radiometer Rrs'!G456-'Simulated_Rrs (SPM=0)'!G456</f>
        <v>2.49751803258174E-3</v>
      </c>
      <c r="H456" s="2">
        <f>'Radiometer Rrs'!H456-'Simulated_Rrs (SPM=0)'!H456</f>
        <v>1.2574213855590286E-3</v>
      </c>
      <c r="I456" s="2">
        <f>'Radiometer Rrs'!I456-'Simulated_Rrs (SPM=0)'!I456</f>
        <v>1.3879278541565306E-3</v>
      </c>
      <c r="J456" s="2">
        <f>'Radiometer Rrs'!J456-'Simulated_Rrs (SPM=0)'!J456</f>
        <v>2.3102328695587871E-3</v>
      </c>
      <c r="K456" s="2">
        <f>'Radiometer Rrs'!K456-'Simulated_Rrs (SPM=0)'!K456</f>
        <v>1.538188756073763E-2</v>
      </c>
      <c r="L456" s="2">
        <f>'Radiometer Rrs'!L456-'Simulated_Rrs (SPM=0)'!L456</f>
        <v>1.7110375061582669E-3</v>
      </c>
      <c r="M456" s="2">
        <f>'Radiometer Rrs'!M456-'Simulated_Rrs (SPM=0)'!M456</f>
        <v>1.6015718861641754E-3</v>
      </c>
      <c r="N456" s="2">
        <f>'Radiometer Rrs'!N456-'Simulated_Rrs (SPM=0)'!N456</f>
        <v>2.0927516956177161E-3</v>
      </c>
      <c r="O456" s="2">
        <f>'Radiometer Rrs'!O456-'Simulated_Rrs (SPM=0)'!O456</f>
        <v>3.0458712262166855E-3</v>
      </c>
      <c r="P456" s="2">
        <f>'Radiometer Rrs'!P456-'Simulated_Rrs (SPM=0)'!P456</f>
        <v>9.4840681214269635E-4</v>
      </c>
      <c r="Q456" s="2">
        <f>'Radiometer Rrs'!Q456-'Simulated_Rrs (SPM=0)'!Q456</f>
        <v>1.0210682117908747E-3</v>
      </c>
      <c r="R456" s="2">
        <f>'Radiometer Rrs'!R456-'Simulated_Rrs (SPM=0)'!R456</f>
        <v>9.4840679644987767E-4</v>
      </c>
      <c r="S456" s="2">
        <f>'Radiometer Rrs'!S456-'Simulated_Rrs (SPM=0)'!S456</f>
        <v>2.6440050258954074E-3</v>
      </c>
      <c r="T456" s="2">
        <f>'Radiometer Rrs'!T456-'Simulated_Rrs (SPM=0)'!T456</f>
        <v>1.2828095149831863E-3</v>
      </c>
      <c r="U456" s="2">
        <f>'Radiometer Rrs'!U456-'Simulated_Rrs (SPM=0)'!U456</f>
        <v>8.1396655035405226E-3</v>
      </c>
      <c r="V456" s="2">
        <f>'Radiometer Rrs'!V456-'Simulated_Rrs (SPM=0)'!V456</f>
        <v>5.4211826131691735E-3</v>
      </c>
      <c r="W456" s="2">
        <f>'Radiometer Rrs'!W456-'Simulated_Rrs (SPM=0)'!W456</f>
        <v>1.3444128168350251E-3</v>
      </c>
      <c r="X456" s="2">
        <f>'Radiometer Rrs'!X456-'Simulated_Rrs (SPM=0)'!X456</f>
        <v>6.4954638031720609E-3</v>
      </c>
      <c r="Y456" s="2">
        <f>'Radiometer Rrs'!Y456-'Simulated_Rrs (SPM=0)'!Y456</f>
        <v>7.4305854786840212E-3</v>
      </c>
      <c r="Z456" s="2">
        <f>'Radiometer Rrs'!Z456-'Simulated_Rrs (SPM=0)'!Z456</f>
        <v>1.2665098650206541E-2</v>
      </c>
      <c r="AA456" s="2">
        <f>'Radiometer Rrs'!AA456-'Simulated_Rrs (SPM=0)'!AA456</f>
        <v>8.1606518074423245E-3</v>
      </c>
      <c r="AB456" s="2">
        <f>'Radiometer Rrs'!AB456-'Simulated_Rrs (SPM=0)'!AB456</f>
        <v>6.0261262340698014E-3</v>
      </c>
      <c r="AC456" s="2">
        <f>'Radiometer Rrs'!AC456-'Simulated_Rrs (SPM=0)'!AC456</f>
        <v>8.0714618114455922E-4</v>
      </c>
      <c r="AD456" s="2">
        <f>'Radiometer Rrs'!AD456-'Simulated_Rrs (SPM=0)'!AD456</f>
        <v>6.5986757595120861E-3</v>
      </c>
      <c r="AE456" s="2">
        <f>'Radiometer Rrs'!AE456-'Simulated_Rrs (SPM=0)'!AE456</f>
        <v>8.1606518074857776E-3</v>
      </c>
    </row>
    <row r="457" spans="1:31" x14ac:dyDescent="0.3">
      <c r="A457" s="2">
        <v>854</v>
      </c>
      <c r="B457" s="2">
        <f>'Radiometer Rrs'!B457-'Simulated_Rrs (SPM=0)'!B457</f>
        <v>3.1042518439636951E-3</v>
      </c>
      <c r="C457" s="2">
        <f>'Radiometer Rrs'!C457-'Simulated_Rrs (SPM=0)'!C457</f>
        <v>3.0030256059112902E-3</v>
      </c>
      <c r="D457" s="2">
        <f>'Radiometer Rrs'!D457-'Simulated_Rrs (SPM=0)'!D457</f>
        <v>2.4295107969314455E-3</v>
      </c>
      <c r="E457" s="2">
        <f>'Radiometer Rrs'!E457-'Simulated_Rrs (SPM=0)'!E457</f>
        <v>2.3684134912574464E-3</v>
      </c>
      <c r="F457" s="2">
        <f>'Radiometer Rrs'!F457-'Simulated_Rrs (SPM=0)'!F457</f>
        <v>2.1439559826266353E-3</v>
      </c>
      <c r="G457" s="2">
        <f>'Radiometer Rrs'!G457-'Simulated_Rrs (SPM=0)'!G457</f>
        <v>2.5160538827056181E-3</v>
      </c>
      <c r="H457" s="2">
        <f>'Radiometer Rrs'!H457-'Simulated_Rrs (SPM=0)'!H457</f>
        <v>1.2590133190266176E-3</v>
      </c>
      <c r="I457" s="2">
        <f>'Radiometer Rrs'!I457-'Simulated_Rrs (SPM=0)'!I457</f>
        <v>1.3855553529359731E-3</v>
      </c>
      <c r="J457" s="2">
        <f>'Radiometer Rrs'!J457-'Simulated_Rrs (SPM=0)'!J457</f>
        <v>2.3132181171005872E-3</v>
      </c>
      <c r="K457" s="2">
        <f>'Radiometer Rrs'!K457-'Simulated_Rrs (SPM=0)'!K457</f>
        <v>1.5273570653165522E-2</v>
      </c>
      <c r="L457" s="2">
        <f>'Radiometer Rrs'!L457-'Simulated_Rrs (SPM=0)'!L457</f>
        <v>1.7098521127464938E-3</v>
      </c>
      <c r="M457" s="2">
        <f>'Radiometer Rrs'!M457-'Simulated_Rrs (SPM=0)'!M457</f>
        <v>1.5943035692271932E-3</v>
      </c>
      <c r="N457" s="2">
        <f>'Radiometer Rrs'!N457-'Simulated_Rrs (SPM=0)'!N457</f>
        <v>2.084287102381312E-3</v>
      </c>
      <c r="O457" s="2">
        <f>'Radiometer Rrs'!O457-'Simulated_Rrs (SPM=0)'!O457</f>
        <v>3.0479422052777459E-3</v>
      </c>
      <c r="P457" s="2">
        <f>'Radiometer Rrs'!P457-'Simulated_Rrs (SPM=0)'!P457</f>
        <v>9.4713220458569707E-4</v>
      </c>
      <c r="Q457" s="2">
        <f>'Radiometer Rrs'!Q457-'Simulated_Rrs (SPM=0)'!Q457</f>
        <v>1.0161588255948942E-3</v>
      </c>
      <c r="R457" s="2">
        <f>'Radiometer Rrs'!R457-'Simulated_Rrs (SPM=0)'!R457</f>
        <v>9.4713218927994669E-4</v>
      </c>
      <c r="S457" s="2">
        <f>'Radiometer Rrs'!S457-'Simulated_Rrs (SPM=0)'!S457</f>
        <v>2.6583248055908207E-3</v>
      </c>
      <c r="T457" s="2">
        <f>'Radiometer Rrs'!T457-'Simulated_Rrs (SPM=0)'!T457</f>
        <v>1.2825440978894115E-3</v>
      </c>
      <c r="U457" s="2">
        <f>'Radiometer Rrs'!U457-'Simulated_Rrs (SPM=0)'!U457</f>
        <v>8.0306639603405713E-3</v>
      </c>
      <c r="V457" s="2">
        <f>'Radiometer Rrs'!V457-'Simulated_Rrs (SPM=0)'!V457</f>
        <v>5.4033265251695458E-3</v>
      </c>
      <c r="W457" s="2">
        <f>'Radiometer Rrs'!W457-'Simulated_Rrs (SPM=0)'!W457</f>
        <v>1.3945355567892197E-3</v>
      </c>
      <c r="X457" s="2">
        <f>'Radiometer Rrs'!X457-'Simulated_Rrs (SPM=0)'!X457</f>
        <v>6.4720646565062526E-3</v>
      </c>
      <c r="Y457" s="2">
        <f>'Radiometer Rrs'!Y457-'Simulated_Rrs (SPM=0)'!Y457</f>
        <v>7.4173152683514217E-3</v>
      </c>
      <c r="Z457" s="2">
        <f>'Radiometer Rrs'!Z457-'Simulated_Rrs (SPM=0)'!Z457</f>
        <v>1.2675351690161997E-2</v>
      </c>
      <c r="AA457" s="2">
        <f>'Radiometer Rrs'!AA457-'Simulated_Rrs (SPM=0)'!AA457</f>
        <v>8.135703105168951E-3</v>
      </c>
      <c r="AB457" s="2">
        <f>'Radiometer Rrs'!AB457-'Simulated_Rrs (SPM=0)'!AB457</f>
        <v>6.0043891279353417E-3</v>
      </c>
      <c r="AC457" s="2">
        <f>'Radiometer Rrs'!AC457-'Simulated_Rrs (SPM=0)'!AC457</f>
        <v>8.0486308842799481E-4</v>
      </c>
      <c r="AD457" s="2">
        <f>'Radiometer Rrs'!AD457-'Simulated_Rrs (SPM=0)'!AD457</f>
        <v>6.6285305165734911E-3</v>
      </c>
      <c r="AE457" s="2">
        <f>'Radiometer Rrs'!AE457-'Simulated_Rrs (SPM=0)'!AE457</f>
        <v>8.1357031052109452E-3</v>
      </c>
    </row>
    <row r="458" spans="1:31" x14ac:dyDescent="0.3">
      <c r="A458" s="2">
        <v>855</v>
      </c>
      <c r="B458" s="2">
        <f>'Radiometer Rrs'!B458-'Simulated_Rrs (SPM=0)'!B458</f>
        <v>3.0675614601409144E-3</v>
      </c>
      <c r="C458" s="2">
        <f>'Radiometer Rrs'!C458-'Simulated_Rrs (SPM=0)'!C458</f>
        <v>2.9794429690568618E-3</v>
      </c>
      <c r="D458" s="2">
        <f>'Radiometer Rrs'!D458-'Simulated_Rrs (SPM=0)'!D458</f>
        <v>2.4040664852813727E-3</v>
      </c>
      <c r="E458" s="2">
        <f>'Radiometer Rrs'!E458-'Simulated_Rrs (SPM=0)'!E458</f>
        <v>2.3456472974854523E-3</v>
      </c>
      <c r="F458" s="2">
        <f>'Radiometer Rrs'!F458-'Simulated_Rrs (SPM=0)'!F458</f>
        <v>2.1249940573167488E-3</v>
      </c>
      <c r="G458" s="2">
        <f>'Radiometer Rrs'!G458-'Simulated_Rrs (SPM=0)'!G458</f>
        <v>2.5154920218496699E-3</v>
      </c>
      <c r="H458" s="2">
        <f>'Radiometer Rrs'!H458-'Simulated_Rrs (SPM=0)'!H458</f>
        <v>1.2547263413756839E-3</v>
      </c>
      <c r="I458" s="2">
        <f>'Radiometer Rrs'!I458-'Simulated_Rrs (SPM=0)'!I458</f>
        <v>1.3826525042568301E-3</v>
      </c>
      <c r="J458" s="2">
        <f>'Radiometer Rrs'!J458-'Simulated_Rrs (SPM=0)'!J458</f>
        <v>2.3111602991596767E-3</v>
      </c>
      <c r="K458" s="2">
        <f>'Radiometer Rrs'!K458-'Simulated_Rrs (SPM=0)'!K458</f>
        <v>1.5263069652637802E-2</v>
      </c>
      <c r="L458" s="2">
        <f>'Radiometer Rrs'!L458-'Simulated_Rrs (SPM=0)'!L458</f>
        <v>1.7020020313052329E-3</v>
      </c>
      <c r="M458" s="2">
        <f>'Radiometer Rrs'!M458-'Simulated_Rrs (SPM=0)'!M458</f>
        <v>1.5950963766080666E-3</v>
      </c>
      <c r="N458" s="2">
        <f>'Radiometer Rrs'!N458-'Simulated_Rrs (SPM=0)'!N458</f>
        <v>2.082880104026207E-3</v>
      </c>
      <c r="O458" s="2">
        <f>'Radiometer Rrs'!O458-'Simulated_Rrs (SPM=0)'!O458</f>
        <v>3.0466750030930449E-3</v>
      </c>
      <c r="P458" s="2">
        <f>'Radiometer Rrs'!P458-'Simulated_Rrs (SPM=0)'!P458</f>
        <v>9.4860045188070936E-4</v>
      </c>
      <c r="Q458" s="2">
        <f>'Radiometer Rrs'!Q458-'Simulated_Rrs (SPM=0)'!Q458</f>
        <v>1.0094877033796049E-3</v>
      </c>
      <c r="R458" s="2">
        <f>'Radiometer Rrs'!R458-'Simulated_Rrs (SPM=0)'!R458</f>
        <v>9.4860043695371384E-4</v>
      </c>
      <c r="S458" s="2">
        <f>'Radiometer Rrs'!S458-'Simulated_Rrs (SPM=0)'!S458</f>
        <v>2.6438290672788443E-3</v>
      </c>
      <c r="T458" s="2">
        <f>'Radiometer Rrs'!T458-'Simulated_Rrs (SPM=0)'!T458</f>
        <v>1.295458624384312E-3</v>
      </c>
      <c r="U458" s="2">
        <f>'Radiometer Rrs'!U458-'Simulated_Rrs (SPM=0)'!U458</f>
        <v>8.0451483096660118E-3</v>
      </c>
      <c r="V458" s="2">
        <f>'Radiometer Rrs'!V458-'Simulated_Rrs (SPM=0)'!V458</f>
        <v>5.3718095679714971E-3</v>
      </c>
      <c r="W458" s="2">
        <f>'Radiometer Rrs'!W458-'Simulated_Rrs (SPM=0)'!W458</f>
        <v>1.4046119654061409E-3</v>
      </c>
      <c r="X458" s="2">
        <f>'Radiometer Rrs'!X458-'Simulated_Rrs (SPM=0)'!X458</f>
        <v>6.4466665954269059E-3</v>
      </c>
      <c r="Y458" s="2">
        <f>'Radiometer Rrs'!Y458-'Simulated_Rrs (SPM=0)'!Y458</f>
        <v>7.4016625864500116E-3</v>
      </c>
      <c r="Z458" s="2">
        <f>'Radiometer Rrs'!Z458-'Simulated_Rrs (SPM=0)'!Z458</f>
        <v>1.2687241114151883E-2</v>
      </c>
      <c r="AA458" s="2">
        <f>'Radiometer Rrs'!AA458-'Simulated_Rrs (SPM=0)'!AA458</f>
        <v>8.1392822405605119E-3</v>
      </c>
      <c r="AB458" s="2">
        <f>'Radiometer Rrs'!AB458-'Simulated_Rrs (SPM=0)'!AB458</f>
        <v>5.994709658114248E-3</v>
      </c>
      <c r="AC458" s="2">
        <f>'Radiometer Rrs'!AC458-'Simulated_Rrs (SPM=0)'!AC458</f>
        <v>7.9987640622717683E-4</v>
      </c>
      <c r="AD458" s="2">
        <f>'Radiometer Rrs'!AD458-'Simulated_Rrs (SPM=0)'!AD458</f>
        <v>6.5873456528387896E-3</v>
      </c>
      <c r="AE458" s="2">
        <f>'Radiometer Rrs'!AE458-'Simulated_Rrs (SPM=0)'!AE458</f>
        <v>8.1392822406010923E-3</v>
      </c>
    </row>
    <row r="459" spans="1:31" x14ac:dyDescent="0.3">
      <c r="A459" s="2">
        <v>856</v>
      </c>
      <c r="B459" s="2">
        <f>'Radiometer Rrs'!B459-'Simulated_Rrs (SPM=0)'!B459</f>
        <v>3.0327941082400104E-3</v>
      </c>
      <c r="C459" s="2">
        <f>'Radiometer Rrs'!C459-'Simulated_Rrs (SPM=0)'!C459</f>
        <v>2.9510269186788229E-3</v>
      </c>
      <c r="D459" s="2">
        <f>'Radiometer Rrs'!D459-'Simulated_Rrs (SPM=0)'!D459</f>
        <v>2.375053078650405E-3</v>
      </c>
      <c r="E459" s="2">
        <f>'Radiometer Rrs'!E459-'Simulated_Rrs (SPM=0)'!E459</f>
        <v>2.3251964598840365E-3</v>
      </c>
      <c r="F459" s="2">
        <f>'Radiometer Rrs'!F459-'Simulated_Rrs (SPM=0)'!F459</f>
        <v>2.1064598170070312E-3</v>
      </c>
      <c r="G459" s="2">
        <f>'Radiometer Rrs'!G459-'Simulated_Rrs (SPM=0)'!G459</f>
        <v>2.50541384633555E-3</v>
      </c>
      <c r="H459" s="2">
        <f>'Radiometer Rrs'!H459-'Simulated_Rrs (SPM=0)'!H459</f>
        <v>1.2493054938810253E-3</v>
      </c>
      <c r="I459" s="2">
        <f>'Radiometer Rrs'!I459-'Simulated_Rrs (SPM=0)'!I459</f>
        <v>1.3804304159052007E-3</v>
      </c>
      <c r="J459" s="2">
        <f>'Radiometer Rrs'!J459-'Simulated_Rrs (SPM=0)'!J459</f>
        <v>2.3059631451501968E-3</v>
      </c>
      <c r="K459" s="2">
        <f>'Radiometer Rrs'!K459-'Simulated_Rrs (SPM=0)'!K459</f>
        <v>1.5291186650380748E-2</v>
      </c>
      <c r="L459" s="2">
        <f>'Radiometer Rrs'!L459-'Simulated_Rrs (SPM=0)'!L459</f>
        <v>1.6942897199148761E-3</v>
      </c>
      <c r="M459" s="2">
        <f>'Radiometer Rrs'!M459-'Simulated_Rrs (SPM=0)'!M459</f>
        <v>1.5973599976232707E-3</v>
      </c>
      <c r="N459" s="2">
        <f>'Radiometer Rrs'!N459-'Simulated_Rrs (SPM=0)'!N459</f>
        <v>2.0823330182150154E-3</v>
      </c>
      <c r="O459" s="2">
        <f>'Radiometer Rrs'!O459-'Simulated_Rrs (SPM=0)'!O459</f>
        <v>3.0435570622791112E-3</v>
      </c>
      <c r="P459" s="2">
        <f>'Radiometer Rrs'!P459-'Simulated_Rrs (SPM=0)'!P459</f>
        <v>9.5017859761117667E-4</v>
      </c>
      <c r="Q459" s="2">
        <f>'Radiometer Rrs'!Q459-'Simulated_Rrs (SPM=0)'!Q459</f>
        <v>1.0029566047211908E-3</v>
      </c>
      <c r="R459" s="2">
        <f>'Radiometer Rrs'!R459-'Simulated_Rrs (SPM=0)'!R459</f>
        <v>9.5017858309777187E-4</v>
      </c>
      <c r="S459" s="2">
        <f>'Radiometer Rrs'!S459-'Simulated_Rrs (SPM=0)'!S459</f>
        <v>2.6241862229160191E-3</v>
      </c>
      <c r="T459" s="2">
        <f>'Radiometer Rrs'!T459-'Simulated_Rrs (SPM=0)'!T459</f>
        <v>1.3093874245443267E-3</v>
      </c>
      <c r="U459" s="2">
        <f>'Radiometer Rrs'!U459-'Simulated_Rrs (SPM=0)'!U459</f>
        <v>8.0952693128696733E-3</v>
      </c>
      <c r="V459" s="2">
        <f>'Radiometer Rrs'!V459-'Simulated_Rrs (SPM=0)'!V459</f>
        <v>5.337562158114679E-3</v>
      </c>
      <c r="W459" s="2">
        <f>'Radiometer Rrs'!W459-'Simulated_Rrs (SPM=0)'!W459</f>
        <v>1.4001950317068888E-3</v>
      </c>
      <c r="X459" s="2">
        <f>'Radiometer Rrs'!X459-'Simulated_Rrs (SPM=0)'!X459</f>
        <v>6.4226164385525518E-3</v>
      </c>
      <c r="Y459" s="2">
        <f>'Radiometer Rrs'!Y459-'Simulated_Rrs (SPM=0)'!Y459</f>
        <v>7.3848849395704002E-3</v>
      </c>
      <c r="Z459" s="2">
        <f>'Radiometer Rrs'!Z459-'Simulated_Rrs (SPM=0)'!Z459</f>
        <v>1.2689724579358646E-2</v>
      </c>
      <c r="AA459" s="2">
        <f>'Radiometer Rrs'!AA459-'Simulated_Rrs (SPM=0)'!AA459</f>
        <v>8.1566230010704337E-3</v>
      </c>
      <c r="AB459" s="2">
        <f>'Radiometer Rrs'!AB459-'Simulated_Rrs (SPM=0)'!AB459</f>
        <v>5.9903005887866441E-3</v>
      </c>
      <c r="AC459" s="2">
        <f>'Radiometer Rrs'!AC459-'Simulated_Rrs (SPM=0)'!AC459</f>
        <v>7.9383328933818728E-4</v>
      </c>
      <c r="AD459" s="2">
        <f>'Radiometer Rrs'!AD459-'Simulated_Rrs (SPM=0)'!AD459</f>
        <v>6.5273716153556238E-3</v>
      </c>
      <c r="AE459" s="2">
        <f>'Radiometer Rrs'!AE459-'Simulated_Rrs (SPM=0)'!AE459</f>
        <v>8.1566230011095309E-3</v>
      </c>
    </row>
    <row r="460" spans="1:31" x14ac:dyDescent="0.3">
      <c r="A460" s="2">
        <v>857</v>
      </c>
      <c r="B460" s="2">
        <f>'Radiometer Rrs'!B460-'Simulated_Rrs (SPM=0)'!B460</f>
        <v>3.0167689197106921E-3</v>
      </c>
      <c r="C460" s="2">
        <f>'Radiometer Rrs'!C460-'Simulated_Rrs (SPM=0)'!C460</f>
        <v>2.9300889421485636E-3</v>
      </c>
      <c r="D460" s="2">
        <f>'Radiometer Rrs'!D460-'Simulated_Rrs (SPM=0)'!D460</f>
        <v>2.3520497721689201E-3</v>
      </c>
      <c r="E460" s="2">
        <f>'Radiometer Rrs'!E460-'Simulated_Rrs (SPM=0)'!E460</f>
        <v>2.320533885537024E-3</v>
      </c>
      <c r="F460" s="2">
        <f>'Radiometer Rrs'!F460-'Simulated_Rrs (SPM=0)'!F460</f>
        <v>2.0975591837535785E-3</v>
      </c>
      <c r="G460" s="2">
        <f>'Radiometer Rrs'!G460-'Simulated_Rrs (SPM=0)'!G460</f>
        <v>2.4859393478685286E-3</v>
      </c>
      <c r="H460" s="2">
        <f>'Radiometer Rrs'!H460-'Simulated_Rrs (SPM=0)'!H460</f>
        <v>1.247002502769768E-3</v>
      </c>
      <c r="I460" s="2">
        <f>'Radiometer Rrs'!I460-'Simulated_Rrs (SPM=0)'!I460</f>
        <v>1.3811099313811362E-3</v>
      </c>
      <c r="J460" s="2">
        <f>'Radiometer Rrs'!J460-'Simulated_Rrs (SPM=0)'!J460</f>
        <v>2.2961867208381522E-3</v>
      </c>
      <c r="K460" s="2">
        <f>'Radiometer Rrs'!K460-'Simulated_Rrs (SPM=0)'!K460</f>
        <v>1.5333531445006555E-2</v>
      </c>
      <c r="L460" s="2">
        <f>'Radiometer Rrs'!L460-'Simulated_Rrs (SPM=0)'!L460</f>
        <v>1.6948767745506338E-3</v>
      </c>
      <c r="M460" s="2">
        <f>'Radiometer Rrs'!M460-'Simulated_Rrs (SPM=0)'!M460</f>
        <v>1.5950643513156948E-3</v>
      </c>
      <c r="N460" s="2">
        <f>'Radiometer Rrs'!N460-'Simulated_Rrs (SPM=0)'!N460</f>
        <v>2.0763618891924116E-3</v>
      </c>
      <c r="O460" s="2">
        <f>'Radiometer Rrs'!O460-'Simulated_Rrs (SPM=0)'!O460</f>
        <v>3.0381684586522077E-3</v>
      </c>
      <c r="P460" s="2">
        <f>'Radiometer Rrs'!P460-'Simulated_Rrs (SPM=0)'!P460</f>
        <v>9.4889705365655606E-4</v>
      </c>
      <c r="Q460" s="2">
        <f>'Radiometer Rrs'!Q460-'Simulated_Rrs (SPM=0)'!Q460</f>
        <v>9.989652542708098E-4</v>
      </c>
      <c r="R460" s="2">
        <f>'Radiometer Rrs'!R460-'Simulated_Rrs (SPM=0)'!R460</f>
        <v>9.488970394490434E-4</v>
      </c>
      <c r="S460" s="2">
        <f>'Radiometer Rrs'!S460-'Simulated_Rrs (SPM=0)'!S460</f>
        <v>2.6212051051263505E-3</v>
      </c>
      <c r="T460" s="2">
        <f>'Radiometer Rrs'!T460-'Simulated_Rrs (SPM=0)'!T460</f>
        <v>1.311207462272932E-3</v>
      </c>
      <c r="U460" s="2">
        <f>'Radiometer Rrs'!U460-'Simulated_Rrs (SPM=0)'!U460</f>
        <v>8.11944243047193E-3</v>
      </c>
      <c r="V460" s="2">
        <f>'Radiometer Rrs'!V460-'Simulated_Rrs (SPM=0)'!V460</f>
        <v>5.3102411545289125E-3</v>
      </c>
      <c r="W460" s="2">
        <f>'Radiometer Rrs'!W460-'Simulated_Rrs (SPM=0)'!W460</f>
        <v>1.3943606435875503E-3</v>
      </c>
      <c r="X460" s="2">
        <f>'Radiometer Rrs'!X460-'Simulated_Rrs (SPM=0)'!X460</f>
        <v>6.4054287885946708E-3</v>
      </c>
      <c r="Y460" s="2">
        <f>'Radiometer Rrs'!Y460-'Simulated_Rrs (SPM=0)'!Y460</f>
        <v>7.3671422276767214E-3</v>
      </c>
      <c r="Z460" s="2">
        <f>'Radiometer Rrs'!Z460-'Simulated_Rrs (SPM=0)'!Z460</f>
        <v>1.2658792420463088E-2</v>
      </c>
      <c r="AA460" s="2">
        <f>'Radiometer Rrs'!AA460-'Simulated_Rrs (SPM=0)'!AA460</f>
        <v>8.18647775137318E-3</v>
      </c>
      <c r="AB460" s="2">
        <f>'Radiometer Rrs'!AB460-'Simulated_Rrs (SPM=0)'!AB460</f>
        <v>5.9893516580153267E-3</v>
      </c>
      <c r="AC460" s="2">
        <f>'Radiometer Rrs'!AC460-'Simulated_Rrs (SPM=0)'!AC460</f>
        <v>7.8743225412003905E-4</v>
      </c>
      <c r="AD460" s="2">
        <f>'Radiometer Rrs'!AD460-'Simulated_Rrs (SPM=0)'!AD460</f>
        <v>6.4880546933385966E-3</v>
      </c>
      <c r="AE460" s="2">
        <f>'Radiometer Rrs'!AE460-'Simulated_Rrs (SPM=0)'!AE460</f>
        <v>8.186477751411101E-3</v>
      </c>
    </row>
    <row r="461" spans="1:31" x14ac:dyDescent="0.3">
      <c r="A461" s="2">
        <v>858</v>
      </c>
      <c r="B461" s="2">
        <f>'Radiometer Rrs'!B461-'Simulated_Rrs (SPM=0)'!B461</f>
        <v>2.9921990539830273E-3</v>
      </c>
      <c r="C461" s="2">
        <f>'Radiometer Rrs'!C461-'Simulated_Rrs (SPM=0)'!C461</f>
        <v>2.9164472599965516E-3</v>
      </c>
      <c r="D461" s="2">
        <f>'Radiometer Rrs'!D461-'Simulated_Rrs (SPM=0)'!D461</f>
        <v>2.3387043201980461E-3</v>
      </c>
      <c r="E461" s="2">
        <f>'Radiometer Rrs'!E461-'Simulated_Rrs (SPM=0)'!E461</f>
        <v>2.3047772630811047E-3</v>
      </c>
      <c r="F461" s="2">
        <f>'Radiometer Rrs'!F461-'Simulated_Rrs (SPM=0)'!F461</f>
        <v>2.083973604530887E-3</v>
      </c>
      <c r="G461" s="2">
        <f>'Radiometer Rrs'!G461-'Simulated_Rrs (SPM=0)'!G461</f>
        <v>2.4743588992913635E-3</v>
      </c>
      <c r="H461" s="2">
        <f>'Radiometer Rrs'!H461-'Simulated_Rrs (SPM=0)'!H461</f>
        <v>1.2448849210289564E-3</v>
      </c>
      <c r="I461" s="2">
        <f>'Radiometer Rrs'!I461-'Simulated_Rrs (SPM=0)'!I461</f>
        <v>1.3768375436076757E-3</v>
      </c>
      <c r="J461" s="2">
        <f>'Radiometer Rrs'!J461-'Simulated_Rrs (SPM=0)'!J461</f>
        <v>2.2932545695266678E-3</v>
      </c>
      <c r="K461" s="2">
        <f>'Radiometer Rrs'!K461-'Simulated_Rrs (SPM=0)'!K461</f>
        <v>1.5351933570899872E-2</v>
      </c>
      <c r="L461" s="2">
        <f>'Radiometer Rrs'!L461-'Simulated_Rrs (SPM=0)'!L461</f>
        <v>1.694789402503916E-3</v>
      </c>
      <c r="M461" s="2">
        <f>'Radiometer Rrs'!M461-'Simulated_Rrs (SPM=0)'!M461</f>
        <v>1.5904485373674827E-3</v>
      </c>
      <c r="N461" s="2">
        <f>'Radiometer Rrs'!N461-'Simulated_Rrs (SPM=0)'!N461</f>
        <v>2.0755984690861095E-3</v>
      </c>
      <c r="O461" s="2">
        <f>'Radiometer Rrs'!O461-'Simulated_Rrs (SPM=0)'!O461</f>
        <v>3.034935612135959E-3</v>
      </c>
      <c r="P461" s="2">
        <f>'Radiometer Rrs'!P461-'Simulated_Rrs (SPM=0)'!P461</f>
        <v>9.4283774624347584E-4</v>
      </c>
      <c r="Q461" s="2">
        <f>'Radiometer Rrs'!Q461-'Simulated_Rrs (SPM=0)'!Q461</f>
        <v>9.9367330711512829E-4</v>
      </c>
      <c r="R461" s="2">
        <f>'Radiometer Rrs'!R461-'Simulated_Rrs (SPM=0)'!R461</f>
        <v>9.4283773299966484E-4</v>
      </c>
      <c r="S461" s="2">
        <f>'Radiometer Rrs'!S461-'Simulated_Rrs (SPM=0)'!S461</f>
        <v>2.6247964628042762E-3</v>
      </c>
      <c r="T461" s="2">
        <f>'Radiometer Rrs'!T461-'Simulated_Rrs (SPM=0)'!T461</f>
        <v>1.3095336851163676E-3</v>
      </c>
      <c r="U461" s="2">
        <f>'Radiometer Rrs'!U461-'Simulated_Rrs (SPM=0)'!U461</f>
        <v>8.1266335884030757E-3</v>
      </c>
      <c r="V461" s="2">
        <f>'Radiometer Rrs'!V461-'Simulated_Rrs (SPM=0)'!V461</f>
        <v>5.2964408557146063E-3</v>
      </c>
      <c r="W461" s="2">
        <f>'Radiometer Rrs'!W461-'Simulated_Rrs (SPM=0)'!W461</f>
        <v>1.3622325392231077E-3</v>
      </c>
      <c r="X461" s="2">
        <f>'Radiometer Rrs'!X461-'Simulated_Rrs (SPM=0)'!X461</f>
        <v>6.4015336218683919E-3</v>
      </c>
      <c r="Y461" s="2">
        <f>'Radiometer Rrs'!Y461-'Simulated_Rrs (SPM=0)'!Y461</f>
        <v>7.358997729826032E-3</v>
      </c>
      <c r="Z461" s="2">
        <f>'Radiometer Rrs'!Z461-'Simulated_Rrs (SPM=0)'!Z461</f>
        <v>1.262528685872316E-2</v>
      </c>
      <c r="AA461" s="2">
        <f>'Radiometer Rrs'!AA461-'Simulated_Rrs (SPM=0)'!AA461</f>
        <v>8.1759339232338087E-3</v>
      </c>
      <c r="AB461" s="2">
        <f>'Radiometer Rrs'!AB461-'Simulated_Rrs (SPM=0)'!AB461</f>
        <v>5.9865153981563633E-3</v>
      </c>
      <c r="AC461" s="2">
        <f>'Radiometer Rrs'!AC461-'Simulated_Rrs (SPM=0)'!AC461</f>
        <v>7.8207686666726187E-4</v>
      </c>
      <c r="AD461" s="2">
        <f>'Radiometer Rrs'!AD461-'Simulated_Rrs (SPM=0)'!AD461</f>
        <v>6.4698486645226152E-3</v>
      </c>
      <c r="AE461" s="2">
        <f>'Radiometer Rrs'!AE461-'Simulated_Rrs (SPM=0)'!AE461</f>
        <v>8.1759339232688345E-3</v>
      </c>
    </row>
    <row r="462" spans="1:31" x14ac:dyDescent="0.3">
      <c r="A462" s="2">
        <v>859</v>
      </c>
      <c r="B462" s="2">
        <f>'Radiometer Rrs'!B462-'Simulated_Rrs (SPM=0)'!B462</f>
        <v>2.9650319668315314E-3</v>
      </c>
      <c r="C462" s="2">
        <f>'Radiometer Rrs'!C462-'Simulated_Rrs (SPM=0)'!C462</f>
        <v>2.9006153449040728E-3</v>
      </c>
      <c r="D462" s="2">
        <f>'Radiometer Rrs'!D462-'Simulated_Rrs (SPM=0)'!D462</f>
        <v>2.3269651313009131E-3</v>
      </c>
      <c r="E462" s="2">
        <f>'Radiometer Rrs'!E462-'Simulated_Rrs (SPM=0)'!E462</f>
        <v>2.2872038944385651E-3</v>
      </c>
      <c r="F462" s="2">
        <f>'Radiometer Rrs'!F462-'Simulated_Rrs (SPM=0)'!F462</f>
        <v>2.0684718588224772E-3</v>
      </c>
      <c r="G462" s="2">
        <f>'Radiometer Rrs'!G462-'Simulated_Rrs (SPM=0)'!G462</f>
        <v>2.4660803218117333E-3</v>
      </c>
      <c r="H462" s="2">
        <f>'Radiometer Rrs'!H462-'Simulated_Rrs (SPM=0)'!H462</f>
        <v>1.2423224508484904E-3</v>
      </c>
      <c r="I462" s="2">
        <f>'Radiometer Rrs'!I462-'Simulated_Rrs (SPM=0)'!I462</f>
        <v>1.372145489425988E-3</v>
      </c>
      <c r="J462" s="2">
        <f>'Radiometer Rrs'!J462-'Simulated_Rrs (SPM=0)'!J462</f>
        <v>2.2929159769166886E-3</v>
      </c>
      <c r="K462" s="2">
        <f>'Radiometer Rrs'!K462-'Simulated_Rrs (SPM=0)'!K462</f>
        <v>1.5362418609044979E-2</v>
      </c>
      <c r="L462" s="2">
        <f>'Radiometer Rrs'!L462-'Simulated_Rrs (SPM=0)'!L462</f>
        <v>1.6940109443321348E-3</v>
      </c>
      <c r="M462" s="2">
        <f>'Radiometer Rrs'!M462-'Simulated_Rrs (SPM=0)'!M462</f>
        <v>1.5855695415045962E-3</v>
      </c>
      <c r="N462" s="2">
        <f>'Radiometer Rrs'!N462-'Simulated_Rrs (SPM=0)'!N462</f>
        <v>2.076247509783186E-3</v>
      </c>
      <c r="O462" s="2">
        <f>'Radiometer Rrs'!O462-'Simulated_Rrs (SPM=0)'!O462</f>
        <v>3.0339111030137683E-3</v>
      </c>
      <c r="P462" s="2">
        <f>'Radiometer Rrs'!P462-'Simulated_Rrs (SPM=0)'!P462</f>
        <v>9.3572123895956853E-4</v>
      </c>
      <c r="Q462" s="2">
        <f>'Radiometer Rrs'!Q462-'Simulated_Rrs (SPM=0)'!Q462</f>
        <v>9.8914314371271821E-4</v>
      </c>
      <c r="R462" s="2">
        <f>'Radiometer Rrs'!R462-'Simulated_Rrs (SPM=0)'!R462</f>
        <v>9.3572122744876851E-4</v>
      </c>
      <c r="S462" s="2">
        <f>'Radiometer Rrs'!S462-'Simulated_Rrs (SPM=0)'!S462</f>
        <v>2.6295735596556379E-3</v>
      </c>
      <c r="T462" s="2">
        <f>'Radiometer Rrs'!T462-'Simulated_Rrs (SPM=0)'!T462</f>
        <v>1.3068112382336782E-3</v>
      </c>
      <c r="U462" s="2">
        <f>'Radiometer Rrs'!U462-'Simulated_Rrs (SPM=0)'!U462</f>
        <v>8.1262846325441153E-3</v>
      </c>
      <c r="V462" s="2">
        <f>'Radiometer Rrs'!V462-'Simulated_Rrs (SPM=0)'!V462</f>
        <v>5.2897082256292026E-3</v>
      </c>
      <c r="W462" s="2">
        <f>'Radiometer Rrs'!W462-'Simulated_Rrs (SPM=0)'!W462</f>
        <v>1.3316670782052805E-3</v>
      </c>
      <c r="X462" s="2">
        <f>'Radiometer Rrs'!X462-'Simulated_Rrs (SPM=0)'!X462</f>
        <v>6.3956739506235366E-3</v>
      </c>
      <c r="Y462" s="2">
        <f>'Radiometer Rrs'!Y462-'Simulated_Rrs (SPM=0)'!Y462</f>
        <v>7.3503582977452178E-3</v>
      </c>
      <c r="Z462" s="2">
        <f>'Radiometer Rrs'!Z462-'Simulated_Rrs (SPM=0)'!Z462</f>
        <v>1.2600398777371465E-2</v>
      </c>
      <c r="AA462" s="2">
        <f>'Radiometer Rrs'!AA462-'Simulated_Rrs (SPM=0)'!AA462</f>
        <v>8.1587763983970042E-3</v>
      </c>
      <c r="AB462" s="2">
        <f>'Radiometer Rrs'!AB462-'Simulated_Rrs (SPM=0)'!AB462</f>
        <v>5.9790584945555499E-3</v>
      </c>
      <c r="AC462" s="2">
        <f>'Radiometer Rrs'!AC462-'Simulated_Rrs (SPM=0)'!AC462</f>
        <v>7.7912390075216041E-4</v>
      </c>
      <c r="AD462" s="2">
        <f>'Radiometer Rrs'!AD462-'Simulated_Rrs (SPM=0)'!AD462</f>
        <v>6.4602225753663586E-3</v>
      </c>
      <c r="AE462" s="2">
        <f>'Radiometer Rrs'!AE462-'Simulated_Rrs (SPM=0)'!AE462</f>
        <v>8.1587763984271693E-3</v>
      </c>
    </row>
    <row r="463" spans="1:31" x14ac:dyDescent="0.3">
      <c r="A463" s="2">
        <v>860</v>
      </c>
      <c r="B463" s="2">
        <f>'Radiometer Rrs'!B463-'Simulated_Rrs (SPM=0)'!B463</f>
        <v>2.9414083606072662E-3</v>
      </c>
      <c r="C463" s="2">
        <f>'Radiometer Rrs'!C463-'Simulated_Rrs (SPM=0)'!C463</f>
        <v>2.86407384181229E-3</v>
      </c>
      <c r="D463" s="2">
        <f>'Radiometer Rrs'!D463-'Simulated_Rrs (SPM=0)'!D463</f>
        <v>2.3058440441943453E-3</v>
      </c>
      <c r="E463" s="2">
        <f>'Radiometer Rrs'!E463-'Simulated_Rrs (SPM=0)'!E463</f>
        <v>2.2804610768825178E-3</v>
      </c>
      <c r="F463" s="2">
        <f>'Radiometer Rrs'!F463-'Simulated_Rrs (SPM=0)'!F463</f>
        <v>2.0529317739229396E-3</v>
      </c>
      <c r="G463" s="2">
        <f>'Radiometer Rrs'!G463-'Simulated_Rrs (SPM=0)'!G463</f>
        <v>2.4580839582305975E-3</v>
      </c>
      <c r="H463" s="2">
        <f>'Radiometer Rrs'!H463-'Simulated_Rrs (SPM=0)'!H463</f>
        <v>1.2376495550128559E-3</v>
      </c>
      <c r="I463" s="2">
        <f>'Radiometer Rrs'!I463-'Simulated_Rrs (SPM=0)'!I463</f>
        <v>1.3738372521987282E-3</v>
      </c>
      <c r="J463" s="2">
        <f>'Radiometer Rrs'!J463-'Simulated_Rrs (SPM=0)'!J463</f>
        <v>2.2917414758401172E-3</v>
      </c>
      <c r="K463" s="2">
        <f>'Radiometer Rrs'!K463-'Simulated_Rrs (SPM=0)'!K463</f>
        <v>1.5380324948275341E-2</v>
      </c>
      <c r="L463" s="2">
        <f>'Radiometer Rrs'!L463-'Simulated_Rrs (SPM=0)'!L463</f>
        <v>1.6915420713816004E-3</v>
      </c>
      <c r="M463" s="2">
        <f>'Radiometer Rrs'!M463-'Simulated_Rrs (SPM=0)'!M463</f>
        <v>1.5834005641583062E-3</v>
      </c>
      <c r="N463" s="2">
        <f>'Radiometer Rrs'!N463-'Simulated_Rrs (SPM=0)'!N463</f>
        <v>2.0740100730232327E-3</v>
      </c>
      <c r="O463" s="2">
        <f>'Radiometer Rrs'!O463-'Simulated_Rrs (SPM=0)'!O463</f>
        <v>3.0381699104399524E-3</v>
      </c>
      <c r="P463" s="2">
        <f>'Radiometer Rrs'!P463-'Simulated_Rrs (SPM=0)'!P463</f>
        <v>9.3215391069973992E-4</v>
      </c>
      <c r="Q463" s="2">
        <f>'Radiometer Rrs'!Q463-'Simulated_Rrs (SPM=0)'!Q463</f>
        <v>9.8975708249532672E-4</v>
      </c>
      <c r="R463" s="2">
        <f>'Radiometer Rrs'!R463-'Simulated_Rrs (SPM=0)'!R463</f>
        <v>9.3215389839677409E-4</v>
      </c>
      <c r="S463" s="2">
        <f>'Radiometer Rrs'!S463-'Simulated_Rrs (SPM=0)'!S463</f>
        <v>2.6283275344919049E-3</v>
      </c>
      <c r="T463" s="2">
        <f>'Radiometer Rrs'!T463-'Simulated_Rrs (SPM=0)'!T463</f>
        <v>1.3055743696338145E-3</v>
      </c>
      <c r="U463" s="2">
        <f>'Radiometer Rrs'!U463-'Simulated_Rrs (SPM=0)'!U463</f>
        <v>8.1234924440438793E-3</v>
      </c>
      <c r="V463" s="2">
        <f>'Radiometer Rrs'!V463-'Simulated_Rrs (SPM=0)'!V463</f>
        <v>5.2891281634752157E-3</v>
      </c>
      <c r="W463" s="2">
        <f>'Radiometer Rrs'!W463-'Simulated_Rrs (SPM=0)'!W463</f>
        <v>1.35028298736382E-3</v>
      </c>
      <c r="X463" s="2">
        <f>'Radiometer Rrs'!X463-'Simulated_Rrs (SPM=0)'!X463</f>
        <v>6.3602110161329207E-3</v>
      </c>
      <c r="Y463" s="2">
        <f>'Radiometer Rrs'!Y463-'Simulated_Rrs (SPM=0)'!Y463</f>
        <v>7.3240295882000556E-3</v>
      </c>
      <c r="Z463" s="2">
        <f>'Radiometer Rrs'!Z463-'Simulated_Rrs (SPM=0)'!Z463</f>
        <v>1.26141570995521E-2</v>
      </c>
      <c r="AA463" s="2">
        <f>'Radiometer Rrs'!AA463-'Simulated_Rrs (SPM=0)'!AA463</f>
        <v>8.1811394465915437E-3</v>
      </c>
      <c r="AB463" s="2">
        <f>'Radiometer Rrs'!AB463-'Simulated_Rrs (SPM=0)'!AB463</f>
        <v>5.9561745881546177E-3</v>
      </c>
      <c r="AC463" s="2">
        <f>'Radiometer Rrs'!AC463-'Simulated_Rrs (SPM=0)'!AC463</f>
        <v>7.8404428730208828E-4</v>
      </c>
      <c r="AD463" s="2">
        <f>'Radiometer Rrs'!AD463-'Simulated_Rrs (SPM=0)'!AD463</f>
        <v>6.4503972566353806E-3</v>
      </c>
      <c r="AE463" s="2">
        <f>'Radiometer Rrs'!AE463-'Simulated_Rrs (SPM=0)'!AE463</f>
        <v>8.1811394466234904E-3</v>
      </c>
    </row>
    <row r="464" spans="1:31" x14ac:dyDescent="0.3">
      <c r="A464" s="2">
        <v>861</v>
      </c>
      <c r="B464" s="2">
        <f>'Radiometer Rrs'!B464-'Simulated_Rrs (SPM=0)'!B464</f>
        <v>2.9286823656085887E-3</v>
      </c>
      <c r="C464" s="2">
        <f>'Radiometer Rrs'!C464-'Simulated_Rrs (SPM=0)'!C464</f>
        <v>2.8406110322437787E-3</v>
      </c>
      <c r="D464" s="2">
        <f>'Radiometer Rrs'!D464-'Simulated_Rrs (SPM=0)'!D464</f>
        <v>2.2909524567387247E-3</v>
      </c>
      <c r="E464" s="2">
        <f>'Radiometer Rrs'!E464-'Simulated_Rrs (SPM=0)'!E464</f>
        <v>2.2622931923857083E-3</v>
      </c>
      <c r="F464" s="2">
        <f>'Radiometer Rrs'!F464-'Simulated_Rrs (SPM=0)'!F464</f>
        <v>2.0424823166688543E-3</v>
      </c>
      <c r="G464" s="2">
        <f>'Radiometer Rrs'!G464-'Simulated_Rrs (SPM=0)'!G464</f>
        <v>2.4503906115436497E-3</v>
      </c>
      <c r="H464" s="2">
        <f>'Radiometer Rrs'!H464-'Simulated_Rrs (SPM=0)'!H464</f>
        <v>1.2367603364641937E-3</v>
      </c>
      <c r="I464" s="2">
        <f>'Radiometer Rrs'!I464-'Simulated_Rrs (SPM=0)'!I464</f>
        <v>1.372559439683306E-3</v>
      </c>
      <c r="J464" s="2">
        <f>'Radiometer Rrs'!J464-'Simulated_Rrs (SPM=0)'!J464</f>
        <v>2.2903112298144021E-3</v>
      </c>
      <c r="K464" s="2">
        <f>'Radiometer Rrs'!K464-'Simulated_Rrs (SPM=0)'!K464</f>
        <v>1.5376622102363525E-2</v>
      </c>
      <c r="L464" s="2">
        <f>'Radiometer Rrs'!L464-'Simulated_Rrs (SPM=0)'!L464</f>
        <v>1.6920536028773902E-3</v>
      </c>
      <c r="M464" s="2">
        <f>'Radiometer Rrs'!M464-'Simulated_Rrs (SPM=0)'!M464</f>
        <v>1.579393126974891E-3</v>
      </c>
      <c r="N464" s="2">
        <f>'Radiometer Rrs'!N464-'Simulated_Rrs (SPM=0)'!N464</f>
        <v>2.0742710799848776E-3</v>
      </c>
      <c r="O464" s="2">
        <f>'Radiometer Rrs'!O464-'Simulated_Rrs (SPM=0)'!O464</f>
        <v>3.0366541435007028E-3</v>
      </c>
      <c r="P464" s="2">
        <f>'Radiometer Rrs'!P464-'Simulated_Rrs (SPM=0)'!P464</f>
        <v>9.3024982144104557E-4</v>
      </c>
      <c r="Q464" s="2">
        <f>'Radiometer Rrs'!Q464-'Simulated_Rrs (SPM=0)'!Q464</f>
        <v>9.8914675836127611E-4</v>
      </c>
      <c r="R464" s="2">
        <f>'Radiometer Rrs'!R464-'Simulated_Rrs (SPM=0)'!R464</f>
        <v>9.302498085511791E-4</v>
      </c>
      <c r="S464" s="2">
        <f>'Radiometer Rrs'!S464-'Simulated_Rrs (SPM=0)'!S464</f>
        <v>2.6247569738682762E-3</v>
      </c>
      <c r="T464" s="2">
        <f>'Radiometer Rrs'!T464-'Simulated_Rrs (SPM=0)'!T464</f>
        <v>1.3008030286768885E-3</v>
      </c>
      <c r="U464" s="2">
        <f>'Radiometer Rrs'!U464-'Simulated_Rrs (SPM=0)'!U464</f>
        <v>8.1281663783470594E-3</v>
      </c>
      <c r="V464" s="2">
        <f>'Radiometer Rrs'!V464-'Simulated_Rrs (SPM=0)'!V464</f>
        <v>5.2800129940809275E-3</v>
      </c>
      <c r="W464" s="2">
        <f>'Radiometer Rrs'!W464-'Simulated_Rrs (SPM=0)'!W464</f>
        <v>1.3392443850021212E-3</v>
      </c>
      <c r="X464" s="2">
        <f>'Radiometer Rrs'!X464-'Simulated_Rrs (SPM=0)'!X464</f>
        <v>6.3441068626970392E-3</v>
      </c>
      <c r="Y464" s="2">
        <f>'Radiometer Rrs'!Y464-'Simulated_Rrs (SPM=0)'!Y464</f>
        <v>7.3165096385038025E-3</v>
      </c>
      <c r="Z464" s="2">
        <f>'Radiometer Rrs'!Z464-'Simulated_Rrs (SPM=0)'!Z464</f>
        <v>1.2608598581979266E-2</v>
      </c>
      <c r="AA464" s="2">
        <f>'Radiometer Rrs'!AA464-'Simulated_Rrs (SPM=0)'!AA464</f>
        <v>8.1820904559026901E-3</v>
      </c>
      <c r="AB464" s="2">
        <f>'Radiometer Rrs'!AB464-'Simulated_Rrs (SPM=0)'!AB464</f>
        <v>5.9653788855873868E-3</v>
      </c>
      <c r="AC464" s="2">
        <f>'Radiometer Rrs'!AC464-'Simulated_Rrs (SPM=0)'!AC464</f>
        <v>7.8045159910976629E-4</v>
      </c>
      <c r="AD464" s="2">
        <f>'Radiometer Rrs'!AD464-'Simulated_Rrs (SPM=0)'!AD464</f>
        <v>6.4456561693735752E-3</v>
      </c>
      <c r="AE464" s="2">
        <f>'Radiometer Rrs'!AE464-'Simulated_Rrs (SPM=0)'!AE464</f>
        <v>8.1820904559358528E-3</v>
      </c>
    </row>
    <row r="465" spans="1:31" x14ac:dyDescent="0.3">
      <c r="A465" s="2">
        <v>862</v>
      </c>
      <c r="B465" s="2">
        <f>'Radiometer Rrs'!B465-'Simulated_Rrs (SPM=0)'!B465</f>
        <v>2.9157872051027408E-3</v>
      </c>
      <c r="C465" s="2">
        <f>'Radiometer Rrs'!C465-'Simulated_Rrs (SPM=0)'!C465</f>
        <v>2.8240390562499873E-3</v>
      </c>
      <c r="D465" s="2">
        <f>'Radiometer Rrs'!D465-'Simulated_Rrs (SPM=0)'!D465</f>
        <v>2.2789076270955228E-3</v>
      </c>
      <c r="E465" s="2">
        <f>'Radiometer Rrs'!E465-'Simulated_Rrs (SPM=0)'!E465</f>
        <v>2.242968727591279E-3</v>
      </c>
      <c r="F465" s="2">
        <f>'Radiometer Rrs'!F465-'Simulated_Rrs (SPM=0)'!F465</f>
        <v>2.0348246514559618E-3</v>
      </c>
      <c r="G465" s="2">
        <f>'Radiometer Rrs'!G465-'Simulated_Rrs (SPM=0)'!G465</f>
        <v>2.4418047946283073E-3</v>
      </c>
      <c r="H465" s="2">
        <f>'Radiometer Rrs'!H465-'Simulated_Rrs (SPM=0)'!H465</f>
        <v>1.2371887013771033E-3</v>
      </c>
      <c r="I465" s="2">
        <f>'Radiometer Rrs'!I465-'Simulated_Rrs (SPM=0)'!I465</f>
        <v>1.3697851675100851E-3</v>
      </c>
      <c r="J465" s="2">
        <f>'Radiometer Rrs'!J465-'Simulated_Rrs (SPM=0)'!J465</f>
        <v>2.2882000315526375E-3</v>
      </c>
      <c r="K465" s="2">
        <f>'Radiometer Rrs'!K465-'Simulated_Rrs (SPM=0)'!K465</f>
        <v>1.5371749348528873E-2</v>
      </c>
      <c r="L465" s="2">
        <f>'Radiometer Rrs'!L465-'Simulated_Rrs (SPM=0)'!L465</f>
        <v>1.6935317434682148E-3</v>
      </c>
      <c r="M465" s="2">
        <f>'Radiometer Rrs'!M465-'Simulated_Rrs (SPM=0)'!M465</f>
        <v>1.575011792758114E-3</v>
      </c>
      <c r="N465" s="2">
        <f>'Radiometer Rrs'!N465-'Simulated_Rrs (SPM=0)'!N465</f>
        <v>2.0751190645295061E-3</v>
      </c>
      <c r="O465" s="2">
        <f>'Radiometer Rrs'!O465-'Simulated_Rrs (SPM=0)'!O465</f>
        <v>3.0336055924358864E-3</v>
      </c>
      <c r="P465" s="2">
        <f>'Radiometer Rrs'!P465-'Simulated_Rrs (SPM=0)'!P465</f>
        <v>9.2889815040120359E-4</v>
      </c>
      <c r="Q465" s="2">
        <f>'Radiometer Rrs'!Q465-'Simulated_Rrs (SPM=0)'!Q465</f>
        <v>9.876219519187946E-4</v>
      </c>
      <c r="R465" s="2">
        <f>'Radiometer Rrs'!R465-'Simulated_Rrs (SPM=0)'!R465</f>
        <v>9.2889813780468265E-4</v>
      </c>
      <c r="S465" s="2">
        <f>'Radiometer Rrs'!S465-'Simulated_Rrs (SPM=0)'!S465</f>
        <v>2.6191321419170555E-3</v>
      </c>
      <c r="T465" s="2">
        <f>'Radiometer Rrs'!T465-'Simulated_Rrs (SPM=0)'!T465</f>
        <v>1.2935662668735462E-3</v>
      </c>
      <c r="U465" s="2">
        <f>'Radiometer Rrs'!U465-'Simulated_Rrs (SPM=0)'!U465</f>
        <v>8.1370599112958082E-3</v>
      </c>
      <c r="V465" s="2">
        <f>'Radiometer Rrs'!V465-'Simulated_Rrs (SPM=0)'!V465</f>
        <v>5.2698709802729872E-3</v>
      </c>
      <c r="W465" s="2">
        <f>'Radiometer Rrs'!W465-'Simulated_Rrs (SPM=0)'!W465</f>
        <v>1.3205201875896202E-3</v>
      </c>
      <c r="X465" s="2">
        <f>'Radiometer Rrs'!X465-'Simulated_Rrs (SPM=0)'!X465</f>
        <v>6.3355898669672454E-3</v>
      </c>
      <c r="Y465" s="2">
        <f>'Radiometer Rrs'!Y465-'Simulated_Rrs (SPM=0)'!Y465</f>
        <v>7.3149717631590949E-3</v>
      </c>
      <c r="Z465" s="2">
        <f>'Radiometer Rrs'!Z465-'Simulated_Rrs (SPM=0)'!Z465</f>
        <v>1.2593916568117784E-2</v>
      </c>
      <c r="AA465" s="2">
        <f>'Radiometer Rrs'!AA465-'Simulated_Rrs (SPM=0)'!AA465</f>
        <v>8.1747240223028414E-3</v>
      </c>
      <c r="AB465" s="2">
        <f>'Radiometer Rrs'!AB465-'Simulated_Rrs (SPM=0)'!AB465</f>
        <v>5.9789256598811666E-3</v>
      </c>
      <c r="AC465" s="2">
        <f>'Radiometer Rrs'!AC465-'Simulated_Rrs (SPM=0)'!AC465</f>
        <v>7.7336837761442007E-4</v>
      </c>
      <c r="AD465" s="2">
        <f>'Radiometer Rrs'!AD465-'Simulated_Rrs (SPM=0)'!AD465</f>
        <v>6.4433445842288668E-3</v>
      </c>
      <c r="AE465" s="2">
        <f>'Radiometer Rrs'!AE465-'Simulated_Rrs (SPM=0)'!AE465</f>
        <v>8.1747240223349546E-3</v>
      </c>
    </row>
    <row r="466" spans="1:31" x14ac:dyDescent="0.3">
      <c r="A466" s="2">
        <v>863</v>
      </c>
      <c r="B466" s="2">
        <f>'Radiometer Rrs'!B466-'Simulated_Rrs (SPM=0)'!B466</f>
        <v>2.8781402628434345E-3</v>
      </c>
      <c r="C466" s="2">
        <f>'Radiometer Rrs'!C466-'Simulated_Rrs (SPM=0)'!C466</f>
        <v>2.8124004571532658E-3</v>
      </c>
      <c r="D466" s="2">
        <f>'Radiometer Rrs'!D466-'Simulated_Rrs (SPM=0)'!D466</f>
        <v>2.2670754436844693E-3</v>
      </c>
      <c r="E466" s="2">
        <f>'Radiometer Rrs'!E466-'Simulated_Rrs (SPM=0)'!E466</f>
        <v>2.243036834202241E-3</v>
      </c>
      <c r="F466" s="2">
        <f>'Radiometer Rrs'!F466-'Simulated_Rrs (SPM=0)'!F466</f>
        <v>2.0296093839584492E-3</v>
      </c>
      <c r="G466" s="2">
        <f>'Radiometer Rrs'!G466-'Simulated_Rrs (SPM=0)'!G466</f>
        <v>2.4281752322445086E-3</v>
      </c>
      <c r="H466" s="2">
        <f>'Radiometer Rrs'!H466-'Simulated_Rrs (SPM=0)'!H466</f>
        <v>1.2357286816841373E-3</v>
      </c>
      <c r="I466" s="2">
        <f>'Radiometer Rrs'!I466-'Simulated_Rrs (SPM=0)'!I466</f>
        <v>1.3661967584765186E-3</v>
      </c>
      <c r="J466" s="2">
        <f>'Radiometer Rrs'!J466-'Simulated_Rrs (SPM=0)'!J466</f>
        <v>2.2833034480638915E-3</v>
      </c>
      <c r="K466" s="2">
        <f>'Radiometer Rrs'!K466-'Simulated_Rrs (SPM=0)'!K466</f>
        <v>1.5408543175004273E-2</v>
      </c>
      <c r="L466" s="2">
        <f>'Radiometer Rrs'!L466-'Simulated_Rrs (SPM=0)'!L466</f>
        <v>1.6931699136798887E-3</v>
      </c>
      <c r="M466" s="2">
        <f>'Radiometer Rrs'!M466-'Simulated_Rrs (SPM=0)'!M466</f>
        <v>1.5728159437809217E-3</v>
      </c>
      <c r="N466" s="2">
        <f>'Radiometer Rrs'!N466-'Simulated_Rrs (SPM=0)'!N466</f>
        <v>2.0733307740105908E-3</v>
      </c>
      <c r="O466" s="2">
        <f>'Radiometer Rrs'!O466-'Simulated_Rrs (SPM=0)'!O466</f>
        <v>3.0357183796200517E-3</v>
      </c>
      <c r="P466" s="2">
        <f>'Radiometer Rrs'!P466-'Simulated_Rrs (SPM=0)'!P466</f>
        <v>9.2657351756644487E-4</v>
      </c>
      <c r="Q466" s="2">
        <f>'Radiometer Rrs'!Q466-'Simulated_Rrs (SPM=0)'!Q466</f>
        <v>9.8429604788139694E-4</v>
      </c>
      <c r="R466" s="2">
        <f>'Radiometer Rrs'!R466-'Simulated_Rrs (SPM=0)'!R466</f>
        <v>9.2657350530273594E-4</v>
      </c>
      <c r="S466" s="2">
        <f>'Radiometer Rrs'!S466-'Simulated_Rrs (SPM=0)'!S466</f>
        <v>2.6085548322589058E-3</v>
      </c>
      <c r="T466" s="2">
        <f>'Radiometer Rrs'!T466-'Simulated_Rrs (SPM=0)'!T466</f>
        <v>1.2820236741412779E-3</v>
      </c>
      <c r="U466" s="2">
        <f>'Radiometer Rrs'!U466-'Simulated_Rrs (SPM=0)'!U466</f>
        <v>8.1501561996080094E-3</v>
      </c>
      <c r="V466" s="2">
        <f>'Radiometer Rrs'!V466-'Simulated_Rrs (SPM=0)'!V466</f>
        <v>5.2734157755013169E-3</v>
      </c>
      <c r="W466" s="2">
        <f>'Radiometer Rrs'!W466-'Simulated_Rrs (SPM=0)'!W466</f>
        <v>1.3292982749210989E-3</v>
      </c>
      <c r="X466" s="2">
        <f>'Radiometer Rrs'!X466-'Simulated_Rrs (SPM=0)'!X466</f>
        <v>6.3216304462326255E-3</v>
      </c>
      <c r="Y466" s="2">
        <f>'Radiometer Rrs'!Y466-'Simulated_Rrs (SPM=0)'!Y466</f>
        <v>7.3013613600419825E-3</v>
      </c>
      <c r="Z466" s="2">
        <f>'Radiometer Rrs'!Z466-'Simulated_Rrs (SPM=0)'!Z466</f>
        <v>1.2577040598757885E-2</v>
      </c>
      <c r="AA466" s="2">
        <f>'Radiometer Rrs'!AA466-'Simulated_Rrs (SPM=0)'!AA466</f>
        <v>8.1736949328343224E-3</v>
      </c>
      <c r="AB466" s="2">
        <f>'Radiometer Rrs'!AB466-'Simulated_Rrs (SPM=0)'!AB466</f>
        <v>5.9432660750211863E-3</v>
      </c>
      <c r="AC466" s="2">
        <f>'Radiometer Rrs'!AC466-'Simulated_Rrs (SPM=0)'!AC466</f>
        <v>7.6789502932516165E-4</v>
      </c>
      <c r="AD466" s="2">
        <f>'Radiometer Rrs'!AD466-'Simulated_Rrs (SPM=0)'!AD466</f>
        <v>6.4417205994479658E-3</v>
      </c>
      <c r="AE466" s="2">
        <f>'Radiometer Rrs'!AE466-'Simulated_Rrs (SPM=0)'!AE466</f>
        <v>8.1736949328652993E-3</v>
      </c>
    </row>
    <row r="467" spans="1:31" x14ac:dyDescent="0.3">
      <c r="A467" s="2">
        <v>864</v>
      </c>
      <c r="B467" s="2">
        <f>'Radiometer Rrs'!B467-'Simulated_Rrs (SPM=0)'!B467</f>
        <v>2.8599836049833555E-3</v>
      </c>
      <c r="C467" s="2">
        <f>'Radiometer Rrs'!C467-'Simulated_Rrs (SPM=0)'!C467</f>
        <v>2.8011710962690425E-3</v>
      </c>
      <c r="D467" s="2">
        <f>'Radiometer Rrs'!D467-'Simulated_Rrs (SPM=0)'!D467</f>
        <v>2.2522358348963946E-3</v>
      </c>
      <c r="E467" s="2">
        <f>'Radiometer Rrs'!E467-'Simulated_Rrs (SPM=0)'!E467</f>
        <v>2.2354502398687997E-3</v>
      </c>
      <c r="F467" s="2">
        <f>'Radiometer Rrs'!F467-'Simulated_Rrs (SPM=0)'!F467</f>
        <v>2.0246173941493653E-3</v>
      </c>
      <c r="G467" s="2">
        <f>'Radiometer Rrs'!G467-'Simulated_Rrs (SPM=0)'!G467</f>
        <v>2.4101847802570262E-3</v>
      </c>
      <c r="H467" s="2">
        <f>'Radiometer Rrs'!H467-'Simulated_Rrs (SPM=0)'!H467</f>
        <v>1.2381521698981877E-3</v>
      </c>
      <c r="I467" s="2">
        <f>'Radiometer Rrs'!I467-'Simulated_Rrs (SPM=0)'!I467</f>
        <v>1.3684429832097216E-3</v>
      </c>
      <c r="J467" s="2">
        <f>'Radiometer Rrs'!J467-'Simulated_Rrs (SPM=0)'!J467</f>
        <v>2.2748802446376577E-3</v>
      </c>
      <c r="K467" s="2">
        <f>'Radiometer Rrs'!K467-'Simulated_Rrs (SPM=0)'!K467</f>
        <v>1.5453299029614094E-2</v>
      </c>
      <c r="L467" s="2">
        <f>'Radiometer Rrs'!L467-'Simulated_Rrs (SPM=0)'!L467</f>
        <v>1.7007683373552332E-3</v>
      </c>
      <c r="M467" s="2">
        <f>'Radiometer Rrs'!M467-'Simulated_Rrs (SPM=0)'!M467</f>
        <v>1.5736846956428518E-3</v>
      </c>
      <c r="N467" s="2">
        <f>'Radiometer Rrs'!N467-'Simulated_Rrs (SPM=0)'!N467</f>
        <v>2.0755059660025363E-3</v>
      </c>
      <c r="O467" s="2">
        <f>'Radiometer Rrs'!O467-'Simulated_Rrs (SPM=0)'!O467</f>
        <v>3.0343670512858051E-3</v>
      </c>
      <c r="P467" s="2">
        <f>'Radiometer Rrs'!P467-'Simulated_Rrs (SPM=0)'!P467</f>
        <v>9.2641734171295678E-4</v>
      </c>
      <c r="Q467" s="2">
        <f>'Radiometer Rrs'!Q467-'Simulated_Rrs (SPM=0)'!Q467</f>
        <v>9.861037992267398E-4</v>
      </c>
      <c r="R467" s="2">
        <f>'Radiometer Rrs'!R467-'Simulated_Rrs (SPM=0)'!R467</f>
        <v>9.2641732977678858E-4</v>
      </c>
      <c r="S467" s="2">
        <f>'Radiometer Rrs'!S467-'Simulated_Rrs (SPM=0)'!S467</f>
        <v>2.6060236871590374E-3</v>
      </c>
      <c r="T467" s="2">
        <f>'Radiometer Rrs'!T467-'Simulated_Rrs (SPM=0)'!T467</f>
        <v>1.2603571104359288E-3</v>
      </c>
      <c r="U467" s="2">
        <f>'Radiometer Rrs'!U467-'Simulated_Rrs (SPM=0)'!U467</f>
        <v>8.1736304022873487E-3</v>
      </c>
      <c r="V467" s="2">
        <f>'Radiometer Rrs'!V467-'Simulated_Rrs (SPM=0)'!V467</f>
        <v>5.2952475454331868E-3</v>
      </c>
      <c r="W467" s="2">
        <f>'Radiometer Rrs'!W467-'Simulated_Rrs (SPM=0)'!W467</f>
        <v>1.3334060641425056E-3</v>
      </c>
      <c r="X467" s="2">
        <f>'Radiometer Rrs'!X467-'Simulated_Rrs (SPM=0)'!X467</f>
        <v>6.3173262042058526E-3</v>
      </c>
      <c r="Y467" s="2">
        <f>'Radiometer Rrs'!Y467-'Simulated_Rrs (SPM=0)'!Y467</f>
        <v>7.2922975383783529E-3</v>
      </c>
      <c r="Z467" s="2">
        <f>'Radiometer Rrs'!Z467-'Simulated_Rrs (SPM=0)'!Z467</f>
        <v>1.2539788004205821E-2</v>
      </c>
      <c r="AA467" s="2">
        <f>'Radiometer Rrs'!AA467-'Simulated_Rrs (SPM=0)'!AA467</f>
        <v>8.1788076322550779E-3</v>
      </c>
      <c r="AB467" s="2">
        <f>'Radiometer Rrs'!AB467-'Simulated_Rrs (SPM=0)'!AB467</f>
        <v>5.929959458731998E-3</v>
      </c>
      <c r="AC467" s="2">
        <f>'Radiometer Rrs'!AC467-'Simulated_Rrs (SPM=0)'!AC467</f>
        <v>7.6731738435120451E-4</v>
      </c>
      <c r="AD467" s="2">
        <f>'Radiometer Rrs'!AD467-'Simulated_Rrs (SPM=0)'!AD467</f>
        <v>6.4605951175662358E-3</v>
      </c>
      <c r="AE467" s="2">
        <f>'Radiometer Rrs'!AE467-'Simulated_Rrs (SPM=0)'!AE467</f>
        <v>8.1788076322849516E-3</v>
      </c>
    </row>
    <row r="468" spans="1:31" x14ac:dyDescent="0.3">
      <c r="A468" s="2">
        <v>865</v>
      </c>
      <c r="B468" s="2">
        <f>'Radiometer Rrs'!B468-'Simulated_Rrs (SPM=0)'!B468</f>
        <v>2.8519790105838889E-3</v>
      </c>
      <c r="C468" s="2">
        <f>'Radiometer Rrs'!C468-'Simulated_Rrs (SPM=0)'!C468</f>
        <v>2.7885694735336748E-3</v>
      </c>
      <c r="D468" s="2">
        <f>'Radiometer Rrs'!D468-'Simulated_Rrs (SPM=0)'!D468</f>
        <v>2.2376297569497868E-3</v>
      </c>
      <c r="E468" s="2">
        <f>'Radiometer Rrs'!E468-'Simulated_Rrs (SPM=0)'!E468</f>
        <v>2.2249586182476735E-3</v>
      </c>
      <c r="F468" s="2">
        <f>'Radiometer Rrs'!F468-'Simulated_Rrs (SPM=0)'!F468</f>
        <v>2.0189767654529202E-3</v>
      </c>
      <c r="G468" s="2">
        <f>'Radiometer Rrs'!G468-'Simulated_Rrs (SPM=0)'!G468</f>
        <v>2.3958634942570457E-3</v>
      </c>
      <c r="H468" s="2">
        <f>'Radiometer Rrs'!H468-'Simulated_Rrs (SPM=0)'!H468</f>
        <v>1.2413911659995584E-3</v>
      </c>
      <c r="I468" s="2">
        <f>'Radiometer Rrs'!I468-'Simulated_Rrs (SPM=0)'!I468</f>
        <v>1.3732895957501354E-3</v>
      </c>
      <c r="J468" s="2">
        <f>'Radiometer Rrs'!J468-'Simulated_Rrs (SPM=0)'!J468</f>
        <v>2.2666646546274588E-3</v>
      </c>
      <c r="K468" s="2">
        <f>'Radiometer Rrs'!K468-'Simulated_Rrs (SPM=0)'!K468</f>
        <v>1.5481689279843839E-2</v>
      </c>
      <c r="L468" s="2">
        <f>'Radiometer Rrs'!L468-'Simulated_Rrs (SPM=0)'!L468</f>
        <v>1.7106146317737183E-3</v>
      </c>
      <c r="M468" s="2">
        <f>'Radiometer Rrs'!M468-'Simulated_Rrs (SPM=0)'!M468</f>
        <v>1.575484281799374E-3</v>
      </c>
      <c r="N468" s="2">
        <f>'Radiometer Rrs'!N468-'Simulated_Rrs (SPM=0)'!N468</f>
        <v>2.0778782827629077E-3</v>
      </c>
      <c r="O468" s="2">
        <f>'Radiometer Rrs'!O468-'Simulated_Rrs (SPM=0)'!O468</f>
        <v>3.0321158690463628E-3</v>
      </c>
      <c r="P468" s="2">
        <f>'Radiometer Rrs'!P468-'Simulated_Rrs (SPM=0)'!P468</f>
        <v>9.2705871092450365E-4</v>
      </c>
      <c r="Q468" s="2">
        <f>'Radiometer Rrs'!Q468-'Simulated_Rrs (SPM=0)'!Q468</f>
        <v>9.89712902390075E-4</v>
      </c>
      <c r="R468" s="2">
        <f>'Radiometer Rrs'!R468-'Simulated_Rrs (SPM=0)'!R468</f>
        <v>9.2705869930549559E-4</v>
      </c>
      <c r="S468" s="2">
        <f>'Radiometer Rrs'!S468-'Simulated_Rrs (SPM=0)'!S468</f>
        <v>2.6080153314729767E-3</v>
      </c>
      <c r="T468" s="2">
        <f>'Radiometer Rrs'!T468-'Simulated_Rrs (SPM=0)'!T468</f>
        <v>1.2357158388439007E-3</v>
      </c>
      <c r="U468" s="2">
        <f>'Radiometer Rrs'!U468-'Simulated_Rrs (SPM=0)'!U468</f>
        <v>8.1864280450260705E-3</v>
      </c>
      <c r="V468" s="2">
        <f>'Radiometer Rrs'!V468-'Simulated_Rrs (SPM=0)'!V468</f>
        <v>5.3223511663679649E-3</v>
      </c>
      <c r="W468" s="2">
        <f>'Radiometer Rrs'!W468-'Simulated_Rrs (SPM=0)'!W468</f>
        <v>1.3354102461794622E-3</v>
      </c>
      <c r="X468" s="2">
        <f>'Radiometer Rrs'!X468-'Simulated_Rrs (SPM=0)'!X468</f>
        <v>6.3154634325353395E-3</v>
      </c>
      <c r="Y468" s="2">
        <f>'Radiometer Rrs'!Y468-'Simulated_Rrs (SPM=0)'!Y468</f>
        <v>7.2859765195368324E-3</v>
      </c>
      <c r="Z468" s="2">
        <f>'Radiometer Rrs'!Z468-'Simulated_Rrs (SPM=0)'!Z468</f>
        <v>1.2504760342643013E-2</v>
      </c>
      <c r="AA468" s="2">
        <f>'Radiometer Rrs'!AA468-'Simulated_Rrs (SPM=0)'!AA468</f>
        <v>8.178089749263746E-3</v>
      </c>
      <c r="AB468" s="2">
        <f>'Radiometer Rrs'!AB468-'Simulated_Rrs (SPM=0)'!AB468</f>
        <v>5.929047313275532E-3</v>
      </c>
      <c r="AC468" s="2">
        <f>'Radiometer Rrs'!AC468-'Simulated_Rrs (SPM=0)'!AC468</f>
        <v>7.6959779149685028E-4</v>
      </c>
      <c r="AD468" s="2">
        <f>'Radiometer Rrs'!AD468-'Simulated_Rrs (SPM=0)'!AD468</f>
        <v>6.4910354794845736E-3</v>
      </c>
      <c r="AE468" s="2">
        <f>'Radiometer Rrs'!AE468-'Simulated_Rrs (SPM=0)'!AE468</f>
        <v>8.1780897492925598E-3</v>
      </c>
    </row>
    <row r="469" spans="1:31" x14ac:dyDescent="0.3">
      <c r="A469" s="2">
        <v>866</v>
      </c>
      <c r="B469" s="2">
        <f>'Radiometer Rrs'!B469-'Simulated_Rrs (SPM=0)'!B469</f>
        <v>2.8446070409242625E-3</v>
      </c>
      <c r="C469" s="2">
        <f>'Radiometer Rrs'!C469-'Simulated_Rrs (SPM=0)'!C469</f>
        <v>2.7669972012674005E-3</v>
      </c>
      <c r="D469" s="2">
        <f>'Radiometer Rrs'!D469-'Simulated_Rrs (SPM=0)'!D469</f>
        <v>2.2331264179364079E-3</v>
      </c>
      <c r="E469" s="2">
        <f>'Radiometer Rrs'!E469-'Simulated_Rrs (SPM=0)'!E469</f>
        <v>2.2203508623224576E-3</v>
      </c>
      <c r="F469" s="2">
        <f>'Radiometer Rrs'!F469-'Simulated_Rrs (SPM=0)'!F469</f>
        <v>2.0090088718226198E-3</v>
      </c>
      <c r="G469" s="2">
        <f>'Radiometer Rrs'!G469-'Simulated_Rrs (SPM=0)'!G469</f>
        <v>2.4150645683834564E-3</v>
      </c>
      <c r="H469" s="2">
        <f>'Radiometer Rrs'!H469-'Simulated_Rrs (SPM=0)'!H469</f>
        <v>1.2379148144011018E-3</v>
      </c>
      <c r="I469" s="2">
        <f>'Radiometer Rrs'!I469-'Simulated_Rrs (SPM=0)'!I469</f>
        <v>1.3758394693040323E-3</v>
      </c>
      <c r="J469" s="2">
        <f>'Radiometer Rrs'!J469-'Simulated_Rrs (SPM=0)'!J469</f>
        <v>2.2699205669133764E-3</v>
      </c>
      <c r="K469" s="2">
        <f>'Radiometer Rrs'!K469-'Simulated_Rrs (SPM=0)'!K469</f>
        <v>1.5394098562886479E-2</v>
      </c>
      <c r="L469" s="2">
        <f>'Radiometer Rrs'!L469-'Simulated_Rrs (SPM=0)'!L469</f>
        <v>1.7099614986635398E-3</v>
      </c>
      <c r="M469" s="2">
        <f>'Radiometer Rrs'!M469-'Simulated_Rrs (SPM=0)'!M469</f>
        <v>1.5736125834643405E-3</v>
      </c>
      <c r="N469" s="2">
        <f>'Radiometer Rrs'!N469-'Simulated_Rrs (SPM=0)'!N469</f>
        <v>2.0697976196118171E-3</v>
      </c>
      <c r="O469" s="2">
        <f>'Radiometer Rrs'!O469-'Simulated_Rrs (SPM=0)'!O469</f>
        <v>3.0348780785561529E-3</v>
      </c>
      <c r="P469" s="2">
        <f>'Radiometer Rrs'!P469-'Simulated_Rrs (SPM=0)'!P469</f>
        <v>9.2588950587927212E-4</v>
      </c>
      <c r="Q469" s="2">
        <f>'Radiometer Rrs'!Q469-'Simulated_Rrs (SPM=0)'!Q469</f>
        <v>9.8854368639971391E-4</v>
      </c>
      <c r="R469" s="2">
        <f>'Radiometer Rrs'!R469-'Simulated_Rrs (SPM=0)'!R469</f>
        <v>9.2588949456722241E-4</v>
      </c>
      <c r="S469" s="2">
        <f>'Radiometer Rrs'!S469-'Simulated_Rrs (SPM=0)'!S469</f>
        <v>2.6121479630801959E-3</v>
      </c>
      <c r="T469" s="2">
        <f>'Radiometer Rrs'!T469-'Simulated_Rrs (SPM=0)'!T469</f>
        <v>1.2237718493050412E-3</v>
      </c>
      <c r="U469" s="2">
        <f>'Radiometer Rrs'!U469-'Simulated_Rrs (SPM=0)'!U469</f>
        <v>8.1084302035264594E-3</v>
      </c>
      <c r="V469" s="2">
        <f>'Radiometer Rrs'!V469-'Simulated_Rrs (SPM=0)'!V469</f>
        <v>5.3259455666513286E-3</v>
      </c>
      <c r="W469" s="2">
        <f>'Radiometer Rrs'!W469-'Simulated_Rrs (SPM=0)'!W469</f>
        <v>1.3391276298570123E-3</v>
      </c>
      <c r="X469" s="2">
        <f>'Radiometer Rrs'!X469-'Simulated_Rrs (SPM=0)'!X469</f>
        <v>6.2992504857201335E-3</v>
      </c>
      <c r="Y469" s="2">
        <f>'Radiometer Rrs'!Y469-'Simulated_Rrs (SPM=0)'!Y469</f>
        <v>7.2819258520353501E-3</v>
      </c>
      <c r="Z469" s="2">
        <f>'Radiometer Rrs'!Z469-'Simulated_Rrs (SPM=0)'!Z469</f>
        <v>1.2541824060136365E-2</v>
      </c>
      <c r="AA469" s="2">
        <f>'Radiometer Rrs'!AA469-'Simulated_Rrs (SPM=0)'!AA469</f>
        <v>8.1264029846296222E-3</v>
      </c>
      <c r="AB469" s="2">
        <f>'Radiometer Rrs'!AB469-'Simulated_Rrs (SPM=0)'!AB469</f>
        <v>5.9331180431697961E-3</v>
      </c>
      <c r="AC469" s="2">
        <f>'Radiometer Rrs'!AC469-'Simulated_Rrs (SPM=0)'!AC469</f>
        <v>7.7378247561731982E-4</v>
      </c>
      <c r="AD469" s="2">
        <f>'Radiometer Rrs'!AD469-'Simulated_Rrs (SPM=0)'!AD469</f>
        <v>6.5271767047718025E-3</v>
      </c>
      <c r="AE469" s="2">
        <f>'Radiometer Rrs'!AE469-'Simulated_Rrs (SPM=0)'!AE469</f>
        <v>8.1264029846574177E-3</v>
      </c>
    </row>
    <row r="470" spans="1:31" x14ac:dyDescent="0.3">
      <c r="A470" s="2">
        <v>867</v>
      </c>
      <c r="B470" s="2">
        <f>'Radiometer Rrs'!B470-'Simulated_Rrs (SPM=0)'!B470</f>
        <v>2.8172401837827264E-3</v>
      </c>
      <c r="C470" s="2">
        <f>'Radiometer Rrs'!C470-'Simulated_Rrs (SPM=0)'!C470</f>
        <v>2.7512015446546976E-3</v>
      </c>
      <c r="D470" s="2">
        <f>'Radiometer Rrs'!D470-'Simulated_Rrs (SPM=0)'!D470</f>
        <v>2.220004624916133E-3</v>
      </c>
      <c r="E470" s="2">
        <f>'Radiometer Rrs'!E470-'Simulated_Rrs (SPM=0)'!E470</f>
        <v>2.2068466751829175E-3</v>
      </c>
      <c r="F470" s="2">
        <f>'Radiometer Rrs'!F470-'Simulated_Rrs (SPM=0)'!F470</f>
        <v>1.9949874237127668E-3</v>
      </c>
      <c r="G470" s="2">
        <f>'Radiometer Rrs'!G470-'Simulated_Rrs (SPM=0)'!G470</f>
        <v>2.4186797004925333E-3</v>
      </c>
      <c r="H470" s="2">
        <f>'Radiometer Rrs'!H470-'Simulated_Rrs (SPM=0)'!H470</f>
        <v>1.2326704978332878E-3</v>
      </c>
      <c r="I470" s="2">
        <f>'Radiometer Rrs'!I470-'Simulated_Rrs (SPM=0)'!I470</f>
        <v>1.3762773961745562E-3</v>
      </c>
      <c r="J470" s="2">
        <f>'Radiometer Rrs'!J470-'Simulated_Rrs (SPM=0)'!J470</f>
        <v>2.2715052405636602E-3</v>
      </c>
      <c r="K470" s="2">
        <f>'Radiometer Rrs'!K470-'Simulated_Rrs (SPM=0)'!K470</f>
        <v>1.5353664718951329E-2</v>
      </c>
      <c r="L470" s="2">
        <f>'Radiometer Rrs'!L470-'Simulated_Rrs (SPM=0)'!L470</f>
        <v>1.7065778573740449E-3</v>
      </c>
      <c r="M470" s="2">
        <f>'Radiometer Rrs'!M470-'Simulated_Rrs (SPM=0)'!M470</f>
        <v>1.5712796691776719E-3</v>
      </c>
      <c r="N470" s="2">
        <f>'Radiometer Rrs'!N470-'Simulated_Rrs (SPM=0)'!N470</f>
        <v>2.0686441194927869E-3</v>
      </c>
      <c r="O470" s="2">
        <f>'Radiometer Rrs'!O470-'Simulated_Rrs (SPM=0)'!O470</f>
        <v>3.0343879697615952E-3</v>
      </c>
      <c r="P470" s="2">
        <f>'Radiometer Rrs'!P470-'Simulated_Rrs (SPM=0)'!P470</f>
        <v>9.2495273853139852E-4</v>
      </c>
      <c r="Q470" s="2">
        <f>'Radiometer Rrs'!Q470-'Simulated_Rrs (SPM=0)'!Q470</f>
        <v>9.835777137151276E-4</v>
      </c>
      <c r="R470" s="2">
        <f>'Radiometer Rrs'!R470-'Simulated_Rrs (SPM=0)'!R470</f>
        <v>9.2495272751675359E-4</v>
      </c>
      <c r="S470" s="2">
        <f>'Radiometer Rrs'!S470-'Simulated_Rrs (SPM=0)'!S470</f>
        <v>2.5966790034780865E-3</v>
      </c>
      <c r="T470" s="2">
        <f>'Radiometer Rrs'!T470-'Simulated_Rrs (SPM=0)'!T470</f>
        <v>1.2172068767855506E-3</v>
      </c>
      <c r="U470" s="2">
        <f>'Radiometer Rrs'!U470-'Simulated_Rrs (SPM=0)'!U470</f>
        <v>8.1052712093610951E-3</v>
      </c>
      <c r="V470" s="2">
        <f>'Radiometer Rrs'!V470-'Simulated_Rrs (SPM=0)'!V470</f>
        <v>5.309897407437222E-3</v>
      </c>
      <c r="W470" s="2">
        <f>'Radiometer Rrs'!W470-'Simulated_Rrs (SPM=0)'!W470</f>
        <v>1.3302426471525713E-3</v>
      </c>
      <c r="X470" s="2">
        <f>'Radiometer Rrs'!X470-'Simulated_Rrs (SPM=0)'!X470</f>
        <v>6.2976094502251523E-3</v>
      </c>
      <c r="Y470" s="2">
        <f>'Radiometer Rrs'!Y470-'Simulated_Rrs (SPM=0)'!Y470</f>
        <v>7.2728024690730409E-3</v>
      </c>
      <c r="Z470" s="2">
        <f>'Radiometer Rrs'!Z470-'Simulated_Rrs (SPM=0)'!Z470</f>
        <v>1.2549733632807845E-2</v>
      </c>
      <c r="AA470" s="2">
        <f>'Radiometer Rrs'!AA470-'Simulated_Rrs (SPM=0)'!AA470</f>
        <v>8.1409394990670288E-3</v>
      </c>
      <c r="AB470" s="2">
        <f>'Radiometer Rrs'!AB470-'Simulated_Rrs (SPM=0)'!AB470</f>
        <v>5.9419018943355764E-3</v>
      </c>
      <c r="AC470" s="2">
        <f>'Radiometer Rrs'!AC470-'Simulated_Rrs (SPM=0)'!AC470</f>
        <v>7.7087930172078511E-4</v>
      </c>
      <c r="AD470" s="2">
        <f>'Radiometer Rrs'!AD470-'Simulated_Rrs (SPM=0)'!AD470</f>
        <v>6.5133254016191142E-3</v>
      </c>
      <c r="AE470" s="2">
        <f>'Radiometer Rrs'!AE470-'Simulated_Rrs (SPM=0)'!AE470</f>
        <v>8.1409394990938459E-3</v>
      </c>
    </row>
    <row r="471" spans="1:31" x14ac:dyDescent="0.3">
      <c r="A471" s="2">
        <v>868</v>
      </c>
      <c r="B471" s="2">
        <f>'Radiometer Rrs'!B471-'Simulated_Rrs (SPM=0)'!B471</f>
        <v>2.7811512920151537E-3</v>
      </c>
      <c r="C471" s="2">
        <f>'Radiometer Rrs'!C471-'Simulated_Rrs (SPM=0)'!C471</f>
        <v>2.7376095345144E-3</v>
      </c>
      <c r="D471" s="2">
        <f>'Radiometer Rrs'!D471-'Simulated_Rrs (SPM=0)'!D471</f>
        <v>2.2021619117620363E-3</v>
      </c>
      <c r="E471" s="2">
        <f>'Radiometer Rrs'!E471-'Simulated_Rrs (SPM=0)'!E471</f>
        <v>2.1893005476326484E-3</v>
      </c>
      <c r="F471" s="2">
        <f>'Radiometer Rrs'!F471-'Simulated_Rrs (SPM=0)'!F471</f>
        <v>1.9799128850442166E-3</v>
      </c>
      <c r="G471" s="2">
        <f>'Radiometer Rrs'!G471-'Simulated_Rrs (SPM=0)'!G471</f>
        <v>2.4132307025716941E-3</v>
      </c>
      <c r="H471" s="2">
        <f>'Radiometer Rrs'!H471-'Simulated_Rrs (SPM=0)'!H471</f>
        <v>1.2278736865397218E-3</v>
      </c>
      <c r="I471" s="2">
        <f>'Radiometer Rrs'!I471-'Simulated_Rrs (SPM=0)'!I471</f>
        <v>1.374853763143144E-3</v>
      </c>
      <c r="J471" s="2">
        <f>'Radiometer Rrs'!J471-'Simulated_Rrs (SPM=0)'!J471</f>
        <v>2.2697415450385746E-3</v>
      </c>
      <c r="K471" s="2">
        <f>'Radiometer Rrs'!K471-'Simulated_Rrs (SPM=0)'!K471</f>
        <v>1.5346549468746517E-2</v>
      </c>
      <c r="L471" s="2">
        <f>'Radiometer Rrs'!L471-'Simulated_Rrs (SPM=0)'!L471</f>
        <v>1.7014584255048868E-3</v>
      </c>
      <c r="M471" s="2">
        <f>'Radiometer Rrs'!M471-'Simulated_Rrs (SPM=0)'!M471</f>
        <v>1.5680345461394781E-3</v>
      </c>
      <c r="N471" s="2">
        <f>'Radiometer Rrs'!N471-'Simulated_Rrs (SPM=0)'!N471</f>
        <v>2.0711756586804311E-3</v>
      </c>
      <c r="O471" s="2">
        <f>'Radiometer Rrs'!O471-'Simulated_Rrs (SPM=0)'!O471</f>
        <v>3.0322243795990462E-3</v>
      </c>
      <c r="P471" s="2">
        <f>'Radiometer Rrs'!P471-'Simulated_Rrs (SPM=0)'!P471</f>
        <v>9.2424694185007264E-4</v>
      </c>
      <c r="Q471" s="2">
        <f>'Radiometer Rrs'!Q471-'Simulated_Rrs (SPM=0)'!Q471</f>
        <v>9.7730647981810609E-4</v>
      </c>
      <c r="R471" s="2">
        <f>'Radiometer Rrs'!R471-'Simulated_Rrs (SPM=0)'!R471</f>
        <v>9.2424693112353601E-4</v>
      </c>
      <c r="S471" s="2">
        <f>'Radiometer Rrs'!S471-'Simulated_Rrs (SPM=0)'!S471</f>
        <v>2.5729951022004319E-3</v>
      </c>
      <c r="T471" s="2">
        <f>'Radiometer Rrs'!T471-'Simulated_Rrs (SPM=0)'!T471</f>
        <v>1.2128586332961116E-3</v>
      </c>
      <c r="U471" s="2">
        <f>'Radiometer Rrs'!U471-'Simulated_Rrs (SPM=0)'!U471</f>
        <v>8.1446559500367981E-3</v>
      </c>
      <c r="V471" s="2">
        <f>'Radiometer Rrs'!V471-'Simulated_Rrs (SPM=0)'!V471</f>
        <v>5.2846616203231613E-3</v>
      </c>
      <c r="W471" s="2">
        <f>'Radiometer Rrs'!W471-'Simulated_Rrs (SPM=0)'!W471</f>
        <v>1.3154288439097244E-3</v>
      </c>
      <c r="X471" s="2">
        <f>'Radiometer Rrs'!X471-'Simulated_Rrs (SPM=0)'!X471</f>
        <v>6.3031206079276775E-3</v>
      </c>
      <c r="Y471" s="2">
        <f>'Radiometer Rrs'!Y471-'Simulated_Rrs (SPM=0)'!Y471</f>
        <v>7.2625290899276272E-3</v>
      </c>
      <c r="Z471" s="2">
        <f>'Radiometer Rrs'!Z471-'Simulated_Rrs (SPM=0)'!Z471</f>
        <v>1.2541297678809514E-2</v>
      </c>
      <c r="AA471" s="2">
        <f>'Radiometer Rrs'!AA471-'Simulated_Rrs (SPM=0)'!AA471</f>
        <v>8.1841586747674697E-3</v>
      </c>
      <c r="AB471" s="2">
        <f>'Radiometer Rrs'!AB471-'Simulated_Rrs (SPM=0)'!AB471</f>
        <v>5.9523794347606726E-3</v>
      </c>
      <c r="AC471" s="2">
        <f>'Radiometer Rrs'!AC471-'Simulated_Rrs (SPM=0)'!AC471</f>
        <v>7.6453105046925967E-4</v>
      </c>
      <c r="AD471" s="2">
        <f>'Radiometer Rrs'!AD471-'Simulated_Rrs (SPM=0)'!AD471</f>
        <v>6.4734855533396295E-3</v>
      </c>
      <c r="AE471" s="2">
        <f>'Radiometer Rrs'!AE471-'Simulated_Rrs (SPM=0)'!AE471</f>
        <v>8.1841586747933483E-3</v>
      </c>
    </row>
    <row r="472" spans="1:31" x14ac:dyDescent="0.3">
      <c r="A472" s="2">
        <v>869</v>
      </c>
      <c r="B472" s="2">
        <f>'Radiometer Rrs'!B472-'Simulated_Rrs (SPM=0)'!B472</f>
        <v>2.767216422160562E-3</v>
      </c>
      <c r="C472" s="2">
        <f>'Radiometer Rrs'!C472-'Simulated_Rrs (SPM=0)'!C472</f>
        <v>2.7152984798807637E-3</v>
      </c>
      <c r="D472" s="2">
        <f>'Radiometer Rrs'!D472-'Simulated_Rrs (SPM=0)'!D472</f>
        <v>2.1868178121458351E-3</v>
      </c>
      <c r="E472" s="2">
        <f>'Radiometer Rrs'!E472-'Simulated_Rrs (SPM=0)'!E472</f>
        <v>2.180429432369724E-3</v>
      </c>
      <c r="F472" s="2">
        <f>'Radiometer Rrs'!F472-'Simulated_Rrs (SPM=0)'!F472</f>
        <v>1.9745739101591341E-3</v>
      </c>
      <c r="G472" s="2">
        <f>'Radiometer Rrs'!G472-'Simulated_Rrs (SPM=0)'!G472</f>
        <v>2.4084382353511636E-3</v>
      </c>
      <c r="H472" s="2">
        <f>'Radiometer Rrs'!H472-'Simulated_Rrs (SPM=0)'!H472</f>
        <v>1.2339730525841276E-3</v>
      </c>
      <c r="I472" s="2">
        <f>'Radiometer Rrs'!I472-'Simulated_Rrs (SPM=0)'!I472</f>
        <v>1.3688746502122605E-3</v>
      </c>
      <c r="J472" s="2">
        <f>'Radiometer Rrs'!J472-'Simulated_Rrs (SPM=0)'!J472</f>
        <v>2.2506210256777888E-3</v>
      </c>
      <c r="K472" s="2">
        <f>'Radiometer Rrs'!K472-'Simulated_Rrs (SPM=0)'!K472</f>
        <v>1.5380671721135738E-2</v>
      </c>
      <c r="L472" s="2">
        <f>'Radiometer Rrs'!L472-'Simulated_Rrs (SPM=0)'!L472</f>
        <v>1.6953698911860112E-3</v>
      </c>
      <c r="M472" s="2">
        <f>'Radiometer Rrs'!M472-'Simulated_Rrs (SPM=0)'!M472</f>
        <v>1.5600863552561453E-3</v>
      </c>
      <c r="N472" s="2">
        <f>'Radiometer Rrs'!N472-'Simulated_Rrs (SPM=0)'!N472</f>
        <v>2.0708964332862389E-3</v>
      </c>
      <c r="O472" s="2">
        <f>'Radiometer Rrs'!O472-'Simulated_Rrs (SPM=0)'!O472</f>
        <v>3.0317959939159386E-3</v>
      </c>
      <c r="P472" s="2">
        <f>'Radiometer Rrs'!P472-'Simulated_Rrs (SPM=0)'!P472</f>
        <v>9.2423391118150785E-4</v>
      </c>
      <c r="Q472" s="2">
        <f>'Radiometer Rrs'!Q472-'Simulated_Rrs (SPM=0)'!Q472</f>
        <v>9.7781556143409576E-4</v>
      </c>
      <c r="R472" s="2">
        <f>'Radiometer Rrs'!R472-'Simulated_Rrs (SPM=0)'!R472</f>
        <v>9.2423390073404822E-4</v>
      </c>
      <c r="S472" s="2">
        <f>'Radiometer Rrs'!S472-'Simulated_Rrs (SPM=0)'!S472</f>
        <v>2.5734900252824856E-3</v>
      </c>
      <c r="T472" s="2">
        <f>'Radiometer Rrs'!T472-'Simulated_Rrs (SPM=0)'!T472</f>
        <v>1.2015996929914323E-3</v>
      </c>
      <c r="U472" s="2">
        <f>'Radiometer Rrs'!U472-'Simulated_Rrs (SPM=0)'!U472</f>
        <v>8.1737063334774446E-3</v>
      </c>
      <c r="V472" s="2">
        <f>'Radiometer Rrs'!V472-'Simulated_Rrs (SPM=0)'!V472</f>
        <v>5.2766480706550895E-3</v>
      </c>
      <c r="W472" s="2">
        <f>'Radiometer Rrs'!W472-'Simulated_Rrs (SPM=0)'!W472</f>
        <v>1.3114139437966777E-3</v>
      </c>
      <c r="X472" s="2">
        <f>'Radiometer Rrs'!X472-'Simulated_Rrs (SPM=0)'!X472</f>
        <v>6.2983217956730448E-3</v>
      </c>
      <c r="Y472" s="2">
        <f>'Radiometer Rrs'!Y472-'Simulated_Rrs (SPM=0)'!Y472</f>
        <v>7.265670035642751E-3</v>
      </c>
      <c r="Z472" s="2">
        <f>'Radiometer Rrs'!Z472-'Simulated_Rrs (SPM=0)'!Z472</f>
        <v>1.2538557945146789E-2</v>
      </c>
      <c r="AA472" s="2">
        <f>'Radiometer Rrs'!AA472-'Simulated_Rrs (SPM=0)'!AA472</f>
        <v>8.1525018243816024E-3</v>
      </c>
      <c r="AB472" s="2">
        <f>'Radiometer Rrs'!AB472-'Simulated_Rrs (SPM=0)'!AB472</f>
        <v>5.9549785853535752E-3</v>
      </c>
      <c r="AC472" s="2">
        <f>'Radiometer Rrs'!AC472-'Simulated_Rrs (SPM=0)'!AC472</f>
        <v>7.634455025783449E-4</v>
      </c>
      <c r="AD472" s="2">
        <f>'Radiometer Rrs'!AD472-'Simulated_Rrs (SPM=0)'!AD472</f>
        <v>6.4583748390691252E-3</v>
      </c>
      <c r="AE472" s="2">
        <f>'Radiometer Rrs'!AE472-'Simulated_Rrs (SPM=0)'!AE472</f>
        <v>8.1525018244065755E-3</v>
      </c>
    </row>
    <row r="473" spans="1:31" x14ac:dyDescent="0.3">
      <c r="A473" s="2">
        <v>870</v>
      </c>
      <c r="B473" s="2">
        <f>'Radiometer Rrs'!B473-'Simulated_Rrs (SPM=0)'!B473</f>
        <v>2.7392471442719939E-3</v>
      </c>
      <c r="C473" s="2">
        <f>'Radiometer Rrs'!C473-'Simulated_Rrs (SPM=0)'!C473</f>
        <v>2.6948154330579755E-3</v>
      </c>
      <c r="D473" s="2">
        <f>'Radiometer Rrs'!D473-'Simulated_Rrs (SPM=0)'!D473</f>
        <v>2.1717336349590371E-3</v>
      </c>
      <c r="E473" s="2">
        <f>'Radiometer Rrs'!E473-'Simulated_Rrs (SPM=0)'!E473</f>
        <v>2.1720216846412566E-3</v>
      </c>
      <c r="F473" s="2">
        <f>'Radiometer Rrs'!F473-'Simulated_Rrs (SPM=0)'!F473</f>
        <v>1.9674365598867562E-3</v>
      </c>
      <c r="G473" s="2">
        <f>'Radiometer Rrs'!G473-'Simulated_Rrs (SPM=0)'!G473</f>
        <v>2.3990701853419272E-3</v>
      </c>
      <c r="H473" s="2">
        <f>'Radiometer Rrs'!H473-'Simulated_Rrs (SPM=0)'!H473</f>
        <v>1.2351391406536729E-3</v>
      </c>
      <c r="I473" s="2">
        <f>'Radiometer Rrs'!I473-'Simulated_Rrs (SPM=0)'!I473</f>
        <v>1.3686920459680251E-3</v>
      </c>
      <c r="J473" s="2">
        <f>'Radiometer Rrs'!J473-'Simulated_Rrs (SPM=0)'!J473</f>
        <v>2.2496392550488439E-3</v>
      </c>
      <c r="K473" s="2">
        <f>'Radiometer Rrs'!K473-'Simulated_Rrs (SPM=0)'!K473</f>
        <v>1.5393473570360302E-2</v>
      </c>
      <c r="L473" s="2">
        <f>'Radiometer Rrs'!L473-'Simulated_Rrs (SPM=0)'!L473</f>
        <v>1.6973914040941142E-3</v>
      </c>
      <c r="M473" s="2">
        <f>'Radiometer Rrs'!M473-'Simulated_Rrs (SPM=0)'!M473</f>
        <v>1.557122017215778E-3</v>
      </c>
      <c r="N473" s="2">
        <f>'Radiometer Rrs'!N473-'Simulated_Rrs (SPM=0)'!N473</f>
        <v>2.071065625840402E-3</v>
      </c>
      <c r="O473" s="2">
        <f>'Radiometer Rrs'!O473-'Simulated_Rrs (SPM=0)'!O473</f>
        <v>3.0323754715844524E-3</v>
      </c>
      <c r="P473" s="2">
        <f>'Radiometer Rrs'!P473-'Simulated_Rrs (SPM=0)'!P473</f>
        <v>9.2006113979363729E-4</v>
      </c>
      <c r="Q473" s="2">
        <f>'Radiometer Rrs'!Q473-'Simulated_Rrs (SPM=0)'!Q473</f>
        <v>9.7631187177085158E-4</v>
      </c>
      <c r="R473" s="2">
        <f>'Radiometer Rrs'!R473-'Simulated_Rrs (SPM=0)'!R473</f>
        <v>9.2006112964944701E-4</v>
      </c>
      <c r="S473" s="2">
        <f>'Radiometer Rrs'!S473-'Simulated_Rrs (SPM=0)'!S473</f>
        <v>2.5707261891360429E-3</v>
      </c>
      <c r="T473" s="2">
        <f>'Radiometer Rrs'!T473-'Simulated_Rrs (SPM=0)'!T473</f>
        <v>1.1871338055524435E-3</v>
      </c>
      <c r="U473" s="2">
        <f>'Radiometer Rrs'!U473-'Simulated_Rrs (SPM=0)'!U473</f>
        <v>8.1805059828294821E-3</v>
      </c>
      <c r="V473" s="2">
        <f>'Radiometer Rrs'!V473-'Simulated_Rrs (SPM=0)'!V473</f>
        <v>5.2667731662616023E-3</v>
      </c>
      <c r="W473" s="2">
        <f>'Radiometer Rrs'!W473-'Simulated_Rrs (SPM=0)'!W473</f>
        <v>1.3105988294237955E-3</v>
      </c>
      <c r="X473" s="2">
        <f>'Radiometer Rrs'!X473-'Simulated_Rrs (SPM=0)'!X473</f>
        <v>6.2821540825012913E-3</v>
      </c>
      <c r="Y473" s="2">
        <f>'Radiometer Rrs'!Y473-'Simulated_Rrs (SPM=0)'!Y473</f>
        <v>7.2635504829571861E-3</v>
      </c>
      <c r="Z473" s="2">
        <f>'Radiometer Rrs'!Z473-'Simulated_Rrs (SPM=0)'!Z473</f>
        <v>1.2521778906778002E-2</v>
      </c>
      <c r="AA473" s="2">
        <f>'Radiometer Rrs'!AA473-'Simulated_Rrs (SPM=0)'!AA473</f>
        <v>8.1546565960384856E-3</v>
      </c>
      <c r="AB473" s="2">
        <f>'Radiometer Rrs'!AB473-'Simulated_Rrs (SPM=0)'!AB473</f>
        <v>5.9392045368107564E-3</v>
      </c>
      <c r="AC473" s="2">
        <f>'Radiometer Rrs'!AC473-'Simulated_Rrs (SPM=0)'!AC473</f>
        <v>7.633714129814484E-4</v>
      </c>
      <c r="AD473" s="2">
        <f>'Radiometer Rrs'!AD473-'Simulated_Rrs (SPM=0)'!AD473</f>
        <v>6.4459745226903139E-3</v>
      </c>
      <c r="AE473" s="2">
        <f>'Radiometer Rrs'!AE473-'Simulated_Rrs (SPM=0)'!AE473</f>
        <v>8.1546565960625133E-3</v>
      </c>
    </row>
    <row r="474" spans="1:31" x14ac:dyDescent="0.3">
      <c r="A474" s="2">
        <v>871</v>
      </c>
      <c r="B474" s="2">
        <f>'Radiometer Rrs'!B474-'Simulated_Rrs (SPM=0)'!B474</f>
        <v>2.7054720537214643E-3</v>
      </c>
      <c r="C474" s="2">
        <f>'Radiometer Rrs'!C474-'Simulated_Rrs (SPM=0)'!C474</f>
        <v>2.676048343738943E-3</v>
      </c>
      <c r="D474" s="2">
        <f>'Radiometer Rrs'!D474-'Simulated_Rrs (SPM=0)'!D474</f>
        <v>2.1571684547808715E-3</v>
      </c>
      <c r="E474" s="2">
        <f>'Radiometer Rrs'!E474-'Simulated_Rrs (SPM=0)'!E474</f>
        <v>2.1630948855927111E-3</v>
      </c>
      <c r="F474" s="2">
        <f>'Radiometer Rrs'!F474-'Simulated_Rrs (SPM=0)'!F474</f>
        <v>1.9585902389393094E-3</v>
      </c>
      <c r="G474" s="2">
        <f>'Radiometer Rrs'!G474-'Simulated_Rrs (SPM=0)'!G474</f>
        <v>2.3868111130393105E-3</v>
      </c>
      <c r="H474" s="2">
        <f>'Radiometer Rrs'!H474-'Simulated_Rrs (SPM=0)'!H474</f>
        <v>1.232887455433256E-3</v>
      </c>
      <c r="I474" s="2">
        <f>'Radiometer Rrs'!I474-'Simulated_Rrs (SPM=0)'!I474</f>
        <v>1.3718901344383994E-3</v>
      </c>
      <c r="J474" s="2">
        <f>'Radiometer Rrs'!J474-'Simulated_Rrs (SPM=0)'!J474</f>
        <v>2.2590229114628165E-3</v>
      </c>
      <c r="K474" s="2">
        <f>'Radiometer Rrs'!K474-'Simulated_Rrs (SPM=0)'!K474</f>
        <v>1.5394620682675803E-2</v>
      </c>
      <c r="L474" s="2">
        <f>'Radiometer Rrs'!L474-'Simulated_Rrs (SPM=0)'!L474</f>
        <v>1.7039745310940635E-3</v>
      </c>
      <c r="M474" s="2">
        <f>'Radiometer Rrs'!M474-'Simulated_Rrs (SPM=0)'!M474</f>
        <v>1.5572386722657375E-3</v>
      </c>
      <c r="N474" s="2">
        <f>'Radiometer Rrs'!N474-'Simulated_Rrs (SPM=0)'!N474</f>
        <v>2.0714089338399883E-3</v>
      </c>
      <c r="O474" s="2">
        <f>'Radiometer Rrs'!O474-'Simulated_Rrs (SPM=0)'!O474</f>
        <v>3.0329987120009099E-3</v>
      </c>
      <c r="P474" s="2">
        <f>'Radiometer Rrs'!P474-'Simulated_Rrs (SPM=0)'!P474</f>
        <v>9.1462479495583266E-4</v>
      </c>
      <c r="Q474" s="2">
        <f>'Radiometer Rrs'!Q474-'Simulated_Rrs (SPM=0)'!Q474</f>
        <v>9.7352232573320722E-4</v>
      </c>
      <c r="R474" s="2">
        <f>'Radiometer Rrs'!R474-'Simulated_Rrs (SPM=0)'!R474</f>
        <v>9.1462478515139903E-4</v>
      </c>
      <c r="S474" s="2">
        <f>'Radiometer Rrs'!S474-'Simulated_Rrs (SPM=0)'!S474</f>
        <v>2.5664369635588508E-3</v>
      </c>
      <c r="T474" s="2">
        <f>'Radiometer Rrs'!T474-'Simulated_Rrs (SPM=0)'!T474</f>
        <v>1.1703541600930933E-3</v>
      </c>
      <c r="U474" s="2">
        <f>'Radiometer Rrs'!U474-'Simulated_Rrs (SPM=0)'!U474</f>
        <v>8.1741633776519843E-3</v>
      </c>
      <c r="V474" s="2">
        <f>'Radiometer Rrs'!V474-'Simulated_Rrs (SPM=0)'!V474</f>
        <v>5.2564629248660986E-3</v>
      </c>
      <c r="W474" s="2">
        <f>'Radiometer Rrs'!W474-'Simulated_Rrs (SPM=0)'!W474</f>
        <v>1.3120949428001506E-3</v>
      </c>
      <c r="X474" s="2">
        <f>'Radiometer Rrs'!X474-'Simulated_Rrs (SPM=0)'!X474</f>
        <v>6.2611972889619243E-3</v>
      </c>
      <c r="Y474" s="2">
        <f>'Radiometer Rrs'!Y474-'Simulated_Rrs (SPM=0)'!Y474</f>
        <v>7.2575872992486305E-3</v>
      </c>
      <c r="Z474" s="2">
        <f>'Radiometer Rrs'!Z474-'Simulated_Rrs (SPM=0)'!Z474</f>
        <v>1.2497893981520515E-2</v>
      </c>
      <c r="AA474" s="2">
        <f>'Radiometer Rrs'!AA474-'Simulated_Rrs (SPM=0)'!AA474</f>
        <v>8.1731878709088018E-3</v>
      </c>
      <c r="AB474" s="2">
        <f>'Radiometer Rrs'!AB474-'Simulated_Rrs (SPM=0)'!AB474</f>
        <v>5.9149193453875972E-3</v>
      </c>
      <c r="AC474" s="2">
        <f>'Radiometer Rrs'!AC474-'Simulated_Rrs (SPM=0)'!AC474</f>
        <v>7.6410118263369256E-4</v>
      </c>
      <c r="AD474" s="2">
        <f>'Radiometer Rrs'!AD474-'Simulated_Rrs (SPM=0)'!AD474</f>
        <v>6.4360872944868603E-3</v>
      </c>
      <c r="AE474" s="2">
        <f>'Radiometer Rrs'!AE474-'Simulated_Rrs (SPM=0)'!AE474</f>
        <v>8.1731878709318112E-3</v>
      </c>
    </row>
    <row r="475" spans="1:31" x14ac:dyDescent="0.3">
      <c r="A475" s="2">
        <v>872</v>
      </c>
      <c r="B475" s="2">
        <f>'Radiometer Rrs'!B475-'Simulated_Rrs (SPM=0)'!B475</f>
        <v>2.7001983126053448E-3</v>
      </c>
      <c r="C475" s="2">
        <f>'Radiometer Rrs'!C475-'Simulated_Rrs (SPM=0)'!C475</f>
        <v>2.6622046343934744E-3</v>
      </c>
      <c r="D475" s="2">
        <f>'Radiometer Rrs'!D475-'Simulated_Rrs (SPM=0)'!D475</f>
        <v>2.1457769292396829E-3</v>
      </c>
      <c r="E475" s="2">
        <f>'Radiometer Rrs'!E475-'Simulated_Rrs (SPM=0)'!E475</f>
        <v>2.1468286614160794E-3</v>
      </c>
      <c r="F475" s="2">
        <f>'Radiometer Rrs'!F475-'Simulated_Rrs (SPM=0)'!F475</f>
        <v>1.9447095099095031E-3</v>
      </c>
      <c r="G475" s="2">
        <f>'Radiometer Rrs'!G475-'Simulated_Rrs (SPM=0)'!G475</f>
        <v>2.3748594927271069E-3</v>
      </c>
      <c r="H475" s="2">
        <f>'Radiometer Rrs'!H475-'Simulated_Rrs (SPM=0)'!H475</f>
        <v>1.2282606765182768E-3</v>
      </c>
      <c r="I475" s="2">
        <f>'Radiometer Rrs'!I475-'Simulated_Rrs (SPM=0)'!I475</f>
        <v>1.3721590753478885E-3</v>
      </c>
      <c r="J475" s="2">
        <f>'Radiometer Rrs'!J475-'Simulated_Rrs (SPM=0)'!J475</f>
        <v>2.2573215660660595E-3</v>
      </c>
      <c r="K475" s="2">
        <f>'Radiometer Rrs'!K475-'Simulated_Rrs (SPM=0)'!K475</f>
        <v>1.5413553159017945E-2</v>
      </c>
      <c r="L475" s="2">
        <f>'Radiometer Rrs'!L475-'Simulated_Rrs (SPM=0)'!L475</f>
        <v>1.7049444746254792E-3</v>
      </c>
      <c r="M475" s="2">
        <f>'Radiometer Rrs'!M475-'Simulated_Rrs (SPM=0)'!M475</f>
        <v>1.5564049848257322E-3</v>
      </c>
      <c r="N475" s="2">
        <f>'Radiometer Rrs'!N475-'Simulated_Rrs (SPM=0)'!N475</f>
        <v>2.0707373389920809E-3</v>
      </c>
      <c r="O475" s="2">
        <f>'Radiometer Rrs'!O475-'Simulated_Rrs (SPM=0)'!O475</f>
        <v>3.028214771423848E-3</v>
      </c>
      <c r="P475" s="2">
        <f>'Radiometer Rrs'!P475-'Simulated_Rrs (SPM=0)'!P475</f>
        <v>9.2175014577360276E-4</v>
      </c>
      <c r="Q475" s="2">
        <f>'Radiometer Rrs'!Q475-'Simulated_Rrs (SPM=0)'!Q475</f>
        <v>9.707400553592699E-4</v>
      </c>
      <c r="R475" s="2">
        <f>'Radiometer Rrs'!R475-'Simulated_Rrs (SPM=0)'!R475</f>
        <v>9.2175013626104123E-4</v>
      </c>
      <c r="S475" s="2">
        <f>'Radiometer Rrs'!S475-'Simulated_Rrs (SPM=0)'!S475</f>
        <v>2.5671687534348548E-3</v>
      </c>
      <c r="T475" s="2">
        <f>'Radiometer Rrs'!T475-'Simulated_Rrs (SPM=0)'!T475</f>
        <v>1.1512020810158724E-3</v>
      </c>
      <c r="U475" s="2">
        <f>'Radiometer Rrs'!U475-'Simulated_Rrs (SPM=0)'!U475</f>
        <v>8.1775716933835552E-3</v>
      </c>
      <c r="V475" s="2">
        <f>'Radiometer Rrs'!V475-'Simulated_Rrs (SPM=0)'!V475</f>
        <v>5.2529433682596306E-3</v>
      </c>
      <c r="W475" s="2">
        <f>'Radiometer Rrs'!W475-'Simulated_Rrs (SPM=0)'!W475</f>
        <v>1.315978523177613E-3</v>
      </c>
      <c r="X475" s="2">
        <f>'Radiometer Rrs'!X475-'Simulated_Rrs (SPM=0)'!X475</f>
        <v>6.2625548454989053E-3</v>
      </c>
      <c r="Y475" s="2">
        <f>'Radiometer Rrs'!Y475-'Simulated_Rrs (SPM=0)'!Y475</f>
        <v>7.2472991606712389E-3</v>
      </c>
      <c r="Z475" s="2">
        <f>'Radiometer Rrs'!Z475-'Simulated_Rrs (SPM=0)'!Z475</f>
        <v>1.2490837913600521E-2</v>
      </c>
      <c r="AA475" s="2">
        <f>'Radiometer Rrs'!AA475-'Simulated_Rrs (SPM=0)'!AA475</f>
        <v>8.1445505748456784E-3</v>
      </c>
      <c r="AB475" s="2">
        <f>'Radiometer Rrs'!AB475-'Simulated_Rrs (SPM=0)'!AB475</f>
        <v>5.9197533621822424E-3</v>
      </c>
      <c r="AC475" s="2">
        <f>'Radiometer Rrs'!AC475-'Simulated_Rrs (SPM=0)'!AC475</f>
        <v>7.6624395413036467E-4</v>
      </c>
      <c r="AD475" s="2">
        <f>'Radiometer Rrs'!AD475-'Simulated_Rrs (SPM=0)'!AD475</f>
        <v>6.4332202629093496E-3</v>
      </c>
      <c r="AE475" s="2">
        <f>'Radiometer Rrs'!AE475-'Simulated_Rrs (SPM=0)'!AE475</f>
        <v>8.1445505748677979E-3</v>
      </c>
    </row>
    <row r="476" spans="1:31" x14ac:dyDescent="0.3">
      <c r="A476" s="2">
        <v>873</v>
      </c>
      <c r="B476" s="2">
        <f>'Radiometer Rrs'!B476-'Simulated_Rrs (SPM=0)'!B476</f>
        <v>2.6854158873977625E-3</v>
      </c>
      <c r="C476" s="2">
        <f>'Radiometer Rrs'!C476-'Simulated_Rrs (SPM=0)'!C476</f>
        <v>2.6485145238728533E-3</v>
      </c>
      <c r="D476" s="2">
        <f>'Radiometer Rrs'!D476-'Simulated_Rrs (SPM=0)'!D476</f>
        <v>2.132585666603804E-3</v>
      </c>
      <c r="E476" s="2">
        <f>'Radiometer Rrs'!E476-'Simulated_Rrs (SPM=0)'!E476</f>
        <v>2.1442859219203904E-3</v>
      </c>
      <c r="F476" s="2">
        <f>'Radiometer Rrs'!F476-'Simulated_Rrs (SPM=0)'!F476</f>
        <v>1.9351016454489263E-3</v>
      </c>
      <c r="G476" s="2">
        <f>'Radiometer Rrs'!G476-'Simulated_Rrs (SPM=0)'!G476</f>
        <v>2.3663994057685775E-3</v>
      </c>
      <c r="H476" s="2">
        <f>'Radiometer Rrs'!H476-'Simulated_Rrs (SPM=0)'!H476</f>
        <v>1.226773528410226E-3</v>
      </c>
      <c r="I476" s="2">
        <f>'Radiometer Rrs'!I476-'Simulated_Rrs (SPM=0)'!I476</f>
        <v>1.3693741414196167E-3</v>
      </c>
      <c r="J476" s="2">
        <f>'Radiometer Rrs'!J476-'Simulated_Rrs (SPM=0)'!J476</f>
        <v>2.2554333993829536E-3</v>
      </c>
      <c r="K476" s="2">
        <f>'Radiometer Rrs'!K476-'Simulated_Rrs (SPM=0)'!K476</f>
        <v>1.5415071793782476E-2</v>
      </c>
      <c r="L476" s="2">
        <f>'Radiometer Rrs'!L476-'Simulated_Rrs (SPM=0)'!L476</f>
        <v>1.7002415370551281E-3</v>
      </c>
      <c r="M476" s="2">
        <f>'Radiometer Rrs'!M476-'Simulated_Rrs (SPM=0)'!M476</f>
        <v>1.5509711215647302E-3</v>
      </c>
      <c r="N476" s="2">
        <f>'Radiometer Rrs'!N476-'Simulated_Rrs (SPM=0)'!N476</f>
        <v>2.0698825003358781E-3</v>
      </c>
      <c r="O476" s="2">
        <f>'Radiometer Rrs'!O476-'Simulated_Rrs (SPM=0)'!O476</f>
        <v>3.0267166290399478E-3</v>
      </c>
      <c r="P476" s="2">
        <f>'Radiometer Rrs'!P476-'Simulated_Rrs (SPM=0)'!P476</f>
        <v>9.2224525384946513E-4</v>
      </c>
      <c r="Q476" s="2">
        <f>'Radiometer Rrs'!Q476-'Simulated_Rrs (SPM=0)'!Q476</f>
        <v>9.6835334022152232E-4</v>
      </c>
      <c r="R476" s="2">
        <f>'Radiometer Rrs'!R476-'Simulated_Rrs (SPM=0)'!R476</f>
        <v>9.222452446146543E-4</v>
      </c>
      <c r="S476" s="2">
        <f>'Radiometer Rrs'!S476-'Simulated_Rrs (SPM=0)'!S476</f>
        <v>2.5639251241217002E-3</v>
      </c>
      <c r="T476" s="2">
        <f>'Radiometer Rrs'!T476-'Simulated_Rrs (SPM=0)'!T476</f>
        <v>1.1334360741914349E-3</v>
      </c>
      <c r="U476" s="2">
        <f>'Radiometer Rrs'!U476-'Simulated_Rrs (SPM=0)'!U476</f>
        <v>8.1655180649608649E-3</v>
      </c>
      <c r="V476" s="2">
        <f>'Radiometer Rrs'!V476-'Simulated_Rrs (SPM=0)'!V476</f>
        <v>5.2473874564973278E-3</v>
      </c>
      <c r="W476" s="2">
        <f>'Radiometer Rrs'!W476-'Simulated_Rrs (SPM=0)'!W476</f>
        <v>1.3302480715079493E-3</v>
      </c>
      <c r="X476" s="2">
        <f>'Radiometer Rrs'!X476-'Simulated_Rrs (SPM=0)'!X476</f>
        <v>6.2502588190606178E-3</v>
      </c>
      <c r="Y476" s="2">
        <f>'Radiometer Rrs'!Y476-'Simulated_Rrs (SPM=0)'!Y476</f>
        <v>7.2435664169233733E-3</v>
      </c>
      <c r="Z476" s="2">
        <f>'Radiometer Rrs'!Z476-'Simulated_Rrs (SPM=0)'!Z476</f>
        <v>1.2472720455153885E-2</v>
      </c>
      <c r="AA476" s="2">
        <f>'Radiometer Rrs'!AA476-'Simulated_Rrs (SPM=0)'!AA476</f>
        <v>8.1378090573756175E-3</v>
      </c>
      <c r="AB476" s="2">
        <f>'Radiometer Rrs'!AB476-'Simulated_Rrs (SPM=0)'!AB476</f>
        <v>5.9239656933880881E-3</v>
      </c>
      <c r="AC476" s="2">
        <f>'Radiometer Rrs'!AC476-'Simulated_Rrs (SPM=0)'!AC476</f>
        <v>7.6459553336020558E-4</v>
      </c>
      <c r="AD476" s="2">
        <f>'Radiometer Rrs'!AD476-'Simulated_Rrs (SPM=0)'!AD476</f>
        <v>6.4366313489046603E-3</v>
      </c>
      <c r="AE476" s="2">
        <f>'Radiometer Rrs'!AE476-'Simulated_Rrs (SPM=0)'!AE476</f>
        <v>8.1378090573968956E-3</v>
      </c>
    </row>
    <row r="477" spans="1:31" x14ac:dyDescent="0.3">
      <c r="A477" s="2">
        <v>874</v>
      </c>
      <c r="B477" s="2">
        <f>'Radiometer Rrs'!B477-'Simulated_Rrs (SPM=0)'!B477</f>
        <v>2.6643850799014813E-3</v>
      </c>
      <c r="C477" s="2">
        <f>'Radiometer Rrs'!C477-'Simulated_Rrs (SPM=0)'!C477</f>
        <v>2.6343350196497625E-3</v>
      </c>
      <c r="D477" s="2">
        <f>'Radiometer Rrs'!D477-'Simulated_Rrs (SPM=0)'!D477</f>
        <v>2.1190787436091399E-3</v>
      </c>
      <c r="E477" s="2">
        <f>'Radiometer Rrs'!E477-'Simulated_Rrs (SPM=0)'!E477</f>
        <v>2.1486375690228693E-3</v>
      </c>
      <c r="F477" s="2">
        <f>'Radiometer Rrs'!F477-'Simulated_Rrs (SPM=0)'!F477</f>
        <v>1.927235304155996E-3</v>
      </c>
      <c r="G477" s="2">
        <f>'Radiometer Rrs'!G477-'Simulated_Rrs (SPM=0)'!G477</f>
        <v>2.3596504671399366E-3</v>
      </c>
      <c r="H477" s="2">
        <f>'Radiometer Rrs'!H477-'Simulated_Rrs (SPM=0)'!H477</f>
        <v>1.2273727193668491E-3</v>
      </c>
      <c r="I477" s="2">
        <f>'Radiometer Rrs'!I477-'Simulated_Rrs (SPM=0)'!I477</f>
        <v>1.3646924360571058E-3</v>
      </c>
      <c r="J477" s="2">
        <f>'Radiometer Rrs'!J477-'Simulated_Rrs (SPM=0)'!J477</f>
        <v>2.2535247851384623E-3</v>
      </c>
      <c r="K477" s="2">
        <f>'Radiometer Rrs'!K477-'Simulated_Rrs (SPM=0)'!K477</f>
        <v>1.540567677871715E-2</v>
      </c>
      <c r="L477" s="2">
        <f>'Radiometer Rrs'!L477-'Simulated_Rrs (SPM=0)'!L477</f>
        <v>1.6922475592151915E-3</v>
      </c>
      <c r="M477" s="2">
        <f>'Radiometer Rrs'!M477-'Simulated_Rrs (SPM=0)'!M477</f>
        <v>1.5434031992862503E-3</v>
      </c>
      <c r="N477" s="2">
        <f>'Radiometer Rrs'!N477-'Simulated_Rrs (SPM=0)'!N477</f>
        <v>2.0688224079493021E-3</v>
      </c>
      <c r="O477" s="2">
        <f>'Radiometer Rrs'!O477-'Simulated_Rrs (SPM=0)'!O477</f>
        <v>3.0270216308236199E-3</v>
      </c>
      <c r="P477" s="2">
        <f>'Radiometer Rrs'!P477-'Simulated_Rrs (SPM=0)'!P477</f>
        <v>9.1800569991136232E-4</v>
      </c>
      <c r="Q477" s="2">
        <f>'Radiometer Rrs'!Q477-'Simulated_Rrs (SPM=0)'!Q477</f>
        <v>9.6599479656706727E-4</v>
      </c>
      <c r="R477" s="2">
        <f>'Radiometer Rrs'!R477-'Simulated_Rrs (SPM=0)'!R477</f>
        <v>9.1800569094453602E-4</v>
      </c>
      <c r="S477" s="2">
        <f>'Radiometer Rrs'!S477-'Simulated_Rrs (SPM=0)'!S477</f>
        <v>2.5582293837376536E-3</v>
      </c>
      <c r="T477" s="2">
        <f>'Radiometer Rrs'!T477-'Simulated_Rrs (SPM=0)'!T477</f>
        <v>1.1166135463378103E-3</v>
      </c>
      <c r="U477" s="2">
        <f>'Radiometer Rrs'!U477-'Simulated_Rrs (SPM=0)'!U477</f>
        <v>8.1452503491554074E-3</v>
      </c>
      <c r="V477" s="2">
        <f>'Radiometer Rrs'!V477-'Simulated_Rrs (SPM=0)'!V477</f>
        <v>5.2405421754831948E-3</v>
      </c>
      <c r="W477" s="2">
        <f>'Radiometer Rrs'!W477-'Simulated_Rrs (SPM=0)'!W477</f>
        <v>1.3482067165851914E-3</v>
      </c>
      <c r="X477" s="2">
        <f>'Radiometer Rrs'!X477-'Simulated_Rrs (SPM=0)'!X477</f>
        <v>6.231382389903597E-3</v>
      </c>
      <c r="Y477" s="2">
        <f>'Radiometer Rrs'!Y477-'Simulated_Rrs (SPM=0)'!Y477</f>
        <v>7.2440378193886264E-3</v>
      </c>
      <c r="Z477" s="2">
        <f>'Radiometer Rrs'!Z477-'Simulated_Rrs (SPM=0)'!Z477</f>
        <v>1.244956978340315E-2</v>
      </c>
      <c r="AA477" s="2">
        <f>'Radiometer Rrs'!AA477-'Simulated_Rrs (SPM=0)'!AA477</f>
        <v>8.1445353680804564E-3</v>
      </c>
      <c r="AB477" s="2">
        <f>'Radiometer Rrs'!AB477-'Simulated_Rrs (SPM=0)'!AB477</f>
        <v>5.9277239399936248E-3</v>
      </c>
      <c r="AC477" s="2">
        <f>'Radiometer Rrs'!AC477-'Simulated_Rrs (SPM=0)'!AC477</f>
        <v>7.6027928503854571E-4</v>
      </c>
      <c r="AD477" s="2">
        <f>'Radiometer Rrs'!AD477-'Simulated_Rrs (SPM=0)'!AD477</f>
        <v>6.4435870110150393E-3</v>
      </c>
      <c r="AE477" s="2">
        <f>'Radiometer Rrs'!AE477-'Simulated_Rrs (SPM=0)'!AE477</f>
        <v>8.1445353681009261E-3</v>
      </c>
    </row>
    <row r="478" spans="1:31" x14ac:dyDescent="0.3">
      <c r="A478" s="2">
        <v>875</v>
      </c>
      <c r="B478" s="2">
        <f>'Radiometer Rrs'!B478-'Simulated_Rrs (SPM=0)'!B478</f>
        <v>2.6481286410970895E-3</v>
      </c>
      <c r="C478" s="2">
        <f>'Radiometer Rrs'!C478-'Simulated_Rrs (SPM=0)'!C478</f>
        <v>2.6122356604111252E-3</v>
      </c>
      <c r="D478" s="2">
        <f>'Radiometer Rrs'!D478-'Simulated_Rrs (SPM=0)'!D478</f>
        <v>2.1179942044002448E-3</v>
      </c>
      <c r="E478" s="2">
        <f>'Radiometer Rrs'!E478-'Simulated_Rrs (SPM=0)'!E478</f>
        <v>2.1178849246566616E-3</v>
      </c>
      <c r="F478" s="2">
        <f>'Radiometer Rrs'!F478-'Simulated_Rrs (SPM=0)'!F478</f>
        <v>1.9030575354198104E-3</v>
      </c>
      <c r="G478" s="2">
        <f>'Radiometer Rrs'!G478-'Simulated_Rrs (SPM=0)'!G478</f>
        <v>2.3434001475195411E-3</v>
      </c>
      <c r="H478" s="2">
        <f>'Radiometer Rrs'!H478-'Simulated_Rrs (SPM=0)'!H478</f>
        <v>1.2267041273281128E-3</v>
      </c>
      <c r="I478" s="2">
        <f>'Radiometer Rrs'!I478-'Simulated_Rrs (SPM=0)'!I478</f>
        <v>1.3630056830994856E-3</v>
      </c>
      <c r="J478" s="2">
        <f>'Radiometer Rrs'!J478-'Simulated_Rrs (SPM=0)'!J478</f>
        <v>2.253069510461986E-3</v>
      </c>
      <c r="K478" s="2">
        <f>'Radiometer Rrs'!K478-'Simulated_Rrs (SPM=0)'!K478</f>
        <v>1.5412058656518691E-2</v>
      </c>
      <c r="L478" s="2">
        <f>'Radiometer Rrs'!L478-'Simulated_Rrs (SPM=0)'!L478</f>
        <v>1.6929045090432638E-3</v>
      </c>
      <c r="M478" s="2">
        <f>'Radiometer Rrs'!M478-'Simulated_Rrs (SPM=0)'!M478</f>
        <v>1.5499538339588228E-3</v>
      </c>
      <c r="N478" s="2">
        <f>'Radiometer Rrs'!N478-'Simulated_Rrs (SPM=0)'!N478</f>
        <v>2.0667273443036784E-3</v>
      </c>
      <c r="O478" s="2">
        <f>'Radiometer Rrs'!O478-'Simulated_Rrs (SPM=0)'!O478</f>
        <v>3.0209469207037216E-3</v>
      </c>
      <c r="P478" s="2">
        <f>'Radiometer Rrs'!P478-'Simulated_Rrs (SPM=0)'!P478</f>
        <v>9.120763167496757E-4</v>
      </c>
      <c r="Q478" s="2">
        <f>'Radiometer Rrs'!Q478-'Simulated_Rrs (SPM=0)'!Q478</f>
        <v>9.6035877170579684E-4</v>
      </c>
      <c r="R478" s="2">
        <f>'Radiometer Rrs'!R478-'Simulated_Rrs (SPM=0)'!R478</f>
        <v>9.120763080879377E-4</v>
      </c>
      <c r="S478" s="2">
        <f>'Radiometer Rrs'!S478-'Simulated_Rrs (SPM=0)'!S478</f>
        <v>2.5566586200241447E-3</v>
      </c>
      <c r="T478" s="2">
        <f>'Radiometer Rrs'!T478-'Simulated_Rrs (SPM=0)'!T478</f>
        <v>1.0995291566140287E-3</v>
      </c>
      <c r="U478" s="2">
        <f>'Radiometer Rrs'!U478-'Simulated_Rrs (SPM=0)'!U478</f>
        <v>8.158604354991425E-3</v>
      </c>
      <c r="V478" s="2">
        <f>'Radiometer Rrs'!V478-'Simulated_Rrs (SPM=0)'!V478</f>
        <v>5.2353674236202095E-3</v>
      </c>
      <c r="W478" s="2">
        <f>'Radiometer Rrs'!W478-'Simulated_Rrs (SPM=0)'!W478</f>
        <v>1.3192899463899763E-3</v>
      </c>
      <c r="X478" s="2">
        <f>'Radiometer Rrs'!X478-'Simulated_Rrs (SPM=0)'!X478</f>
        <v>6.2511367539809229E-3</v>
      </c>
      <c r="Y478" s="2">
        <f>'Radiometer Rrs'!Y478-'Simulated_Rrs (SPM=0)'!Y478</f>
        <v>7.2398421643110533E-3</v>
      </c>
      <c r="Z478" s="2">
        <f>'Radiometer Rrs'!Z478-'Simulated_Rrs (SPM=0)'!Z478</f>
        <v>1.2461673145852907E-2</v>
      </c>
      <c r="AA478" s="2">
        <f>'Radiometer Rrs'!AA478-'Simulated_Rrs (SPM=0)'!AA478</f>
        <v>8.1280399956591004E-3</v>
      </c>
      <c r="AB478" s="2">
        <f>'Radiometer Rrs'!AB478-'Simulated_Rrs (SPM=0)'!AB478</f>
        <v>5.931189209351353E-3</v>
      </c>
      <c r="AC478" s="2">
        <f>'Radiometer Rrs'!AC478-'Simulated_Rrs (SPM=0)'!AC478</f>
        <v>7.5552120084962078E-4</v>
      </c>
      <c r="AD478" s="2">
        <f>'Radiometer Rrs'!AD478-'Simulated_Rrs (SPM=0)'!AD478</f>
        <v>6.4396727028753677E-3</v>
      </c>
      <c r="AE478" s="2">
        <f>'Radiometer Rrs'!AE478-'Simulated_Rrs (SPM=0)'!AE478</f>
        <v>8.1280399956786924E-3</v>
      </c>
    </row>
    <row r="479" spans="1:31" x14ac:dyDescent="0.3">
      <c r="A479" s="2">
        <v>876</v>
      </c>
      <c r="B479" s="2">
        <f>'Radiometer Rrs'!B479-'Simulated_Rrs (SPM=0)'!B479</f>
        <v>2.6305998304689809E-3</v>
      </c>
      <c r="C479" s="2">
        <f>'Radiometer Rrs'!C479-'Simulated_Rrs (SPM=0)'!C479</f>
        <v>2.5981841245720249E-3</v>
      </c>
      <c r="D479" s="2">
        <f>'Radiometer Rrs'!D479-'Simulated_Rrs (SPM=0)'!D479</f>
        <v>2.1111816586694902E-3</v>
      </c>
      <c r="E479" s="2">
        <f>'Radiometer Rrs'!E479-'Simulated_Rrs (SPM=0)'!E479</f>
        <v>2.1037828709123195E-3</v>
      </c>
      <c r="F479" s="2">
        <f>'Radiometer Rrs'!F479-'Simulated_Rrs (SPM=0)'!F479</f>
        <v>1.8908259849990793E-3</v>
      </c>
      <c r="G479" s="2">
        <f>'Radiometer Rrs'!G479-'Simulated_Rrs (SPM=0)'!G479</f>
        <v>2.3340888397944456E-3</v>
      </c>
      <c r="H479" s="2">
        <f>'Radiometer Rrs'!H479-'Simulated_Rrs (SPM=0)'!H479</f>
        <v>1.2270061843233403E-3</v>
      </c>
      <c r="I479" s="2">
        <f>'Radiometer Rrs'!I479-'Simulated_Rrs (SPM=0)'!I479</f>
        <v>1.363299590071389E-3</v>
      </c>
      <c r="J479" s="2">
        <f>'Radiometer Rrs'!J479-'Simulated_Rrs (SPM=0)'!J479</f>
        <v>2.2455209079760632E-3</v>
      </c>
      <c r="K479" s="2">
        <f>'Radiometer Rrs'!K479-'Simulated_Rrs (SPM=0)'!K479</f>
        <v>1.5412956727878067E-2</v>
      </c>
      <c r="L479" s="2">
        <f>'Radiometer Rrs'!L479-'Simulated_Rrs (SPM=0)'!L479</f>
        <v>1.6972429929874588E-3</v>
      </c>
      <c r="M479" s="2">
        <f>'Radiometer Rrs'!M479-'Simulated_Rrs (SPM=0)'!M479</f>
        <v>1.5487632359898963E-3</v>
      </c>
      <c r="N479" s="2">
        <f>'Radiometer Rrs'!N479-'Simulated_Rrs (SPM=0)'!N479</f>
        <v>2.0655086952670126E-3</v>
      </c>
      <c r="O479" s="2">
        <f>'Radiometer Rrs'!O479-'Simulated_Rrs (SPM=0)'!O479</f>
        <v>3.0218016247174507E-3</v>
      </c>
      <c r="P479" s="2">
        <f>'Radiometer Rrs'!P479-'Simulated_Rrs (SPM=0)'!P479</f>
        <v>9.1099687233941085E-4</v>
      </c>
      <c r="Q479" s="2">
        <f>'Radiometer Rrs'!Q479-'Simulated_Rrs (SPM=0)'!Q479</f>
        <v>9.6100440355220619E-4</v>
      </c>
      <c r="R479" s="2">
        <f>'Radiometer Rrs'!R479-'Simulated_Rrs (SPM=0)'!R479</f>
        <v>9.109968639602025E-4</v>
      </c>
      <c r="S479" s="2">
        <f>'Radiometer Rrs'!S479-'Simulated_Rrs (SPM=0)'!S479</f>
        <v>2.5528618438918444E-3</v>
      </c>
      <c r="T479" s="2">
        <f>'Radiometer Rrs'!T479-'Simulated_Rrs (SPM=0)'!T479</f>
        <v>1.0811219287768738E-3</v>
      </c>
      <c r="U479" s="2">
        <f>'Radiometer Rrs'!U479-'Simulated_Rrs (SPM=0)'!U479</f>
        <v>8.1608750601829001E-3</v>
      </c>
      <c r="V479" s="2">
        <f>'Radiometer Rrs'!V479-'Simulated_Rrs (SPM=0)'!V479</f>
        <v>5.2290466215619584E-3</v>
      </c>
      <c r="W479" s="2">
        <f>'Radiometer Rrs'!W479-'Simulated_Rrs (SPM=0)'!W479</f>
        <v>1.313720849841748E-3</v>
      </c>
      <c r="X479" s="2">
        <f>'Radiometer Rrs'!X479-'Simulated_Rrs (SPM=0)'!X479</f>
        <v>6.2558535541403825E-3</v>
      </c>
      <c r="Y479" s="2">
        <f>'Radiometer Rrs'!Y479-'Simulated_Rrs (SPM=0)'!Y479</f>
        <v>7.2411636510612137E-3</v>
      </c>
      <c r="Z479" s="2">
        <f>'Radiometer Rrs'!Z479-'Simulated_Rrs (SPM=0)'!Z479</f>
        <v>1.2455537171874883E-2</v>
      </c>
      <c r="AA479" s="2">
        <f>'Radiometer Rrs'!AA479-'Simulated_Rrs (SPM=0)'!AA479</f>
        <v>8.1232049283302011E-3</v>
      </c>
      <c r="AB479" s="2">
        <f>'Radiometer Rrs'!AB479-'Simulated_Rrs (SPM=0)'!AB479</f>
        <v>5.9309646731686514E-3</v>
      </c>
      <c r="AC479" s="2">
        <f>'Radiometer Rrs'!AC479-'Simulated_Rrs (SPM=0)'!AC479</f>
        <v>7.5214890272453402E-4</v>
      </c>
      <c r="AD479" s="2">
        <f>'Radiometer Rrs'!AD479-'Simulated_Rrs (SPM=0)'!AD479</f>
        <v>6.4364855242550175E-3</v>
      </c>
      <c r="AE479" s="2">
        <f>'Radiometer Rrs'!AE479-'Simulated_Rrs (SPM=0)'!AE479</f>
        <v>8.1232049283489829E-3</v>
      </c>
    </row>
    <row r="480" spans="1:31" x14ac:dyDescent="0.3">
      <c r="A480" s="2">
        <v>877</v>
      </c>
      <c r="B480" s="2">
        <f>'Radiometer Rrs'!B480-'Simulated_Rrs (SPM=0)'!B480</f>
        <v>2.6115405264382956E-3</v>
      </c>
      <c r="C480" s="2">
        <f>'Radiometer Rrs'!C480-'Simulated_Rrs (SPM=0)'!C480</f>
        <v>2.5899841775160353E-3</v>
      </c>
      <c r="D480" s="2">
        <f>'Radiometer Rrs'!D480-'Simulated_Rrs (SPM=0)'!D480</f>
        <v>2.0995024495210389E-3</v>
      </c>
      <c r="E480" s="2">
        <f>'Radiometer Rrs'!E480-'Simulated_Rrs (SPM=0)'!E480</f>
        <v>2.1018970941754588E-3</v>
      </c>
      <c r="F480" s="2">
        <f>'Radiometer Rrs'!F480-'Simulated_Rrs (SPM=0)'!F480</f>
        <v>1.8877824650298716E-3</v>
      </c>
      <c r="G480" s="2">
        <f>'Radiometer Rrs'!G480-'Simulated_Rrs (SPM=0)'!G480</f>
        <v>2.3300434244796107E-3</v>
      </c>
      <c r="H480" s="2">
        <f>'Radiometer Rrs'!H480-'Simulated_Rrs (SPM=0)'!H480</f>
        <v>1.2277989010575125E-3</v>
      </c>
      <c r="I480" s="2">
        <f>'Radiometer Rrs'!I480-'Simulated_Rrs (SPM=0)'!I480</f>
        <v>1.36491292437508E-3</v>
      </c>
      <c r="J480" s="2">
        <f>'Radiometer Rrs'!J480-'Simulated_Rrs (SPM=0)'!J480</f>
        <v>2.2330054280216209E-3</v>
      </c>
      <c r="K480" s="2">
        <f>'Radiometer Rrs'!K480-'Simulated_Rrs (SPM=0)'!K480</f>
        <v>1.5409915915335524E-2</v>
      </c>
      <c r="L480" s="2">
        <f>'Radiometer Rrs'!L480-'Simulated_Rrs (SPM=0)'!L480</f>
        <v>1.7039288645089795E-3</v>
      </c>
      <c r="M480" s="2">
        <f>'Radiometer Rrs'!M480-'Simulated_Rrs (SPM=0)'!M480</f>
        <v>1.5416415212635547E-3</v>
      </c>
      <c r="N480" s="2">
        <f>'Radiometer Rrs'!N480-'Simulated_Rrs (SPM=0)'!N480</f>
        <v>2.0651018897640504E-3</v>
      </c>
      <c r="O480" s="2">
        <f>'Radiometer Rrs'!O480-'Simulated_Rrs (SPM=0)'!O480</f>
        <v>3.0277154388663029E-3</v>
      </c>
      <c r="P480" s="2">
        <f>'Radiometer Rrs'!P480-'Simulated_Rrs (SPM=0)'!P480</f>
        <v>9.1327454588106555E-4</v>
      </c>
      <c r="Q480" s="2">
        <f>'Radiometer Rrs'!Q480-'Simulated_Rrs (SPM=0)'!Q480</f>
        <v>9.6627679975506346E-4</v>
      </c>
      <c r="R480" s="2">
        <f>'Radiometer Rrs'!R480-'Simulated_Rrs (SPM=0)'!R480</f>
        <v>9.1327453773973029E-4</v>
      </c>
      <c r="S480" s="2">
        <f>'Radiometer Rrs'!S480-'Simulated_Rrs (SPM=0)'!S480</f>
        <v>2.5476469063248257E-3</v>
      </c>
      <c r="T480" s="2">
        <f>'Radiometer Rrs'!T480-'Simulated_Rrs (SPM=0)'!T480</f>
        <v>1.0616863173980597E-3</v>
      </c>
      <c r="U480" s="2">
        <f>'Radiometer Rrs'!U480-'Simulated_Rrs (SPM=0)'!U480</f>
        <v>8.1545396554957017E-3</v>
      </c>
      <c r="V480" s="2">
        <f>'Radiometer Rrs'!V480-'Simulated_Rrs (SPM=0)'!V480</f>
        <v>5.2221815096408757E-3</v>
      </c>
      <c r="W480" s="2">
        <f>'Radiometer Rrs'!W480-'Simulated_Rrs (SPM=0)'!W480</f>
        <v>1.3241090470876269E-3</v>
      </c>
      <c r="X480" s="2">
        <f>'Radiometer Rrs'!X480-'Simulated_Rrs (SPM=0)'!X480</f>
        <v>6.2484097196197344E-3</v>
      </c>
      <c r="Y480" s="2">
        <f>'Radiometer Rrs'!Y480-'Simulated_Rrs (SPM=0)'!Y480</f>
        <v>7.2460341273478356E-3</v>
      </c>
      <c r="Z480" s="2">
        <f>'Radiometer Rrs'!Z480-'Simulated_Rrs (SPM=0)'!Z480</f>
        <v>1.2436864497572593E-2</v>
      </c>
      <c r="AA480" s="2">
        <f>'Radiometer Rrs'!AA480-'Simulated_Rrs (SPM=0)'!AA480</f>
        <v>8.1272153019524996E-3</v>
      </c>
      <c r="AB480" s="2">
        <f>'Radiometer Rrs'!AB480-'Simulated_Rrs (SPM=0)'!AB480</f>
        <v>5.9284984256062941E-3</v>
      </c>
      <c r="AC480" s="2">
        <f>'Radiometer Rrs'!AC480-'Simulated_Rrs (SPM=0)'!AC480</f>
        <v>7.4972603396037893E-4</v>
      </c>
      <c r="AD480" s="2">
        <f>'Radiometer Rrs'!AD480-'Simulated_Rrs (SPM=0)'!AD480</f>
        <v>6.4338566329179879E-3</v>
      </c>
      <c r="AE480" s="2">
        <f>'Radiometer Rrs'!AE480-'Simulated_Rrs (SPM=0)'!AE480</f>
        <v>8.1272153019705806E-3</v>
      </c>
    </row>
    <row r="481" spans="1:31" x14ac:dyDescent="0.3">
      <c r="A481" s="2">
        <v>878</v>
      </c>
      <c r="B481" s="2">
        <f>'Radiometer Rrs'!B481-'Simulated_Rrs (SPM=0)'!B481</f>
        <v>2.582400574014303E-3</v>
      </c>
      <c r="C481" s="2">
        <f>'Radiometer Rrs'!C481-'Simulated_Rrs (SPM=0)'!C481</f>
        <v>2.5728259433441948E-3</v>
      </c>
      <c r="D481" s="2">
        <f>'Radiometer Rrs'!D481-'Simulated_Rrs (SPM=0)'!D481</f>
        <v>2.0808716187253971E-3</v>
      </c>
      <c r="E481" s="2">
        <f>'Radiometer Rrs'!E481-'Simulated_Rrs (SPM=0)'!E481</f>
        <v>2.083555081774627E-3</v>
      </c>
      <c r="F481" s="2">
        <f>'Radiometer Rrs'!F481-'Simulated_Rrs (SPM=0)'!F481</f>
        <v>1.8809755828307815E-3</v>
      </c>
      <c r="G481" s="2">
        <f>'Radiometer Rrs'!G481-'Simulated_Rrs (SPM=0)'!G481</f>
        <v>2.3224644626604904E-3</v>
      </c>
      <c r="H481" s="2">
        <f>'Radiometer Rrs'!H481-'Simulated_Rrs (SPM=0)'!H481</f>
        <v>1.2234277818194978E-3</v>
      </c>
      <c r="I481" s="2">
        <f>'Radiometer Rrs'!I481-'Simulated_Rrs (SPM=0)'!I481</f>
        <v>1.3620309873319206E-3</v>
      </c>
      <c r="J481" s="2">
        <f>'Radiometer Rrs'!J481-'Simulated_Rrs (SPM=0)'!J481</f>
        <v>2.2320165596031315E-3</v>
      </c>
      <c r="K481" s="2">
        <f>'Radiometer Rrs'!K481-'Simulated_Rrs (SPM=0)'!K481</f>
        <v>1.5413905737013244E-2</v>
      </c>
      <c r="L481" s="2">
        <f>'Radiometer Rrs'!L481-'Simulated_Rrs (SPM=0)'!L481</f>
        <v>1.7002590875174733E-3</v>
      </c>
      <c r="M481" s="2">
        <f>'Radiometer Rrs'!M481-'Simulated_Rrs (SPM=0)'!M481</f>
        <v>1.5373981650889494E-3</v>
      </c>
      <c r="N481" s="2">
        <f>'Radiometer Rrs'!N481-'Simulated_Rrs (SPM=0)'!N481</f>
        <v>2.0670405259257791E-3</v>
      </c>
      <c r="O481" s="2">
        <f>'Radiometer Rrs'!O481-'Simulated_Rrs (SPM=0)'!O481</f>
        <v>3.0263101243242934E-3</v>
      </c>
      <c r="P481" s="2">
        <f>'Radiometer Rrs'!P481-'Simulated_Rrs (SPM=0)'!P481</f>
        <v>9.0693883529172818E-4</v>
      </c>
      <c r="Q481" s="2">
        <f>'Radiometer Rrs'!Q481-'Simulated_Rrs (SPM=0)'!Q481</f>
        <v>9.6568559051922736E-4</v>
      </c>
      <c r="R481" s="2">
        <f>'Radiometer Rrs'!R481-'Simulated_Rrs (SPM=0)'!R481</f>
        <v>9.0693882742672949E-4</v>
      </c>
      <c r="S481" s="2">
        <f>'Radiometer Rrs'!S481-'Simulated_Rrs (SPM=0)'!S481</f>
        <v>2.5487221193439768E-3</v>
      </c>
      <c r="T481" s="2">
        <f>'Radiometer Rrs'!T481-'Simulated_Rrs (SPM=0)'!T481</f>
        <v>1.0424635341595428E-3</v>
      </c>
      <c r="U481" s="2">
        <f>'Radiometer Rrs'!U481-'Simulated_Rrs (SPM=0)'!U481</f>
        <v>8.1501500410488901E-3</v>
      </c>
      <c r="V481" s="2">
        <f>'Radiometer Rrs'!V481-'Simulated_Rrs (SPM=0)'!V481</f>
        <v>5.2220874339625918E-3</v>
      </c>
      <c r="W481" s="2">
        <f>'Radiometer Rrs'!W481-'Simulated_Rrs (SPM=0)'!W481</f>
        <v>1.2891424452722274E-3</v>
      </c>
      <c r="X481" s="2">
        <f>'Radiometer Rrs'!X481-'Simulated_Rrs (SPM=0)'!X481</f>
        <v>6.2344072055488106E-3</v>
      </c>
      <c r="Y481" s="2">
        <f>'Radiometer Rrs'!Y481-'Simulated_Rrs (SPM=0)'!Y481</f>
        <v>7.2359763916110941E-3</v>
      </c>
      <c r="Z481" s="2">
        <f>'Radiometer Rrs'!Z481-'Simulated_Rrs (SPM=0)'!Z481</f>
        <v>1.2452285786357403E-2</v>
      </c>
      <c r="AA481" s="2">
        <f>'Radiometer Rrs'!AA481-'Simulated_Rrs (SPM=0)'!AA481</f>
        <v>8.1252213888400975E-3</v>
      </c>
      <c r="AB481" s="2">
        <f>'Radiometer Rrs'!AB481-'Simulated_Rrs (SPM=0)'!AB481</f>
        <v>5.9385272200401214E-3</v>
      </c>
      <c r="AC481" s="2">
        <f>'Radiometer Rrs'!AC481-'Simulated_Rrs (SPM=0)'!AC481</f>
        <v>7.4465854945785003E-4</v>
      </c>
      <c r="AD481" s="2">
        <f>'Radiometer Rrs'!AD481-'Simulated_Rrs (SPM=0)'!AD481</f>
        <v>6.4309842276410959E-3</v>
      </c>
      <c r="AE481" s="2">
        <f>'Radiometer Rrs'!AE481-'Simulated_Rrs (SPM=0)'!AE481</f>
        <v>8.1252213888574031E-3</v>
      </c>
    </row>
    <row r="482" spans="1:31" x14ac:dyDescent="0.3">
      <c r="A482" s="2">
        <v>879</v>
      </c>
      <c r="B482" s="2">
        <f>'Radiometer Rrs'!B482-'Simulated_Rrs (SPM=0)'!B482</f>
        <v>2.5655460739862166E-3</v>
      </c>
      <c r="C482" s="2">
        <f>'Radiometer Rrs'!C482-'Simulated_Rrs (SPM=0)'!C482</f>
        <v>2.5522870599360733E-3</v>
      </c>
      <c r="D482" s="2">
        <f>'Radiometer Rrs'!D482-'Simulated_Rrs (SPM=0)'!D482</f>
        <v>2.0677569606199807E-3</v>
      </c>
      <c r="E482" s="2">
        <f>'Radiometer Rrs'!E482-'Simulated_Rrs (SPM=0)'!E482</f>
        <v>2.0733857389907732E-3</v>
      </c>
      <c r="F482" s="2">
        <f>'Radiometer Rrs'!F482-'Simulated_Rrs (SPM=0)'!F482</f>
        <v>1.8707713262826845E-3</v>
      </c>
      <c r="G482" s="2">
        <f>'Radiometer Rrs'!G482-'Simulated_Rrs (SPM=0)'!G482</f>
        <v>2.3165363199494512E-3</v>
      </c>
      <c r="H482" s="2">
        <f>'Radiometer Rrs'!H482-'Simulated_Rrs (SPM=0)'!H482</f>
        <v>1.2213156260199134E-3</v>
      </c>
      <c r="I482" s="2">
        <f>'Radiometer Rrs'!I482-'Simulated_Rrs (SPM=0)'!I482</f>
        <v>1.3582003288534566E-3</v>
      </c>
      <c r="J482" s="2">
        <f>'Radiometer Rrs'!J482-'Simulated_Rrs (SPM=0)'!J482</f>
        <v>2.2284542278079734E-3</v>
      </c>
      <c r="K482" s="2">
        <f>'Radiometer Rrs'!K482-'Simulated_Rrs (SPM=0)'!K482</f>
        <v>1.5417366850168292E-2</v>
      </c>
      <c r="L482" s="2">
        <f>'Radiometer Rrs'!L482-'Simulated_Rrs (SPM=0)'!L482</f>
        <v>1.6983133836912109E-3</v>
      </c>
      <c r="M482" s="2">
        <f>'Radiometer Rrs'!M482-'Simulated_Rrs (SPM=0)'!M482</f>
        <v>1.5324284218601668E-3</v>
      </c>
      <c r="N482" s="2">
        <f>'Radiometer Rrs'!N482-'Simulated_Rrs (SPM=0)'!N482</f>
        <v>2.0704704757381702E-3</v>
      </c>
      <c r="O482" s="2">
        <f>'Radiometer Rrs'!O482-'Simulated_Rrs (SPM=0)'!O482</f>
        <v>3.0256824708349149E-3</v>
      </c>
      <c r="P482" s="2">
        <f>'Radiometer Rrs'!P482-'Simulated_Rrs (SPM=0)'!P482</f>
        <v>9.0263845897951627E-4</v>
      </c>
      <c r="Q482" s="2">
        <f>'Radiometer Rrs'!Q482-'Simulated_Rrs (SPM=0)'!Q482</f>
        <v>9.624901438777761E-4</v>
      </c>
      <c r="R482" s="2">
        <f>'Radiometer Rrs'!R482-'Simulated_Rrs (SPM=0)'!R482</f>
        <v>9.0263845138679403E-4</v>
      </c>
      <c r="S482" s="2">
        <f>'Radiometer Rrs'!S482-'Simulated_Rrs (SPM=0)'!S482</f>
        <v>2.5443296526817521E-3</v>
      </c>
      <c r="T482" s="2">
        <f>'Radiometer Rrs'!T482-'Simulated_Rrs (SPM=0)'!T482</f>
        <v>1.0219004854102815E-3</v>
      </c>
      <c r="U482" s="2">
        <f>'Radiometer Rrs'!U482-'Simulated_Rrs (SPM=0)'!U482</f>
        <v>8.1479986126738145E-3</v>
      </c>
      <c r="V482" s="2">
        <f>'Radiometer Rrs'!V482-'Simulated_Rrs (SPM=0)'!V482</f>
        <v>5.2218550941785704E-3</v>
      </c>
      <c r="W482" s="2">
        <f>'Radiometer Rrs'!W482-'Simulated_Rrs (SPM=0)'!W482</f>
        <v>1.2856340637687799E-3</v>
      </c>
      <c r="X482" s="2">
        <f>'Radiometer Rrs'!X482-'Simulated_Rrs (SPM=0)'!X482</f>
        <v>6.238086042109116E-3</v>
      </c>
      <c r="Y482" s="2">
        <f>'Radiometer Rrs'!Y482-'Simulated_Rrs (SPM=0)'!Y482</f>
        <v>7.2360742686095499E-3</v>
      </c>
      <c r="Z482" s="2">
        <f>'Radiometer Rrs'!Z482-'Simulated_Rrs (SPM=0)'!Z482</f>
        <v>1.2453094743771992E-2</v>
      </c>
      <c r="AA482" s="2">
        <f>'Radiometer Rrs'!AA482-'Simulated_Rrs (SPM=0)'!AA482</f>
        <v>8.1160204275763526E-3</v>
      </c>
      <c r="AB482" s="2">
        <f>'Radiometer Rrs'!AB482-'Simulated_Rrs (SPM=0)'!AB482</f>
        <v>5.9429648946802667E-3</v>
      </c>
      <c r="AC482" s="2">
        <f>'Radiometer Rrs'!AC482-'Simulated_Rrs (SPM=0)'!AC482</f>
        <v>7.426435866413468E-4</v>
      </c>
      <c r="AD482" s="2">
        <f>'Radiometer Rrs'!AD482-'Simulated_Rrs (SPM=0)'!AD482</f>
        <v>6.4373822473886661E-3</v>
      </c>
      <c r="AE482" s="2">
        <f>'Radiometer Rrs'!AE482-'Simulated_Rrs (SPM=0)'!AE482</f>
        <v>8.1160204275929054E-3</v>
      </c>
    </row>
    <row r="483" spans="1:31" x14ac:dyDescent="0.3">
      <c r="A483" s="2">
        <v>880</v>
      </c>
      <c r="B483" s="2">
        <f>'Radiometer Rrs'!B483-'Simulated_Rrs (SPM=0)'!B483</f>
        <v>2.5585235608167594E-3</v>
      </c>
      <c r="C483" s="2">
        <f>'Radiometer Rrs'!C483-'Simulated_Rrs (SPM=0)'!C483</f>
        <v>2.5292918348530894E-3</v>
      </c>
      <c r="D483" s="2">
        <f>'Radiometer Rrs'!D483-'Simulated_Rrs (SPM=0)'!D483</f>
        <v>2.0588419909265093E-3</v>
      </c>
      <c r="E483" s="2">
        <f>'Radiometer Rrs'!E483-'Simulated_Rrs (SPM=0)'!E483</f>
        <v>2.0700760957724218E-3</v>
      </c>
      <c r="F483" s="2">
        <f>'Radiometer Rrs'!F483-'Simulated_Rrs (SPM=0)'!F483</f>
        <v>1.8578643594063353E-3</v>
      </c>
      <c r="G483" s="2">
        <f>'Radiometer Rrs'!G483-'Simulated_Rrs (SPM=0)'!G483</f>
        <v>2.3124332291195029E-3</v>
      </c>
      <c r="H483" s="2">
        <f>'Radiometer Rrs'!H483-'Simulated_Rrs (SPM=0)'!H483</f>
        <v>1.2210885269938276E-3</v>
      </c>
      <c r="I483" s="2">
        <f>'Radiometer Rrs'!I483-'Simulated_Rrs (SPM=0)'!I483</f>
        <v>1.3538757479343794E-3</v>
      </c>
      <c r="J483" s="2">
        <f>'Radiometer Rrs'!J483-'Simulated_Rrs (SPM=0)'!J483</f>
        <v>2.2229069275318137E-3</v>
      </c>
      <c r="K483" s="2">
        <f>'Radiometer Rrs'!K483-'Simulated_Rrs (SPM=0)'!K483</f>
        <v>1.5419389346382512E-2</v>
      </c>
      <c r="L483" s="2">
        <f>'Radiometer Rrs'!L483-'Simulated_Rrs (SPM=0)'!L483</f>
        <v>1.6979029996799307E-3</v>
      </c>
      <c r="M483" s="2">
        <f>'Radiometer Rrs'!M483-'Simulated_Rrs (SPM=0)'!M483</f>
        <v>1.5270284569436072E-3</v>
      </c>
      <c r="N483" s="2">
        <f>'Radiometer Rrs'!N483-'Simulated_Rrs (SPM=0)'!N483</f>
        <v>2.0747729499032367E-3</v>
      </c>
      <c r="O483" s="2">
        <f>'Radiometer Rrs'!O483-'Simulated_Rrs (SPM=0)'!O483</f>
        <v>3.0255519495467316E-3</v>
      </c>
      <c r="P483" s="2">
        <f>'Radiometer Rrs'!P483-'Simulated_Rrs (SPM=0)'!P483</f>
        <v>9.00251917094687E-4</v>
      </c>
      <c r="Q483" s="2">
        <f>'Radiometer Rrs'!Q483-'Simulated_Rrs (SPM=0)'!Q483</f>
        <v>9.5723471272667559E-4</v>
      </c>
      <c r="R483" s="2">
        <f>'Radiometer Rrs'!R483-'Simulated_Rrs (SPM=0)'!R483</f>
        <v>9.0025190975435185E-4</v>
      </c>
      <c r="S483" s="2">
        <f>'Radiometer Rrs'!S483-'Simulated_Rrs (SPM=0)'!S483</f>
        <v>2.5354799936964127E-3</v>
      </c>
      <c r="T483" s="2">
        <f>'Radiometer Rrs'!T483-'Simulated_Rrs (SPM=0)'!T483</f>
        <v>1.0004391364451684E-3</v>
      </c>
      <c r="U483" s="2">
        <f>'Radiometer Rrs'!U483-'Simulated_Rrs (SPM=0)'!U483</f>
        <v>8.1470263647899967E-3</v>
      </c>
      <c r="V483" s="2">
        <f>'Radiometer Rrs'!V483-'Simulated_Rrs (SPM=0)'!V483</f>
        <v>5.2211510409270554E-3</v>
      </c>
      <c r="W483" s="2">
        <f>'Radiometer Rrs'!W483-'Simulated_Rrs (SPM=0)'!W483</f>
        <v>1.3079584225784949E-3</v>
      </c>
      <c r="X483" s="2">
        <f>'Radiometer Rrs'!X483-'Simulated_Rrs (SPM=0)'!X483</f>
        <v>6.2562202361508817E-3</v>
      </c>
      <c r="Y483" s="2">
        <f>'Radiometer Rrs'!Y483-'Simulated_Rrs (SPM=0)'!Y483</f>
        <v>7.2448316293397628E-3</v>
      </c>
      <c r="Z483" s="2">
        <f>'Radiometer Rrs'!Z483-'Simulated_Rrs (SPM=0)'!Z483</f>
        <v>1.2441830352956434E-2</v>
      </c>
      <c r="AA483" s="2">
        <f>'Radiometer Rrs'!AA483-'Simulated_Rrs (SPM=0)'!AA483</f>
        <v>8.1011823939175359E-3</v>
      </c>
      <c r="AB483" s="2">
        <f>'Radiometer Rrs'!AB483-'Simulated_Rrs (SPM=0)'!AB483</f>
        <v>5.9431314476121799E-3</v>
      </c>
      <c r="AC483" s="2">
        <f>'Radiometer Rrs'!AC483-'Simulated_Rrs (SPM=0)'!AC483</f>
        <v>7.4326510874678947E-4</v>
      </c>
      <c r="AD483" s="2">
        <f>'Radiometer Rrs'!AD483-'Simulated_Rrs (SPM=0)'!AD483</f>
        <v>6.4512457488892418E-3</v>
      </c>
      <c r="AE483" s="2">
        <f>'Radiometer Rrs'!AE483-'Simulated_Rrs (SPM=0)'!AE483</f>
        <v>8.101182393933393E-3</v>
      </c>
    </row>
    <row r="484" spans="1:31" x14ac:dyDescent="0.3">
      <c r="A484" s="2">
        <v>881</v>
      </c>
      <c r="B484" s="2">
        <f>'Radiometer Rrs'!B484-'Simulated_Rrs (SPM=0)'!B484</f>
        <v>2.5310251103754884E-3</v>
      </c>
      <c r="C484" s="2">
        <f>'Radiometer Rrs'!C484-'Simulated_Rrs (SPM=0)'!C484</f>
        <v>2.5199927749916203E-3</v>
      </c>
      <c r="D484" s="2">
        <f>'Radiometer Rrs'!D484-'Simulated_Rrs (SPM=0)'!D484</f>
        <v>2.0337877888229566E-3</v>
      </c>
      <c r="E484" s="2">
        <f>'Radiometer Rrs'!E484-'Simulated_Rrs (SPM=0)'!E484</f>
        <v>2.0634657987457813E-3</v>
      </c>
      <c r="F484" s="2">
        <f>'Radiometer Rrs'!F484-'Simulated_Rrs (SPM=0)'!F484</f>
        <v>1.8511483013876348E-3</v>
      </c>
      <c r="G484" s="2">
        <f>'Radiometer Rrs'!G484-'Simulated_Rrs (SPM=0)'!G484</f>
        <v>2.32187523984666E-3</v>
      </c>
      <c r="H484" s="2">
        <f>'Radiometer Rrs'!H484-'Simulated_Rrs (SPM=0)'!H484</f>
        <v>1.2195964407866198E-3</v>
      </c>
      <c r="I484" s="2">
        <f>'Radiometer Rrs'!I484-'Simulated_Rrs (SPM=0)'!I484</f>
        <v>1.3597157897591451E-3</v>
      </c>
      <c r="J484" s="2">
        <f>'Radiometer Rrs'!J484-'Simulated_Rrs (SPM=0)'!J484</f>
        <v>2.2240643696324861E-3</v>
      </c>
      <c r="K484" s="2">
        <f>'Radiometer Rrs'!K484-'Simulated_Rrs (SPM=0)'!K484</f>
        <v>1.5389462838981174E-2</v>
      </c>
      <c r="L484" s="2">
        <f>'Radiometer Rrs'!L484-'Simulated_Rrs (SPM=0)'!L484</f>
        <v>1.6996520619931639E-3</v>
      </c>
      <c r="M484" s="2">
        <f>'Radiometer Rrs'!M484-'Simulated_Rrs (SPM=0)'!M484</f>
        <v>1.5277289698528876E-3</v>
      </c>
      <c r="N484" s="2">
        <f>'Radiometer Rrs'!N484-'Simulated_Rrs (SPM=0)'!N484</f>
        <v>2.0662154280138064E-3</v>
      </c>
      <c r="O484" s="2">
        <f>'Radiometer Rrs'!O484-'Simulated_Rrs (SPM=0)'!O484</f>
        <v>3.0200800359055768E-3</v>
      </c>
      <c r="P484" s="2">
        <f>'Radiometer Rrs'!P484-'Simulated_Rrs (SPM=0)'!P484</f>
        <v>9.0369032988469895E-4</v>
      </c>
      <c r="Q484" s="2">
        <f>'Radiometer Rrs'!Q484-'Simulated_Rrs (SPM=0)'!Q484</f>
        <v>9.571061212986778E-4</v>
      </c>
      <c r="R484" s="2">
        <f>'Radiometer Rrs'!R484-'Simulated_Rrs (SPM=0)'!R484</f>
        <v>9.0369032279408548E-4</v>
      </c>
      <c r="S484" s="2">
        <f>'Radiometer Rrs'!S484-'Simulated_Rrs (SPM=0)'!S484</f>
        <v>2.5331158465224696E-3</v>
      </c>
      <c r="T484" s="2">
        <f>'Radiometer Rrs'!T484-'Simulated_Rrs (SPM=0)'!T484</f>
        <v>9.868519090721309E-4</v>
      </c>
      <c r="U484" s="2">
        <f>'Radiometer Rrs'!U484-'Simulated_Rrs (SPM=0)'!U484</f>
        <v>8.122538072138738E-3</v>
      </c>
      <c r="V484" s="2">
        <f>'Radiometer Rrs'!V484-'Simulated_Rrs (SPM=0)'!V484</f>
        <v>5.2090071031242278E-3</v>
      </c>
      <c r="W484" s="2">
        <f>'Radiometer Rrs'!W484-'Simulated_Rrs (SPM=0)'!W484</f>
        <v>1.2990849685003895E-3</v>
      </c>
      <c r="X484" s="2">
        <f>'Radiometer Rrs'!X484-'Simulated_Rrs (SPM=0)'!X484</f>
        <v>6.2547471185467095E-3</v>
      </c>
      <c r="Y484" s="2">
        <f>'Radiometer Rrs'!Y484-'Simulated_Rrs (SPM=0)'!Y484</f>
        <v>7.2538647391783692E-3</v>
      </c>
      <c r="Z484" s="2">
        <f>'Radiometer Rrs'!Z484-'Simulated_Rrs (SPM=0)'!Z484</f>
        <v>1.2442668827125514E-2</v>
      </c>
      <c r="AA484" s="2">
        <f>'Radiometer Rrs'!AA484-'Simulated_Rrs (SPM=0)'!AA484</f>
        <v>8.1025882074163488E-3</v>
      </c>
      <c r="AB484" s="2">
        <f>'Radiometer Rrs'!AB484-'Simulated_Rrs (SPM=0)'!AB484</f>
        <v>5.9591997326731852E-3</v>
      </c>
      <c r="AC484" s="2">
        <f>'Radiometer Rrs'!AC484-'Simulated_Rrs (SPM=0)'!AC484</f>
        <v>7.4506067931808374E-4</v>
      </c>
      <c r="AD484" s="2">
        <f>'Radiometer Rrs'!AD484-'Simulated_Rrs (SPM=0)'!AD484</f>
        <v>6.4511598464185721E-3</v>
      </c>
      <c r="AE484" s="2">
        <f>'Radiometer Rrs'!AE484-'Simulated_Rrs (SPM=0)'!AE484</f>
        <v>8.1025882074315259E-3</v>
      </c>
    </row>
    <row r="485" spans="1:31" x14ac:dyDescent="0.3">
      <c r="A485" s="2">
        <v>882</v>
      </c>
      <c r="B485" s="2">
        <f>'Radiometer Rrs'!B485-'Simulated_Rrs (SPM=0)'!B485</f>
        <v>2.5061552469569362E-3</v>
      </c>
      <c r="C485" s="2">
        <f>'Radiometer Rrs'!C485-'Simulated_Rrs (SPM=0)'!C485</f>
        <v>2.5054360220917119E-3</v>
      </c>
      <c r="D485" s="2">
        <f>'Radiometer Rrs'!D485-'Simulated_Rrs (SPM=0)'!D485</f>
        <v>2.0243222311260413E-3</v>
      </c>
      <c r="E485" s="2">
        <f>'Radiometer Rrs'!E485-'Simulated_Rrs (SPM=0)'!E485</f>
        <v>2.0546719678812509E-3</v>
      </c>
      <c r="F485" s="2">
        <f>'Radiometer Rrs'!F485-'Simulated_Rrs (SPM=0)'!F485</f>
        <v>1.841591294035755E-3</v>
      </c>
      <c r="G485" s="2">
        <f>'Radiometer Rrs'!G485-'Simulated_Rrs (SPM=0)'!G485</f>
        <v>2.3158542301902345E-3</v>
      </c>
      <c r="H485" s="2">
        <f>'Radiometer Rrs'!H485-'Simulated_Rrs (SPM=0)'!H485</f>
        <v>1.22079765400829E-3</v>
      </c>
      <c r="I485" s="2">
        <f>'Radiometer Rrs'!I485-'Simulated_Rrs (SPM=0)'!I485</f>
        <v>1.363662219709889E-3</v>
      </c>
      <c r="J485" s="2">
        <f>'Radiometer Rrs'!J485-'Simulated_Rrs (SPM=0)'!J485</f>
        <v>2.224685600161971E-3</v>
      </c>
      <c r="K485" s="2">
        <f>'Radiometer Rrs'!K485-'Simulated_Rrs (SPM=0)'!K485</f>
        <v>1.5393401930617738E-2</v>
      </c>
      <c r="L485" s="2">
        <f>'Radiometer Rrs'!L485-'Simulated_Rrs (SPM=0)'!L485</f>
        <v>1.6997293704558319E-3</v>
      </c>
      <c r="M485" s="2">
        <f>'Radiometer Rrs'!M485-'Simulated_Rrs (SPM=0)'!M485</f>
        <v>1.5234794469361811E-3</v>
      </c>
      <c r="N485" s="2">
        <f>'Radiometer Rrs'!N485-'Simulated_Rrs (SPM=0)'!N485</f>
        <v>2.0650214528055615E-3</v>
      </c>
      <c r="O485" s="2">
        <f>'Radiometer Rrs'!O485-'Simulated_Rrs (SPM=0)'!O485</f>
        <v>3.017196032632152E-3</v>
      </c>
      <c r="P485" s="2">
        <f>'Radiometer Rrs'!P485-'Simulated_Rrs (SPM=0)'!P485</f>
        <v>9.0275438067585301E-4</v>
      </c>
      <c r="Q485" s="2">
        <f>'Radiometer Rrs'!Q485-'Simulated_Rrs (SPM=0)'!Q485</f>
        <v>9.5341357836583132E-4</v>
      </c>
      <c r="R485" s="2">
        <f>'Radiometer Rrs'!R485-'Simulated_Rrs (SPM=0)'!R485</f>
        <v>9.0275437382101957E-4</v>
      </c>
      <c r="S485" s="2">
        <f>'Radiometer Rrs'!S485-'Simulated_Rrs (SPM=0)'!S485</f>
        <v>2.5289125037508773E-3</v>
      </c>
      <c r="T485" s="2">
        <f>'Radiometer Rrs'!T485-'Simulated_Rrs (SPM=0)'!T485</f>
        <v>9.7185567174324868E-4</v>
      </c>
      <c r="U485" s="2">
        <f>'Radiometer Rrs'!U485-'Simulated_Rrs (SPM=0)'!U485</f>
        <v>8.1200740263845765E-3</v>
      </c>
      <c r="V485" s="2">
        <f>'Radiometer Rrs'!V485-'Simulated_Rrs (SPM=0)'!V485</f>
        <v>5.1987149666609528E-3</v>
      </c>
      <c r="W485" s="2">
        <f>'Radiometer Rrs'!W485-'Simulated_Rrs (SPM=0)'!W485</f>
        <v>1.2991267523087689E-3</v>
      </c>
      <c r="X485" s="2">
        <f>'Radiometer Rrs'!X485-'Simulated_Rrs (SPM=0)'!X485</f>
        <v>6.2563888275215659E-3</v>
      </c>
      <c r="Y485" s="2">
        <f>'Radiometer Rrs'!Y485-'Simulated_Rrs (SPM=0)'!Y485</f>
        <v>7.253199641578896E-3</v>
      </c>
      <c r="Z485" s="2">
        <f>'Radiometer Rrs'!Z485-'Simulated_Rrs (SPM=0)'!Z485</f>
        <v>1.2444834598279728E-2</v>
      </c>
      <c r="AA485" s="2">
        <f>'Radiometer Rrs'!AA485-'Simulated_Rrs (SPM=0)'!AA485</f>
        <v>8.1017307367501484E-3</v>
      </c>
      <c r="AB485" s="2">
        <f>'Radiometer Rrs'!AB485-'Simulated_Rrs (SPM=0)'!AB485</f>
        <v>5.9538200030430696E-3</v>
      </c>
      <c r="AC485" s="2">
        <f>'Radiometer Rrs'!AC485-'Simulated_Rrs (SPM=0)'!AC485</f>
        <v>7.4199491248178419E-4</v>
      </c>
      <c r="AD485" s="2">
        <f>'Radiometer Rrs'!AD485-'Simulated_Rrs (SPM=0)'!AD485</f>
        <v>6.436653214007341E-3</v>
      </c>
      <c r="AE485" s="2">
        <f>'Radiometer Rrs'!AE485-'Simulated_Rrs (SPM=0)'!AE485</f>
        <v>8.1017307367646871E-3</v>
      </c>
    </row>
    <row r="486" spans="1:31" x14ac:dyDescent="0.3">
      <c r="A486" s="2">
        <v>883</v>
      </c>
      <c r="B486" s="2">
        <f>'Radiometer Rrs'!B486-'Simulated_Rrs (SPM=0)'!B486</f>
        <v>2.4838095514306147E-3</v>
      </c>
      <c r="C486" s="2">
        <f>'Radiometer Rrs'!C486-'Simulated_Rrs (SPM=0)'!C486</f>
        <v>2.4861130351917513E-3</v>
      </c>
      <c r="D486" s="2">
        <f>'Radiometer Rrs'!D486-'Simulated_Rrs (SPM=0)'!D486</f>
        <v>2.0288907886394066E-3</v>
      </c>
      <c r="E486" s="2">
        <f>'Radiometer Rrs'!E486-'Simulated_Rrs (SPM=0)'!E486</f>
        <v>2.0438219940684212E-3</v>
      </c>
      <c r="F486" s="2">
        <f>'Radiometer Rrs'!F486-'Simulated_Rrs (SPM=0)'!F486</f>
        <v>1.8294046116197533E-3</v>
      </c>
      <c r="G486" s="2">
        <f>'Radiometer Rrs'!G486-'Simulated_Rrs (SPM=0)'!G486</f>
        <v>2.2957155070509969E-3</v>
      </c>
      <c r="H486" s="2">
        <f>'Radiometer Rrs'!H486-'Simulated_Rrs (SPM=0)'!H486</f>
        <v>1.2244240778287673E-3</v>
      </c>
      <c r="I486" s="2">
        <f>'Radiometer Rrs'!I486-'Simulated_Rrs (SPM=0)'!I486</f>
        <v>1.3658090143237869E-3</v>
      </c>
      <c r="J486" s="2">
        <f>'Radiometer Rrs'!J486-'Simulated_Rrs (SPM=0)'!J486</f>
        <v>2.2247796530914989E-3</v>
      </c>
      <c r="K486" s="2">
        <f>'Radiometer Rrs'!K486-'Simulated_Rrs (SPM=0)'!K486</f>
        <v>1.5428237713140031E-2</v>
      </c>
      <c r="L486" s="2">
        <f>'Radiometer Rrs'!L486-'Simulated_Rrs (SPM=0)'!L486</f>
        <v>1.6983366902496204E-3</v>
      </c>
      <c r="M486" s="2">
        <f>'Radiometer Rrs'!M486-'Simulated_Rrs (SPM=0)'!M486</f>
        <v>1.5148010144025088E-3</v>
      </c>
      <c r="N486" s="2">
        <f>'Radiometer Rrs'!N486-'Simulated_Rrs (SPM=0)'!N486</f>
        <v>2.070467808582306E-3</v>
      </c>
      <c r="O486" s="2">
        <f>'Radiometer Rrs'!O486-'Simulated_Rrs (SPM=0)'!O486</f>
        <v>3.0167346577690468E-3</v>
      </c>
      <c r="P486" s="2">
        <f>'Radiometer Rrs'!P486-'Simulated_Rrs (SPM=0)'!P486</f>
        <v>8.9784395707574586E-4</v>
      </c>
      <c r="Q486" s="2">
        <f>'Radiometer Rrs'!Q486-'Simulated_Rrs (SPM=0)'!Q486</f>
        <v>9.4649868510120227E-4</v>
      </c>
      <c r="R486" s="2">
        <f>'Radiometer Rrs'!R486-'Simulated_Rrs (SPM=0)'!R486</f>
        <v>8.9784395042147346E-4</v>
      </c>
      <c r="S486" s="2">
        <f>'Radiometer Rrs'!S486-'Simulated_Rrs (SPM=0)'!S486</f>
        <v>2.522956399079995E-3</v>
      </c>
      <c r="T486" s="2">
        <f>'Radiometer Rrs'!T486-'Simulated_Rrs (SPM=0)'!T486</f>
        <v>9.555463919242778E-4</v>
      </c>
      <c r="U486" s="2">
        <f>'Radiometer Rrs'!U486-'Simulated_Rrs (SPM=0)'!U486</f>
        <v>8.1376728873343851E-3</v>
      </c>
      <c r="V486" s="2">
        <f>'Radiometer Rrs'!V486-'Simulated_Rrs (SPM=0)'!V486</f>
        <v>5.1901729417394129E-3</v>
      </c>
      <c r="W486" s="2">
        <f>'Radiometer Rrs'!W486-'Simulated_Rrs (SPM=0)'!W486</f>
        <v>1.3075060787891865E-3</v>
      </c>
      <c r="X486" s="2">
        <f>'Radiometer Rrs'!X486-'Simulated_Rrs (SPM=0)'!X486</f>
        <v>6.2609081965114442E-3</v>
      </c>
      <c r="Y486" s="2">
        <f>'Radiometer Rrs'!Y486-'Simulated_Rrs (SPM=0)'!Y486</f>
        <v>7.243738373316491E-3</v>
      </c>
      <c r="Z486" s="2">
        <f>'Radiometer Rrs'!Z486-'Simulated_Rrs (SPM=0)'!Z486</f>
        <v>1.2448226540353607E-2</v>
      </c>
      <c r="AA486" s="2">
        <f>'Radiometer Rrs'!AA486-'Simulated_Rrs (SPM=0)'!AA486</f>
        <v>8.0988758567911798E-3</v>
      </c>
      <c r="AB486" s="2">
        <f>'Radiometer Rrs'!AB486-'Simulated_Rrs (SPM=0)'!AB486</f>
        <v>5.9289946265238466E-3</v>
      </c>
      <c r="AC486" s="2">
        <f>'Radiometer Rrs'!AC486-'Simulated_Rrs (SPM=0)'!AC486</f>
        <v>7.3457079710111995E-4</v>
      </c>
      <c r="AD486" s="2">
        <f>'Radiometer Rrs'!AD486-'Simulated_Rrs (SPM=0)'!AD486</f>
        <v>6.409147158397098E-3</v>
      </c>
      <c r="AE486" s="2">
        <f>'Radiometer Rrs'!AE486-'Simulated_Rrs (SPM=0)'!AE486</f>
        <v>8.0988758568051634E-3</v>
      </c>
    </row>
    <row r="487" spans="1:31" x14ac:dyDescent="0.3">
      <c r="A487" s="2">
        <v>884</v>
      </c>
      <c r="B487" s="2">
        <f>'Radiometer Rrs'!B487-'Simulated_Rrs (SPM=0)'!B487</f>
        <v>2.4711625025589531E-3</v>
      </c>
      <c r="C487" s="2">
        <f>'Radiometer Rrs'!C487-'Simulated_Rrs (SPM=0)'!C487</f>
        <v>2.4754235772896389E-3</v>
      </c>
      <c r="D487" s="2">
        <f>'Radiometer Rrs'!D487-'Simulated_Rrs (SPM=0)'!D487</f>
        <v>1.9982929021801943E-3</v>
      </c>
      <c r="E487" s="2">
        <f>'Radiometer Rrs'!E487-'Simulated_Rrs (SPM=0)'!E487</f>
        <v>2.0289737078024173E-3</v>
      </c>
      <c r="F487" s="2">
        <f>'Radiometer Rrs'!F487-'Simulated_Rrs (SPM=0)'!F487</f>
        <v>1.816517599447132E-3</v>
      </c>
      <c r="G487" s="2">
        <f>'Radiometer Rrs'!G487-'Simulated_Rrs (SPM=0)'!G487</f>
        <v>2.291023758240255E-3</v>
      </c>
      <c r="H487" s="2">
        <f>'Radiometer Rrs'!H487-'Simulated_Rrs (SPM=0)'!H487</f>
        <v>1.2220386571961514E-3</v>
      </c>
      <c r="I487" s="2">
        <f>'Radiometer Rrs'!I487-'Simulated_Rrs (SPM=0)'!I487</f>
        <v>1.3628573427110406E-3</v>
      </c>
      <c r="J487" s="2">
        <f>'Radiometer Rrs'!J487-'Simulated_Rrs (SPM=0)'!J487</f>
        <v>2.2217030510909871E-3</v>
      </c>
      <c r="K487" s="2">
        <f>'Radiometer Rrs'!K487-'Simulated_Rrs (SPM=0)'!K487</f>
        <v>1.5427069588228558E-2</v>
      </c>
      <c r="L487" s="2">
        <f>'Radiometer Rrs'!L487-'Simulated_Rrs (SPM=0)'!L487</f>
        <v>1.7042061536219613E-3</v>
      </c>
      <c r="M487" s="2">
        <f>'Radiometer Rrs'!M487-'Simulated_Rrs (SPM=0)'!M487</f>
        <v>1.5200360889204541E-3</v>
      </c>
      <c r="N487" s="2">
        <f>'Radiometer Rrs'!N487-'Simulated_Rrs (SPM=0)'!N487</f>
        <v>2.0604104899994168E-3</v>
      </c>
      <c r="O487" s="2">
        <f>'Radiometer Rrs'!O487-'Simulated_Rrs (SPM=0)'!O487</f>
        <v>3.0196367412917064E-3</v>
      </c>
      <c r="P487" s="2">
        <f>'Radiometer Rrs'!P487-'Simulated_Rrs (SPM=0)'!P487</f>
        <v>8.9922839395216968E-4</v>
      </c>
      <c r="Q487" s="2">
        <f>'Radiometer Rrs'!Q487-'Simulated_Rrs (SPM=0)'!Q487</f>
        <v>9.4627988605629036E-4</v>
      </c>
      <c r="R487" s="2">
        <f>'Radiometer Rrs'!R487-'Simulated_Rrs (SPM=0)'!R487</f>
        <v>8.9922838751632346E-4</v>
      </c>
      <c r="S487" s="2">
        <f>'Radiometer Rrs'!S487-'Simulated_Rrs (SPM=0)'!S487</f>
        <v>2.511569487486859E-3</v>
      </c>
      <c r="T487" s="2">
        <f>'Radiometer Rrs'!T487-'Simulated_Rrs (SPM=0)'!T487</f>
        <v>9.3802617613385653E-4</v>
      </c>
      <c r="U487" s="2">
        <f>'Radiometer Rrs'!U487-'Simulated_Rrs (SPM=0)'!U487</f>
        <v>8.1288406195384171E-3</v>
      </c>
      <c r="V487" s="2">
        <f>'Radiometer Rrs'!V487-'Simulated_Rrs (SPM=0)'!V487</f>
        <v>5.1856842409445094E-3</v>
      </c>
      <c r="W487" s="2">
        <f>'Radiometer Rrs'!W487-'Simulated_Rrs (SPM=0)'!W487</f>
        <v>1.3266049837995729E-3</v>
      </c>
      <c r="X487" s="2">
        <f>'Radiometer Rrs'!X487-'Simulated_Rrs (SPM=0)'!X487</f>
        <v>6.265687116312214E-3</v>
      </c>
      <c r="Y487" s="2">
        <f>'Radiometer Rrs'!Y487-'Simulated_Rrs (SPM=0)'!Y487</f>
        <v>7.24974160562531E-3</v>
      </c>
      <c r="Z487" s="2">
        <f>'Radiometer Rrs'!Z487-'Simulated_Rrs (SPM=0)'!Z487</f>
        <v>1.2451733318285627E-2</v>
      </c>
      <c r="AA487" s="2">
        <f>'Radiometer Rrs'!AA487-'Simulated_Rrs (SPM=0)'!AA487</f>
        <v>8.1051252493396474E-3</v>
      </c>
      <c r="AB487" s="2">
        <f>'Radiometer Rrs'!AB487-'Simulated_Rrs (SPM=0)'!AB487</f>
        <v>5.9390872208508272E-3</v>
      </c>
      <c r="AC487" s="2">
        <f>'Radiometer Rrs'!AC487-'Simulated_Rrs (SPM=0)'!AC487</f>
        <v>7.3994006463553306E-4</v>
      </c>
      <c r="AD487" s="2">
        <f>'Radiometer Rrs'!AD487-'Simulated_Rrs (SPM=0)'!AD487</f>
        <v>6.4125495048331024E-3</v>
      </c>
      <c r="AE487" s="2">
        <f>'Radiometer Rrs'!AE487-'Simulated_Rrs (SPM=0)'!AE487</f>
        <v>8.1051252493530481E-3</v>
      </c>
    </row>
    <row r="488" spans="1:31" x14ac:dyDescent="0.3">
      <c r="A488" s="2">
        <v>885</v>
      </c>
      <c r="B488" s="2">
        <f>'Radiometer Rrs'!B488-'Simulated_Rrs (SPM=0)'!B488</f>
        <v>2.4617232632042096E-3</v>
      </c>
      <c r="C488" s="2">
        <f>'Radiometer Rrs'!C488-'Simulated_Rrs (SPM=0)'!C488</f>
        <v>2.4591150754935077E-3</v>
      </c>
      <c r="D488" s="2">
        <f>'Radiometer Rrs'!D488-'Simulated_Rrs (SPM=0)'!D488</f>
        <v>1.9868183155288604E-3</v>
      </c>
      <c r="E488" s="2">
        <f>'Radiometer Rrs'!E488-'Simulated_Rrs (SPM=0)'!E488</f>
        <v>2.0209210483698179E-3</v>
      </c>
      <c r="F488" s="2">
        <f>'Radiometer Rrs'!F488-'Simulated_Rrs (SPM=0)'!F488</f>
        <v>1.807353825186779E-3</v>
      </c>
      <c r="G488" s="2">
        <f>'Radiometer Rrs'!G488-'Simulated_Rrs (SPM=0)'!G488</f>
        <v>2.2869156588097321E-3</v>
      </c>
      <c r="H488" s="2">
        <f>'Radiometer Rrs'!H488-'Simulated_Rrs (SPM=0)'!H488</f>
        <v>1.2224896788616991E-3</v>
      </c>
      <c r="I488" s="2">
        <f>'Radiometer Rrs'!I488-'Simulated_Rrs (SPM=0)'!I488</f>
        <v>1.362956303976314E-3</v>
      </c>
      <c r="J488" s="2">
        <f>'Radiometer Rrs'!J488-'Simulated_Rrs (SPM=0)'!J488</f>
        <v>2.2166808341302327E-3</v>
      </c>
      <c r="K488" s="2">
        <f>'Radiometer Rrs'!K488-'Simulated_Rrs (SPM=0)'!K488</f>
        <v>1.5419753659660668E-2</v>
      </c>
      <c r="L488" s="2">
        <f>'Radiometer Rrs'!L488-'Simulated_Rrs (SPM=0)'!L488</f>
        <v>1.7101950876234416E-3</v>
      </c>
      <c r="M488" s="2">
        <f>'Radiometer Rrs'!M488-'Simulated_Rrs (SPM=0)'!M488</f>
        <v>1.5210998278140958E-3</v>
      </c>
      <c r="N488" s="2">
        <f>'Radiometer Rrs'!N488-'Simulated_Rrs (SPM=0)'!N488</f>
        <v>2.0566241352466047E-3</v>
      </c>
      <c r="O488" s="2">
        <f>'Radiometer Rrs'!O488-'Simulated_Rrs (SPM=0)'!O488</f>
        <v>3.0201826285343363E-3</v>
      </c>
      <c r="P488" s="2">
        <f>'Radiometer Rrs'!P488-'Simulated_Rrs (SPM=0)'!P488</f>
        <v>9.0261720773464381E-4</v>
      </c>
      <c r="Q488" s="2">
        <f>'Radiometer Rrs'!Q488-'Simulated_Rrs (SPM=0)'!Q488</f>
        <v>9.4444101855652293E-4</v>
      </c>
      <c r="R488" s="2">
        <f>'Radiometer Rrs'!R488-'Simulated_Rrs (SPM=0)'!R488</f>
        <v>9.0261720152438277E-4</v>
      </c>
      <c r="S488" s="2">
        <f>'Radiometer Rrs'!S488-'Simulated_Rrs (SPM=0)'!S488</f>
        <v>2.5096673199152164E-3</v>
      </c>
      <c r="T488" s="2">
        <f>'Radiometer Rrs'!T488-'Simulated_Rrs (SPM=0)'!T488</f>
        <v>9.2058085308109236E-4</v>
      </c>
      <c r="U488" s="2">
        <f>'Radiometer Rrs'!U488-'Simulated_Rrs (SPM=0)'!U488</f>
        <v>8.1302684506923892E-3</v>
      </c>
      <c r="V488" s="2">
        <f>'Radiometer Rrs'!V488-'Simulated_Rrs (SPM=0)'!V488</f>
        <v>5.1869329016502744E-3</v>
      </c>
      <c r="W488" s="2">
        <f>'Radiometer Rrs'!W488-'Simulated_Rrs (SPM=0)'!W488</f>
        <v>1.3367081503052136E-3</v>
      </c>
      <c r="X488" s="2">
        <f>'Radiometer Rrs'!X488-'Simulated_Rrs (SPM=0)'!X488</f>
        <v>6.2603638967676798E-3</v>
      </c>
      <c r="Y488" s="2">
        <f>'Radiometer Rrs'!Y488-'Simulated_Rrs (SPM=0)'!Y488</f>
        <v>7.2646768213063687E-3</v>
      </c>
      <c r="Z488" s="2">
        <f>'Radiometer Rrs'!Z488-'Simulated_Rrs (SPM=0)'!Z488</f>
        <v>1.2452466843306144E-2</v>
      </c>
      <c r="AA488" s="2">
        <f>'Radiometer Rrs'!AA488-'Simulated_Rrs (SPM=0)'!AA488</f>
        <v>8.0910250996577074E-3</v>
      </c>
      <c r="AB488" s="2">
        <f>'Radiometer Rrs'!AB488-'Simulated_Rrs (SPM=0)'!AB488</f>
        <v>5.9543232354350665E-3</v>
      </c>
      <c r="AC488" s="2">
        <f>'Radiometer Rrs'!AC488-'Simulated_Rrs (SPM=0)'!AC488</f>
        <v>7.4132141606636937E-4</v>
      </c>
      <c r="AD488" s="2">
        <f>'Radiometer Rrs'!AD488-'Simulated_Rrs (SPM=0)'!AD488</f>
        <v>6.4202685995116086E-3</v>
      </c>
      <c r="AE488" s="2">
        <f>'Radiometer Rrs'!AE488-'Simulated_Rrs (SPM=0)'!AE488</f>
        <v>8.0910250996705201E-3</v>
      </c>
    </row>
    <row r="489" spans="1:31" x14ac:dyDescent="0.3">
      <c r="A489" s="2">
        <v>886</v>
      </c>
      <c r="B489" s="2">
        <f>'Radiometer Rrs'!B489-'Simulated_Rrs (SPM=0)'!B489</f>
        <v>2.4554916021328954E-3</v>
      </c>
      <c r="C489" s="2">
        <f>'Radiometer Rrs'!C489-'Simulated_Rrs (SPM=0)'!C489</f>
        <v>2.4371872985762618E-3</v>
      </c>
      <c r="D489" s="2">
        <f>'Radiometer Rrs'!D489-'Simulated_Rrs (SPM=0)'!D489</f>
        <v>1.9944667976448355E-3</v>
      </c>
      <c r="E489" s="2">
        <f>'Radiometer Rrs'!E489-'Simulated_Rrs (SPM=0)'!E489</f>
        <v>2.0196637845362416E-3</v>
      </c>
      <c r="F489" s="2">
        <f>'Radiometer Rrs'!F489-'Simulated_Rrs (SPM=0)'!F489</f>
        <v>1.8019130576045778E-3</v>
      </c>
      <c r="G489" s="2">
        <f>'Radiometer Rrs'!G489-'Simulated_Rrs (SPM=0)'!G489</f>
        <v>2.2833909775346003E-3</v>
      </c>
      <c r="H489" s="2">
        <f>'Radiometer Rrs'!H489-'Simulated_Rrs (SPM=0)'!H489</f>
        <v>1.2257769116005819E-3</v>
      </c>
      <c r="I489" s="2">
        <f>'Radiometer Rrs'!I489-'Simulated_Rrs (SPM=0)'!I489</f>
        <v>1.3661056668870155E-3</v>
      </c>
      <c r="J489" s="2">
        <f>'Radiometer Rrs'!J489-'Simulated_Rrs (SPM=0)'!J489</f>
        <v>2.2097127709773475E-3</v>
      </c>
      <c r="K489" s="2">
        <f>'Radiometer Rrs'!K489-'Simulated_Rrs (SPM=0)'!K489</f>
        <v>1.5406289696223246E-2</v>
      </c>
      <c r="L489" s="2">
        <f>'Radiometer Rrs'!L489-'Simulated_Rrs (SPM=0)'!L489</f>
        <v>1.7163032610236538E-3</v>
      </c>
      <c r="M489" s="2">
        <f>'Radiometer Rrs'!M489-'Simulated_Rrs (SPM=0)'!M489</f>
        <v>1.5179919998543976E-3</v>
      </c>
      <c r="N489" s="2">
        <f>'Radiometer Rrs'!N489-'Simulated_Rrs (SPM=0)'!N489</f>
        <v>2.0591085130897361E-3</v>
      </c>
      <c r="O489" s="2">
        <f>'Radiometer Rrs'!O489-'Simulated_Rrs (SPM=0)'!O489</f>
        <v>3.018372088263823E-3</v>
      </c>
      <c r="P489" s="2">
        <f>'Radiometer Rrs'!P489-'Simulated_Rrs (SPM=0)'!P489</f>
        <v>9.0801016722640699E-4</v>
      </c>
      <c r="Q489" s="2">
        <f>'Radiometer Rrs'!Q489-'Simulated_Rrs (SPM=0)'!Q489</f>
        <v>9.409818513666429E-4</v>
      </c>
      <c r="R489" s="2">
        <f>'Radiometer Rrs'!R489-'Simulated_Rrs (SPM=0)'!R489</f>
        <v>9.0801016122162633E-4</v>
      </c>
      <c r="S489" s="2">
        <f>'Radiometer Rrs'!S489-'Simulated_Rrs (SPM=0)'!S489</f>
        <v>2.5172496651388924E-3</v>
      </c>
      <c r="T489" s="2">
        <f>'Radiometer Rrs'!T489-'Simulated_Rrs (SPM=0)'!T489</f>
        <v>9.0321019155371733E-4</v>
      </c>
      <c r="U489" s="2">
        <f>'Radiometer Rrs'!U489-'Simulated_Rrs (SPM=0)'!U489</f>
        <v>8.1419561495629511E-3</v>
      </c>
      <c r="V489" s="2">
        <f>'Radiometer Rrs'!V489-'Simulated_Rrs (SPM=0)'!V489</f>
        <v>5.1939186926809192E-3</v>
      </c>
      <c r="W489" s="2">
        <f>'Radiometer Rrs'!W489-'Simulated_Rrs (SPM=0)'!W489</f>
        <v>1.3378153470736287E-3</v>
      </c>
      <c r="X489" s="2">
        <f>'Radiometer Rrs'!X489-'Simulated_Rrs (SPM=0)'!X489</f>
        <v>6.2449383066585139E-3</v>
      </c>
      <c r="Y489" s="2">
        <f>'Radiometer Rrs'!Y489-'Simulated_Rrs (SPM=0)'!Y489</f>
        <v>7.288543789124342E-3</v>
      </c>
      <c r="Z489" s="2">
        <f>'Radiometer Rrs'!Z489-'Simulated_Rrs (SPM=0)'!Z489</f>
        <v>1.2450426884182899E-2</v>
      </c>
      <c r="AA489" s="2">
        <f>'Radiometer Rrs'!AA489-'Simulated_Rrs (SPM=0)'!AA489</f>
        <v>8.0565751765098708E-3</v>
      </c>
      <c r="AB489" s="2">
        <f>'Radiometer Rrs'!AB489-'Simulated_Rrs (SPM=0)'!AB489</f>
        <v>5.9747024390411855E-3</v>
      </c>
      <c r="AC489" s="2">
        <f>'Radiometer Rrs'!AC489-'Simulated_Rrs (SPM=0)'!AC489</f>
        <v>7.3871462015821321E-4</v>
      </c>
      <c r="AD489" s="2">
        <f>'Radiometer Rrs'!AD489-'Simulated_Rrs (SPM=0)'!AD489</f>
        <v>6.432304211197136E-3</v>
      </c>
      <c r="AE489" s="2">
        <f>'Radiometer Rrs'!AE489-'Simulated_Rrs (SPM=0)'!AE489</f>
        <v>8.0565751765221457E-3</v>
      </c>
    </row>
    <row r="490" spans="1:31" x14ac:dyDescent="0.3">
      <c r="A490" s="2">
        <v>887</v>
      </c>
      <c r="B490" s="2">
        <f>'Radiometer Rrs'!B490-'Simulated_Rrs (SPM=0)'!B490</f>
        <v>2.4198639444442957E-3</v>
      </c>
      <c r="C490" s="2">
        <f>'Radiometer Rrs'!C490-'Simulated_Rrs (SPM=0)'!C490</f>
        <v>2.433522385045829E-3</v>
      </c>
      <c r="D490" s="2">
        <f>'Radiometer Rrs'!D490-'Simulated_Rrs (SPM=0)'!D490</f>
        <v>1.9784878657388831E-3</v>
      </c>
      <c r="E490" s="2">
        <f>'Radiometer Rrs'!E490-'Simulated_Rrs (SPM=0)'!E490</f>
        <v>1.9974160819473483E-3</v>
      </c>
      <c r="F490" s="2">
        <f>'Radiometer Rrs'!F490-'Simulated_Rrs (SPM=0)'!F490</f>
        <v>1.7926008619482696E-3</v>
      </c>
      <c r="G490" s="2">
        <f>'Radiometer Rrs'!G490-'Simulated_Rrs (SPM=0)'!G490</f>
        <v>2.2750591673154981E-3</v>
      </c>
      <c r="H490" s="2">
        <f>'Radiometer Rrs'!H490-'Simulated_Rrs (SPM=0)'!H490</f>
        <v>1.225043197524509E-3</v>
      </c>
      <c r="I490" s="2">
        <f>'Radiometer Rrs'!I490-'Simulated_Rrs (SPM=0)'!I490</f>
        <v>1.3636784632549879E-3</v>
      </c>
      <c r="J490" s="2">
        <f>'Radiometer Rrs'!J490-'Simulated_Rrs (SPM=0)'!J490</f>
        <v>2.2101166593910555E-3</v>
      </c>
      <c r="K490" s="2">
        <f>'Radiometer Rrs'!K490-'Simulated_Rrs (SPM=0)'!K490</f>
        <v>1.5383680047973866E-2</v>
      </c>
      <c r="L490" s="2">
        <f>'Radiometer Rrs'!L490-'Simulated_Rrs (SPM=0)'!L490</f>
        <v>1.7133196285523396E-3</v>
      </c>
      <c r="M490" s="2">
        <f>'Radiometer Rrs'!M490-'Simulated_Rrs (SPM=0)'!M490</f>
        <v>1.5124409168783977E-3</v>
      </c>
      <c r="N490" s="2">
        <f>'Radiometer Rrs'!N490-'Simulated_Rrs (SPM=0)'!N490</f>
        <v>2.0567782596435887E-3</v>
      </c>
      <c r="O490" s="2">
        <f>'Radiometer Rrs'!O490-'Simulated_Rrs (SPM=0)'!O490</f>
        <v>3.0155208632344365E-3</v>
      </c>
      <c r="P490" s="2">
        <f>'Radiometer Rrs'!P490-'Simulated_Rrs (SPM=0)'!P490</f>
        <v>9.0780844786306962E-4</v>
      </c>
      <c r="Q490" s="2">
        <f>'Radiometer Rrs'!Q490-'Simulated_Rrs (SPM=0)'!Q490</f>
        <v>9.4276514715086628E-4</v>
      </c>
      <c r="R490" s="2">
        <f>'Radiometer Rrs'!R490-'Simulated_Rrs (SPM=0)'!R490</f>
        <v>9.0780844205120778E-4</v>
      </c>
      <c r="S490" s="2">
        <f>'Radiometer Rrs'!S490-'Simulated_Rrs (SPM=0)'!S490</f>
        <v>2.5128560285726494E-3</v>
      </c>
      <c r="T490" s="2">
        <f>'Radiometer Rrs'!T490-'Simulated_Rrs (SPM=0)'!T490</f>
        <v>8.8746308114314722E-4</v>
      </c>
      <c r="U490" s="2">
        <f>'Radiometer Rrs'!U490-'Simulated_Rrs (SPM=0)'!U490</f>
        <v>8.1201844893445084E-3</v>
      </c>
      <c r="V490" s="2">
        <f>'Radiometer Rrs'!V490-'Simulated_Rrs (SPM=0)'!V490</f>
        <v>5.1821090597128448E-3</v>
      </c>
      <c r="W490" s="2">
        <f>'Radiometer Rrs'!W490-'Simulated_Rrs (SPM=0)'!W490</f>
        <v>1.3192578648261156E-3</v>
      </c>
      <c r="X490" s="2">
        <f>'Radiometer Rrs'!X490-'Simulated_Rrs (SPM=0)'!X490</f>
        <v>6.2391345049148542E-3</v>
      </c>
      <c r="Y490" s="2">
        <f>'Radiometer Rrs'!Y490-'Simulated_Rrs (SPM=0)'!Y490</f>
        <v>7.2749083389824967E-3</v>
      </c>
      <c r="Z490" s="2">
        <f>'Radiometer Rrs'!Z490-'Simulated_Rrs (SPM=0)'!Z490</f>
        <v>1.2424050378088842E-2</v>
      </c>
      <c r="AA490" s="2">
        <f>'Radiometer Rrs'!AA490-'Simulated_Rrs (SPM=0)'!AA490</f>
        <v>8.0918901528405154E-3</v>
      </c>
      <c r="AB490" s="2">
        <f>'Radiometer Rrs'!AB490-'Simulated_Rrs (SPM=0)'!AB490</f>
        <v>5.9517065635915078E-3</v>
      </c>
      <c r="AC490" s="2">
        <f>'Radiometer Rrs'!AC490-'Simulated_Rrs (SPM=0)'!AC490</f>
        <v>7.3369520487233202E-4</v>
      </c>
      <c r="AD490" s="2">
        <f>'Radiometer Rrs'!AD490-'Simulated_Rrs (SPM=0)'!AD490</f>
        <v>6.4352992236971635E-3</v>
      </c>
      <c r="AE490" s="2">
        <f>'Radiometer Rrs'!AE490-'Simulated_Rrs (SPM=0)'!AE490</f>
        <v>8.0918901528522855E-3</v>
      </c>
    </row>
    <row r="491" spans="1:31" x14ac:dyDescent="0.3">
      <c r="A491" s="2">
        <v>888</v>
      </c>
      <c r="B491" s="2">
        <f>'Radiometer Rrs'!B491-'Simulated_Rrs (SPM=0)'!B491</f>
        <v>2.4007817805943598E-3</v>
      </c>
      <c r="C491" s="2">
        <f>'Radiometer Rrs'!C491-'Simulated_Rrs (SPM=0)'!C491</f>
        <v>2.4222284722667056E-3</v>
      </c>
      <c r="D491" s="2">
        <f>'Radiometer Rrs'!D491-'Simulated_Rrs (SPM=0)'!D491</f>
        <v>1.9654114053383495E-3</v>
      </c>
      <c r="E491" s="2">
        <f>'Radiometer Rrs'!E491-'Simulated_Rrs (SPM=0)'!E491</f>
        <v>1.9898816461717981E-3</v>
      </c>
      <c r="F491" s="2">
        <f>'Radiometer Rrs'!F491-'Simulated_Rrs (SPM=0)'!F491</f>
        <v>1.782110358433046E-3</v>
      </c>
      <c r="G491" s="2">
        <f>'Radiometer Rrs'!G491-'Simulated_Rrs (SPM=0)'!G491</f>
        <v>2.2691522569766908E-3</v>
      </c>
      <c r="H491" s="2">
        <f>'Radiometer Rrs'!H491-'Simulated_Rrs (SPM=0)'!H491</f>
        <v>1.2230840559072111E-3</v>
      </c>
      <c r="I491" s="2">
        <f>'Radiometer Rrs'!I491-'Simulated_Rrs (SPM=0)'!I491</f>
        <v>1.3628324809682134E-3</v>
      </c>
      <c r="J491" s="2">
        <f>'Radiometer Rrs'!J491-'Simulated_Rrs (SPM=0)'!J491</f>
        <v>2.2114155183088351E-3</v>
      </c>
      <c r="K491" s="2">
        <f>'Radiometer Rrs'!K491-'Simulated_Rrs (SPM=0)'!K491</f>
        <v>1.5372040154818183E-2</v>
      </c>
      <c r="L491" s="2">
        <f>'Radiometer Rrs'!L491-'Simulated_Rrs (SPM=0)'!L491</f>
        <v>1.709941826254908E-3</v>
      </c>
      <c r="M491" s="2">
        <f>'Radiometer Rrs'!M491-'Simulated_Rrs (SPM=0)'!M491</f>
        <v>1.5100248175428333E-3</v>
      </c>
      <c r="N491" s="2">
        <f>'Radiometer Rrs'!N491-'Simulated_Rrs (SPM=0)'!N491</f>
        <v>2.0573132609728513E-3</v>
      </c>
      <c r="O491" s="2">
        <f>'Radiometer Rrs'!O491-'Simulated_Rrs (SPM=0)'!O491</f>
        <v>3.016229422293687E-3</v>
      </c>
      <c r="P491" s="2">
        <f>'Radiometer Rrs'!P491-'Simulated_Rrs (SPM=0)'!P491</f>
        <v>9.0646632573536043E-4</v>
      </c>
      <c r="Q491" s="2">
        <f>'Radiometer Rrs'!Q491-'Simulated_Rrs (SPM=0)'!Q491</f>
        <v>9.442929883360996E-4</v>
      </c>
      <c r="R491" s="2">
        <f>'Radiometer Rrs'!R491-'Simulated_Rrs (SPM=0)'!R491</f>
        <v>9.0646632010476906E-4</v>
      </c>
      <c r="S491" s="2">
        <f>'Radiometer Rrs'!S491-'Simulated_Rrs (SPM=0)'!S491</f>
        <v>2.5097197903712707E-3</v>
      </c>
      <c r="T491" s="2">
        <f>'Radiometer Rrs'!T491-'Simulated_Rrs (SPM=0)'!T491</f>
        <v>8.7130619776161109E-4</v>
      </c>
      <c r="U491" s="2">
        <f>'Radiometer Rrs'!U491-'Simulated_Rrs (SPM=0)'!U491</f>
        <v>8.1165235573458401E-3</v>
      </c>
      <c r="V491" s="2">
        <f>'Radiometer Rrs'!V491-'Simulated_Rrs (SPM=0)'!V491</f>
        <v>5.1750308951899427E-3</v>
      </c>
      <c r="W491" s="2">
        <f>'Radiometer Rrs'!W491-'Simulated_Rrs (SPM=0)'!W491</f>
        <v>1.3285662069408113E-3</v>
      </c>
      <c r="X491" s="2">
        <f>'Radiometer Rrs'!X491-'Simulated_Rrs (SPM=0)'!X491</f>
        <v>6.2334299481905621E-3</v>
      </c>
      <c r="Y491" s="2">
        <f>'Radiometer Rrs'!Y491-'Simulated_Rrs (SPM=0)'!Y491</f>
        <v>7.2714412023354401E-3</v>
      </c>
      <c r="Z491" s="2">
        <f>'Radiometer Rrs'!Z491-'Simulated_Rrs (SPM=0)'!Z491</f>
        <v>1.2426179592268929E-2</v>
      </c>
      <c r="AA491" s="2">
        <f>'Radiometer Rrs'!AA491-'Simulated_Rrs (SPM=0)'!AA491</f>
        <v>8.1063850563752593E-3</v>
      </c>
      <c r="AB491" s="2">
        <f>'Radiometer Rrs'!AB491-'Simulated_Rrs (SPM=0)'!AB491</f>
        <v>5.9531278176540494E-3</v>
      </c>
      <c r="AC491" s="2">
        <f>'Radiometer Rrs'!AC491-'Simulated_Rrs (SPM=0)'!AC491</f>
        <v>7.2983099474404646E-4</v>
      </c>
      <c r="AD491" s="2">
        <f>'Radiometer Rrs'!AD491-'Simulated_Rrs (SPM=0)'!AD491</f>
        <v>6.4355251049255224E-3</v>
      </c>
      <c r="AE491" s="2">
        <f>'Radiometer Rrs'!AE491-'Simulated_Rrs (SPM=0)'!AE491</f>
        <v>8.1063850563865593E-3</v>
      </c>
    </row>
    <row r="492" spans="1:31" x14ac:dyDescent="0.3">
      <c r="A492" s="2">
        <v>889</v>
      </c>
      <c r="B492" s="2">
        <f>'Radiometer Rrs'!B492-'Simulated_Rrs (SPM=0)'!B492</f>
        <v>2.3999456186552422E-3</v>
      </c>
      <c r="C492" s="2">
        <f>'Radiometer Rrs'!C492-'Simulated_Rrs (SPM=0)'!C492</f>
        <v>2.4024700077073047E-3</v>
      </c>
      <c r="D492" s="2">
        <f>'Radiometer Rrs'!D492-'Simulated_Rrs (SPM=0)'!D492</f>
        <v>1.9557378817293262E-3</v>
      </c>
      <c r="E492" s="2">
        <f>'Radiometer Rrs'!E492-'Simulated_Rrs (SPM=0)'!E492</f>
        <v>1.9985163196862138E-3</v>
      </c>
      <c r="F492" s="2">
        <f>'Radiometer Rrs'!F492-'Simulated_Rrs (SPM=0)'!F492</f>
        <v>1.7703857624046611E-3</v>
      </c>
      <c r="G492" s="2">
        <f>'Radiometer Rrs'!G492-'Simulated_Rrs (SPM=0)'!G492</f>
        <v>2.2659249683245758E-3</v>
      </c>
      <c r="H492" s="2">
        <f>'Radiometer Rrs'!H492-'Simulated_Rrs (SPM=0)'!H492</f>
        <v>1.2198414116001987E-3</v>
      </c>
      <c r="I492" s="2">
        <f>'Radiometer Rrs'!I492-'Simulated_Rrs (SPM=0)'!I492</f>
        <v>1.3637605550617811E-3</v>
      </c>
      <c r="J492" s="2">
        <f>'Radiometer Rrs'!J492-'Simulated_Rrs (SPM=0)'!J492</f>
        <v>2.2136033026572996E-3</v>
      </c>
      <c r="K492" s="2">
        <f>'Radiometer Rrs'!K492-'Simulated_Rrs (SPM=0)'!K492</f>
        <v>1.5372384285607707E-2</v>
      </c>
      <c r="L492" s="2">
        <f>'Radiometer Rrs'!L492-'Simulated_Rrs (SPM=0)'!L492</f>
        <v>1.706236539658682E-3</v>
      </c>
      <c r="M492" s="2">
        <f>'Radiometer Rrs'!M492-'Simulated_Rrs (SPM=0)'!M492</f>
        <v>1.5110317299943362E-3</v>
      </c>
      <c r="N492" s="2">
        <f>'Radiometer Rrs'!N492-'Simulated_Rrs (SPM=0)'!N492</f>
        <v>2.0610050172234465E-3</v>
      </c>
      <c r="O492" s="2">
        <f>'Radiometer Rrs'!O492-'Simulated_Rrs (SPM=0)'!O492</f>
        <v>3.0208058456353618E-3</v>
      </c>
      <c r="P492" s="2">
        <f>'Radiometer Rrs'!P492-'Simulated_Rrs (SPM=0)'!P492</f>
        <v>9.0395003206075611E-4</v>
      </c>
      <c r="Q492" s="2">
        <f>'Radiometer Rrs'!Q492-'Simulated_Rrs (SPM=0)'!Q492</f>
        <v>9.4548676357566498E-4</v>
      </c>
      <c r="R492" s="2">
        <f>'Radiometer Rrs'!R492-'Simulated_Rrs (SPM=0)'!R492</f>
        <v>9.0395002660440319E-4</v>
      </c>
      <c r="S492" s="2">
        <f>'Radiometer Rrs'!S492-'Simulated_Rrs (SPM=0)'!S492</f>
        <v>2.5080768275914018E-3</v>
      </c>
      <c r="T492" s="2">
        <f>'Radiometer Rrs'!T492-'Simulated_Rrs (SPM=0)'!T492</f>
        <v>8.546876710807703E-4</v>
      </c>
      <c r="U492" s="2">
        <f>'Radiometer Rrs'!U492-'Simulated_Rrs (SPM=0)'!U492</f>
        <v>8.1328487622416533E-3</v>
      </c>
      <c r="V492" s="2">
        <f>'Radiometer Rrs'!V492-'Simulated_Rrs (SPM=0)'!V492</f>
        <v>5.1732842055246817E-3</v>
      </c>
      <c r="W492" s="2">
        <f>'Radiometer Rrs'!W492-'Simulated_Rrs (SPM=0)'!W492</f>
        <v>1.3682777548844577E-3</v>
      </c>
      <c r="X492" s="2">
        <f>'Radiometer Rrs'!X492-'Simulated_Rrs (SPM=0)'!X492</f>
        <v>6.2277276615264106E-3</v>
      </c>
      <c r="Y492" s="2">
        <f>'Radiometer Rrs'!Y492-'Simulated_Rrs (SPM=0)'!Y492</f>
        <v>7.279400162191244E-3</v>
      </c>
      <c r="Z492" s="2">
        <f>'Radiometer Rrs'!Z492-'Simulated_Rrs (SPM=0)'!Z492</f>
        <v>1.2459456355983363E-2</v>
      </c>
      <c r="AA492" s="2">
        <f>'Radiometer Rrs'!AA492-'Simulated_Rrs (SPM=0)'!AA492</f>
        <v>8.0975615039862933E-3</v>
      </c>
      <c r="AB492" s="2">
        <f>'Radiometer Rrs'!AB492-'Simulated_Rrs (SPM=0)'!AB492</f>
        <v>5.9814756486981464E-3</v>
      </c>
      <c r="AC492" s="2">
        <f>'Radiometer Rrs'!AC492-'Simulated_Rrs (SPM=0)'!AC492</f>
        <v>7.2724470114260116E-4</v>
      </c>
      <c r="AD492" s="2">
        <f>'Radiometer Rrs'!AD492-'Simulated_Rrs (SPM=0)'!AD492</f>
        <v>6.4328500666142718E-3</v>
      </c>
      <c r="AE492" s="2">
        <f>'Radiometer Rrs'!AE492-'Simulated_Rrs (SPM=0)'!AE492</f>
        <v>8.0975615039971423E-3</v>
      </c>
    </row>
    <row r="493" spans="1:31" x14ac:dyDescent="0.3">
      <c r="A493" s="2">
        <v>890</v>
      </c>
      <c r="B493" s="2">
        <f>'Radiometer Rrs'!B493-'Simulated_Rrs (SPM=0)'!B493</f>
        <v>2.3754472295599437E-3</v>
      </c>
      <c r="C493" s="2">
        <f>'Radiometer Rrs'!C493-'Simulated_Rrs (SPM=0)'!C493</f>
        <v>2.4001622528201459E-3</v>
      </c>
      <c r="D493" s="2">
        <f>'Radiometer Rrs'!D493-'Simulated_Rrs (SPM=0)'!D493</f>
        <v>1.947243385912371E-3</v>
      </c>
      <c r="E493" s="2">
        <f>'Radiometer Rrs'!E493-'Simulated_Rrs (SPM=0)'!E493</f>
        <v>1.991419832238512E-3</v>
      </c>
      <c r="F493" s="2">
        <f>'Radiometer Rrs'!F493-'Simulated_Rrs (SPM=0)'!F493</f>
        <v>1.7641499657879769E-3</v>
      </c>
      <c r="G493" s="2">
        <f>'Radiometer Rrs'!G493-'Simulated_Rrs (SPM=0)'!G493</f>
        <v>2.2606269366346673E-3</v>
      </c>
      <c r="H493" s="2">
        <f>'Radiometer Rrs'!H493-'Simulated_Rrs (SPM=0)'!H493</f>
        <v>1.2217591210513074E-3</v>
      </c>
      <c r="I493" s="2">
        <f>'Radiometer Rrs'!I493-'Simulated_Rrs (SPM=0)'!I493</f>
        <v>1.3669665719034899E-3</v>
      </c>
      <c r="J493" s="2">
        <f>'Radiometer Rrs'!J493-'Simulated_Rrs (SPM=0)'!J493</f>
        <v>2.2105622103630834E-3</v>
      </c>
      <c r="K493" s="2">
        <f>'Radiometer Rrs'!K493-'Simulated_Rrs (SPM=0)'!K493</f>
        <v>1.5411024928264913E-2</v>
      </c>
      <c r="L493" s="2">
        <f>'Radiometer Rrs'!L493-'Simulated_Rrs (SPM=0)'!L493</f>
        <v>1.7139488861298148E-3</v>
      </c>
      <c r="M493" s="2">
        <f>'Radiometer Rrs'!M493-'Simulated_Rrs (SPM=0)'!M493</f>
        <v>1.5072782507471998E-3</v>
      </c>
      <c r="N493" s="2">
        <f>'Radiometer Rrs'!N493-'Simulated_Rrs (SPM=0)'!N493</f>
        <v>2.0599712767324085E-3</v>
      </c>
      <c r="O493" s="2">
        <f>'Radiometer Rrs'!O493-'Simulated_Rrs (SPM=0)'!O493</f>
        <v>3.0198937772150844E-3</v>
      </c>
      <c r="P493" s="2">
        <f>'Radiometer Rrs'!P493-'Simulated_Rrs (SPM=0)'!P493</f>
        <v>9.0679321623439294E-4</v>
      </c>
      <c r="Q493" s="2">
        <f>'Radiometer Rrs'!Q493-'Simulated_Rrs (SPM=0)'!Q493</f>
        <v>9.4123649176753525E-4</v>
      </c>
      <c r="R493" s="2">
        <f>'Radiometer Rrs'!R493-'Simulated_Rrs (SPM=0)'!R493</f>
        <v>9.0679321094578041E-4</v>
      </c>
      <c r="S493" s="2">
        <f>'Radiometer Rrs'!S493-'Simulated_Rrs (SPM=0)'!S493</f>
        <v>2.4962765963189755E-3</v>
      </c>
      <c r="T493" s="2">
        <f>'Radiometer Rrs'!T493-'Simulated_Rrs (SPM=0)'!T493</f>
        <v>8.423112221503825E-4</v>
      </c>
      <c r="U493" s="2">
        <f>'Radiometer Rrs'!U493-'Simulated_Rrs (SPM=0)'!U493</f>
        <v>8.111340923214928E-3</v>
      </c>
      <c r="V493" s="2">
        <f>'Radiometer Rrs'!V493-'Simulated_Rrs (SPM=0)'!V493</f>
        <v>5.1732994989502215E-3</v>
      </c>
      <c r="W493" s="2">
        <f>'Radiometer Rrs'!W493-'Simulated_Rrs (SPM=0)'!W493</f>
        <v>1.3904543203110097E-3</v>
      </c>
      <c r="X493" s="2">
        <f>'Radiometer Rrs'!X493-'Simulated_Rrs (SPM=0)'!X493</f>
        <v>6.2680300125583944E-3</v>
      </c>
      <c r="Y493" s="2">
        <f>'Radiometer Rrs'!Y493-'Simulated_Rrs (SPM=0)'!Y493</f>
        <v>7.2979741796902857E-3</v>
      </c>
      <c r="Z493" s="2">
        <f>'Radiometer Rrs'!Z493-'Simulated_Rrs (SPM=0)'!Z493</f>
        <v>1.2442773632149793E-2</v>
      </c>
      <c r="AA493" s="2">
        <f>'Radiometer Rrs'!AA493-'Simulated_Rrs (SPM=0)'!AA493</f>
        <v>8.0742865636253078E-3</v>
      </c>
      <c r="AB493" s="2">
        <f>'Radiometer Rrs'!AB493-'Simulated_Rrs (SPM=0)'!AB493</f>
        <v>5.9649837872625365E-3</v>
      </c>
      <c r="AC493" s="2">
        <f>'Radiometer Rrs'!AC493-'Simulated_Rrs (SPM=0)'!AC493</f>
        <v>7.3007162293580363E-4</v>
      </c>
      <c r="AD493" s="2">
        <f>'Radiometer Rrs'!AD493-'Simulated_Rrs (SPM=0)'!AD493</f>
        <v>6.4319013582976644E-3</v>
      </c>
      <c r="AE493" s="2">
        <f>'Radiometer Rrs'!AE493-'Simulated_Rrs (SPM=0)'!AE493</f>
        <v>8.0742865636357266E-3</v>
      </c>
    </row>
    <row r="494" spans="1:31" x14ac:dyDescent="0.3">
      <c r="A494" s="2">
        <v>891</v>
      </c>
      <c r="B494" s="2">
        <f>'Radiometer Rrs'!B494-'Simulated_Rrs (SPM=0)'!B494</f>
        <v>2.3605313299774901E-3</v>
      </c>
      <c r="C494" s="2">
        <f>'Radiometer Rrs'!C494-'Simulated_Rrs (SPM=0)'!C494</f>
        <v>2.3913099972555922E-3</v>
      </c>
      <c r="D494" s="2">
        <f>'Radiometer Rrs'!D494-'Simulated_Rrs (SPM=0)'!D494</f>
        <v>1.9412971548767957E-3</v>
      </c>
      <c r="E494" s="2">
        <f>'Radiometer Rrs'!E494-'Simulated_Rrs (SPM=0)'!E494</f>
        <v>1.9841692402033E-3</v>
      </c>
      <c r="F494" s="2">
        <f>'Radiometer Rrs'!F494-'Simulated_Rrs (SPM=0)'!F494</f>
        <v>1.7615010955594715E-3</v>
      </c>
      <c r="G494" s="2">
        <f>'Radiometer Rrs'!G494-'Simulated_Rrs (SPM=0)'!G494</f>
        <v>2.2627001754645069E-3</v>
      </c>
      <c r="H494" s="2">
        <f>'Radiometer Rrs'!H494-'Simulated_Rrs (SPM=0)'!H494</f>
        <v>1.2237114364620483E-3</v>
      </c>
      <c r="I494" s="2">
        <f>'Radiometer Rrs'!I494-'Simulated_Rrs (SPM=0)'!I494</f>
        <v>1.3703944146582722E-3</v>
      </c>
      <c r="J494" s="2">
        <f>'Radiometer Rrs'!J494-'Simulated_Rrs (SPM=0)'!J494</f>
        <v>2.2112885257356894E-3</v>
      </c>
      <c r="K494" s="2">
        <f>'Radiometer Rrs'!K494-'Simulated_Rrs (SPM=0)'!K494</f>
        <v>1.5430590319383311E-2</v>
      </c>
      <c r="L494" s="2">
        <f>'Radiometer Rrs'!L494-'Simulated_Rrs (SPM=0)'!L494</f>
        <v>1.7223179188680052E-3</v>
      </c>
      <c r="M494" s="2">
        <f>'Radiometer Rrs'!M494-'Simulated_Rrs (SPM=0)'!M494</f>
        <v>1.5083635787965174E-3</v>
      </c>
      <c r="N494" s="2">
        <f>'Radiometer Rrs'!N494-'Simulated_Rrs (SPM=0)'!N494</f>
        <v>2.0625809764366161E-3</v>
      </c>
      <c r="O494" s="2">
        <f>'Radiometer Rrs'!O494-'Simulated_Rrs (SPM=0)'!O494</f>
        <v>3.0190324277691838E-3</v>
      </c>
      <c r="P494" s="2">
        <f>'Radiometer Rrs'!P494-'Simulated_Rrs (SPM=0)'!P494</f>
        <v>9.0474948061447817E-4</v>
      </c>
      <c r="Q494" s="2">
        <f>'Radiometer Rrs'!Q494-'Simulated_Rrs (SPM=0)'!Q494</f>
        <v>9.3868126174783935E-4</v>
      </c>
      <c r="R494" s="2">
        <f>'Radiometer Rrs'!R494-'Simulated_Rrs (SPM=0)'!R494</f>
        <v>9.0474947548725303E-4</v>
      </c>
      <c r="S494" s="2">
        <f>'Radiometer Rrs'!S494-'Simulated_Rrs (SPM=0)'!S494</f>
        <v>2.4875926548000092E-3</v>
      </c>
      <c r="T494" s="2">
        <f>'Radiometer Rrs'!T494-'Simulated_Rrs (SPM=0)'!T494</f>
        <v>8.2663243058587901E-4</v>
      </c>
      <c r="U494" s="2">
        <f>'Radiometer Rrs'!U494-'Simulated_Rrs (SPM=0)'!U494</f>
        <v>8.1070892651287155E-3</v>
      </c>
      <c r="V494" s="2">
        <f>'Radiometer Rrs'!V494-'Simulated_Rrs (SPM=0)'!V494</f>
        <v>5.1829093272543082E-3</v>
      </c>
      <c r="W494" s="2">
        <f>'Radiometer Rrs'!W494-'Simulated_Rrs (SPM=0)'!W494</f>
        <v>1.3747548301046545E-3</v>
      </c>
      <c r="X494" s="2">
        <f>'Radiometer Rrs'!X494-'Simulated_Rrs (SPM=0)'!X494</f>
        <v>6.3065098792034514E-3</v>
      </c>
      <c r="Y494" s="2">
        <f>'Radiometer Rrs'!Y494-'Simulated_Rrs (SPM=0)'!Y494</f>
        <v>7.3366105648844252E-3</v>
      </c>
      <c r="Z494" s="2">
        <f>'Radiometer Rrs'!Z494-'Simulated_Rrs (SPM=0)'!Z494</f>
        <v>1.2451443523614721E-2</v>
      </c>
      <c r="AA494" s="2">
        <f>'Radiometer Rrs'!AA494-'Simulated_Rrs (SPM=0)'!AA494</f>
        <v>8.050252773668885E-3</v>
      </c>
      <c r="AB494" s="2">
        <f>'Radiometer Rrs'!AB494-'Simulated_Rrs (SPM=0)'!AB494</f>
        <v>5.9861340597623649E-3</v>
      </c>
      <c r="AC494" s="2">
        <f>'Radiometer Rrs'!AC494-'Simulated_Rrs (SPM=0)'!AC494</f>
        <v>7.3246962302878343E-4</v>
      </c>
      <c r="AD494" s="2">
        <f>'Radiometer Rrs'!AD494-'Simulated_Rrs (SPM=0)'!AD494</f>
        <v>6.4490519762941895E-3</v>
      </c>
      <c r="AE494" s="2">
        <f>'Radiometer Rrs'!AE494-'Simulated_Rrs (SPM=0)'!AE494</f>
        <v>8.0502527736788926E-3</v>
      </c>
    </row>
    <row r="495" spans="1:31" x14ac:dyDescent="0.3">
      <c r="A495" s="2">
        <v>892</v>
      </c>
      <c r="B495" s="2">
        <f>'Radiometer Rrs'!B495-'Simulated_Rrs (SPM=0)'!B495</f>
        <v>2.3577235403582789E-3</v>
      </c>
      <c r="C495" s="2">
        <f>'Radiometer Rrs'!C495-'Simulated_Rrs (SPM=0)'!C495</f>
        <v>2.3741414970186829E-3</v>
      </c>
      <c r="D495" s="2">
        <f>'Radiometer Rrs'!D495-'Simulated_Rrs (SPM=0)'!D495</f>
        <v>1.9382995644009028E-3</v>
      </c>
      <c r="E495" s="2">
        <f>'Radiometer Rrs'!E495-'Simulated_Rrs (SPM=0)'!E495</f>
        <v>1.9773088933574905E-3</v>
      </c>
      <c r="F495" s="2">
        <f>'Radiometer Rrs'!F495-'Simulated_Rrs (SPM=0)'!F495</f>
        <v>1.7628636911994442E-3</v>
      </c>
      <c r="G495" s="2">
        <f>'Radiometer Rrs'!G495-'Simulated_Rrs (SPM=0)'!G495</f>
        <v>2.2735018322999814E-3</v>
      </c>
      <c r="H495" s="2">
        <f>'Radiometer Rrs'!H495-'Simulated_Rrs (SPM=0)'!H495</f>
        <v>1.2255170271964835E-3</v>
      </c>
      <c r="I495" s="2">
        <f>'Radiometer Rrs'!I495-'Simulated_Rrs (SPM=0)'!I495</f>
        <v>1.3739999631942499E-3</v>
      </c>
      <c r="J495" s="2">
        <f>'Radiometer Rrs'!J495-'Simulated_Rrs (SPM=0)'!J495</f>
        <v>2.2166272985630203E-3</v>
      </c>
      <c r="K495" s="2">
        <f>'Radiometer Rrs'!K495-'Simulated_Rrs (SPM=0)'!K495</f>
        <v>1.5426372613975788E-2</v>
      </c>
      <c r="L495" s="2">
        <f>'Radiometer Rrs'!L495-'Simulated_Rrs (SPM=0)'!L495</f>
        <v>1.7310433146491462E-3</v>
      </c>
      <c r="M495" s="2">
        <f>'Radiometer Rrs'!M495-'Simulated_Rrs (SPM=0)'!M495</f>
        <v>1.5153020852101146E-3</v>
      </c>
      <c r="N495" s="2">
        <f>'Radiometer Rrs'!N495-'Simulated_Rrs (SPM=0)'!N495</f>
        <v>2.06963933055665E-3</v>
      </c>
      <c r="O495" s="2">
        <f>'Radiometer Rrs'!O495-'Simulated_Rrs (SPM=0)'!O495</f>
        <v>3.0184298921828896E-3</v>
      </c>
      <c r="P495" s="2">
        <f>'Radiometer Rrs'!P495-'Simulated_Rrs (SPM=0)'!P495</f>
        <v>8.9677434752507505E-4</v>
      </c>
      <c r="Q495" s="2">
        <f>'Radiometer Rrs'!Q495-'Simulated_Rrs (SPM=0)'!Q495</f>
        <v>9.3831352395100267E-4</v>
      </c>
      <c r="R495" s="2">
        <f>'Radiometer Rrs'!R495-'Simulated_Rrs (SPM=0)'!R495</f>
        <v>8.967743425531958E-4</v>
      </c>
      <c r="S495" s="2">
        <f>'Radiometer Rrs'!S495-'Simulated_Rrs (SPM=0)'!S495</f>
        <v>2.4829357480213566E-3</v>
      </c>
      <c r="T495" s="2">
        <f>'Radiometer Rrs'!T495-'Simulated_Rrs (SPM=0)'!T495</f>
        <v>8.0692296633446119E-4</v>
      </c>
      <c r="U495" s="2">
        <f>'Radiometer Rrs'!U495-'Simulated_Rrs (SPM=0)'!U495</f>
        <v>8.1244684574840569E-3</v>
      </c>
      <c r="V495" s="2">
        <f>'Radiometer Rrs'!V495-'Simulated_Rrs (SPM=0)'!V495</f>
        <v>5.2037183393796229E-3</v>
      </c>
      <c r="W495" s="2">
        <f>'Radiometer Rrs'!W495-'Simulated_Rrs (SPM=0)'!W495</f>
        <v>1.3152287853377507E-3</v>
      </c>
      <c r="X495" s="2">
        <f>'Radiometer Rrs'!X495-'Simulated_Rrs (SPM=0)'!X495</f>
        <v>6.3411800419623625E-3</v>
      </c>
      <c r="Y495" s="2">
        <f>'Radiometer Rrs'!Y495-'Simulated_Rrs (SPM=0)'!Y495</f>
        <v>7.3984130344437755E-3</v>
      </c>
      <c r="Z495" s="2">
        <f>'Radiometer Rrs'!Z495-'Simulated_Rrs (SPM=0)'!Z495</f>
        <v>1.249168904522407E-2</v>
      </c>
      <c r="AA495" s="2">
        <f>'Radiometer Rrs'!AA495-'Simulated_Rrs (SPM=0)'!AA495</f>
        <v>8.0258528466572096E-3</v>
      </c>
      <c r="AB495" s="2">
        <f>'Radiometer Rrs'!AB495-'Simulated_Rrs (SPM=0)'!AB495</f>
        <v>6.0531009063375819E-3</v>
      </c>
      <c r="AC495" s="2">
        <f>'Radiometer Rrs'!AC495-'Simulated_Rrs (SPM=0)'!AC495</f>
        <v>7.3416757673655628E-4</v>
      </c>
      <c r="AD495" s="2">
        <f>'Radiometer Rrs'!AD495-'Simulated_Rrs (SPM=0)'!AD495</f>
        <v>6.4873869581539949E-3</v>
      </c>
      <c r="AE495" s="2">
        <f>'Radiometer Rrs'!AE495-'Simulated_Rrs (SPM=0)'!AE495</f>
        <v>8.0258528466668269E-3</v>
      </c>
    </row>
    <row r="496" spans="1:31" x14ac:dyDescent="0.3">
      <c r="A496" s="2">
        <v>893</v>
      </c>
      <c r="B496" s="2">
        <f>'Radiometer Rrs'!B496-'Simulated_Rrs (SPM=0)'!B496</f>
        <v>2.3463230629199566E-3</v>
      </c>
      <c r="C496" s="2">
        <f>'Radiometer Rrs'!C496-'Simulated_Rrs (SPM=0)'!C496</f>
        <v>2.3672221135189989E-3</v>
      </c>
      <c r="D496" s="2">
        <f>'Radiometer Rrs'!D496-'Simulated_Rrs (SPM=0)'!D496</f>
        <v>1.9291912069689936E-3</v>
      </c>
      <c r="E496" s="2">
        <f>'Radiometer Rrs'!E496-'Simulated_Rrs (SPM=0)'!E496</f>
        <v>1.9845995340601439E-3</v>
      </c>
      <c r="F496" s="2">
        <f>'Radiometer Rrs'!F496-'Simulated_Rrs (SPM=0)'!F496</f>
        <v>1.7562501184097406E-3</v>
      </c>
      <c r="G496" s="2">
        <f>'Radiometer Rrs'!G496-'Simulated_Rrs (SPM=0)'!G496</f>
        <v>2.2731189704119198E-3</v>
      </c>
      <c r="H496" s="2">
        <f>'Radiometer Rrs'!H496-'Simulated_Rrs (SPM=0)'!H496</f>
        <v>1.2278802129130424E-3</v>
      </c>
      <c r="I496" s="2">
        <f>'Radiometer Rrs'!I496-'Simulated_Rrs (SPM=0)'!I496</f>
        <v>1.3689566543927129E-3</v>
      </c>
      <c r="J496" s="2">
        <f>'Radiometer Rrs'!J496-'Simulated_Rrs (SPM=0)'!J496</f>
        <v>2.2156998468962127E-3</v>
      </c>
      <c r="K496" s="2">
        <f>'Radiometer Rrs'!K496-'Simulated_Rrs (SPM=0)'!K496</f>
        <v>1.5469942404017964E-2</v>
      </c>
      <c r="L496" s="2">
        <f>'Radiometer Rrs'!L496-'Simulated_Rrs (SPM=0)'!L496</f>
        <v>1.7373428186228171E-3</v>
      </c>
      <c r="M496" s="2">
        <f>'Radiometer Rrs'!M496-'Simulated_Rrs (SPM=0)'!M496</f>
        <v>1.5189059093433056E-3</v>
      </c>
      <c r="N496" s="2">
        <f>'Radiometer Rrs'!N496-'Simulated_Rrs (SPM=0)'!N496</f>
        <v>2.0749144993533596E-3</v>
      </c>
      <c r="O496" s="2">
        <f>'Radiometer Rrs'!O496-'Simulated_Rrs (SPM=0)'!O496</f>
        <v>3.0321139180111293E-3</v>
      </c>
      <c r="P496" s="2">
        <f>'Radiometer Rrs'!P496-'Simulated_Rrs (SPM=0)'!P496</f>
        <v>8.9775616513846615E-4</v>
      </c>
      <c r="Q496" s="2">
        <f>'Radiometer Rrs'!Q496-'Simulated_Rrs (SPM=0)'!Q496</f>
        <v>9.3964378372023052E-4</v>
      </c>
      <c r="R496" s="2">
        <f>'Radiometer Rrs'!R496-'Simulated_Rrs (SPM=0)'!R496</f>
        <v>8.9775616031627814E-4</v>
      </c>
      <c r="S496" s="2">
        <f>'Radiometer Rrs'!S496-'Simulated_Rrs (SPM=0)'!S496</f>
        <v>2.4767373633938399E-3</v>
      </c>
      <c r="T496" s="2">
        <f>'Radiometer Rrs'!T496-'Simulated_Rrs (SPM=0)'!T496</f>
        <v>7.8761254661141448E-4</v>
      </c>
      <c r="U496" s="2">
        <f>'Radiometer Rrs'!U496-'Simulated_Rrs (SPM=0)'!U496</f>
        <v>8.1133653087867505E-3</v>
      </c>
      <c r="V496" s="2">
        <f>'Radiometer Rrs'!V496-'Simulated_Rrs (SPM=0)'!V496</f>
        <v>5.2315247923657932E-3</v>
      </c>
      <c r="W496" s="2">
        <f>'Radiometer Rrs'!W496-'Simulated_Rrs (SPM=0)'!W496</f>
        <v>1.374414536178898E-3</v>
      </c>
      <c r="X496" s="2">
        <f>'Radiometer Rrs'!X496-'Simulated_Rrs (SPM=0)'!X496</f>
        <v>6.4773689832802106E-3</v>
      </c>
      <c r="Y496" s="2">
        <f>'Radiometer Rrs'!Y496-'Simulated_Rrs (SPM=0)'!Y496</f>
        <v>7.4681668736826879E-3</v>
      </c>
      <c r="Z496" s="2">
        <f>'Radiometer Rrs'!Z496-'Simulated_Rrs (SPM=0)'!Z496</f>
        <v>1.2540665914052538E-2</v>
      </c>
      <c r="AA496" s="2">
        <f>'Radiometer Rrs'!AA496-'Simulated_Rrs (SPM=0)'!AA496</f>
        <v>8.0499798801328543E-3</v>
      </c>
      <c r="AB496" s="2">
        <f>'Radiometer Rrs'!AB496-'Simulated_Rrs (SPM=0)'!AB496</f>
        <v>6.1420961983001563E-3</v>
      </c>
      <c r="AC496" s="2">
        <f>'Radiometer Rrs'!AC496-'Simulated_Rrs (SPM=0)'!AC496</f>
        <v>7.3616305206968989E-4</v>
      </c>
      <c r="AD496" s="2">
        <f>'Radiometer Rrs'!AD496-'Simulated_Rrs (SPM=0)'!AD496</f>
        <v>6.5139968919617937E-3</v>
      </c>
      <c r="AE496" s="2">
        <f>'Radiometer Rrs'!AE496-'Simulated_Rrs (SPM=0)'!AE496</f>
        <v>8.0499798801420951E-3</v>
      </c>
    </row>
    <row r="497" spans="1:31" x14ac:dyDescent="0.3">
      <c r="A497" s="2">
        <v>894</v>
      </c>
      <c r="B497" s="2">
        <f>'Radiometer Rrs'!B497-'Simulated_Rrs (SPM=0)'!B497</f>
        <v>2.335432577069823E-3</v>
      </c>
      <c r="C497" s="2">
        <f>'Radiometer Rrs'!C497-'Simulated_Rrs (SPM=0)'!C497</f>
        <v>2.355593906575912E-3</v>
      </c>
      <c r="D497" s="2">
        <f>'Radiometer Rrs'!D497-'Simulated_Rrs (SPM=0)'!D497</f>
        <v>1.9285288982963198E-3</v>
      </c>
      <c r="E497" s="2">
        <f>'Radiometer Rrs'!E497-'Simulated_Rrs (SPM=0)'!E497</f>
        <v>1.984546641741781E-3</v>
      </c>
      <c r="F497" s="2">
        <f>'Radiometer Rrs'!F497-'Simulated_Rrs (SPM=0)'!F497</f>
        <v>1.7594104862704415E-3</v>
      </c>
      <c r="G497" s="2">
        <f>'Radiometer Rrs'!G497-'Simulated_Rrs (SPM=0)'!G497</f>
        <v>2.2849122361839123E-3</v>
      </c>
      <c r="H497" s="2">
        <f>'Radiometer Rrs'!H497-'Simulated_Rrs (SPM=0)'!H497</f>
        <v>1.2312618084817559E-3</v>
      </c>
      <c r="I497" s="2">
        <f>'Radiometer Rrs'!I497-'Simulated_Rrs (SPM=0)'!I497</f>
        <v>1.3690983073798416E-3</v>
      </c>
      <c r="J497" s="2">
        <f>'Radiometer Rrs'!J497-'Simulated_Rrs (SPM=0)'!J497</f>
        <v>2.216700766837448E-3</v>
      </c>
      <c r="K497" s="2">
        <f>'Radiometer Rrs'!K497-'Simulated_Rrs (SPM=0)'!K497</f>
        <v>1.5512140390580111E-2</v>
      </c>
      <c r="L497" s="2">
        <f>'Radiometer Rrs'!L497-'Simulated_Rrs (SPM=0)'!L497</f>
        <v>1.7461931926790843E-3</v>
      </c>
      <c r="M497" s="2">
        <f>'Radiometer Rrs'!M497-'Simulated_Rrs (SPM=0)'!M497</f>
        <v>1.5220205735410981E-3</v>
      </c>
      <c r="N497" s="2">
        <f>'Radiometer Rrs'!N497-'Simulated_Rrs (SPM=0)'!N497</f>
        <v>2.080104464134275E-3</v>
      </c>
      <c r="O497" s="2">
        <f>'Radiometer Rrs'!O497-'Simulated_Rrs (SPM=0)'!O497</f>
        <v>3.040715525932399E-3</v>
      </c>
      <c r="P497" s="2">
        <f>'Radiometer Rrs'!P497-'Simulated_Rrs (SPM=0)'!P497</f>
        <v>9.0005595274239678E-4</v>
      </c>
      <c r="Q497" s="2">
        <f>'Radiometer Rrs'!Q497-'Simulated_Rrs (SPM=0)'!Q497</f>
        <v>9.4692615914048969E-4</v>
      </c>
      <c r="R497" s="2">
        <f>'Radiometer Rrs'!R497-'Simulated_Rrs (SPM=0)'!R497</f>
        <v>9.0005594806430195E-4</v>
      </c>
      <c r="S497" s="2">
        <f>'Radiometer Rrs'!S497-'Simulated_Rrs (SPM=0)'!S497</f>
        <v>2.4781955650921847E-3</v>
      </c>
      <c r="T497" s="2">
        <f>'Radiometer Rrs'!T497-'Simulated_Rrs (SPM=0)'!T497</f>
        <v>7.6886147906952008E-4</v>
      </c>
      <c r="U497" s="2">
        <f>'Radiometer Rrs'!U497-'Simulated_Rrs (SPM=0)'!U497</f>
        <v>8.1102119721691533E-3</v>
      </c>
      <c r="V497" s="2">
        <f>'Radiometer Rrs'!V497-'Simulated_Rrs (SPM=0)'!V497</f>
        <v>5.2719301550504648E-3</v>
      </c>
      <c r="W497" s="2">
        <f>'Radiometer Rrs'!W497-'Simulated_Rrs (SPM=0)'!W497</f>
        <v>1.4889339000130669E-3</v>
      </c>
      <c r="X497" s="2">
        <f>'Radiometer Rrs'!X497-'Simulated_Rrs (SPM=0)'!X497</f>
        <v>6.6167516605110241E-3</v>
      </c>
      <c r="Y497" s="2">
        <f>'Radiometer Rrs'!Y497-'Simulated_Rrs (SPM=0)'!Y497</f>
        <v>7.5656095985894324E-3</v>
      </c>
      <c r="Z497" s="2">
        <f>'Radiometer Rrs'!Z497-'Simulated_Rrs (SPM=0)'!Z497</f>
        <v>1.2598281502088542E-2</v>
      </c>
      <c r="AA497" s="2">
        <f>'Radiometer Rrs'!AA497-'Simulated_Rrs (SPM=0)'!AA497</f>
        <v>8.0544877235742031E-3</v>
      </c>
      <c r="AB497" s="2">
        <f>'Radiometer Rrs'!AB497-'Simulated_Rrs (SPM=0)'!AB497</f>
        <v>6.2197588637049276E-3</v>
      </c>
      <c r="AC497" s="2">
        <f>'Radiometer Rrs'!AC497-'Simulated_Rrs (SPM=0)'!AC497</f>
        <v>7.412229392799786E-4</v>
      </c>
      <c r="AD497" s="2">
        <f>'Radiometer Rrs'!AD497-'Simulated_Rrs (SPM=0)'!AD497</f>
        <v>6.5598143559344639E-3</v>
      </c>
      <c r="AE497" s="2">
        <f>'Radiometer Rrs'!AE497-'Simulated_Rrs (SPM=0)'!AE497</f>
        <v>8.0544877235830849E-3</v>
      </c>
    </row>
    <row r="498" spans="1:31" x14ac:dyDescent="0.3">
      <c r="A498" s="2">
        <v>895</v>
      </c>
      <c r="B498" s="2">
        <f>'Radiometer Rrs'!B498-'Simulated_Rrs (SPM=0)'!B498</f>
        <v>2.3257667671951663E-3</v>
      </c>
      <c r="C498" s="2">
        <f>'Radiometer Rrs'!C498-'Simulated_Rrs (SPM=0)'!C498</f>
        <v>2.3372861169371276E-3</v>
      </c>
      <c r="D498" s="2">
        <f>'Radiometer Rrs'!D498-'Simulated_Rrs (SPM=0)'!D498</f>
        <v>1.9390254489163484E-3</v>
      </c>
      <c r="E498" s="2">
        <f>'Radiometer Rrs'!E498-'Simulated_Rrs (SPM=0)'!E498</f>
        <v>1.9741995306564006E-3</v>
      </c>
      <c r="F498" s="2">
        <f>'Radiometer Rrs'!F498-'Simulated_Rrs (SPM=0)'!F498</f>
        <v>1.7755447127817655E-3</v>
      </c>
      <c r="G498" s="2">
        <f>'Radiometer Rrs'!G498-'Simulated_Rrs (SPM=0)'!G498</f>
        <v>2.312951602944137E-3</v>
      </c>
      <c r="H498" s="2">
        <f>'Radiometer Rrs'!H498-'Simulated_Rrs (SPM=0)'!H498</f>
        <v>1.2359022202120041E-3</v>
      </c>
      <c r="I498" s="2">
        <f>'Radiometer Rrs'!I498-'Simulated_Rrs (SPM=0)'!I498</f>
        <v>1.3764183609671922E-3</v>
      </c>
      <c r="J498" s="2">
        <f>'Radiometer Rrs'!J498-'Simulated_Rrs (SPM=0)'!J498</f>
        <v>2.2205757340398534E-3</v>
      </c>
      <c r="K498" s="2">
        <f>'Radiometer Rrs'!K498-'Simulated_Rrs (SPM=0)'!K498</f>
        <v>1.5549391378217417E-2</v>
      </c>
      <c r="L498" s="2">
        <f>'Radiometer Rrs'!L498-'Simulated_Rrs (SPM=0)'!L498</f>
        <v>1.7584526376166016E-3</v>
      </c>
      <c r="M498" s="2">
        <f>'Radiometer Rrs'!M498-'Simulated_Rrs (SPM=0)'!M498</f>
        <v>1.5247360554230928E-3</v>
      </c>
      <c r="N498" s="2">
        <f>'Radiometer Rrs'!N498-'Simulated_Rrs (SPM=0)'!N498</f>
        <v>2.0853054442897517E-3</v>
      </c>
      <c r="O498" s="2">
        <f>'Radiometer Rrs'!O498-'Simulated_Rrs (SPM=0)'!O498</f>
        <v>3.0418916164560014E-3</v>
      </c>
      <c r="P498" s="2">
        <f>'Radiometer Rrs'!P498-'Simulated_Rrs (SPM=0)'!P498</f>
        <v>9.0343317859583846E-4</v>
      </c>
      <c r="Q498" s="2">
        <f>'Radiometer Rrs'!Q498-'Simulated_Rrs (SPM=0)'!Q498</f>
        <v>9.6167022204507403E-4</v>
      </c>
      <c r="R498" s="2">
        <f>'Radiometer Rrs'!R498-'Simulated_Rrs (SPM=0)'!R498</f>
        <v>9.0343317405664619E-4</v>
      </c>
      <c r="S498" s="2">
        <f>'Radiometer Rrs'!S498-'Simulated_Rrs (SPM=0)'!S498</f>
        <v>2.4895017789408488E-3</v>
      </c>
      <c r="T498" s="2">
        <f>'Radiometer Rrs'!T498-'Simulated_Rrs (SPM=0)'!T498</f>
        <v>7.5079559307533652E-4</v>
      </c>
      <c r="U498" s="2">
        <f>'Radiometer Rrs'!U498-'Simulated_Rrs (SPM=0)'!U498</f>
        <v>8.1190844952400074E-3</v>
      </c>
      <c r="V498" s="2">
        <f>'Radiometer Rrs'!V498-'Simulated_Rrs (SPM=0)'!V498</f>
        <v>5.3279017746442597E-3</v>
      </c>
      <c r="W498" s="2">
        <f>'Radiometer Rrs'!W498-'Simulated_Rrs (SPM=0)'!W498</f>
        <v>1.6659258849217129E-3</v>
      </c>
      <c r="X498" s="2">
        <f>'Radiometer Rrs'!X498-'Simulated_Rrs (SPM=0)'!X498</f>
        <v>6.7533988006116775E-3</v>
      </c>
      <c r="Y498" s="2">
        <f>'Radiometer Rrs'!Y498-'Simulated_Rrs (SPM=0)'!Y498</f>
        <v>7.6977601048316031E-3</v>
      </c>
      <c r="Z498" s="2">
        <f>'Radiometer Rrs'!Z498-'Simulated_Rrs (SPM=0)'!Z498</f>
        <v>1.2666306957756458E-2</v>
      </c>
      <c r="AA498" s="2">
        <f>'Radiometer Rrs'!AA498-'Simulated_Rrs (SPM=0)'!AA498</f>
        <v>8.0307750880252975E-3</v>
      </c>
      <c r="AB498" s="2">
        <f>'Radiometer Rrs'!AB498-'Simulated_Rrs (SPM=0)'!AB498</f>
        <v>6.2815226056033846E-3</v>
      </c>
      <c r="AC498" s="2">
        <f>'Radiometer Rrs'!AC498-'Simulated_Rrs (SPM=0)'!AC498</f>
        <v>7.5016306641153836E-4</v>
      </c>
      <c r="AD498" s="2">
        <f>'Radiometer Rrs'!AD498-'Simulated_Rrs (SPM=0)'!AD498</f>
        <v>6.6308631863356586E-3</v>
      </c>
      <c r="AE498" s="2">
        <f>'Radiometer Rrs'!AE498-'Simulated_Rrs (SPM=0)'!AE498</f>
        <v>8.0307750880338376E-3</v>
      </c>
    </row>
    <row r="499" spans="1:31" x14ac:dyDescent="0.3">
      <c r="A499" s="2">
        <v>896</v>
      </c>
      <c r="B499" s="2">
        <f>'Radiometer Rrs'!B499-'Simulated_Rrs (SPM=0)'!B499</f>
        <v>2.3285635309269808E-3</v>
      </c>
      <c r="C499" s="2">
        <f>'Radiometer Rrs'!C499-'Simulated_Rrs (SPM=0)'!C499</f>
        <v>2.3440189630002635E-3</v>
      </c>
      <c r="D499" s="2">
        <f>'Radiometer Rrs'!D499-'Simulated_Rrs (SPM=0)'!D499</f>
        <v>1.9205115045526318E-3</v>
      </c>
      <c r="E499" s="2">
        <f>'Radiometer Rrs'!E499-'Simulated_Rrs (SPM=0)'!E499</f>
        <v>1.9694160102593119E-3</v>
      </c>
      <c r="F499" s="2">
        <f>'Radiometer Rrs'!F499-'Simulated_Rrs (SPM=0)'!F499</f>
        <v>1.751589065668035E-3</v>
      </c>
      <c r="G499" s="2">
        <f>'Radiometer Rrs'!G499-'Simulated_Rrs (SPM=0)'!G499</f>
        <v>2.3390345385842382E-3</v>
      </c>
      <c r="H499" s="2">
        <f>'Radiometer Rrs'!H499-'Simulated_Rrs (SPM=0)'!H499</f>
        <v>1.2416836992025929E-3</v>
      </c>
      <c r="I499" s="2">
        <f>'Radiometer Rrs'!I499-'Simulated_Rrs (SPM=0)'!I499</f>
        <v>1.3798543918645703E-3</v>
      </c>
      <c r="J499" s="2">
        <f>'Radiometer Rrs'!J499-'Simulated_Rrs (SPM=0)'!J499</f>
        <v>2.2279544800375417E-3</v>
      </c>
      <c r="K499" s="2">
        <f>'Radiometer Rrs'!K499-'Simulated_Rrs (SPM=0)'!K499</f>
        <v>1.5535129358556018E-2</v>
      </c>
      <c r="L499" s="2">
        <f>'Radiometer Rrs'!L499-'Simulated_Rrs (SPM=0)'!L499</f>
        <v>1.7728812207018886E-3</v>
      </c>
      <c r="M499" s="2">
        <f>'Radiometer Rrs'!M499-'Simulated_Rrs (SPM=0)'!M499</f>
        <v>1.5213366224912769E-3</v>
      </c>
      <c r="N499" s="2">
        <f>'Radiometer Rrs'!N499-'Simulated_Rrs (SPM=0)'!N499</f>
        <v>2.0880304787492194E-3</v>
      </c>
      <c r="O499" s="2">
        <f>'Radiometer Rrs'!O499-'Simulated_Rrs (SPM=0)'!O499</f>
        <v>3.0661742537241056E-3</v>
      </c>
      <c r="P499" s="2">
        <f>'Radiometer Rrs'!P499-'Simulated_Rrs (SPM=0)'!P499</f>
        <v>9.0188819978491907E-4</v>
      </c>
      <c r="Q499" s="2">
        <f>'Radiometer Rrs'!Q499-'Simulated_Rrs (SPM=0)'!Q499</f>
        <v>9.62774905657364E-4</v>
      </c>
      <c r="R499" s="2">
        <f>'Radiometer Rrs'!R499-'Simulated_Rrs (SPM=0)'!R499</f>
        <v>9.0188819537964399E-4</v>
      </c>
      <c r="S499" s="2">
        <f>'Radiometer Rrs'!S499-'Simulated_Rrs (SPM=0)'!S499</f>
        <v>2.4995715762749738E-3</v>
      </c>
      <c r="T499" s="2">
        <f>'Radiometer Rrs'!T499-'Simulated_Rrs (SPM=0)'!T499</f>
        <v>7.3439738990696026E-4</v>
      </c>
      <c r="U499" s="2">
        <f>'Radiometer Rrs'!U499-'Simulated_Rrs (SPM=0)'!U499</f>
        <v>8.0804003631336236E-3</v>
      </c>
      <c r="V499" s="2">
        <f>'Radiometer Rrs'!V499-'Simulated_Rrs (SPM=0)'!V499</f>
        <v>5.3549610269680971E-3</v>
      </c>
      <c r="W499" s="2">
        <f>'Radiometer Rrs'!W499-'Simulated_Rrs (SPM=0)'!W499</f>
        <v>1.8107659257338312E-3</v>
      </c>
      <c r="X499" s="2">
        <f>'Radiometer Rrs'!X499-'Simulated_Rrs (SPM=0)'!X499</f>
        <v>6.8917637774753241E-3</v>
      </c>
      <c r="Y499" s="2">
        <f>'Radiometer Rrs'!Y499-'Simulated_Rrs (SPM=0)'!Y499</f>
        <v>7.8423860291842087E-3</v>
      </c>
      <c r="Z499" s="2">
        <f>'Radiometer Rrs'!Z499-'Simulated_Rrs (SPM=0)'!Z499</f>
        <v>1.2784811549791575E-2</v>
      </c>
      <c r="AA499" s="2">
        <f>'Radiometer Rrs'!AA499-'Simulated_Rrs (SPM=0)'!AA499</f>
        <v>8.0394295775096086E-3</v>
      </c>
      <c r="AB499" s="2">
        <f>'Radiometer Rrs'!AB499-'Simulated_Rrs (SPM=0)'!AB499</f>
        <v>6.3255267151918993E-3</v>
      </c>
      <c r="AC499" s="2">
        <f>'Radiometer Rrs'!AC499-'Simulated_Rrs (SPM=0)'!AC499</f>
        <v>7.6253684797919464E-4</v>
      </c>
      <c r="AD499" s="2">
        <f>'Radiometer Rrs'!AD499-'Simulated_Rrs (SPM=0)'!AD499</f>
        <v>6.7093711438634823E-3</v>
      </c>
      <c r="AE499" s="2">
        <f>'Radiometer Rrs'!AE499-'Simulated_Rrs (SPM=0)'!AE499</f>
        <v>8.0394295775178207E-3</v>
      </c>
    </row>
    <row r="500" spans="1:31" x14ac:dyDescent="0.3">
      <c r="A500" s="2">
        <v>897</v>
      </c>
      <c r="B500" s="2">
        <f>'Radiometer Rrs'!B500-'Simulated_Rrs (SPM=0)'!B500</f>
        <v>2.3312038192678237E-3</v>
      </c>
      <c r="C500" s="2">
        <f>'Radiometer Rrs'!C500-'Simulated_Rrs (SPM=0)'!C500</f>
        <v>2.3454011843532536E-3</v>
      </c>
      <c r="D500" s="2">
        <f>'Radiometer Rrs'!D500-'Simulated_Rrs (SPM=0)'!D500</f>
        <v>1.915368580890568E-3</v>
      </c>
      <c r="E500" s="2">
        <f>'Radiometer Rrs'!E500-'Simulated_Rrs (SPM=0)'!E500</f>
        <v>1.9743079144276762E-3</v>
      </c>
      <c r="F500" s="2">
        <f>'Radiometer Rrs'!F500-'Simulated_Rrs (SPM=0)'!F500</f>
        <v>1.7571207675700143E-3</v>
      </c>
      <c r="G500" s="2">
        <f>'Radiometer Rrs'!G500-'Simulated_Rrs (SPM=0)'!G500</f>
        <v>2.3651503741955429E-3</v>
      </c>
      <c r="H500" s="2">
        <f>'Radiometer Rrs'!H500-'Simulated_Rrs (SPM=0)'!H500</f>
        <v>1.2509304621270462E-3</v>
      </c>
      <c r="I500" s="2">
        <f>'Radiometer Rrs'!I500-'Simulated_Rrs (SPM=0)'!I500</f>
        <v>1.3882613748838304E-3</v>
      </c>
      <c r="J500" s="2">
        <f>'Radiometer Rrs'!J500-'Simulated_Rrs (SPM=0)'!J500</f>
        <v>2.2292840994612715E-3</v>
      </c>
      <c r="K500" s="2">
        <f>'Radiometer Rrs'!K500-'Simulated_Rrs (SPM=0)'!K500</f>
        <v>1.5501387853355425E-2</v>
      </c>
      <c r="L500" s="2">
        <f>'Radiometer Rrs'!L500-'Simulated_Rrs (SPM=0)'!L500</f>
        <v>1.789959345907423E-3</v>
      </c>
      <c r="M500" s="2">
        <f>'Radiometer Rrs'!M500-'Simulated_Rrs (SPM=0)'!M500</f>
        <v>1.5192330378586306E-3</v>
      </c>
      <c r="N500" s="2">
        <f>'Radiometer Rrs'!N500-'Simulated_Rrs (SPM=0)'!N500</f>
        <v>2.0941491378649452E-3</v>
      </c>
      <c r="O500" s="2">
        <f>'Radiometer Rrs'!O500-'Simulated_Rrs (SPM=0)'!O500</f>
        <v>3.0825912749621945E-3</v>
      </c>
      <c r="P500" s="2">
        <f>'Radiometer Rrs'!P500-'Simulated_Rrs (SPM=0)'!P500</f>
        <v>9.0576566247706236E-4</v>
      </c>
      <c r="Q500" s="2">
        <f>'Radiometer Rrs'!Q500-'Simulated_Rrs (SPM=0)'!Q500</f>
        <v>9.6694807755187955E-4</v>
      </c>
      <c r="R500" s="2">
        <f>'Radiometer Rrs'!R500-'Simulated_Rrs (SPM=0)'!R500</f>
        <v>9.0576565820082641E-4</v>
      </c>
      <c r="S500" s="2">
        <f>'Radiometer Rrs'!S500-'Simulated_Rrs (SPM=0)'!S500</f>
        <v>2.5072194452558524E-3</v>
      </c>
      <c r="T500" s="2">
        <f>'Radiometer Rrs'!T500-'Simulated_Rrs (SPM=0)'!T500</f>
        <v>7.186524580841371E-4</v>
      </c>
      <c r="U500" s="2">
        <f>'Radiometer Rrs'!U500-'Simulated_Rrs (SPM=0)'!U500</f>
        <v>8.0701582085917038E-3</v>
      </c>
      <c r="V500" s="2">
        <f>'Radiometer Rrs'!V500-'Simulated_Rrs (SPM=0)'!V500</f>
        <v>5.3911799456946496E-3</v>
      </c>
      <c r="W500" s="2">
        <f>'Radiometer Rrs'!W500-'Simulated_Rrs (SPM=0)'!W500</f>
        <v>1.8609507153410003E-3</v>
      </c>
      <c r="X500" s="2">
        <f>'Radiometer Rrs'!X500-'Simulated_Rrs (SPM=0)'!X500</f>
        <v>7.0027086430587259E-3</v>
      </c>
      <c r="Y500" s="2">
        <f>'Radiometer Rrs'!Y500-'Simulated_Rrs (SPM=0)'!Y500</f>
        <v>7.9506691579662066E-3</v>
      </c>
      <c r="Z500" s="2">
        <f>'Radiometer Rrs'!Z500-'Simulated_Rrs (SPM=0)'!Z500</f>
        <v>1.2867720132077345E-2</v>
      </c>
      <c r="AA500" s="2">
        <f>'Radiometer Rrs'!AA500-'Simulated_Rrs (SPM=0)'!AA500</f>
        <v>8.0368987656145238E-3</v>
      </c>
      <c r="AB500" s="2">
        <f>'Radiometer Rrs'!AB500-'Simulated_Rrs (SPM=0)'!AB500</f>
        <v>6.3803021616545665E-3</v>
      </c>
      <c r="AC500" s="2">
        <f>'Radiometer Rrs'!AC500-'Simulated_Rrs (SPM=0)'!AC500</f>
        <v>7.7388775348077941E-4</v>
      </c>
      <c r="AD500" s="2">
        <f>'Radiometer Rrs'!AD500-'Simulated_Rrs (SPM=0)'!AD500</f>
        <v>6.7738993322520114E-3</v>
      </c>
      <c r="AE500" s="2">
        <f>'Radiometer Rrs'!AE500-'Simulated_Rrs (SPM=0)'!AE500</f>
        <v>8.036898765622422E-3</v>
      </c>
    </row>
    <row r="501" spans="1:31" x14ac:dyDescent="0.3">
      <c r="A501" s="2">
        <v>898</v>
      </c>
      <c r="B501" s="2">
        <f>'Radiometer Rrs'!B501-'Simulated_Rrs (SPM=0)'!B501</f>
        <v>2.3323326395550898E-3</v>
      </c>
      <c r="C501" s="2">
        <f>'Radiometer Rrs'!C501-'Simulated_Rrs (SPM=0)'!C501</f>
        <v>2.3367916676475245E-3</v>
      </c>
      <c r="D501" s="2">
        <f>'Radiometer Rrs'!D501-'Simulated_Rrs (SPM=0)'!D501</f>
        <v>1.9317058378508036E-3</v>
      </c>
      <c r="E501" s="2">
        <f>'Radiometer Rrs'!E501-'Simulated_Rrs (SPM=0)'!E501</f>
        <v>1.9919828347795361E-3</v>
      </c>
      <c r="F501" s="2">
        <f>'Radiometer Rrs'!F501-'Simulated_Rrs (SPM=0)'!F501</f>
        <v>1.8075401520650813E-3</v>
      </c>
      <c r="G501" s="2">
        <f>'Radiometer Rrs'!G501-'Simulated_Rrs (SPM=0)'!G501</f>
        <v>2.3915150097052174E-3</v>
      </c>
      <c r="H501" s="2">
        <f>'Radiometer Rrs'!H501-'Simulated_Rrs (SPM=0)'!H501</f>
        <v>1.2648440215581981E-3</v>
      </c>
      <c r="I501" s="2">
        <f>'Radiometer Rrs'!I501-'Simulated_Rrs (SPM=0)'!I501</f>
        <v>1.4039367316571053E-3</v>
      </c>
      <c r="J501" s="2">
        <f>'Radiometer Rrs'!J501-'Simulated_Rrs (SPM=0)'!J501</f>
        <v>2.221895981044397E-3</v>
      </c>
      <c r="K501" s="2">
        <f>'Radiometer Rrs'!K501-'Simulated_Rrs (SPM=0)'!K501</f>
        <v>1.5446100514792171E-2</v>
      </c>
      <c r="L501" s="2">
        <f>'Radiometer Rrs'!L501-'Simulated_Rrs (SPM=0)'!L501</f>
        <v>1.8104709066054366E-3</v>
      </c>
      <c r="M501" s="2">
        <f>'Radiometer Rrs'!M501-'Simulated_Rrs (SPM=0)'!M501</f>
        <v>1.5195545684499392E-3</v>
      </c>
      <c r="N501" s="2">
        <f>'Radiometer Rrs'!N501-'Simulated_Rrs (SPM=0)'!N501</f>
        <v>2.1052115973581647E-3</v>
      </c>
      <c r="O501" s="2">
        <f>'Radiometer Rrs'!O501-'Simulated_Rrs (SPM=0)'!O501</f>
        <v>3.0857445092268027E-3</v>
      </c>
      <c r="P501" s="2">
        <f>'Radiometer Rrs'!P501-'Simulated_Rrs (SPM=0)'!P501</f>
        <v>9.1764289564489016E-4</v>
      </c>
      <c r="Q501" s="2">
        <f>'Radiometer Rrs'!Q501-'Simulated_Rrs (SPM=0)'!Q501</f>
        <v>9.7677640887122762E-4</v>
      </c>
      <c r="R501" s="2">
        <f>'Radiometer Rrs'!R501-'Simulated_Rrs (SPM=0)'!R501</f>
        <v>9.1764289149317592E-4</v>
      </c>
      <c r="S501" s="2">
        <f>'Radiometer Rrs'!S501-'Simulated_Rrs (SPM=0)'!S501</f>
        <v>2.5116512728878904E-3</v>
      </c>
      <c r="T501" s="2">
        <f>'Radiometer Rrs'!T501-'Simulated_Rrs (SPM=0)'!T501</f>
        <v>7.0363632946947112E-4</v>
      </c>
      <c r="U501" s="2">
        <f>'Radiometer Rrs'!U501-'Simulated_Rrs (SPM=0)'!U501</f>
        <v>8.104136245527133E-3</v>
      </c>
      <c r="V501" s="2">
        <f>'Radiometer Rrs'!V501-'Simulated_Rrs (SPM=0)'!V501</f>
        <v>5.4430531656499883E-3</v>
      </c>
      <c r="W501" s="2">
        <f>'Radiometer Rrs'!W501-'Simulated_Rrs (SPM=0)'!W501</f>
        <v>1.7837630787395729E-3</v>
      </c>
      <c r="X501" s="2">
        <f>'Radiometer Rrs'!X501-'Simulated_Rrs (SPM=0)'!X501</f>
        <v>7.0756090941390013E-3</v>
      </c>
      <c r="Y501" s="2">
        <f>'Radiometer Rrs'!Y501-'Simulated_Rrs (SPM=0)'!Y501</f>
        <v>8.0074678985929786E-3</v>
      </c>
      <c r="Z501" s="2">
        <f>'Radiometer Rrs'!Z501-'Simulated_Rrs (SPM=0)'!Z501</f>
        <v>1.2896225394591579E-2</v>
      </c>
      <c r="AA501" s="2">
        <f>'Radiometer Rrs'!AA501-'Simulated_Rrs (SPM=0)'!AA501</f>
        <v>8.015557270289464E-3</v>
      </c>
      <c r="AB501" s="2">
        <f>'Radiometer Rrs'!AB501-'Simulated_Rrs (SPM=0)'!AB501</f>
        <v>6.4517983046721399E-3</v>
      </c>
      <c r="AC501" s="2">
        <f>'Radiometer Rrs'!AC501-'Simulated_Rrs (SPM=0)'!AC501</f>
        <v>7.8346922266003935E-4</v>
      </c>
      <c r="AD501" s="2">
        <f>'Radiometer Rrs'!AD501-'Simulated_Rrs (SPM=0)'!AD501</f>
        <v>6.8183468136706676E-3</v>
      </c>
      <c r="AE501" s="2">
        <f>'Radiometer Rrs'!AE501-'Simulated_Rrs (SPM=0)'!AE501</f>
        <v>8.0155572702970621E-3</v>
      </c>
    </row>
    <row r="502" spans="1:31" x14ac:dyDescent="0.3">
      <c r="A502" s="2">
        <v>899</v>
      </c>
      <c r="B502" s="2">
        <f>'Radiometer Rrs'!B502-'Simulated_Rrs (SPM=0)'!B502</f>
        <v>2.345814352400266E-3</v>
      </c>
      <c r="C502" s="2">
        <f>'Radiometer Rrs'!C502-'Simulated_Rrs (SPM=0)'!C502</f>
        <v>2.3239034164182393E-3</v>
      </c>
      <c r="D502" s="2">
        <f>'Radiometer Rrs'!D502-'Simulated_Rrs (SPM=0)'!D502</f>
        <v>1.9282265941997204E-3</v>
      </c>
      <c r="E502" s="2">
        <f>'Radiometer Rrs'!E502-'Simulated_Rrs (SPM=0)'!E502</f>
        <v>1.9835074978882235E-3</v>
      </c>
      <c r="F502" s="2">
        <f>'Radiometer Rrs'!F502-'Simulated_Rrs (SPM=0)'!F502</f>
        <v>1.7889646542261228E-3</v>
      </c>
      <c r="G502" s="2">
        <f>'Radiometer Rrs'!G502-'Simulated_Rrs (SPM=0)'!G502</f>
        <v>2.4109793080729757E-3</v>
      </c>
      <c r="H502" s="2">
        <f>'Radiometer Rrs'!H502-'Simulated_Rrs (SPM=0)'!H502</f>
        <v>1.2626757398350029E-3</v>
      </c>
      <c r="I502" s="2">
        <f>'Radiometer Rrs'!I502-'Simulated_Rrs (SPM=0)'!I502</f>
        <v>1.3964980963954994E-3</v>
      </c>
      <c r="J502" s="2">
        <f>'Radiometer Rrs'!J502-'Simulated_Rrs (SPM=0)'!J502</f>
        <v>2.2150161577210166E-3</v>
      </c>
      <c r="K502" s="2">
        <f>'Radiometer Rrs'!K502-'Simulated_Rrs (SPM=0)'!K502</f>
        <v>1.5416288197875012E-2</v>
      </c>
      <c r="L502" s="2">
        <f>'Radiometer Rrs'!L502-'Simulated_Rrs (SPM=0)'!L502</f>
        <v>1.8011842837260966E-3</v>
      </c>
      <c r="M502" s="2">
        <f>'Radiometer Rrs'!M502-'Simulated_Rrs (SPM=0)'!M502</f>
        <v>1.5196731511685556E-3</v>
      </c>
      <c r="N502" s="2">
        <f>'Radiometer Rrs'!N502-'Simulated_Rrs (SPM=0)'!N502</f>
        <v>2.1171314569782447E-3</v>
      </c>
      <c r="O502" s="2">
        <f>'Radiometer Rrs'!O502-'Simulated_Rrs (SPM=0)'!O502</f>
        <v>3.0917927578974587E-3</v>
      </c>
      <c r="P502" s="2">
        <f>'Radiometer Rrs'!P502-'Simulated_Rrs (SPM=0)'!P502</f>
        <v>9.2614054851092819E-4</v>
      </c>
      <c r="Q502" s="2">
        <f>'Radiometer Rrs'!Q502-'Simulated_Rrs (SPM=0)'!Q502</f>
        <v>9.7685569653591445E-4</v>
      </c>
      <c r="R502" s="2">
        <f>'Radiometer Rrs'!R502-'Simulated_Rrs (SPM=0)'!R502</f>
        <v>9.2614054447929866E-4</v>
      </c>
      <c r="S502" s="2">
        <f>'Radiometer Rrs'!S502-'Simulated_Rrs (SPM=0)'!S502</f>
        <v>2.5095887048255422E-3</v>
      </c>
      <c r="T502" s="2">
        <f>'Radiometer Rrs'!T502-'Simulated_Rrs (SPM=0)'!T502</f>
        <v>6.9643888801932047E-4</v>
      </c>
      <c r="U502" s="2">
        <f>'Radiometer Rrs'!U502-'Simulated_Rrs (SPM=0)'!U502</f>
        <v>8.053122736445071E-3</v>
      </c>
      <c r="V502" s="2">
        <f>'Radiometer Rrs'!V502-'Simulated_Rrs (SPM=0)'!V502</f>
        <v>5.4366799585446905E-3</v>
      </c>
      <c r="W502" s="2">
        <f>'Radiometer Rrs'!W502-'Simulated_Rrs (SPM=0)'!W502</f>
        <v>1.763298223460072E-3</v>
      </c>
      <c r="X502" s="2">
        <f>'Radiometer Rrs'!X502-'Simulated_Rrs (SPM=0)'!X502</f>
        <v>7.1385179979577785E-3</v>
      </c>
      <c r="Y502" s="2">
        <f>'Radiometer Rrs'!Y502-'Simulated_Rrs (SPM=0)'!Y502</f>
        <v>8.0981063859360183E-3</v>
      </c>
      <c r="Z502" s="2">
        <f>'Radiometer Rrs'!Z502-'Simulated_Rrs (SPM=0)'!Z502</f>
        <v>1.300302247507385E-2</v>
      </c>
      <c r="AA502" s="2">
        <f>'Radiometer Rrs'!AA502-'Simulated_Rrs (SPM=0)'!AA502</f>
        <v>7.9712710787999356E-3</v>
      </c>
      <c r="AB502" s="2">
        <f>'Radiometer Rrs'!AB502-'Simulated_Rrs (SPM=0)'!AB502</f>
        <v>6.5135890273254242E-3</v>
      </c>
      <c r="AC502" s="2">
        <f>'Radiometer Rrs'!AC502-'Simulated_Rrs (SPM=0)'!AC502</f>
        <v>8.0085295057035996E-4</v>
      </c>
      <c r="AD502" s="2">
        <f>'Radiometer Rrs'!AD502-'Simulated_Rrs (SPM=0)'!AD502</f>
        <v>6.8261652366069132E-3</v>
      </c>
      <c r="AE502" s="2">
        <f>'Radiometer Rrs'!AE502-'Simulated_Rrs (SPM=0)'!AE502</f>
        <v>7.9712710788072457E-3</v>
      </c>
    </row>
    <row r="503" spans="1:31" x14ac:dyDescent="0.3">
      <c r="A503" s="2">
        <v>900</v>
      </c>
      <c r="B503" s="2">
        <f>'Radiometer Rrs'!B503-'Simulated_Rrs (SPM=0)'!B503</f>
        <v>2.3454688796172569E-3</v>
      </c>
      <c r="C503" s="2">
        <f>'Radiometer Rrs'!C503-'Simulated_Rrs (SPM=0)'!C503</f>
        <v>2.3170603941598659E-3</v>
      </c>
      <c r="D503" s="2">
        <f>'Radiometer Rrs'!D503-'Simulated_Rrs (SPM=0)'!D503</f>
        <v>1.9232542956708035E-3</v>
      </c>
      <c r="E503" s="2">
        <f>'Radiometer Rrs'!E503-'Simulated_Rrs (SPM=0)'!E503</f>
        <v>1.9746015716528014E-3</v>
      </c>
      <c r="F503" s="2">
        <f>'Radiometer Rrs'!F503-'Simulated_Rrs (SPM=0)'!F503</f>
        <v>1.774474487259274E-3</v>
      </c>
      <c r="G503" s="2">
        <f>'Radiometer Rrs'!G503-'Simulated_Rrs (SPM=0)'!G503</f>
        <v>2.4308667364275993E-3</v>
      </c>
      <c r="H503" s="2">
        <f>'Radiometer Rrs'!H503-'Simulated_Rrs (SPM=0)'!H503</f>
        <v>1.2611288340530589E-3</v>
      </c>
      <c r="I503" s="2">
        <f>'Radiometer Rrs'!I503-'Simulated_Rrs (SPM=0)'!I503</f>
        <v>1.3967677168129791E-3</v>
      </c>
      <c r="J503" s="2">
        <f>'Radiometer Rrs'!J503-'Simulated_Rrs (SPM=0)'!J503</f>
        <v>2.2103046375237479E-3</v>
      </c>
      <c r="K503" s="2">
        <f>'Radiometer Rrs'!K503-'Simulated_Rrs (SPM=0)'!K503</f>
        <v>1.5373299404912125E-2</v>
      </c>
      <c r="L503" s="2">
        <f>'Radiometer Rrs'!L503-'Simulated_Rrs (SPM=0)'!L503</f>
        <v>1.7988117633090106E-3</v>
      </c>
      <c r="M503" s="2">
        <f>'Radiometer Rrs'!M503-'Simulated_Rrs (SPM=0)'!M503</f>
        <v>1.5197358735251833E-3</v>
      </c>
      <c r="N503" s="2">
        <f>'Radiometer Rrs'!N503-'Simulated_Rrs (SPM=0)'!N503</f>
        <v>2.126511782162257E-3</v>
      </c>
      <c r="O503" s="2">
        <f>'Radiometer Rrs'!O503-'Simulated_Rrs (SPM=0)'!O503</f>
        <v>3.094333738875773E-3</v>
      </c>
      <c r="P503" s="2">
        <f>'Radiometer Rrs'!P503-'Simulated_Rrs (SPM=0)'!P503</f>
        <v>9.3975899778497157E-4</v>
      </c>
      <c r="Q503" s="2">
        <f>'Radiometer Rrs'!Q503-'Simulated_Rrs (SPM=0)'!Q503</f>
        <v>9.7592786044225837E-4</v>
      </c>
      <c r="R503" s="2">
        <f>'Radiometer Rrs'!R503-'Simulated_Rrs (SPM=0)'!R503</f>
        <v>9.3975899387669021E-4</v>
      </c>
      <c r="S503" s="2">
        <f>'Radiometer Rrs'!S503-'Simulated_Rrs (SPM=0)'!S503</f>
        <v>2.5070127452728429E-3</v>
      </c>
      <c r="T503" s="2">
        <f>'Radiometer Rrs'!T503-'Simulated_Rrs (SPM=0)'!T503</f>
        <v>6.914720278022226E-4</v>
      </c>
      <c r="U503" s="2">
        <f>'Radiometer Rrs'!U503-'Simulated_Rrs (SPM=0)'!U503</f>
        <v>8.0239237008856192E-3</v>
      </c>
      <c r="V503" s="2">
        <f>'Radiometer Rrs'!V503-'Simulated_Rrs (SPM=0)'!V503</f>
        <v>5.4187658802694006E-3</v>
      </c>
      <c r="W503" s="2">
        <f>'Radiometer Rrs'!W503-'Simulated_Rrs (SPM=0)'!W503</f>
        <v>1.8054913547339321E-3</v>
      </c>
      <c r="X503" s="2">
        <f>'Radiometer Rrs'!X503-'Simulated_Rrs (SPM=0)'!X503</f>
        <v>7.2234538112106597E-3</v>
      </c>
      <c r="Y503" s="2">
        <f>'Radiometer Rrs'!Y503-'Simulated_Rrs (SPM=0)'!Y503</f>
        <v>8.1832744134158336E-3</v>
      </c>
      <c r="Z503" s="2">
        <f>'Radiometer Rrs'!Z503-'Simulated_Rrs (SPM=0)'!Z503</f>
        <v>1.3091262760319836E-2</v>
      </c>
      <c r="AA503" s="2">
        <f>'Radiometer Rrs'!AA503-'Simulated_Rrs (SPM=0)'!AA503</f>
        <v>7.9993269015917225E-3</v>
      </c>
      <c r="AB503" s="2">
        <f>'Radiometer Rrs'!AB503-'Simulated_Rrs (SPM=0)'!AB503</f>
        <v>6.5843463140186865E-3</v>
      </c>
      <c r="AC503" s="2">
        <f>'Radiometer Rrs'!AC503-'Simulated_Rrs (SPM=0)'!AC503</f>
        <v>8.0802611468673178E-4</v>
      </c>
      <c r="AD503" s="2">
        <f>'Radiometer Rrs'!AD503-'Simulated_Rrs (SPM=0)'!AD503</f>
        <v>6.8156364731045051E-3</v>
      </c>
      <c r="AE503" s="2">
        <f>'Radiometer Rrs'!AE503-'Simulated_Rrs (SPM=0)'!AE503</f>
        <v>7.9993269015987429E-3</v>
      </c>
    </row>
    <row r="504" spans="1:31" x14ac:dyDescent="0.3">
      <c r="A504" s="2">
        <v>901</v>
      </c>
      <c r="B504" s="2">
        <f>'Radiometer Rrs'!B504-'Simulated_Rrs (SPM=0)'!B504</f>
        <v>2.3234675925362788E-3</v>
      </c>
      <c r="C504" s="2">
        <f>'Radiometer Rrs'!C504-'Simulated_Rrs (SPM=0)'!C504</f>
        <v>2.3195254782597706E-3</v>
      </c>
      <c r="D504" s="2">
        <f>'Radiometer Rrs'!D504-'Simulated_Rrs (SPM=0)'!D504</f>
        <v>1.918953681091202E-3</v>
      </c>
      <c r="E504" s="2">
        <f>'Radiometer Rrs'!E504-'Simulated_Rrs (SPM=0)'!E504</f>
        <v>1.9687976703026988E-3</v>
      </c>
      <c r="F504" s="2">
        <f>'Radiometer Rrs'!F504-'Simulated_Rrs (SPM=0)'!F504</f>
        <v>1.7756825584086114E-3</v>
      </c>
      <c r="G504" s="2">
        <f>'Radiometer Rrs'!G504-'Simulated_Rrs (SPM=0)'!G504</f>
        <v>2.4523450429301203E-3</v>
      </c>
      <c r="H504" s="2">
        <f>'Radiometer Rrs'!H504-'Simulated_Rrs (SPM=0)'!H504</f>
        <v>1.2627648088740383E-3</v>
      </c>
      <c r="I504" s="2">
        <f>'Radiometer Rrs'!I504-'Simulated_Rrs (SPM=0)'!I504</f>
        <v>1.4114192340282557E-3</v>
      </c>
      <c r="J504" s="2">
        <f>'Radiometer Rrs'!J504-'Simulated_Rrs (SPM=0)'!J504</f>
        <v>2.2086409375438702E-3</v>
      </c>
      <c r="K504" s="2">
        <f>'Radiometer Rrs'!K504-'Simulated_Rrs (SPM=0)'!K504</f>
        <v>1.5307723628854892E-2</v>
      </c>
      <c r="L504" s="2">
        <f>'Radiometer Rrs'!L504-'Simulated_Rrs (SPM=0)'!L504</f>
        <v>1.8106296352913664E-3</v>
      </c>
      <c r="M504" s="2">
        <f>'Radiometer Rrs'!M504-'Simulated_Rrs (SPM=0)'!M504</f>
        <v>1.5197470154693147E-3</v>
      </c>
      <c r="N504" s="2">
        <f>'Radiometer Rrs'!N504-'Simulated_Rrs (SPM=0)'!N504</f>
        <v>2.1321155494757552E-3</v>
      </c>
      <c r="O504" s="2">
        <f>'Radiometer Rrs'!O504-'Simulated_Rrs (SPM=0)'!O504</f>
        <v>3.0914155747323504E-3</v>
      </c>
      <c r="P504" s="2">
        <f>'Radiometer Rrs'!P504-'Simulated_Rrs (SPM=0)'!P504</f>
        <v>9.6122730380761474E-4</v>
      </c>
      <c r="Q504" s="2">
        <f>'Radiometer Rrs'!Q504-'Simulated_Rrs (SPM=0)'!Q504</f>
        <v>9.7493816349652823E-4</v>
      </c>
      <c r="R504" s="2">
        <f>'Radiometer Rrs'!R504-'Simulated_Rrs (SPM=0)'!R504</f>
        <v>9.612273000211899E-4</v>
      </c>
      <c r="S504" s="2">
        <f>'Radiometer Rrs'!S504-'Simulated_Rrs (SPM=0)'!S504</f>
        <v>2.5046222125892888E-3</v>
      </c>
      <c r="T504" s="2">
        <f>'Radiometer Rrs'!T504-'Simulated_Rrs (SPM=0)'!T504</f>
        <v>6.8860218452839632E-4</v>
      </c>
      <c r="U504" s="2">
        <f>'Radiometer Rrs'!U504-'Simulated_Rrs (SPM=0)'!U504</f>
        <v>8.0382122348031503E-3</v>
      </c>
      <c r="V504" s="2">
        <f>'Radiometer Rrs'!V504-'Simulated_Rrs (SPM=0)'!V504</f>
        <v>5.3925338223509795E-3</v>
      </c>
      <c r="W504" s="2">
        <f>'Radiometer Rrs'!W504-'Simulated_Rrs (SPM=0)'!W504</f>
        <v>1.9297779288821545E-3</v>
      </c>
      <c r="X504" s="2">
        <f>'Radiometer Rrs'!X504-'Simulated_Rrs (SPM=0)'!X504</f>
        <v>7.3415088125634142E-3</v>
      </c>
      <c r="Y504" s="2">
        <f>'Radiometer Rrs'!Y504-'Simulated_Rrs (SPM=0)'!Y504</f>
        <v>8.2557541262150754E-3</v>
      </c>
      <c r="Z504" s="2">
        <f>'Radiometer Rrs'!Z504-'Simulated_Rrs (SPM=0)'!Z504</f>
        <v>1.3141656707714486E-2</v>
      </c>
      <c r="AA504" s="2">
        <f>'Radiometer Rrs'!AA504-'Simulated_Rrs (SPM=0)'!AA504</f>
        <v>8.1347500818690164E-3</v>
      </c>
      <c r="AB504" s="2">
        <f>'Radiometer Rrs'!AB504-'Simulated_Rrs (SPM=0)'!AB504</f>
        <v>6.6693879113479274E-3</v>
      </c>
      <c r="AC504" s="2">
        <f>'Radiometer Rrs'!AC504-'Simulated_Rrs (SPM=0)'!AC504</f>
        <v>7.9939552271701339E-4</v>
      </c>
      <c r="AD504" s="2">
        <f>'Radiometer Rrs'!AD504-'Simulated_Rrs (SPM=0)'!AD504</f>
        <v>6.7839186687293192E-3</v>
      </c>
      <c r="AE504" s="2">
        <f>'Radiometer Rrs'!AE504-'Simulated_Rrs (SPM=0)'!AE504</f>
        <v>8.1347500818757575E-3</v>
      </c>
    </row>
    <row r="505" spans="1:31" x14ac:dyDescent="0.3">
      <c r="A505" s="2">
        <v>902</v>
      </c>
      <c r="B505" s="2">
        <f>'Radiometer Rrs'!B505-'Simulated_Rrs (SPM=0)'!B505</f>
        <v>2.2946646262415726E-3</v>
      </c>
      <c r="C505" s="2">
        <f>'Radiometer Rrs'!C505-'Simulated_Rrs (SPM=0)'!C505</f>
        <v>2.3205715316765882E-3</v>
      </c>
      <c r="D505" s="2">
        <f>'Radiometer Rrs'!D505-'Simulated_Rrs (SPM=0)'!D505</f>
        <v>1.8991336272995481E-3</v>
      </c>
      <c r="E505" s="2">
        <f>'Radiometer Rrs'!E505-'Simulated_Rrs (SPM=0)'!E505</f>
        <v>1.9554927242175536E-3</v>
      </c>
      <c r="F505" s="2">
        <f>'Radiometer Rrs'!F505-'Simulated_Rrs (SPM=0)'!F505</f>
        <v>1.7577079411039919E-3</v>
      </c>
      <c r="G505" s="2">
        <f>'Radiometer Rrs'!G505-'Simulated_Rrs (SPM=0)'!G505</f>
        <v>2.4517631308750057E-3</v>
      </c>
      <c r="H505" s="2">
        <f>'Radiometer Rrs'!H505-'Simulated_Rrs (SPM=0)'!H505</f>
        <v>1.2641955896626532E-3</v>
      </c>
      <c r="I505" s="2">
        <f>'Radiometer Rrs'!I505-'Simulated_Rrs (SPM=0)'!I505</f>
        <v>1.4054405891940757E-3</v>
      </c>
      <c r="J505" s="2">
        <f>'Radiometer Rrs'!J505-'Simulated_Rrs (SPM=0)'!J505</f>
        <v>2.2133686207386123E-3</v>
      </c>
      <c r="K505" s="2">
        <f>'Radiometer Rrs'!K505-'Simulated_Rrs (SPM=0)'!K505</f>
        <v>1.5268902866805234E-2</v>
      </c>
      <c r="L505" s="2">
        <f>'Radiometer Rrs'!L505-'Simulated_Rrs (SPM=0)'!L505</f>
        <v>1.7988581167926903E-3</v>
      </c>
      <c r="M505" s="2">
        <f>'Radiometer Rrs'!M505-'Simulated_Rrs (SPM=0)'!M505</f>
        <v>1.5220838986111068E-3</v>
      </c>
      <c r="N505" s="2">
        <f>'Radiometer Rrs'!N505-'Simulated_Rrs (SPM=0)'!N505</f>
        <v>2.1329423009115766E-3</v>
      </c>
      <c r="O505" s="2">
        <f>'Radiometer Rrs'!O505-'Simulated_Rrs (SPM=0)'!O505</f>
        <v>3.0898331476987458E-3</v>
      </c>
      <c r="P505" s="2">
        <f>'Radiometer Rrs'!P505-'Simulated_Rrs (SPM=0)'!P505</f>
        <v>9.399379143192057E-4</v>
      </c>
      <c r="Q505" s="2">
        <f>'Radiometer Rrs'!Q505-'Simulated_Rrs (SPM=0)'!Q505</f>
        <v>9.6408069907305018E-4</v>
      </c>
      <c r="R505" s="2">
        <f>'Radiometer Rrs'!R505-'Simulated_Rrs (SPM=0)'!R505</f>
        <v>9.3993791064990234E-4</v>
      </c>
      <c r="S505" s="2">
        <f>'Radiometer Rrs'!S505-'Simulated_Rrs (SPM=0)'!S505</f>
        <v>2.4878174547681422E-3</v>
      </c>
      <c r="T505" s="2">
        <f>'Radiometer Rrs'!T505-'Simulated_Rrs (SPM=0)'!T505</f>
        <v>6.9352720947388137E-4</v>
      </c>
      <c r="U505" s="2">
        <f>'Radiometer Rrs'!U505-'Simulated_Rrs (SPM=0)'!U505</f>
        <v>8.0433927426940676E-3</v>
      </c>
      <c r="V505" s="2">
        <f>'Radiometer Rrs'!V505-'Simulated_Rrs (SPM=0)'!V505</f>
        <v>5.3213213174071574E-3</v>
      </c>
      <c r="W505" s="2">
        <f>'Radiometer Rrs'!W505-'Simulated_Rrs (SPM=0)'!W505</f>
        <v>1.9704504710218946E-3</v>
      </c>
      <c r="X505" s="2">
        <f>'Radiometer Rrs'!X505-'Simulated_Rrs (SPM=0)'!X505</f>
        <v>7.2722438431301693E-3</v>
      </c>
      <c r="Y505" s="2">
        <f>'Radiometer Rrs'!Y505-'Simulated_Rrs (SPM=0)'!Y505</f>
        <v>8.2063337372359074E-3</v>
      </c>
      <c r="Z505" s="2">
        <f>'Radiometer Rrs'!Z505-'Simulated_Rrs (SPM=0)'!Z505</f>
        <v>1.3182665167455766E-2</v>
      </c>
      <c r="AA505" s="2">
        <f>'Radiometer Rrs'!AA505-'Simulated_Rrs (SPM=0)'!AA505</f>
        <v>8.0878273193428479E-3</v>
      </c>
      <c r="AB505" s="2">
        <f>'Radiometer Rrs'!AB505-'Simulated_Rrs (SPM=0)'!AB505</f>
        <v>6.6494360516455905E-3</v>
      </c>
      <c r="AC505" s="2">
        <f>'Radiometer Rrs'!AC505-'Simulated_Rrs (SPM=0)'!AC505</f>
        <v>7.8297062057484544E-4</v>
      </c>
      <c r="AD505" s="2">
        <f>'Radiometer Rrs'!AD505-'Simulated_Rrs (SPM=0)'!AD505</f>
        <v>6.6782085685597372E-3</v>
      </c>
      <c r="AE505" s="2">
        <f>'Radiometer Rrs'!AE505-'Simulated_Rrs (SPM=0)'!AE505</f>
        <v>8.0878273193493184E-3</v>
      </c>
    </row>
    <row r="506" spans="1:31" x14ac:dyDescent="0.3">
      <c r="A506" s="2">
        <v>903</v>
      </c>
      <c r="B506" s="2">
        <f>'Radiometer Rrs'!B506-'Simulated_Rrs (SPM=0)'!B506</f>
        <v>2.2727184222933769E-3</v>
      </c>
      <c r="C506" s="2">
        <f>'Radiometer Rrs'!C506-'Simulated_Rrs (SPM=0)'!C506</f>
        <v>2.3152158825261743E-3</v>
      </c>
      <c r="D506" s="2">
        <f>'Radiometer Rrs'!D506-'Simulated_Rrs (SPM=0)'!D506</f>
        <v>1.883635561279535E-3</v>
      </c>
      <c r="E506" s="2">
        <f>'Radiometer Rrs'!E506-'Simulated_Rrs (SPM=0)'!E506</f>
        <v>1.9422409927249472E-3</v>
      </c>
      <c r="F506" s="2">
        <f>'Radiometer Rrs'!F506-'Simulated_Rrs (SPM=0)'!F506</f>
        <v>1.7408089443307062E-3</v>
      </c>
      <c r="G506" s="2">
        <f>'Radiometer Rrs'!G506-'Simulated_Rrs (SPM=0)'!G506</f>
        <v>2.4359487606034061E-3</v>
      </c>
      <c r="H506" s="2">
        <f>'Radiometer Rrs'!H506-'Simulated_Rrs (SPM=0)'!H506</f>
        <v>1.2671765354769476E-3</v>
      </c>
      <c r="I506" s="2">
        <f>'Radiometer Rrs'!I506-'Simulated_Rrs (SPM=0)'!I506</f>
        <v>1.4018300569256204E-3</v>
      </c>
      <c r="J506" s="2">
        <f>'Radiometer Rrs'!J506-'Simulated_Rrs (SPM=0)'!J506</f>
        <v>2.220247037240837E-3</v>
      </c>
      <c r="K506" s="2">
        <f>'Radiometer Rrs'!K506-'Simulated_Rrs (SPM=0)'!K506</f>
        <v>1.5279876858405228E-2</v>
      </c>
      <c r="L506" s="2">
        <f>'Radiometer Rrs'!L506-'Simulated_Rrs (SPM=0)'!L506</f>
        <v>1.7843066329473352E-3</v>
      </c>
      <c r="M506" s="2">
        <f>'Radiometer Rrs'!M506-'Simulated_Rrs (SPM=0)'!M506</f>
        <v>1.5255624224409527E-3</v>
      </c>
      <c r="N506" s="2">
        <f>'Radiometer Rrs'!N506-'Simulated_Rrs (SPM=0)'!N506</f>
        <v>2.1302160086786115E-3</v>
      </c>
      <c r="O506" s="2">
        <f>'Radiometer Rrs'!O506-'Simulated_Rrs (SPM=0)'!O506</f>
        <v>3.0901613433689289E-3</v>
      </c>
      <c r="P506" s="2">
        <f>'Radiometer Rrs'!P506-'Simulated_Rrs (SPM=0)'!P506</f>
        <v>9.2685638619112909E-4</v>
      </c>
      <c r="Q506" s="2">
        <f>'Radiometer Rrs'!Q506-'Simulated_Rrs (SPM=0)'!Q506</f>
        <v>9.4972415738619304E-4</v>
      </c>
      <c r="R506" s="2">
        <f>'Radiometer Rrs'!R506-'Simulated_Rrs (SPM=0)'!R506</f>
        <v>9.2685638263674899E-4</v>
      </c>
      <c r="S506" s="2">
        <f>'Radiometer Rrs'!S506-'Simulated_Rrs (SPM=0)'!S506</f>
        <v>2.4760052853897889E-3</v>
      </c>
      <c r="T506" s="2">
        <f>'Radiometer Rrs'!T506-'Simulated_Rrs (SPM=0)'!T506</f>
        <v>6.9437048775329504E-4</v>
      </c>
      <c r="U506" s="2">
        <f>'Radiometer Rrs'!U506-'Simulated_Rrs (SPM=0)'!U506</f>
        <v>8.0694979915343773E-3</v>
      </c>
      <c r="V506" s="2">
        <f>'Radiometer Rrs'!V506-'Simulated_Rrs (SPM=0)'!V506</f>
        <v>5.2586809055505442E-3</v>
      </c>
      <c r="W506" s="2">
        <f>'Radiometer Rrs'!W506-'Simulated_Rrs (SPM=0)'!W506</f>
        <v>1.9550756563710054E-3</v>
      </c>
      <c r="X506" s="2">
        <f>'Radiometer Rrs'!X506-'Simulated_Rrs (SPM=0)'!X506</f>
        <v>7.1755462727903412E-3</v>
      </c>
      <c r="Y506" s="2">
        <f>'Radiometer Rrs'!Y506-'Simulated_Rrs (SPM=0)'!Y506</f>
        <v>8.1449807729059819E-3</v>
      </c>
      <c r="Z506" s="2">
        <f>'Radiometer Rrs'!Z506-'Simulated_Rrs (SPM=0)'!Z506</f>
        <v>1.3165909337043463E-2</v>
      </c>
      <c r="AA506" s="2">
        <f>'Radiometer Rrs'!AA506-'Simulated_Rrs (SPM=0)'!AA506</f>
        <v>8.056039495619666E-3</v>
      </c>
      <c r="AB506" s="2">
        <f>'Radiometer Rrs'!AB506-'Simulated_Rrs (SPM=0)'!AB506</f>
        <v>6.5922316667752483E-3</v>
      </c>
      <c r="AC506" s="2">
        <f>'Radiometer Rrs'!AC506-'Simulated_Rrs (SPM=0)'!AC506</f>
        <v>7.6854795901787636E-4</v>
      </c>
      <c r="AD506" s="2">
        <f>'Radiometer Rrs'!AD506-'Simulated_Rrs (SPM=0)'!AD506</f>
        <v>6.5614372306499712E-3</v>
      </c>
      <c r="AE506" s="2">
        <f>'Radiometer Rrs'!AE506-'Simulated_Rrs (SPM=0)'!AE506</f>
        <v>8.0560394956258764E-3</v>
      </c>
    </row>
    <row r="507" spans="1:31" x14ac:dyDescent="0.3">
      <c r="A507" s="2">
        <v>904</v>
      </c>
      <c r="B507" s="2">
        <f>'Radiometer Rrs'!B507-'Simulated_Rrs (SPM=0)'!B507</f>
        <v>2.2626789505848979E-3</v>
      </c>
      <c r="C507" s="2">
        <f>'Radiometer Rrs'!C507-'Simulated_Rrs (SPM=0)'!C507</f>
        <v>2.3000939206067601E-3</v>
      </c>
      <c r="D507" s="2">
        <f>'Radiometer Rrs'!D507-'Simulated_Rrs (SPM=0)'!D507</f>
        <v>1.8775946323935015E-3</v>
      </c>
      <c r="E507" s="2">
        <f>'Radiometer Rrs'!E507-'Simulated_Rrs (SPM=0)'!E507</f>
        <v>1.9303760891412251E-3</v>
      </c>
      <c r="F507" s="2">
        <f>'Radiometer Rrs'!F507-'Simulated_Rrs (SPM=0)'!F507</f>
        <v>1.7289260664271322E-3</v>
      </c>
      <c r="G507" s="2">
        <f>'Radiometer Rrs'!G507-'Simulated_Rrs (SPM=0)'!G507</f>
        <v>2.4001430849955566E-3</v>
      </c>
      <c r="H507" s="2">
        <f>'Radiometer Rrs'!H507-'Simulated_Rrs (SPM=0)'!H507</f>
        <v>1.272617753345038E-3</v>
      </c>
      <c r="I507" s="2">
        <f>'Radiometer Rrs'!I507-'Simulated_Rrs (SPM=0)'!I507</f>
        <v>1.4055087888721527E-3</v>
      </c>
      <c r="J507" s="2">
        <f>'Radiometer Rrs'!J507-'Simulated_Rrs (SPM=0)'!J507</f>
        <v>2.2293786624838353E-3</v>
      </c>
      <c r="K507" s="2">
        <f>'Radiometer Rrs'!K507-'Simulated_Rrs (SPM=0)'!K507</f>
        <v>1.536408521454921E-2</v>
      </c>
      <c r="L507" s="2">
        <f>'Radiometer Rrs'!L507-'Simulated_Rrs (SPM=0)'!L507</f>
        <v>1.7695065733180997E-3</v>
      </c>
      <c r="M507" s="2">
        <f>'Radiometer Rrs'!M507-'Simulated_Rrs (SPM=0)'!M507</f>
        <v>1.5304223952181365E-3</v>
      </c>
      <c r="N507" s="2">
        <f>'Radiometer Rrs'!N507-'Simulated_Rrs (SPM=0)'!N507</f>
        <v>2.1227625798366698E-3</v>
      </c>
      <c r="O507" s="2">
        <f>'Radiometer Rrs'!O507-'Simulated_Rrs (SPM=0)'!O507</f>
        <v>3.0932458067215829E-3</v>
      </c>
      <c r="P507" s="2">
        <f>'Radiometer Rrs'!P507-'Simulated_Rrs (SPM=0)'!P507</f>
        <v>9.3404361409918856E-4</v>
      </c>
      <c r="Q507" s="2">
        <f>'Radiometer Rrs'!Q507-'Simulated_Rrs (SPM=0)'!Q507</f>
        <v>9.3160960559801143E-4</v>
      </c>
      <c r="R507" s="2">
        <f>'Radiometer Rrs'!R507-'Simulated_Rrs (SPM=0)'!R507</f>
        <v>9.3404361065746444E-4</v>
      </c>
      <c r="S507" s="2">
        <f>'Radiometer Rrs'!S507-'Simulated_Rrs (SPM=0)'!S507</f>
        <v>2.4745070671348141E-3</v>
      </c>
      <c r="T507" s="2">
        <f>'Radiometer Rrs'!T507-'Simulated_Rrs (SPM=0)'!T507</f>
        <v>6.8747482635946066E-4</v>
      </c>
      <c r="U507" s="2">
        <f>'Radiometer Rrs'!U507-'Simulated_Rrs (SPM=0)'!U507</f>
        <v>8.1299145521259927E-3</v>
      </c>
      <c r="V507" s="2">
        <f>'Radiometer Rrs'!V507-'Simulated_Rrs (SPM=0)'!V507</f>
        <v>5.217265235656984E-3</v>
      </c>
      <c r="W507" s="2">
        <f>'Radiometer Rrs'!W507-'Simulated_Rrs (SPM=0)'!W507</f>
        <v>1.8665682352538003E-3</v>
      </c>
      <c r="X507" s="2">
        <f>'Radiometer Rrs'!X507-'Simulated_Rrs (SPM=0)'!X507</f>
        <v>7.0684954784505693E-3</v>
      </c>
      <c r="Y507" s="2">
        <f>'Radiometer Rrs'!Y507-'Simulated_Rrs (SPM=0)'!Y507</f>
        <v>8.086148949307698E-3</v>
      </c>
      <c r="Z507" s="2">
        <f>'Radiometer Rrs'!Z507-'Simulated_Rrs (SPM=0)'!Z507</f>
        <v>1.3060435322894403E-2</v>
      </c>
      <c r="AA507" s="2">
        <f>'Radiometer Rrs'!AA507-'Simulated_Rrs (SPM=0)'!AA507</f>
        <v>8.0796140136906291E-3</v>
      </c>
      <c r="AB507" s="2">
        <f>'Radiometer Rrs'!AB507-'Simulated_Rrs (SPM=0)'!AB507</f>
        <v>6.4950072323823474E-3</v>
      </c>
      <c r="AC507" s="2">
        <f>'Radiometer Rrs'!AC507-'Simulated_Rrs (SPM=0)'!AC507</f>
        <v>7.5861156828051907E-4</v>
      </c>
      <c r="AD507" s="2">
        <f>'Radiometer Rrs'!AD507-'Simulated_Rrs (SPM=0)'!AD507</f>
        <v>6.4402240368427307E-3</v>
      </c>
      <c r="AE507" s="2">
        <f>'Radiometer Rrs'!AE507-'Simulated_Rrs (SPM=0)'!AE507</f>
        <v>8.0796140136965879E-3</v>
      </c>
    </row>
    <row r="508" spans="1:31" x14ac:dyDescent="0.3">
      <c r="A508" s="2">
        <v>905</v>
      </c>
      <c r="B508" s="2">
        <f>'Radiometer Rrs'!B508-'Simulated_Rrs (SPM=0)'!B508</f>
        <v>2.2678823233928725E-3</v>
      </c>
      <c r="C508" s="2">
        <f>'Radiometer Rrs'!C508-'Simulated_Rrs (SPM=0)'!C508</f>
        <v>2.2877251467723079E-3</v>
      </c>
      <c r="D508" s="2">
        <f>'Radiometer Rrs'!D508-'Simulated_Rrs (SPM=0)'!D508</f>
        <v>1.8860621644183184E-3</v>
      </c>
      <c r="E508" s="2">
        <f>'Radiometer Rrs'!E508-'Simulated_Rrs (SPM=0)'!E508</f>
        <v>1.9356455026310108E-3</v>
      </c>
      <c r="F508" s="2">
        <f>'Radiometer Rrs'!F508-'Simulated_Rrs (SPM=0)'!F508</f>
        <v>1.7322186787836729E-3</v>
      </c>
      <c r="G508" s="2">
        <f>'Radiometer Rrs'!G508-'Simulated_Rrs (SPM=0)'!G508</f>
        <v>2.3614575802220596E-3</v>
      </c>
      <c r="H508" s="2">
        <f>'Radiometer Rrs'!H508-'Simulated_Rrs (SPM=0)'!H508</f>
        <v>1.2597010973966751E-3</v>
      </c>
      <c r="I508" s="2">
        <f>'Radiometer Rrs'!I508-'Simulated_Rrs (SPM=0)'!I508</f>
        <v>1.402730084609809E-3</v>
      </c>
      <c r="J508" s="2">
        <f>'Radiometer Rrs'!J508-'Simulated_Rrs (SPM=0)'!J508</f>
        <v>2.2280767786623116E-3</v>
      </c>
      <c r="K508" s="2">
        <f>'Radiometer Rrs'!K508-'Simulated_Rrs (SPM=0)'!K508</f>
        <v>1.5476922346755578E-2</v>
      </c>
      <c r="L508" s="2">
        <f>'Radiometer Rrs'!L508-'Simulated_Rrs (SPM=0)'!L508</f>
        <v>1.7925093780251701E-3</v>
      </c>
      <c r="M508" s="2">
        <f>'Radiometer Rrs'!M508-'Simulated_Rrs (SPM=0)'!M508</f>
        <v>1.5286085375447889E-3</v>
      </c>
      <c r="N508" s="2">
        <f>'Radiometer Rrs'!N508-'Simulated_Rrs (SPM=0)'!N508</f>
        <v>2.125587458883809E-3</v>
      </c>
      <c r="O508" s="2">
        <f>'Radiometer Rrs'!O508-'Simulated_Rrs (SPM=0)'!O508</f>
        <v>3.093155786974468E-3</v>
      </c>
      <c r="P508" s="2">
        <f>'Radiometer Rrs'!P508-'Simulated_Rrs (SPM=0)'!P508</f>
        <v>9.3227226126995212E-4</v>
      </c>
      <c r="Q508" s="2">
        <f>'Radiometer Rrs'!Q508-'Simulated_Rrs (SPM=0)'!Q508</f>
        <v>9.4048105969294889E-4</v>
      </c>
      <c r="R508" s="2">
        <f>'Radiometer Rrs'!R508-'Simulated_Rrs (SPM=0)'!R508</f>
        <v>9.3227225793320024E-4</v>
      </c>
      <c r="S508" s="2">
        <f>'Radiometer Rrs'!S508-'Simulated_Rrs (SPM=0)'!S508</f>
        <v>2.481327287726764E-3</v>
      </c>
      <c r="T508" s="2">
        <f>'Radiometer Rrs'!T508-'Simulated_Rrs (SPM=0)'!T508</f>
        <v>6.7040616786860098E-4</v>
      </c>
      <c r="U508" s="2">
        <f>'Radiometer Rrs'!U508-'Simulated_Rrs (SPM=0)'!U508</f>
        <v>8.1695443942035127E-3</v>
      </c>
      <c r="V508" s="2">
        <f>'Radiometer Rrs'!V508-'Simulated_Rrs (SPM=0)'!V508</f>
        <v>5.2454152799677172E-3</v>
      </c>
      <c r="W508" s="2">
        <f>'Radiometer Rrs'!W508-'Simulated_Rrs (SPM=0)'!W508</f>
        <v>1.8399706712989192E-3</v>
      </c>
      <c r="X508" s="2">
        <f>'Radiometer Rrs'!X508-'Simulated_Rrs (SPM=0)'!X508</f>
        <v>7.1417808842627883E-3</v>
      </c>
      <c r="Y508" s="2">
        <f>'Radiometer Rrs'!Y508-'Simulated_Rrs (SPM=0)'!Y508</f>
        <v>8.1058528637644629E-3</v>
      </c>
      <c r="Z508" s="2">
        <f>'Radiometer Rrs'!Z508-'Simulated_Rrs (SPM=0)'!Z508</f>
        <v>1.303226541858676E-2</v>
      </c>
      <c r="AA508" s="2">
        <f>'Radiometer Rrs'!AA508-'Simulated_Rrs (SPM=0)'!AA508</f>
        <v>8.115546413113111E-3</v>
      </c>
      <c r="AB508" s="2">
        <f>'Radiometer Rrs'!AB508-'Simulated_Rrs (SPM=0)'!AB508</f>
        <v>6.5635015211110825E-3</v>
      </c>
      <c r="AC508" s="2">
        <f>'Radiometer Rrs'!AC508-'Simulated_Rrs (SPM=0)'!AC508</f>
        <v>7.6055410002974532E-4</v>
      </c>
      <c r="AD508" s="2">
        <f>'Radiometer Rrs'!AD508-'Simulated_Rrs (SPM=0)'!AD508</f>
        <v>6.4256167517401748E-3</v>
      </c>
      <c r="AE508" s="2">
        <f>'Radiometer Rrs'!AE508-'Simulated_Rrs (SPM=0)'!AE508</f>
        <v>8.1155464131188338E-3</v>
      </c>
    </row>
    <row r="509" spans="1:31" x14ac:dyDescent="0.3">
      <c r="A509" s="2">
        <v>906</v>
      </c>
      <c r="B509" s="2">
        <f>'Radiometer Rrs'!B509-'Simulated_Rrs (SPM=0)'!B509</f>
        <v>2.262431387086494E-3</v>
      </c>
      <c r="C509" s="2">
        <f>'Radiometer Rrs'!C509-'Simulated_Rrs (SPM=0)'!C509</f>
        <v>2.2796692625067527E-3</v>
      </c>
      <c r="D509" s="2">
        <f>'Radiometer Rrs'!D509-'Simulated_Rrs (SPM=0)'!D509</f>
        <v>1.8838313927290601E-3</v>
      </c>
      <c r="E509" s="2">
        <f>'Radiometer Rrs'!E509-'Simulated_Rrs (SPM=0)'!E509</f>
        <v>1.9495291611197443E-3</v>
      </c>
      <c r="F509" s="2">
        <f>'Radiometer Rrs'!F509-'Simulated_Rrs (SPM=0)'!F509</f>
        <v>1.7289487165141845E-3</v>
      </c>
      <c r="G509" s="2">
        <f>'Radiometer Rrs'!G509-'Simulated_Rrs (SPM=0)'!G509</f>
        <v>2.3466624237623497E-3</v>
      </c>
      <c r="H509" s="2">
        <f>'Radiometer Rrs'!H509-'Simulated_Rrs (SPM=0)'!H509</f>
        <v>1.2530222011322457E-3</v>
      </c>
      <c r="I509" s="2">
        <f>'Radiometer Rrs'!I509-'Simulated_Rrs (SPM=0)'!I509</f>
        <v>1.402728026808025E-3</v>
      </c>
      <c r="J509" s="2">
        <f>'Radiometer Rrs'!J509-'Simulated_Rrs (SPM=0)'!J509</f>
        <v>2.2336575968569272E-3</v>
      </c>
      <c r="K509" s="2">
        <f>'Radiometer Rrs'!K509-'Simulated_Rrs (SPM=0)'!K509</f>
        <v>1.5553104667930171E-2</v>
      </c>
      <c r="L509" s="2">
        <f>'Radiometer Rrs'!L509-'Simulated_Rrs (SPM=0)'!L509</f>
        <v>1.8179131489403139E-3</v>
      </c>
      <c r="M509" s="2">
        <f>'Radiometer Rrs'!M509-'Simulated_Rrs (SPM=0)'!M509</f>
        <v>1.5263212677382387E-3</v>
      </c>
      <c r="N509" s="2">
        <f>'Radiometer Rrs'!N509-'Simulated_Rrs (SPM=0)'!N509</f>
        <v>2.1270881960414839E-3</v>
      </c>
      <c r="O509" s="2">
        <f>'Radiometer Rrs'!O509-'Simulated_Rrs (SPM=0)'!O509</f>
        <v>3.096681487523793E-3</v>
      </c>
      <c r="P509" s="2">
        <f>'Radiometer Rrs'!P509-'Simulated_Rrs (SPM=0)'!P509</f>
        <v>9.3619934701368404E-4</v>
      </c>
      <c r="Q509" s="2">
        <f>'Radiometer Rrs'!Q509-'Simulated_Rrs (SPM=0)'!Q509</f>
        <v>9.4987978536625298E-4</v>
      </c>
      <c r="R509" s="2">
        <f>'Radiometer Rrs'!R509-'Simulated_Rrs (SPM=0)'!R509</f>
        <v>9.361993437805641E-4</v>
      </c>
      <c r="S509" s="2">
        <f>'Radiometer Rrs'!S509-'Simulated_Rrs (SPM=0)'!S509</f>
        <v>2.4963343610389689E-3</v>
      </c>
      <c r="T509" s="2">
        <f>'Radiometer Rrs'!T509-'Simulated_Rrs (SPM=0)'!T509</f>
        <v>6.5375373786334028E-4</v>
      </c>
      <c r="U509" s="2">
        <f>'Radiometer Rrs'!U509-'Simulated_Rrs (SPM=0)'!U509</f>
        <v>8.1706382920962595E-3</v>
      </c>
      <c r="V509" s="2">
        <f>'Radiometer Rrs'!V509-'Simulated_Rrs (SPM=0)'!V509</f>
        <v>5.2887158162577995E-3</v>
      </c>
      <c r="W509" s="2">
        <f>'Radiometer Rrs'!W509-'Simulated_Rrs (SPM=0)'!W509</f>
        <v>1.9095005364734557E-3</v>
      </c>
      <c r="X509" s="2">
        <f>'Radiometer Rrs'!X509-'Simulated_Rrs (SPM=0)'!X509</f>
        <v>7.2577847981265984E-3</v>
      </c>
      <c r="Y509" s="2">
        <f>'Radiometer Rrs'!Y509-'Simulated_Rrs (SPM=0)'!Y509</f>
        <v>8.1884104851630973E-3</v>
      </c>
      <c r="Z509" s="2">
        <f>'Radiometer Rrs'!Z509-'Simulated_Rrs (SPM=0)'!Z509</f>
        <v>1.307368631865744E-2</v>
      </c>
      <c r="AA509" s="2">
        <f>'Radiometer Rrs'!AA509-'Simulated_Rrs (SPM=0)'!AA509</f>
        <v>8.1205520051371317E-3</v>
      </c>
      <c r="AB509" s="2">
        <f>'Radiometer Rrs'!AB509-'Simulated_Rrs (SPM=0)'!AB509</f>
        <v>6.6447418326931731E-3</v>
      </c>
      <c r="AC509" s="2">
        <f>'Radiometer Rrs'!AC509-'Simulated_Rrs (SPM=0)'!AC509</f>
        <v>7.6739774135910612E-4</v>
      </c>
      <c r="AD509" s="2">
        <f>'Radiometer Rrs'!AD509-'Simulated_Rrs (SPM=0)'!AD509</f>
        <v>6.4664178713993922E-3</v>
      </c>
      <c r="AE509" s="2">
        <f>'Radiometer Rrs'!AE509-'Simulated_Rrs (SPM=0)'!AE509</f>
        <v>8.1205520051426273E-3</v>
      </c>
    </row>
    <row r="510" spans="1:31" x14ac:dyDescent="0.3">
      <c r="A510" s="2">
        <v>907</v>
      </c>
      <c r="B510" s="2">
        <f>'Radiometer Rrs'!B510-'Simulated_Rrs (SPM=0)'!B510</f>
        <v>2.2353002473483176E-3</v>
      </c>
      <c r="C510" s="2">
        <f>'Radiometer Rrs'!C510-'Simulated_Rrs (SPM=0)'!C510</f>
        <v>2.2783177969701259E-3</v>
      </c>
      <c r="D510" s="2">
        <f>'Radiometer Rrs'!D510-'Simulated_Rrs (SPM=0)'!D510</f>
        <v>1.8600160219473052E-3</v>
      </c>
      <c r="E510" s="2">
        <f>'Radiometer Rrs'!E510-'Simulated_Rrs (SPM=0)'!E510</f>
        <v>1.9741020605108135E-3</v>
      </c>
      <c r="F510" s="2">
        <f>'Radiometer Rrs'!F510-'Simulated_Rrs (SPM=0)'!F510</f>
        <v>1.7109811969497879E-3</v>
      </c>
      <c r="G510" s="2">
        <f>'Radiometer Rrs'!G510-'Simulated_Rrs (SPM=0)'!G510</f>
        <v>2.3732141898155598E-3</v>
      </c>
      <c r="H510" s="2">
        <f>'Radiometer Rrs'!H510-'Simulated_Rrs (SPM=0)'!H510</f>
        <v>1.2612269136190973E-3</v>
      </c>
      <c r="I510" s="2">
        <f>'Radiometer Rrs'!I510-'Simulated_Rrs (SPM=0)'!I510</f>
        <v>1.4089532072005867E-3</v>
      </c>
      <c r="J510" s="2">
        <f>'Radiometer Rrs'!J510-'Simulated_Rrs (SPM=0)'!J510</f>
        <v>2.2533802365008811E-3</v>
      </c>
      <c r="K510" s="2">
        <f>'Radiometer Rrs'!K510-'Simulated_Rrs (SPM=0)'!K510</f>
        <v>1.5560227625076894E-2</v>
      </c>
      <c r="L510" s="2">
        <f>'Radiometer Rrs'!L510-'Simulated_Rrs (SPM=0)'!L510</f>
        <v>1.8386278317186484E-3</v>
      </c>
      <c r="M510" s="2">
        <f>'Radiometer Rrs'!M510-'Simulated_Rrs (SPM=0)'!M510</f>
        <v>1.5247775964451721E-3</v>
      </c>
      <c r="N510" s="2">
        <f>'Radiometer Rrs'!N510-'Simulated_Rrs (SPM=0)'!N510</f>
        <v>2.1239479302543837E-3</v>
      </c>
      <c r="O510" s="2">
        <f>'Radiometer Rrs'!O510-'Simulated_Rrs (SPM=0)'!O510</f>
        <v>3.1071008614014231E-3</v>
      </c>
      <c r="P510" s="2">
        <f>'Radiometer Rrs'!P510-'Simulated_Rrs (SPM=0)'!P510</f>
        <v>9.5190934684108528E-4</v>
      </c>
      <c r="Q510" s="2">
        <f>'Radiometer Rrs'!Q510-'Simulated_Rrs (SPM=0)'!Q510</f>
        <v>9.5391060901103505E-4</v>
      </c>
      <c r="R510" s="2">
        <f>'Radiometer Rrs'!R510-'Simulated_Rrs (SPM=0)'!R510</f>
        <v>9.5190934372025757E-4</v>
      </c>
      <c r="S510" s="2">
        <f>'Radiometer Rrs'!S510-'Simulated_Rrs (SPM=0)'!S510</f>
        <v>2.5233498832195624E-3</v>
      </c>
      <c r="T510" s="2">
        <f>'Radiometer Rrs'!T510-'Simulated_Rrs (SPM=0)'!T510</f>
        <v>6.401721599210747E-4</v>
      </c>
      <c r="U510" s="2">
        <f>'Radiometer Rrs'!U510-'Simulated_Rrs (SPM=0)'!U510</f>
        <v>8.1109434376691689E-3</v>
      </c>
      <c r="V510" s="2">
        <f>'Radiometer Rrs'!V510-'Simulated_Rrs (SPM=0)'!V510</f>
        <v>5.341661004065852E-3</v>
      </c>
      <c r="W510" s="2">
        <f>'Radiometer Rrs'!W510-'Simulated_Rrs (SPM=0)'!W510</f>
        <v>2.1283322913556581E-3</v>
      </c>
      <c r="X510" s="2">
        <f>'Radiometer Rrs'!X510-'Simulated_Rrs (SPM=0)'!X510</f>
        <v>7.404654061842467E-3</v>
      </c>
      <c r="Y510" s="2">
        <f>'Radiometer Rrs'!Y510-'Simulated_Rrs (SPM=0)'!Y510</f>
        <v>8.3597544306183869E-3</v>
      </c>
      <c r="Z510" s="2">
        <f>'Radiometer Rrs'!Z510-'Simulated_Rrs (SPM=0)'!Z510</f>
        <v>1.3215650784527402E-2</v>
      </c>
      <c r="AA510" s="2">
        <f>'Radiometer Rrs'!AA510-'Simulated_Rrs (SPM=0)'!AA510</f>
        <v>8.0700292062808529E-3</v>
      </c>
      <c r="AB510" s="2">
        <f>'Radiometer Rrs'!AB510-'Simulated_Rrs (SPM=0)'!AB510</f>
        <v>6.7092072468033608E-3</v>
      </c>
      <c r="AC510" s="2">
        <f>'Radiometer Rrs'!AC510-'Simulated_Rrs (SPM=0)'!AC510</f>
        <v>7.7982849077350255E-4</v>
      </c>
      <c r="AD510" s="2">
        <f>'Radiometer Rrs'!AD510-'Simulated_Rrs (SPM=0)'!AD510</f>
        <v>6.5768106577757651E-3</v>
      </c>
      <c r="AE510" s="2">
        <f>'Radiometer Rrs'!AE510-'Simulated_Rrs (SPM=0)'!AE510</f>
        <v>8.0700292062861091E-3</v>
      </c>
    </row>
    <row r="511" spans="1:31" x14ac:dyDescent="0.3">
      <c r="A511" s="2">
        <v>908</v>
      </c>
      <c r="B511" s="2">
        <f>'Radiometer Rrs'!B511-'Simulated_Rrs (SPM=0)'!B511</f>
        <v>2.2228226534442195E-3</v>
      </c>
      <c r="C511" s="2">
        <f>'Radiometer Rrs'!C511-'Simulated_Rrs (SPM=0)'!C511</f>
        <v>2.2744166824736249E-3</v>
      </c>
      <c r="D511" s="2">
        <f>'Radiometer Rrs'!D511-'Simulated_Rrs (SPM=0)'!D511</f>
        <v>1.8856287333803309E-3</v>
      </c>
      <c r="E511" s="2">
        <f>'Radiometer Rrs'!E511-'Simulated_Rrs (SPM=0)'!E511</f>
        <v>1.9667797705772163E-3</v>
      </c>
      <c r="F511" s="2">
        <f>'Radiometer Rrs'!F511-'Simulated_Rrs (SPM=0)'!F511</f>
        <v>1.7209579029757328E-3</v>
      </c>
      <c r="G511" s="2">
        <f>'Radiometer Rrs'!G511-'Simulated_Rrs (SPM=0)'!G511</f>
        <v>2.4030438179148315E-3</v>
      </c>
      <c r="H511" s="2">
        <f>'Radiometer Rrs'!H511-'Simulated_Rrs (SPM=0)'!H511</f>
        <v>1.2769381434976535E-3</v>
      </c>
      <c r="I511" s="2">
        <f>'Radiometer Rrs'!I511-'Simulated_Rrs (SPM=0)'!I511</f>
        <v>1.4157736559536566E-3</v>
      </c>
      <c r="J511" s="2">
        <f>'Radiometer Rrs'!J511-'Simulated_Rrs (SPM=0)'!J511</f>
        <v>2.2634045921091309E-3</v>
      </c>
      <c r="K511" s="2">
        <f>'Radiometer Rrs'!K511-'Simulated_Rrs (SPM=0)'!K511</f>
        <v>1.5521200915864055E-2</v>
      </c>
      <c r="L511" s="2">
        <f>'Radiometer Rrs'!L511-'Simulated_Rrs (SPM=0)'!L511</f>
        <v>1.8320435755281852E-3</v>
      </c>
      <c r="M511" s="2">
        <f>'Radiometer Rrs'!M511-'Simulated_Rrs (SPM=0)'!M511</f>
        <v>1.539496574281711E-3</v>
      </c>
      <c r="N511" s="2">
        <f>'Radiometer Rrs'!N511-'Simulated_Rrs (SPM=0)'!N511</f>
        <v>2.1365767655836402E-3</v>
      </c>
      <c r="O511" s="2">
        <f>'Radiometer Rrs'!O511-'Simulated_Rrs (SPM=0)'!O511</f>
        <v>3.1176418710551321E-3</v>
      </c>
      <c r="P511" s="2">
        <f>'Radiometer Rrs'!P511-'Simulated_Rrs (SPM=0)'!P511</f>
        <v>9.3421479821646856E-4</v>
      </c>
      <c r="Q511" s="2">
        <f>'Radiometer Rrs'!Q511-'Simulated_Rrs (SPM=0)'!Q511</f>
        <v>9.5375247202488889E-4</v>
      </c>
      <c r="R511" s="2">
        <f>'Radiometer Rrs'!R511-'Simulated_Rrs (SPM=0)'!R511</f>
        <v>9.3421479520464979E-4</v>
      </c>
      <c r="S511" s="2">
        <f>'Radiometer Rrs'!S511-'Simulated_Rrs (SPM=0)'!S511</f>
        <v>2.5400576129536848E-3</v>
      </c>
      <c r="T511" s="2">
        <f>'Radiometer Rrs'!T511-'Simulated_Rrs (SPM=0)'!T511</f>
        <v>6.3142581294291559E-4</v>
      </c>
      <c r="U511" s="2">
        <f>'Radiometer Rrs'!U511-'Simulated_Rrs (SPM=0)'!U511</f>
        <v>8.0808393136982386E-3</v>
      </c>
      <c r="V511" s="2">
        <f>'Radiometer Rrs'!V511-'Simulated_Rrs (SPM=0)'!V511</f>
        <v>5.3681785760869771E-3</v>
      </c>
      <c r="W511" s="2">
        <f>'Radiometer Rrs'!W511-'Simulated_Rrs (SPM=0)'!W511</f>
        <v>2.1336284663931119E-3</v>
      </c>
      <c r="X511" s="2">
        <f>'Radiometer Rrs'!X511-'Simulated_Rrs (SPM=0)'!X511</f>
        <v>7.5004408531657704E-3</v>
      </c>
      <c r="Y511" s="2">
        <f>'Radiometer Rrs'!Y511-'Simulated_Rrs (SPM=0)'!Y511</f>
        <v>8.4067337068514207E-3</v>
      </c>
      <c r="Z511" s="2">
        <f>'Radiometer Rrs'!Z511-'Simulated_Rrs (SPM=0)'!Z511</f>
        <v>1.3265560916171221E-2</v>
      </c>
      <c r="AA511" s="2">
        <f>'Radiometer Rrs'!AA511-'Simulated_Rrs (SPM=0)'!AA511</f>
        <v>8.0669894721921362E-3</v>
      </c>
      <c r="AB511" s="2">
        <f>'Radiometer Rrs'!AB511-'Simulated_Rrs (SPM=0)'!AB511</f>
        <v>6.763627320234139E-3</v>
      </c>
      <c r="AC511" s="2">
        <f>'Radiometer Rrs'!AC511-'Simulated_Rrs (SPM=0)'!AC511</f>
        <v>7.9269339130210695E-4</v>
      </c>
      <c r="AD511" s="2">
        <f>'Radiometer Rrs'!AD511-'Simulated_Rrs (SPM=0)'!AD511</f>
        <v>6.6352447588609691E-3</v>
      </c>
      <c r="AE511" s="2">
        <f>'Radiometer Rrs'!AE511-'Simulated_Rrs (SPM=0)'!AE511</f>
        <v>8.0669894721971617E-3</v>
      </c>
    </row>
    <row r="512" spans="1:31" x14ac:dyDescent="0.3">
      <c r="A512" s="2">
        <v>909</v>
      </c>
      <c r="B512" s="2">
        <f>'Radiometer Rrs'!B512-'Simulated_Rrs (SPM=0)'!B512</f>
        <v>2.2199393527188556E-3</v>
      </c>
      <c r="C512" s="2">
        <f>'Radiometer Rrs'!C512-'Simulated_Rrs (SPM=0)'!C512</f>
        <v>2.2662586385168645E-3</v>
      </c>
      <c r="D512" s="2">
        <f>'Radiometer Rrs'!D512-'Simulated_Rrs (SPM=0)'!D512</f>
        <v>1.9020768711545506E-3</v>
      </c>
      <c r="E512" s="2">
        <f>'Radiometer Rrs'!E512-'Simulated_Rrs (SPM=0)'!E512</f>
        <v>1.9485637665004104E-3</v>
      </c>
      <c r="F512" s="2">
        <f>'Radiometer Rrs'!F512-'Simulated_Rrs (SPM=0)'!F512</f>
        <v>1.7242827208454874E-3</v>
      </c>
      <c r="G512" s="2">
        <f>'Radiometer Rrs'!G512-'Simulated_Rrs (SPM=0)'!G512</f>
        <v>2.4219966663046764E-3</v>
      </c>
      <c r="H512" s="2">
        <f>'Radiometer Rrs'!H512-'Simulated_Rrs (SPM=0)'!H512</f>
        <v>1.2873096266200921E-3</v>
      </c>
      <c r="I512" s="2">
        <f>'Radiometer Rrs'!I512-'Simulated_Rrs (SPM=0)'!I512</f>
        <v>1.4204403801806231E-3</v>
      </c>
      <c r="J512" s="2">
        <f>'Radiometer Rrs'!J512-'Simulated_Rrs (SPM=0)'!J512</f>
        <v>2.2672223474863255E-3</v>
      </c>
      <c r="K512" s="2">
        <f>'Radiometer Rrs'!K512-'Simulated_Rrs (SPM=0)'!K512</f>
        <v>1.5484727748236813E-2</v>
      </c>
      <c r="L512" s="2">
        <f>'Radiometer Rrs'!L512-'Simulated_Rrs (SPM=0)'!L512</f>
        <v>1.8300962406689377E-3</v>
      </c>
      <c r="M512" s="2">
        <f>'Radiometer Rrs'!M512-'Simulated_Rrs (SPM=0)'!M512</f>
        <v>1.5491247215626556E-3</v>
      </c>
      <c r="N512" s="2">
        <f>'Radiometer Rrs'!N512-'Simulated_Rrs (SPM=0)'!N512</f>
        <v>2.1423511689484549E-3</v>
      </c>
      <c r="O512" s="2">
        <f>'Radiometer Rrs'!O512-'Simulated_Rrs (SPM=0)'!O512</f>
        <v>3.1230838366665989E-3</v>
      </c>
      <c r="P512" s="2">
        <f>'Radiometer Rrs'!P512-'Simulated_Rrs (SPM=0)'!P512</f>
        <v>9.2358291896801838E-4</v>
      </c>
      <c r="Q512" s="2">
        <f>'Radiometer Rrs'!Q512-'Simulated_Rrs (SPM=0)'!Q512</f>
        <v>9.5564777519888447E-4</v>
      </c>
      <c r="R512" s="2">
        <f>'Radiometer Rrs'!R512-'Simulated_Rrs (SPM=0)'!R512</f>
        <v>9.2358291606152107E-4</v>
      </c>
      <c r="S512" s="2">
        <f>'Radiometer Rrs'!S512-'Simulated_Rrs (SPM=0)'!S512</f>
        <v>2.5388725815866145E-3</v>
      </c>
      <c r="T512" s="2">
        <f>'Radiometer Rrs'!T512-'Simulated_Rrs (SPM=0)'!T512</f>
        <v>6.2537916159194254E-4</v>
      </c>
      <c r="U512" s="2">
        <f>'Radiometer Rrs'!U512-'Simulated_Rrs (SPM=0)'!U512</f>
        <v>8.0400550106190672E-3</v>
      </c>
      <c r="V512" s="2">
        <f>'Radiometer Rrs'!V512-'Simulated_Rrs (SPM=0)'!V512</f>
        <v>5.3762421580976537E-3</v>
      </c>
      <c r="W512" s="2">
        <f>'Radiometer Rrs'!W512-'Simulated_Rrs (SPM=0)'!W512</f>
        <v>2.1025902236546453E-3</v>
      </c>
      <c r="X512" s="2">
        <f>'Radiometer Rrs'!X512-'Simulated_Rrs (SPM=0)'!X512</f>
        <v>7.5552522120042433E-3</v>
      </c>
      <c r="Y512" s="2">
        <f>'Radiometer Rrs'!Y512-'Simulated_Rrs (SPM=0)'!Y512</f>
        <v>8.4184805922922126E-3</v>
      </c>
      <c r="Z512" s="2">
        <f>'Radiometer Rrs'!Z512-'Simulated_Rrs (SPM=0)'!Z512</f>
        <v>1.3305094163290261E-2</v>
      </c>
      <c r="AA512" s="2">
        <f>'Radiometer Rrs'!AA512-'Simulated_Rrs (SPM=0)'!AA512</f>
        <v>8.0681258783094796E-3</v>
      </c>
      <c r="AB512" s="2">
        <f>'Radiometer Rrs'!AB512-'Simulated_Rrs (SPM=0)'!AB512</f>
        <v>6.7876034423633045E-3</v>
      </c>
      <c r="AC512" s="2">
        <f>'Radiometer Rrs'!AC512-'Simulated_Rrs (SPM=0)'!AC512</f>
        <v>7.9871945320166558E-4</v>
      </c>
      <c r="AD512" s="2">
        <f>'Radiometer Rrs'!AD512-'Simulated_Rrs (SPM=0)'!AD512</f>
        <v>6.6663253665749317E-3</v>
      </c>
      <c r="AE512" s="2">
        <f>'Radiometer Rrs'!AE512-'Simulated_Rrs (SPM=0)'!AE512</f>
        <v>8.0681258783142848E-3</v>
      </c>
    </row>
    <row r="513" spans="1:31" x14ac:dyDescent="0.3">
      <c r="A513" s="2">
        <v>910</v>
      </c>
      <c r="B513" s="2">
        <f>'Radiometer Rrs'!B513-'Simulated_Rrs (SPM=0)'!B513</f>
        <v>2.2302200620098133E-3</v>
      </c>
      <c r="C513" s="2">
        <f>'Radiometer Rrs'!C513-'Simulated_Rrs (SPM=0)'!C513</f>
        <v>2.2512101506833105E-3</v>
      </c>
      <c r="D513" s="2">
        <f>'Radiometer Rrs'!D513-'Simulated_Rrs (SPM=0)'!D513</f>
        <v>1.889102242101817E-3</v>
      </c>
      <c r="E513" s="2">
        <f>'Radiometer Rrs'!E513-'Simulated_Rrs (SPM=0)'!E513</f>
        <v>1.9194540849828961E-3</v>
      </c>
      <c r="F513" s="2">
        <f>'Radiometer Rrs'!F513-'Simulated_Rrs (SPM=0)'!F513</f>
        <v>1.7083588465510702E-3</v>
      </c>
      <c r="G513" s="2">
        <f>'Radiometer Rrs'!G513-'Simulated_Rrs (SPM=0)'!G513</f>
        <v>2.4207423992509522E-3</v>
      </c>
      <c r="H513" s="2">
        <f>'Radiometer Rrs'!H513-'Simulated_Rrs (SPM=0)'!H513</f>
        <v>1.2861942874779033E-3</v>
      </c>
      <c r="I513" s="2">
        <f>'Radiometer Rrs'!I513-'Simulated_Rrs (SPM=0)'!I513</f>
        <v>1.421120260106028E-3</v>
      </c>
      <c r="J513" s="2">
        <f>'Radiometer Rrs'!J513-'Simulated_Rrs (SPM=0)'!J513</f>
        <v>2.2625825764634963E-3</v>
      </c>
      <c r="K513" s="2">
        <f>'Radiometer Rrs'!K513-'Simulated_Rrs (SPM=0)'!K513</f>
        <v>1.5465053765481922E-2</v>
      </c>
      <c r="L513" s="2">
        <f>'Radiometer Rrs'!L513-'Simulated_Rrs (SPM=0)'!L513</f>
        <v>1.843644276268309E-3</v>
      </c>
      <c r="M513" s="2">
        <f>'Radiometer Rrs'!M513-'Simulated_Rrs (SPM=0)'!M513</f>
        <v>1.5453825420463712E-3</v>
      </c>
      <c r="N513" s="2">
        <f>'Radiometer Rrs'!N513-'Simulated_Rrs (SPM=0)'!N513</f>
        <v>2.1317510626644317E-3</v>
      </c>
      <c r="O513" s="2">
        <f>'Radiometer Rrs'!O513-'Simulated_Rrs (SPM=0)'!O513</f>
        <v>3.119428652499175E-3</v>
      </c>
      <c r="P513" s="2">
        <f>'Radiometer Rrs'!P513-'Simulated_Rrs (SPM=0)'!P513</f>
        <v>9.3438077549158594E-4</v>
      </c>
      <c r="Q513" s="2">
        <f>'Radiometer Rrs'!Q513-'Simulated_Rrs (SPM=0)'!Q513</f>
        <v>9.6230654425556988E-4</v>
      </c>
      <c r="R513" s="2">
        <f>'Radiometer Rrs'!R513-'Simulated_Rrs (SPM=0)'!R513</f>
        <v>9.3438077269581018E-4</v>
      </c>
      <c r="S513" s="2">
        <f>'Radiometer Rrs'!S513-'Simulated_Rrs (SPM=0)'!S513</f>
        <v>2.508616539549318E-3</v>
      </c>
      <c r="T513" s="2">
        <f>'Radiometer Rrs'!T513-'Simulated_Rrs (SPM=0)'!T513</f>
        <v>6.2284764374971081E-4</v>
      </c>
      <c r="U513" s="2">
        <f>'Radiometer Rrs'!U513-'Simulated_Rrs (SPM=0)'!U513</f>
        <v>7.9724232235269775E-3</v>
      </c>
      <c r="V513" s="2">
        <f>'Radiometer Rrs'!V513-'Simulated_Rrs (SPM=0)'!V513</f>
        <v>5.3585191388851733E-3</v>
      </c>
      <c r="W513" s="2">
        <f>'Radiometer Rrs'!W513-'Simulated_Rrs (SPM=0)'!W513</f>
        <v>2.0636822393258658E-3</v>
      </c>
      <c r="X513" s="2">
        <f>'Radiometer Rrs'!X513-'Simulated_Rrs (SPM=0)'!X513</f>
        <v>7.5507882879638092E-3</v>
      </c>
      <c r="Y513" s="2">
        <f>'Radiometer Rrs'!Y513-'Simulated_Rrs (SPM=0)'!Y513</f>
        <v>8.4006290926594875E-3</v>
      </c>
      <c r="Z513" s="2">
        <f>'Radiometer Rrs'!Z513-'Simulated_Rrs (SPM=0)'!Z513</f>
        <v>1.3350633514536556E-2</v>
      </c>
      <c r="AA513" s="2">
        <f>'Radiometer Rrs'!AA513-'Simulated_Rrs (SPM=0)'!AA513</f>
        <v>8.0640730264028727E-3</v>
      </c>
      <c r="AB513" s="2">
        <f>'Radiometer Rrs'!AB513-'Simulated_Rrs (SPM=0)'!AB513</f>
        <v>6.7601256078149569E-3</v>
      </c>
      <c r="AC513" s="2">
        <f>'Radiometer Rrs'!AC513-'Simulated_Rrs (SPM=0)'!AC513</f>
        <v>7.924723790458673E-4</v>
      </c>
      <c r="AD513" s="2">
        <f>'Radiometer Rrs'!AD513-'Simulated_Rrs (SPM=0)'!AD513</f>
        <v>6.6625802335990563E-3</v>
      </c>
      <c r="AE513" s="2">
        <f>'Radiometer Rrs'!AE513-'Simulated_Rrs (SPM=0)'!AE513</f>
        <v>8.0640730264074523E-3</v>
      </c>
    </row>
    <row r="514" spans="1:31" x14ac:dyDescent="0.3">
      <c r="A514" s="2">
        <v>911</v>
      </c>
      <c r="B514" s="2">
        <f>'Radiometer Rrs'!B514-'Simulated_Rrs (SPM=0)'!B514</f>
        <v>2.1961897741391736E-3</v>
      </c>
      <c r="C514" s="2">
        <f>'Radiometer Rrs'!C514-'Simulated_Rrs (SPM=0)'!C514</f>
        <v>2.2297151096286809E-3</v>
      </c>
      <c r="D514" s="2">
        <f>'Radiometer Rrs'!D514-'Simulated_Rrs (SPM=0)'!D514</f>
        <v>1.85376109654578E-3</v>
      </c>
      <c r="E514" s="2">
        <f>'Radiometer Rrs'!E514-'Simulated_Rrs (SPM=0)'!E514</f>
        <v>1.9269342597176967E-3</v>
      </c>
      <c r="F514" s="2">
        <f>'Radiometer Rrs'!F514-'Simulated_Rrs (SPM=0)'!F514</f>
        <v>1.7080312362398632E-3</v>
      </c>
      <c r="G514" s="2">
        <f>'Radiometer Rrs'!G514-'Simulated_Rrs (SPM=0)'!G514</f>
        <v>2.4073060488039896E-3</v>
      </c>
      <c r="H514" s="2">
        <f>'Radiometer Rrs'!H514-'Simulated_Rrs (SPM=0)'!H514</f>
        <v>1.2857807345638952E-3</v>
      </c>
      <c r="I514" s="2">
        <f>'Radiometer Rrs'!I514-'Simulated_Rrs (SPM=0)'!I514</f>
        <v>1.4135112789763391E-3</v>
      </c>
      <c r="J514" s="2">
        <f>'Radiometer Rrs'!J514-'Simulated_Rrs (SPM=0)'!J514</f>
        <v>2.2575308626280634E-3</v>
      </c>
      <c r="K514" s="2">
        <f>'Radiometer Rrs'!K514-'Simulated_Rrs (SPM=0)'!K514</f>
        <v>1.549372281067978E-2</v>
      </c>
      <c r="L514" s="2">
        <f>'Radiometer Rrs'!L514-'Simulated_Rrs (SPM=0)'!L514</f>
        <v>1.8479677221025239E-3</v>
      </c>
      <c r="M514" s="2">
        <f>'Radiometer Rrs'!M514-'Simulated_Rrs (SPM=0)'!M514</f>
        <v>1.5505465108935793E-3</v>
      </c>
      <c r="N514" s="2">
        <f>'Radiometer Rrs'!N514-'Simulated_Rrs (SPM=0)'!N514</f>
        <v>2.1442719290688753E-3</v>
      </c>
      <c r="O514" s="2">
        <f>'Radiometer Rrs'!O514-'Simulated_Rrs (SPM=0)'!O514</f>
        <v>3.1136138502369918E-3</v>
      </c>
      <c r="P514" s="2">
        <f>'Radiometer Rrs'!P514-'Simulated_Rrs (SPM=0)'!P514</f>
        <v>9.4536030261337947E-4</v>
      </c>
      <c r="Q514" s="2">
        <f>'Radiometer Rrs'!Q514-'Simulated_Rrs (SPM=0)'!Q514</f>
        <v>9.6526025565482783E-4</v>
      </c>
      <c r="R514" s="2">
        <f>'Radiometer Rrs'!R514-'Simulated_Rrs (SPM=0)'!R514</f>
        <v>9.4536029992456632E-4</v>
      </c>
      <c r="S514" s="2">
        <f>'Radiometer Rrs'!S514-'Simulated_Rrs (SPM=0)'!S514</f>
        <v>2.5048690190777089E-3</v>
      </c>
      <c r="T514" s="2">
        <f>'Radiometer Rrs'!T514-'Simulated_Rrs (SPM=0)'!T514</f>
        <v>6.1332775249638941E-4</v>
      </c>
      <c r="U514" s="2">
        <f>'Radiometer Rrs'!U514-'Simulated_Rrs (SPM=0)'!U514</f>
        <v>8.0566892195150577E-3</v>
      </c>
      <c r="V514" s="2">
        <f>'Radiometer Rrs'!V514-'Simulated_Rrs (SPM=0)'!V514</f>
        <v>5.3394042753865693E-3</v>
      </c>
      <c r="W514" s="2">
        <f>'Radiometer Rrs'!W514-'Simulated_Rrs (SPM=0)'!W514</f>
        <v>2.1232740751843684E-3</v>
      </c>
      <c r="X514" s="2">
        <f>'Radiometer Rrs'!X514-'Simulated_Rrs (SPM=0)'!X514</f>
        <v>7.5200536399941658E-3</v>
      </c>
      <c r="Y514" s="2">
        <f>'Radiometer Rrs'!Y514-'Simulated_Rrs (SPM=0)'!Y514</f>
        <v>8.4047455702063283E-3</v>
      </c>
      <c r="Z514" s="2">
        <f>'Radiometer Rrs'!Z514-'Simulated_Rrs (SPM=0)'!Z514</f>
        <v>1.3324420494110931E-2</v>
      </c>
      <c r="AA514" s="2">
        <f>'Radiometer Rrs'!AA514-'Simulated_Rrs (SPM=0)'!AA514</f>
        <v>8.1048652233852558E-3</v>
      </c>
      <c r="AB514" s="2">
        <f>'Radiometer Rrs'!AB514-'Simulated_Rrs (SPM=0)'!AB514</f>
        <v>6.769329042894472E-3</v>
      </c>
      <c r="AC514" s="2">
        <f>'Radiometer Rrs'!AC514-'Simulated_Rrs (SPM=0)'!AC514</f>
        <v>7.8125615466092255E-4</v>
      </c>
      <c r="AD514" s="2">
        <f>'Radiometer Rrs'!AD514-'Simulated_Rrs (SPM=0)'!AD514</f>
        <v>6.6257925688275321E-3</v>
      </c>
      <c r="AE514" s="2">
        <f>'Radiometer Rrs'!AE514-'Simulated_Rrs (SPM=0)'!AE514</f>
        <v>8.1048652233896186E-3</v>
      </c>
    </row>
    <row r="515" spans="1:31" x14ac:dyDescent="0.3">
      <c r="A515" s="2">
        <v>912</v>
      </c>
      <c r="B515" s="2">
        <f>'Radiometer Rrs'!B515-'Simulated_Rrs (SPM=0)'!B515</f>
        <v>2.1773870953103042E-3</v>
      </c>
      <c r="C515" s="2">
        <f>'Radiometer Rrs'!C515-'Simulated_Rrs (SPM=0)'!C515</f>
        <v>2.2071062105082856E-3</v>
      </c>
      <c r="D515" s="2">
        <f>'Radiometer Rrs'!D515-'Simulated_Rrs (SPM=0)'!D515</f>
        <v>1.8270312689174851E-3</v>
      </c>
      <c r="E515" s="2">
        <f>'Radiometer Rrs'!E515-'Simulated_Rrs (SPM=0)'!E515</f>
        <v>1.9407757254842231E-3</v>
      </c>
      <c r="F515" s="2">
        <f>'Radiometer Rrs'!F515-'Simulated_Rrs (SPM=0)'!F515</f>
        <v>1.7079975068271019E-3</v>
      </c>
      <c r="G515" s="2">
        <f>'Radiometer Rrs'!G515-'Simulated_Rrs (SPM=0)'!G515</f>
        <v>2.3989157378341646E-3</v>
      </c>
      <c r="H515" s="2">
        <f>'Radiometer Rrs'!H515-'Simulated_Rrs (SPM=0)'!H515</f>
        <v>1.2845903762544635E-3</v>
      </c>
      <c r="I515" s="2">
        <f>'Radiometer Rrs'!I515-'Simulated_Rrs (SPM=0)'!I515</f>
        <v>1.4121291157007715E-3</v>
      </c>
      <c r="J515" s="2">
        <f>'Radiometer Rrs'!J515-'Simulated_Rrs (SPM=0)'!J515</f>
        <v>2.2431245101220908E-3</v>
      </c>
      <c r="K515" s="2">
        <f>'Radiometer Rrs'!K515-'Simulated_Rrs (SPM=0)'!K515</f>
        <v>1.5510649689045126E-2</v>
      </c>
      <c r="L515" s="2">
        <f>'Radiometer Rrs'!L515-'Simulated_Rrs (SPM=0)'!L515</f>
        <v>1.8523180699067839E-3</v>
      </c>
      <c r="M515" s="2">
        <f>'Radiometer Rrs'!M515-'Simulated_Rrs (SPM=0)'!M515</f>
        <v>1.5539185881600413E-3</v>
      </c>
      <c r="N515" s="2">
        <f>'Radiometer Rrs'!N515-'Simulated_Rrs (SPM=0)'!N515</f>
        <v>2.1555430773278843E-3</v>
      </c>
      <c r="O515" s="2">
        <f>'Radiometer Rrs'!O515-'Simulated_Rrs (SPM=0)'!O515</f>
        <v>3.1226983027316134E-3</v>
      </c>
      <c r="P515" s="2">
        <f>'Radiometer Rrs'!P515-'Simulated_Rrs (SPM=0)'!P515</f>
        <v>9.5309621084568202E-4</v>
      </c>
      <c r="Q515" s="2">
        <f>'Radiometer Rrs'!Q515-'Simulated_Rrs (SPM=0)'!Q515</f>
        <v>9.6822751463770853E-4</v>
      </c>
      <c r="R515" s="2">
        <f>'Radiometer Rrs'!R515-'Simulated_Rrs (SPM=0)'!R515</f>
        <v>9.530962082596418E-4</v>
      </c>
      <c r="S515" s="2">
        <f>'Radiometer Rrs'!S515-'Simulated_Rrs (SPM=0)'!S515</f>
        <v>2.5077732151096029E-3</v>
      </c>
      <c r="T515" s="2">
        <f>'Radiometer Rrs'!T515-'Simulated_Rrs (SPM=0)'!T515</f>
        <v>6.0313420613397704E-4</v>
      </c>
      <c r="U515" s="2">
        <f>'Radiometer Rrs'!U515-'Simulated_Rrs (SPM=0)'!U515</f>
        <v>8.0971699137802819E-3</v>
      </c>
      <c r="V515" s="2">
        <f>'Radiometer Rrs'!V515-'Simulated_Rrs (SPM=0)'!V515</f>
        <v>5.342892968579282E-3</v>
      </c>
      <c r="W515" s="2">
        <f>'Radiometer Rrs'!W515-'Simulated_Rrs (SPM=0)'!W515</f>
        <v>2.2307015719285621E-3</v>
      </c>
      <c r="X515" s="2">
        <f>'Radiometer Rrs'!X515-'Simulated_Rrs (SPM=0)'!X515</f>
        <v>7.5809271010502223E-3</v>
      </c>
      <c r="Y515" s="2">
        <f>'Radiometer Rrs'!Y515-'Simulated_Rrs (SPM=0)'!Y515</f>
        <v>8.4361924398481513E-3</v>
      </c>
      <c r="Z515" s="2">
        <f>'Radiometer Rrs'!Z515-'Simulated_Rrs (SPM=0)'!Z515</f>
        <v>1.3320222627265168E-2</v>
      </c>
      <c r="AA515" s="2">
        <f>'Radiometer Rrs'!AA515-'Simulated_Rrs (SPM=0)'!AA515</f>
        <v>8.1137922772827383E-3</v>
      </c>
      <c r="AB515" s="2">
        <f>'Radiometer Rrs'!AB515-'Simulated_Rrs (SPM=0)'!AB515</f>
        <v>6.7921913936020003E-3</v>
      </c>
      <c r="AC515" s="2">
        <f>'Radiometer Rrs'!AC515-'Simulated_Rrs (SPM=0)'!AC515</f>
        <v>7.7318582755763854E-4</v>
      </c>
      <c r="AD515" s="2">
        <f>'Radiometer Rrs'!AD515-'Simulated_Rrs (SPM=0)'!AD515</f>
        <v>6.6177033107288306E-3</v>
      </c>
      <c r="AE515" s="2">
        <f>'Radiometer Rrs'!AE515-'Simulated_Rrs (SPM=0)'!AE515</f>
        <v>8.1137922772868982E-3</v>
      </c>
    </row>
    <row r="516" spans="1:31" x14ac:dyDescent="0.3">
      <c r="A516" s="2">
        <v>913</v>
      </c>
      <c r="B516" s="2">
        <f>'Radiometer Rrs'!B516-'Simulated_Rrs (SPM=0)'!B516</f>
        <v>2.2013864927770289E-3</v>
      </c>
      <c r="C516" s="2">
        <f>'Radiometer Rrs'!C516-'Simulated_Rrs (SPM=0)'!C516</f>
        <v>2.1845415931897949E-3</v>
      </c>
      <c r="D516" s="2">
        <f>'Radiometer Rrs'!D516-'Simulated_Rrs (SPM=0)'!D516</f>
        <v>1.8236242310994341E-3</v>
      </c>
      <c r="E516" s="2">
        <f>'Radiometer Rrs'!E516-'Simulated_Rrs (SPM=0)'!E516</f>
        <v>1.9544395233167633E-3</v>
      </c>
      <c r="F516" s="2">
        <f>'Radiometer Rrs'!F516-'Simulated_Rrs (SPM=0)'!F516</f>
        <v>1.7033983150184025E-3</v>
      </c>
      <c r="G516" s="2">
        <f>'Radiometer Rrs'!G516-'Simulated_Rrs (SPM=0)'!G516</f>
        <v>2.4038892299568784E-3</v>
      </c>
      <c r="H516" s="2">
        <f>'Radiometer Rrs'!H516-'Simulated_Rrs (SPM=0)'!H516</f>
        <v>1.2817275216084013E-3</v>
      </c>
      <c r="I516" s="2">
        <f>'Radiometer Rrs'!I516-'Simulated_Rrs (SPM=0)'!I516</f>
        <v>1.4250276996395771E-3</v>
      </c>
      <c r="J516" s="2">
        <f>'Radiometer Rrs'!J516-'Simulated_Rrs (SPM=0)'!J516</f>
        <v>2.2114804031209139E-3</v>
      </c>
      <c r="K516" s="2">
        <f>'Radiometer Rrs'!K516-'Simulated_Rrs (SPM=0)'!K516</f>
        <v>1.5489926312204744E-2</v>
      </c>
      <c r="L516" s="2">
        <f>'Radiometer Rrs'!L516-'Simulated_Rrs (SPM=0)'!L516</f>
        <v>1.8597417028179397E-3</v>
      </c>
      <c r="M516" s="2">
        <f>'Radiometer Rrs'!M516-'Simulated_Rrs (SPM=0)'!M516</f>
        <v>1.5510441844677951E-3</v>
      </c>
      <c r="N516" s="2">
        <f>'Radiometer Rrs'!N516-'Simulated_Rrs (SPM=0)'!N516</f>
        <v>2.1569159982480816E-3</v>
      </c>
      <c r="O516" s="2">
        <f>'Radiometer Rrs'!O516-'Simulated_Rrs (SPM=0)'!O516</f>
        <v>3.1601607131974477E-3</v>
      </c>
      <c r="P516" s="2">
        <f>'Radiometer Rrs'!P516-'Simulated_Rrs (SPM=0)'!P516</f>
        <v>9.5474885573287491E-4</v>
      </c>
      <c r="Q516" s="2">
        <f>'Radiometer Rrs'!Q516-'Simulated_Rrs (SPM=0)'!Q516</f>
        <v>9.7243433543860126E-4</v>
      </c>
      <c r="R516" s="2">
        <f>'Radiometer Rrs'!R516-'Simulated_Rrs (SPM=0)'!R516</f>
        <v>9.5474885325438452E-4</v>
      </c>
      <c r="S516" s="2">
        <f>'Radiometer Rrs'!S516-'Simulated_Rrs (SPM=0)'!S516</f>
        <v>2.5143430716247413E-3</v>
      </c>
      <c r="T516" s="2">
        <f>'Radiometer Rrs'!T516-'Simulated_Rrs (SPM=0)'!T516</f>
        <v>5.9398003266685829E-4</v>
      </c>
      <c r="U516" s="2">
        <f>'Radiometer Rrs'!U516-'Simulated_Rrs (SPM=0)'!U516</f>
        <v>8.0065535607409827E-3</v>
      </c>
      <c r="V516" s="2">
        <f>'Radiometer Rrs'!V516-'Simulated_Rrs (SPM=0)'!V516</f>
        <v>5.3888159856773261E-3</v>
      </c>
      <c r="W516" s="2">
        <f>'Radiometer Rrs'!W516-'Simulated_Rrs (SPM=0)'!W516</f>
        <v>2.3946854103536691E-3</v>
      </c>
      <c r="X516" s="2">
        <f>'Radiometer Rrs'!X516-'Simulated_Rrs (SPM=0)'!X516</f>
        <v>7.8205397799119506E-3</v>
      </c>
      <c r="Y516" s="2">
        <f>'Radiometer Rrs'!Y516-'Simulated_Rrs (SPM=0)'!Y516</f>
        <v>8.5111963022186602E-3</v>
      </c>
      <c r="Z516" s="2">
        <f>'Radiometer Rrs'!Z516-'Simulated_Rrs (SPM=0)'!Z516</f>
        <v>1.3380425668217193E-2</v>
      </c>
      <c r="AA516" s="2">
        <f>'Radiometer Rrs'!AA516-'Simulated_Rrs (SPM=0)'!AA516</f>
        <v>8.0488442308718298E-3</v>
      </c>
      <c r="AB516" s="2">
        <f>'Radiometer Rrs'!AB516-'Simulated_Rrs (SPM=0)'!AB516</f>
        <v>6.8283988487635823E-3</v>
      </c>
      <c r="AC516" s="2">
        <f>'Radiometer Rrs'!AC516-'Simulated_Rrs (SPM=0)'!AC516</f>
        <v>7.7258656557967957E-4</v>
      </c>
      <c r="AD516" s="2">
        <f>'Radiometer Rrs'!AD516-'Simulated_Rrs (SPM=0)'!AD516</f>
        <v>6.6737402980625287E-3</v>
      </c>
      <c r="AE516" s="2">
        <f>'Radiometer Rrs'!AE516-'Simulated_Rrs (SPM=0)'!AE516</f>
        <v>8.0488442308757797E-3</v>
      </c>
    </row>
    <row r="517" spans="1:31" x14ac:dyDescent="0.3">
      <c r="A517" s="2">
        <v>914</v>
      </c>
      <c r="B517" s="2">
        <f>'Radiometer Rrs'!B517-'Simulated_Rrs (SPM=0)'!B517</f>
        <v>2.1608756794682413E-3</v>
      </c>
      <c r="C517" s="2">
        <f>'Radiometer Rrs'!C517-'Simulated_Rrs (SPM=0)'!C517</f>
        <v>2.1846665599501154E-3</v>
      </c>
      <c r="D517" s="2">
        <f>'Radiometer Rrs'!D517-'Simulated_Rrs (SPM=0)'!D517</f>
        <v>1.8371995310829286E-3</v>
      </c>
      <c r="E517" s="2">
        <f>'Radiometer Rrs'!E517-'Simulated_Rrs (SPM=0)'!E517</f>
        <v>1.9253949866146771E-3</v>
      </c>
      <c r="F517" s="2">
        <f>'Radiometer Rrs'!F517-'Simulated_Rrs (SPM=0)'!F517</f>
        <v>1.7080897451120776E-3</v>
      </c>
      <c r="G517" s="2">
        <f>'Radiometer Rrs'!G517-'Simulated_Rrs (SPM=0)'!G517</f>
        <v>2.4093508006222913E-3</v>
      </c>
      <c r="H517" s="2">
        <f>'Radiometer Rrs'!H517-'Simulated_Rrs (SPM=0)'!H517</f>
        <v>1.2891513674520396E-3</v>
      </c>
      <c r="I517" s="2">
        <f>'Radiometer Rrs'!I517-'Simulated_Rrs (SPM=0)'!I517</f>
        <v>1.4189217929534267E-3</v>
      </c>
      <c r="J517" s="2">
        <f>'Radiometer Rrs'!J517-'Simulated_Rrs (SPM=0)'!J517</f>
        <v>2.2310957858285838E-3</v>
      </c>
      <c r="K517" s="2">
        <f>'Radiometer Rrs'!K517-'Simulated_Rrs (SPM=0)'!K517</f>
        <v>1.5473179071019371E-2</v>
      </c>
      <c r="L517" s="2">
        <f>'Radiometer Rrs'!L517-'Simulated_Rrs (SPM=0)'!L517</f>
        <v>1.860912586509292E-3</v>
      </c>
      <c r="M517" s="2">
        <f>'Radiometer Rrs'!M517-'Simulated_Rrs (SPM=0)'!M517</f>
        <v>1.5478691607167985E-3</v>
      </c>
      <c r="N517" s="2">
        <f>'Radiometer Rrs'!N517-'Simulated_Rrs (SPM=0)'!N517</f>
        <v>2.1414524831034282E-3</v>
      </c>
      <c r="O517" s="2">
        <f>'Radiometer Rrs'!O517-'Simulated_Rrs (SPM=0)'!O517</f>
        <v>3.1480486410261463E-3</v>
      </c>
      <c r="P517" s="2">
        <f>'Radiometer Rrs'!P517-'Simulated_Rrs (SPM=0)'!P517</f>
        <v>9.6005366356198248E-4</v>
      </c>
      <c r="Q517" s="2">
        <f>'Radiometer Rrs'!Q517-'Simulated_Rrs (SPM=0)'!Q517</f>
        <v>9.7017021866048091E-4</v>
      </c>
      <c r="R517" s="2">
        <f>'Radiometer Rrs'!R517-'Simulated_Rrs (SPM=0)'!R517</f>
        <v>9.6005366119149846E-4</v>
      </c>
      <c r="S517" s="2">
        <f>'Radiometer Rrs'!S517-'Simulated_Rrs (SPM=0)'!S517</f>
        <v>2.5227603061479709E-3</v>
      </c>
      <c r="T517" s="2">
        <f>'Radiometer Rrs'!T517-'Simulated_Rrs (SPM=0)'!T517</f>
        <v>5.8491614339645746E-4</v>
      </c>
      <c r="U517" s="2">
        <f>'Radiometer Rrs'!U517-'Simulated_Rrs (SPM=0)'!U517</f>
        <v>8.0287754305088492E-3</v>
      </c>
      <c r="V517" s="2">
        <f>'Radiometer Rrs'!V517-'Simulated_Rrs (SPM=0)'!V517</f>
        <v>5.3937801061315462E-3</v>
      </c>
      <c r="W517" s="2">
        <f>'Radiometer Rrs'!W517-'Simulated_Rrs (SPM=0)'!W517</f>
        <v>2.1751743830295935E-3</v>
      </c>
      <c r="X517" s="2">
        <f>'Radiometer Rrs'!X517-'Simulated_Rrs (SPM=0)'!X517</f>
        <v>7.7730459916720059E-3</v>
      </c>
      <c r="Y517" s="2">
        <f>'Radiometer Rrs'!Y517-'Simulated_Rrs (SPM=0)'!Y517</f>
        <v>8.5873057934907591E-3</v>
      </c>
      <c r="Z517" s="2">
        <f>'Radiometer Rrs'!Z517-'Simulated_Rrs (SPM=0)'!Z517</f>
        <v>1.3391340097824549E-2</v>
      </c>
      <c r="AA517" s="2">
        <f>'Radiometer Rrs'!AA517-'Simulated_Rrs (SPM=0)'!AA517</f>
        <v>8.0340024009251353E-3</v>
      </c>
      <c r="AB517" s="2">
        <f>'Radiometer Rrs'!AB517-'Simulated_Rrs (SPM=0)'!AB517</f>
        <v>6.8220338091675176E-3</v>
      </c>
      <c r="AC517" s="2">
        <f>'Radiometer Rrs'!AC517-'Simulated_Rrs (SPM=0)'!AC517</f>
        <v>7.7633489781462868E-4</v>
      </c>
      <c r="AD517" s="2">
        <f>'Radiometer Rrs'!AD517-'Simulated_Rrs (SPM=0)'!AD517</f>
        <v>6.692890508123322E-3</v>
      </c>
      <c r="AE517" s="2">
        <f>'Radiometer Rrs'!AE517-'Simulated_Rrs (SPM=0)'!AE517</f>
        <v>8.0340024009288771E-3</v>
      </c>
    </row>
    <row r="518" spans="1:31" x14ac:dyDescent="0.3">
      <c r="A518" s="2">
        <v>915</v>
      </c>
      <c r="B518" s="2">
        <f>'Radiometer Rrs'!B518-'Simulated_Rrs (SPM=0)'!B518</f>
        <v>2.1363975986666201E-3</v>
      </c>
      <c r="C518" s="2">
        <f>'Radiometer Rrs'!C518-'Simulated_Rrs (SPM=0)'!C518</f>
        <v>2.1826008538513597E-3</v>
      </c>
      <c r="D518" s="2">
        <f>'Radiometer Rrs'!D518-'Simulated_Rrs (SPM=0)'!D518</f>
        <v>1.8357636692545444E-3</v>
      </c>
      <c r="E518" s="2">
        <f>'Radiometer Rrs'!E518-'Simulated_Rrs (SPM=0)'!E518</f>
        <v>1.9090123212783176E-3</v>
      </c>
      <c r="F518" s="2">
        <f>'Radiometer Rrs'!F518-'Simulated_Rrs (SPM=0)'!F518</f>
        <v>1.711589389415446E-3</v>
      </c>
      <c r="G518" s="2">
        <f>'Radiometer Rrs'!G518-'Simulated_Rrs (SPM=0)'!G518</f>
        <v>2.4223350077706429E-3</v>
      </c>
      <c r="H518" s="2">
        <f>'Radiometer Rrs'!H518-'Simulated_Rrs (SPM=0)'!H518</f>
        <v>1.2936439888328892E-3</v>
      </c>
      <c r="I518" s="2">
        <f>'Radiometer Rrs'!I518-'Simulated_Rrs (SPM=0)'!I518</f>
        <v>1.4112605413467421E-3</v>
      </c>
      <c r="J518" s="2">
        <f>'Radiometer Rrs'!J518-'Simulated_Rrs (SPM=0)'!J518</f>
        <v>2.2491851460218876E-3</v>
      </c>
      <c r="K518" s="2">
        <f>'Radiometer Rrs'!K518-'Simulated_Rrs (SPM=0)'!K518</f>
        <v>1.5465045222510274E-2</v>
      </c>
      <c r="L518" s="2">
        <f>'Radiometer Rrs'!L518-'Simulated_Rrs (SPM=0)'!L518</f>
        <v>1.8662322232834961E-3</v>
      </c>
      <c r="M518" s="2">
        <f>'Radiometer Rrs'!M518-'Simulated_Rrs (SPM=0)'!M518</f>
        <v>1.5427673535109911E-3</v>
      </c>
      <c r="N518" s="2">
        <f>'Radiometer Rrs'!N518-'Simulated_Rrs (SPM=0)'!N518</f>
        <v>2.1355198559908704E-3</v>
      </c>
      <c r="O518" s="2">
        <f>'Radiometer Rrs'!O518-'Simulated_Rrs (SPM=0)'!O518</f>
        <v>3.1380580319008522E-3</v>
      </c>
      <c r="P518" s="2">
        <f>'Radiometer Rrs'!P518-'Simulated_Rrs (SPM=0)'!P518</f>
        <v>9.642384989997691E-4</v>
      </c>
      <c r="Q518" s="2">
        <f>'Radiometer Rrs'!Q518-'Simulated_Rrs (SPM=0)'!Q518</f>
        <v>9.664441495566249E-4</v>
      </c>
      <c r="R518" s="2">
        <f>'Radiometer Rrs'!R518-'Simulated_Rrs (SPM=0)'!R518</f>
        <v>9.6423849673973471E-4</v>
      </c>
      <c r="S518" s="2">
        <f>'Radiometer Rrs'!S518-'Simulated_Rrs (SPM=0)'!S518</f>
        <v>2.5221633285551818E-3</v>
      </c>
      <c r="T518" s="2">
        <f>'Radiometer Rrs'!T518-'Simulated_Rrs (SPM=0)'!T518</f>
        <v>5.7723584136935044E-4</v>
      </c>
      <c r="U518" s="2">
        <f>'Radiometer Rrs'!U518-'Simulated_Rrs (SPM=0)'!U518</f>
        <v>8.0393185914291888E-3</v>
      </c>
      <c r="V518" s="2">
        <f>'Radiometer Rrs'!V518-'Simulated_Rrs (SPM=0)'!V518</f>
        <v>5.3898126208430201E-3</v>
      </c>
      <c r="W518" s="2">
        <f>'Radiometer Rrs'!W518-'Simulated_Rrs (SPM=0)'!W518</f>
        <v>2.0315676621678715E-3</v>
      </c>
      <c r="X518" s="2">
        <f>'Radiometer Rrs'!X518-'Simulated_Rrs (SPM=0)'!X518</f>
        <v>7.7315898503717501E-3</v>
      </c>
      <c r="Y518" s="2">
        <f>'Radiometer Rrs'!Y518-'Simulated_Rrs (SPM=0)'!Y518</f>
        <v>8.64449462403836E-3</v>
      </c>
      <c r="Z518" s="2">
        <f>'Radiometer Rrs'!Z518-'Simulated_Rrs (SPM=0)'!Z518</f>
        <v>1.3426059424159989E-2</v>
      </c>
      <c r="AA518" s="2">
        <f>'Radiometer Rrs'!AA518-'Simulated_Rrs (SPM=0)'!AA518</f>
        <v>8.0351497679295864E-3</v>
      </c>
      <c r="AB518" s="2">
        <f>'Radiometer Rrs'!AB518-'Simulated_Rrs (SPM=0)'!AB518</f>
        <v>6.8503511431231602E-3</v>
      </c>
      <c r="AC518" s="2">
        <f>'Radiometer Rrs'!AC518-'Simulated_Rrs (SPM=0)'!AC518</f>
        <v>7.7793244122596208E-4</v>
      </c>
      <c r="AD518" s="2">
        <f>'Radiometer Rrs'!AD518-'Simulated_Rrs (SPM=0)'!AD518</f>
        <v>6.6940918807112566E-3</v>
      </c>
      <c r="AE518" s="2">
        <f>'Radiometer Rrs'!AE518-'Simulated_Rrs (SPM=0)'!AE518</f>
        <v>8.0351497679331217E-3</v>
      </c>
    </row>
    <row r="519" spans="1:31" x14ac:dyDescent="0.3">
      <c r="A519" s="2">
        <v>916</v>
      </c>
      <c r="B519" s="2">
        <f>'Radiometer Rrs'!B519-'Simulated_Rrs (SPM=0)'!B519</f>
        <v>2.1668942957006093E-3</v>
      </c>
      <c r="C519" s="2">
        <f>'Radiometer Rrs'!C519-'Simulated_Rrs (SPM=0)'!C519</f>
        <v>2.167893138923886E-3</v>
      </c>
      <c r="D519" s="2">
        <f>'Radiometer Rrs'!D519-'Simulated_Rrs (SPM=0)'!D519</f>
        <v>1.7989092094638814E-3</v>
      </c>
      <c r="E519" s="2">
        <f>'Radiometer Rrs'!E519-'Simulated_Rrs (SPM=0)'!E519</f>
        <v>1.9329997995062385E-3</v>
      </c>
      <c r="F519" s="2">
        <f>'Radiometer Rrs'!F519-'Simulated_Rrs (SPM=0)'!F519</f>
        <v>1.7093402790791864E-3</v>
      </c>
      <c r="G519" s="2">
        <f>'Radiometer Rrs'!G519-'Simulated_Rrs (SPM=0)'!G519</f>
        <v>2.4497414136671306E-3</v>
      </c>
      <c r="H519" s="2">
        <f>'Radiometer Rrs'!H519-'Simulated_Rrs (SPM=0)'!H519</f>
        <v>1.2886430001876673E-3</v>
      </c>
      <c r="I519" s="2">
        <f>'Radiometer Rrs'!I519-'Simulated_Rrs (SPM=0)'!I519</f>
        <v>1.4076068610848747E-3</v>
      </c>
      <c r="J519" s="2">
        <f>'Radiometer Rrs'!J519-'Simulated_Rrs (SPM=0)'!J519</f>
        <v>2.2453590384100336E-3</v>
      </c>
      <c r="K519" s="2">
        <f>'Radiometer Rrs'!K519-'Simulated_Rrs (SPM=0)'!K519</f>
        <v>1.5472161221219763E-2</v>
      </c>
      <c r="L519" s="2">
        <f>'Radiometer Rrs'!L519-'Simulated_Rrs (SPM=0)'!L519</f>
        <v>1.881917162637795E-3</v>
      </c>
      <c r="M519" s="2">
        <f>'Radiometer Rrs'!M519-'Simulated_Rrs (SPM=0)'!M519</f>
        <v>1.5340363730595914E-3</v>
      </c>
      <c r="N519" s="2">
        <f>'Radiometer Rrs'!N519-'Simulated_Rrs (SPM=0)'!N519</f>
        <v>2.1543135011591209E-3</v>
      </c>
      <c r="O519" s="2">
        <f>'Radiometer Rrs'!O519-'Simulated_Rrs (SPM=0)'!O519</f>
        <v>3.1505155175556407E-3</v>
      </c>
      <c r="P519" s="2">
        <f>'Radiometer Rrs'!P519-'Simulated_Rrs (SPM=0)'!P519</f>
        <v>9.64898790640776E-4</v>
      </c>
      <c r="Q519" s="2">
        <f>'Radiometer Rrs'!Q519-'Simulated_Rrs (SPM=0)'!Q519</f>
        <v>9.6227268839698028E-4</v>
      </c>
      <c r="R519" s="2">
        <f>'Radiometer Rrs'!R519-'Simulated_Rrs (SPM=0)'!R519</f>
        <v>9.6489878849027291E-4</v>
      </c>
      <c r="S519" s="2">
        <f>'Radiometer Rrs'!S519-'Simulated_Rrs (SPM=0)'!S519</f>
        <v>2.5033850101906451E-3</v>
      </c>
      <c r="T519" s="2">
        <f>'Radiometer Rrs'!T519-'Simulated_Rrs (SPM=0)'!T519</f>
        <v>5.7220784378074192E-4</v>
      </c>
      <c r="U519" s="2">
        <f>'Radiometer Rrs'!U519-'Simulated_Rrs (SPM=0)'!U519</f>
        <v>7.9854695215249155E-3</v>
      </c>
      <c r="V519" s="2">
        <f>'Radiometer Rrs'!V519-'Simulated_Rrs (SPM=0)'!V519</f>
        <v>5.3836516784644952E-3</v>
      </c>
      <c r="W519" s="2">
        <f>'Radiometer Rrs'!W519-'Simulated_Rrs (SPM=0)'!W519</f>
        <v>2.1771009158014559E-3</v>
      </c>
      <c r="X519" s="2">
        <f>'Radiometer Rrs'!X519-'Simulated_Rrs (SPM=0)'!X519</f>
        <v>7.808010760122038E-3</v>
      </c>
      <c r="Y519" s="2">
        <f>'Radiometer Rrs'!Y519-'Simulated_Rrs (SPM=0)'!Y519</f>
        <v>8.6645462090405787E-3</v>
      </c>
      <c r="Z519" s="2">
        <f>'Radiometer Rrs'!Z519-'Simulated_Rrs (SPM=0)'!Z519</f>
        <v>1.3525212516231049E-2</v>
      </c>
      <c r="AA519" s="2">
        <f>'Radiometer Rrs'!AA519-'Simulated_Rrs (SPM=0)'!AA519</f>
        <v>8.04880821939131E-3</v>
      </c>
      <c r="AB519" s="2">
        <f>'Radiometer Rrs'!AB519-'Simulated_Rrs (SPM=0)'!AB519</f>
        <v>6.961734074884744E-3</v>
      </c>
      <c r="AC519" s="2">
        <f>'Radiometer Rrs'!AC519-'Simulated_Rrs (SPM=0)'!AC519</f>
        <v>7.7374730997766634E-4</v>
      </c>
      <c r="AD519" s="2">
        <f>'Radiometer Rrs'!AD519-'Simulated_Rrs (SPM=0)'!AD519</f>
        <v>6.6740901005504826E-3</v>
      </c>
      <c r="AE519" s="2">
        <f>'Radiometer Rrs'!AE519-'Simulated_Rrs (SPM=0)'!AE519</f>
        <v>8.0488082193946441E-3</v>
      </c>
    </row>
    <row r="520" spans="1:31" x14ac:dyDescent="0.3">
      <c r="A520" s="2">
        <v>917</v>
      </c>
      <c r="B520" s="2">
        <f>'Radiometer Rrs'!B520-'Simulated_Rrs (SPM=0)'!B520</f>
        <v>2.1380039285277372E-3</v>
      </c>
      <c r="C520" s="2">
        <f>'Radiometer Rrs'!C520-'Simulated_Rrs (SPM=0)'!C520</f>
        <v>2.1577231580526346E-3</v>
      </c>
      <c r="D520" s="2">
        <f>'Radiometer Rrs'!D520-'Simulated_Rrs (SPM=0)'!D520</f>
        <v>1.8269185490545801E-3</v>
      </c>
      <c r="E520" s="2">
        <f>'Radiometer Rrs'!E520-'Simulated_Rrs (SPM=0)'!E520</f>
        <v>1.9198548486754454E-3</v>
      </c>
      <c r="F520" s="2">
        <f>'Radiometer Rrs'!F520-'Simulated_Rrs (SPM=0)'!F520</f>
        <v>1.6767510274037125E-3</v>
      </c>
      <c r="G520" s="2">
        <f>'Radiometer Rrs'!G520-'Simulated_Rrs (SPM=0)'!G520</f>
        <v>2.4342576287272729E-3</v>
      </c>
      <c r="H520" s="2">
        <f>'Radiometer Rrs'!H520-'Simulated_Rrs (SPM=0)'!H520</f>
        <v>1.2869663634570072E-3</v>
      </c>
      <c r="I520" s="2">
        <f>'Radiometer Rrs'!I520-'Simulated_Rrs (SPM=0)'!I520</f>
        <v>1.4149527820846134E-3</v>
      </c>
      <c r="J520" s="2">
        <f>'Radiometer Rrs'!J520-'Simulated_Rrs (SPM=0)'!J520</f>
        <v>2.2389877485635788E-3</v>
      </c>
      <c r="K520" s="2">
        <f>'Radiometer Rrs'!K520-'Simulated_Rrs (SPM=0)'!K520</f>
        <v>1.5387481357288971E-2</v>
      </c>
      <c r="L520" s="2">
        <f>'Radiometer Rrs'!L520-'Simulated_Rrs (SPM=0)'!L520</f>
        <v>1.8788480180633041E-3</v>
      </c>
      <c r="M520" s="2">
        <f>'Radiometer Rrs'!M520-'Simulated_Rrs (SPM=0)'!M520</f>
        <v>1.5356905505770865E-3</v>
      </c>
      <c r="N520" s="2">
        <f>'Radiometer Rrs'!N520-'Simulated_Rrs (SPM=0)'!N520</f>
        <v>2.1528547478629808E-3</v>
      </c>
      <c r="O520" s="2">
        <f>'Radiometer Rrs'!O520-'Simulated_Rrs (SPM=0)'!O520</f>
        <v>3.1285694550900666E-3</v>
      </c>
      <c r="P520" s="2">
        <f>'Radiometer Rrs'!P520-'Simulated_Rrs (SPM=0)'!P520</f>
        <v>9.5398379312297522E-4</v>
      </c>
      <c r="Q520" s="2">
        <f>'Radiometer Rrs'!Q520-'Simulated_Rrs (SPM=0)'!Q520</f>
        <v>9.5995749518967713E-4</v>
      </c>
      <c r="R520" s="2">
        <f>'Radiometer Rrs'!R520-'Simulated_Rrs (SPM=0)'!R520</f>
        <v>9.5398379109274615E-4</v>
      </c>
      <c r="S520" s="2">
        <f>'Radiometer Rrs'!S520-'Simulated_Rrs (SPM=0)'!S520</f>
        <v>2.5031196977711584E-3</v>
      </c>
      <c r="T520" s="2">
        <f>'Radiometer Rrs'!T520-'Simulated_Rrs (SPM=0)'!T520</f>
        <v>5.7081665625618387E-4</v>
      </c>
      <c r="U520" s="2">
        <f>'Radiometer Rrs'!U520-'Simulated_Rrs (SPM=0)'!U520</f>
        <v>8.0026647561900789E-3</v>
      </c>
      <c r="V520" s="2">
        <f>'Radiometer Rrs'!V520-'Simulated_Rrs (SPM=0)'!V520</f>
        <v>5.3462676719578653E-3</v>
      </c>
      <c r="W520" s="2">
        <f>'Radiometer Rrs'!W520-'Simulated_Rrs (SPM=0)'!W520</f>
        <v>2.2555278636064873E-3</v>
      </c>
      <c r="X520" s="2">
        <f>'Radiometer Rrs'!X520-'Simulated_Rrs (SPM=0)'!X520</f>
        <v>7.8335876243976858E-3</v>
      </c>
      <c r="Y520" s="2">
        <f>'Radiometer Rrs'!Y520-'Simulated_Rrs (SPM=0)'!Y520</f>
        <v>8.6393848774391196E-3</v>
      </c>
      <c r="Z520" s="2">
        <f>'Radiometer Rrs'!Z520-'Simulated_Rrs (SPM=0)'!Z520</f>
        <v>1.3463282583268159E-2</v>
      </c>
      <c r="AA520" s="2">
        <f>'Radiometer Rrs'!AA520-'Simulated_Rrs (SPM=0)'!AA520</f>
        <v>8.059518537273682E-3</v>
      </c>
      <c r="AB520" s="2">
        <f>'Radiometer Rrs'!AB520-'Simulated_Rrs (SPM=0)'!AB520</f>
        <v>6.9398219972050266E-3</v>
      </c>
      <c r="AC520" s="2">
        <f>'Radiometer Rrs'!AC520-'Simulated_Rrs (SPM=0)'!AC520</f>
        <v>7.7209353902646426E-4</v>
      </c>
      <c r="AD520" s="2">
        <f>'Radiometer Rrs'!AD520-'Simulated_Rrs (SPM=0)'!AD520</f>
        <v>6.6568938057162087E-3</v>
      </c>
      <c r="AE520" s="2">
        <f>'Radiometer Rrs'!AE520-'Simulated_Rrs (SPM=0)'!AE520</f>
        <v>8.0595185372767993E-3</v>
      </c>
    </row>
    <row r="521" spans="1:31" x14ac:dyDescent="0.3">
      <c r="A521" s="2">
        <v>918</v>
      </c>
      <c r="B521" s="2">
        <f>'Radiometer Rrs'!B521-'Simulated_Rrs (SPM=0)'!B521</f>
        <v>2.1035411789328004E-3</v>
      </c>
      <c r="C521" s="2">
        <f>'Radiometer Rrs'!C521-'Simulated_Rrs (SPM=0)'!C521</f>
        <v>2.1466460669517296E-3</v>
      </c>
      <c r="D521" s="2">
        <f>'Radiometer Rrs'!D521-'Simulated_Rrs (SPM=0)'!D521</f>
        <v>1.8369435318907998E-3</v>
      </c>
      <c r="E521" s="2">
        <f>'Radiometer Rrs'!E521-'Simulated_Rrs (SPM=0)'!E521</f>
        <v>1.8944810877706314E-3</v>
      </c>
      <c r="F521" s="2">
        <f>'Radiometer Rrs'!F521-'Simulated_Rrs (SPM=0)'!F521</f>
        <v>1.6505697189062238E-3</v>
      </c>
      <c r="G521" s="2">
        <f>'Radiometer Rrs'!G521-'Simulated_Rrs (SPM=0)'!G521</f>
        <v>2.4066743188207074E-3</v>
      </c>
      <c r="H521" s="2">
        <f>'Radiometer Rrs'!H521-'Simulated_Rrs (SPM=0)'!H521</f>
        <v>1.2819998283170842E-3</v>
      </c>
      <c r="I521" s="2">
        <f>'Radiometer Rrs'!I521-'Simulated_Rrs (SPM=0)'!I521</f>
        <v>1.4216247474258417E-3</v>
      </c>
      <c r="J521" s="2">
        <f>'Radiometer Rrs'!J521-'Simulated_Rrs (SPM=0)'!J521</f>
        <v>2.2352064184616577E-3</v>
      </c>
      <c r="K521" s="2">
        <f>'Radiometer Rrs'!K521-'Simulated_Rrs (SPM=0)'!K521</f>
        <v>1.532953486880728E-2</v>
      </c>
      <c r="L521" s="2">
        <f>'Radiometer Rrs'!L521-'Simulated_Rrs (SPM=0)'!L521</f>
        <v>1.867381534689143E-3</v>
      </c>
      <c r="M521" s="2">
        <f>'Radiometer Rrs'!M521-'Simulated_Rrs (SPM=0)'!M521</f>
        <v>1.5327586378236615E-3</v>
      </c>
      <c r="N521" s="2">
        <f>'Radiometer Rrs'!N521-'Simulated_Rrs (SPM=0)'!N521</f>
        <v>2.1468360763312881E-3</v>
      </c>
      <c r="O521" s="2">
        <f>'Radiometer Rrs'!O521-'Simulated_Rrs (SPM=0)'!O521</f>
        <v>3.1114777462486433E-3</v>
      </c>
      <c r="P521" s="2">
        <f>'Radiometer Rrs'!P521-'Simulated_Rrs (SPM=0)'!P521</f>
        <v>9.4326527004306678E-4</v>
      </c>
      <c r="Q521" s="2">
        <f>'Radiometer Rrs'!Q521-'Simulated_Rrs (SPM=0)'!Q521</f>
        <v>9.5655162798229305E-4</v>
      </c>
      <c r="R521" s="2">
        <f>'Radiometer Rrs'!R521-'Simulated_Rrs (SPM=0)'!R521</f>
        <v>9.4326526812793922E-4</v>
      </c>
      <c r="S521" s="2">
        <f>'Radiometer Rrs'!S521-'Simulated_Rrs (SPM=0)'!S521</f>
        <v>2.4986957523341195E-3</v>
      </c>
      <c r="T521" s="2">
        <f>'Radiometer Rrs'!T521-'Simulated_Rrs (SPM=0)'!T521</f>
        <v>5.6997911730838607E-4</v>
      </c>
      <c r="U521" s="2">
        <f>'Radiometer Rrs'!U521-'Simulated_Rrs (SPM=0)'!U521</f>
        <v>8.017927247319508E-3</v>
      </c>
      <c r="V521" s="2">
        <f>'Radiometer Rrs'!V521-'Simulated_Rrs (SPM=0)'!V521</f>
        <v>5.2983163085277936E-3</v>
      </c>
      <c r="W521" s="2">
        <f>'Radiometer Rrs'!W521-'Simulated_Rrs (SPM=0)'!W521</f>
        <v>2.2403937423967606E-3</v>
      </c>
      <c r="X521" s="2">
        <f>'Radiometer Rrs'!X521-'Simulated_Rrs (SPM=0)'!X521</f>
        <v>7.7571731009772344E-3</v>
      </c>
      <c r="Y521" s="2">
        <f>'Radiometer Rrs'!Y521-'Simulated_Rrs (SPM=0)'!Y521</f>
        <v>8.5620475456902063E-3</v>
      </c>
      <c r="Z521" s="2">
        <f>'Radiometer Rrs'!Z521-'Simulated_Rrs (SPM=0)'!Z521</f>
        <v>1.3400959866580419E-2</v>
      </c>
      <c r="AA521" s="2">
        <f>'Radiometer Rrs'!AA521-'Simulated_Rrs (SPM=0)'!AA521</f>
        <v>8.0557012061755213E-3</v>
      </c>
      <c r="AB521" s="2">
        <f>'Radiometer Rrs'!AB521-'Simulated_Rrs (SPM=0)'!AB521</f>
        <v>6.8728316594659795E-3</v>
      </c>
      <c r="AC521" s="2">
        <f>'Radiometer Rrs'!AC521-'Simulated_Rrs (SPM=0)'!AC521</f>
        <v>7.6945491277755236E-4</v>
      </c>
      <c r="AD521" s="2">
        <f>'Radiometer Rrs'!AD521-'Simulated_Rrs (SPM=0)'!AD521</f>
        <v>6.6059889995051316E-3</v>
      </c>
      <c r="AE521" s="2">
        <f>'Radiometer Rrs'!AE521-'Simulated_Rrs (SPM=0)'!AE521</f>
        <v>8.0557012061784356E-3</v>
      </c>
    </row>
    <row r="522" spans="1:31" x14ac:dyDescent="0.3">
      <c r="A522" s="2">
        <v>919</v>
      </c>
      <c r="B522" s="2">
        <f>'Radiometer Rrs'!B522-'Simulated_Rrs (SPM=0)'!B522</f>
        <v>2.0830848965591813E-3</v>
      </c>
      <c r="C522" s="2">
        <f>'Radiometer Rrs'!C522-'Simulated_Rrs (SPM=0)'!C522</f>
        <v>2.1316664556686039E-3</v>
      </c>
      <c r="D522" s="2">
        <f>'Radiometer Rrs'!D522-'Simulated_Rrs (SPM=0)'!D522</f>
        <v>1.7805204707959643E-3</v>
      </c>
      <c r="E522" s="2">
        <f>'Radiometer Rrs'!E522-'Simulated_Rrs (SPM=0)'!E522</f>
        <v>1.8592827564748984E-3</v>
      </c>
      <c r="F522" s="2">
        <f>'Radiometer Rrs'!F522-'Simulated_Rrs (SPM=0)'!F522</f>
        <v>1.6512106588244151E-3</v>
      </c>
      <c r="G522" s="2">
        <f>'Radiometer Rrs'!G522-'Simulated_Rrs (SPM=0)'!G522</f>
        <v>2.3720471831588045E-3</v>
      </c>
      <c r="H522" s="2">
        <f>'Radiometer Rrs'!H522-'Simulated_Rrs (SPM=0)'!H522</f>
        <v>1.2685954617253595E-3</v>
      </c>
      <c r="I522" s="2">
        <f>'Radiometer Rrs'!I522-'Simulated_Rrs (SPM=0)'!I522</f>
        <v>1.4220771767395938E-3</v>
      </c>
      <c r="J522" s="2">
        <f>'Radiometer Rrs'!J522-'Simulated_Rrs (SPM=0)'!J522</f>
        <v>2.2380366171875941E-3</v>
      </c>
      <c r="K522" s="2">
        <f>'Radiometer Rrs'!K522-'Simulated_Rrs (SPM=0)'!K522</f>
        <v>1.5368350219683784E-2</v>
      </c>
      <c r="L522" s="2">
        <f>'Radiometer Rrs'!L522-'Simulated_Rrs (SPM=0)'!L522</f>
        <v>1.8462333487323395E-3</v>
      </c>
      <c r="M522" s="2">
        <f>'Radiometer Rrs'!M522-'Simulated_Rrs (SPM=0)'!M522</f>
        <v>1.5155613338811672E-3</v>
      </c>
      <c r="N522" s="2">
        <f>'Radiometer Rrs'!N522-'Simulated_Rrs (SPM=0)'!N522</f>
        <v>2.1399423487795579E-3</v>
      </c>
      <c r="O522" s="2">
        <f>'Radiometer Rrs'!O522-'Simulated_Rrs (SPM=0)'!O522</f>
        <v>3.1196754691046346E-3</v>
      </c>
      <c r="P522" s="2">
        <f>'Radiometer Rrs'!P522-'Simulated_Rrs (SPM=0)'!P522</f>
        <v>9.3800239194376754E-4</v>
      </c>
      <c r="Q522" s="2">
        <f>'Radiometer Rrs'!Q522-'Simulated_Rrs (SPM=0)'!Q522</f>
        <v>9.5002025147483584E-4</v>
      </c>
      <c r="R522" s="2">
        <f>'Radiometer Rrs'!R522-'Simulated_Rrs (SPM=0)'!R522</f>
        <v>9.3800239013745322E-4</v>
      </c>
      <c r="S522" s="2">
        <f>'Radiometer Rrs'!S522-'Simulated_Rrs (SPM=0)'!S522</f>
        <v>2.4773771899832247E-3</v>
      </c>
      <c r="T522" s="2">
        <f>'Radiometer Rrs'!T522-'Simulated_Rrs (SPM=0)'!T522</f>
        <v>5.6873528966365819E-4</v>
      </c>
      <c r="U522" s="2">
        <f>'Radiometer Rrs'!U522-'Simulated_Rrs (SPM=0)'!U522</f>
        <v>7.9981613636405258E-3</v>
      </c>
      <c r="V522" s="2">
        <f>'Radiometer Rrs'!V522-'Simulated_Rrs (SPM=0)'!V522</f>
        <v>5.241498964943506E-3</v>
      </c>
      <c r="W522" s="2">
        <f>'Radiometer Rrs'!W522-'Simulated_Rrs (SPM=0)'!W522</f>
        <v>2.0556498595622388E-3</v>
      </c>
      <c r="X522" s="2">
        <f>'Radiometer Rrs'!X522-'Simulated_Rrs (SPM=0)'!X522</f>
        <v>7.4861563868587767E-3</v>
      </c>
      <c r="Y522" s="2">
        <f>'Radiometer Rrs'!Y522-'Simulated_Rrs (SPM=0)'!Y522</f>
        <v>8.3935148238321409E-3</v>
      </c>
      <c r="Z522" s="2">
        <f>'Radiometer Rrs'!Z522-'Simulated_Rrs (SPM=0)'!Z522</f>
        <v>1.3407912512355728E-2</v>
      </c>
      <c r="AA522" s="2">
        <f>'Radiometer Rrs'!AA522-'Simulated_Rrs (SPM=0)'!AA522</f>
        <v>8.0222958662973104E-3</v>
      </c>
      <c r="AB522" s="2">
        <f>'Radiometer Rrs'!AB522-'Simulated_Rrs (SPM=0)'!AB522</f>
        <v>6.7680655642900793E-3</v>
      </c>
      <c r="AC522" s="2">
        <f>'Radiometer Rrs'!AC522-'Simulated_Rrs (SPM=0)'!AC522</f>
        <v>7.6362181412833422E-4</v>
      </c>
      <c r="AD522" s="2">
        <f>'Radiometer Rrs'!AD522-'Simulated_Rrs (SPM=0)'!AD522</f>
        <v>6.4822326412836912E-3</v>
      </c>
      <c r="AE522" s="2">
        <f>'Radiometer Rrs'!AE522-'Simulated_Rrs (SPM=0)'!AE522</f>
        <v>8.0222958663000322E-3</v>
      </c>
    </row>
    <row r="523" spans="1:31" x14ac:dyDescent="0.3">
      <c r="A523" s="2">
        <v>920</v>
      </c>
      <c r="B523" s="2">
        <f>'Radiometer Rrs'!B523-'Simulated_Rrs (SPM=0)'!B523</f>
        <v>2.0414647856703918E-3</v>
      </c>
      <c r="C523" s="2">
        <f>'Radiometer Rrs'!C523-'Simulated_Rrs (SPM=0)'!C523</f>
        <v>2.1161334561006803E-3</v>
      </c>
      <c r="D523" s="2">
        <f>'Radiometer Rrs'!D523-'Simulated_Rrs (SPM=0)'!D523</f>
        <v>1.7729139553675326E-3</v>
      </c>
      <c r="E523" s="2">
        <f>'Radiometer Rrs'!E523-'Simulated_Rrs (SPM=0)'!E523</f>
        <v>1.8655444462241874E-3</v>
      </c>
      <c r="F523" s="2">
        <f>'Radiometer Rrs'!F523-'Simulated_Rrs (SPM=0)'!F523</f>
        <v>1.6525107415209411E-3</v>
      </c>
      <c r="G523" s="2">
        <f>'Radiometer Rrs'!G523-'Simulated_Rrs (SPM=0)'!G523</f>
        <v>2.3170182884393272E-3</v>
      </c>
      <c r="H523" s="2">
        <f>'Radiometer Rrs'!H523-'Simulated_Rrs (SPM=0)'!H523</f>
        <v>1.2769643816388251E-3</v>
      </c>
      <c r="I523" s="2">
        <f>'Radiometer Rrs'!I523-'Simulated_Rrs (SPM=0)'!I523</f>
        <v>1.417296406999842E-3</v>
      </c>
      <c r="J523" s="2">
        <f>'Radiometer Rrs'!J523-'Simulated_Rrs (SPM=0)'!J523</f>
        <v>2.2244169949461275E-3</v>
      </c>
      <c r="K523" s="2">
        <f>'Radiometer Rrs'!K523-'Simulated_Rrs (SPM=0)'!K523</f>
        <v>1.5406570393052071E-2</v>
      </c>
      <c r="L523" s="2">
        <f>'Radiometer Rrs'!L523-'Simulated_Rrs (SPM=0)'!L523</f>
        <v>1.8526062880370496E-3</v>
      </c>
      <c r="M523" s="2">
        <f>'Radiometer Rrs'!M523-'Simulated_Rrs (SPM=0)'!M523</f>
        <v>1.5267670000368757E-3</v>
      </c>
      <c r="N523" s="2">
        <f>'Radiometer Rrs'!N523-'Simulated_Rrs (SPM=0)'!N523</f>
        <v>2.133821908486727E-3</v>
      </c>
      <c r="O523" s="2">
        <f>'Radiometer Rrs'!O523-'Simulated_Rrs (SPM=0)'!O523</f>
        <v>3.1073157119841988E-3</v>
      </c>
      <c r="P523" s="2">
        <f>'Radiometer Rrs'!P523-'Simulated_Rrs (SPM=0)'!P523</f>
        <v>9.3274924605408929E-4</v>
      </c>
      <c r="Q523" s="2">
        <f>'Radiometer Rrs'!Q523-'Simulated_Rrs (SPM=0)'!Q523</f>
        <v>9.4294170817020616E-4</v>
      </c>
      <c r="R523" s="2">
        <f>'Radiometer Rrs'!R523-'Simulated_Rrs (SPM=0)'!R523</f>
        <v>9.3274924436263166E-4</v>
      </c>
      <c r="S523" s="2">
        <f>'Radiometer Rrs'!S523-'Simulated_Rrs (SPM=0)'!S523</f>
        <v>2.4768215348820507E-3</v>
      </c>
      <c r="T523" s="2">
        <f>'Radiometer Rrs'!T523-'Simulated_Rrs (SPM=0)'!T523</f>
        <v>5.5984065477375858E-4</v>
      </c>
      <c r="U523" s="2">
        <f>'Radiometer Rrs'!U523-'Simulated_Rrs (SPM=0)'!U523</f>
        <v>8.0227989775901697E-3</v>
      </c>
      <c r="V523" s="2">
        <f>'Radiometer Rrs'!V523-'Simulated_Rrs (SPM=0)'!V523</f>
        <v>5.2215577271629791E-3</v>
      </c>
      <c r="W523" s="2">
        <f>'Radiometer Rrs'!W523-'Simulated_Rrs (SPM=0)'!W523</f>
        <v>2.0147848713730028E-3</v>
      </c>
      <c r="X523" s="2">
        <f>'Radiometer Rrs'!X523-'Simulated_Rrs (SPM=0)'!X523</f>
        <v>7.3915210323627738E-3</v>
      </c>
      <c r="Y523" s="2">
        <f>'Radiometer Rrs'!Y523-'Simulated_Rrs (SPM=0)'!Y523</f>
        <v>8.3369899882627298E-3</v>
      </c>
      <c r="Z523" s="2">
        <f>'Radiometer Rrs'!Z523-'Simulated_Rrs (SPM=0)'!Z523</f>
        <v>1.3290092244103902E-2</v>
      </c>
      <c r="AA523" s="2">
        <f>'Radiometer Rrs'!AA523-'Simulated_Rrs (SPM=0)'!AA523</f>
        <v>8.1092469966340796E-3</v>
      </c>
      <c r="AB523" s="2">
        <f>'Radiometer Rrs'!AB523-'Simulated_Rrs (SPM=0)'!AB523</f>
        <v>6.697837999144726E-3</v>
      </c>
      <c r="AC523" s="2">
        <f>'Radiometer Rrs'!AC523-'Simulated_Rrs (SPM=0)'!AC523</f>
        <v>7.4466949703985491E-4</v>
      </c>
      <c r="AD523" s="2">
        <f>'Radiometer Rrs'!AD523-'Simulated_Rrs (SPM=0)'!AD523</f>
        <v>6.4294468201957413E-3</v>
      </c>
      <c r="AE523" s="2">
        <f>'Radiometer Rrs'!AE523-'Simulated_Rrs (SPM=0)'!AE523</f>
        <v>8.1092469966366054E-3</v>
      </c>
    </row>
    <row r="524" spans="1:31" x14ac:dyDescent="0.3">
      <c r="A524" s="2">
        <v>921</v>
      </c>
      <c r="B524" s="2">
        <f>'Radiometer Rrs'!B524-'Simulated_Rrs (SPM=0)'!B524</f>
        <v>2.0067641174250153E-3</v>
      </c>
      <c r="C524" s="2">
        <f>'Radiometer Rrs'!C524-'Simulated_Rrs (SPM=0)'!C524</f>
        <v>2.0953308159979544E-3</v>
      </c>
      <c r="D524" s="2">
        <f>'Radiometer Rrs'!D524-'Simulated_Rrs (SPM=0)'!D524</f>
        <v>1.7701095142691405E-3</v>
      </c>
      <c r="E524" s="2">
        <f>'Radiometer Rrs'!E524-'Simulated_Rrs (SPM=0)'!E524</f>
        <v>1.8719634512496077E-3</v>
      </c>
      <c r="F524" s="2">
        <f>'Radiometer Rrs'!F524-'Simulated_Rrs (SPM=0)'!F524</f>
        <v>1.6416674258835254E-3</v>
      </c>
      <c r="G524" s="2">
        <f>'Radiometer Rrs'!G524-'Simulated_Rrs (SPM=0)'!G524</f>
        <v>2.2745720303581989E-3</v>
      </c>
      <c r="H524" s="2">
        <f>'Radiometer Rrs'!H524-'Simulated_Rrs (SPM=0)'!H524</f>
        <v>1.2806471794471462E-3</v>
      </c>
      <c r="I524" s="2">
        <f>'Radiometer Rrs'!I524-'Simulated_Rrs (SPM=0)'!I524</f>
        <v>1.4098331723563673E-3</v>
      </c>
      <c r="J524" s="2">
        <f>'Radiometer Rrs'!J524-'Simulated_Rrs (SPM=0)'!J524</f>
        <v>2.2160094016602538E-3</v>
      </c>
      <c r="K524" s="2">
        <f>'Radiometer Rrs'!K524-'Simulated_Rrs (SPM=0)'!K524</f>
        <v>1.5443296964451538E-2</v>
      </c>
      <c r="L524" s="2">
        <f>'Radiometer Rrs'!L524-'Simulated_Rrs (SPM=0)'!L524</f>
        <v>1.8603515688929632E-3</v>
      </c>
      <c r="M524" s="2">
        <f>'Radiometer Rrs'!M524-'Simulated_Rrs (SPM=0)'!M524</f>
        <v>1.5305804736399494E-3</v>
      </c>
      <c r="N524" s="2">
        <f>'Radiometer Rrs'!N524-'Simulated_Rrs (SPM=0)'!N524</f>
        <v>2.1253454172275644E-3</v>
      </c>
      <c r="O524" s="2">
        <f>'Radiometer Rrs'!O524-'Simulated_Rrs (SPM=0)'!O524</f>
        <v>3.097045817257291E-3</v>
      </c>
      <c r="P524" s="2">
        <f>'Radiometer Rrs'!P524-'Simulated_Rrs (SPM=0)'!P524</f>
        <v>9.3221530148697744E-4</v>
      </c>
      <c r="Q524" s="2">
        <f>'Radiometer Rrs'!Q524-'Simulated_Rrs (SPM=0)'!Q524</f>
        <v>9.3100952001991776E-4</v>
      </c>
      <c r="R524" s="2">
        <f>'Radiometer Rrs'!R524-'Simulated_Rrs (SPM=0)'!R524</f>
        <v>9.3221529990507562E-4</v>
      </c>
      <c r="S524" s="2">
        <f>'Radiometer Rrs'!S524-'Simulated_Rrs (SPM=0)'!S524</f>
        <v>2.4862093197908909E-3</v>
      </c>
      <c r="T524" s="2">
        <f>'Radiometer Rrs'!T524-'Simulated_Rrs (SPM=0)'!T524</f>
        <v>5.4955757265649622E-4</v>
      </c>
      <c r="U524" s="2">
        <f>'Radiometer Rrs'!U524-'Simulated_Rrs (SPM=0)'!U524</f>
        <v>8.0383394660558799E-3</v>
      </c>
      <c r="V524" s="2">
        <f>'Radiometer Rrs'!V524-'Simulated_Rrs (SPM=0)'!V524</f>
        <v>5.2188700623357776E-3</v>
      </c>
      <c r="W524" s="2">
        <f>'Radiometer Rrs'!W524-'Simulated_Rrs (SPM=0)'!W524</f>
        <v>1.9752483923852404E-3</v>
      </c>
      <c r="X524" s="2">
        <f>'Radiometer Rrs'!X524-'Simulated_Rrs (SPM=0)'!X524</f>
        <v>7.3540096929373671E-3</v>
      </c>
      <c r="Y524" s="2">
        <f>'Radiometer Rrs'!Y524-'Simulated_Rrs (SPM=0)'!Y524</f>
        <v>8.2922943340121812E-3</v>
      </c>
      <c r="Z524" s="2">
        <f>'Radiometer Rrs'!Z524-'Simulated_Rrs (SPM=0)'!Z524</f>
        <v>1.3190354904767427E-2</v>
      </c>
      <c r="AA524" s="2">
        <f>'Radiometer Rrs'!AA524-'Simulated_Rrs (SPM=0)'!AA524</f>
        <v>8.1744755599897027E-3</v>
      </c>
      <c r="AB524" s="2">
        <f>'Radiometer Rrs'!AB524-'Simulated_Rrs (SPM=0)'!AB524</f>
        <v>6.6486648962662247E-3</v>
      </c>
      <c r="AC524" s="2">
        <f>'Radiometer Rrs'!AC524-'Simulated_Rrs (SPM=0)'!AC524</f>
        <v>7.3038258467076473E-4</v>
      </c>
      <c r="AD524" s="2">
        <f>'Radiometer Rrs'!AD524-'Simulated_Rrs (SPM=0)'!AD524</f>
        <v>6.3985900897063942E-3</v>
      </c>
      <c r="AE524" s="2">
        <f>'Radiometer Rrs'!AE524-'Simulated_Rrs (SPM=0)'!AE524</f>
        <v>8.1744755599920428E-3</v>
      </c>
    </row>
    <row r="525" spans="1:31" x14ac:dyDescent="0.3">
      <c r="A525" s="2">
        <v>922</v>
      </c>
      <c r="B525" s="2">
        <f>'Radiometer Rrs'!B525-'Simulated_Rrs (SPM=0)'!B525</f>
        <v>1.9966396276510623E-3</v>
      </c>
      <c r="C525" s="2">
        <f>'Radiometer Rrs'!C525-'Simulated_Rrs (SPM=0)'!C525</f>
        <v>2.0635885362826683E-3</v>
      </c>
      <c r="D525" s="2">
        <f>'Radiometer Rrs'!D525-'Simulated_Rrs (SPM=0)'!D525</f>
        <v>1.7547385595666344E-3</v>
      </c>
      <c r="E525" s="2">
        <f>'Radiometer Rrs'!E525-'Simulated_Rrs (SPM=0)'!E525</f>
        <v>1.8593773793880537E-3</v>
      </c>
      <c r="F525" s="2">
        <f>'Radiometer Rrs'!F525-'Simulated_Rrs (SPM=0)'!F525</f>
        <v>1.6047121339339456E-3</v>
      </c>
      <c r="G525" s="2">
        <f>'Radiometer Rrs'!G525-'Simulated_Rrs (SPM=0)'!G525</f>
        <v>2.268380760461815E-3</v>
      </c>
      <c r="H525" s="2">
        <f>'Radiometer Rrs'!H525-'Simulated_Rrs (SPM=0)'!H525</f>
        <v>1.2642157373447501E-3</v>
      </c>
      <c r="I525" s="2">
        <f>'Radiometer Rrs'!I525-'Simulated_Rrs (SPM=0)'!I525</f>
        <v>1.3991110068302466E-3</v>
      </c>
      <c r="J525" s="2">
        <f>'Radiometer Rrs'!J525-'Simulated_Rrs (SPM=0)'!J525</f>
        <v>2.2263508207010351E-3</v>
      </c>
      <c r="K525" s="2">
        <f>'Radiometer Rrs'!K525-'Simulated_Rrs (SPM=0)'!K525</f>
        <v>1.5477127471327526E-2</v>
      </c>
      <c r="L525" s="2">
        <f>'Radiometer Rrs'!L525-'Simulated_Rrs (SPM=0)'!L525</f>
        <v>1.8581756886178464E-3</v>
      </c>
      <c r="M525" s="2">
        <f>'Radiometer Rrs'!M525-'Simulated_Rrs (SPM=0)'!M525</f>
        <v>1.5054368027869261E-3</v>
      </c>
      <c r="N525" s="2">
        <f>'Radiometer Rrs'!N525-'Simulated_Rrs (SPM=0)'!N525</f>
        <v>2.1115018185882441E-3</v>
      </c>
      <c r="O525" s="2">
        <f>'Radiometer Rrs'!O525-'Simulated_Rrs (SPM=0)'!O525</f>
        <v>3.100806403560764E-3</v>
      </c>
      <c r="P525" s="2">
        <f>'Radiometer Rrs'!P525-'Simulated_Rrs (SPM=0)'!P525</f>
        <v>9.4170533112888216E-4</v>
      </c>
      <c r="Q525" s="2">
        <f>'Radiometer Rrs'!Q525-'Simulated_Rrs (SPM=0)'!Q525</f>
        <v>9.0901878100430218E-4</v>
      </c>
      <c r="R525" s="2">
        <f>'Radiometer Rrs'!R525-'Simulated_Rrs (SPM=0)'!R525</f>
        <v>9.417053296574252E-4</v>
      </c>
      <c r="S525" s="2">
        <f>'Radiometer Rrs'!S525-'Simulated_Rrs (SPM=0)'!S525</f>
        <v>2.5070419892420179E-3</v>
      </c>
      <c r="T525" s="2">
        <f>'Radiometer Rrs'!T525-'Simulated_Rrs (SPM=0)'!T525</f>
        <v>5.3989307298034936E-4</v>
      </c>
      <c r="U525" s="2">
        <f>'Radiometer Rrs'!U525-'Simulated_Rrs (SPM=0)'!U525</f>
        <v>8.0138361668808805E-3</v>
      </c>
      <c r="V525" s="2">
        <f>'Radiometer Rrs'!V525-'Simulated_Rrs (SPM=0)'!V525</f>
        <v>5.2356450969094177E-3</v>
      </c>
      <c r="W525" s="2">
        <f>'Radiometer Rrs'!W525-'Simulated_Rrs (SPM=0)'!W525</f>
        <v>1.8714209660983532E-3</v>
      </c>
      <c r="X525" s="2">
        <f>'Radiometer Rrs'!X525-'Simulated_Rrs (SPM=0)'!X525</f>
        <v>7.3556116453804311E-3</v>
      </c>
      <c r="Y525" s="2">
        <f>'Radiometer Rrs'!Y525-'Simulated_Rrs (SPM=0)'!Y525</f>
        <v>8.2204883200992316E-3</v>
      </c>
      <c r="Z525" s="2">
        <f>'Radiometer Rrs'!Z525-'Simulated_Rrs (SPM=0)'!Z525</f>
        <v>1.3187246000044606E-2</v>
      </c>
      <c r="AA525" s="2">
        <f>'Radiometer Rrs'!AA525-'Simulated_Rrs (SPM=0)'!AA525</f>
        <v>8.1374019895798632E-3</v>
      </c>
      <c r="AB525" s="2">
        <f>'Radiometer Rrs'!AB525-'Simulated_Rrs (SPM=0)'!AB525</f>
        <v>6.6281217761894563E-3</v>
      </c>
      <c r="AC525" s="2">
        <f>'Radiometer Rrs'!AC525-'Simulated_Rrs (SPM=0)'!AC525</f>
        <v>7.3212950390006369E-4</v>
      </c>
      <c r="AD525" s="2">
        <f>'Radiometer Rrs'!AD525-'Simulated_Rrs (SPM=0)'!AD525</f>
        <v>6.3812277287885943E-3</v>
      </c>
      <c r="AE525" s="2">
        <f>'Radiometer Rrs'!AE525-'Simulated_Rrs (SPM=0)'!AE525</f>
        <v>8.1374019895820212E-3</v>
      </c>
    </row>
    <row r="526" spans="1:31" x14ac:dyDescent="0.3">
      <c r="A526" s="2">
        <v>923</v>
      </c>
      <c r="B526" s="2">
        <f>'Radiometer Rrs'!B526-'Simulated_Rrs (SPM=0)'!B526</f>
        <v>1.9882446848204114E-3</v>
      </c>
      <c r="C526" s="2">
        <f>'Radiometer Rrs'!C526-'Simulated_Rrs (SPM=0)'!C526</f>
        <v>2.038980294919049E-3</v>
      </c>
      <c r="D526" s="2">
        <f>'Radiometer Rrs'!D526-'Simulated_Rrs (SPM=0)'!D526</f>
        <v>1.7382976266590612E-3</v>
      </c>
      <c r="E526" s="2">
        <f>'Radiometer Rrs'!E526-'Simulated_Rrs (SPM=0)'!E526</f>
        <v>1.8532865355839784E-3</v>
      </c>
      <c r="F526" s="2">
        <f>'Radiometer Rrs'!F526-'Simulated_Rrs (SPM=0)'!F526</f>
        <v>1.5975593514805601E-3</v>
      </c>
      <c r="G526" s="2">
        <f>'Radiometer Rrs'!G526-'Simulated_Rrs (SPM=0)'!G526</f>
        <v>2.2617980392803791E-3</v>
      </c>
      <c r="H526" s="2">
        <f>'Radiometer Rrs'!H526-'Simulated_Rrs (SPM=0)'!H526</f>
        <v>1.2690358015673381E-3</v>
      </c>
      <c r="I526" s="2">
        <f>'Radiometer Rrs'!I526-'Simulated_Rrs (SPM=0)'!I526</f>
        <v>1.3890306645087077E-3</v>
      </c>
      <c r="J526" s="2">
        <f>'Radiometer Rrs'!J526-'Simulated_Rrs (SPM=0)'!J526</f>
        <v>2.2415345835571912E-3</v>
      </c>
      <c r="K526" s="2">
        <f>'Radiometer Rrs'!K526-'Simulated_Rrs (SPM=0)'!K526</f>
        <v>1.5434779707600554E-2</v>
      </c>
      <c r="L526" s="2">
        <f>'Radiometer Rrs'!L526-'Simulated_Rrs (SPM=0)'!L526</f>
        <v>1.8703874362695134E-3</v>
      </c>
      <c r="M526" s="2">
        <f>'Radiometer Rrs'!M526-'Simulated_Rrs (SPM=0)'!M526</f>
        <v>1.5084237879191421E-3</v>
      </c>
      <c r="N526" s="2">
        <f>'Radiometer Rrs'!N526-'Simulated_Rrs (SPM=0)'!N526</f>
        <v>2.112020049295379E-3</v>
      </c>
      <c r="O526" s="2">
        <f>'Radiometer Rrs'!O526-'Simulated_Rrs (SPM=0)'!O526</f>
        <v>3.1033649539573271E-3</v>
      </c>
      <c r="P526" s="2">
        <f>'Radiometer Rrs'!P526-'Simulated_Rrs (SPM=0)'!P526</f>
        <v>9.4141778904750643E-4</v>
      </c>
      <c r="Q526" s="2">
        <f>'Radiometer Rrs'!Q526-'Simulated_Rrs (SPM=0)'!Q526</f>
        <v>9.1564144985200203E-4</v>
      </c>
      <c r="R526" s="2">
        <f>'Radiometer Rrs'!R526-'Simulated_Rrs (SPM=0)'!R526</f>
        <v>9.4141778768435519E-4</v>
      </c>
      <c r="S526" s="2">
        <f>'Radiometer Rrs'!S526-'Simulated_Rrs (SPM=0)'!S526</f>
        <v>2.5051493191730642E-3</v>
      </c>
      <c r="T526" s="2">
        <f>'Radiometer Rrs'!T526-'Simulated_Rrs (SPM=0)'!T526</f>
        <v>5.3146260196836937E-4</v>
      </c>
      <c r="U526" s="2">
        <f>'Radiometer Rrs'!U526-'Simulated_Rrs (SPM=0)'!U526</f>
        <v>8.0132021475959447E-3</v>
      </c>
      <c r="V526" s="2">
        <f>'Radiometer Rrs'!V526-'Simulated_Rrs (SPM=0)'!V526</f>
        <v>5.2603961235411717E-3</v>
      </c>
      <c r="W526" s="2">
        <f>'Radiometer Rrs'!W526-'Simulated_Rrs (SPM=0)'!W526</f>
        <v>1.9569047527829776E-3</v>
      </c>
      <c r="X526" s="2">
        <f>'Radiometer Rrs'!X526-'Simulated_Rrs (SPM=0)'!X526</f>
        <v>7.3848502870660342E-3</v>
      </c>
      <c r="Y526" s="2">
        <f>'Radiometer Rrs'!Y526-'Simulated_Rrs (SPM=0)'!Y526</f>
        <v>8.3032011307709042E-3</v>
      </c>
      <c r="Z526" s="2">
        <f>'Radiometer Rrs'!Z526-'Simulated_Rrs (SPM=0)'!Z526</f>
        <v>1.3213687681467395E-2</v>
      </c>
      <c r="AA526" s="2">
        <f>'Radiometer Rrs'!AA526-'Simulated_Rrs (SPM=0)'!AA526</f>
        <v>8.0461337603616248E-3</v>
      </c>
      <c r="AB526" s="2">
        <f>'Radiometer Rrs'!AB526-'Simulated_Rrs (SPM=0)'!AB526</f>
        <v>6.7673289255582953E-3</v>
      </c>
      <c r="AC526" s="2">
        <f>'Radiometer Rrs'!AC526-'Simulated_Rrs (SPM=0)'!AC526</f>
        <v>7.3851825352897382E-4</v>
      </c>
      <c r="AD526" s="2">
        <f>'Radiometer Rrs'!AD526-'Simulated_Rrs (SPM=0)'!AD526</f>
        <v>6.4493028356952904E-3</v>
      </c>
      <c r="AE526" s="2">
        <f>'Radiometer Rrs'!AE526-'Simulated_Rrs (SPM=0)'!AE526</f>
        <v>8.0461337603636059E-3</v>
      </c>
    </row>
    <row r="527" spans="1:31" x14ac:dyDescent="0.3">
      <c r="A527" s="2">
        <v>924</v>
      </c>
      <c r="B527" s="2">
        <f>'Radiometer Rrs'!B527-'Simulated_Rrs (SPM=0)'!B527</f>
        <v>1.9771071601899773E-3</v>
      </c>
      <c r="C527" s="2">
        <f>'Radiometer Rrs'!C527-'Simulated_Rrs (SPM=0)'!C527</f>
        <v>2.0229852305543717E-3</v>
      </c>
      <c r="D527" s="2">
        <f>'Radiometer Rrs'!D527-'Simulated_Rrs (SPM=0)'!D527</f>
        <v>1.7158775894705132E-3</v>
      </c>
      <c r="E527" s="2">
        <f>'Radiometer Rrs'!E527-'Simulated_Rrs (SPM=0)'!E527</f>
        <v>1.839976184088044E-3</v>
      </c>
      <c r="F527" s="2">
        <f>'Radiometer Rrs'!F527-'Simulated_Rrs (SPM=0)'!F527</f>
        <v>1.5969341769280429E-3</v>
      </c>
      <c r="G527" s="2">
        <f>'Radiometer Rrs'!G527-'Simulated_Rrs (SPM=0)'!G527</f>
        <v>2.2585413960078244E-3</v>
      </c>
      <c r="H527" s="2">
        <f>'Radiometer Rrs'!H527-'Simulated_Rrs (SPM=0)'!H527</f>
        <v>1.2728049678683772E-3</v>
      </c>
      <c r="I527" s="2">
        <f>'Radiometer Rrs'!I527-'Simulated_Rrs (SPM=0)'!I527</f>
        <v>1.387958813047932E-3</v>
      </c>
      <c r="J527" s="2">
        <f>'Radiometer Rrs'!J527-'Simulated_Rrs (SPM=0)'!J527</f>
        <v>2.2504703342264062E-3</v>
      </c>
      <c r="K527" s="2">
        <f>'Radiometer Rrs'!K527-'Simulated_Rrs (SPM=0)'!K527</f>
        <v>1.5397738130836065E-2</v>
      </c>
      <c r="L527" s="2">
        <f>'Radiometer Rrs'!L527-'Simulated_Rrs (SPM=0)'!L527</f>
        <v>1.8861834754079123E-3</v>
      </c>
      <c r="M527" s="2">
        <f>'Radiometer Rrs'!M527-'Simulated_Rrs (SPM=0)'!M527</f>
        <v>1.5095940008931577E-3</v>
      </c>
      <c r="N527" s="2">
        <f>'Radiometer Rrs'!N527-'Simulated_Rrs (SPM=0)'!N527</f>
        <v>2.1157875964148993E-3</v>
      </c>
      <c r="O527" s="2">
        <f>'Radiometer Rrs'!O527-'Simulated_Rrs (SPM=0)'!O527</f>
        <v>3.0990281674586409E-3</v>
      </c>
      <c r="P527" s="2">
        <f>'Radiometer Rrs'!P527-'Simulated_Rrs (SPM=0)'!P527</f>
        <v>9.3506932466845799E-4</v>
      </c>
      <c r="Q527" s="2">
        <f>'Radiometer Rrs'!Q527-'Simulated_Rrs (SPM=0)'!Q527</f>
        <v>9.2609877234041741E-4</v>
      </c>
      <c r="R527" s="2">
        <f>'Radiometer Rrs'!R527-'Simulated_Rrs (SPM=0)'!R527</f>
        <v>9.3506932341022987E-4</v>
      </c>
      <c r="S527" s="2">
        <f>'Radiometer Rrs'!S527-'Simulated_Rrs (SPM=0)'!S527</f>
        <v>2.4962726385825869E-3</v>
      </c>
      <c r="T527" s="2">
        <f>'Radiometer Rrs'!T527-'Simulated_Rrs (SPM=0)'!T527</f>
        <v>5.2442556059031811E-4</v>
      </c>
      <c r="U527" s="2">
        <f>'Radiometer Rrs'!U527-'Simulated_Rrs (SPM=0)'!U527</f>
        <v>7.9996803691076528E-3</v>
      </c>
      <c r="V527" s="2">
        <f>'Radiometer Rrs'!V527-'Simulated_Rrs (SPM=0)'!V527</f>
        <v>5.2743601429603697E-3</v>
      </c>
      <c r="W527" s="2">
        <f>'Radiometer Rrs'!W527-'Simulated_Rrs (SPM=0)'!W527</f>
        <v>2.0540150515167945E-3</v>
      </c>
      <c r="X527" s="2">
        <f>'Radiometer Rrs'!X527-'Simulated_Rrs (SPM=0)'!X527</f>
        <v>7.4164068362230842E-3</v>
      </c>
      <c r="Y527" s="2">
        <f>'Radiometer Rrs'!Y527-'Simulated_Rrs (SPM=0)'!Y527</f>
        <v>8.3836449704542369E-3</v>
      </c>
      <c r="Z527" s="2">
        <f>'Radiometer Rrs'!Z527-'Simulated_Rrs (SPM=0)'!Z527</f>
        <v>1.3254970456679923E-2</v>
      </c>
      <c r="AA527" s="2">
        <f>'Radiometer Rrs'!AA527-'Simulated_Rrs (SPM=0)'!AA527</f>
        <v>8.0000373648884491E-3</v>
      </c>
      <c r="AB527" s="2">
        <f>'Radiometer Rrs'!AB527-'Simulated_Rrs (SPM=0)'!AB527</f>
        <v>6.8752879784576013E-3</v>
      </c>
      <c r="AC527" s="2">
        <f>'Radiometer Rrs'!AC527-'Simulated_Rrs (SPM=0)'!AC527</f>
        <v>7.4121986327420548E-4</v>
      </c>
      <c r="AD527" s="2">
        <f>'Radiometer Rrs'!AD527-'Simulated_Rrs (SPM=0)'!AD527</f>
        <v>6.5133660493625605E-3</v>
      </c>
      <c r="AE527" s="2">
        <f>'Radiometer Rrs'!AE527-'Simulated_Rrs (SPM=0)'!AE527</f>
        <v>8.0000373648902601E-3</v>
      </c>
    </row>
    <row r="528" spans="1:31" x14ac:dyDescent="0.3">
      <c r="A528" s="2">
        <v>925</v>
      </c>
      <c r="B528" s="2">
        <f>'Radiometer Rrs'!B528-'Simulated_Rrs (SPM=0)'!B528</f>
        <v>1.9589621416524349E-3</v>
      </c>
      <c r="C528" s="2">
        <f>'Radiometer Rrs'!C528-'Simulated_Rrs (SPM=0)'!C528</f>
        <v>2.0224366936640145E-3</v>
      </c>
      <c r="D528" s="2">
        <f>'Radiometer Rrs'!D528-'Simulated_Rrs (SPM=0)'!D528</f>
        <v>1.6807078255201167E-3</v>
      </c>
      <c r="E528" s="2">
        <f>'Radiometer Rrs'!E528-'Simulated_Rrs (SPM=0)'!E528</f>
        <v>1.8072053929457114E-3</v>
      </c>
      <c r="F528" s="2">
        <f>'Radiometer Rrs'!F528-'Simulated_Rrs (SPM=0)'!F528</f>
        <v>1.5952781856210254E-3</v>
      </c>
      <c r="G528" s="2">
        <f>'Radiometer Rrs'!G528-'Simulated_Rrs (SPM=0)'!G528</f>
        <v>2.2628922997631864E-3</v>
      </c>
      <c r="H528" s="2">
        <f>'Radiometer Rrs'!H528-'Simulated_Rrs (SPM=0)'!H528</f>
        <v>1.2631395325143164E-3</v>
      </c>
      <c r="I528" s="2">
        <f>'Radiometer Rrs'!I528-'Simulated_Rrs (SPM=0)'!I528</f>
        <v>1.4066029845741694E-3</v>
      </c>
      <c r="J528" s="2">
        <f>'Radiometer Rrs'!J528-'Simulated_Rrs (SPM=0)'!J528</f>
        <v>2.2429709816164044E-3</v>
      </c>
      <c r="K528" s="2">
        <f>'Radiometer Rrs'!K528-'Simulated_Rrs (SPM=0)'!K528</f>
        <v>1.5412279947226451E-2</v>
      </c>
      <c r="L528" s="2">
        <f>'Radiometer Rrs'!L528-'Simulated_Rrs (SPM=0)'!L528</f>
        <v>1.9024455971539368E-3</v>
      </c>
      <c r="M528" s="2">
        <f>'Radiometer Rrs'!M528-'Simulated_Rrs (SPM=0)'!M528</f>
        <v>1.4920333014543361E-3</v>
      </c>
      <c r="N528" s="2">
        <f>'Radiometer Rrs'!N528-'Simulated_Rrs (SPM=0)'!N528</f>
        <v>2.1192891059703596E-3</v>
      </c>
      <c r="O528" s="2">
        <f>'Radiometer Rrs'!O528-'Simulated_Rrs (SPM=0)'!O528</f>
        <v>3.0799712454311844E-3</v>
      </c>
      <c r="P528" s="2">
        <f>'Radiometer Rrs'!P528-'Simulated_Rrs (SPM=0)'!P528</f>
        <v>9.2033528096786149E-4</v>
      </c>
      <c r="Q528" s="2">
        <f>'Radiometer Rrs'!Q528-'Simulated_Rrs (SPM=0)'!Q528</f>
        <v>9.301521163383341E-4</v>
      </c>
      <c r="R528" s="2">
        <f>'Radiometer Rrs'!R528-'Simulated_Rrs (SPM=0)'!R528</f>
        <v>9.2033527980953491E-4</v>
      </c>
      <c r="S528" s="2">
        <f>'Radiometer Rrs'!S528-'Simulated_Rrs (SPM=0)'!S528</f>
        <v>2.4837158280940127E-3</v>
      </c>
      <c r="T528" s="2">
        <f>'Radiometer Rrs'!T528-'Simulated_Rrs (SPM=0)'!T528</f>
        <v>5.1984569769225348E-4</v>
      </c>
      <c r="U528" s="2">
        <f>'Radiometer Rrs'!U528-'Simulated_Rrs (SPM=0)'!U528</f>
        <v>7.9450106799851278E-3</v>
      </c>
      <c r="V528" s="2">
        <f>'Radiometer Rrs'!V528-'Simulated_Rrs (SPM=0)'!V528</f>
        <v>5.26015004832712E-3</v>
      </c>
      <c r="W528" s="2">
        <f>'Radiometer Rrs'!W528-'Simulated_Rrs (SPM=0)'!W528</f>
        <v>2.0781637748455615E-3</v>
      </c>
      <c r="X528" s="2">
        <f>'Radiometer Rrs'!X528-'Simulated_Rrs (SPM=0)'!X528</f>
        <v>7.4386933709555429E-3</v>
      </c>
      <c r="Y528" s="2">
        <f>'Radiometer Rrs'!Y528-'Simulated_Rrs (SPM=0)'!Y528</f>
        <v>8.3783637805226081E-3</v>
      </c>
      <c r="Z528" s="2">
        <f>'Radiometer Rrs'!Z528-'Simulated_Rrs (SPM=0)'!Z528</f>
        <v>1.3313858155538283E-2</v>
      </c>
      <c r="AA528" s="2">
        <f>'Radiometer Rrs'!AA528-'Simulated_Rrs (SPM=0)'!AA528</f>
        <v>8.0827798722509329E-3</v>
      </c>
      <c r="AB528" s="2">
        <f>'Radiometer Rrs'!AB528-'Simulated_Rrs (SPM=0)'!AB528</f>
        <v>6.8302887255463351E-3</v>
      </c>
      <c r="AC528" s="2">
        <f>'Radiometer Rrs'!AC528-'Simulated_Rrs (SPM=0)'!AC528</f>
        <v>7.3329106444017548E-4</v>
      </c>
      <c r="AD528" s="2">
        <f>'Radiometer Rrs'!AD528-'Simulated_Rrs (SPM=0)'!AD528</f>
        <v>6.5238923920175338E-3</v>
      </c>
      <c r="AE528" s="2">
        <f>'Radiometer Rrs'!AE528-'Simulated_Rrs (SPM=0)'!AE528</f>
        <v>8.0827798722525844E-3</v>
      </c>
    </row>
    <row r="529" spans="1:31" x14ac:dyDescent="0.3">
      <c r="A529" s="2">
        <v>926</v>
      </c>
      <c r="B529" s="2">
        <f>'Radiometer Rrs'!B529-'Simulated_Rrs (SPM=0)'!B529</f>
        <v>1.9308783198244688E-3</v>
      </c>
      <c r="C529" s="2">
        <f>'Radiometer Rrs'!C529-'Simulated_Rrs (SPM=0)'!C529</f>
        <v>1.9971909452172645E-3</v>
      </c>
      <c r="D529" s="2">
        <f>'Radiometer Rrs'!D529-'Simulated_Rrs (SPM=0)'!D529</f>
        <v>1.6863799504328232E-3</v>
      </c>
      <c r="E529" s="2">
        <f>'Radiometer Rrs'!E529-'Simulated_Rrs (SPM=0)'!E529</f>
        <v>1.8275019453752406E-3</v>
      </c>
      <c r="F529" s="2">
        <f>'Radiometer Rrs'!F529-'Simulated_Rrs (SPM=0)'!F529</f>
        <v>1.585971779148803E-3</v>
      </c>
      <c r="G529" s="2">
        <f>'Radiometer Rrs'!G529-'Simulated_Rrs (SPM=0)'!G529</f>
        <v>2.2400880820588813E-3</v>
      </c>
      <c r="H529" s="2">
        <f>'Radiometer Rrs'!H529-'Simulated_Rrs (SPM=0)'!H529</f>
        <v>1.2703492617000944E-3</v>
      </c>
      <c r="I529" s="2">
        <f>'Radiometer Rrs'!I529-'Simulated_Rrs (SPM=0)'!I529</f>
        <v>1.3953868529099833E-3</v>
      </c>
      <c r="J529" s="2">
        <f>'Radiometer Rrs'!J529-'Simulated_Rrs (SPM=0)'!J529</f>
        <v>2.226678057369006E-3</v>
      </c>
      <c r="K529" s="2">
        <f>'Radiometer Rrs'!K529-'Simulated_Rrs (SPM=0)'!K529</f>
        <v>1.547258995590638E-2</v>
      </c>
      <c r="L529" s="2">
        <f>'Radiometer Rrs'!L529-'Simulated_Rrs (SPM=0)'!L529</f>
        <v>1.901468154068239E-3</v>
      </c>
      <c r="M529" s="2">
        <f>'Radiometer Rrs'!M529-'Simulated_Rrs (SPM=0)'!M529</f>
        <v>1.4879081125638719E-3</v>
      </c>
      <c r="N529" s="2">
        <f>'Radiometer Rrs'!N529-'Simulated_Rrs (SPM=0)'!N529</f>
        <v>2.1086523026553399E-3</v>
      </c>
      <c r="O529" s="2">
        <f>'Radiometer Rrs'!O529-'Simulated_Rrs (SPM=0)'!O529</f>
        <v>3.1089410252909859E-3</v>
      </c>
      <c r="P529" s="2">
        <f>'Radiometer Rrs'!P529-'Simulated_Rrs (SPM=0)'!P529</f>
        <v>9.1995325776268928E-4</v>
      </c>
      <c r="Q529" s="2">
        <f>'Radiometer Rrs'!Q529-'Simulated_Rrs (SPM=0)'!Q529</f>
        <v>9.2388723934877688E-4</v>
      </c>
      <c r="R529" s="2">
        <f>'Radiometer Rrs'!R529-'Simulated_Rrs (SPM=0)'!R529</f>
        <v>9.1995325669628418E-4</v>
      </c>
      <c r="S529" s="2">
        <f>'Radiometer Rrs'!S529-'Simulated_Rrs (SPM=0)'!S529</f>
        <v>2.4720116278853809E-3</v>
      </c>
      <c r="T529" s="2">
        <f>'Radiometer Rrs'!T529-'Simulated_Rrs (SPM=0)'!T529</f>
        <v>5.0961379083088777E-4</v>
      </c>
      <c r="U529" s="2">
        <f>'Radiometer Rrs'!U529-'Simulated_Rrs (SPM=0)'!U529</f>
        <v>7.9853532435016431E-3</v>
      </c>
      <c r="V529" s="2">
        <f>'Radiometer Rrs'!V529-'Simulated_Rrs (SPM=0)'!V529</f>
        <v>5.285522750271973E-3</v>
      </c>
      <c r="W529" s="2">
        <f>'Radiometer Rrs'!W529-'Simulated_Rrs (SPM=0)'!W529</f>
        <v>2.2096283987984326E-3</v>
      </c>
      <c r="X529" s="2">
        <f>'Radiometer Rrs'!X529-'Simulated_Rrs (SPM=0)'!X529</f>
        <v>7.4460862441691304E-3</v>
      </c>
      <c r="Y529" s="2">
        <f>'Radiometer Rrs'!Y529-'Simulated_Rrs (SPM=0)'!Y529</f>
        <v>8.4312589002522274E-3</v>
      </c>
      <c r="Z529" s="2">
        <f>'Radiometer Rrs'!Z529-'Simulated_Rrs (SPM=0)'!Z529</f>
        <v>1.326664620447685E-2</v>
      </c>
      <c r="AA529" s="2">
        <f>'Radiometer Rrs'!AA529-'Simulated_Rrs (SPM=0)'!AA529</f>
        <v>8.1241827338469023E-3</v>
      </c>
      <c r="AB529" s="2">
        <f>'Radiometer Rrs'!AB529-'Simulated_Rrs (SPM=0)'!AB529</f>
        <v>6.769747286164007E-3</v>
      </c>
      <c r="AC529" s="2">
        <f>'Radiometer Rrs'!AC529-'Simulated_Rrs (SPM=0)'!AC529</f>
        <v>7.4118255974246457E-4</v>
      </c>
      <c r="AD529" s="2">
        <f>'Radiometer Rrs'!AD529-'Simulated_Rrs (SPM=0)'!AD529</f>
        <v>6.5280059972766622E-3</v>
      </c>
      <c r="AE529" s="2">
        <f>'Radiometer Rrs'!AE529-'Simulated_Rrs (SPM=0)'!AE529</f>
        <v>8.1241827338484097E-3</v>
      </c>
    </row>
    <row r="530" spans="1:31" x14ac:dyDescent="0.3">
      <c r="A530" s="2">
        <v>927</v>
      </c>
      <c r="B530" s="2">
        <f>'Radiometer Rrs'!B530-'Simulated_Rrs (SPM=0)'!B530</f>
        <v>1.9098727884794945E-3</v>
      </c>
      <c r="C530" s="2">
        <f>'Radiometer Rrs'!C530-'Simulated_Rrs (SPM=0)'!C530</f>
        <v>1.9745926846554468E-3</v>
      </c>
      <c r="D530" s="2">
        <f>'Radiometer Rrs'!D530-'Simulated_Rrs (SPM=0)'!D530</f>
        <v>1.6918423568495762E-3</v>
      </c>
      <c r="E530" s="2">
        <f>'Radiometer Rrs'!E530-'Simulated_Rrs (SPM=0)'!E530</f>
        <v>1.8426373626893497E-3</v>
      </c>
      <c r="F530" s="2">
        <f>'Radiometer Rrs'!F530-'Simulated_Rrs (SPM=0)'!F530</f>
        <v>1.5804765998271159E-3</v>
      </c>
      <c r="G530" s="2">
        <f>'Radiometer Rrs'!G530-'Simulated_Rrs (SPM=0)'!G530</f>
        <v>2.2467094618372294E-3</v>
      </c>
      <c r="H530" s="2">
        <f>'Radiometer Rrs'!H530-'Simulated_Rrs (SPM=0)'!H530</f>
        <v>1.2819474475972497E-3</v>
      </c>
      <c r="I530" s="2">
        <f>'Radiometer Rrs'!I530-'Simulated_Rrs (SPM=0)'!I530</f>
        <v>1.3833949391011395E-3</v>
      </c>
      <c r="J530" s="2">
        <f>'Radiometer Rrs'!J530-'Simulated_Rrs (SPM=0)'!J530</f>
        <v>2.221667727933631E-3</v>
      </c>
      <c r="K530" s="2">
        <f>'Radiometer Rrs'!K530-'Simulated_Rrs (SPM=0)'!K530</f>
        <v>1.5539769311060414E-2</v>
      </c>
      <c r="L530" s="2">
        <f>'Radiometer Rrs'!L530-'Simulated_Rrs (SPM=0)'!L530</f>
        <v>1.9045007553997535E-3</v>
      </c>
      <c r="M530" s="2">
        <f>'Radiometer Rrs'!M530-'Simulated_Rrs (SPM=0)'!M530</f>
        <v>1.4934049565256409E-3</v>
      </c>
      <c r="N530" s="2">
        <f>'Radiometer Rrs'!N530-'Simulated_Rrs (SPM=0)'!N530</f>
        <v>2.0959086180183974E-3</v>
      </c>
      <c r="O530" s="2">
        <f>'Radiometer Rrs'!O530-'Simulated_Rrs (SPM=0)'!O530</f>
        <v>3.1405901359218549E-3</v>
      </c>
      <c r="P530" s="2">
        <f>'Radiometer Rrs'!P530-'Simulated_Rrs (SPM=0)'!P530</f>
        <v>9.2134521586644414E-4</v>
      </c>
      <c r="Q530" s="2">
        <f>'Radiometer Rrs'!Q530-'Simulated_Rrs (SPM=0)'!Q530</f>
        <v>9.1914893433875865E-4</v>
      </c>
      <c r="R530" s="2">
        <f>'Radiometer Rrs'!R530-'Simulated_Rrs (SPM=0)'!R530</f>
        <v>9.2134521489243616E-4</v>
      </c>
      <c r="S530" s="2">
        <f>'Radiometer Rrs'!S530-'Simulated_Rrs (SPM=0)'!S530</f>
        <v>2.477724589892111E-3</v>
      </c>
      <c r="T530" s="2">
        <f>'Radiometer Rrs'!T530-'Simulated_Rrs (SPM=0)'!T530</f>
        <v>4.9583708987445722E-4</v>
      </c>
      <c r="U530" s="2">
        <f>'Radiometer Rrs'!U530-'Simulated_Rrs (SPM=0)'!U530</f>
        <v>8.0170138234909559E-3</v>
      </c>
      <c r="V530" s="2">
        <f>'Radiometer Rrs'!V530-'Simulated_Rrs (SPM=0)'!V530</f>
        <v>5.3440698337696652E-3</v>
      </c>
      <c r="W530" s="2">
        <f>'Radiometer Rrs'!W530-'Simulated_Rrs (SPM=0)'!W530</f>
        <v>2.3076125849526207E-3</v>
      </c>
      <c r="X530" s="2">
        <f>'Radiometer Rrs'!X530-'Simulated_Rrs (SPM=0)'!X530</f>
        <v>7.5452317454215399E-3</v>
      </c>
      <c r="Y530" s="2">
        <f>'Radiometer Rrs'!Y530-'Simulated_Rrs (SPM=0)'!Y530</f>
        <v>8.5316448800117507E-3</v>
      </c>
      <c r="Z530" s="2">
        <f>'Radiometer Rrs'!Z530-'Simulated_Rrs (SPM=0)'!Z530</f>
        <v>1.3242540425149949E-2</v>
      </c>
      <c r="AA530" s="2">
        <f>'Radiometer Rrs'!AA530-'Simulated_Rrs (SPM=0)'!AA530</f>
        <v>8.0965516060649261E-3</v>
      </c>
      <c r="AB530" s="2">
        <f>'Radiometer Rrs'!AB530-'Simulated_Rrs (SPM=0)'!AB530</f>
        <v>6.7878793880008746E-3</v>
      </c>
      <c r="AC530" s="2">
        <f>'Radiometer Rrs'!AC530-'Simulated_Rrs (SPM=0)'!AC530</f>
        <v>7.5334950726670688E-4</v>
      </c>
      <c r="AD530" s="2">
        <f>'Radiometer Rrs'!AD530-'Simulated_Rrs (SPM=0)'!AD530</f>
        <v>6.5869188393388456E-3</v>
      </c>
      <c r="AE530" s="2">
        <f>'Radiometer Rrs'!AE530-'Simulated_Rrs (SPM=0)'!AE530</f>
        <v>8.0965516060662896E-3</v>
      </c>
    </row>
    <row r="531" spans="1:31" x14ac:dyDescent="0.3">
      <c r="A531" s="2">
        <v>928</v>
      </c>
      <c r="B531" s="2">
        <f>'Radiometer Rrs'!B531-'Simulated_Rrs (SPM=0)'!B531</f>
        <v>1.9111805092518286E-3</v>
      </c>
      <c r="C531" s="2">
        <f>'Radiometer Rrs'!C531-'Simulated_Rrs (SPM=0)'!C531</f>
        <v>1.9725782083070062E-3</v>
      </c>
      <c r="D531" s="2">
        <f>'Radiometer Rrs'!D531-'Simulated_Rrs (SPM=0)'!D531</f>
        <v>1.6729905907922346E-3</v>
      </c>
      <c r="E531" s="2">
        <f>'Radiometer Rrs'!E531-'Simulated_Rrs (SPM=0)'!E531</f>
        <v>1.8147737867210631E-3</v>
      </c>
      <c r="F531" s="2">
        <f>'Radiometer Rrs'!F531-'Simulated_Rrs (SPM=0)'!F531</f>
        <v>1.5883366317736914E-3</v>
      </c>
      <c r="G531" s="2">
        <f>'Radiometer Rrs'!G531-'Simulated_Rrs (SPM=0)'!G531</f>
        <v>2.3378306623350639E-3</v>
      </c>
      <c r="H531" s="2">
        <f>'Radiometer Rrs'!H531-'Simulated_Rrs (SPM=0)'!H531</f>
        <v>1.2939411255811753E-3</v>
      </c>
      <c r="I531" s="2">
        <f>'Radiometer Rrs'!I531-'Simulated_Rrs (SPM=0)'!I531</f>
        <v>1.3870109828871605E-3</v>
      </c>
      <c r="J531" s="2">
        <f>'Radiometer Rrs'!J531-'Simulated_Rrs (SPM=0)'!J531</f>
        <v>2.2481126422530984E-3</v>
      </c>
      <c r="K531" s="2">
        <f>'Radiometer Rrs'!K531-'Simulated_Rrs (SPM=0)'!K531</f>
        <v>1.5596278634899549E-2</v>
      </c>
      <c r="L531" s="2">
        <f>'Radiometer Rrs'!L531-'Simulated_Rrs (SPM=0)'!L531</f>
        <v>1.9269461455955535E-3</v>
      </c>
      <c r="M531" s="2">
        <f>'Radiometer Rrs'!M531-'Simulated_Rrs (SPM=0)'!M531</f>
        <v>1.5135154350623514E-3</v>
      </c>
      <c r="N531" s="2">
        <f>'Radiometer Rrs'!N531-'Simulated_Rrs (SPM=0)'!N531</f>
        <v>2.086495831875384E-3</v>
      </c>
      <c r="O531" s="2">
        <f>'Radiometer Rrs'!O531-'Simulated_Rrs (SPM=0)'!O531</f>
        <v>3.1504750479887239E-3</v>
      </c>
      <c r="P531" s="2">
        <f>'Radiometer Rrs'!P531-'Simulated_Rrs (SPM=0)'!P531</f>
        <v>9.185040574923298E-4</v>
      </c>
      <c r="Q531" s="2">
        <f>'Radiometer Rrs'!Q531-'Simulated_Rrs (SPM=0)'!Q531</f>
        <v>9.239911985938782E-4</v>
      </c>
      <c r="R531" s="2">
        <f>'Radiometer Rrs'!R531-'Simulated_Rrs (SPM=0)'!R531</f>
        <v>9.18504056601776E-4</v>
      </c>
      <c r="S531" s="2">
        <f>'Radiometer Rrs'!S531-'Simulated_Rrs (SPM=0)'!S531</f>
        <v>2.523579846812514E-3</v>
      </c>
      <c r="T531" s="2">
        <f>'Radiometer Rrs'!T531-'Simulated_Rrs (SPM=0)'!T531</f>
        <v>4.7708583408975097E-4</v>
      </c>
      <c r="U531" s="2">
        <f>'Radiometer Rrs'!U531-'Simulated_Rrs (SPM=0)'!U531</f>
        <v>7.9729922336149658E-3</v>
      </c>
      <c r="V531" s="2">
        <f>'Radiometer Rrs'!V531-'Simulated_Rrs (SPM=0)'!V531</f>
        <v>5.4569334486552967E-3</v>
      </c>
      <c r="W531" s="2">
        <f>'Radiometer Rrs'!W531-'Simulated_Rrs (SPM=0)'!W531</f>
        <v>2.2648744132838373E-3</v>
      </c>
      <c r="X531" s="2">
        <f>'Radiometer Rrs'!X531-'Simulated_Rrs (SPM=0)'!X531</f>
        <v>7.8671542870619726E-3</v>
      </c>
      <c r="Y531" s="2">
        <f>'Radiometer Rrs'!Y531-'Simulated_Rrs (SPM=0)'!Y531</f>
        <v>8.708906291608828E-3</v>
      </c>
      <c r="Z531" s="2">
        <f>'Radiometer Rrs'!Z531-'Simulated_Rrs (SPM=0)'!Z531</f>
        <v>1.3334240114728361E-2</v>
      </c>
      <c r="AA531" s="2">
        <f>'Radiometer Rrs'!AA531-'Simulated_Rrs (SPM=0)'!AA531</f>
        <v>7.9319555688349506E-3</v>
      </c>
      <c r="AB531" s="2">
        <f>'Radiometer Rrs'!AB531-'Simulated_Rrs (SPM=0)'!AB531</f>
        <v>6.9986489671941725E-3</v>
      </c>
      <c r="AC531" s="2">
        <f>'Radiometer Rrs'!AC531-'Simulated_Rrs (SPM=0)'!AC531</f>
        <v>7.6626361079944454E-4</v>
      </c>
      <c r="AD531" s="2">
        <f>'Radiometer Rrs'!AD531-'Simulated_Rrs (SPM=0)'!AD531</f>
        <v>6.7774369364925289E-3</v>
      </c>
      <c r="AE531" s="2">
        <f>'Radiometer Rrs'!AE531-'Simulated_Rrs (SPM=0)'!AE531</f>
        <v>7.9319555688361857E-3</v>
      </c>
    </row>
    <row r="532" spans="1:31" x14ac:dyDescent="0.3">
      <c r="A532" s="2">
        <v>929</v>
      </c>
      <c r="B532" s="2">
        <f>'Radiometer Rrs'!B532-'Simulated_Rrs (SPM=0)'!B532</f>
        <v>1.8762752048519381E-3</v>
      </c>
      <c r="C532" s="2">
        <f>'Radiometer Rrs'!C532-'Simulated_Rrs (SPM=0)'!C532</f>
        <v>1.9462702749822142E-3</v>
      </c>
      <c r="D532" s="2">
        <f>'Radiometer Rrs'!D532-'Simulated_Rrs (SPM=0)'!D532</f>
        <v>1.6785423066159703E-3</v>
      </c>
      <c r="E532" s="2">
        <f>'Radiometer Rrs'!E532-'Simulated_Rrs (SPM=0)'!E532</f>
        <v>1.8175205971592749E-3</v>
      </c>
      <c r="F532" s="2">
        <f>'Radiometer Rrs'!F532-'Simulated_Rrs (SPM=0)'!F532</f>
        <v>1.6043045804365287E-3</v>
      </c>
      <c r="G532" s="2">
        <f>'Radiometer Rrs'!G532-'Simulated_Rrs (SPM=0)'!G532</f>
        <v>2.3653315683867526E-3</v>
      </c>
      <c r="H532" s="2">
        <f>'Radiometer Rrs'!H532-'Simulated_Rrs (SPM=0)'!H532</f>
        <v>1.3143358577081736E-3</v>
      </c>
      <c r="I532" s="2">
        <f>'Radiometer Rrs'!I532-'Simulated_Rrs (SPM=0)'!I532</f>
        <v>1.4129534223245727E-3</v>
      </c>
      <c r="J532" s="2">
        <f>'Radiometer Rrs'!J532-'Simulated_Rrs (SPM=0)'!J532</f>
        <v>2.2592857746362026E-3</v>
      </c>
      <c r="K532" s="2">
        <f>'Radiometer Rrs'!K532-'Simulated_Rrs (SPM=0)'!K532</f>
        <v>1.5580658602772832E-2</v>
      </c>
      <c r="L532" s="2">
        <f>'Radiometer Rrs'!L532-'Simulated_Rrs (SPM=0)'!L532</f>
        <v>1.9686174140408001E-3</v>
      </c>
      <c r="M532" s="2">
        <f>'Radiometer Rrs'!M532-'Simulated_Rrs (SPM=0)'!M532</f>
        <v>1.5210808975015622E-3</v>
      </c>
      <c r="N532" s="2">
        <f>'Radiometer Rrs'!N532-'Simulated_Rrs (SPM=0)'!N532</f>
        <v>2.0965100983917706E-3</v>
      </c>
      <c r="O532" s="2">
        <f>'Radiometer Rrs'!O532-'Simulated_Rrs (SPM=0)'!O532</f>
        <v>3.1701568893783682E-3</v>
      </c>
      <c r="P532" s="2">
        <f>'Radiometer Rrs'!P532-'Simulated_Rrs (SPM=0)'!P532</f>
        <v>9.3741697798948274E-4</v>
      </c>
      <c r="Q532" s="2">
        <f>'Radiometer Rrs'!Q532-'Simulated_Rrs (SPM=0)'!Q532</f>
        <v>9.4963291390500382E-4</v>
      </c>
      <c r="R532" s="2">
        <f>'Radiometer Rrs'!R532-'Simulated_Rrs (SPM=0)'!R532</f>
        <v>9.374169771751347E-4</v>
      </c>
      <c r="S532" s="2">
        <f>'Radiometer Rrs'!S532-'Simulated_Rrs (SPM=0)'!S532</f>
        <v>2.5442663944490332E-3</v>
      </c>
      <c r="T532" s="2">
        <f>'Radiometer Rrs'!T532-'Simulated_Rrs (SPM=0)'!T532</f>
        <v>4.5956353598323682E-4</v>
      </c>
      <c r="U532" s="2">
        <f>'Radiometer Rrs'!U532-'Simulated_Rrs (SPM=0)'!U532</f>
        <v>7.89020598680624E-3</v>
      </c>
      <c r="V532" s="2">
        <f>'Radiometer Rrs'!V532-'Simulated_Rrs (SPM=0)'!V532</f>
        <v>5.5904946128853333E-3</v>
      </c>
      <c r="W532" s="2">
        <f>'Radiometer Rrs'!W532-'Simulated_Rrs (SPM=0)'!W532</f>
        <v>2.453404269055849E-3</v>
      </c>
      <c r="X532" s="2">
        <f>'Radiometer Rrs'!X532-'Simulated_Rrs (SPM=0)'!X532</f>
        <v>8.1871373762532947E-3</v>
      </c>
      <c r="Y532" s="2">
        <f>'Radiometer Rrs'!Y532-'Simulated_Rrs (SPM=0)'!Y532</f>
        <v>8.8284149538171378E-3</v>
      </c>
      <c r="Z532" s="2">
        <f>'Radiometer Rrs'!Z532-'Simulated_Rrs (SPM=0)'!Z532</f>
        <v>1.3392233591491406E-2</v>
      </c>
      <c r="AA532" s="2">
        <f>'Radiometer Rrs'!AA532-'Simulated_Rrs (SPM=0)'!AA532</f>
        <v>7.9674624158707769E-3</v>
      </c>
      <c r="AB532" s="2">
        <f>'Radiometer Rrs'!AB532-'Simulated_Rrs (SPM=0)'!AB532</f>
        <v>7.1709569895473963E-3</v>
      </c>
      <c r="AC532" s="2">
        <f>'Radiometer Rrs'!AC532-'Simulated_Rrs (SPM=0)'!AC532</f>
        <v>8.0037559080962494E-4</v>
      </c>
      <c r="AD532" s="2">
        <f>'Radiometer Rrs'!AD532-'Simulated_Rrs (SPM=0)'!AD532</f>
        <v>6.9677829801225583E-3</v>
      </c>
      <c r="AE532" s="2">
        <f>'Radiometer Rrs'!AE532-'Simulated_Rrs (SPM=0)'!AE532</f>
        <v>7.9674624158718958E-3</v>
      </c>
    </row>
    <row r="533" spans="1:31" x14ac:dyDescent="0.3">
      <c r="A533" s="2">
        <v>930</v>
      </c>
      <c r="B533" s="2">
        <f>'Radiometer Rrs'!B533-'Simulated_Rrs (SPM=0)'!B533</f>
        <v>1.8636225656996307E-3</v>
      </c>
      <c r="C533" s="2">
        <f>'Radiometer Rrs'!C533-'Simulated_Rrs (SPM=0)'!C533</f>
        <v>1.9227768689847587E-3</v>
      </c>
      <c r="D533" s="2">
        <f>'Radiometer Rrs'!D533-'Simulated_Rrs (SPM=0)'!D533</f>
        <v>1.6964645036524877E-3</v>
      </c>
      <c r="E533" s="2">
        <f>'Radiometer Rrs'!E533-'Simulated_Rrs (SPM=0)'!E533</f>
        <v>1.8335955729766858E-3</v>
      </c>
      <c r="F533" s="2">
        <f>'Radiometer Rrs'!F533-'Simulated_Rrs (SPM=0)'!F533</f>
        <v>1.622599553349713E-3</v>
      </c>
      <c r="G533" s="2">
        <f>'Radiometer Rrs'!G533-'Simulated_Rrs (SPM=0)'!G533</f>
        <v>2.411494022975543E-3</v>
      </c>
      <c r="H533" s="2">
        <f>'Radiometer Rrs'!H533-'Simulated_Rrs (SPM=0)'!H533</f>
        <v>1.3332354825173367E-3</v>
      </c>
      <c r="I533" s="2">
        <f>'Radiometer Rrs'!I533-'Simulated_Rrs (SPM=0)'!I533</f>
        <v>1.4304327594315245E-3</v>
      </c>
      <c r="J533" s="2">
        <f>'Radiometer Rrs'!J533-'Simulated_Rrs (SPM=0)'!J533</f>
        <v>2.265869818539679E-3</v>
      </c>
      <c r="K533" s="2">
        <f>'Radiometer Rrs'!K533-'Simulated_Rrs (SPM=0)'!K533</f>
        <v>1.5517731760723335E-2</v>
      </c>
      <c r="L533" s="2">
        <f>'Radiometer Rrs'!L533-'Simulated_Rrs (SPM=0)'!L533</f>
        <v>2.0156404797506905E-3</v>
      </c>
      <c r="M533" s="2">
        <f>'Radiometer Rrs'!M533-'Simulated_Rrs (SPM=0)'!M533</f>
        <v>1.5331089425854336E-3</v>
      </c>
      <c r="N533" s="2">
        <f>'Radiometer Rrs'!N533-'Simulated_Rrs (SPM=0)'!N533</f>
        <v>2.1122045537830597E-3</v>
      </c>
      <c r="O533" s="2">
        <f>'Radiometer Rrs'!O533-'Simulated_Rrs (SPM=0)'!O533</f>
        <v>3.1908503032764134E-3</v>
      </c>
      <c r="P533" s="2">
        <f>'Radiometer Rrs'!P533-'Simulated_Rrs (SPM=0)'!P533</f>
        <v>9.5944546994844947E-4</v>
      </c>
      <c r="Q533" s="2">
        <f>'Radiometer Rrs'!Q533-'Simulated_Rrs (SPM=0)'!Q533</f>
        <v>9.7923014564963405E-4</v>
      </c>
      <c r="R533" s="2">
        <f>'Radiometer Rrs'!R533-'Simulated_Rrs (SPM=0)'!R533</f>
        <v>9.5944546920637987E-4</v>
      </c>
      <c r="S533" s="2">
        <f>'Radiometer Rrs'!S533-'Simulated_Rrs (SPM=0)'!S533</f>
        <v>2.5543658819004119E-3</v>
      </c>
      <c r="T533" s="2">
        <f>'Radiometer Rrs'!T533-'Simulated_Rrs (SPM=0)'!T533</f>
        <v>4.3998953763480804E-4</v>
      </c>
      <c r="U533" s="2">
        <f>'Radiometer Rrs'!U533-'Simulated_Rrs (SPM=0)'!U533</f>
        <v>7.8423474543428771E-3</v>
      </c>
      <c r="V533" s="2">
        <f>'Radiometer Rrs'!V533-'Simulated_Rrs (SPM=0)'!V533</f>
        <v>5.7401631529684968E-3</v>
      </c>
      <c r="W533" s="2">
        <f>'Radiometer Rrs'!W533-'Simulated_Rrs (SPM=0)'!W533</f>
        <v>2.6180526395139458E-3</v>
      </c>
      <c r="X533" s="2">
        <f>'Radiometer Rrs'!X533-'Simulated_Rrs (SPM=0)'!X533</f>
        <v>8.4451685360740353E-3</v>
      </c>
      <c r="Y533" s="2">
        <f>'Radiometer Rrs'!Y533-'Simulated_Rrs (SPM=0)'!Y533</f>
        <v>8.938885802670089E-3</v>
      </c>
      <c r="Z533" s="2">
        <f>'Radiometer Rrs'!Z533-'Simulated_Rrs (SPM=0)'!Z533</f>
        <v>1.3448906716737704E-2</v>
      </c>
      <c r="AA533" s="2">
        <f>'Radiometer Rrs'!AA533-'Simulated_Rrs (SPM=0)'!AA533</f>
        <v>7.9979641460007165E-3</v>
      </c>
      <c r="AB533" s="2">
        <f>'Radiometer Rrs'!AB533-'Simulated_Rrs (SPM=0)'!AB533</f>
        <v>7.2920849097954619E-3</v>
      </c>
      <c r="AC533" s="2">
        <f>'Radiometer Rrs'!AC533-'Simulated_Rrs (SPM=0)'!AC533</f>
        <v>8.2931873515320784E-4</v>
      </c>
      <c r="AD533" s="2">
        <f>'Radiometer Rrs'!AD533-'Simulated_Rrs (SPM=0)'!AD533</f>
        <v>7.1559896946459646E-3</v>
      </c>
      <c r="AE533" s="2">
        <f>'Radiometer Rrs'!AE533-'Simulated_Rrs (SPM=0)'!AE533</f>
        <v>7.9979641460017278E-3</v>
      </c>
    </row>
    <row r="534" spans="1:31" x14ac:dyDescent="0.3">
      <c r="A534" s="2">
        <v>931</v>
      </c>
      <c r="B534" s="2">
        <f>'Radiometer Rrs'!B534-'Simulated_Rrs (SPM=0)'!B534</f>
        <v>1.9276153667553886E-3</v>
      </c>
      <c r="C534" s="2">
        <f>'Radiometer Rrs'!C534-'Simulated_Rrs (SPM=0)'!C534</f>
        <v>1.9210433815466531E-3</v>
      </c>
      <c r="D534" s="2">
        <f>'Radiometer Rrs'!D534-'Simulated_Rrs (SPM=0)'!D534</f>
        <v>1.7297363455015169E-3</v>
      </c>
      <c r="E534" s="2">
        <f>'Radiometer Rrs'!E534-'Simulated_Rrs (SPM=0)'!E534</f>
        <v>1.8635658149960155E-3</v>
      </c>
      <c r="F534" s="2">
        <f>'Radiometer Rrs'!F534-'Simulated_Rrs (SPM=0)'!F534</f>
        <v>1.6416290275287208E-3</v>
      </c>
      <c r="G534" s="2">
        <f>'Radiometer Rrs'!G534-'Simulated_Rrs (SPM=0)'!G534</f>
        <v>2.5422850123645035E-3</v>
      </c>
      <c r="H534" s="2">
        <f>'Radiometer Rrs'!H534-'Simulated_Rrs (SPM=0)'!H534</f>
        <v>1.343332555810808E-3</v>
      </c>
      <c r="I534" s="2">
        <f>'Radiometer Rrs'!I534-'Simulated_Rrs (SPM=0)'!I534</f>
        <v>1.4135267016547825E-3</v>
      </c>
      <c r="J534" s="2">
        <f>'Radiometer Rrs'!J534-'Simulated_Rrs (SPM=0)'!J534</f>
        <v>2.2705657998212635E-3</v>
      </c>
      <c r="K534" s="2">
        <f>'Radiometer Rrs'!K534-'Simulated_Rrs (SPM=0)'!K534</f>
        <v>1.538313284627842E-2</v>
      </c>
      <c r="L534" s="2">
        <f>'Radiometer Rrs'!L534-'Simulated_Rrs (SPM=0)'!L534</f>
        <v>2.0639985662712816E-3</v>
      </c>
      <c r="M534" s="2">
        <f>'Radiometer Rrs'!M534-'Simulated_Rrs (SPM=0)'!M534</f>
        <v>1.5637409442262112E-3</v>
      </c>
      <c r="N534" s="2">
        <f>'Radiometer Rrs'!N534-'Simulated_Rrs (SPM=0)'!N534</f>
        <v>2.1299148906247451E-3</v>
      </c>
      <c r="O534" s="2">
        <f>'Radiometer Rrs'!O534-'Simulated_Rrs (SPM=0)'!O534</f>
        <v>3.2080238374939444E-3</v>
      </c>
      <c r="P534" s="2">
        <f>'Radiometer Rrs'!P534-'Simulated_Rrs (SPM=0)'!P534</f>
        <v>9.7578665192440874E-4</v>
      </c>
      <c r="Q534" s="2">
        <f>'Radiometer Rrs'!Q534-'Simulated_Rrs (SPM=0)'!Q534</f>
        <v>1.0057807824695301E-3</v>
      </c>
      <c r="R534" s="2">
        <f>'Radiometer Rrs'!R534-'Simulated_Rrs (SPM=0)'!R534</f>
        <v>9.7578665124883196E-4</v>
      </c>
      <c r="S534" s="2">
        <f>'Radiometer Rrs'!S534-'Simulated_Rrs (SPM=0)'!S534</f>
        <v>2.5539502194653857E-3</v>
      </c>
      <c r="T534" s="2">
        <f>'Radiometer Rrs'!T534-'Simulated_Rrs (SPM=0)'!T534</f>
        <v>4.1464011241373612E-4</v>
      </c>
      <c r="U534" s="2">
        <f>'Radiometer Rrs'!U534-'Simulated_Rrs (SPM=0)'!U534</f>
        <v>7.9037281534562725E-3</v>
      </c>
      <c r="V534" s="2">
        <f>'Radiometer Rrs'!V534-'Simulated_Rrs (SPM=0)'!V534</f>
        <v>5.9165985730996922E-3</v>
      </c>
      <c r="W534" s="2">
        <f>'Radiometer Rrs'!W534-'Simulated_Rrs (SPM=0)'!W534</f>
        <v>2.582680471774939E-3</v>
      </c>
      <c r="X534" s="2">
        <f>'Radiometer Rrs'!X534-'Simulated_Rrs (SPM=0)'!X534</f>
        <v>8.5527112694228392E-3</v>
      </c>
      <c r="Y534" s="2">
        <f>'Radiometer Rrs'!Y534-'Simulated_Rrs (SPM=0)'!Y534</f>
        <v>9.0625781649736788E-3</v>
      </c>
      <c r="Z534" s="2">
        <f>'Radiometer Rrs'!Z534-'Simulated_Rrs (SPM=0)'!Z534</f>
        <v>1.3522977692205798E-2</v>
      </c>
      <c r="AA534" s="2">
        <f>'Radiometer Rrs'!AA534-'Simulated_Rrs (SPM=0)'!AA534</f>
        <v>7.8937351120137809E-3</v>
      </c>
      <c r="AB534" s="2">
        <f>'Radiometer Rrs'!AB534-'Simulated_Rrs (SPM=0)'!AB534</f>
        <v>7.3114508549088084E-3</v>
      </c>
      <c r="AC534" s="2">
        <f>'Radiometer Rrs'!AC534-'Simulated_Rrs (SPM=0)'!AC534</f>
        <v>8.3263248973282063E-4</v>
      </c>
      <c r="AD534" s="2">
        <f>'Radiometer Rrs'!AD534-'Simulated_Rrs (SPM=0)'!AD534</f>
        <v>7.3390639581391278E-3</v>
      </c>
      <c r="AE534" s="2">
        <f>'Radiometer Rrs'!AE534-'Simulated_Rrs (SPM=0)'!AE534</f>
        <v>7.8937351120146916E-3</v>
      </c>
    </row>
    <row r="535" spans="1:31" x14ac:dyDescent="0.3">
      <c r="A535" s="2">
        <v>932</v>
      </c>
      <c r="B535" s="2">
        <f>'Radiometer Rrs'!B535-'Simulated_Rrs (SPM=0)'!B535</f>
        <v>1.9597959384141141E-3</v>
      </c>
      <c r="C535" s="2">
        <f>'Radiometer Rrs'!C535-'Simulated_Rrs (SPM=0)'!C535</f>
        <v>1.9355618516788951E-3</v>
      </c>
      <c r="D535" s="2">
        <f>'Radiometer Rrs'!D535-'Simulated_Rrs (SPM=0)'!D535</f>
        <v>1.7461432089325539E-3</v>
      </c>
      <c r="E535" s="2">
        <f>'Radiometer Rrs'!E535-'Simulated_Rrs (SPM=0)'!E535</f>
        <v>1.9012947521053643E-3</v>
      </c>
      <c r="F535" s="2">
        <f>'Radiometer Rrs'!F535-'Simulated_Rrs (SPM=0)'!F535</f>
        <v>1.6962345737565492E-3</v>
      </c>
      <c r="G535" s="2">
        <f>'Radiometer Rrs'!G535-'Simulated_Rrs (SPM=0)'!G535</f>
        <v>2.6186900775648412E-3</v>
      </c>
      <c r="H535" s="2">
        <f>'Radiometer Rrs'!H535-'Simulated_Rrs (SPM=0)'!H535</f>
        <v>1.392373602897468E-3</v>
      </c>
      <c r="I535" s="2">
        <f>'Radiometer Rrs'!I535-'Simulated_Rrs (SPM=0)'!I535</f>
        <v>1.4581233195268667E-3</v>
      </c>
      <c r="J535" s="2">
        <f>'Radiometer Rrs'!J535-'Simulated_Rrs (SPM=0)'!J535</f>
        <v>2.2411246646675065E-3</v>
      </c>
      <c r="K535" s="2">
        <f>'Radiometer Rrs'!K535-'Simulated_Rrs (SPM=0)'!K535</f>
        <v>1.5361036229438733E-2</v>
      </c>
      <c r="L535" s="2">
        <f>'Radiometer Rrs'!L535-'Simulated_Rrs (SPM=0)'!L535</f>
        <v>2.0986174840707068E-3</v>
      </c>
      <c r="M535" s="2">
        <f>'Radiometer Rrs'!M535-'Simulated_Rrs (SPM=0)'!M535</f>
        <v>1.568023683320732E-3</v>
      </c>
      <c r="N535" s="2">
        <f>'Radiometer Rrs'!N535-'Simulated_Rrs (SPM=0)'!N535</f>
        <v>2.1532775078236051E-3</v>
      </c>
      <c r="O535" s="2">
        <f>'Radiometer Rrs'!O535-'Simulated_Rrs (SPM=0)'!O535</f>
        <v>3.2116125839689708E-3</v>
      </c>
      <c r="P535" s="2">
        <f>'Radiometer Rrs'!P535-'Simulated_Rrs (SPM=0)'!P535</f>
        <v>1.0072958130745173E-3</v>
      </c>
      <c r="Q535" s="2">
        <f>'Radiometer Rrs'!Q535-'Simulated_Rrs (SPM=0)'!Q535</f>
        <v>1.0345456441789782E-3</v>
      </c>
      <c r="R535" s="2">
        <f>'Radiometer Rrs'!R535-'Simulated_Rrs (SPM=0)'!R535</f>
        <v>1.0072958124606401E-3</v>
      </c>
      <c r="S535" s="2">
        <f>'Radiometer Rrs'!S535-'Simulated_Rrs (SPM=0)'!S535</f>
        <v>2.5350824038580036E-3</v>
      </c>
      <c r="T535" s="2">
        <f>'Radiometer Rrs'!T535-'Simulated_Rrs (SPM=0)'!T535</f>
        <v>3.9500003186026644E-4</v>
      </c>
      <c r="U535" s="2">
        <f>'Radiometer Rrs'!U535-'Simulated_Rrs (SPM=0)'!U535</f>
        <v>7.7987642772610107E-3</v>
      </c>
      <c r="V535" s="2">
        <f>'Radiometer Rrs'!V535-'Simulated_Rrs (SPM=0)'!V535</f>
        <v>6.1014647720874799E-3</v>
      </c>
      <c r="W535" s="2">
        <f>'Radiometer Rrs'!W535-'Simulated_Rrs (SPM=0)'!W535</f>
        <v>2.6337924103888161E-3</v>
      </c>
      <c r="X535" s="2">
        <f>'Radiometer Rrs'!X535-'Simulated_Rrs (SPM=0)'!X535</f>
        <v>8.679500295665268E-3</v>
      </c>
      <c r="Y535" s="2">
        <f>'Radiometer Rrs'!Y535-'Simulated_Rrs (SPM=0)'!Y535</f>
        <v>9.2061254820532314E-3</v>
      </c>
      <c r="Z535" s="2">
        <f>'Radiometer Rrs'!Z535-'Simulated_Rrs (SPM=0)'!Z535</f>
        <v>1.360760432891899E-2</v>
      </c>
      <c r="AA535" s="2">
        <f>'Radiometer Rrs'!AA535-'Simulated_Rrs (SPM=0)'!AA535</f>
        <v>7.8321204614169998E-3</v>
      </c>
      <c r="AB535" s="2">
        <f>'Radiometer Rrs'!AB535-'Simulated_Rrs (SPM=0)'!AB535</f>
        <v>7.4695439755019704E-3</v>
      </c>
      <c r="AC535" s="2">
        <f>'Radiometer Rrs'!AC535-'Simulated_Rrs (SPM=0)'!AC535</f>
        <v>8.7703406185422395E-4</v>
      </c>
      <c r="AD535" s="2">
        <f>'Radiometer Rrs'!AD535-'Simulated_Rrs (SPM=0)'!AD535</f>
        <v>7.6041781064146319E-3</v>
      </c>
      <c r="AE535" s="2">
        <f>'Radiometer Rrs'!AE535-'Simulated_Rrs (SPM=0)'!AE535</f>
        <v>7.8321204614178203E-3</v>
      </c>
    </row>
    <row r="536" spans="1:31" x14ac:dyDescent="0.3">
      <c r="A536" s="2">
        <v>933</v>
      </c>
      <c r="B536" s="2">
        <f>'Radiometer Rrs'!B536-'Simulated_Rrs (SPM=0)'!B536</f>
        <v>1.9936956229634037E-3</v>
      </c>
      <c r="C536" s="2">
        <f>'Radiometer Rrs'!C536-'Simulated_Rrs (SPM=0)'!C536</f>
        <v>1.9490536506730179E-3</v>
      </c>
      <c r="D536" s="2">
        <f>'Radiometer Rrs'!D536-'Simulated_Rrs (SPM=0)'!D536</f>
        <v>1.758853986766721E-3</v>
      </c>
      <c r="E536" s="2">
        <f>'Radiometer Rrs'!E536-'Simulated_Rrs (SPM=0)'!E536</f>
        <v>1.9261626918464678E-3</v>
      </c>
      <c r="F536" s="2">
        <f>'Radiometer Rrs'!F536-'Simulated_Rrs (SPM=0)'!F536</f>
        <v>1.7296376644625286E-3</v>
      </c>
      <c r="G536" s="2">
        <f>'Radiometer Rrs'!G536-'Simulated_Rrs (SPM=0)'!G536</f>
        <v>2.7069393792103014E-3</v>
      </c>
      <c r="H536" s="2">
        <f>'Radiometer Rrs'!H536-'Simulated_Rrs (SPM=0)'!H536</f>
        <v>1.4325941294782367E-3</v>
      </c>
      <c r="I536" s="2">
        <f>'Radiometer Rrs'!I536-'Simulated_Rrs (SPM=0)'!I536</f>
        <v>1.5038852306214394E-3</v>
      </c>
      <c r="J536" s="2">
        <f>'Radiometer Rrs'!J536-'Simulated_Rrs (SPM=0)'!J536</f>
        <v>2.2166490632710228E-3</v>
      </c>
      <c r="K536" s="2">
        <f>'Radiometer Rrs'!K536-'Simulated_Rrs (SPM=0)'!K536</f>
        <v>1.5290390900068094E-2</v>
      </c>
      <c r="L536" s="2">
        <f>'Radiometer Rrs'!L536-'Simulated_Rrs (SPM=0)'!L536</f>
        <v>2.1214593961851984E-3</v>
      </c>
      <c r="M536" s="2">
        <f>'Radiometer Rrs'!M536-'Simulated_Rrs (SPM=0)'!M536</f>
        <v>1.5662294515904572E-3</v>
      </c>
      <c r="N536" s="2">
        <f>'Radiometer Rrs'!N536-'Simulated_Rrs (SPM=0)'!N536</f>
        <v>2.1843713455038218E-3</v>
      </c>
      <c r="O536" s="2">
        <f>'Radiometer Rrs'!O536-'Simulated_Rrs (SPM=0)'!O536</f>
        <v>3.2315879760326936E-3</v>
      </c>
      <c r="P536" s="2">
        <f>'Radiometer Rrs'!P536-'Simulated_Rrs (SPM=0)'!P536</f>
        <v>1.0354819504818963E-3</v>
      </c>
      <c r="Q536" s="2">
        <f>'Radiometer Rrs'!Q536-'Simulated_Rrs (SPM=0)'!Q536</f>
        <v>1.0615757471933182E-3</v>
      </c>
      <c r="R536" s="2">
        <f>'Radiometer Rrs'!R536-'Simulated_Rrs (SPM=0)'!R536</f>
        <v>1.0354819499218482E-3</v>
      </c>
      <c r="S536" s="2">
        <f>'Radiometer Rrs'!S536-'Simulated_Rrs (SPM=0)'!S536</f>
        <v>2.5168228803844942E-3</v>
      </c>
      <c r="T536" s="2">
        <f>'Radiometer Rrs'!T536-'Simulated_Rrs (SPM=0)'!T536</f>
        <v>3.8309438662535608E-4</v>
      </c>
      <c r="U536" s="2">
        <f>'Radiometer Rrs'!U536-'Simulated_Rrs (SPM=0)'!U536</f>
        <v>7.6959685632901811E-3</v>
      </c>
      <c r="V536" s="2">
        <f>'Radiometer Rrs'!V536-'Simulated_Rrs (SPM=0)'!V536</f>
        <v>6.2531569129982657E-3</v>
      </c>
      <c r="W536" s="2">
        <f>'Radiometer Rrs'!W536-'Simulated_Rrs (SPM=0)'!W536</f>
        <v>2.8148315239166048E-3</v>
      </c>
      <c r="X536" s="2">
        <f>'Radiometer Rrs'!X536-'Simulated_Rrs (SPM=0)'!X536</f>
        <v>8.8257266122303384E-3</v>
      </c>
      <c r="Y536" s="2">
        <f>'Radiometer Rrs'!Y536-'Simulated_Rrs (SPM=0)'!Y536</f>
        <v>9.2575770381798008E-3</v>
      </c>
      <c r="Z536" s="2">
        <f>'Radiometer Rrs'!Z536-'Simulated_Rrs (SPM=0)'!Z536</f>
        <v>1.3664236501365034E-2</v>
      </c>
      <c r="AA536" s="2">
        <f>'Radiometer Rrs'!AA536-'Simulated_Rrs (SPM=0)'!AA536</f>
        <v>7.8172744125004998E-3</v>
      </c>
      <c r="AB536" s="2">
        <f>'Radiometer Rrs'!AB536-'Simulated_Rrs (SPM=0)'!AB536</f>
        <v>7.6110440788919017E-3</v>
      </c>
      <c r="AC536" s="2">
        <f>'Radiometer Rrs'!AC536-'Simulated_Rrs (SPM=0)'!AC536</f>
        <v>9.3357084154801486E-4</v>
      </c>
      <c r="AD536" s="2">
        <f>'Radiometer Rrs'!AD536-'Simulated_Rrs (SPM=0)'!AD536</f>
        <v>7.8495468964648388E-3</v>
      </c>
      <c r="AE536" s="2">
        <f>'Radiometer Rrs'!AE536-'Simulated_Rrs (SPM=0)'!AE536</f>
        <v>7.8172744125012423E-3</v>
      </c>
    </row>
    <row r="537" spans="1:31" x14ac:dyDescent="0.3">
      <c r="A537" s="2">
        <v>934</v>
      </c>
      <c r="B537" s="2">
        <f>'Radiometer Rrs'!B537-'Simulated_Rrs (SPM=0)'!B537</f>
        <v>2.0525079430745961E-3</v>
      </c>
      <c r="C537" s="2">
        <f>'Radiometer Rrs'!C537-'Simulated_Rrs (SPM=0)'!C537</f>
        <v>1.9494551147405971E-3</v>
      </c>
      <c r="D537" s="2">
        <f>'Radiometer Rrs'!D537-'Simulated_Rrs (SPM=0)'!D537</f>
        <v>1.7734917172048494E-3</v>
      </c>
      <c r="E537" s="2">
        <f>'Radiometer Rrs'!E537-'Simulated_Rrs (SPM=0)'!E537</f>
        <v>1.9144940803963509E-3</v>
      </c>
      <c r="F537" s="2">
        <f>'Radiometer Rrs'!F537-'Simulated_Rrs (SPM=0)'!F537</f>
        <v>1.6879782555576856E-3</v>
      </c>
      <c r="G537" s="2">
        <f>'Radiometer Rrs'!G537-'Simulated_Rrs (SPM=0)'!G537</f>
        <v>2.8595815420600309E-3</v>
      </c>
      <c r="H537" s="2">
        <f>'Radiometer Rrs'!H537-'Simulated_Rrs (SPM=0)'!H537</f>
        <v>1.4258746933308434E-3</v>
      </c>
      <c r="I537" s="2">
        <f>'Radiometer Rrs'!I537-'Simulated_Rrs (SPM=0)'!I537</f>
        <v>1.5124738331739546E-3</v>
      </c>
      <c r="J537" s="2">
        <f>'Radiometer Rrs'!J537-'Simulated_Rrs (SPM=0)'!J537</f>
        <v>2.2265472852210709E-3</v>
      </c>
      <c r="K537" s="2">
        <f>'Radiometer Rrs'!K537-'Simulated_Rrs (SPM=0)'!K537</f>
        <v>1.5027667725001349E-2</v>
      </c>
      <c r="L537" s="2">
        <f>'Radiometer Rrs'!L537-'Simulated_Rrs (SPM=0)'!L537</f>
        <v>2.1244096389469525E-3</v>
      </c>
      <c r="M537" s="2">
        <f>'Radiometer Rrs'!M537-'Simulated_Rrs (SPM=0)'!M537</f>
        <v>1.5667055520015253E-3</v>
      </c>
      <c r="N537" s="2">
        <f>'Radiometer Rrs'!N537-'Simulated_Rrs (SPM=0)'!N537</f>
        <v>2.2307149324227475E-3</v>
      </c>
      <c r="O537" s="2">
        <f>'Radiometer Rrs'!O537-'Simulated_Rrs (SPM=0)'!O537</f>
        <v>3.3005236140453563E-3</v>
      </c>
      <c r="P537" s="2">
        <f>'Radiometer Rrs'!P537-'Simulated_Rrs (SPM=0)'!P537</f>
        <v>1.0456611095800493E-3</v>
      </c>
      <c r="Q537" s="2">
        <f>'Radiometer Rrs'!Q537-'Simulated_Rrs (SPM=0)'!Q537</f>
        <v>1.0829177834280421E-3</v>
      </c>
      <c r="R537" s="2">
        <f>'Radiometer Rrs'!R537-'Simulated_Rrs (SPM=0)'!R537</f>
        <v>1.0456611090652191E-3</v>
      </c>
      <c r="S537" s="2">
        <f>'Radiometer Rrs'!S537-'Simulated_Rrs (SPM=0)'!S537</f>
        <v>2.5120615589156571E-3</v>
      </c>
      <c r="T537" s="2">
        <f>'Radiometer Rrs'!T537-'Simulated_Rrs (SPM=0)'!T537</f>
        <v>3.8640922355006105E-4</v>
      </c>
      <c r="U537" s="2">
        <f>'Radiometer Rrs'!U537-'Simulated_Rrs (SPM=0)'!U537</f>
        <v>7.7067395422657572E-3</v>
      </c>
      <c r="V537" s="2">
        <f>'Radiometer Rrs'!V537-'Simulated_Rrs (SPM=0)'!V537</f>
        <v>6.3181431293226776E-3</v>
      </c>
      <c r="W537" s="2">
        <f>'Radiometer Rrs'!W537-'Simulated_Rrs (SPM=0)'!W537</f>
        <v>3.2576838331482816E-3</v>
      </c>
      <c r="X537" s="2">
        <f>'Radiometer Rrs'!X537-'Simulated_Rrs (SPM=0)'!X537</f>
        <v>9.007015280844681E-3</v>
      </c>
      <c r="Y537" s="2">
        <f>'Radiometer Rrs'!Y537-'Simulated_Rrs (SPM=0)'!Y537</f>
        <v>9.0706311473761105E-3</v>
      </c>
      <c r="Z537" s="2">
        <f>'Radiometer Rrs'!Z537-'Simulated_Rrs (SPM=0)'!Z537</f>
        <v>1.3645460934328991E-2</v>
      </c>
      <c r="AA537" s="2">
        <f>'Radiometer Rrs'!AA537-'Simulated_Rrs (SPM=0)'!AA537</f>
        <v>7.8891971767787606E-3</v>
      </c>
      <c r="AB537" s="2">
        <f>'Radiometer Rrs'!AB537-'Simulated_Rrs (SPM=0)'!AB537</f>
        <v>7.6216353467103478E-3</v>
      </c>
      <c r="AC537" s="2">
        <f>'Radiometer Rrs'!AC537-'Simulated_Rrs (SPM=0)'!AC537</f>
        <v>9.9307783213567892E-4</v>
      </c>
      <c r="AD537" s="2">
        <f>'Radiometer Rrs'!AD537-'Simulated_Rrs (SPM=0)'!AD537</f>
        <v>7.9931815648838691E-3</v>
      </c>
      <c r="AE537" s="2">
        <f>'Radiometer Rrs'!AE537-'Simulated_Rrs (SPM=0)'!AE537</f>
        <v>7.8891971767794354E-3</v>
      </c>
    </row>
    <row r="538" spans="1:31" x14ac:dyDescent="0.3">
      <c r="A538" s="2">
        <v>935</v>
      </c>
      <c r="B538" s="2">
        <f>'Radiometer Rrs'!B538-'Simulated_Rrs (SPM=0)'!B538</f>
        <v>2.0582318743866978E-3</v>
      </c>
      <c r="C538" s="2">
        <f>'Radiometer Rrs'!C538-'Simulated_Rrs (SPM=0)'!C538</f>
        <v>1.9677609424609463E-3</v>
      </c>
      <c r="D538" s="2">
        <f>'Radiometer Rrs'!D538-'Simulated_Rrs (SPM=0)'!D538</f>
        <v>1.7474954569112206E-3</v>
      </c>
      <c r="E538" s="2">
        <f>'Radiometer Rrs'!E538-'Simulated_Rrs (SPM=0)'!E538</f>
        <v>1.9331414061414427E-3</v>
      </c>
      <c r="F538" s="2">
        <f>'Radiometer Rrs'!F538-'Simulated_Rrs (SPM=0)'!F538</f>
        <v>1.7221620865489895E-3</v>
      </c>
      <c r="G538" s="2">
        <f>'Radiometer Rrs'!G538-'Simulated_Rrs (SPM=0)'!G538</f>
        <v>2.850238197280466E-3</v>
      </c>
      <c r="H538" s="2">
        <f>'Radiometer Rrs'!H538-'Simulated_Rrs (SPM=0)'!H538</f>
        <v>1.4376198529900295E-3</v>
      </c>
      <c r="I538" s="2">
        <f>'Radiometer Rrs'!I538-'Simulated_Rrs (SPM=0)'!I538</f>
        <v>1.5347931720917365E-3</v>
      </c>
      <c r="J538" s="2">
        <f>'Radiometer Rrs'!J538-'Simulated_Rrs (SPM=0)'!J538</f>
        <v>2.2384248976490078E-3</v>
      </c>
      <c r="K538" s="2">
        <f>'Radiometer Rrs'!K538-'Simulated_Rrs (SPM=0)'!K538</f>
        <v>1.4917770832770622E-2</v>
      </c>
      <c r="L538" s="2">
        <f>'Radiometer Rrs'!L538-'Simulated_Rrs (SPM=0)'!L538</f>
        <v>2.1631741724027005E-3</v>
      </c>
      <c r="M538" s="2">
        <f>'Radiometer Rrs'!M538-'Simulated_Rrs (SPM=0)'!M538</f>
        <v>1.6040152238354008E-3</v>
      </c>
      <c r="N538" s="2">
        <f>'Radiometer Rrs'!N538-'Simulated_Rrs (SPM=0)'!N538</f>
        <v>2.2377423117883686E-3</v>
      </c>
      <c r="O538" s="2">
        <f>'Radiometer Rrs'!O538-'Simulated_Rrs (SPM=0)'!O538</f>
        <v>3.3287407320521539E-3</v>
      </c>
      <c r="P538" s="2">
        <f>'Radiometer Rrs'!P538-'Simulated_Rrs (SPM=0)'!P538</f>
        <v>1.0529335838916044E-3</v>
      </c>
      <c r="Q538" s="2">
        <f>'Radiometer Rrs'!Q538-'Simulated_Rrs (SPM=0)'!Q538</f>
        <v>1.0642536146240218E-3</v>
      </c>
      <c r="R538" s="2">
        <f>'Radiometer Rrs'!R538-'Simulated_Rrs (SPM=0)'!R538</f>
        <v>1.0529335834178857E-3</v>
      </c>
      <c r="S538" s="2">
        <f>'Radiometer Rrs'!S538-'Simulated_Rrs (SPM=0)'!S538</f>
        <v>2.4812787183790025E-3</v>
      </c>
      <c r="T538" s="2">
        <f>'Radiometer Rrs'!T538-'Simulated_Rrs (SPM=0)'!T538</f>
        <v>3.9738629053068648E-4</v>
      </c>
      <c r="U538" s="2">
        <f>'Radiometer Rrs'!U538-'Simulated_Rrs (SPM=0)'!U538</f>
        <v>7.751045541801227E-3</v>
      </c>
      <c r="V538" s="2">
        <f>'Radiometer Rrs'!V538-'Simulated_Rrs (SPM=0)'!V538</f>
        <v>6.3042998776184547E-3</v>
      </c>
      <c r="W538" s="2">
        <f>'Radiometer Rrs'!W538-'Simulated_Rrs (SPM=0)'!W538</f>
        <v>2.9738830941080812E-3</v>
      </c>
      <c r="X538" s="2">
        <f>'Radiometer Rrs'!X538-'Simulated_Rrs (SPM=0)'!X538</f>
        <v>9.01320819537553E-3</v>
      </c>
      <c r="Y538" s="2">
        <f>'Radiometer Rrs'!Y538-'Simulated_Rrs (SPM=0)'!Y538</f>
        <v>9.3247123272455802E-3</v>
      </c>
      <c r="Z538" s="2">
        <f>'Radiometer Rrs'!Z538-'Simulated_Rrs (SPM=0)'!Z538</f>
        <v>1.3746978908097375E-2</v>
      </c>
      <c r="AA538" s="2">
        <f>'Radiometer Rrs'!AA538-'Simulated_Rrs (SPM=0)'!AA538</f>
        <v>7.9402438789912232E-3</v>
      </c>
      <c r="AB538" s="2">
        <f>'Radiometer Rrs'!AB538-'Simulated_Rrs (SPM=0)'!AB538</f>
        <v>7.7379276592529815E-3</v>
      </c>
      <c r="AC538" s="2">
        <f>'Radiometer Rrs'!AC538-'Simulated_Rrs (SPM=0)'!AC538</f>
        <v>1.0312881064545828E-3</v>
      </c>
      <c r="AD538" s="2">
        <f>'Radiometer Rrs'!AD538-'Simulated_Rrs (SPM=0)'!AD538</f>
        <v>7.912293456827561E-3</v>
      </c>
      <c r="AE538" s="2">
        <f>'Radiometer Rrs'!AE538-'Simulated_Rrs (SPM=0)'!AE538</f>
        <v>7.940243878991839E-3</v>
      </c>
    </row>
    <row r="539" spans="1:31" x14ac:dyDescent="0.3">
      <c r="A539" s="2">
        <v>936</v>
      </c>
      <c r="B539" s="2">
        <f>'Radiometer Rrs'!B539-'Simulated_Rrs (SPM=0)'!B539</f>
        <v>2.0464869972055548E-3</v>
      </c>
      <c r="C539" s="2">
        <f>'Radiometer Rrs'!C539-'Simulated_Rrs (SPM=0)'!C539</f>
        <v>1.9860636803876452E-3</v>
      </c>
      <c r="D539" s="2">
        <f>'Radiometer Rrs'!D539-'Simulated_Rrs (SPM=0)'!D539</f>
        <v>1.7273368350565574E-3</v>
      </c>
      <c r="E539" s="2">
        <f>'Radiometer Rrs'!E539-'Simulated_Rrs (SPM=0)'!E539</f>
        <v>1.9402365026024871E-3</v>
      </c>
      <c r="F539" s="2">
        <f>'Radiometer Rrs'!F539-'Simulated_Rrs (SPM=0)'!F539</f>
        <v>1.749955286215925E-3</v>
      </c>
      <c r="G539" s="2">
        <f>'Radiometer Rrs'!G539-'Simulated_Rrs (SPM=0)'!G539</f>
        <v>2.837542968260508E-3</v>
      </c>
      <c r="H539" s="2">
        <f>'Radiometer Rrs'!H539-'Simulated_Rrs (SPM=0)'!H539</f>
        <v>1.4522082869376186E-3</v>
      </c>
      <c r="I539" s="2">
        <f>'Radiometer Rrs'!I539-'Simulated_Rrs (SPM=0)'!I539</f>
        <v>1.5533440980131448E-3</v>
      </c>
      <c r="J539" s="2">
        <f>'Radiometer Rrs'!J539-'Simulated_Rrs (SPM=0)'!J539</f>
        <v>2.2423423997782704E-3</v>
      </c>
      <c r="K539" s="2">
        <f>'Radiometer Rrs'!K539-'Simulated_Rrs (SPM=0)'!K539</f>
        <v>1.4851805856888769E-2</v>
      </c>
      <c r="L539" s="2">
        <f>'Radiometer Rrs'!L539-'Simulated_Rrs (SPM=0)'!L539</f>
        <v>2.1945990257688569E-3</v>
      </c>
      <c r="M539" s="2">
        <f>'Radiometer Rrs'!M539-'Simulated_Rrs (SPM=0)'!M539</f>
        <v>1.643234879186876E-3</v>
      </c>
      <c r="N539" s="2">
        <f>'Radiometer Rrs'!N539-'Simulated_Rrs (SPM=0)'!N539</f>
        <v>2.2467813359403452E-3</v>
      </c>
      <c r="O539" s="2">
        <f>'Radiometer Rrs'!O539-'Simulated_Rrs (SPM=0)'!O539</f>
        <v>3.3267501136472586E-3</v>
      </c>
      <c r="P539" s="2">
        <f>'Radiometer Rrs'!P539-'Simulated_Rrs (SPM=0)'!P539</f>
        <v>1.0604597182214568E-3</v>
      </c>
      <c r="Q539" s="2">
        <f>'Radiometer Rrs'!Q539-'Simulated_Rrs (SPM=0)'!Q539</f>
        <v>1.0521199481771629E-3</v>
      </c>
      <c r="R539" s="2">
        <f>'Radiometer Rrs'!R539-'Simulated_Rrs (SPM=0)'!R539</f>
        <v>1.0604597177854762E-3</v>
      </c>
      <c r="S539" s="2">
        <f>'Radiometer Rrs'!S539-'Simulated_Rrs (SPM=0)'!S539</f>
        <v>2.4512501557857462E-3</v>
      </c>
      <c r="T539" s="2">
        <f>'Radiometer Rrs'!T539-'Simulated_Rrs (SPM=0)'!T539</f>
        <v>4.10519586914623E-4</v>
      </c>
      <c r="U539" s="2">
        <f>'Radiometer Rrs'!U539-'Simulated_Rrs (SPM=0)'!U539</f>
        <v>7.7858338027412075E-3</v>
      </c>
      <c r="V539" s="2">
        <f>'Radiometer Rrs'!V539-'Simulated_Rrs (SPM=0)'!V539</f>
        <v>6.2637730075910123E-3</v>
      </c>
      <c r="W539" s="2">
        <f>'Radiometer Rrs'!W539-'Simulated_Rrs (SPM=0)'!W539</f>
        <v>2.8604328903128794E-3</v>
      </c>
      <c r="X539" s="2">
        <f>'Radiometer Rrs'!X539-'Simulated_Rrs (SPM=0)'!X539</f>
        <v>9.1456360843361825E-3</v>
      </c>
      <c r="Y539" s="2">
        <f>'Radiometer Rrs'!Y539-'Simulated_Rrs (SPM=0)'!Y539</f>
        <v>9.6010166578717384E-3</v>
      </c>
      <c r="Z539" s="2">
        <f>'Radiometer Rrs'!Z539-'Simulated_Rrs (SPM=0)'!Z539</f>
        <v>1.3915652776895037E-2</v>
      </c>
      <c r="AA539" s="2">
        <f>'Radiometer Rrs'!AA539-'Simulated_Rrs (SPM=0)'!AA539</f>
        <v>7.9674194925831096E-3</v>
      </c>
      <c r="AB539" s="2">
        <f>'Radiometer Rrs'!AB539-'Simulated_Rrs (SPM=0)'!AB539</f>
        <v>7.8374954647881783E-3</v>
      </c>
      <c r="AC539" s="2">
        <f>'Radiometer Rrs'!AC539-'Simulated_Rrs (SPM=0)'!AC539</f>
        <v>1.0467967665838578E-3</v>
      </c>
      <c r="AD539" s="2">
        <f>'Radiometer Rrs'!AD539-'Simulated_Rrs (SPM=0)'!AD539</f>
        <v>7.8340952568024917E-3</v>
      </c>
      <c r="AE539" s="2">
        <f>'Radiometer Rrs'!AE539-'Simulated_Rrs (SPM=0)'!AE539</f>
        <v>7.9674194925836717E-3</v>
      </c>
    </row>
    <row r="540" spans="1:31" x14ac:dyDescent="0.3">
      <c r="A540" s="2">
        <v>937</v>
      </c>
      <c r="B540" s="2">
        <f>'Radiometer Rrs'!B540-'Simulated_Rrs (SPM=0)'!B540</f>
        <v>2.0265242237251587E-3</v>
      </c>
      <c r="C540" s="2">
        <f>'Radiometer Rrs'!C540-'Simulated_Rrs (SPM=0)'!C540</f>
        <v>1.9927068032356424E-3</v>
      </c>
      <c r="D540" s="2">
        <f>'Radiometer Rrs'!D540-'Simulated_Rrs (SPM=0)'!D540</f>
        <v>1.7479155125280849E-3</v>
      </c>
      <c r="E540" s="2">
        <f>'Radiometer Rrs'!E540-'Simulated_Rrs (SPM=0)'!E540</f>
        <v>1.899318959301756E-3</v>
      </c>
      <c r="F540" s="2">
        <f>'Radiometer Rrs'!F540-'Simulated_Rrs (SPM=0)'!F540</f>
        <v>1.7127433514150885E-3</v>
      </c>
      <c r="G540" s="2">
        <f>'Radiometer Rrs'!G540-'Simulated_Rrs (SPM=0)'!G540</f>
        <v>2.922063030328749E-3</v>
      </c>
      <c r="H540" s="2">
        <f>'Radiometer Rrs'!H540-'Simulated_Rrs (SPM=0)'!H540</f>
        <v>1.4617411869908776E-3</v>
      </c>
      <c r="I540" s="2">
        <f>'Radiometer Rrs'!I540-'Simulated_Rrs (SPM=0)'!I540</f>
        <v>1.5537330869200405E-3</v>
      </c>
      <c r="J540" s="2">
        <f>'Radiometer Rrs'!J540-'Simulated_Rrs (SPM=0)'!J540</f>
        <v>2.2254833976948782E-3</v>
      </c>
      <c r="K540" s="2">
        <f>'Radiometer Rrs'!K540-'Simulated_Rrs (SPM=0)'!K540</f>
        <v>1.4793938083013302E-2</v>
      </c>
      <c r="L540" s="2">
        <f>'Radiometer Rrs'!L540-'Simulated_Rrs (SPM=0)'!L540</f>
        <v>2.1847463521461252E-3</v>
      </c>
      <c r="M540" s="2">
        <f>'Radiometer Rrs'!M540-'Simulated_Rrs (SPM=0)'!M540</f>
        <v>1.6631593801401318E-3</v>
      </c>
      <c r="N540" s="2">
        <f>'Radiometer Rrs'!N540-'Simulated_Rrs (SPM=0)'!N540</f>
        <v>2.286332948388526E-3</v>
      </c>
      <c r="O540" s="2">
        <f>'Radiometer Rrs'!O540-'Simulated_Rrs (SPM=0)'!O540</f>
        <v>3.2773027857324944E-3</v>
      </c>
      <c r="P540" s="2">
        <f>'Radiometer Rrs'!P540-'Simulated_Rrs (SPM=0)'!P540</f>
        <v>1.0704988183967978E-3</v>
      </c>
      <c r="Q540" s="2">
        <f>'Radiometer Rrs'!Q540-'Simulated_Rrs (SPM=0)'!Q540</f>
        <v>1.0820113354852825E-3</v>
      </c>
      <c r="R540" s="2">
        <f>'Radiometer Rrs'!R540-'Simulated_Rrs (SPM=0)'!R540</f>
        <v>1.0704988180012197E-3</v>
      </c>
      <c r="S540" s="2">
        <f>'Radiometer Rrs'!S540-'Simulated_Rrs (SPM=0)'!S540</f>
        <v>2.4400035175170605E-3</v>
      </c>
      <c r="T540" s="2">
        <f>'Radiometer Rrs'!T540-'Simulated_Rrs (SPM=0)'!T540</f>
        <v>4.2394553472302818E-4</v>
      </c>
      <c r="U540" s="2">
        <f>'Radiometer Rrs'!U540-'Simulated_Rrs (SPM=0)'!U540</f>
        <v>7.7754954147421056E-3</v>
      </c>
      <c r="V540" s="2">
        <f>'Radiometer Rrs'!V540-'Simulated_Rrs (SPM=0)'!V540</f>
        <v>6.209220332383969E-3</v>
      </c>
      <c r="W540" s="2">
        <f>'Radiometer Rrs'!W540-'Simulated_Rrs (SPM=0)'!W540</f>
        <v>3.6369592931872943E-3</v>
      </c>
      <c r="X540" s="2">
        <f>'Radiometer Rrs'!X540-'Simulated_Rrs (SPM=0)'!X540</f>
        <v>9.7010758893264232E-3</v>
      </c>
      <c r="Y540" s="2">
        <f>'Radiometer Rrs'!Y540-'Simulated_Rrs (SPM=0)'!Y540</f>
        <v>9.6447059072839857E-3</v>
      </c>
      <c r="Z540" s="2">
        <f>'Radiometer Rrs'!Z540-'Simulated_Rrs (SPM=0)'!Z540</f>
        <v>1.4170455106887206E-2</v>
      </c>
      <c r="AA540" s="2">
        <f>'Radiometer Rrs'!AA540-'Simulated_Rrs (SPM=0)'!AA540</f>
        <v>7.9497386379017224E-3</v>
      </c>
      <c r="AB540" s="2">
        <f>'Radiometer Rrs'!AB540-'Simulated_Rrs (SPM=0)'!AB540</f>
        <v>7.8273262739157069E-3</v>
      </c>
      <c r="AC540" s="2">
        <f>'Radiometer Rrs'!AC540-'Simulated_Rrs (SPM=0)'!AC540</f>
        <v>1.0205859193738488E-3</v>
      </c>
      <c r="AD540" s="2">
        <f>'Radiometer Rrs'!AD540-'Simulated_Rrs (SPM=0)'!AD540</f>
        <v>7.908604046123013E-3</v>
      </c>
      <c r="AE540" s="2">
        <f>'Radiometer Rrs'!AE540-'Simulated_Rrs (SPM=0)'!AE540</f>
        <v>7.9497386379022272E-3</v>
      </c>
    </row>
    <row r="541" spans="1:31" x14ac:dyDescent="0.3">
      <c r="A541" s="2">
        <v>938</v>
      </c>
      <c r="B541" s="2">
        <f>'Radiometer Rrs'!B541-'Simulated_Rrs (SPM=0)'!B541</f>
        <v>1.9100302371770305E-3</v>
      </c>
      <c r="C541" s="2">
        <f>'Radiometer Rrs'!C541-'Simulated_Rrs (SPM=0)'!C541</f>
        <v>1.9584612360328719E-3</v>
      </c>
      <c r="D541" s="2">
        <f>'Radiometer Rrs'!D541-'Simulated_Rrs (SPM=0)'!D541</f>
        <v>1.7086543474257501E-3</v>
      </c>
      <c r="E541" s="2">
        <f>'Radiometer Rrs'!E541-'Simulated_Rrs (SPM=0)'!E541</f>
        <v>1.8570509638400241E-3</v>
      </c>
      <c r="F541" s="2">
        <f>'Radiometer Rrs'!F541-'Simulated_Rrs (SPM=0)'!F541</f>
        <v>1.6506501696359763E-3</v>
      </c>
      <c r="G541" s="2">
        <f>'Radiometer Rrs'!G541-'Simulated_Rrs (SPM=0)'!G541</f>
        <v>2.9306398897675236E-3</v>
      </c>
      <c r="H541" s="2">
        <f>'Radiometer Rrs'!H541-'Simulated_Rrs (SPM=0)'!H541</f>
        <v>1.4448803398237674E-3</v>
      </c>
      <c r="I541" s="2">
        <f>'Radiometer Rrs'!I541-'Simulated_Rrs (SPM=0)'!I541</f>
        <v>1.564624780088739E-3</v>
      </c>
      <c r="J541" s="2">
        <f>'Radiometer Rrs'!J541-'Simulated_Rrs (SPM=0)'!J541</f>
        <v>2.2445029997973311E-3</v>
      </c>
      <c r="K541" s="2">
        <f>'Radiometer Rrs'!K541-'Simulated_Rrs (SPM=0)'!K541</f>
        <v>1.4678384367889461E-2</v>
      </c>
      <c r="L541" s="2">
        <f>'Radiometer Rrs'!L541-'Simulated_Rrs (SPM=0)'!L541</f>
        <v>2.1037144341320693E-3</v>
      </c>
      <c r="M541" s="2">
        <f>'Radiometer Rrs'!M541-'Simulated_Rrs (SPM=0)'!M541</f>
        <v>1.6401024178911909E-3</v>
      </c>
      <c r="N541" s="2">
        <f>'Radiometer Rrs'!N541-'Simulated_Rrs (SPM=0)'!N541</f>
        <v>2.2945516935945669E-3</v>
      </c>
      <c r="O541" s="2">
        <f>'Radiometer Rrs'!O541-'Simulated_Rrs (SPM=0)'!O541</f>
        <v>3.2404135794767727E-3</v>
      </c>
      <c r="P541" s="2">
        <f>'Radiometer Rrs'!P541-'Simulated_Rrs (SPM=0)'!P541</f>
        <v>1.0665163070988242E-3</v>
      </c>
      <c r="Q541" s="2">
        <f>'Radiometer Rrs'!Q541-'Simulated_Rrs (SPM=0)'!Q541</f>
        <v>1.0545013321050687E-3</v>
      </c>
      <c r="R541" s="2">
        <f>'Radiometer Rrs'!R541-'Simulated_Rrs (SPM=0)'!R541</f>
        <v>1.0665163067410987E-3</v>
      </c>
      <c r="S541" s="2">
        <f>'Radiometer Rrs'!S541-'Simulated_Rrs (SPM=0)'!S541</f>
        <v>2.4278149040820435E-3</v>
      </c>
      <c r="T541" s="2">
        <f>'Radiometer Rrs'!T541-'Simulated_Rrs (SPM=0)'!T541</f>
        <v>4.5956695454041287E-4</v>
      </c>
      <c r="U541" s="2">
        <f>'Radiometer Rrs'!U541-'Simulated_Rrs (SPM=0)'!U541</f>
        <v>7.8594270418197425E-3</v>
      </c>
      <c r="V541" s="2">
        <f>'Radiometer Rrs'!V541-'Simulated_Rrs (SPM=0)'!V541</f>
        <v>5.9291009786884624E-3</v>
      </c>
      <c r="W541" s="2">
        <f>'Radiometer Rrs'!W541-'Simulated_Rrs (SPM=0)'!W541</f>
        <v>3.5177853998599479E-3</v>
      </c>
      <c r="X541" s="2">
        <f>'Radiometer Rrs'!X541-'Simulated_Rrs (SPM=0)'!X541</f>
        <v>9.7396320499757594E-3</v>
      </c>
      <c r="Y541" s="2">
        <f>'Radiometer Rrs'!Y541-'Simulated_Rrs (SPM=0)'!Y541</f>
        <v>9.792198684332681E-3</v>
      </c>
      <c r="Z541" s="2">
        <f>'Radiometer Rrs'!Z541-'Simulated_Rrs (SPM=0)'!Z541</f>
        <v>1.4401593018053088E-2</v>
      </c>
      <c r="AA541" s="2">
        <f>'Radiometer Rrs'!AA541-'Simulated_Rrs (SPM=0)'!AA541</f>
        <v>8.0711604156059342E-3</v>
      </c>
      <c r="AB541" s="2">
        <f>'Radiometer Rrs'!AB541-'Simulated_Rrs (SPM=0)'!AB541</f>
        <v>8.0072107282858178E-3</v>
      </c>
      <c r="AC541" s="2">
        <f>'Radiometer Rrs'!AC541-'Simulated_Rrs (SPM=0)'!AC541</f>
        <v>9.7586055165762306E-4</v>
      </c>
      <c r="AD541" s="2">
        <f>'Radiometer Rrs'!AD541-'Simulated_Rrs (SPM=0)'!AD541</f>
        <v>7.5052456691691452E-3</v>
      </c>
      <c r="AE541" s="2">
        <f>'Radiometer Rrs'!AE541-'Simulated_Rrs (SPM=0)'!AE541</f>
        <v>8.0711604156063869E-3</v>
      </c>
    </row>
    <row r="542" spans="1:31" x14ac:dyDescent="0.3">
      <c r="A542" s="2">
        <v>939</v>
      </c>
      <c r="B542" s="2">
        <f>'Radiometer Rrs'!B542-'Simulated_Rrs (SPM=0)'!B542</f>
        <v>1.8214760251904177E-3</v>
      </c>
      <c r="C542" s="2">
        <f>'Radiometer Rrs'!C542-'Simulated_Rrs (SPM=0)'!C542</f>
        <v>1.9183308434136091E-3</v>
      </c>
      <c r="D542" s="2">
        <f>'Radiometer Rrs'!D542-'Simulated_Rrs (SPM=0)'!D542</f>
        <v>1.6671296694163555E-3</v>
      </c>
      <c r="E542" s="2">
        <f>'Radiometer Rrs'!E542-'Simulated_Rrs (SPM=0)'!E542</f>
        <v>1.8259661421939914E-3</v>
      </c>
      <c r="F542" s="2">
        <f>'Radiometer Rrs'!F542-'Simulated_Rrs (SPM=0)'!F542</f>
        <v>1.6093664499027499E-3</v>
      </c>
      <c r="G542" s="2">
        <f>'Radiometer Rrs'!G542-'Simulated_Rrs (SPM=0)'!G542</f>
        <v>2.8913815006205578E-3</v>
      </c>
      <c r="H542" s="2">
        <f>'Radiometer Rrs'!H542-'Simulated_Rrs (SPM=0)'!H542</f>
        <v>1.421117564089234E-3</v>
      </c>
      <c r="I542" s="2">
        <f>'Radiometer Rrs'!I542-'Simulated_Rrs (SPM=0)'!I542</f>
        <v>1.5633687514086485E-3</v>
      </c>
      <c r="J542" s="2">
        <f>'Radiometer Rrs'!J542-'Simulated_Rrs (SPM=0)'!J542</f>
        <v>2.2605081187492913E-3</v>
      </c>
      <c r="K542" s="2">
        <f>'Radiometer Rrs'!K542-'Simulated_Rrs (SPM=0)'!K542</f>
        <v>1.4711775320269755E-2</v>
      </c>
      <c r="L542" s="2">
        <f>'Radiometer Rrs'!L542-'Simulated_Rrs (SPM=0)'!L542</f>
        <v>2.0359792788605994E-3</v>
      </c>
      <c r="M542" s="2">
        <f>'Radiometer Rrs'!M542-'Simulated_Rrs (SPM=0)'!M542</f>
        <v>1.6171017641102208E-3</v>
      </c>
      <c r="N542" s="2">
        <f>'Radiometer Rrs'!N542-'Simulated_Rrs (SPM=0)'!N542</f>
        <v>2.2881724802715241E-3</v>
      </c>
      <c r="O542" s="2">
        <f>'Radiometer Rrs'!O542-'Simulated_Rrs (SPM=0)'!O542</f>
        <v>3.2247915959817829E-3</v>
      </c>
      <c r="P542" s="2">
        <f>'Radiometer Rrs'!P542-'Simulated_Rrs (SPM=0)'!P542</f>
        <v>1.0523671782127994E-3</v>
      </c>
      <c r="Q542" s="2">
        <f>'Radiometer Rrs'!Q542-'Simulated_Rrs (SPM=0)'!Q542</f>
        <v>1.0153225903288226E-3</v>
      </c>
      <c r="R542" s="2">
        <f>'Radiometer Rrs'!R542-'Simulated_Rrs (SPM=0)'!R542</f>
        <v>1.0523671778894495E-3</v>
      </c>
      <c r="S542" s="2">
        <f>'Radiometer Rrs'!S542-'Simulated_Rrs (SPM=0)'!S542</f>
        <v>2.4174101157147013E-3</v>
      </c>
      <c r="T542" s="2">
        <f>'Radiometer Rrs'!T542-'Simulated_Rrs (SPM=0)'!T542</f>
        <v>4.8941290028112813E-4</v>
      </c>
      <c r="U542" s="2">
        <f>'Radiometer Rrs'!U542-'Simulated_Rrs (SPM=0)'!U542</f>
        <v>7.9633261996183511E-3</v>
      </c>
      <c r="V542" s="2">
        <f>'Radiometer Rrs'!V542-'Simulated_Rrs (SPM=0)'!V542</f>
        <v>5.6783311359613316E-3</v>
      </c>
      <c r="W542" s="2">
        <f>'Radiometer Rrs'!W542-'Simulated_Rrs (SPM=0)'!W542</f>
        <v>3.3390048873548597E-3</v>
      </c>
      <c r="X542" s="2">
        <f>'Radiometer Rrs'!X542-'Simulated_Rrs (SPM=0)'!X542</f>
        <v>9.6730167290727583E-3</v>
      </c>
      <c r="Y542" s="2">
        <f>'Radiometer Rrs'!Y542-'Simulated_Rrs (SPM=0)'!Y542</f>
        <v>9.9469231451450504E-3</v>
      </c>
      <c r="Z542" s="2">
        <f>'Radiometer Rrs'!Z542-'Simulated_Rrs (SPM=0)'!Z542</f>
        <v>1.4475636323558626E-2</v>
      </c>
      <c r="AA542" s="2">
        <f>'Radiometer Rrs'!AA542-'Simulated_Rrs (SPM=0)'!AA542</f>
        <v>8.1642975411683107E-3</v>
      </c>
      <c r="AB542" s="2">
        <f>'Radiometer Rrs'!AB542-'Simulated_Rrs (SPM=0)'!AB542</f>
        <v>8.136406262327759E-3</v>
      </c>
      <c r="AC542" s="2">
        <f>'Radiometer Rrs'!AC542-'Simulated_Rrs (SPM=0)'!AC542</f>
        <v>9.4679678413968327E-4</v>
      </c>
      <c r="AD542" s="2">
        <f>'Radiometer Rrs'!AD542-'Simulated_Rrs (SPM=0)'!AD542</f>
        <v>7.075381423563184E-3</v>
      </c>
      <c r="AE542" s="2">
        <f>'Radiometer Rrs'!AE542-'Simulated_Rrs (SPM=0)'!AE542</f>
        <v>8.1642975411687149E-3</v>
      </c>
    </row>
    <row r="543" spans="1:31" x14ac:dyDescent="0.3">
      <c r="A543" s="2">
        <v>940</v>
      </c>
      <c r="B543" s="2">
        <f>'Radiometer Rrs'!B543-'Simulated_Rrs (SPM=0)'!B543</f>
        <v>1.8641493639638431E-3</v>
      </c>
      <c r="C543" s="2">
        <f>'Radiometer Rrs'!C543-'Simulated_Rrs (SPM=0)'!C543</f>
        <v>1.8904034781600644E-3</v>
      </c>
      <c r="D543" s="2">
        <f>'Radiometer Rrs'!D543-'Simulated_Rrs (SPM=0)'!D543</f>
        <v>1.6590075430988919E-3</v>
      </c>
      <c r="E543" s="2">
        <f>'Radiometer Rrs'!E543-'Simulated_Rrs (SPM=0)'!E543</f>
        <v>1.8231397363908817E-3</v>
      </c>
      <c r="F543" s="2">
        <f>'Radiometer Rrs'!F543-'Simulated_Rrs (SPM=0)'!F543</f>
        <v>1.6352229730555014E-3</v>
      </c>
      <c r="G543" s="2">
        <f>'Radiometer Rrs'!G543-'Simulated_Rrs (SPM=0)'!G543</f>
        <v>2.7844336703530571E-3</v>
      </c>
      <c r="H543" s="2">
        <f>'Radiometer Rrs'!H543-'Simulated_Rrs (SPM=0)'!H543</f>
        <v>1.3976342490097196E-3</v>
      </c>
      <c r="I543" s="2">
        <f>'Radiometer Rrs'!I543-'Simulated_Rrs (SPM=0)'!I543</f>
        <v>1.5255365466863154E-3</v>
      </c>
      <c r="J543" s="2">
        <f>'Radiometer Rrs'!J543-'Simulated_Rrs (SPM=0)'!J543</f>
        <v>2.2457829233228422E-3</v>
      </c>
      <c r="K543" s="2">
        <f>'Radiometer Rrs'!K543-'Simulated_Rrs (SPM=0)'!K543</f>
        <v>1.514736638745552E-2</v>
      </c>
      <c r="L543" s="2">
        <f>'Radiometer Rrs'!L543-'Simulated_Rrs (SPM=0)'!L543</f>
        <v>2.0471222904165751E-3</v>
      </c>
      <c r="M543" s="2">
        <f>'Radiometer Rrs'!M543-'Simulated_Rrs (SPM=0)'!M543</f>
        <v>1.6222116648565519E-3</v>
      </c>
      <c r="N543" s="2">
        <f>'Radiometer Rrs'!N543-'Simulated_Rrs (SPM=0)'!N543</f>
        <v>2.2664451396067816E-3</v>
      </c>
      <c r="O543" s="2">
        <f>'Radiometer Rrs'!O543-'Simulated_Rrs (SPM=0)'!O543</f>
        <v>3.2530647576910175E-3</v>
      </c>
      <c r="P543" s="2">
        <f>'Radiometer Rrs'!P543-'Simulated_Rrs (SPM=0)'!P543</f>
        <v>1.0224527718228835E-3</v>
      </c>
      <c r="Q543" s="2">
        <f>'Radiometer Rrs'!Q543-'Simulated_Rrs (SPM=0)'!Q543</f>
        <v>9.8493285092925088E-4</v>
      </c>
      <c r="R543" s="2">
        <f>'Radiometer Rrs'!R543-'Simulated_Rrs (SPM=0)'!R543</f>
        <v>1.0224527715298043E-3</v>
      </c>
      <c r="S543" s="2">
        <f>'Radiometer Rrs'!S543-'Simulated_Rrs (SPM=0)'!S543</f>
        <v>2.411985704635721E-3</v>
      </c>
      <c r="T543" s="2">
        <f>'Radiometer Rrs'!T543-'Simulated_Rrs (SPM=0)'!T543</f>
        <v>4.9067394935028974E-4</v>
      </c>
      <c r="U543" s="2">
        <f>'Radiometer Rrs'!U543-'Simulated_Rrs (SPM=0)'!U543</f>
        <v>8.0547597842725166E-3</v>
      </c>
      <c r="V543" s="2">
        <f>'Radiometer Rrs'!V543-'Simulated_Rrs (SPM=0)'!V543</f>
        <v>5.6462175172527261E-3</v>
      </c>
      <c r="W543" s="2">
        <f>'Radiometer Rrs'!W543-'Simulated_Rrs (SPM=0)'!W543</f>
        <v>3.5972194421831439E-3</v>
      </c>
      <c r="X543" s="2">
        <f>'Radiometer Rrs'!X543-'Simulated_Rrs (SPM=0)'!X543</f>
        <v>9.6853044017419648E-3</v>
      </c>
      <c r="Y543" s="2">
        <f>'Radiometer Rrs'!Y543-'Simulated_Rrs (SPM=0)'!Y543</f>
        <v>1.0051796684576541E-2</v>
      </c>
      <c r="Z543" s="2">
        <f>'Radiometer Rrs'!Z543-'Simulated_Rrs (SPM=0)'!Z543</f>
        <v>1.4180469716324026E-2</v>
      </c>
      <c r="AA543" s="2">
        <f>'Radiometer Rrs'!AA543-'Simulated_Rrs (SPM=0)'!AA543</f>
        <v>8.097657035059545E-3</v>
      </c>
      <c r="AB543" s="2">
        <f>'Radiometer Rrs'!AB543-'Simulated_Rrs (SPM=0)'!AB543</f>
        <v>8.0178130340014982E-3</v>
      </c>
      <c r="AC543" s="2">
        <f>'Radiometer Rrs'!AC543-'Simulated_Rrs (SPM=0)'!AC543</f>
        <v>9.6812636021798536E-4</v>
      </c>
      <c r="AD543" s="2">
        <f>'Radiometer Rrs'!AD543-'Simulated_Rrs (SPM=0)'!AD543</f>
        <v>6.8916230759222133E-3</v>
      </c>
      <c r="AE543" s="2">
        <f>'Radiometer Rrs'!AE543-'Simulated_Rrs (SPM=0)'!AE543</f>
        <v>8.0976570350599093E-3</v>
      </c>
    </row>
    <row r="544" spans="1:31" x14ac:dyDescent="0.3">
      <c r="A544" s="2">
        <v>941</v>
      </c>
      <c r="B544" s="2">
        <f>'Radiometer Rrs'!B544-'Simulated_Rrs (SPM=0)'!B544</f>
        <v>1.8485960231124209E-3</v>
      </c>
      <c r="C544" s="2">
        <f>'Radiometer Rrs'!C544-'Simulated_Rrs (SPM=0)'!C544</f>
        <v>1.8762405905629676E-3</v>
      </c>
      <c r="D544" s="2">
        <f>'Radiometer Rrs'!D544-'Simulated_Rrs (SPM=0)'!D544</f>
        <v>1.6412813786038246E-3</v>
      </c>
      <c r="E544" s="2">
        <f>'Radiometer Rrs'!E544-'Simulated_Rrs (SPM=0)'!E544</f>
        <v>1.8143789852333029E-3</v>
      </c>
      <c r="F544" s="2">
        <f>'Radiometer Rrs'!F544-'Simulated_Rrs (SPM=0)'!F544</f>
        <v>1.6324142490249712E-3</v>
      </c>
      <c r="G544" s="2">
        <f>'Radiometer Rrs'!G544-'Simulated_Rrs (SPM=0)'!G544</f>
        <v>2.7414027908087275E-3</v>
      </c>
      <c r="H544" s="2">
        <f>'Radiometer Rrs'!H544-'Simulated_Rrs (SPM=0)'!H544</f>
        <v>1.4064711277415945E-3</v>
      </c>
      <c r="I544" s="2">
        <f>'Radiometer Rrs'!I544-'Simulated_Rrs (SPM=0)'!I544</f>
        <v>1.5381471277546134E-3</v>
      </c>
      <c r="J544" s="2">
        <f>'Radiometer Rrs'!J544-'Simulated_Rrs (SPM=0)'!J544</f>
        <v>2.2515646393915906E-3</v>
      </c>
      <c r="K544" s="2">
        <f>'Radiometer Rrs'!K544-'Simulated_Rrs (SPM=0)'!K544</f>
        <v>1.5323549009210468E-2</v>
      </c>
      <c r="L544" s="2">
        <f>'Radiometer Rrs'!L544-'Simulated_Rrs (SPM=0)'!L544</f>
        <v>2.0862336649846783E-3</v>
      </c>
      <c r="M544" s="2">
        <f>'Radiometer Rrs'!M544-'Simulated_Rrs (SPM=0)'!M544</f>
        <v>1.6463604726160417E-3</v>
      </c>
      <c r="N544" s="2">
        <f>'Radiometer Rrs'!N544-'Simulated_Rrs (SPM=0)'!N544</f>
        <v>2.2631156813874304E-3</v>
      </c>
      <c r="O544" s="2">
        <f>'Radiometer Rrs'!O544-'Simulated_Rrs (SPM=0)'!O544</f>
        <v>3.2601334761865977E-3</v>
      </c>
      <c r="P544" s="2">
        <f>'Radiometer Rrs'!P544-'Simulated_Rrs (SPM=0)'!P544</f>
        <v>1.0028866606569833E-3</v>
      </c>
      <c r="Q544" s="2">
        <f>'Radiometer Rrs'!Q544-'Simulated_Rrs (SPM=0)'!Q544</f>
        <v>9.9509951951973511E-4</v>
      </c>
      <c r="R544" s="2">
        <f>'Radiometer Rrs'!R544-'Simulated_Rrs (SPM=0)'!R544</f>
        <v>1.0028866603910068E-3</v>
      </c>
      <c r="S544" s="2">
        <f>'Radiometer Rrs'!S544-'Simulated_Rrs (SPM=0)'!S544</f>
        <v>2.4563303681982306E-3</v>
      </c>
      <c r="T544" s="2">
        <f>'Radiometer Rrs'!T544-'Simulated_Rrs (SPM=0)'!T544</f>
        <v>4.8734200069255234E-4</v>
      </c>
      <c r="U544" s="2">
        <f>'Radiometer Rrs'!U544-'Simulated_Rrs (SPM=0)'!U544</f>
        <v>8.1021076675747532E-3</v>
      </c>
      <c r="V544" s="2">
        <f>'Radiometer Rrs'!V544-'Simulated_Rrs (SPM=0)'!V544</f>
        <v>5.6428155618581778E-3</v>
      </c>
      <c r="W544" s="2">
        <f>'Radiometer Rrs'!W544-'Simulated_Rrs (SPM=0)'!W544</f>
        <v>3.6595880556732538E-3</v>
      </c>
      <c r="X544" s="2">
        <f>'Radiometer Rrs'!X544-'Simulated_Rrs (SPM=0)'!X544</f>
        <v>9.7173275083973255E-3</v>
      </c>
      <c r="Y544" s="2">
        <f>'Radiometer Rrs'!Y544-'Simulated_Rrs (SPM=0)'!Y544</f>
        <v>1.0189390622981173E-2</v>
      </c>
      <c r="Z544" s="2">
        <f>'Radiometer Rrs'!Z544-'Simulated_Rrs (SPM=0)'!Z544</f>
        <v>1.4449367718624226E-2</v>
      </c>
      <c r="AA544" s="2">
        <f>'Radiometer Rrs'!AA544-'Simulated_Rrs (SPM=0)'!AA544</f>
        <v>8.144043426545242E-3</v>
      </c>
      <c r="AB544" s="2">
        <f>'Radiometer Rrs'!AB544-'Simulated_Rrs (SPM=0)'!AB544</f>
        <v>8.1321084797980007E-3</v>
      </c>
      <c r="AC544" s="2">
        <f>'Radiometer Rrs'!AC544-'Simulated_Rrs (SPM=0)'!AC544</f>
        <v>9.8544271898676292E-4</v>
      </c>
      <c r="AD544" s="2">
        <f>'Radiometer Rrs'!AD544-'Simulated_Rrs (SPM=0)'!AD544</f>
        <v>6.7308397004616355E-3</v>
      </c>
      <c r="AE544" s="2">
        <f>'Radiometer Rrs'!AE544-'Simulated_Rrs (SPM=0)'!AE544</f>
        <v>8.1440434265455681E-3</v>
      </c>
    </row>
    <row r="545" spans="1:31" x14ac:dyDescent="0.3">
      <c r="A545" s="2">
        <v>942</v>
      </c>
      <c r="B545" s="2">
        <f>'Radiometer Rrs'!B545-'Simulated_Rrs (SPM=0)'!B545</f>
        <v>1.8290746433722684E-3</v>
      </c>
      <c r="C545" s="2">
        <f>'Radiometer Rrs'!C545-'Simulated_Rrs (SPM=0)'!C545</f>
        <v>1.8675106025487457E-3</v>
      </c>
      <c r="D545" s="2">
        <f>'Radiometer Rrs'!D545-'Simulated_Rrs (SPM=0)'!D545</f>
        <v>1.6297649665083973E-3</v>
      </c>
      <c r="E545" s="2">
        <f>'Radiometer Rrs'!E545-'Simulated_Rrs (SPM=0)'!E545</f>
        <v>1.8131039060585443E-3</v>
      </c>
      <c r="F545" s="2">
        <f>'Radiometer Rrs'!F545-'Simulated_Rrs (SPM=0)'!F545</f>
        <v>1.6221753964467218E-3</v>
      </c>
      <c r="G545" s="2">
        <f>'Radiometer Rrs'!G545-'Simulated_Rrs (SPM=0)'!G545</f>
        <v>2.7336704099819352E-3</v>
      </c>
      <c r="H545" s="2">
        <f>'Radiometer Rrs'!H545-'Simulated_Rrs (SPM=0)'!H545</f>
        <v>1.4200123462438429E-3</v>
      </c>
      <c r="I545" s="2">
        <f>'Radiometer Rrs'!I545-'Simulated_Rrs (SPM=0)'!I545</f>
        <v>1.5518308467713071E-3</v>
      </c>
      <c r="J545" s="2">
        <f>'Radiometer Rrs'!J545-'Simulated_Rrs (SPM=0)'!J545</f>
        <v>2.2629566643297249E-3</v>
      </c>
      <c r="K545" s="2">
        <f>'Radiometer Rrs'!K545-'Simulated_Rrs (SPM=0)'!K545</f>
        <v>1.5409311518094382E-2</v>
      </c>
      <c r="L545" s="2">
        <f>'Radiometer Rrs'!L545-'Simulated_Rrs (SPM=0)'!L545</f>
        <v>2.12659753718419E-3</v>
      </c>
      <c r="M545" s="2">
        <f>'Radiometer Rrs'!M545-'Simulated_Rrs (SPM=0)'!M545</f>
        <v>1.6677390835042945E-3</v>
      </c>
      <c r="N545" s="2">
        <f>'Radiometer Rrs'!N545-'Simulated_Rrs (SPM=0)'!N545</f>
        <v>2.265058560715961E-3</v>
      </c>
      <c r="O545" s="2">
        <f>'Radiometer Rrs'!O545-'Simulated_Rrs (SPM=0)'!O545</f>
        <v>3.2756256970850029E-3</v>
      </c>
      <c r="P545" s="2">
        <f>'Radiometer Rrs'!P545-'Simulated_Rrs (SPM=0)'!P545</f>
        <v>1.0034494311344881E-3</v>
      </c>
      <c r="Q545" s="2">
        <f>'Radiometer Rrs'!Q545-'Simulated_Rrs (SPM=0)'!Q545</f>
        <v>1.0072926501514506E-3</v>
      </c>
      <c r="R545" s="2">
        <f>'Radiometer Rrs'!R545-'Simulated_Rrs (SPM=0)'!R545</f>
        <v>1.0034494308922396E-3</v>
      </c>
      <c r="S545" s="2">
        <f>'Radiometer Rrs'!S545-'Simulated_Rrs (SPM=0)'!S545</f>
        <v>2.5192507304442123E-3</v>
      </c>
      <c r="T545" s="2">
        <f>'Radiometer Rrs'!T545-'Simulated_Rrs (SPM=0)'!T545</f>
        <v>4.831014575173898E-4</v>
      </c>
      <c r="U545" s="2">
        <f>'Radiometer Rrs'!U545-'Simulated_Rrs (SPM=0)'!U545</f>
        <v>8.1046571815949365E-3</v>
      </c>
      <c r="V545" s="2">
        <f>'Radiometer Rrs'!V545-'Simulated_Rrs (SPM=0)'!V545</f>
        <v>5.6699354649250074E-3</v>
      </c>
      <c r="W545" s="2">
        <f>'Radiometer Rrs'!W545-'Simulated_Rrs (SPM=0)'!W545</f>
        <v>3.6729493004655903E-3</v>
      </c>
      <c r="X545" s="2">
        <f>'Radiometer Rrs'!X545-'Simulated_Rrs (SPM=0)'!X545</f>
        <v>9.7917874515027221E-3</v>
      </c>
      <c r="Y545" s="2">
        <f>'Radiometer Rrs'!Y545-'Simulated_Rrs (SPM=0)'!Y545</f>
        <v>1.0258692901215663E-2</v>
      </c>
      <c r="Z545" s="2">
        <f>'Radiometer Rrs'!Z545-'Simulated_Rrs (SPM=0)'!Z545</f>
        <v>1.4708567451168135E-2</v>
      </c>
      <c r="AA545" s="2">
        <f>'Radiometer Rrs'!AA545-'Simulated_Rrs (SPM=0)'!AA545</f>
        <v>8.1065619133630779E-3</v>
      </c>
      <c r="AB545" s="2">
        <f>'Radiometer Rrs'!AB545-'Simulated_Rrs (SPM=0)'!AB545</f>
        <v>8.3797079271590354E-3</v>
      </c>
      <c r="AC545" s="2">
        <f>'Radiometer Rrs'!AC545-'Simulated_Rrs (SPM=0)'!AC545</f>
        <v>9.9982934700699458E-4</v>
      </c>
      <c r="AD545" s="2">
        <f>'Radiometer Rrs'!AD545-'Simulated_Rrs (SPM=0)'!AD545</f>
        <v>6.6842525574915129E-3</v>
      </c>
      <c r="AE545" s="2">
        <f>'Radiometer Rrs'!AE545-'Simulated_Rrs (SPM=0)'!AE545</f>
        <v>8.1065619133633728E-3</v>
      </c>
    </row>
    <row r="546" spans="1:31" x14ac:dyDescent="0.3">
      <c r="A546" s="2">
        <v>943</v>
      </c>
      <c r="B546" s="2">
        <f>'Radiometer Rrs'!B546-'Simulated_Rrs (SPM=0)'!B546</f>
        <v>1.8377328687082506E-3</v>
      </c>
      <c r="C546" s="2">
        <f>'Radiometer Rrs'!C546-'Simulated_Rrs (SPM=0)'!C546</f>
        <v>1.8631239247085076E-3</v>
      </c>
      <c r="D546" s="2">
        <f>'Radiometer Rrs'!D546-'Simulated_Rrs (SPM=0)'!D546</f>
        <v>1.6397022201086566E-3</v>
      </c>
      <c r="E546" s="2">
        <f>'Radiometer Rrs'!E546-'Simulated_Rrs (SPM=0)'!E546</f>
        <v>1.8340180320828281E-3</v>
      </c>
      <c r="F546" s="2">
        <f>'Radiometer Rrs'!F546-'Simulated_Rrs (SPM=0)'!F546</f>
        <v>1.6124011962307186E-3</v>
      </c>
      <c r="G546" s="2">
        <f>'Radiometer Rrs'!G546-'Simulated_Rrs (SPM=0)'!G546</f>
        <v>2.7707609587980129E-3</v>
      </c>
      <c r="H546" s="2">
        <f>'Radiometer Rrs'!H546-'Simulated_Rrs (SPM=0)'!H546</f>
        <v>1.4240369601335333E-3</v>
      </c>
      <c r="I546" s="2">
        <f>'Radiometer Rrs'!I546-'Simulated_Rrs (SPM=0)'!I546</f>
        <v>1.5353134584873075E-3</v>
      </c>
      <c r="J546" s="2">
        <f>'Radiometer Rrs'!J546-'Simulated_Rrs (SPM=0)'!J546</f>
        <v>2.2747383197542353E-3</v>
      </c>
      <c r="K546" s="2">
        <f>'Radiometer Rrs'!K546-'Simulated_Rrs (SPM=0)'!K546</f>
        <v>1.5442525709681939E-2</v>
      </c>
      <c r="L546" s="2">
        <f>'Radiometer Rrs'!L546-'Simulated_Rrs (SPM=0)'!L546</f>
        <v>2.1518259471394333E-3</v>
      </c>
      <c r="M546" s="2">
        <f>'Radiometer Rrs'!M546-'Simulated_Rrs (SPM=0)'!M546</f>
        <v>1.6699449233000777E-3</v>
      </c>
      <c r="N546" s="2">
        <f>'Radiometer Rrs'!N546-'Simulated_Rrs (SPM=0)'!N546</f>
        <v>2.2679361954420362E-3</v>
      </c>
      <c r="O546" s="2">
        <f>'Radiometer Rrs'!O546-'Simulated_Rrs (SPM=0)'!O546</f>
        <v>3.3255410850914677E-3</v>
      </c>
      <c r="P546" s="2">
        <f>'Radiometer Rrs'!P546-'Simulated_Rrs (SPM=0)'!P546</f>
        <v>1.0465586071049568E-3</v>
      </c>
      <c r="Q546" s="2">
        <f>'Radiometer Rrs'!Q546-'Simulated_Rrs (SPM=0)'!Q546</f>
        <v>9.9805280274392659E-4</v>
      </c>
      <c r="R546" s="2">
        <f>'Radiometer Rrs'!R546-'Simulated_Rrs (SPM=0)'!R546</f>
        <v>1.0465586068835765E-3</v>
      </c>
      <c r="S546" s="2">
        <f>'Radiometer Rrs'!S546-'Simulated_Rrs (SPM=0)'!S546</f>
        <v>2.5952595386347075E-3</v>
      </c>
      <c r="T546" s="2">
        <f>'Radiometer Rrs'!T546-'Simulated_Rrs (SPM=0)'!T546</f>
        <v>4.7962568038001715E-4</v>
      </c>
      <c r="U546" s="2">
        <f>'Radiometer Rrs'!U546-'Simulated_Rrs (SPM=0)'!U546</f>
        <v>8.0262193335235727E-3</v>
      </c>
      <c r="V546" s="2">
        <f>'Radiometer Rrs'!V546-'Simulated_Rrs (SPM=0)'!V546</f>
        <v>5.7530956299421347E-3</v>
      </c>
      <c r="W546" s="2">
        <f>'Radiometer Rrs'!W546-'Simulated_Rrs (SPM=0)'!W546</f>
        <v>3.6937850950374321E-3</v>
      </c>
      <c r="X546" s="2">
        <f>'Radiometer Rrs'!X546-'Simulated_Rrs (SPM=0)'!X546</f>
        <v>9.9573006070074275E-3</v>
      </c>
      <c r="Y546" s="2">
        <f>'Radiometer Rrs'!Y546-'Simulated_Rrs (SPM=0)'!Y546</f>
        <v>1.0139503773632904E-2</v>
      </c>
      <c r="Z546" s="2">
        <f>'Radiometer Rrs'!Z546-'Simulated_Rrs (SPM=0)'!Z546</f>
        <v>1.4576925759947561E-2</v>
      </c>
      <c r="AA546" s="2">
        <f>'Radiometer Rrs'!AA546-'Simulated_Rrs (SPM=0)'!AA546</f>
        <v>7.7901899787232833E-3</v>
      </c>
      <c r="AB546" s="2">
        <f>'Radiometer Rrs'!AB546-'Simulated_Rrs (SPM=0)'!AB546</f>
        <v>8.8021067449672325E-3</v>
      </c>
      <c r="AC546" s="2">
        <f>'Radiometer Rrs'!AC546-'Simulated_Rrs (SPM=0)'!AC546</f>
        <v>1.009655116570645E-3</v>
      </c>
      <c r="AD546" s="2">
        <f>'Radiometer Rrs'!AD546-'Simulated_Rrs (SPM=0)'!AD546</f>
        <v>6.9022971083468748E-3</v>
      </c>
      <c r="AE546" s="2">
        <f>'Radiometer Rrs'!AE546-'Simulated_Rrs (SPM=0)'!AE546</f>
        <v>7.7901899787235504E-3</v>
      </c>
    </row>
    <row r="547" spans="1:31" x14ac:dyDescent="0.3">
      <c r="A547" s="2">
        <v>944</v>
      </c>
      <c r="B547" s="2">
        <f>'Radiometer Rrs'!B547-'Simulated_Rrs (SPM=0)'!B547</f>
        <v>1.8092983885350743E-3</v>
      </c>
      <c r="C547" s="2">
        <f>'Radiometer Rrs'!C547-'Simulated_Rrs (SPM=0)'!C547</f>
        <v>1.8524803588834901E-3</v>
      </c>
      <c r="D547" s="2">
        <f>'Radiometer Rrs'!D547-'Simulated_Rrs (SPM=0)'!D547</f>
        <v>1.6252337178035074E-3</v>
      </c>
      <c r="E547" s="2">
        <f>'Radiometer Rrs'!E547-'Simulated_Rrs (SPM=0)'!E547</f>
        <v>1.8252950188444017E-3</v>
      </c>
      <c r="F547" s="2">
        <f>'Radiometer Rrs'!F547-'Simulated_Rrs (SPM=0)'!F547</f>
        <v>1.6243180146413027E-3</v>
      </c>
      <c r="G547" s="2">
        <f>'Radiometer Rrs'!G547-'Simulated_Rrs (SPM=0)'!G547</f>
        <v>2.7663030870064215E-3</v>
      </c>
      <c r="H547" s="2">
        <f>'Radiometer Rrs'!H547-'Simulated_Rrs (SPM=0)'!H547</f>
        <v>1.4852038132903268E-3</v>
      </c>
      <c r="I547" s="2">
        <f>'Radiometer Rrs'!I547-'Simulated_Rrs (SPM=0)'!I547</f>
        <v>1.5297353269466095E-3</v>
      </c>
      <c r="J547" s="2">
        <f>'Radiometer Rrs'!J547-'Simulated_Rrs (SPM=0)'!J547</f>
        <v>2.3325823325389262E-3</v>
      </c>
      <c r="K547" s="2">
        <f>'Radiometer Rrs'!K547-'Simulated_Rrs (SPM=0)'!K547</f>
        <v>1.5456048604704406E-2</v>
      </c>
      <c r="L547" s="2">
        <f>'Radiometer Rrs'!L547-'Simulated_Rrs (SPM=0)'!L547</f>
        <v>2.1822016076136421E-3</v>
      </c>
      <c r="M547" s="2">
        <f>'Radiometer Rrs'!M547-'Simulated_Rrs (SPM=0)'!M547</f>
        <v>1.6983435439701716E-3</v>
      </c>
      <c r="N547" s="2">
        <f>'Radiometer Rrs'!N547-'Simulated_Rrs (SPM=0)'!N547</f>
        <v>2.3011913735505535E-3</v>
      </c>
      <c r="O547" s="2">
        <f>'Radiometer Rrs'!O547-'Simulated_Rrs (SPM=0)'!O547</f>
        <v>3.3174602062642704E-3</v>
      </c>
      <c r="P547" s="2">
        <f>'Radiometer Rrs'!P547-'Simulated_Rrs (SPM=0)'!P547</f>
        <v>1.082695096139131E-3</v>
      </c>
      <c r="Q547" s="2">
        <f>'Radiometer Rrs'!Q547-'Simulated_Rrs (SPM=0)'!Q547</f>
        <v>1.0042078911134532E-3</v>
      </c>
      <c r="R547" s="2">
        <f>'Radiometer Rrs'!R547-'Simulated_Rrs (SPM=0)'!R547</f>
        <v>1.0826950959386776E-3</v>
      </c>
      <c r="S547" s="2">
        <f>'Radiometer Rrs'!S547-'Simulated_Rrs (SPM=0)'!S547</f>
        <v>2.599528852011482E-3</v>
      </c>
      <c r="T547" s="2">
        <f>'Radiometer Rrs'!T547-'Simulated_Rrs (SPM=0)'!T547</f>
        <v>4.7965090307533362E-4</v>
      </c>
      <c r="U547" s="2">
        <f>'Radiometer Rrs'!U547-'Simulated_Rrs (SPM=0)'!U547</f>
        <v>8.0214701159210307E-3</v>
      </c>
      <c r="V547" s="2">
        <f>'Radiometer Rrs'!V547-'Simulated_Rrs (SPM=0)'!V547</f>
        <v>5.7465817038084227E-3</v>
      </c>
      <c r="W547" s="2">
        <f>'Radiometer Rrs'!W547-'Simulated_Rrs (SPM=0)'!W547</f>
        <v>3.1394444930930515E-3</v>
      </c>
      <c r="X547" s="2">
        <f>'Radiometer Rrs'!X547-'Simulated_Rrs (SPM=0)'!X547</f>
        <v>1.0308623258020464E-2</v>
      </c>
      <c r="Y547" s="2">
        <f>'Radiometer Rrs'!Y547-'Simulated_Rrs (SPM=0)'!Y547</f>
        <v>1.0116906803662678E-2</v>
      </c>
      <c r="Z547" s="2">
        <f>'Radiometer Rrs'!Z547-'Simulated_Rrs (SPM=0)'!Z547</f>
        <v>1.4771890766275466E-2</v>
      </c>
      <c r="AA547" s="2">
        <f>'Radiometer Rrs'!AA547-'Simulated_Rrs (SPM=0)'!AA547</f>
        <v>7.8162217504929229E-3</v>
      </c>
      <c r="AB547" s="2">
        <f>'Radiometer Rrs'!AB547-'Simulated_Rrs (SPM=0)'!AB547</f>
        <v>8.7131189067652451E-3</v>
      </c>
      <c r="AC547" s="2">
        <f>'Radiometer Rrs'!AC547-'Simulated_Rrs (SPM=0)'!AC547</f>
        <v>1.0539137263030759E-3</v>
      </c>
      <c r="AD547" s="2">
        <f>'Radiometer Rrs'!AD547-'Simulated_Rrs (SPM=0)'!AD547</f>
        <v>6.9818404449319554E-3</v>
      </c>
      <c r="AE547" s="2">
        <f>'Radiometer Rrs'!AE547-'Simulated_Rrs (SPM=0)'!AE547</f>
        <v>7.8162217504931623E-3</v>
      </c>
    </row>
    <row r="548" spans="1:31" x14ac:dyDescent="0.3">
      <c r="A548" s="2">
        <v>945</v>
      </c>
      <c r="B548" s="2">
        <f>'Radiometer Rrs'!B548-'Simulated_Rrs (SPM=0)'!B548</f>
        <v>1.7768875866464064E-3</v>
      </c>
      <c r="C548" s="2">
        <f>'Radiometer Rrs'!C548-'Simulated_Rrs (SPM=0)'!C548</f>
        <v>1.848821677681362E-3</v>
      </c>
      <c r="D548" s="2">
        <f>'Radiometer Rrs'!D548-'Simulated_Rrs (SPM=0)'!D548</f>
        <v>1.6071807051915559E-3</v>
      </c>
      <c r="E548" s="2">
        <f>'Radiometer Rrs'!E548-'Simulated_Rrs (SPM=0)'!E548</f>
        <v>1.8119667667501462E-3</v>
      </c>
      <c r="F548" s="2">
        <f>'Radiometer Rrs'!F548-'Simulated_Rrs (SPM=0)'!F548</f>
        <v>1.6412006771770839E-3</v>
      </c>
      <c r="G548" s="2">
        <f>'Radiometer Rrs'!G548-'Simulated_Rrs (SPM=0)'!G548</f>
        <v>2.745165097950275E-3</v>
      </c>
      <c r="H548" s="2">
        <f>'Radiometer Rrs'!H548-'Simulated_Rrs (SPM=0)'!H548</f>
        <v>1.5268776650322789E-3</v>
      </c>
      <c r="I548" s="2">
        <f>'Radiometer Rrs'!I548-'Simulated_Rrs (SPM=0)'!I548</f>
        <v>1.5353797602040173E-3</v>
      </c>
      <c r="J548" s="2">
        <f>'Radiometer Rrs'!J548-'Simulated_Rrs (SPM=0)'!J548</f>
        <v>2.3791706554753969E-3</v>
      </c>
      <c r="K548" s="2">
        <f>'Radiometer Rrs'!K548-'Simulated_Rrs (SPM=0)'!K548</f>
        <v>1.5470578379659478E-2</v>
      </c>
      <c r="L548" s="2">
        <f>'Radiometer Rrs'!L548-'Simulated_Rrs (SPM=0)'!L548</f>
        <v>2.2090102726319517E-3</v>
      </c>
      <c r="M548" s="2">
        <f>'Radiometer Rrs'!M548-'Simulated_Rrs (SPM=0)'!M548</f>
        <v>1.7051599779422547E-3</v>
      </c>
      <c r="N548" s="2">
        <f>'Radiometer Rrs'!N548-'Simulated_Rrs (SPM=0)'!N548</f>
        <v>2.3156601214313851E-3</v>
      </c>
      <c r="O548" s="2">
        <f>'Radiometer Rrs'!O548-'Simulated_Rrs (SPM=0)'!O548</f>
        <v>3.3153075946051164E-3</v>
      </c>
      <c r="P548" s="2">
        <f>'Radiometer Rrs'!P548-'Simulated_Rrs (SPM=0)'!P548</f>
        <v>1.1009275807638635E-3</v>
      </c>
      <c r="Q548" s="2">
        <f>'Radiometer Rrs'!Q548-'Simulated_Rrs (SPM=0)'!Q548</f>
        <v>1.0126361948317173E-3</v>
      </c>
      <c r="R548" s="2">
        <f>'Radiometer Rrs'!R548-'Simulated_Rrs (SPM=0)'!R548</f>
        <v>1.1009275805830964E-3</v>
      </c>
      <c r="S548" s="2">
        <f>'Radiometer Rrs'!S548-'Simulated_Rrs (SPM=0)'!S548</f>
        <v>2.5827325249972765E-3</v>
      </c>
      <c r="T548" s="2">
        <f>'Radiometer Rrs'!T548-'Simulated_Rrs (SPM=0)'!T548</f>
        <v>4.8162312040859182E-4</v>
      </c>
      <c r="U548" s="2">
        <f>'Radiometer Rrs'!U548-'Simulated_Rrs (SPM=0)'!U548</f>
        <v>8.015378232928267E-3</v>
      </c>
      <c r="V548" s="2">
        <f>'Radiometer Rrs'!V548-'Simulated_Rrs (SPM=0)'!V548</f>
        <v>5.7244970083701998E-3</v>
      </c>
      <c r="W548" s="2">
        <f>'Radiometer Rrs'!W548-'Simulated_Rrs (SPM=0)'!W548</f>
        <v>2.9732958185353969E-3</v>
      </c>
      <c r="X548" s="2">
        <f>'Radiometer Rrs'!X548-'Simulated_Rrs (SPM=0)'!X548</f>
        <v>1.0531549673704035E-2</v>
      </c>
      <c r="Y548" s="2">
        <f>'Radiometer Rrs'!Y548-'Simulated_Rrs (SPM=0)'!Y548</f>
        <v>1.0101064851642801E-2</v>
      </c>
      <c r="Z548" s="2">
        <f>'Radiometer Rrs'!Z548-'Simulated_Rrs (SPM=0)'!Z548</f>
        <v>1.49232639333843E-2</v>
      </c>
      <c r="AA548" s="2">
        <f>'Radiometer Rrs'!AA548-'Simulated_Rrs (SPM=0)'!AA548</f>
        <v>7.9745188027714152E-3</v>
      </c>
      <c r="AB548" s="2">
        <f>'Radiometer Rrs'!AB548-'Simulated_Rrs (SPM=0)'!AB548</f>
        <v>8.523687296357902E-3</v>
      </c>
      <c r="AC548" s="2">
        <f>'Radiometer Rrs'!AC548-'Simulated_Rrs (SPM=0)'!AC548</f>
        <v>1.0616137637646974E-3</v>
      </c>
      <c r="AD548" s="2">
        <f>'Radiometer Rrs'!AD548-'Simulated_Rrs (SPM=0)'!AD548</f>
        <v>6.9985749202386592E-3</v>
      </c>
      <c r="AE548" s="2">
        <f>'Radiometer Rrs'!AE548-'Simulated_Rrs (SPM=0)'!AE548</f>
        <v>7.9745188027716303E-3</v>
      </c>
    </row>
    <row r="549" spans="1:31" x14ac:dyDescent="0.3">
      <c r="A549" s="2">
        <v>946</v>
      </c>
      <c r="B549" s="2">
        <f>'Radiometer Rrs'!B549-'Simulated_Rrs (SPM=0)'!B549</f>
        <v>1.7588818289994462E-3</v>
      </c>
      <c r="C549" s="2">
        <f>'Radiometer Rrs'!C549-'Simulated_Rrs (SPM=0)'!C549</f>
        <v>1.866335916069206E-3</v>
      </c>
      <c r="D549" s="2">
        <f>'Radiometer Rrs'!D549-'Simulated_Rrs (SPM=0)'!D549</f>
        <v>1.5962352371815874E-3</v>
      </c>
      <c r="E549" s="2">
        <f>'Radiometer Rrs'!E549-'Simulated_Rrs (SPM=0)'!E549</f>
        <v>1.8066516577567968E-3</v>
      </c>
      <c r="F549" s="2">
        <f>'Radiometer Rrs'!F549-'Simulated_Rrs (SPM=0)'!F549</f>
        <v>1.6561243837424514E-3</v>
      </c>
      <c r="G549" s="2">
        <f>'Radiometer Rrs'!G549-'Simulated_Rrs (SPM=0)'!G549</f>
        <v>2.710229569974262E-3</v>
      </c>
      <c r="H549" s="2">
        <f>'Radiometer Rrs'!H549-'Simulated_Rrs (SPM=0)'!H549</f>
        <v>1.4836386391060877E-3</v>
      </c>
      <c r="I549" s="2">
        <f>'Radiometer Rrs'!I549-'Simulated_Rrs (SPM=0)'!I549</f>
        <v>1.5613807430441633E-3</v>
      </c>
      <c r="J549" s="2">
        <f>'Radiometer Rrs'!J549-'Simulated_Rrs (SPM=0)'!J549</f>
        <v>2.3682241821495254E-3</v>
      </c>
      <c r="K549" s="2">
        <f>'Radiometer Rrs'!K549-'Simulated_Rrs (SPM=0)'!K549</f>
        <v>1.5500388483582473E-2</v>
      </c>
      <c r="L549" s="2">
        <f>'Radiometer Rrs'!L549-'Simulated_Rrs (SPM=0)'!L549</f>
        <v>2.2237360449875506E-3</v>
      </c>
      <c r="M549" s="2">
        <f>'Radiometer Rrs'!M549-'Simulated_Rrs (SPM=0)'!M549</f>
        <v>1.6420907722254784E-3</v>
      </c>
      <c r="N549" s="2">
        <f>'Radiometer Rrs'!N549-'Simulated_Rrs (SPM=0)'!N549</f>
        <v>2.2643645378479915E-3</v>
      </c>
      <c r="O549" s="2">
        <f>'Radiometer Rrs'!O549-'Simulated_Rrs (SPM=0)'!O549</f>
        <v>3.3654133877213189E-3</v>
      </c>
      <c r="P549" s="2">
        <f>'Radiometer Rrs'!P549-'Simulated_Rrs (SPM=0)'!P549</f>
        <v>1.0798639660580932E-3</v>
      </c>
      <c r="Q549" s="2">
        <f>'Radiometer Rrs'!Q549-'Simulated_Rrs (SPM=0)'!Q549</f>
        <v>1.0166107825278603E-3</v>
      </c>
      <c r="R549" s="2">
        <f>'Radiometer Rrs'!R549-'Simulated_Rrs (SPM=0)'!R549</f>
        <v>1.0798639658943852E-3</v>
      </c>
      <c r="S549" s="2">
        <f>'Radiometer Rrs'!S549-'Simulated_Rrs (SPM=0)'!S549</f>
        <v>2.5610502664072344E-3</v>
      </c>
      <c r="T549" s="2">
        <f>'Radiometer Rrs'!T549-'Simulated_Rrs (SPM=0)'!T549</f>
        <v>4.8608360623535825E-4</v>
      </c>
      <c r="U549" s="2">
        <f>'Radiometer Rrs'!U549-'Simulated_Rrs (SPM=0)'!U549</f>
        <v>7.958041986226622E-3</v>
      </c>
      <c r="V549" s="2">
        <f>'Radiometer Rrs'!V549-'Simulated_Rrs (SPM=0)'!V549</f>
        <v>5.7226513115441789E-3</v>
      </c>
      <c r="W549" s="2">
        <f>'Radiometer Rrs'!W549-'Simulated_Rrs (SPM=0)'!W549</f>
        <v>4.1318771522118299E-3</v>
      </c>
      <c r="X549" s="2">
        <f>'Radiometer Rrs'!X549-'Simulated_Rrs (SPM=0)'!X549</f>
        <v>1.0319200436475799E-2</v>
      </c>
      <c r="Y549" s="2">
        <f>'Radiometer Rrs'!Y549-'Simulated_Rrs (SPM=0)'!Y549</f>
        <v>1.0038898111158941E-2</v>
      </c>
      <c r="Z549" s="2">
        <f>'Radiometer Rrs'!Z549-'Simulated_Rrs (SPM=0)'!Z549</f>
        <v>1.475535412743373E-2</v>
      </c>
      <c r="AA549" s="2">
        <f>'Radiometer Rrs'!AA549-'Simulated_Rrs (SPM=0)'!AA549</f>
        <v>8.2337988114285637E-3</v>
      </c>
      <c r="AB549" s="2">
        <f>'Radiometer Rrs'!AB549-'Simulated_Rrs (SPM=0)'!AB549</f>
        <v>8.4211558634963452E-3</v>
      </c>
      <c r="AC549" s="2">
        <f>'Radiometer Rrs'!AC549-'Simulated_Rrs (SPM=0)'!AC549</f>
        <v>9.5739914578641078E-4</v>
      </c>
      <c r="AD549" s="2">
        <f>'Radiometer Rrs'!AD549-'Simulated_Rrs (SPM=0)'!AD549</f>
        <v>6.9516735721112527E-3</v>
      </c>
      <c r="AE549" s="2">
        <f>'Radiometer Rrs'!AE549-'Simulated_Rrs (SPM=0)'!AE549</f>
        <v>8.2337988114287563E-3</v>
      </c>
    </row>
    <row r="550" spans="1:31" x14ac:dyDescent="0.3">
      <c r="A550" s="2">
        <v>947</v>
      </c>
      <c r="B550" s="2">
        <f>'Radiometer Rrs'!B550-'Simulated_Rrs (SPM=0)'!B550</f>
        <v>1.7478480019780648E-3</v>
      </c>
      <c r="C550" s="2">
        <f>'Radiometer Rrs'!C550-'Simulated_Rrs (SPM=0)'!C550</f>
        <v>1.8157812066428144E-3</v>
      </c>
      <c r="D550" s="2">
        <f>'Radiometer Rrs'!D550-'Simulated_Rrs (SPM=0)'!D550</f>
        <v>1.5803418895319599E-3</v>
      </c>
      <c r="E550" s="2">
        <f>'Radiometer Rrs'!E550-'Simulated_Rrs (SPM=0)'!E550</f>
        <v>1.7686021238648099E-3</v>
      </c>
      <c r="F550" s="2">
        <f>'Radiometer Rrs'!F550-'Simulated_Rrs (SPM=0)'!F550</f>
        <v>1.6304503992906755E-3</v>
      </c>
      <c r="G550" s="2">
        <f>'Radiometer Rrs'!G550-'Simulated_Rrs (SPM=0)'!G550</f>
        <v>2.7521080543574765E-3</v>
      </c>
      <c r="H550" s="2">
        <f>'Radiometer Rrs'!H550-'Simulated_Rrs (SPM=0)'!H550</f>
        <v>1.489138182590782E-3</v>
      </c>
      <c r="I550" s="2">
        <f>'Radiometer Rrs'!I550-'Simulated_Rrs (SPM=0)'!I550</f>
        <v>1.5415719702042089E-3</v>
      </c>
      <c r="J550" s="2">
        <f>'Radiometer Rrs'!J550-'Simulated_Rrs (SPM=0)'!J550</f>
        <v>2.3542616890543902E-3</v>
      </c>
      <c r="K550" s="2">
        <f>'Radiometer Rrs'!K550-'Simulated_Rrs (SPM=0)'!K550</f>
        <v>1.5540310230420608E-2</v>
      </c>
      <c r="L550" s="2">
        <f>'Radiometer Rrs'!L550-'Simulated_Rrs (SPM=0)'!L550</f>
        <v>2.1627559337859311E-3</v>
      </c>
      <c r="M550" s="2">
        <f>'Radiometer Rrs'!M550-'Simulated_Rrs (SPM=0)'!M550</f>
        <v>1.6980268013549497E-3</v>
      </c>
      <c r="N550" s="2">
        <f>'Radiometer Rrs'!N550-'Simulated_Rrs (SPM=0)'!N550</f>
        <v>2.2389618540881611E-3</v>
      </c>
      <c r="O550" s="2">
        <f>'Radiometer Rrs'!O550-'Simulated_Rrs (SPM=0)'!O550</f>
        <v>3.3373487360745207E-3</v>
      </c>
      <c r="P550" s="2">
        <f>'Radiometer Rrs'!P550-'Simulated_Rrs (SPM=0)'!P550</f>
        <v>1.0762753643724669E-3</v>
      </c>
      <c r="Q550" s="2">
        <f>'Radiometer Rrs'!Q550-'Simulated_Rrs (SPM=0)'!Q550</f>
        <v>1.0235977131168865E-3</v>
      </c>
      <c r="R550" s="2">
        <f>'Radiometer Rrs'!R550-'Simulated_Rrs (SPM=0)'!R550</f>
        <v>1.0762753642236582E-3</v>
      </c>
      <c r="S550" s="2">
        <f>'Radiometer Rrs'!S550-'Simulated_Rrs (SPM=0)'!S550</f>
        <v>2.5336657767945836E-3</v>
      </c>
      <c r="T550" s="2">
        <f>'Radiometer Rrs'!T550-'Simulated_Rrs (SPM=0)'!T550</f>
        <v>4.8801652460744372E-4</v>
      </c>
      <c r="U550" s="2">
        <f>'Radiometer Rrs'!U550-'Simulated_Rrs (SPM=0)'!U550</f>
        <v>8.0416739620861235E-3</v>
      </c>
      <c r="V550" s="2">
        <f>'Radiometer Rrs'!V550-'Simulated_Rrs (SPM=0)'!V550</f>
        <v>5.6685705082832683E-3</v>
      </c>
      <c r="W550" s="2">
        <f>'Radiometer Rrs'!W550-'Simulated_Rrs (SPM=0)'!W550</f>
        <v>4.6729305074650956E-3</v>
      </c>
      <c r="X550" s="2">
        <f>'Radiometer Rrs'!X550-'Simulated_Rrs (SPM=0)'!X550</f>
        <v>1.0408633358211978E-2</v>
      </c>
      <c r="Y550" s="2">
        <f>'Radiometer Rrs'!Y550-'Simulated_Rrs (SPM=0)'!Y550</f>
        <v>1.0176920502265908E-2</v>
      </c>
      <c r="Z550" s="2">
        <f>'Radiometer Rrs'!Z550-'Simulated_Rrs (SPM=0)'!Z550</f>
        <v>1.4875708246820668E-2</v>
      </c>
      <c r="AA550" s="2">
        <f>'Radiometer Rrs'!AA550-'Simulated_Rrs (SPM=0)'!AA550</f>
        <v>8.2852108947070423E-3</v>
      </c>
      <c r="AB550" s="2">
        <f>'Radiometer Rrs'!AB550-'Simulated_Rrs (SPM=0)'!AB550</f>
        <v>8.4245648587879286E-3</v>
      </c>
      <c r="AC550" s="2">
        <f>'Radiometer Rrs'!AC550-'Simulated_Rrs (SPM=0)'!AC550</f>
        <v>9.6528886071004514E-4</v>
      </c>
      <c r="AD550" s="2">
        <f>'Radiometer Rrs'!AD550-'Simulated_Rrs (SPM=0)'!AD550</f>
        <v>6.9078018574373797E-3</v>
      </c>
      <c r="AE550" s="2">
        <f>'Radiometer Rrs'!AE550-'Simulated_Rrs (SPM=0)'!AE550</f>
        <v>8.2852108947072158E-3</v>
      </c>
    </row>
    <row r="551" spans="1:31" x14ac:dyDescent="0.3">
      <c r="A551" s="2">
        <v>948</v>
      </c>
      <c r="B551" s="2">
        <f>'Radiometer Rrs'!B551-'Simulated_Rrs (SPM=0)'!B551</f>
        <v>1.7530400545191411E-3</v>
      </c>
      <c r="C551" s="2">
        <f>'Radiometer Rrs'!C551-'Simulated_Rrs (SPM=0)'!C551</f>
        <v>1.766366818421657E-3</v>
      </c>
      <c r="D551" s="2">
        <f>'Radiometer Rrs'!D551-'Simulated_Rrs (SPM=0)'!D551</f>
        <v>1.5573998363732828E-3</v>
      </c>
      <c r="E551" s="2">
        <f>'Radiometer Rrs'!E551-'Simulated_Rrs (SPM=0)'!E551</f>
        <v>1.7370252879827454E-3</v>
      </c>
      <c r="F551" s="2">
        <f>'Radiometer Rrs'!F551-'Simulated_Rrs (SPM=0)'!F551</f>
        <v>1.5961591103265905E-3</v>
      </c>
      <c r="G551" s="2">
        <f>'Radiometer Rrs'!G551-'Simulated_Rrs (SPM=0)'!G551</f>
        <v>2.761425046561379E-3</v>
      </c>
      <c r="H551" s="2">
        <f>'Radiometer Rrs'!H551-'Simulated_Rrs (SPM=0)'!H551</f>
        <v>1.4969643983329779E-3</v>
      </c>
      <c r="I551" s="2">
        <f>'Radiometer Rrs'!I551-'Simulated_Rrs (SPM=0)'!I551</f>
        <v>1.5194702854257201E-3</v>
      </c>
      <c r="J551" s="2">
        <f>'Radiometer Rrs'!J551-'Simulated_Rrs (SPM=0)'!J551</f>
        <v>2.3269270910632601E-3</v>
      </c>
      <c r="K551" s="2">
        <f>'Radiometer Rrs'!K551-'Simulated_Rrs (SPM=0)'!K551</f>
        <v>1.5587712270788251E-2</v>
      </c>
      <c r="L551" s="2">
        <f>'Radiometer Rrs'!L551-'Simulated_Rrs (SPM=0)'!L551</f>
        <v>2.1303075700243599E-3</v>
      </c>
      <c r="M551" s="2">
        <f>'Radiometer Rrs'!M551-'Simulated_Rrs (SPM=0)'!M551</f>
        <v>1.7432119199762837E-3</v>
      </c>
      <c r="N551" s="2">
        <f>'Radiometer Rrs'!N551-'Simulated_Rrs (SPM=0)'!N551</f>
        <v>2.2417493857752875E-3</v>
      </c>
      <c r="O551" s="2">
        <f>'Radiometer Rrs'!O551-'Simulated_Rrs (SPM=0)'!O551</f>
        <v>3.3004415383366056E-3</v>
      </c>
      <c r="P551" s="2">
        <f>'Radiometer Rrs'!P551-'Simulated_Rrs (SPM=0)'!P551</f>
        <v>1.0881043211702984E-3</v>
      </c>
      <c r="Q551" s="2">
        <f>'Radiometer Rrs'!Q551-'Simulated_Rrs (SPM=0)'!Q551</f>
        <v>1.0273006988407579E-3</v>
      </c>
      <c r="R551" s="2">
        <f>'Radiometer Rrs'!R551-'Simulated_Rrs (SPM=0)'!R551</f>
        <v>1.0881043210375983E-3</v>
      </c>
      <c r="S551" s="2">
        <f>'Radiometer Rrs'!S551-'Simulated_Rrs (SPM=0)'!S551</f>
        <v>2.5200306923682499E-3</v>
      </c>
      <c r="T551" s="2">
        <f>'Radiometer Rrs'!T551-'Simulated_Rrs (SPM=0)'!T551</f>
        <v>4.852981925514102E-4</v>
      </c>
      <c r="U551" s="2">
        <f>'Radiometer Rrs'!U551-'Simulated_Rrs (SPM=0)'!U551</f>
        <v>8.0913062573528382E-3</v>
      </c>
      <c r="V551" s="2">
        <f>'Radiometer Rrs'!V551-'Simulated_Rrs (SPM=0)'!V551</f>
        <v>5.6255136998863307E-3</v>
      </c>
      <c r="W551" s="2">
        <f>'Radiometer Rrs'!W551-'Simulated_Rrs (SPM=0)'!W551</f>
        <v>4.6513049400942431E-3</v>
      </c>
      <c r="X551" s="2">
        <f>'Radiometer Rrs'!X551-'Simulated_Rrs (SPM=0)'!X551</f>
        <v>1.0586863484875456E-2</v>
      </c>
      <c r="Y551" s="2">
        <f>'Radiometer Rrs'!Y551-'Simulated_Rrs (SPM=0)'!Y551</f>
        <v>1.0278589443486641E-2</v>
      </c>
      <c r="Z551" s="2">
        <f>'Radiometer Rrs'!Z551-'Simulated_Rrs (SPM=0)'!Z551</f>
        <v>1.4920816833173998E-2</v>
      </c>
      <c r="AA551" s="2">
        <f>'Radiometer Rrs'!AA551-'Simulated_Rrs (SPM=0)'!AA551</f>
        <v>8.3150050052741079E-3</v>
      </c>
      <c r="AB551" s="2">
        <f>'Radiometer Rrs'!AB551-'Simulated_Rrs (SPM=0)'!AB551</f>
        <v>8.4975993110085624E-3</v>
      </c>
      <c r="AC551" s="2">
        <f>'Radiometer Rrs'!AC551-'Simulated_Rrs (SPM=0)'!AC551</f>
        <v>9.8376592653234385E-4</v>
      </c>
      <c r="AD551" s="2">
        <f>'Radiometer Rrs'!AD551-'Simulated_Rrs (SPM=0)'!AD551</f>
        <v>6.860908094744881E-3</v>
      </c>
      <c r="AE551" s="2">
        <f>'Radiometer Rrs'!AE551-'Simulated_Rrs (SPM=0)'!AE551</f>
        <v>8.3150050052742605E-3</v>
      </c>
    </row>
    <row r="552" spans="1:31" x14ac:dyDescent="0.3">
      <c r="A552" s="2">
        <v>949</v>
      </c>
      <c r="B552" s="2">
        <f>'Radiometer Rrs'!B552-'Simulated_Rrs (SPM=0)'!B552</f>
        <v>1.7934197286957828E-3</v>
      </c>
      <c r="C552" s="2">
        <f>'Radiometer Rrs'!C552-'Simulated_Rrs (SPM=0)'!C552</f>
        <v>1.7640436105139487E-3</v>
      </c>
      <c r="D552" s="2">
        <f>'Radiometer Rrs'!D552-'Simulated_Rrs (SPM=0)'!D552</f>
        <v>1.5204203020816032E-3</v>
      </c>
      <c r="E552" s="2">
        <f>'Radiometer Rrs'!E552-'Simulated_Rrs (SPM=0)'!E552</f>
        <v>1.7425987890387763E-3</v>
      </c>
      <c r="F552" s="2">
        <f>'Radiometer Rrs'!F552-'Simulated_Rrs (SPM=0)'!F552</f>
        <v>1.5671911419913882E-3</v>
      </c>
      <c r="G552" s="2">
        <f>'Radiometer Rrs'!G552-'Simulated_Rrs (SPM=0)'!G552</f>
        <v>2.6410309646520439E-3</v>
      </c>
      <c r="H552" s="2">
        <f>'Radiometer Rrs'!H552-'Simulated_Rrs (SPM=0)'!H552</f>
        <v>1.4787670998755633E-3</v>
      </c>
      <c r="I552" s="2">
        <f>'Radiometer Rrs'!I552-'Simulated_Rrs (SPM=0)'!I552</f>
        <v>1.521567829769961E-3</v>
      </c>
      <c r="J552" s="2">
        <f>'Radiometer Rrs'!J552-'Simulated_Rrs (SPM=0)'!J552</f>
        <v>2.2688163168953445E-3</v>
      </c>
      <c r="K552" s="2">
        <f>'Radiometer Rrs'!K552-'Simulated_Rrs (SPM=0)'!K552</f>
        <v>1.5646846977281754E-2</v>
      </c>
      <c r="L552" s="2">
        <f>'Radiometer Rrs'!L552-'Simulated_Rrs (SPM=0)'!L552</f>
        <v>2.2169823293707661E-3</v>
      </c>
      <c r="M552" s="2">
        <f>'Radiometer Rrs'!M552-'Simulated_Rrs (SPM=0)'!M552</f>
        <v>1.6846259207756674E-3</v>
      </c>
      <c r="N552" s="2">
        <f>'Radiometer Rrs'!N552-'Simulated_Rrs (SPM=0)'!N552</f>
        <v>2.2967026250437293E-3</v>
      </c>
      <c r="O552" s="2">
        <f>'Radiometer Rrs'!O552-'Simulated_Rrs (SPM=0)'!O552</f>
        <v>3.2927588379276958E-3</v>
      </c>
      <c r="P552" s="2">
        <f>'Radiometer Rrs'!P552-'Simulated_Rrs (SPM=0)'!P552</f>
        <v>1.1263064217497398E-3</v>
      </c>
      <c r="Q552" s="2">
        <f>'Radiometer Rrs'!Q552-'Simulated_Rrs (SPM=0)'!Q552</f>
        <v>1.0210028034041646E-3</v>
      </c>
      <c r="R552" s="2">
        <f>'Radiometer Rrs'!R552-'Simulated_Rrs (SPM=0)'!R552</f>
        <v>1.1263064216311851E-3</v>
      </c>
      <c r="S552" s="2">
        <f>'Radiometer Rrs'!S552-'Simulated_Rrs (SPM=0)'!S552</f>
        <v>2.5437685766944856E-3</v>
      </c>
      <c r="T552" s="2">
        <f>'Radiometer Rrs'!T552-'Simulated_Rrs (SPM=0)'!T552</f>
        <v>4.7283685337968075E-4</v>
      </c>
      <c r="U552" s="2">
        <f>'Radiometer Rrs'!U552-'Simulated_Rrs (SPM=0)'!U552</f>
        <v>7.9659543548807072E-3</v>
      </c>
      <c r="V552" s="2">
        <f>'Radiometer Rrs'!V552-'Simulated_Rrs (SPM=0)'!V552</f>
        <v>5.6434412486176923E-3</v>
      </c>
      <c r="W552" s="2">
        <f>'Radiometer Rrs'!W552-'Simulated_Rrs (SPM=0)'!W552</f>
        <v>3.6539775700584094E-3</v>
      </c>
      <c r="X552" s="2">
        <f>'Radiometer Rrs'!X552-'Simulated_Rrs (SPM=0)'!X552</f>
        <v>1.0786091147415008E-2</v>
      </c>
      <c r="Y552" s="2">
        <f>'Radiometer Rrs'!Y552-'Simulated_Rrs (SPM=0)'!Y552</f>
        <v>1.0160970098216461E-2</v>
      </c>
      <c r="Z552" s="2">
        <f>'Radiometer Rrs'!Z552-'Simulated_Rrs (SPM=0)'!Z552</f>
        <v>1.4594098847637573E-2</v>
      </c>
      <c r="AA552" s="2">
        <f>'Radiometer Rrs'!AA552-'Simulated_Rrs (SPM=0)'!AA552</f>
        <v>8.4271539386541802E-3</v>
      </c>
      <c r="AB552" s="2">
        <f>'Radiometer Rrs'!AB552-'Simulated_Rrs (SPM=0)'!AB552</f>
        <v>8.6721488399651298E-3</v>
      </c>
      <c r="AC552" s="2">
        <f>'Radiometer Rrs'!AC552-'Simulated_Rrs (SPM=0)'!AC552</f>
        <v>9.5520498366719574E-4</v>
      </c>
      <c r="AD552" s="2">
        <f>'Radiometer Rrs'!AD552-'Simulated_Rrs (SPM=0)'!AD552</f>
        <v>6.8046433937929132E-3</v>
      </c>
      <c r="AE552" s="2">
        <f>'Radiometer Rrs'!AE552-'Simulated_Rrs (SPM=0)'!AE552</f>
        <v>8.4271539386543155E-3</v>
      </c>
    </row>
    <row r="553" spans="1:31" x14ac:dyDescent="0.3">
      <c r="A553" s="2">
        <v>950</v>
      </c>
      <c r="B553" s="2">
        <f>'Radiometer Rrs'!B553-'Simulated_Rrs (SPM=0)'!B553</f>
        <v>1.7385514870964496E-3</v>
      </c>
      <c r="C553" s="2">
        <f>'Radiometer Rrs'!C553-'Simulated_Rrs (SPM=0)'!C553</f>
        <v>1.7521246842020011E-3</v>
      </c>
      <c r="D553" s="2">
        <f>'Radiometer Rrs'!D553-'Simulated_Rrs (SPM=0)'!D553</f>
        <v>1.5398699286353404E-3</v>
      </c>
      <c r="E553" s="2">
        <f>'Radiometer Rrs'!E553-'Simulated_Rrs (SPM=0)'!E553</f>
        <v>1.7420080888391309E-3</v>
      </c>
      <c r="F553" s="2">
        <f>'Radiometer Rrs'!F553-'Simulated_Rrs (SPM=0)'!F553</f>
        <v>1.567133220675234E-3</v>
      </c>
      <c r="G553" s="2">
        <f>'Radiometer Rrs'!G553-'Simulated_Rrs (SPM=0)'!G553</f>
        <v>2.5883959332728651E-3</v>
      </c>
      <c r="H553" s="2">
        <f>'Radiometer Rrs'!H553-'Simulated_Rrs (SPM=0)'!H553</f>
        <v>1.4680803101954261E-3</v>
      </c>
      <c r="I553" s="2">
        <f>'Radiometer Rrs'!I553-'Simulated_Rrs (SPM=0)'!I553</f>
        <v>1.5256037990317717E-3</v>
      </c>
      <c r="J553" s="2">
        <f>'Radiometer Rrs'!J553-'Simulated_Rrs (SPM=0)'!J553</f>
        <v>2.2670767375251658E-3</v>
      </c>
      <c r="K553" s="2">
        <f>'Radiometer Rrs'!K553-'Simulated_Rrs (SPM=0)'!K553</f>
        <v>1.5505395727706905E-2</v>
      </c>
      <c r="L553" s="2">
        <f>'Radiometer Rrs'!L553-'Simulated_Rrs (SPM=0)'!L553</f>
        <v>2.2065972996444176E-3</v>
      </c>
      <c r="M553" s="2">
        <f>'Radiometer Rrs'!M553-'Simulated_Rrs (SPM=0)'!M553</f>
        <v>1.6572680813921996E-3</v>
      </c>
      <c r="N553" s="2">
        <f>'Radiometer Rrs'!N553-'Simulated_Rrs (SPM=0)'!N553</f>
        <v>2.2987006437673535E-3</v>
      </c>
      <c r="O553" s="2">
        <f>'Radiometer Rrs'!O553-'Simulated_Rrs (SPM=0)'!O553</f>
        <v>3.2974831374649638E-3</v>
      </c>
      <c r="P553" s="2">
        <f>'Radiometer Rrs'!P553-'Simulated_Rrs (SPM=0)'!P553</f>
        <v>1.0753313516244345E-3</v>
      </c>
      <c r="Q553" s="2">
        <f>'Radiometer Rrs'!Q553-'Simulated_Rrs (SPM=0)'!Q553</f>
        <v>1.0128908270987747E-3</v>
      </c>
      <c r="R553" s="2">
        <f>'Radiometer Rrs'!R553-'Simulated_Rrs (SPM=0)'!R553</f>
        <v>1.0753313515192734E-3</v>
      </c>
      <c r="S553" s="2">
        <f>'Radiometer Rrs'!S553-'Simulated_Rrs (SPM=0)'!S553</f>
        <v>2.5186277478003918E-3</v>
      </c>
      <c r="T553" s="2">
        <f>'Radiometer Rrs'!T553-'Simulated_Rrs (SPM=0)'!T553</f>
        <v>4.7140316343637426E-4</v>
      </c>
      <c r="U553" s="2">
        <f>'Radiometer Rrs'!U553-'Simulated_Rrs (SPM=0)'!U553</f>
        <v>8.0544877872959532E-3</v>
      </c>
      <c r="V553" s="2">
        <f>'Radiometer Rrs'!V553-'Simulated_Rrs (SPM=0)'!V553</f>
        <v>5.5839914344579409E-3</v>
      </c>
      <c r="W553" s="2">
        <f>'Radiometer Rrs'!W553-'Simulated_Rrs (SPM=0)'!W553</f>
        <v>3.5989701800680711E-3</v>
      </c>
      <c r="X553" s="2">
        <f>'Radiometer Rrs'!X553-'Simulated_Rrs (SPM=0)'!X553</f>
        <v>1.0461508641938592E-2</v>
      </c>
      <c r="Y553" s="2">
        <f>'Radiometer Rrs'!Y553-'Simulated_Rrs (SPM=0)'!Y553</f>
        <v>1.0143912985361658E-2</v>
      </c>
      <c r="Z553" s="2">
        <f>'Radiometer Rrs'!Z553-'Simulated_Rrs (SPM=0)'!Z553</f>
        <v>1.4614995037871689E-2</v>
      </c>
      <c r="AA553" s="2">
        <f>'Radiometer Rrs'!AA553-'Simulated_Rrs (SPM=0)'!AA553</f>
        <v>8.1276720798502747E-3</v>
      </c>
      <c r="AB553" s="2">
        <f>'Radiometer Rrs'!AB553-'Simulated_Rrs (SPM=0)'!AB553</f>
        <v>8.475290971970759E-3</v>
      </c>
      <c r="AC553" s="2">
        <f>'Radiometer Rrs'!AC553-'Simulated_Rrs (SPM=0)'!AC553</f>
        <v>9.2859805131192302E-4</v>
      </c>
      <c r="AD553" s="2">
        <f>'Radiometer Rrs'!AD553-'Simulated_Rrs (SPM=0)'!AD553</f>
        <v>6.7592501945537104E-3</v>
      </c>
      <c r="AE553" s="2">
        <f>'Radiometer Rrs'!AE553-'Simulated_Rrs (SPM=0)'!AE553</f>
        <v>8.1276720798503926E-3</v>
      </c>
    </row>
    <row r="554" spans="1:31" x14ac:dyDescent="0.3">
      <c r="A554" s="2">
        <v>951</v>
      </c>
      <c r="B554" s="2">
        <f>'Radiometer Rrs'!B554-'Simulated_Rrs (SPM=0)'!B554</f>
        <v>1.6919621861955217E-3</v>
      </c>
      <c r="C554" s="2">
        <f>'Radiometer Rrs'!C554-'Simulated_Rrs (SPM=0)'!C554</f>
        <v>1.7398934535709518E-3</v>
      </c>
      <c r="D554" s="2">
        <f>'Radiometer Rrs'!D554-'Simulated_Rrs (SPM=0)'!D554</f>
        <v>1.5516549809263327E-3</v>
      </c>
      <c r="E554" s="2">
        <f>'Radiometer Rrs'!E554-'Simulated_Rrs (SPM=0)'!E554</f>
        <v>1.746148830976895E-3</v>
      </c>
      <c r="F554" s="2">
        <f>'Radiometer Rrs'!F554-'Simulated_Rrs (SPM=0)'!F554</f>
        <v>1.5683195841241417E-3</v>
      </c>
      <c r="G554" s="2">
        <f>'Radiometer Rrs'!G554-'Simulated_Rrs (SPM=0)'!G554</f>
        <v>2.5772807193945391E-3</v>
      </c>
      <c r="H554" s="2">
        <f>'Radiometer Rrs'!H554-'Simulated_Rrs (SPM=0)'!H554</f>
        <v>1.4587438561331312E-3</v>
      </c>
      <c r="I554" s="2">
        <f>'Radiometer Rrs'!I554-'Simulated_Rrs (SPM=0)'!I554</f>
        <v>1.5322961418291008E-3</v>
      </c>
      <c r="J554" s="2">
        <f>'Radiometer Rrs'!J554-'Simulated_Rrs (SPM=0)'!J554</f>
        <v>2.2654900419305049E-3</v>
      </c>
      <c r="K554" s="2">
        <f>'Radiometer Rrs'!K554-'Simulated_Rrs (SPM=0)'!K554</f>
        <v>1.541810120028681E-2</v>
      </c>
      <c r="L554" s="2">
        <f>'Radiometer Rrs'!L554-'Simulated_Rrs (SPM=0)'!L554</f>
        <v>2.187731993359567E-3</v>
      </c>
      <c r="M554" s="2">
        <f>'Radiometer Rrs'!M554-'Simulated_Rrs (SPM=0)'!M554</f>
        <v>1.636807759202E-3</v>
      </c>
      <c r="N554" s="2">
        <f>'Radiometer Rrs'!N554-'Simulated_Rrs (SPM=0)'!N554</f>
        <v>2.2807338829492819E-3</v>
      </c>
      <c r="O554" s="2">
        <f>'Radiometer Rrs'!O554-'Simulated_Rrs (SPM=0)'!O554</f>
        <v>3.3057391011063432E-3</v>
      </c>
      <c r="P554" s="2">
        <f>'Radiometer Rrs'!P554-'Simulated_Rrs (SPM=0)'!P554</f>
        <v>1.0314510759714011E-3</v>
      </c>
      <c r="Q554" s="2">
        <f>'Radiometer Rrs'!Q554-'Simulated_Rrs (SPM=0)'!Q554</f>
        <v>1.0023115299451063E-3</v>
      </c>
      <c r="R554" s="2">
        <f>'Radiometer Rrs'!R554-'Simulated_Rrs (SPM=0)'!R554</f>
        <v>1.0314510758779511E-3</v>
      </c>
      <c r="S554" s="2">
        <f>'Radiometer Rrs'!S554-'Simulated_Rrs (SPM=0)'!S554</f>
        <v>2.5031200799292006E-3</v>
      </c>
      <c r="T554" s="2">
        <f>'Radiometer Rrs'!T554-'Simulated_Rrs (SPM=0)'!T554</f>
        <v>4.6846058086136245E-4</v>
      </c>
      <c r="U554" s="2">
        <f>'Radiometer Rrs'!U554-'Simulated_Rrs (SPM=0)'!U554</f>
        <v>8.1168676320289377E-3</v>
      </c>
      <c r="V554" s="2">
        <f>'Radiometer Rrs'!V554-'Simulated_Rrs (SPM=0)'!V554</f>
        <v>5.56165174943417E-3</v>
      </c>
      <c r="W554" s="2">
        <f>'Radiometer Rrs'!W554-'Simulated_Rrs (SPM=0)'!W554</f>
        <v>3.7856181225151319E-3</v>
      </c>
      <c r="X554" s="2">
        <f>'Radiometer Rrs'!X554-'Simulated_Rrs (SPM=0)'!X554</f>
        <v>1.0187047992425284E-2</v>
      </c>
      <c r="Y554" s="2">
        <f>'Radiometer Rrs'!Y554-'Simulated_Rrs (SPM=0)'!Y554</f>
        <v>1.0127645329614174E-2</v>
      </c>
      <c r="Z554" s="2">
        <f>'Radiometer Rrs'!Z554-'Simulated_Rrs (SPM=0)'!Z554</f>
        <v>1.4638080411736398E-2</v>
      </c>
      <c r="AA554" s="2">
        <f>'Radiometer Rrs'!AA554-'Simulated_Rrs (SPM=0)'!AA554</f>
        <v>7.9203171120359513E-3</v>
      </c>
      <c r="AB554" s="2">
        <f>'Radiometer Rrs'!AB554-'Simulated_Rrs (SPM=0)'!AB554</f>
        <v>8.1993431658499687E-3</v>
      </c>
      <c r="AC554" s="2">
        <f>'Radiometer Rrs'!AC554-'Simulated_Rrs (SPM=0)'!AC554</f>
        <v>9.1652830465592061E-4</v>
      </c>
      <c r="AD554" s="2">
        <f>'Radiometer Rrs'!AD554-'Simulated_Rrs (SPM=0)'!AD554</f>
        <v>6.753759558462951E-3</v>
      </c>
      <c r="AE554" s="2">
        <f>'Radiometer Rrs'!AE554-'Simulated_Rrs (SPM=0)'!AE554</f>
        <v>7.9203171120360554E-3</v>
      </c>
    </row>
    <row r="555" spans="1:31" x14ac:dyDescent="0.3">
      <c r="A555" s="2">
        <v>952</v>
      </c>
      <c r="B555" s="2">
        <f>'Radiometer Rrs'!B555-'Simulated_Rrs (SPM=0)'!B555</f>
        <v>1.7202518044679279E-3</v>
      </c>
      <c r="C555" s="2">
        <f>'Radiometer Rrs'!C555-'Simulated_Rrs (SPM=0)'!C555</f>
        <v>1.7325311219383941E-3</v>
      </c>
      <c r="D555" s="2">
        <f>'Radiometer Rrs'!D555-'Simulated_Rrs (SPM=0)'!D555</f>
        <v>1.5126391227681423E-3</v>
      </c>
      <c r="E555" s="2">
        <f>'Radiometer Rrs'!E555-'Simulated_Rrs (SPM=0)'!E555</f>
        <v>1.7649254959755225E-3</v>
      </c>
      <c r="F555" s="2">
        <f>'Radiometer Rrs'!F555-'Simulated_Rrs (SPM=0)'!F555</f>
        <v>1.5555451912714843E-3</v>
      </c>
      <c r="G555" s="2">
        <f>'Radiometer Rrs'!G555-'Simulated_Rrs (SPM=0)'!G555</f>
        <v>2.6235190735493601E-3</v>
      </c>
      <c r="H555" s="2">
        <f>'Radiometer Rrs'!H555-'Simulated_Rrs (SPM=0)'!H555</f>
        <v>1.4481771617328042E-3</v>
      </c>
      <c r="I555" s="2">
        <f>'Radiometer Rrs'!I555-'Simulated_Rrs (SPM=0)'!I555</f>
        <v>1.5440560483483696E-3</v>
      </c>
      <c r="J555" s="2">
        <f>'Radiometer Rrs'!J555-'Simulated_Rrs (SPM=0)'!J555</f>
        <v>2.2313769848542869E-3</v>
      </c>
      <c r="K555" s="2">
        <f>'Radiometer Rrs'!K555-'Simulated_Rrs (SPM=0)'!K555</f>
        <v>1.5574180938940637E-2</v>
      </c>
      <c r="L555" s="2">
        <f>'Radiometer Rrs'!L555-'Simulated_Rrs (SPM=0)'!L555</f>
        <v>2.2056976920715103E-3</v>
      </c>
      <c r="M555" s="2">
        <f>'Radiometer Rrs'!M555-'Simulated_Rrs (SPM=0)'!M555</f>
        <v>1.6142253239101578E-3</v>
      </c>
      <c r="N555" s="2">
        <f>'Radiometer Rrs'!N555-'Simulated_Rrs (SPM=0)'!N555</f>
        <v>2.247073288526144E-3</v>
      </c>
      <c r="O555" s="2">
        <f>'Radiometer Rrs'!O555-'Simulated_Rrs (SPM=0)'!O555</f>
        <v>3.3149983043630547E-3</v>
      </c>
      <c r="P555" s="2">
        <f>'Radiometer Rrs'!P555-'Simulated_Rrs (SPM=0)'!P555</f>
        <v>1.0561454436696369E-3</v>
      </c>
      <c r="Q555" s="2">
        <f>'Radiometer Rrs'!Q555-'Simulated_Rrs (SPM=0)'!Q555</f>
        <v>9.87033471326727E-4</v>
      </c>
      <c r="R555" s="2">
        <f>'Radiometer Rrs'!R555-'Simulated_Rrs (SPM=0)'!R555</f>
        <v>1.0561454435865886E-3</v>
      </c>
      <c r="S555" s="2">
        <f>'Radiometer Rrs'!S555-'Simulated_Rrs (SPM=0)'!S555</f>
        <v>2.5386024771638432E-3</v>
      </c>
      <c r="T555" s="2">
        <f>'Radiometer Rrs'!T555-'Simulated_Rrs (SPM=0)'!T555</f>
        <v>4.5556456010191357E-4</v>
      </c>
      <c r="U555" s="2">
        <f>'Radiometer Rrs'!U555-'Simulated_Rrs (SPM=0)'!U555</f>
        <v>7.9934561001599649E-3</v>
      </c>
      <c r="V555" s="2">
        <f>'Radiometer Rrs'!V555-'Simulated_Rrs (SPM=0)'!V555</f>
        <v>5.6710392674173306E-3</v>
      </c>
      <c r="W555" s="2">
        <f>'Radiometer Rrs'!W555-'Simulated_Rrs (SPM=0)'!W555</f>
        <v>3.986441958963729E-3</v>
      </c>
      <c r="X555" s="2">
        <f>'Radiometer Rrs'!X555-'Simulated_Rrs (SPM=0)'!X555</f>
        <v>1.0335094378175388E-2</v>
      </c>
      <c r="Y555" s="2">
        <f>'Radiometer Rrs'!Y555-'Simulated_Rrs (SPM=0)'!Y555</f>
        <v>1.0054558544882573E-2</v>
      </c>
      <c r="Z555" s="2">
        <f>'Radiometer Rrs'!Z555-'Simulated_Rrs (SPM=0)'!Z555</f>
        <v>1.4463499051547198E-2</v>
      </c>
      <c r="AA555" s="2">
        <f>'Radiometer Rrs'!AA555-'Simulated_Rrs (SPM=0)'!AA555</f>
        <v>8.1680429586459651E-3</v>
      </c>
      <c r="AB555" s="2">
        <f>'Radiometer Rrs'!AB555-'Simulated_Rrs (SPM=0)'!AB555</f>
        <v>7.9555065923301201E-3</v>
      </c>
      <c r="AC555" s="2">
        <f>'Radiometer Rrs'!AC555-'Simulated_Rrs (SPM=0)'!AC555</f>
        <v>9.3723892517527771E-4</v>
      </c>
      <c r="AD555" s="2">
        <f>'Radiometer Rrs'!AD555-'Simulated_Rrs (SPM=0)'!AD555</f>
        <v>6.8350333003939518E-3</v>
      </c>
      <c r="AE555" s="2">
        <f>'Radiometer Rrs'!AE555-'Simulated_Rrs (SPM=0)'!AE555</f>
        <v>8.168042958646057E-3</v>
      </c>
    </row>
    <row r="556" spans="1:31" x14ac:dyDescent="0.3">
      <c r="A556" s="2">
        <v>953</v>
      </c>
      <c r="B556" s="2">
        <f>'Radiometer Rrs'!B556-'Simulated_Rrs (SPM=0)'!B556</f>
        <v>1.6901699945978811E-3</v>
      </c>
      <c r="C556" s="2">
        <f>'Radiometer Rrs'!C556-'Simulated_Rrs (SPM=0)'!C556</f>
        <v>1.7111379883161804E-3</v>
      </c>
      <c r="D556" s="2">
        <f>'Radiometer Rrs'!D556-'Simulated_Rrs (SPM=0)'!D556</f>
        <v>1.5263051516018818E-3</v>
      </c>
      <c r="E556" s="2">
        <f>'Radiometer Rrs'!E556-'Simulated_Rrs (SPM=0)'!E556</f>
        <v>1.7505219263428743E-3</v>
      </c>
      <c r="F556" s="2">
        <f>'Radiometer Rrs'!F556-'Simulated_Rrs (SPM=0)'!F556</f>
        <v>1.5267563075446022E-3</v>
      </c>
      <c r="G556" s="2">
        <f>'Radiometer Rrs'!G556-'Simulated_Rrs (SPM=0)'!G556</f>
        <v>2.6361913124356424E-3</v>
      </c>
      <c r="H556" s="2">
        <f>'Radiometer Rrs'!H556-'Simulated_Rrs (SPM=0)'!H556</f>
        <v>1.4303715421044307E-3</v>
      </c>
      <c r="I556" s="2">
        <f>'Radiometer Rrs'!I556-'Simulated_Rrs (SPM=0)'!I556</f>
        <v>1.5343115207210338E-3</v>
      </c>
      <c r="J556" s="2">
        <f>'Radiometer Rrs'!J556-'Simulated_Rrs (SPM=0)'!J556</f>
        <v>2.2348662807226685E-3</v>
      </c>
      <c r="K556" s="2">
        <f>'Radiometer Rrs'!K556-'Simulated_Rrs (SPM=0)'!K556</f>
        <v>1.554168091863896E-2</v>
      </c>
      <c r="L556" s="2">
        <f>'Radiometer Rrs'!L556-'Simulated_Rrs (SPM=0)'!L556</f>
        <v>2.1936040189162107E-3</v>
      </c>
      <c r="M556" s="2">
        <f>'Radiometer Rrs'!M556-'Simulated_Rrs (SPM=0)'!M556</f>
        <v>1.6349937395297143E-3</v>
      </c>
      <c r="N556" s="2">
        <f>'Radiometer Rrs'!N556-'Simulated_Rrs (SPM=0)'!N556</f>
        <v>2.2604380689095786E-3</v>
      </c>
      <c r="O556" s="2">
        <f>'Radiometer Rrs'!O556-'Simulated_Rrs (SPM=0)'!O556</f>
        <v>3.299975284285361E-3</v>
      </c>
      <c r="P556" s="2">
        <f>'Radiometer Rrs'!P556-'Simulated_Rrs (SPM=0)'!P556</f>
        <v>1.0545141196401416E-3</v>
      </c>
      <c r="Q556" s="2">
        <f>'Radiometer Rrs'!Q556-'Simulated_Rrs (SPM=0)'!Q556</f>
        <v>1.0060837313339397E-3</v>
      </c>
      <c r="R556" s="2">
        <f>'Radiometer Rrs'!R556-'Simulated_Rrs (SPM=0)'!R556</f>
        <v>1.0545141195666926E-3</v>
      </c>
      <c r="S556" s="2">
        <f>'Radiometer Rrs'!S556-'Simulated_Rrs (SPM=0)'!S556</f>
        <v>2.5088986579243832E-3</v>
      </c>
      <c r="T556" s="2">
        <f>'Radiometer Rrs'!T556-'Simulated_Rrs (SPM=0)'!T556</f>
        <v>4.5380148484653097E-4</v>
      </c>
      <c r="U556" s="2">
        <f>'Radiometer Rrs'!U556-'Simulated_Rrs (SPM=0)'!U556</f>
        <v>8.0841862746790331E-3</v>
      </c>
      <c r="V556" s="2">
        <f>'Radiometer Rrs'!V556-'Simulated_Rrs (SPM=0)'!V556</f>
        <v>5.6230046931210814E-3</v>
      </c>
      <c r="W556" s="2">
        <f>'Radiometer Rrs'!W556-'Simulated_Rrs (SPM=0)'!W556</f>
        <v>3.8100704836347993E-3</v>
      </c>
      <c r="X556" s="2">
        <f>'Radiometer Rrs'!X556-'Simulated_Rrs (SPM=0)'!X556</f>
        <v>1.0164595942692457E-2</v>
      </c>
      <c r="Y556" s="2">
        <f>'Radiometer Rrs'!Y556-'Simulated_Rrs (SPM=0)'!Y556</f>
        <v>1.0104157542910901E-2</v>
      </c>
      <c r="Z556" s="2">
        <f>'Radiometer Rrs'!Z556-'Simulated_Rrs (SPM=0)'!Z556</f>
        <v>1.4659329947117883E-2</v>
      </c>
      <c r="AA556" s="2">
        <f>'Radiometer Rrs'!AA556-'Simulated_Rrs (SPM=0)'!AA556</f>
        <v>8.2114099792129323E-3</v>
      </c>
      <c r="AB556" s="2">
        <f>'Radiometer Rrs'!AB556-'Simulated_Rrs (SPM=0)'!AB556</f>
        <v>8.1474981639649974E-3</v>
      </c>
      <c r="AC556" s="2">
        <f>'Radiometer Rrs'!AC556-'Simulated_Rrs (SPM=0)'!AC556</f>
        <v>9.438155386473692E-4</v>
      </c>
      <c r="AD556" s="2">
        <f>'Radiometer Rrs'!AD556-'Simulated_Rrs (SPM=0)'!AD556</f>
        <v>6.7810685564841143E-3</v>
      </c>
      <c r="AE556" s="2">
        <f>'Radiometer Rrs'!AE556-'Simulated_Rrs (SPM=0)'!AE556</f>
        <v>8.2114099792130139E-3</v>
      </c>
    </row>
    <row r="557" spans="1:31" x14ac:dyDescent="0.3">
      <c r="A557" s="2">
        <v>954</v>
      </c>
      <c r="B557" s="2">
        <f>'Radiometer Rrs'!B557-'Simulated_Rrs (SPM=0)'!B557</f>
        <v>1.6468478088951049E-3</v>
      </c>
      <c r="C557" s="2">
        <f>'Radiometer Rrs'!C557-'Simulated_Rrs (SPM=0)'!C557</f>
        <v>1.6923178915855862E-3</v>
      </c>
      <c r="D557" s="2">
        <f>'Radiometer Rrs'!D557-'Simulated_Rrs (SPM=0)'!D557</f>
        <v>1.5366260869599175E-3</v>
      </c>
      <c r="E557" s="2">
        <f>'Radiometer Rrs'!E557-'Simulated_Rrs (SPM=0)'!E557</f>
        <v>1.7293771688301313E-3</v>
      </c>
      <c r="F557" s="2">
        <f>'Radiometer Rrs'!F557-'Simulated_Rrs (SPM=0)'!F557</f>
        <v>1.5184615176217842E-3</v>
      </c>
      <c r="G557" s="2">
        <f>'Radiometer Rrs'!G557-'Simulated_Rrs (SPM=0)'!G557</f>
        <v>2.6094320133398831E-3</v>
      </c>
      <c r="H557" s="2">
        <f>'Radiometer Rrs'!H557-'Simulated_Rrs (SPM=0)'!H557</f>
        <v>1.4228757046235328E-3</v>
      </c>
      <c r="I557" s="2">
        <f>'Radiometer Rrs'!I557-'Simulated_Rrs (SPM=0)'!I557</f>
        <v>1.5348898890683812E-3</v>
      </c>
      <c r="J557" s="2">
        <f>'Radiometer Rrs'!J557-'Simulated_Rrs (SPM=0)'!J557</f>
        <v>2.2585498284641899E-3</v>
      </c>
      <c r="K557" s="2">
        <f>'Radiometer Rrs'!K557-'Simulated_Rrs (SPM=0)'!K557</f>
        <v>1.5517867775615654E-2</v>
      </c>
      <c r="L557" s="2">
        <f>'Radiometer Rrs'!L557-'Simulated_Rrs (SPM=0)'!L557</f>
        <v>2.1863111240406391E-3</v>
      </c>
      <c r="M557" s="2">
        <f>'Radiometer Rrs'!M557-'Simulated_Rrs (SPM=0)'!M557</f>
        <v>1.6447737150386706E-3</v>
      </c>
      <c r="N557" s="2">
        <f>'Radiometer Rrs'!N557-'Simulated_Rrs (SPM=0)'!N557</f>
        <v>2.2708509572298913E-3</v>
      </c>
      <c r="O557" s="2">
        <f>'Radiometer Rrs'!O557-'Simulated_Rrs (SPM=0)'!O557</f>
        <v>3.2920124385781738E-3</v>
      </c>
      <c r="P557" s="2">
        <f>'Radiometer Rrs'!P557-'Simulated_Rrs (SPM=0)'!P557</f>
        <v>1.0521281673466732E-3</v>
      </c>
      <c r="Q557" s="2">
        <f>'Radiometer Rrs'!Q557-'Simulated_Rrs (SPM=0)'!Q557</f>
        <v>1.0229406604090982E-3</v>
      </c>
      <c r="R557" s="2">
        <f>'Radiometer Rrs'!R557-'Simulated_Rrs (SPM=0)'!R557</f>
        <v>1.0521281672817516E-3</v>
      </c>
      <c r="S557" s="2">
        <f>'Radiometer Rrs'!S557-'Simulated_Rrs (SPM=0)'!S557</f>
        <v>2.4805037769218734E-3</v>
      </c>
      <c r="T557" s="2">
        <f>'Radiometer Rrs'!T557-'Simulated_Rrs (SPM=0)'!T557</f>
        <v>4.5213675038755749E-4</v>
      </c>
      <c r="U557" s="2">
        <f>'Radiometer Rrs'!U557-'Simulated_Rrs (SPM=0)'!U557</f>
        <v>8.1534836607117158E-3</v>
      </c>
      <c r="V557" s="2">
        <f>'Radiometer Rrs'!V557-'Simulated_Rrs (SPM=0)'!V557</f>
        <v>5.5743104305951505E-3</v>
      </c>
      <c r="W557" s="2">
        <f>'Radiometer Rrs'!W557-'Simulated_Rrs (SPM=0)'!W557</f>
        <v>3.5230706173298987E-3</v>
      </c>
      <c r="X557" s="2">
        <f>'Radiometer Rrs'!X557-'Simulated_Rrs (SPM=0)'!X557</f>
        <v>9.9271357227025819E-3</v>
      </c>
      <c r="Y557" s="2">
        <f>'Radiometer Rrs'!Y557-'Simulated_Rrs (SPM=0)'!Y557</f>
        <v>1.0125529352566302E-2</v>
      </c>
      <c r="Z557" s="2">
        <f>'Radiometer Rrs'!Z557-'Simulated_Rrs (SPM=0)'!Z557</f>
        <v>1.4801076601677459E-2</v>
      </c>
      <c r="AA557" s="2">
        <f>'Radiometer Rrs'!AA557-'Simulated_Rrs (SPM=0)'!AA557</f>
        <v>8.1408154615089778E-3</v>
      </c>
      <c r="AB557" s="2">
        <f>'Radiometer Rrs'!AB557-'Simulated_Rrs (SPM=0)'!AB557</f>
        <v>8.3816507135492848E-3</v>
      </c>
      <c r="AC557" s="2">
        <f>'Radiometer Rrs'!AC557-'Simulated_Rrs (SPM=0)'!AC557</f>
        <v>9.4666425008734791E-4</v>
      </c>
      <c r="AD557" s="2">
        <f>'Radiometer Rrs'!AD557-'Simulated_Rrs (SPM=0)'!AD557</f>
        <v>6.7097795393513213E-3</v>
      </c>
      <c r="AE557" s="2">
        <f>'Radiometer Rrs'!AE557-'Simulated_Rrs (SPM=0)'!AE557</f>
        <v>8.1408154615090489E-3</v>
      </c>
    </row>
    <row r="558" spans="1:31" x14ac:dyDescent="0.3">
      <c r="A558" s="2">
        <v>955</v>
      </c>
      <c r="B558" s="2">
        <f>'Radiometer Rrs'!B558-'Simulated_Rrs (SPM=0)'!B558</f>
        <v>1.6065359396383423E-3</v>
      </c>
      <c r="C558" s="2">
        <f>'Radiometer Rrs'!C558-'Simulated_Rrs (SPM=0)'!C558</f>
        <v>1.6870322944249928E-3</v>
      </c>
      <c r="D558" s="2">
        <f>'Radiometer Rrs'!D558-'Simulated_Rrs (SPM=0)'!D558</f>
        <v>1.5101865257497928E-3</v>
      </c>
      <c r="E558" s="2">
        <f>'Radiometer Rrs'!E558-'Simulated_Rrs (SPM=0)'!E558</f>
        <v>1.7116909819783683E-3</v>
      </c>
      <c r="F558" s="2">
        <f>'Radiometer Rrs'!F558-'Simulated_Rrs (SPM=0)'!F558</f>
        <v>1.5646938582437569E-3</v>
      </c>
      <c r="G558" s="2">
        <f>'Radiometer Rrs'!G558-'Simulated_Rrs (SPM=0)'!G558</f>
        <v>2.5135836166456545E-3</v>
      </c>
      <c r="H558" s="2">
        <f>'Radiometer Rrs'!H558-'Simulated_Rrs (SPM=0)'!H558</f>
        <v>1.4423555134389643E-3</v>
      </c>
      <c r="I558" s="2">
        <f>'Radiometer Rrs'!I558-'Simulated_Rrs (SPM=0)'!I558</f>
        <v>1.5704111579999062E-3</v>
      </c>
      <c r="J558" s="2">
        <f>'Radiometer Rrs'!J558-'Simulated_Rrs (SPM=0)'!J558</f>
        <v>2.3062579374243989E-3</v>
      </c>
      <c r="K558" s="2">
        <f>'Radiometer Rrs'!K558-'Simulated_Rrs (SPM=0)'!K558</f>
        <v>1.5618325406173564E-2</v>
      </c>
      <c r="L558" s="2">
        <f>'Radiometer Rrs'!L558-'Simulated_Rrs (SPM=0)'!L558</f>
        <v>2.2064303734501771E-3</v>
      </c>
      <c r="M558" s="2">
        <f>'Radiometer Rrs'!M558-'Simulated_Rrs (SPM=0)'!M558</f>
        <v>1.6059728538048224E-3</v>
      </c>
      <c r="N558" s="2">
        <f>'Radiometer Rrs'!N558-'Simulated_Rrs (SPM=0)'!N558</f>
        <v>2.2485261145520695E-3</v>
      </c>
      <c r="O558" s="2">
        <f>'Radiometer Rrs'!O558-'Simulated_Rrs (SPM=0)'!O558</f>
        <v>3.3132760119326263E-3</v>
      </c>
      <c r="P558" s="2">
        <f>'Radiometer Rrs'!P558-'Simulated_Rrs (SPM=0)'!P558</f>
        <v>1.0627114872762426E-3</v>
      </c>
      <c r="Q558" s="2">
        <f>'Radiometer Rrs'!Q558-'Simulated_Rrs (SPM=0)'!Q558</f>
        <v>1.0158135661366356E-3</v>
      </c>
      <c r="R558" s="2">
        <f>'Radiometer Rrs'!R558-'Simulated_Rrs (SPM=0)'!R558</f>
        <v>1.0627114872179624E-3</v>
      </c>
      <c r="S558" s="2">
        <f>'Radiometer Rrs'!S558-'Simulated_Rrs (SPM=0)'!S558</f>
        <v>2.4912952694469423E-3</v>
      </c>
      <c r="T558" s="2">
        <f>'Radiometer Rrs'!T558-'Simulated_Rrs (SPM=0)'!T558</f>
        <v>4.4449591308447044E-4</v>
      </c>
      <c r="U558" s="2">
        <f>'Radiometer Rrs'!U558-'Simulated_Rrs (SPM=0)'!U558</f>
        <v>8.0559162650047349E-3</v>
      </c>
      <c r="V558" s="2">
        <f>'Radiometer Rrs'!V558-'Simulated_Rrs (SPM=0)'!V558</f>
        <v>5.6117455619658866E-3</v>
      </c>
      <c r="W558" s="2">
        <f>'Radiometer Rrs'!W558-'Simulated_Rrs (SPM=0)'!W558</f>
        <v>3.1997242593362544E-3</v>
      </c>
      <c r="X558" s="2">
        <f>'Radiometer Rrs'!X558-'Simulated_Rrs (SPM=0)'!X558</f>
        <v>9.7178862653616981E-3</v>
      </c>
      <c r="Y558" s="2">
        <f>'Radiometer Rrs'!Y558-'Simulated_Rrs (SPM=0)'!Y558</f>
        <v>1.0015804157592187E-2</v>
      </c>
      <c r="Z558" s="2">
        <f>'Radiometer Rrs'!Z558-'Simulated_Rrs (SPM=0)'!Z558</f>
        <v>1.4616325661566006E-2</v>
      </c>
      <c r="AA558" s="2">
        <f>'Radiometer Rrs'!AA558-'Simulated_Rrs (SPM=0)'!AA558</f>
        <v>7.9302803701074755E-3</v>
      </c>
      <c r="AB558" s="2">
        <f>'Radiometer Rrs'!AB558-'Simulated_Rrs (SPM=0)'!AB558</f>
        <v>8.467128120598565E-3</v>
      </c>
      <c r="AC558" s="2">
        <f>'Radiometer Rrs'!AC558-'Simulated_Rrs (SPM=0)'!AC558</f>
        <v>9.4908021921045332E-4</v>
      </c>
      <c r="AD558" s="2">
        <f>'Radiometer Rrs'!AD558-'Simulated_Rrs (SPM=0)'!AD558</f>
        <v>6.6751836717410685E-3</v>
      </c>
      <c r="AE558" s="2">
        <f>'Radiometer Rrs'!AE558-'Simulated_Rrs (SPM=0)'!AE558</f>
        <v>7.930280370107538E-3</v>
      </c>
    </row>
    <row r="559" spans="1:31" x14ac:dyDescent="0.3">
      <c r="A559" s="2">
        <v>956</v>
      </c>
      <c r="B559" s="2">
        <f>'Radiometer Rrs'!B559-'Simulated_Rrs (SPM=0)'!B559</f>
        <v>1.6401472275296377E-3</v>
      </c>
      <c r="C559" s="2">
        <f>'Radiometer Rrs'!C559-'Simulated_Rrs (SPM=0)'!C559</f>
        <v>1.697789285402135E-3</v>
      </c>
      <c r="D559" s="2">
        <f>'Radiometer Rrs'!D559-'Simulated_Rrs (SPM=0)'!D559</f>
        <v>1.5254469821173666E-3</v>
      </c>
      <c r="E559" s="2">
        <f>'Radiometer Rrs'!E559-'Simulated_Rrs (SPM=0)'!E559</f>
        <v>1.711215027914521E-3</v>
      </c>
      <c r="F559" s="2">
        <f>'Radiometer Rrs'!F559-'Simulated_Rrs (SPM=0)'!F559</f>
        <v>1.5765528766483589E-3</v>
      </c>
      <c r="G559" s="2">
        <f>'Radiometer Rrs'!G559-'Simulated_Rrs (SPM=0)'!G559</f>
        <v>2.4930097155966059E-3</v>
      </c>
      <c r="H559" s="2">
        <f>'Radiometer Rrs'!H559-'Simulated_Rrs (SPM=0)'!H559</f>
        <v>1.4491087254068372E-3</v>
      </c>
      <c r="I559" s="2">
        <f>'Radiometer Rrs'!I559-'Simulated_Rrs (SPM=0)'!I559</f>
        <v>1.5688195866902664E-3</v>
      </c>
      <c r="J559" s="2">
        <f>'Radiometer Rrs'!J559-'Simulated_Rrs (SPM=0)'!J559</f>
        <v>2.2757549933012716E-3</v>
      </c>
      <c r="K559" s="2">
        <f>'Radiometer Rrs'!K559-'Simulated_Rrs (SPM=0)'!K559</f>
        <v>1.5436231575489139E-2</v>
      </c>
      <c r="L559" s="2">
        <f>'Radiometer Rrs'!L559-'Simulated_Rrs (SPM=0)'!L559</f>
        <v>2.2158850694688672E-3</v>
      </c>
      <c r="M559" s="2">
        <f>'Radiometer Rrs'!M559-'Simulated_Rrs (SPM=0)'!M559</f>
        <v>1.6179814517846846E-3</v>
      </c>
      <c r="N559" s="2">
        <f>'Radiometer Rrs'!N559-'Simulated_Rrs (SPM=0)'!N559</f>
        <v>2.2616905463099311E-3</v>
      </c>
      <c r="O559" s="2">
        <f>'Radiometer Rrs'!O559-'Simulated_Rrs (SPM=0)'!O559</f>
        <v>3.2552336462592368E-3</v>
      </c>
      <c r="P559" s="2">
        <f>'Radiometer Rrs'!P559-'Simulated_Rrs (SPM=0)'!P559</f>
        <v>1.0681838241424749E-3</v>
      </c>
      <c r="Q559" s="2">
        <f>'Radiometer Rrs'!Q559-'Simulated_Rrs (SPM=0)'!Q559</f>
        <v>9.8340353234037154E-4</v>
      </c>
      <c r="R559" s="2">
        <f>'Radiometer Rrs'!R559-'Simulated_Rrs (SPM=0)'!R559</f>
        <v>1.0681838240898052E-3</v>
      </c>
      <c r="S559" s="2">
        <f>'Radiometer Rrs'!S559-'Simulated_Rrs (SPM=0)'!S559</f>
        <v>2.4606463465984261E-3</v>
      </c>
      <c r="T559" s="2">
        <f>'Radiometer Rrs'!T559-'Simulated_Rrs (SPM=0)'!T559</f>
        <v>4.4741668101668273E-4</v>
      </c>
      <c r="U559" s="2">
        <f>'Radiometer Rrs'!U559-'Simulated_Rrs (SPM=0)'!U559</f>
        <v>7.9648728277302641E-3</v>
      </c>
      <c r="V559" s="2">
        <f>'Radiometer Rrs'!V559-'Simulated_Rrs (SPM=0)'!V559</f>
        <v>5.5609594794971033E-3</v>
      </c>
      <c r="W559" s="2">
        <f>'Radiometer Rrs'!W559-'Simulated_Rrs (SPM=0)'!W559</f>
        <v>3.6886743481829953E-3</v>
      </c>
      <c r="X559" s="2">
        <f>'Radiometer Rrs'!X559-'Simulated_Rrs (SPM=0)'!X559</f>
        <v>9.8879187709115749E-3</v>
      </c>
      <c r="Y559" s="2">
        <f>'Radiometer Rrs'!Y559-'Simulated_Rrs (SPM=0)'!Y559</f>
        <v>9.9091693019831579E-3</v>
      </c>
      <c r="Z559" s="2">
        <f>'Radiometer Rrs'!Z559-'Simulated_Rrs (SPM=0)'!Z559</f>
        <v>1.4641169515904108E-2</v>
      </c>
      <c r="AA559" s="2">
        <f>'Radiometer Rrs'!AA559-'Simulated_Rrs (SPM=0)'!AA559</f>
        <v>8.0153068941498998E-3</v>
      </c>
      <c r="AB559" s="2">
        <f>'Radiometer Rrs'!AB559-'Simulated_Rrs (SPM=0)'!AB559</f>
        <v>8.1882674768764367E-3</v>
      </c>
      <c r="AC559" s="2">
        <f>'Radiometer Rrs'!AC559-'Simulated_Rrs (SPM=0)'!AC559</f>
        <v>9.4933667809378019E-4</v>
      </c>
      <c r="AD559" s="2">
        <f>'Radiometer Rrs'!AD559-'Simulated_Rrs (SPM=0)'!AD559</f>
        <v>6.6292621401965283E-3</v>
      </c>
      <c r="AE559" s="2">
        <f>'Radiometer Rrs'!AE559-'Simulated_Rrs (SPM=0)'!AE559</f>
        <v>8.0153068941499553E-3</v>
      </c>
    </row>
    <row r="560" spans="1:31" x14ac:dyDescent="0.3">
      <c r="A560" s="2">
        <v>957</v>
      </c>
      <c r="B560" s="2">
        <f>'Radiometer Rrs'!B560-'Simulated_Rrs (SPM=0)'!B560</f>
        <v>1.6502075048664883E-3</v>
      </c>
      <c r="C560" s="2">
        <f>'Radiometer Rrs'!C560-'Simulated_Rrs (SPM=0)'!C560</f>
        <v>1.6960822871438213E-3</v>
      </c>
      <c r="D560" s="2">
        <f>'Radiometer Rrs'!D560-'Simulated_Rrs (SPM=0)'!D560</f>
        <v>1.5187776571352659E-3</v>
      </c>
      <c r="E560" s="2">
        <f>'Radiometer Rrs'!E560-'Simulated_Rrs (SPM=0)'!E560</f>
        <v>1.709920676261563E-3</v>
      </c>
      <c r="F560" s="2">
        <f>'Radiometer Rrs'!F560-'Simulated_Rrs (SPM=0)'!F560</f>
        <v>1.5768477360987533E-3</v>
      </c>
      <c r="G560" s="2">
        <f>'Radiometer Rrs'!G560-'Simulated_Rrs (SPM=0)'!G560</f>
        <v>2.4915044827511015E-3</v>
      </c>
      <c r="H560" s="2">
        <f>'Radiometer Rrs'!H560-'Simulated_Rrs (SPM=0)'!H560</f>
        <v>1.4500923977841412E-3</v>
      </c>
      <c r="I560" s="2">
        <f>'Radiometer Rrs'!I560-'Simulated_Rrs (SPM=0)'!I560</f>
        <v>1.5596032014450845E-3</v>
      </c>
      <c r="J560" s="2">
        <f>'Radiometer Rrs'!J560-'Simulated_Rrs (SPM=0)'!J560</f>
        <v>2.242066738268609E-3</v>
      </c>
      <c r="K560" s="2">
        <f>'Radiometer Rrs'!K560-'Simulated_Rrs (SPM=0)'!K560</f>
        <v>1.5366821012908299E-2</v>
      </c>
      <c r="L560" s="2">
        <f>'Radiometer Rrs'!L560-'Simulated_Rrs (SPM=0)'!L560</f>
        <v>2.2038154088702714E-3</v>
      </c>
      <c r="M560" s="2">
        <f>'Radiometer Rrs'!M560-'Simulated_Rrs (SPM=0)'!M560</f>
        <v>1.6284637840437487E-3</v>
      </c>
      <c r="N560" s="2">
        <f>'Radiometer Rrs'!N560-'Simulated_Rrs (SPM=0)'!N560</f>
        <v>2.2738677709814551E-3</v>
      </c>
      <c r="O560" s="2">
        <f>'Radiometer Rrs'!O560-'Simulated_Rrs (SPM=0)'!O560</f>
        <v>3.2238453470145104E-3</v>
      </c>
      <c r="P560" s="2">
        <f>'Radiometer Rrs'!P560-'Simulated_Rrs (SPM=0)'!P560</f>
        <v>1.0546698871940327E-3</v>
      </c>
      <c r="Q560" s="2">
        <f>'Radiometer Rrs'!Q560-'Simulated_Rrs (SPM=0)'!Q560</f>
        <v>9.6075391656140041E-4</v>
      </c>
      <c r="R560" s="2">
        <f>'Radiometer Rrs'!R560-'Simulated_Rrs (SPM=0)'!R560</f>
        <v>1.0546698871453661E-3</v>
      </c>
      <c r="S560" s="2">
        <f>'Radiometer Rrs'!S560-'Simulated_Rrs (SPM=0)'!S560</f>
        <v>2.444844175917569E-3</v>
      </c>
      <c r="T560" s="2">
        <f>'Radiometer Rrs'!T560-'Simulated_Rrs (SPM=0)'!T560</f>
        <v>4.4692713003902454E-4</v>
      </c>
      <c r="U560" s="2">
        <f>'Radiometer Rrs'!U560-'Simulated_Rrs (SPM=0)'!U560</f>
        <v>7.9589080006028361E-3</v>
      </c>
      <c r="V560" s="2">
        <f>'Radiometer Rrs'!V560-'Simulated_Rrs (SPM=0)'!V560</f>
        <v>5.521879368176141E-3</v>
      </c>
      <c r="W560" s="2">
        <f>'Radiometer Rrs'!W560-'Simulated_Rrs (SPM=0)'!W560</f>
        <v>3.9058845928305864E-3</v>
      </c>
      <c r="X560" s="2">
        <f>'Radiometer Rrs'!X560-'Simulated_Rrs (SPM=0)'!X560</f>
        <v>1.0050880291006788E-2</v>
      </c>
      <c r="Y560" s="2">
        <f>'Radiometer Rrs'!Y560-'Simulated_Rrs (SPM=0)'!Y560</f>
        <v>9.8448627945513165E-3</v>
      </c>
      <c r="Z560" s="2">
        <f>'Radiometer Rrs'!Z560-'Simulated_Rrs (SPM=0)'!Z560</f>
        <v>1.4643076467355555E-2</v>
      </c>
      <c r="AA560" s="2">
        <f>'Radiometer Rrs'!AA560-'Simulated_Rrs (SPM=0)'!AA560</f>
        <v>8.130693856925799E-3</v>
      </c>
      <c r="AB560" s="2">
        <f>'Radiometer Rrs'!AB560-'Simulated_Rrs (SPM=0)'!AB560</f>
        <v>8.0589565344580134E-3</v>
      </c>
      <c r="AC560" s="2">
        <f>'Radiometer Rrs'!AC560-'Simulated_Rrs (SPM=0)'!AC560</f>
        <v>9.3535984589728882E-4</v>
      </c>
      <c r="AD560" s="2">
        <f>'Radiometer Rrs'!AD560-'Simulated_Rrs (SPM=0)'!AD560</f>
        <v>6.5700351935948954E-3</v>
      </c>
      <c r="AE560" s="2">
        <f>'Radiometer Rrs'!AE560-'Simulated_Rrs (SPM=0)'!AE560</f>
        <v>8.1306938569258511E-3</v>
      </c>
    </row>
    <row r="561" spans="1:31" x14ac:dyDescent="0.3">
      <c r="A561" s="2">
        <v>958</v>
      </c>
      <c r="B561" s="2">
        <f>'Radiometer Rrs'!B561-'Simulated_Rrs (SPM=0)'!B561</f>
        <v>1.5733746195596091E-3</v>
      </c>
      <c r="C561" s="2">
        <f>'Radiometer Rrs'!C561-'Simulated_Rrs (SPM=0)'!C561</f>
        <v>1.6598930091835443E-3</v>
      </c>
      <c r="D561" s="2">
        <f>'Radiometer Rrs'!D561-'Simulated_Rrs (SPM=0)'!D561</f>
        <v>1.444722124267487E-3</v>
      </c>
      <c r="E561" s="2">
        <f>'Radiometer Rrs'!E561-'Simulated_Rrs (SPM=0)'!E561</f>
        <v>1.6983089067513332E-3</v>
      </c>
      <c r="F561" s="2">
        <f>'Radiometer Rrs'!F561-'Simulated_Rrs (SPM=0)'!F561</f>
        <v>1.5697026080421274E-3</v>
      </c>
      <c r="G561" s="2">
        <f>'Radiometer Rrs'!G561-'Simulated_Rrs (SPM=0)'!G561</f>
        <v>2.4929993207722478E-3</v>
      </c>
      <c r="H561" s="2">
        <f>'Radiometer Rrs'!H561-'Simulated_Rrs (SPM=0)'!H561</f>
        <v>1.4451596915569115E-3</v>
      </c>
      <c r="I561" s="2">
        <f>'Radiometer Rrs'!I561-'Simulated_Rrs (SPM=0)'!I561</f>
        <v>1.5526834682180665E-3</v>
      </c>
      <c r="J561" s="2">
        <f>'Radiometer Rrs'!J561-'Simulated_Rrs (SPM=0)'!J561</f>
        <v>2.2405947624374416E-3</v>
      </c>
      <c r="K561" s="2">
        <f>'Radiometer Rrs'!K561-'Simulated_Rrs (SPM=0)'!K561</f>
        <v>1.5677702323873704E-2</v>
      </c>
      <c r="L561" s="2">
        <f>'Radiometer Rrs'!L561-'Simulated_Rrs (SPM=0)'!L561</f>
        <v>2.1513225439233172E-3</v>
      </c>
      <c r="M561" s="2">
        <f>'Radiometer Rrs'!M561-'Simulated_Rrs (SPM=0)'!M561</f>
        <v>1.6103767161104905E-3</v>
      </c>
      <c r="N561" s="2">
        <f>'Radiometer Rrs'!N561-'Simulated_Rrs (SPM=0)'!N561</f>
        <v>2.2662575451878053E-3</v>
      </c>
      <c r="O561" s="2">
        <f>'Radiometer Rrs'!O561-'Simulated_Rrs (SPM=0)'!O561</f>
        <v>3.2886277571484695E-3</v>
      </c>
      <c r="P561" s="2">
        <f>'Radiometer Rrs'!P561-'Simulated_Rrs (SPM=0)'!P561</f>
        <v>1.0033579570106043E-3</v>
      </c>
      <c r="Q561" s="2">
        <f>'Radiometer Rrs'!Q561-'Simulated_Rrs (SPM=0)'!Q561</f>
        <v>9.7144787636147456E-4</v>
      </c>
      <c r="R561" s="2">
        <f>'Radiometer Rrs'!R561-'Simulated_Rrs (SPM=0)'!R561</f>
        <v>1.0033579569654913E-3</v>
      </c>
      <c r="S561" s="2">
        <f>'Radiometer Rrs'!S561-'Simulated_Rrs (SPM=0)'!S561</f>
        <v>2.4812478444331864E-3</v>
      </c>
      <c r="T561" s="2">
        <f>'Radiometer Rrs'!T561-'Simulated_Rrs (SPM=0)'!T561</f>
        <v>4.3392638194428025E-4</v>
      </c>
      <c r="U561" s="2">
        <f>'Radiometer Rrs'!U561-'Simulated_Rrs (SPM=0)'!U561</f>
        <v>8.1304835430709328E-3</v>
      </c>
      <c r="V561" s="2">
        <f>'Radiometer Rrs'!V561-'Simulated_Rrs (SPM=0)'!V561</f>
        <v>5.5516491430226541E-3</v>
      </c>
      <c r="W561" s="2">
        <f>'Radiometer Rrs'!W561-'Simulated_Rrs (SPM=0)'!W561</f>
        <v>3.1407532234465135E-3</v>
      </c>
      <c r="X561" s="2">
        <f>'Radiometer Rrs'!X561-'Simulated_Rrs (SPM=0)'!X561</f>
        <v>1.0009760531647675E-2</v>
      </c>
      <c r="Y561" s="2">
        <f>'Radiometer Rrs'!Y561-'Simulated_Rrs (SPM=0)'!Y561</f>
        <v>9.8689638607680468E-3</v>
      </c>
      <c r="Z561" s="2">
        <f>'Radiometer Rrs'!Z561-'Simulated_Rrs (SPM=0)'!Z561</f>
        <v>1.4491768786117123E-2</v>
      </c>
      <c r="AA561" s="2">
        <f>'Radiometer Rrs'!AA561-'Simulated_Rrs (SPM=0)'!AA561</f>
        <v>8.163272292304815E-3</v>
      </c>
      <c r="AB561" s="2">
        <f>'Radiometer Rrs'!AB561-'Simulated_Rrs (SPM=0)'!AB561</f>
        <v>8.4290457170296592E-3</v>
      </c>
      <c r="AC561" s="2">
        <f>'Radiometer Rrs'!AC561-'Simulated_Rrs (SPM=0)'!AC561</f>
        <v>8.922139271109402E-4</v>
      </c>
      <c r="AD561" s="2">
        <f>'Radiometer Rrs'!AD561-'Simulated_Rrs (SPM=0)'!AD561</f>
        <v>6.4881798285000465E-3</v>
      </c>
      <c r="AE561" s="2">
        <f>'Radiometer Rrs'!AE561-'Simulated_Rrs (SPM=0)'!AE561</f>
        <v>8.1632722923048618E-3</v>
      </c>
    </row>
    <row r="562" spans="1:31" x14ac:dyDescent="0.3">
      <c r="A562" s="2">
        <v>959</v>
      </c>
      <c r="B562" s="2">
        <f>'Radiometer Rrs'!B562-'Simulated_Rrs (SPM=0)'!B562</f>
        <v>1.5484472498353491E-3</v>
      </c>
      <c r="C562" s="2">
        <f>'Radiometer Rrs'!C562-'Simulated_Rrs (SPM=0)'!C562</f>
        <v>1.6587817674123242E-3</v>
      </c>
      <c r="D562" s="2">
        <f>'Radiometer Rrs'!D562-'Simulated_Rrs (SPM=0)'!D562</f>
        <v>1.4435910139674075E-3</v>
      </c>
      <c r="E562" s="2">
        <f>'Radiometer Rrs'!E562-'Simulated_Rrs (SPM=0)'!E562</f>
        <v>1.7035162767737296E-3</v>
      </c>
      <c r="F562" s="2">
        <f>'Radiometer Rrs'!F562-'Simulated_Rrs (SPM=0)'!F562</f>
        <v>1.5305660257014285E-3</v>
      </c>
      <c r="G562" s="2">
        <f>'Radiometer Rrs'!G562-'Simulated_Rrs (SPM=0)'!G562</f>
        <v>2.5048516229563538E-3</v>
      </c>
      <c r="H562" s="2">
        <f>'Radiometer Rrs'!H562-'Simulated_Rrs (SPM=0)'!H562</f>
        <v>1.4282376112312689E-3</v>
      </c>
      <c r="I562" s="2">
        <f>'Radiometer Rrs'!I562-'Simulated_Rrs (SPM=0)'!I562</f>
        <v>1.5306426177252276E-3</v>
      </c>
      <c r="J562" s="2">
        <f>'Radiometer Rrs'!J562-'Simulated_Rrs (SPM=0)'!J562</f>
        <v>2.2849181384945695E-3</v>
      </c>
      <c r="K562" s="2">
        <f>'Radiometer Rrs'!K562-'Simulated_Rrs (SPM=0)'!K562</f>
        <v>1.564823882877095E-2</v>
      </c>
      <c r="L562" s="2">
        <f>'Radiometer Rrs'!L562-'Simulated_Rrs (SPM=0)'!L562</f>
        <v>2.131873365461424E-3</v>
      </c>
      <c r="M562" s="2">
        <f>'Radiometer Rrs'!M562-'Simulated_Rrs (SPM=0)'!M562</f>
        <v>1.6127304060153532E-3</v>
      </c>
      <c r="N562" s="2">
        <f>'Radiometer Rrs'!N562-'Simulated_Rrs (SPM=0)'!N562</f>
        <v>2.2597691964734291E-3</v>
      </c>
      <c r="O562" s="2">
        <f>'Radiometer Rrs'!O562-'Simulated_Rrs (SPM=0)'!O562</f>
        <v>3.2485063898553168E-3</v>
      </c>
      <c r="P562" s="2">
        <f>'Radiometer Rrs'!P562-'Simulated_Rrs (SPM=0)'!P562</f>
        <v>1.0082862544332015E-3</v>
      </c>
      <c r="Q562" s="2">
        <f>'Radiometer Rrs'!Q562-'Simulated_Rrs (SPM=0)'!Q562</f>
        <v>9.8874398606339266E-4</v>
      </c>
      <c r="R562" s="2">
        <f>'Radiometer Rrs'!R562-'Simulated_Rrs (SPM=0)'!R562</f>
        <v>1.0082862543909145E-3</v>
      </c>
      <c r="S562" s="2">
        <f>'Radiometer Rrs'!S562-'Simulated_Rrs (SPM=0)'!S562</f>
        <v>2.4818306847946411E-3</v>
      </c>
      <c r="T562" s="2">
        <f>'Radiometer Rrs'!T562-'Simulated_Rrs (SPM=0)'!T562</f>
        <v>4.3486086745408347E-4</v>
      </c>
      <c r="U562" s="2">
        <f>'Radiometer Rrs'!U562-'Simulated_Rrs (SPM=0)'!U562</f>
        <v>8.0846381679208507E-3</v>
      </c>
      <c r="V562" s="2">
        <f>'Radiometer Rrs'!V562-'Simulated_Rrs (SPM=0)'!V562</f>
        <v>5.5254689648839396E-3</v>
      </c>
      <c r="W562" s="2">
        <f>'Radiometer Rrs'!W562-'Simulated_Rrs (SPM=0)'!W562</f>
        <v>3.0241238437351495E-3</v>
      </c>
      <c r="X562" s="2">
        <f>'Radiometer Rrs'!X562-'Simulated_Rrs (SPM=0)'!X562</f>
        <v>9.7098170532903226E-3</v>
      </c>
      <c r="Y562" s="2">
        <f>'Radiometer Rrs'!Y562-'Simulated_Rrs (SPM=0)'!Y562</f>
        <v>9.991535305094482E-3</v>
      </c>
      <c r="Z562" s="2">
        <f>'Radiometer Rrs'!Z562-'Simulated_Rrs (SPM=0)'!Z562</f>
        <v>1.4449959540079067E-2</v>
      </c>
      <c r="AA562" s="2">
        <f>'Radiometer Rrs'!AA562-'Simulated_Rrs (SPM=0)'!AA562</f>
        <v>8.0920178345908304E-3</v>
      </c>
      <c r="AB562" s="2">
        <f>'Radiometer Rrs'!AB562-'Simulated_Rrs (SPM=0)'!AB562</f>
        <v>8.2967522761100664E-3</v>
      </c>
      <c r="AC562" s="2">
        <f>'Radiometer Rrs'!AC562-'Simulated_Rrs (SPM=0)'!AC562</f>
        <v>9.0294849747701205E-4</v>
      </c>
      <c r="AD562" s="2">
        <f>'Radiometer Rrs'!AD562-'Simulated_Rrs (SPM=0)'!AD562</f>
        <v>6.6390847032812257E-3</v>
      </c>
      <c r="AE562" s="2">
        <f>'Radiometer Rrs'!AE562-'Simulated_Rrs (SPM=0)'!AE562</f>
        <v>8.0920178345908755E-3</v>
      </c>
    </row>
    <row r="563" spans="1:31" x14ac:dyDescent="0.3">
      <c r="A563" s="2">
        <v>960</v>
      </c>
      <c r="B563" s="2">
        <f>'Radiometer Rrs'!B563-'Simulated_Rrs (SPM=0)'!B563</f>
        <v>1.5379632861463293E-3</v>
      </c>
      <c r="C563" s="2">
        <f>'Radiometer Rrs'!C563-'Simulated_Rrs (SPM=0)'!C563</f>
        <v>1.6566104953230677E-3</v>
      </c>
      <c r="D563" s="2">
        <f>'Radiometer Rrs'!D563-'Simulated_Rrs (SPM=0)'!D563</f>
        <v>1.4549341297207419E-3</v>
      </c>
      <c r="E563" s="2">
        <f>'Radiometer Rrs'!E563-'Simulated_Rrs (SPM=0)'!E563</f>
        <v>1.7024296382710422E-3</v>
      </c>
      <c r="F563" s="2">
        <f>'Radiometer Rrs'!F563-'Simulated_Rrs (SPM=0)'!F563</f>
        <v>1.487684009501332E-3</v>
      </c>
      <c r="G563" s="2">
        <f>'Radiometer Rrs'!G563-'Simulated_Rrs (SPM=0)'!G563</f>
        <v>2.514052197976996E-3</v>
      </c>
      <c r="H563" s="2">
        <f>'Radiometer Rrs'!H563-'Simulated_Rrs (SPM=0)'!H563</f>
        <v>1.4200064441845161E-3</v>
      </c>
      <c r="I563" s="2">
        <f>'Radiometer Rrs'!I563-'Simulated_Rrs (SPM=0)'!I563</f>
        <v>1.5231590669395787E-3</v>
      </c>
      <c r="J563" s="2">
        <f>'Radiometer Rrs'!J563-'Simulated_Rrs (SPM=0)'!J563</f>
        <v>2.3036827826611087E-3</v>
      </c>
      <c r="K563" s="2">
        <f>'Radiometer Rrs'!K563-'Simulated_Rrs (SPM=0)'!K563</f>
        <v>1.5542675580332427E-2</v>
      </c>
      <c r="L563" s="2">
        <f>'Radiometer Rrs'!L563-'Simulated_Rrs (SPM=0)'!L563</f>
        <v>2.1300010732423851E-3</v>
      </c>
      <c r="M563" s="2">
        <f>'Radiometer Rrs'!M563-'Simulated_Rrs (SPM=0)'!M563</f>
        <v>1.6215012044381158E-3</v>
      </c>
      <c r="N563" s="2">
        <f>'Radiometer Rrs'!N563-'Simulated_Rrs (SPM=0)'!N563</f>
        <v>2.2559189570233876E-3</v>
      </c>
      <c r="O563" s="2">
        <f>'Radiometer Rrs'!O563-'Simulated_Rrs (SPM=0)'!O563</f>
        <v>3.2161960521119794E-3</v>
      </c>
      <c r="P563" s="2">
        <f>'Radiometer Rrs'!P563-'Simulated_Rrs (SPM=0)'!P563</f>
        <v>1.0211666052033508E-3</v>
      </c>
      <c r="Q563" s="2">
        <f>'Radiometer Rrs'!Q563-'Simulated_Rrs (SPM=0)'!Q563</f>
        <v>9.8231793484366008E-4</v>
      </c>
      <c r="R563" s="2">
        <f>'Radiometer Rrs'!R563-'Simulated_Rrs (SPM=0)'!R563</f>
        <v>1.0211666051634998E-3</v>
      </c>
      <c r="S563" s="2">
        <f>'Radiometer Rrs'!S563-'Simulated_Rrs (SPM=0)'!S563</f>
        <v>2.4702872389868692E-3</v>
      </c>
      <c r="T563" s="2">
        <f>'Radiometer Rrs'!T563-'Simulated_Rrs (SPM=0)'!T563</f>
        <v>4.3456265505868301E-4</v>
      </c>
      <c r="U563" s="2">
        <f>'Radiometer Rrs'!U563-'Simulated_Rrs (SPM=0)'!U563</f>
        <v>8.0464351887515138E-3</v>
      </c>
      <c r="V563" s="2">
        <f>'Radiometer Rrs'!V563-'Simulated_Rrs (SPM=0)'!V563</f>
        <v>5.4749909270172068E-3</v>
      </c>
      <c r="W563" s="2">
        <f>'Radiometer Rrs'!W563-'Simulated_Rrs (SPM=0)'!W563</f>
        <v>3.1998441871720993E-3</v>
      </c>
      <c r="X563" s="2">
        <f>'Radiometer Rrs'!X563-'Simulated_Rrs (SPM=0)'!X563</f>
        <v>9.4427266891710052E-3</v>
      </c>
      <c r="Y563" s="2">
        <f>'Radiometer Rrs'!Y563-'Simulated_Rrs (SPM=0)'!Y563</f>
        <v>9.9940602258750469E-3</v>
      </c>
      <c r="Z563" s="2">
        <f>'Radiometer Rrs'!Z563-'Simulated_Rrs (SPM=0)'!Z563</f>
        <v>1.4404269811181983E-2</v>
      </c>
      <c r="AA563" s="2">
        <f>'Radiometer Rrs'!AA563-'Simulated_Rrs (SPM=0)'!AA563</f>
        <v>8.0341193234446488E-3</v>
      </c>
      <c r="AB563" s="2">
        <f>'Radiometer Rrs'!AB563-'Simulated_Rrs (SPM=0)'!AB563</f>
        <v>8.1885899904996628E-3</v>
      </c>
      <c r="AC563" s="2">
        <f>'Radiometer Rrs'!AC563-'Simulated_Rrs (SPM=0)'!AC563</f>
        <v>9.0529973959989807E-4</v>
      </c>
      <c r="AD563" s="2">
        <f>'Radiometer Rrs'!AD563-'Simulated_Rrs (SPM=0)'!AD563</f>
        <v>6.7275302953652234E-3</v>
      </c>
      <c r="AE563" s="2">
        <f>'Radiometer Rrs'!AE563-'Simulated_Rrs (SPM=0)'!AE563</f>
        <v>8.0341193234446905E-3</v>
      </c>
    </row>
    <row r="564" spans="1:31" x14ac:dyDescent="0.3">
      <c r="A564" s="2">
        <v>961</v>
      </c>
      <c r="B564" s="2">
        <f>'Radiometer Rrs'!B564-'Simulated_Rrs (SPM=0)'!B564</f>
        <v>1.535219141369484E-3</v>
      </c>
      <c r="C564" s="2">
        <f>'Radiometer Rrs'!C564-'Simulated_Rrs (SPM=0)'!C564</f>
        <v>1.6376999948545356E-3</v>
      </c>
      <c r="D564" s="2">
        <f>'Radiometer Rrs'!D564-'Simulated_Rrs (SPM=0)'!D564</f>
        <v>1.461278420744823E-3</v>
      </c>
      <c r="E564" s="2">
        <f>'Radiometer Rrs'!E564-'Simulated_Rrs (SPM=0)'!E564</f>
        <v>1.6815700840879723E-3</v>
      </c>
      <c r="F564" s="2">
        <f>'Radiometer Rrs'!F564-'Simulated_Rrs (SPM=0)'!F564</f>
        <v>1.4505011075854647E-3</v>
      </c>
      <c r="G564" s="2">
        <f>'Radiometer Rrs'!G564-'Simulated_Rrs (SPM=0)'!G564</f>
        <v>2.5135618488828018E-3</v>
      </c>
      <c r="H564" s="2">
        <f>'Radiometer Rrs'!H564-'Simulated_Rrs (SPM=0)'!H564</f>
        <v>1.4344061756879907E-3</v>
      </c>
      <c r="I564" s="2">
        <f>'Radiometer Rrs'!I564-'Simulated_Rrs (SPM=0)'!I564</f>
        <v>1.5515192772070506E-3</v>
      </c>
      <c r="J564" s="2">
        <f>'Radiometer Rrs'!J564-'Simulated_Rrs (SPM=0)'!J564</f>
        <v>2.2515116661276802E-3</v>
      </c>
      <c r="K564" s="2">
        <f>'Radiometer Rrs'!K564-'Simulated_Rrs (SPM=0)'!K564</f>
        <v>1.5424137513017832E-2</v>
      </c>
      <c r="L564" s="2">
        <f>'Radiometer Rrs'!L564-'Simulated_Rrs (SPM=0)'!L564</f>
        <v>2.1500741153705877E-3</v>
      </c>
      <c r="M564" s="2">
        <f>'Radiometer Rrs'!M564-'Simulated_Rrs (SPM=0)'!M564</f>
        <v>1.634800474046531E-3</v>
      </c>
      <c r="N564" s="2">
        <f>'Radiometer Rrs'!N564-'Simulated_Rrs (SPM=0)'!N564</f>
        <v>2.2569583389361564E-3</v>
      </c>
      <c r="O564" s="2">
        <f>'Radiometer Rrs'!O564-'Simulated_Rrs (SPM=0)'!O564</f>
        <v>3.2433681908575064E-3</v>
      </c>
      <c r="P564" s="2">
        <f>'Radiometer Rrs'!P564-'Simulated_Rrs (SPM=0)'!P564</f>
        <v>1.0268047926692634E-3</v>
      </c>
      <c r="Q564" s="2">
        <f>'Radiometer Rrs'!Q564-'Simulated_Rrs (SPM=0)'!Q564</f>
        <v>9.2498322340618059E-4</v>
      </c>
      <c r="R564" s="2">
        <f>'Radiometer Rrs'!R564-'Simulated_Rrs (SPM=0)'!R564</f>
        <v>1.0268047926313211E-3</v>
      </c>
      <c r="S564" s="2">
        <f>'Radiometer Rrs'!S564-'Simulated_Rrs (SPM=0)'!S564</f>
        <v>2.4490196643611379E-3</v>
      </c>
      <c r="T564" s="2">
        <f>'Radiometer Rrs'!T564-'Simulated_Rrs (SPM=0)'!T564</f>
        <v>4.259667797062631E-4</v>
      </c>
      <c r="U564" s="2">
        <f>'Radiometer Rrs'!U564-'Simulated_Rrs (SPM=0)'!U564</f>
        <v>8.1141620213758814E-3</v>
      </c>
      <c r="V564" s="2">
        <f>'Radiometer Rrs'!V564-'Simulated_Rrs (SPM=0)'!V564</f>
        <v>5.3984473775732372E-3</v>
      </c>
      <c r="W564" s="2">
        <f>'Radiometer Rrs'!W564-'Simulated_Rrs (SPM=0)'!W564</f>
        <v>3.6994466078188624E-3</v>
      </c>
      <c r="X564" s="2">
        <f>'Radiometer Rrs'!X564-'Simulated_Rrs (SPM=0)'!X564</f>
        <v>9.3499686906974334E-3</v>
      </c>
      <c r="Y564" s="2">
        <f>'Radiometer Rrs'!Y564-'Simulated_Rrs (SPM=0)'!Y564</f>
        <v>9.7119058794711294E-3</v>
      </c>
      <c r="Z564" s="2">
        <f>'Radiometer Rrs'!Z564-'Simulated_Rrs (SPM=0)'!Z564</f>
        <v>1.4305167114929986E-2</v>
      </c>
      <c r="AA564" s="2">
        <f>'Radiometer Rrs'!AA564-'Simulated_Rrs (SPM=0)'!AA564</f>
        <v>8.0465158285027306E-3</v>
      </c>
      <c r="AB564" s="2">
        <f>'Radiometer Rrs'!AB564-'Simulated_Rrs (SPM=0)'!AB564</f>
        <v>8.3383346519931966E-3</v>
      </c>
      <c r="AC564" s="2">
        <f>'Radiometer Rrs'!AC564-'Simulated_Rrs (SPM=0)'!AC564</f>
        <v>8.6822432958044834E-4</v>
      </c>
      <c r="AD564" s="2">
        <f>'Radiometer Rrs'!AD564-'Simulated_Rrs (SPM=0)'!AD564</f>
        <v>6.5923723755797184E-3</v>
      </c>
      <c r="AE564" s="2">
        <f>'Radiometer Rrs'!AE564-'Simulated_Rrs (SPM=0)'!AE564</f>
        <v>8.0465158285027687E-3</v>
      </c>
    </row>
    <row r="565" spans="1:31" x14ac:dyDescent="0.3">
      <c r="A565" s="2">
        <v>962</v>
      </c>
      <c r="B565" s="2">
        <f>'Radiometer Rrs'!B565-'Simulated_Rrs (SPM=0)'!B565</f>
        <v>1.535020495085851E-3</v>
      </c>
      <c r="C565" s="2">
        <f>'Radiometer Rrs'!C565-'Simulated_Rrs (SPM=0)'!C565</f>
        <v>1.6634853374475384E-3</v>
      </c>
      <c r="D565" s="2">
        <f>'Radiometer Rrs'!D565-'Simulated_Rrs (SPM=0)'!D565</f>
        <v>1.4574493604070776E-3</v>
      </c>
      <c r="E565" s="2">
        <f>'Radiometer Rrs'!E565-'Simulated_Rrs (SPM=0)'!E565</f>
        <v>1.6599621942676884E-3</v>
      </c>
      <c r="F565" s="2">
        <f>'Radiometer Rrs'!F565-'Simulated_Rrs (SPM=0)'!F565</f>
        <v>1.4755764035868785E-3</v>
      </c>
      <c r="G565" s="2">
        <f>'Radiometer Rrs'!G565-'Simulated_Rrs (SPM=0)'!G565</f>
        <v>2.4416401558666622E-3</v>
      </c>
      <c r="H565" s="2">
        <f>'Radiometer Rrs'!H565-'Simulated_Rrs (SPM=0)'!H565</f>
        <v>1.4259873520809803E-3</v>
      </c>
      <c r="I565" s="2">
        <f>'Radiometer Rrs'!I565-'Simulated_Rrs (SPM=0)'!I565</f>
        <v>1.5284475929839595E-3</v>
      </c>
      <c r="J565" s="2">
        <f>'Radiometer Rrs'!J565-'Simulated_Rrs (SPM=0)'!J565</f>
        <v>2.2663098563578108E-3</v>
      </c>
      <c r="K565" s="2">
        <f>'Radiometer Rrs'!K565-'Simulated_Rrs (SPM=0)'!K565</f>
        <v>1.5409196996136841E-2</v>
      </c>
      <c r="L565" s="2">
        <f>'Radiometer Rrs'!L565-'Simulated_Rrs (SPM=0)'!L565</f>
        <v>2.1617024671663418E-3</v>
      </c>
      <c r="M565" s="2">
        <f>'Radiometer Rrs'!M565-'Simulated_Rrs (SPM=0)'!M565</f>
        <v>1.5966739747147764E-3</v>
      </c>
      <c r="N565" s="2">
        <f>'Radiometer Rrs'!N565-'Simulated_Rrs (SPM=0)'!N565</f>
        <v>2.2357201715332E-3</v>
      </c>
      <c r="O565" s="2">
        <f>'Radiometer Rrs'!O565-'Simulated_Rrs (SPM=0)'!O565</f>
        <v>3.2800659099685957E-3</v>
      </c>
      <c r="P565" s="2">
        <f>'Radiometer Rrs'!P565-'Simulated_Rrs (SPM=0)'!P565</f>
        <v>1.0190850920398541E-3</v>
      </c>
      <c r="Q565" s="2">
        <f>'Radiometer Rrs'!Q565-'Simulated_Rrs (SPM=0)'!Q565</f>
        <v>9.5203372856265717E-4</v>
      </c>
      <c r="R565" s="2">
        <f>'Radiometer Rrs'!R565-'Simulated_Rrs (SPM=0)'!R565</f>
        <v>1.0190850920034473E-3</v>
      </c>
      <c r="S565" s="2">
        <f>'Radiometer Rrs'!S565-'Simulated_Rrs (SPM=0)'!S565</f>
        <v>2.4681131569826938E-3</v>
      </c>
      <c r="T565" s="2">
        <f>'Radiometer Rrs'!T565-'Simulated_Rrs (SPM=0)'!T565</f>
        <v>4.247085020425971E-4</v>
      </c>
      <c r="U565" s="2">
        <f>'Radiometer Rrs'!U565-'Simulated_Rrs (SPM=0)'!U565</f>
        <v>8.0831740099357088E-3</v>
      </c>
      <c r="V565" s="2">
        <f>'Radiometer Rrs'!V565-'Simulated_Rrs (SPM=0)'!V565</f>
        <v>5.387578368213416E-3</v>
      </c>
      <c r="W565" s="2">
        <f>'Radiometer Rrs'!W565-'Simulated_Rrs (SPM=0)'!W565</f>
        <v>3.1430165740620212E-3</v>
      </c>
      <c r="X565" s="2">
        <f>'Radiometer Rrs'!X565-'Simulated_Rrs (SPM=0)'!X565</f>
        <v>9.417121963657623E-3</v>
      </c>
      <c r="Y565" s="2">
        <f>'Radiometer Rrs'!Y565-'Simulated_Rrs (SPM=0)'!Y565</f>
        <v>9.4882156376944488E-3</v>
      </c>
      <c r="Z565" s="2">
        <f>'Radiometer Rrs'!Z565-'Simulated_Rrs (SPM=0)'!Z565</f>
        <v>1.4174314379019459E-2</v>
      </c>
      <c r="AA565" s="2">
        <f>'Radiometer Rrs'!AA565-'Simulated_Rrs (SPM=0)'!AA565</f>
        <v>7.9982176437877698E-3</v>
      </c>
      <c r="AB565" s="2">
        <f>'Radiometer Rrs'!AB565-'Simulated_Rrs (SPM=0)'!AB565</f>
        <v>8.077022531918495E-3</v>
      </c>
      <c r="AC565" s="2">
        <f>'Radiometer Rrs'!AC565-'Simulated_Rrs (SPM=0)'!AC565</f>
        <v>8.4584430729784776E-4</v>
      </c>
      <c r="AD565" s="2">
        <f>'Radiometer Rrs'!AD565-'Simulated_Rrs (SPM=0)'!AD565</f>
        <v>6.5206319703303081E-3</v>
      </c>
      <c r="AE565" s="2">
        <f>'Radiometer Rrs'!AE565-'Simulated_Rrs (SPM=0)'!AE565</f>
        <v>7.9982176437878062E-3</v>
      </c>
    </row>
    <row r="566" spans="1:31" x14ac:dyDescent="0.3">
      <c r="A566" s="2">
        <v>963</v>
      </c>
      <c r="B566" s="2">
        <f>'Radiometer Rrs'!B566-'Simulated_Rrs (SPM=0)'!B566</f>
        <v>1.5405023087614403E-3</v>
      </c>
      <c r="C566" s="2">
        <f>'Radiometer Rrs'!C566-'Simulated_Rrs (SPM=0)'!C566</f>
        <v>1.6718603395341717E-3</v>
      </c>
      <c r="D566" s="2">
        <f>'Radiometer Rrs'!D566-'Simulated_Rrs (SPM=0)'!D566</f>
        <v>1.4644068613207128E-3</v>
      </c>
      <c r="E566" s="2">
        <f>'Radiometer Rrs'!E566-'Simulated_Rrs (SPM=0)'!E566</f>
        <v>1.6450790922018592E-3</v>
      </c>
      <c r="F566" s="2">
        <f>'Radiometer Rrs'!F566-'Simulated_Rrs (SPM=0)'!F566</f>
        <v>1.4686020019092989E-3</v>
      </c>
      <c r="G566" s="2">
        <f>'Radiometer Rrs'!G566-'Simulated_Rrs (SPM=0)'!G566</f>
        <v>2.3819164054539499E-3</v>
      </c>
      <c r="H566" s="2">
        <f>'Radiometer Rrs'!H566-'Simulated_Rrs (SPM=0)'!H566</f>
        <v>1.4190309457326844E-3</v>
      </c>
      <c r="I566" s="2">
        <f>'Radiometer Rrs'!I566-'Simulated_Rrs (SPM=0)'!I566</f>
        <v>1.5128179016812423E-3</v>
      </c>
      <c r="J566" s="2">
        <f>'Radiometer Rrs'!J566-'Simulated_Rrs (SPM=0)'!J566</f>
        <v>2.2884246268108335E-3</v>
      </c>
      <c r="K566" s="2">
        <f>'Radiometer Rrs'!K566-'Simulated_Rrs (SPM=0)'!K566</f>
        <v>1.5420737554578073E-2</v>
      </c>
      <c r="L566" s="2">
        <f>'Radiometer Rrs'!L566-'Simulated_Rrs (SPM=0)'!L566</f>
        <v>2.1542235056660978E-3</v>
      </c>
      <c r="M566" s="2">
        <f>'Radiometer Rrs'!M566-'Simulated_Rrs (SPM=0)'!M566</f>
        <v>1.5735464432017725E-3</v>
      </c>
      <c r="N566" s="2">
        <f>'Radiometer Rrs'!N566-'Simulated_Rrs (SPM=0)'!N566</f>
        <v>2.2253597526786773E-3</v>
      </c>
      <c r="O566" s="2">
        <f>'Radiometer Rrs'!O566-'Simulated_Rrs (SPM=0)'!O566</f>
        <v>3.2669504333621472E-3</v>
      </c>
      <c r="P566" s="2">
        <f>'Radiometer Rrs'!P566-'Simulated_Rrs (SPM=0)'!P566</f>
        <v>1.0117424932968211E-3</v>
      </c>
      <c r="Q566" s="2">
        <f>'Radiometer Rrs'!Q566-'Simulated_Rrs (SPM=0)'!Q566</f>
        <v>9.734293619473968E-4</v>
      </c>
      <c r="R566" s="2">
        <f>'Radiometer Rrs'!R566-'Simulated_Rrs (SPM=0)'!R566</f>
        <v>1.0117424932616274E-3</v>
      </c>
      <c r="S566" s="2">
        <f>'Radiometer Rrs'!S566-'Simulated_Rrs (SPM=0)'!S566</f>
        <v>2.4716614578072097E-3</v>
      </c>
      <c r="T566" s="2">
        <f>'Radiometer Rrs'!T566-'Simulated_Rrs (SPM=0)'!T566</f>
        <v>4.2120030839650174E-4</v>
      </c>
      <c r="U566" s="2">
        <f>'Radiometer Rrs'!U566-'Simulated_Rrs (SPM=0)'!U566</f>
        <v>8.0550824372682458E-3</v>
      </c>
      <c r="V566" s="2">
        <f>'Radiometer Rrs'!V566-'Simulated_Rrs (SPM=0)'!V566</f>
        <v>5.3837465415994866E-3</v>
      </c>
      <c r="W566" s="2">
        <f>'Radiometer Rrs'!W566-'Simulated_Rrs (SPM=0)'!W566</f>
        <v>2.7973575581592218E-3</v>
      </c>
      <c r="X566" s="2">
        <f>'Radiometer Rrs'!X566-'Simulated_Rrs (SPM=0)'!X566</f>
        <v>9.3412054335398793E-3</v>
      </c>
      <c r="Y566" s="2">
        <f>'Radiometer Rrs'!Y566-'Simulated_Rrs (SPM=0)'!Y566</f>
        <v>9.3867831527576009E-3</v>
      </c>
      <c r="Z566" s="2">
        <f>'Radiometer Rrs'!Z566-'Simulated_Rrs (SPM=0)'!Z566</f>
        <v>1.4065309032260503E-2</v>
      </c>
      <c r="AA566" s="2">
        <f>'Radiometer Rrs'!AA566-'Simulated_Rrs (SPM=0)'!AA566</f>
        <v>7.970709706779015E-3</v>
      </c>
      <c r="AB566" s="2">
        <f>'Radiometer Rrs'!AB566-'Simulated_Rrs (SPM=0)'!AB566</f>
        <v>7.8301955779608353E-3</v>
      </c>
      <c r="AC566" s="2">
        <f>'Radiometer Rrs'!AC566-'Simulated_Rrs (SPM=0)'!AC566</f>
        <v>8.3313046191753652E-4</v>
      </c>
      <c r="AD566" s="2">
        <f>'Radiometer Rrs'!AD566-'Simulated_Rrs (SPM=0)'!AD566</f>
        <v>6.4628611702663126E-3</v>
      </c>
      <c r="AE566" s="2">
        <f>'Radiometer Rrs'!AE566-'Simulated_Rrs (SPM=0)'!AE566</f>
        <v>7.9707097067790496E-3</v>
      </c>
    </row>
    <row r="567" spans="1:31" x14ac:dyDescent="0.3">
      <c r="A567" s="2">
        <v>964</v>
      </c>
      <c r="B567" s="2">
        <f>'Radiometer Rrs'!B567-'Simulated_Rrs (SPM=0)'!B567</f>
        <v>1.5556331341832182E-3</v>
      </c>
      <c r="C567" s="2">
        <f>'Radiometer Rrs'!C567-'Simulated_Rrs (SPM=0)'!C567</f>
        <v>1.6320911122468134E-3</v>
      </c>
      <c r="D567" s="2">
        <f>'Radiometer Rrs'!D567-'Simulated_Rrs (SPM=0)'!D567</f>
        <v>1.4949953185034084E-3</v>
      </c>
      <c r="E567" s="2">
        <f>'Radiometer Rrs'!E567-'Simulated_Rrs (SPM=0)'!E567</f>
        <v>1.6429496336025002E-3</v>
      </c>
      <c r="F567" s="2">
        <f>'Radiometer Rrs'!F567-'Simulated_Rrs (SPM=0)'!F567</f>
        <v>1.3800834595610249E-3</v>
      </c>
      <c r="G567" s="2">
        <f>'Radiometer Rrs'!G567-'Simulated_Rrs (SPM=0)'!G567</f>
        <v>2.3701142420761525E-3</v>
      </c>
      <c r="H567" s="2">
        <f>'Radiometer Rrs'!H567-'Simulated_Rrs (SPM=0)'!H567</f>
        <v>1.422862361539701E-3</v>
      </c>
      <c r="I567" s="2">
        <f>'Radiometer Rrs'!I567-'Simulated_Rrs (SPM=0)'!I567</f>
        <v>1.5292026842576962E-3</v>
      </c>
      <c r="J567" s="2">
        <f>'Radiometer Rrs'!J567-'Simulated_Rrs (SPM=0)'!J567</f>
        <v>2.3004375437170026E-3</v>
      </c>
      <c r="K567" s="2">
        <f>'Radiometer Rrs'!K567-'Simulated_Rrs (SPM=0)'!K567</f>
        <v>1.5444810534923107E-2</v>
      </c>
      <c r="L567" s="2">
        <f>'Radiometer Rrs'!L567-'Simulated_Rrs (SPM=0)'!L567</f>
        <v>2.114246805709701E-3</v>
      </c>
      <c r="M567" s="2">
        <f>'Radiometer Rrs'!M567-'Simulated_Rrs (SPM=0)'!M567</f>
        <v>1.5964656006606731E-3</v>
      </c>
      <c r="N567" s="2">
        <f>'Radiometer Rrs'!N567-'Simulated_Rrs (SPM=0)'!N567</f>
        <v>2.243081395032378E-3</v>
      </c>
      <c r="O567" s="2">
        <f>'Radiometer Rrs'!O567-'Simulated_Rrs (SPM=0)'!O567</f>
        <v>3.1579551776371503E-3</v>
      </c>
      <c r="P567" s="2">
        <f>'Radiometer Rrs'!P567-'Simulated_Rrs (SPM=0)'!P567</f>
        <v>1.0098255005085456E-3</v>
      </c>
      <c r="Q567" s="2">
        <f>'Radiometer Rrs'!Q567-'Simulated_Rrs (SPM=0)'!Q567</f>
        <v>9.5447257235868567E-4</v>
      </c>
      <c r="R567" s="2">
        <f>'Radiometer Rrs'!R567-'Simulated_Rrs (SPM=0)'!R567</f>
        <v>1.0098255004743941E-3</v>
      </c>
      <c r="S567" s="2">
        <f>'Radiometer Rrs'!S567-'Simulated_Rrs (SPM=0)'!S567</f>
        <v>2.4320627669447144E-3</v>
      </c>
      <c r="T567" s="2">
        <f>'Radiometer Rrs'!T567-'Simulated_Rrs (SPM=0)'!T567</f>
        <v>4.1091812112061009E-4</v>
      </c>
      <c r="U567" s="2">
        <f>'Radiometer Rrs'!U567-'Simulated_Rrs (SPM=0)'!U567</f>
        <v>8.067289536408756E-3</v>
      </c>
      <c r="V567" s="2">
        <f>'Radiometer Rrs'!V567-'Simulated_Rrs (SPM=0)'!V567</f>
        <v>5.3697519931122954E-3</v>
      </c>
      <c r="W567" s="2">
        <f>'Radiometer Rrs'!W567-'Simulated_Rrs (SPM=0)'!W567</f>
        <v>3.2166929679882895E-3</v>
      </c>
      <c r="X567" s="2">
        <f>'Radiometer Rrs'!X567-'Simulated_Rrs (SPM=0)'!X567</f>
        <v>8.9430206226372554E-3</v>
      </c>
      <c r="Y567" s="2">
        <f>'Radiometer Rrs'!Y567-'Simulated_Rrs (SPM=0)'!Y567</f>
        <v>9.4917196423522174E-3</v>
      </c>
      <c r="Z567" s="2">
        <f>'Radiometer Rrs'!Z567-'Simulated_Rrs (SPM=0)'!Z567</f>
        <v>1.400810874931167E-2</v>
      </c>
      <c r="AA567" s="2">
        <f>'Radiometer Rrs'!AA567-'Simulated_Rrs (SPM=0)'!AA567</f>
        <v>8.0032824947461906E-3</v>
      </c>
      <c r="AB567" s="2">
        <f>'Radiometer Rrs'!AB567-'Simulated_Rrs (SPM=0)'!AB567</f>
        <v>7.7556775224451131E-3</v>
      </c>
      <c r="AC567" s="2">
        <f>'Radiometer Rrs'!AC567-'Simulated_Rrs (SPM=0)'!AC567</f>
        <v>8.3316975403028627E-4</v>
      </c>
      <c r="AD567" s="2">
        <f>'Radiometer Rrs'!AD567-'Simulated_Rrs (SPM=0)'!AD567</f>
        <v>6.4086005507411805E-3</v>
      </c>
      <c r="AE567" s="2">
        <f>'Radiometer Rrs'!AE567-'Simulated_Rrs (SPM=0)'!AE567</f>
        <v>8.0032824947462253E-3</v>
      </c>
    </row>
    <row r="568" spans="1:31" x14ac:dyDescent="0.3">
      <c r="A568" s="2">
        <v>965</v>
      </c>
      <c r="B568" s="2">
        <f>'Radiometer Rrs'!B568-'Simulated_Rrs (SPM=0)'!B568</f>
        <v>1.5223601594694979E-3</v>
      </c>
      <c r="C568" s="2">
        <f>'Radiometer Rrs'!C568-'Simulated_Rrs (SPM=0)'!C568</f>
        <v>1.6262041892090618E-3</v>
      </c>
      <c r="D568" s="2">
        <f>'Radiometer Rrs'!D568-'Simulated_Rrs (SPM=0)'!D568</f>
        <v>1.467665010154878E-3</v>
      </c>
      <c r="E568" s="2">
        <f>'Radiometer Rrs'!E568-'Simulated_Rrs (SPM=0)'!E568</f>
        <v>1.6636160098940653E-3</v>
      </c>
      <c r="F568" s="2">
        <f>'Radiometer Rrs'!F568-'Simulated_Rrs (SPM=0)'!F568</f>
        <v>1.4052801817966535E-3</v>
      </c>
      <c r="G568" s="2">
        <f>'Radiometer Rrs'!G568-'Simulated_Rrs (SPM=0)'!G568</f>
        <v>2.3332431365732237E-3</v>
      </c>
      <c r="H568" s="2">
        <f>'Radiometer Rrs'!H568-'Simulated_Rrs (SPM=0)'!H568</f>
        <v>1.430825051355007E-3</v>
      </c>
      <c r="I568" s="2">
        <f>'Radiometer Rrs'!I568-'Simulated_Rrs (SPM=0)'!I568</f>
        <v>1.516863021397888E-3</v>
      </c>
      <c r="J568" s="2">
        <f>'Radiometer Rrs'!J568-'Simulated_Rrs (SPM=0)'!J568</f>
        <v>2.2607758342239903E-3</v>
      </c>
      <c r="K568" s="2">
        <f>'Radiometer Rrs'!K568-'Simulated_Rrs (SPM=0)'!K568</f>
        <v>1.5552591807332674E-2</v>
      </c>
      <c r="L568" s="2">
        <f>'Radiometer Rrs'!L568-'Simulated_Rrs (SPM=0)'!L568</f>
        <v>2.1635423364600166E-3</v>
      </c>
      <c r="M568" s="2">
        <f>'Radiometer Rrs'!M568-'Simulated_Rrs (SPM=0)'!M568</f>
        <v>1.60123144743676E-3</v>
      </c>
      <c r="N568" s="2">
        <f>'Radiometer Rrs'!N568-'Simulated_Rrs (SPM=0)'!N568</f>
        <v>2.230511955174882E-3</v>
      </c>
      <c r="O568" s="2">
        <f>'Radiometer Rrs'!O568-'Simulated_Rrs (SPM=0)'!O568</f>
        <v>3.2028536340363623E-3</v>
      </c>
      <c r="P568" s="2">
        <f>'Radiometer Rrs'!P568-'Simulated_Rrs (SPM=0)'!P568</f>
        <v>1.0078472989398857E-3</v>
      </c>
      <c r="Q568" s="2">
        <f>'Radiometer Rrs'!Q568-'Simulated_Rrs (SPM=0)'!Q568</f>
        <v>9.619013798737294E-4</v>
      </c>
      <c r="R568" s="2">
        <f>'Radiometer Rrs'!R568-'Simulated_Rrs (SPM=0)'!R568</f>
        <v>1.0078472989066614E-3</v>
      </c>
      <c r="S568" s="2">
        <f>'Radiometer Rrs'!S568-'Simulated_Rrs (SPM=0)'!S568</f>
        <v>2.4583560297788353E-3</v>
      </c>
      <c r="T568" s="2">
        <f>'Radiometer Rrs'!T568-'Simulated_Rrs (SPM=0)'!T568</f>
        <v>4.0787260191764625E-4</v>
      </c>
      <c r="U568" s="2">
        <f>'Radiometer Rrs'!U568-'Simulated_Rrs (SPM=0)'!U568</f>
        <v>8.0323115298875959E-3</v>
      </c>
      <c r="V568" s="2">
        <f>'Radiometer Rrs'!V568-'Simulated_Rrs (SPM=0)'!V568</f>
        <v>5.3634901526556462E-3</v>
      </c>
      <c r="W568" s="2">
        <f>'Radiometer Rrs'!W568-'Simulated_Rrs (SPM=0)'!W568</f>
        <v>3.3363176775067526E-3</v>
      </c>
      <c r="X568" s="2">
        <f>'Radiometer Rrs'!X568-'Simulated_Rrs (SPM=0)'!X568</f>
        <v>8.892240495412115E-3</v>
      </c>
      <c r="Y568" s="2">
        <f>'Radiometer Rrs'!Y568-'Simulated_Rrs (SPM=0)'!Y568</f>
        <v>9.4528259236871612E-3</v>
      </c>
      <c r="Z568" s="2">
        <f>'Radiometer Rrs'!Z568-'Simulated_Rrs (SPM=0)'!Z568</f>
        <v>1.4008608284562452E-2</v>
      </c>
      <c r="AA568" s="2">
        <f>'Radiometer Rrs'!AA568-'Simulated_Rrs (SPM=0)'!AA568</f>
        <v>7.9585078400295061E-3</v>
      </c>
      <c r="AB568" s="2">
        <f>'Radiometer Rrs'!AB568-'Simulated_Rrs (SPM=0)'!AB568</f>
        <v>7.6130981792816689E-3</v>
      </c>
      <c r="AC568" s="2">
        <f>'Radiometer Rrs'!AC568-'Simulated_Rrs (SPM=0)'!AC568</f>
        <v>8.2562609769152521E-4</v>
      </c>
      <c r="AD568" s="2">
        <f>'Radiometer Rrs'!AD568-'Simulated_Rrs (SPM=0)'!AD568</f>
        <v>6.3881907052455869E-3</v>
      </c>
      <c r="AE568" s="2">
        <f>'Radiometer Rrs'!AE568-'Simulated_Rrs (SPM=0)'!AE568</f>
        <v>7.9585078400295391E-3</v>
      </c>
    </row>
    <row r="569" spans="1:31" x14ac:dyDescent="0.3">
      <c r="A569" s="2">
        <v>966</v>
      </c>
      <c r="B569" s="2">
        <f>'Radiometer Rrs'!B569-'Simulated_Rrs (SPM=0)'!B569</f>
        <v>1.505934083257025E-3</v>
      </c>
      <c r="C569" s="2">
        <f>'Radiometer Rrs'!C569-'Simulated_Rrs (SPM=0)'!C569</f>
        <v>1.623476622931389E-3</v>
      </c>
      <c r="D569" s="2">
        <f>'Radiometer Rrs'!D569-'Simulated_Rrs (SPM=0)'!D569</f>
        <v>1.4460913833538474E-3</v>
      </c>
      <c r="E569" s="2">
        <f>'Radiometer Rrs'!E569-'Simulated_Rrs (SPM=0)'!E569</f>
        <v>1.6678856016338981E-3</v>
      </c>
      <c r="F569" s="2">
        <f>'Radiometer Rrs'!F569-'Simulated_Rrs (SPM=0)'!F569</f>
        <v>1.4498780821971199E-3</v>
      </c>
      <c r="G569" s="2">
        <f>'Radiometer Rrs'!G569-'Simulated_Rrs (SPM=0)'!G569</f>
        <v>2.2971079981907675E-3</v>
      </c>
      <c r="H569" s="2">
        <f>'Radiometer Rrs'!H569-'Simulated_Rrs (SPM=0)'!H569</f>
        <v>1.4262857876986982E-3</v>
      </c>
      <c r="I569" s="2">
        <f>'Radiometer Rrs'!I569-'Simulated_Rrs (SPM=0)'!I569</f>
        <v>1.5056012601944633E-3</v>
      </c>
      <c r="J569" s="2">
        <f>'Radiometer Rrs'!J569-'Simulated_Rrs (SPM=0)'!J569</f>
        <v>2.2375733585290611E-3</v>
      </c>
      <c r="K569" s="2">
        <f>'Radiometer Rrs'!K569-'Simulated_Rrs (SPM=0)'!K569</f>
        <v>1.5534421556429369E-2</v>
      </c>
      <c r="L569" s="2">
        <f>'Radiometer Rrs'!L569-'Simulated_Rrs (SPM=0)'!L569</f>
        <v>2.1811308068708166E-3</v>
      </c>
      <c r="M569" s="2">
        <f>'Radiometer Rrs'!M569-'Simulated_Rrs (SPM=0)'!M569</f>
        <v>1.5856337941281195E-3</v>
      </c>
      <c r="N569" s="2">
        <f>'Radiometer Rrs'!N569-'Simulated_Rrs (SPM=0)'!N569</f>
        <v>2.2187797515395482E-3</v>
      </c>
      <c r="O569" s="2">
        <f>'Radiometer Rrs'!O569-'Simulated_Rrs (SPM=0)'!O569</f>
        <v>3.2247691773941529E-3</v>
      </c>
      <c r="P569" s="2">
        <f>'Radiometer Rrs'!P569-'Simulated_Rrs (SPM=0)'!P569</f>
        <v>1.0140884961662685E-3</v>
      </c>
      <c r="Q569" s="2">
        <f>'Radiometer Rrs'!Q569-'Simulated_Rrs (SPM=0)'!Q569</f>
        <v>9.5611888488372819E-4</v>
      </c>
      <c r="R569" s="2">
        <f>'Radiometer Rrs'!R569-'Simulated_Rrs (SPM=0)'!R569</f>
        <v>1.0140884961338933E-3</v>
      </c>
      <c r="S569" s="2">
        <f>'Radiometer Rrs'!S569-'Simulated_Rrs (SPM=0)'!S569</f>
        <v>2.4673263258035219E-3</v>
      </c>
      <c r="T569" s="2">
        <f>'Radiometer Rrs'!T569-'Simulated_Rrs (SPM=0)'!T569</f>
        <v>4.0536037078842504E-4</v>
      </c>
      <c r="U569" s="2">
        <f>'Radiometer Rrs'!U569-'Simulated_Rrs (SPM=0)'!U569</f>
        <v>8.0202333391913763E-3</v>
      </c>
      <c r="V569" s="2">
        <f>'Radiometer Rrs'!V569-'Simulated_Rrs (SPM=0)'!V569</f>
        <v>5.318089751990906E-3</v>
      </c>
      <c r="W569" s="2">
        <f>'Radiometer Rrs'!W569-'Simulated_Rrs (SPM=0)'!W569</f>
        <v>3.0711191581379331E-3</v>
      </c>
      <c r="X569" s="2">
        <f>'Radiometer Rrs'!X569-'Simulated_Rrs (SPM=0)'!X569</f>
        <v>8.7466912016205978E-3</v>
      </c>
      <c r="Y569" s="2">
        <f>'Radiometer Rrs'!Y569-'Simulated_Rrs (SPM=0)'!Y569</f>
        <v>9.293847440800267E-3</v>
      </c>
      <c r="Z569" s="2">
        <f>'Radiometer Rrs'!Z569-'Simulated_Rrs (SPM=0)'!Z569</f>
        <v>1.3971043207397036E-2</v>
      </c>
      <c r="AA569" s="2">
        <f>'Radiometer Rrs'!AA569-'Simulated_Rrs (SPM=0)'!AA569</f>
        <v>7.9107010144169338E-3</v>
      </c>
      <c r="AB569" s="2">
        <f>'Radiometer Rrs'!AB569-'Simulated_Rrs (SPM=0)'!AB569</f>
        <v>7.3924946942541233E-3</v>
      </c>
      <c r="AC569" s="2">
        <f>'Radiometer Rrs'!AC569-'Simulated_Rrs (SPM=0)'!AC569</f>
        <v>8.0704766465743095E-4</v>
      </c>
      <c r="AD569" s="2">
        <f>'Radiometer Rrs'!AD569-'Simulated_Rrs (SPM=0)'!AD569</f>
        <v>6.3581294682861257E-3</v>
      </c>
      <c r="AE569" s="2">
        <f>'Radiometer Rrs'!AE569-'Simulated_Rrs (SPM=0)'!AE569</f>
        <v>7.910701014416965E-3</v>
      </c>
    </row>
    <row r="570" spans="1:31" x14ac:dyDescent="0.3">
      <c r="A570" s="2">
        <v>967</v>
      </c>
      <c r="B570" s="2">
        <f>'Radiometer Rrs'!B570-'Simulated_Rrs (SPM=0)'!B570</f>
        <v>1.5316100397047474E-3</v>
      </c>
      <c r="C570" s="2">
        <f>'Radiometer Rrs'!C570-'Simulated_Rrs (SPM=0)'!C570</f>
        <v>1.6167368701997251E-3</v>
      </c>
      <c r="D570" s="2">
        <f>'Radiometer Rrs'!D570-'Simulated_Rrs (SPM=0)'!D570</f>
        <v>1.4503738445311137E-3</v>
      </c>
      <c r="E570" s="2">
        <f>'Radiometer Rrs'!E570-'Simulated_Rrs (SPM=0)'!E570</f>
        <v>1.6379177059602833E-3</v>
      </c>
      <c r="F570" s="2">
        <f>'Radiometer Rrs'!F570-'Simulated_Rrs (SPM=0)'!F570</f>
        <v>1.4959903572234769E-3</v>
      </c>
      <c r="G570" s="2">
        <f>'Radiometer Rrs'!G570-'Simulated_Rrs (SPM=0)'!G570</f>
        <v>2.2691747130259479E-3</v>
      </c>
      <c r="H570" s="2">
        <f>'Radiometer Rrs'!H570-'Simulated_Rrs (SPM=0)'!H570</f>
        <v>1.3993142966825262E-3</v>
      </c>
      <c r="I570" s="2">
        <f>'Radiometer Rrs'!I570-'Simulated_Rrs (SPM=0)'!I570</f>
        <v>1.5041368126851118E-3</v>
      </c>
      <c r="J570" s="2">
        <f>'Radiometer Rrs'!J570-'Simulated_Rrs (SPM=0)'!J570</f>
        <v>2.2567194589898703E-3</v>
      </c>
      <c r="K570" s="2">
        <f>'Radiometer Rrs'!K570-'Simulated_Rrs (SPM=0)'!K570</f>
        <v>1.527859069999977E-2</v>
      </c>
      <c r="L570" s="2">
        <f>'Radiometer Rrs'!L570-'Simulated_Rrs (SPM=0)'!L570</f>
        <v>2.1199867379109892E-3</v>
      </c>
      <c r="M570" s="2">
        <f>'Radiometer Rrs'!M570-'Simulated_Rrs (SPM=0)'!M570</f>
        <v>1.5403949707027749E-3</v>
      </c>
      <c r="N570" s="2">
        <f>'Radiometer Rrs'!N570-'Simulated_Rrs (SPM=0)'!N570</f>
        <v>2.2168693268128981E-3</v>
      </c>
      <c r="O570" s="2">
        <f>'Radiometer Rrs'!O570-'Simulated_Rrs (SPM=0)'!O570</f>
        <v>3.1648947594614114E-3</v>
      </c>
      <c r="P570" s="2">
        <f>'Radiometer Rrs'!P570-'Simulated_Rrs (SPM=0)'!P570</f>
        <v>1.0343418583647083E-3</v>
      </c>
      <c r="Q570" s="2">
        <f>'Radiometer Rrs'!Q570-'Simulated_Rrs (SPM=0)'!Q570</f>
        <v>9.2052780614377389E-4</v>
      </c>
      <c r="R570" s="2">
        <f>'Radiometer Rrs'!R570-'Simulated_Rrs (SPM=0)'!R570</f>
        <v>1.0343418583331375E-3</v>
      </c>
      <c r="S570" s="2">
        <f>'Radiometer Rrs'!S570-'Simulated_Rrs (SPM=0)'!S570</f>
        <v>2.4285365598519415E-3</v>
      </c>
      <c r="T570" s="2">
        <f>'Radiometer Rrs'!T570-'Simulated_Rrs (SPM=0)'!T570</f>
        <v>4.0175028726089208E-4</v>
      </c>
      <c r="U570" s="2">
        <f>'Radiometer Rrs'!U570-'Simulated_Rrs (SPM=0)'!U570</f>
        <v>8.0602256970365074E-3</v>
      </c>
      <c r="V570" s="2">
        <f>'Radiometer Rrs'!V570-'Simulated_Rrs (SPM=0)'!V570</f>
        <v>5.2039046412176689E-3</v>
      </c>
      <c r="W570" s="2">
        <f>'Radiometer Rrs'!W570-'Simulated_Rrs (SPM=0)'!W570</f>
        <v>2.233756152184619E-3</v>
      </c>
      <c r="X570" s="2">
        <f>'Radiometer Rrs'!X570-'Simulated_Rrs (SPM=0)'!X570</f>
        <v>8.3434831223687597E-3</v>
      </c>
      <c r="Y570" s="2">
        <f>'Radiometer Rrs'!Y570-'Simulated_Rrs (SPM=0)'!Y570</f>
        <v>8.9702677672334856E-3</v>
      </c>
      <c r="Z570" s="2">
        <f>'Radiometer Rrs'!Z570-'Simulated_Rrs (SPM=0)'!Z570</f>
        <v>1.3852671942425981E-2</v>
      </c>
      <c r="AA570" s="2">
        <f>'Radiometer Rrs'!AA570-'Simulated_Rrs (SPM=0)'!AA570</f>
        <v>7.8791707955481443E-3</v>
      </c>
      <c r="AB570" s="2">
        <f>'Radiometer Rrs'!AB570-'Simulated_Rrs (SPM=0)'!AB570</f>
        <v>7.0579048092300652E-3</v>
      </c>
      <c r="AC570" s="2">
        <f>'Radiometer Rrs'!AC570-'Simulated_Rrs (SPM=0)'!AC570</f>
        <v>7.7178216704898385E-4</v>
      </c>
      <c r="AD570" s="2">
        <f>'Radiometer Rrs'!AD570-'Simulated_Rrs (SPM=0)'!AD570</f>
        <v>6.3022518889257221E-3</v>
      </c>
      <c r="AE570" s="2">
        <f>'Radiometer Rrs'!AE570-'Simulated_Rrs (SPM=0)'!AE570</f>
        <v>7.8791707955481755E-3</v>
      </c>
    </row>
    <row r="571" spans="1:31" x14ac:dyDescent="0.3">
      <c r="A571" s="2">
        <v>968</v>
      </c>
      <c r="B571" s="2">
        <f>'Radiometer Rrs'!B571-'Simulated_Rrs (SPM=0)'!B571</f>
        <v>1.4600518388322844E-3</v>
      </c>
      <c r="C571" s="2">
        <f>'Radiometer Rrs'!C571-'Simulated_Rrs (SPM=0)'!C571</f>
        <v>1.596391973723127E-3</v>
      </c>
      <c r="D571" s="2">
        <f>'Radiometer Rrs'!D571-'Simulated_Rrs (SPM=0)'!D571</f>
        <v>1.4397569411454547E-3</v>
      </c>
      <c r="E571" s="2">
        <f>'Radiometer Rrs'!E571-'Simulated_Rrs (SPM=0)'!E571</f>
        <v>1.6302241080908531E-3</v>
      </c>
      <c r="F571" s="2">
        <f>'Radiometer Rrs'!F571-'Simulated_Rrs (SPM=0)'!F571</f>
        <v>1.4461166528827877E-3</v>
      </c>
      <c r="G571" s="2">
        <f>'Radiometer Rrs'!G571-'Simulated_Rrs (SPM=0)'!G571</f>
        <v>2.1726134636426675E-3</v>
      </c>
      <c r="H571" s="2">
        <f>'Radiometer Rrs'!H571-'Simulated_Rrs (SPM=0)'!H571</f>
        <v>1.3868535061270894E-3</v>
      </c>
      <c r="I571" s="2">
        <f>'Radiometer Rrs'!I571-'Simulated_Rrs (SPM=0)'!I571</f>
        <v>1.473466943692149E-3</v>
      </c>
      <c r="J571" s="2">
        <f>'Radiometer Rrs'!J571-'Simulated_Rrs (SPM=0)'!J571</f>
        <v>2.220986566767366E-3</v>
      </c>
      <c r="K571" s="2">
        <f>'Radiometer Rrs'!K571-'Simulated_Rrs (SPM=0)'!K571</f>
        <v>1.5336018116252846E-2</v>
      </c>
      <c r="L571" s="2">
        <f>'Radiometer Rrs'!L571-'Simulated_Rrs (SPM=0)'!L571</f>
        <v>2.1041815638671267E-3</v>
      </c>
      <c r="M571" s="2">
        <f>'Radiometer Rrs'!M571-'Simulated_Rrs (SPM=0)'!M571</f>
        <v>1.5669807868308519E-3</v>
      </c>
      <c r="N571" s="2">
        <f>'Radiometer Rrs'!N571-'Simulated_Rrs (SPM=0)'!N571</f>
        <v>2.2065918370520752E-3</v>
      </c>
      <c r="O571" s="2">
        <f>'Radiometer Rrs'!O571-'Simulated_Rrs (SPM=0)'!O571</f>
        <v>3.1362399962739772E-3</v>
      </c>
      <c r="P571" s="2">
        <f>'Radiometer Rrs'!P571-'Simulated_Rrs (SPM=0)'!P571</f>
        <v>1.0219281166932187E-3</v>
      </c>
      <c r="Q571" s="2">
        <f>'Radiometer Rrs'!Q571-'Simulated_Rrs (SPM=0)'!Q571</f>
        <v>9.0499764505173874E-4</v>
      </c>
      <c r="R571" s="2">
        <f>'Radiometer Rrs'!R571-'Simulated_Rrs (SPM=0)'!R571</f>
        <v>1.0219281166622472E-3</v>
      </c>
      <c r="S571" s="2">
        <f>'Radiometer Rrs'!S571-'Simulated_Rrs (SPM=0)'!S571</f>
        <v>2.4352888951465097E-3</v>
      </c>
      <c r="T571" s="2">
        <f>'Radiometer Rrs'!T571-'Simulated_Rrs (SPM=0)'!T571</f>
        <v>3.9603972624524682E-4</v>
      </c>
      <c r="U571" s="2">
        <f>'Radiometer Rrs'!U571-'Simulated_Rrs (SPM=0)'!U571</f>
        <v>7.993160455388679E-3</v>
      </c>
      <c r="V571" s="2">
        <f>'Radiometer Rrs'!V571-'Simulated_Rrs (SPM=0)'!V571</f>
        <v>5.1653553925773308E-3</v>
      </c>
      <c r="W571" s="2">
        <f>'Radiometer Rrs'!W571-'Simulated_Rrs (SPM=0)'!W571</f>
        <v>2.497556422685461E-3</v>
      </c>
      <c r="X571" s="2">
        <f>'Radiometer Rrs'!X571-'Simulated_Rrs (SPM=0)'!X571</f>
        <v>8.0952602143365762E-3</v>
      </c>
      <c r="Y571" s="2">
        <f>'Radiometer Rrs'!Y571-'Simulated_Rrs (SPM=0)'!Y571</f>
        <v>8.8085183998581947E-3</v>
      </c>
      <c r="Z571" s="2">
        <f>'Radiometer Rrs'!Z571-'Simulated_Rrs (SPM=0)'!Z571</f>
        <v>1.3608026561145042E-2</v>
      </c>
      <c r="AA571" s="2">
        <f>'Radiometer Rrs'!AA571-'Simulated_Rrs (SPM=0)'!AA571</f>
        <v>8.0343266769414973E-3</v>
      </c>
      <c r="AB571" s="2">
        <f>'Radiometer Rrs'!AB571-'Simulated_Rrs (SPM=0)'!AB571</f>
        <v>7.2374518221354897E-3</v>
      </c>
      <c r="AC571" s="2">
        <f>'Radiometer Rrs'!AC571-'Simulated_Rrs (SPM=0)'!AC571</f>
        <v>7.2794647962279638E-4</v>
      </c>
      <c r="AD571" s="2">
        <f>'Radiometer Rrs'!AD571-'Simulated_Rrs (SPM=0)'!AD571</f>
        <v>6.1786528625876521E-3</v>
      </c>
      <c r="AE571" s="2">
        <f>'Radiometer Rrs'!AE571-'Simulated_Rrs (SPM=0)'!AE571</f>
        <v>8.0343266769415268E-3</v>
      </c>
    </row>
    <row r="572" spans="1:31" x14ac:dyDescent="0.3">
      <c r="A572" s="2">
        <v>969</v>
      </c>
      <c r="B572" s="2">
        <f>'Radiometer Rrs'!B572-'Simulated_Rrs (SPM=0)'!B572</f>
        <v>1.4102473822929416E-3</v>
      </c>
      <c r="C572" s="2">
        <f>'Radiometer Rrs'!C572-'Simulated_Rrs (SPM=0)'!C572</f>
        <v>1.5941010108376304E-3</v>
      </c>
      <c r="D572" s="2">
        <f>'Radiometer Rrs'!D572-'Simulated_Rrs (SPM=0)'!D572</f>
        <v>1.4323249400774753E-3</v>
      </c>
      <c r="E572" s="2">
        <f>'Radiometer Rrs'!E572-'Simulated_Rrs (SPM=0)'!E572</f>
        <v>1.6336031957730631E-3</v>
      </c>
      <c r="F572" s="2">
        <f>'Radiometer Rrs'!F572-'Simulated_Rrs (SPM=0)'!F572</f>
        <v>1.3985416726962157E-3</v>
      </c>
      <c r="G572" s="2">
        <f>'Radiometer Rrs'!G572-'Simulated_Rrs (SPM=0)'!G572</f>
        <v>2.1119670001664786E-3</v>
      </c>
      <c r="H572" s="2">
        <f>'Radiometer Rrs'!H572-'Simulated_Rrs (SPM=0)'!H572</f>
        <v>1.3894086111179429E-3</v>
      </c>
      <c r="I572" s="2">
        <f>'Radiometer Rrs'!I572-'Simulated_Rrs (SPM=0)'!I572</f>
        <v>1.4656254866015337E-3</v>
      </c>
      <c r="J572" s="2">
        <f>'Radiometer Rrs'!J572-'Simulated_Rrs (SPM=0)'!J572</f>
        <v>2.2070634812304223E-3</v>
      </c>
      <c r="K572" s="2">
        <f>'Radiometer Rrs'!K572-'Simulated_Rrs (SPM=0)'!K572</f>
        <v>1.5399378807745799E-2</v>
      </c>
      <c r="L572" s="2">
        <f>'Radiometer Rrs'!L572-'Simulated_Rrs (SPM=0)'!L572</f>
        <v>2.0989014960450308E-3</v>
      </c>
      <c r="M572" s="2">
        <f>'Radiometer Rrs'!M572-'Simulated_Rrs (SPM=0)'!M572</f>
        <v>1.5819129236479862E-3</v>
      </c>
      <c r="N572" s="2">
        <f>'Radiometer Rrs'!N572-'Simulated_Rrs (SPM=0)'!N572</f>
        <v>2.1943631625011063E-3</v>
      </c>
      <c r="O572" s="2">
        <f>'Radiometer Rrs'!O572-'Simulated_Rrs (SPM=0)'!O572</f>
        <v>3.1299976512548797E-3</v>
      </c>
      <c r="P572" s="2">
        <f>'Radiometer Rrs'!P572-'Simulated_Rrs (SPM=0)'!P572</f>
        <v>9.940291650279542E-4</v>
      </c>
      <c r="Q572" s="2">
        <f>'Radiometer Rrs'!Q572-'Simulated_Rrs (SPM=0)'!Q572</f>
        <v>8.9624737609203802E-4</v>
      </c>
      <c r="R572" s="2">
        <f>'Radiometer Rrs'!R572-'Simulated_Rrs (SPM=0)'!R572</f>
        <v>9.940291649975497E-4</v>
      </c>
      <c r="S572" s="2">
        <f>'Radiometer Rrs'!S572-'Simulated_Rrs (SPM=0)'!S572</f>
        <v>2.4372284389728559E-3</v>
      </c>
      <c r="T572" s="2">
        <f>'Radiometer Rrs'!T572-'Simulated_Rrs (SPM=0)'!T572</f>
        <v>3.8751813523213853E-4</v>
      </c>
      <c r="U572" s="2">
        <f>'Radiometer Rrs'!U572-'Simulated_Rrs (SPM=0)'!U572</f>
        <v>7.9798045887841933E-3</v>
      </c>
      <c r="V572" s="2">
        <f>'Radiometer Rrs'!V572-'Simulated_Rrs (SPM=0)'!V572</f>
        <v>5.157202450845411E-3</v>
      </c>
      <c r="W572" s="2">
        <f>'Radiometer Rrs'!W572-'Simulated_Rrs (SPM=0)'!W572</f>
        <v>2.7519767808652992E-3</v>
      </c>
      <c r="X572" s="2">
        <f>'Radiometer Rrs'!X572-'Simulated_Rrs (SPM=0)'!X572</f>
        <v>7.8639046978932446E-3</v>
      </c>
      <c r="Y572" s="2">
        <f>'Radiometer Rrs'!Y572-'Simulated_Rrs (SPM=0)'!Y572</f>
        <v>8.7171803993985209E-3</v>
      </c>
      <c r="Z572" s="2">
        <f>'Radiometer Rrs'!Z572-'Simulated_Rrs (SPM=0)'!Z572</f>
        <v>1.3382357388114835E-2</v>
      </c>
      <c r="AA572" s="2">
        <f>'Radiometer Rrs'!AA572-'Simulated_Rrs (SPM=0)'!AA572</f>
        <v>8.1382834520383578E-3</v>
      </c>
      <c r="AB572" s="2">
        <f>'Radiometer Rrs'!AB572-'Simulated_Rrs (SPM=0)'!AB572</f>
        <v>7.3016843673926529E-3</v>
      </c>
      <c r="AC572" s="2">
        <f>'Radiometer Rrs'!AC572-'Simulated_Rrs (SPM=0)'!AC572</f>
        <v>6.9859015609272676E-4</v>
      </c>
      <c r="AD572" s="2">
        <f>'Radiometer Rrs'!AD572-'Simulated_Rrs (SPM=0)'!AD572</f>
        <v>6.1012536196406106E-3</v>
      </c>
      <c r="AE572" s="2">
        <f>'Radiometer Rrs'!AE572-'Simulated_Rrs (SPM=0)'!AE572</f>
        <v>8.1382834520383855E-3</v>
      </c>
    </row>
    <row r="573" spans="1:31" x14ac:dyDescent="0.3">
      <c r="A573" s="2">
        <v>970</v>
      </c>
      <c r="B573" s="2">
        <f>'Radiometer Rrs'!B573-'Simulated_Rrs (SPM=0)'!B573</f>
        <v>1.4152067659850374E-3</v>
      </c>
      <c r="C573" s="2">
        <f>'Radiometer Rrs'!C573-'Simulated_Rrs (SPM=0)'!C573</f>
        <v>1.6229500472744094E-3</v>
      </c>
      <c r="D573" s="2">
        <f>'Radiometer Rrs'!D573-'Simulated_Rrs (SPM=0)'!D573</f>
        <v>1.4330522884958741E-3</v>
      </c>
      <c r="E573" s="2">
        <f>'Radiometer Rrs'!E573-'Simulated_Rrs (SPM=0)'!E573</f>
        <v>1.6495502866558155E-3</v>
      </c>
      <c r="F573" s="2">
        <f>'Radiometer Rrs'!F573-'Simulated_Rrs (SPM=0)'!F573</f>
        <v>1.3750346660212128E-3</v>
      </c>
      <c r="G573" s="2">
        <f>'Radiometer Rrs'!G573-'Simulated_Rrs (SPM=0)'!G573</f>
        <v>2.1221323774516286E-3</v>
      </c>
      <c r="H573" s="2">
        <f>'Radiometer Rrs'!H573-'Simulated_Rrs (SPM=0)'!H573</f>
        <v>1.4123551763334332E-3</v>
      </c>
      <c r="I573" s="2">
        <f>'Radiometer Rrs'!I573-'Simulated_Rrs (SPM=0)'!I573</f>
        <v>1.4997191345673092E-3</v>
      </c>
      <c r="J573" s="2">
        <f>'Radiometer Rrs'!J573-'Simulated_Rrs (SPM=0)'!J573</f>
        <v>2.2389581293380026E-3</v>
      </c>
      <c r="K573" s="2">
        <f>'Radiometer Rrs'!K573-'Simulated_Rrs (SPM=0)'!K573</f>
        <v>1.5405205921971751E-2</v>
      </c>
      <c r="L573" s="2">
        <f>'Radiometer Rrs'!L573-'Simulated_Rrs (SPM=0)'!L573</f>
        <v>2.1004135890783154E-3</v>
      </c>
      <c r="M573" s="2">
        <f>'Radiometer Rrs'!M573-'Simulated_Rrs (SPM=0)'!M573</f>
        <v>1.5632982685774353E-3</v>
      </c>
      <c r="N573" s="2">
        <f>'Radiometer Rrs'!N573-'Simulated_Rrs (SPM=0)'!N573</f>
        <v>2.1808672177249713E-3</v>
      </c>
      <c r="O573" s="2">
        <f>'Radiometer Rrs'!O573-'Simulated_Rrs (SPM=0)'!O573</f>
        <v>3.1521518885171897E-3</v>
      </c>
      <c r="P573" s="2">
        <f>'Radiometer Rrs'!P573-'Simulated_Rrs (SPM=0)'!P573</f>
        <v>9.4887721502992213E-4</v>
      </c>
      <c r="Q573" s="2">
        <f>'Radiometer Rrs'!Q573-'Simulated_Rrs (SPM=0)'!Q573</f>
        <v>8.9382282571736412E-4</v>
      </c>
      <c r="R573" s="2">
        <f>'Radiometer Rrs'!R573-'Simulated_Rrs (SPM=0)'!R573</f>
        <v>9.4887721500007275E-4</v>
      </c>
      <c r="S573" s="2">
        <f>'Radiometer Rrs'!S573-'Simulated_Rrs (SPM=0)'!S573</f>
        <v>2.4219267573394481E-3</v>
      </c>
      <c r="T573" s="2">
        <f>'Radiometer Rrs'!T573-'Simulated_Rrs (SPM=0)'!T573</f>
        <v>3.7504780803914833E-4</v>
      </c>
      <c r="U573" s="2">
        <f>'Radiometer Rrs'!U573-'Simulated_Rrs (SPM=0)'!U573</f>
        <v>8.0732896560367189E-3</v>
      </c>
      <c r="V573" s="2">
        <f>'Radiometer Rrs'!V573-'Simulated_Rrs (SPM=0)'!V573</f>
        <v>5.1804603253544192E-3</v>
      </c>
      <c r="W573" s="2">
        <f>'Radiometer Rrs'!W573-'Simulated_Rrs (SPM=0)'!W573</f>
        <v>2.756862497212981E-3</v>
      </c>
      <c r="X573" s="2">
        <f>'Radiometer Rrs'!X573-'Simulated_Rrs (SPM=0)'!X573</f>
        <v>7.6258752332132905E-3</v>
      </c>
      <c r="Y573" s="2">
        <f>'Radiometer Rrs'!Y573-'Simulated_Rrs (SPM=0)'!Y573</f>
        <v>8.7014567434629195E-3</v>
      </c>
      <c r="Z573" s="2">
        <f>'Radiometer Rrs'!Z573-'Simulated_Rrs (SPM=0)'!Z573</f>
        <v>1.321330154141461E-2</v>
      </c>
      <c r="AA573" s="2">
        <f>'Radiometer Rrs'!AA573-'Simulated_Rrs (SPM=0)'!AA573</f>
        <v>8.122341908063024E-3</v>
      </c>
      <c r="AB573" s="2">
        <f>'Radiometer Rrs'!AB573-'Simulated_Rrs (SPM=0)'!AB573</f>
        <v>7.0758946880913618E-3</v>
      </c>
      <c r="AC573" s="2">
        <f>'Radiometer Rrs'!AC573-'Simulated_Rrs (SPM=0)'!AC573</f>
        <v>6.9370894948476373E-4</v>
      </c>
      <c r="AD573" s="2">
        <f>'Radiometer Rrs'!AD573-'Simulated_Rrs (SPM=0)'!AD573</f>
        <v>6.1105596603084969E-3</v>
      </c>
      <c r="AE573" s="2">
        <f>'Radiometer Rrs'!AE573-'Simulated_Rrs (SPM=0)'!AE573</f>
        <v>8.1223419080630518E-3</v>
      </c>
    </row>
    <row r="574" spans="1:31" x14ac:dyDescent="0.3">
      <c r="A574" s="2">
        <v>971</v>
      </c>
      <c r="B574" s="2">
        <f>'Radiometer Rrs'!B574-'Simulated_Rrs (SPM=0)'!B574</f>
        <v>1.4132466151409423E-3</v>
      </c>
      <c r="C574" s="2">
        <f>'Radiometer Rrs'!C574-'Simulated_Rrs (SPM=0)'!C574</f>
        <v>1.6141750691428724E-3</v>
      </c>
      <c r="D574" s="2">
        <f>'Radiometer Rrs'!D574-'Simulated_Rrs (SPM=0)'!D574</f>
        <v>1.4490917313052948E-3</v>
      </c>
      <c r="E574" s="2">
        <f>'Radiometer Rrs'!E574-'Simulated_Rrs (SPM=0)'!E574</f>
        <v>1.6871841022102704E-3</v>
      </c>
      <c r="F574" s="2">
        <f>'Radiometer Rrs'!F574-'Simulated_Rrs (SPM=0)'!F574</f>
        <v>1.3705297167183907E-3</v>
      </c>
      <c r="G574" s="2">
        <f>'Radiometer Rrs'!G574-'Simulated_Rrs (SPM=0)'!G574</f>
        <v>2.0773247513595663E-3</v>
      </c>
      <c r="H574" s="2">
        <f>'Radiometer Rrs'!H574-'Simulated_Rrs (SPM=0)'!H574</f>
        <v>1.4023195733301017E-3</v>
      </c>
      <c r="I574" s="2">
        <f>'Radiometer Rrs'!I574-'Simulated_Rrs (SPM=0)'!I574</f>
        <v>1.5033265122146118E-3</v>
      </c>
      <c r="J574" s="2">
        <f>'Radiometer Rrs'!J574-'Simulated_Rrs (SPM=0)'!J574</f>
        <v>2.2477288448246998E-3</v>
      </c>
      <c r="K574" s="2">
        <f>'Radiometer Rrs'!K574-'Simulated_Rrs (SPM=0)'!K574</f>
        <v>1.5566866740776468E-2</v>
      </c>
      <c r="L574" s="2">
        <f>'Radiometer Rrs'!L574-'Simulated_Rrs (SPM=0)'!L574</f>
        <v>2.0783635036695446E-3</v>
      </c>
      <c r="M574" s="2">
        <f>'Radiometer Rrs'!M574-'Simulated_Rrs (SPM=0)'!M574</f>
        <v>1.547916043090956E-3</v>
      </c>
      <c r="N574" s="2">
        <f>'Radiometer Rrs'!N574-'Simulated_Rrs (SPM=0)'!N574</f>
        <v>2.1857173617675432E-3</v>
      </c>
      <c r="O574" s="2">
        <f>'Radiometer Rrs'!O574-'Simulated_Rrs (SPM=0)'!O574</f>
        <v>3.1445085091552417E-3</v>
      </c>
      <c r="P574" s="2">
        <f>'Radiometer Rrs'!P574-'Simulated_Rrs (SPM=0)'!P574</f>
        <v>9.6420553920836024E-4</v>
      </c>
      <c r="Q574" s="2">
        <f>'Radiometer Rrs'!Q574-'Simulated_Rrs (SPM=0)'!Q574</f>
        <v>8.9820116290409251E-4</v>
      </c>
      <c r="R574" s="2">
        <f>'Radiometer Rrs'!R574-'Simulated_Rrs (SPM=0)'!R574</f>
        <v>9.6420553917905512E-4</v>
      </c>
      <c r="S574" s="2">
        <f>'Radiometer Rrs'!S574-'Simulated_Rrs (SPM=0)'!S574</f>
        <v>2.4430807007959302E-3</v>
      </c>
      <c r="T574" s="2">
        <f>'Radiometer Rrs'!T574-'Simulated_Rrs (SPM=0)'!T574</f>
        <v>3.6369237715564633E-4</v>
      </c>
      <c r="U574" s="2">
        <f>'Radiometer Rrs'!U574-'Simulated_Rrs (SPM=0)'!U574</f>
        <v>8.0629108806851511E-3</v>
      </c>
      <c r="V574" s="2">
        <f>'Radiometer Rrs'!V574-'Simulated_Rrs (SPM=0)'!V574</f>
        <v>5.2108181347071915E-3</v>
      </c>
      <c r="W574" s="2">
        <f>'Radiometer Rrs'!W574-'Simulated_Rrs (SPM=0)'!W574</f>
        <v>2.4443122477506274E-3</v>
      </c>
      <c r="X574" s="2">
        <f>'Radiometer Rrs'!X574-'Simulated_Rrs (SPM=0)'!X574</f>
        <v>7.5321242636060383E-3</v>
      </c>
      <c r="Y574" s="2">
        <f>'Radiometer Rrs'!Y574-'Simulated_Rrs (SPM=0)'!Y574</f>
        <v>8.5256104240175878E-3</v>
      </c>
      <c r="Z574" s="2">
        <f>'Radiometer Rrs'!Z574-'Simulated_Rrs (SPM=0)'!Z574</f>
        <v>1.3236219013470938E-2</v>
      </c>
      <c r="AA574" s="2">
        <f>'Radiometer Rrs'!AA574-'Simulated_Rrs (SPM=0)'!AA574</f>
        <v>8.1028618986965228E-3</v>
      </c>
      <c r="AB574" s="2">
        <f>'Radiometer Rrs'!AB574-'Simulated_Rrs (SPM=0)'!AB574</f>
        <v>7.0259767194875283E-3</v>
      </c>
      <c r="AC574" s="2">
        <f>'Radiometer Rrs'!AC574-'Simulated_Rrs (SPM=0)'!AC574</f>
        <v>6.8269595543676614E-4</v>
      </c>
      <c r="AD574" s="2">
        <f>'Radiometer Rrs'!AD574-'Simulated_Rrs (SPM=0)'!AD574</f>
        <v>6.0587940521175361E-3</v>
      </c>
      <c r="AE574" s="2">
        <f>'Radiometer Rrs'!AE574-'Simulated_Rrs (SPM=0)'!AE574</f>
        <v>8.1028618986965506E-3</v>
      </c>
    </row>
    <row r="575" spans="1:31" x14ac:dyDescent="0.3">
      <c r="A575" s="2">
        <v>972</v>
      </c>
      <c r="B575" s="2">
        <f>'Radiometer Rrs'!B575-'Simulated_Rrs (SPM=0)'!B575</f>
        <v>1.444658242763966E-3</v>
      </c>
      <c r="C575" s="2">
        <f>'Radiometer Rrs'!C575-'Simulated_Rrs (SPM=0)'!C575</f>
        <v>1.6130249276574392E-3</v>
      </c>
      <c r="D575" s="2">
        <f>'Radiometer Rrs'!D575-'Simulated_Rrs (SPM=0)'!D575</f>
        <v>1.4673325118789618E-3</v>
      </c>
      <c r="E575" s="2">
        <f>'Radiometer Rrs'!E575-'Simulated_Rrs (SPM=0)'!E575</f>
        <v>1.7084777909396477E-3</v>
      </c>
      <c r="F575" s="2">
        <f>'Radiometer Rrs'!F575-'Simulated_Rrs (SPM=0)'!F575</f>
        <v>1.3862143137109277E-3</v>
      </c>
      <c r="G575" s="2">
        <f>'Radiometer Rrs'!G575-'Simulated_Rrs (SPM=0)'!G575</f>
        <v>2.0515567548713125E-3</v>
      </c>
      <c r="H575" s="2">
        <f>'Radiometer Rrs'!H575-'Simulated_Rrs (SPM=0)'!H575</f>
        <v>1.3993270176338921E-3</v>
      </c>
      <c r="I575" s="2">
        <f>'Radiometer Rrs'!I575-'Simulated_Rrs (SPM=0)'!I575</f>
        <v>1.4880287168420208E-3</v>
      </c>
      <c r="J575" s="2">
        <f>'Radiometer Rrs'!J575-'Simulated_Rrs (SPM=0)'!J575</f>
        <v>2.2519305134097419E-3</v>
      </c>
      <c r="K575" s="2">
        <f>'Radiometer Rrs'!K575-'Simulated_Rrs (SPM=0)'!K575</f>
        <v>1.5631921823598557E-2</v>
      </c>
      <c r="L575" s="2">
        <f>'Radiometer Rrs'!L575-'Simulated_Rrs (SPM=0)'!L575</f>
        <v>2.1069876296122099E-3</v>
      </c>
      <c r="M575" s="2">
        <f>'Radiometer Rrs'!M575-'Simulated_Rrs (SPM=0)'!M575</f>
        <v>1.5453206087813265E-3</v>
      </c>
      <c r="N575" s="2">
        <f>'Radiometer Rrs'!N575-'Simulated_Rrs (SPM=0)'!N575</f>
        <v>2.1883738292112305E-3</v>
      </c>
      <c r="O575" s="2">
        <f>'Radiometer Rrs'!O575-'Simulated_Rrs (SPM=0)'!O575</f>
        <v>3.1386958820736987E-3</v>
      </c>
      <c r="P575" s="2">
        <f>'Radiometer Rrs'!P575-'Simulated_Rrs (SPM=0)'!P575</f>
        <v>9.9124272868779005E-4</v>
      </c>
      <c r="Q575" s="2">
        <f>'Radiometer Rrs'!Q575-'Simulated_Rrs (SPM=0)'!Q575</f>
        <v>9.0066731380311735E-4</v>
      </c>
      <c r="R575" s="2">
        <f>'Radiometer Rrs'!R575-'Simulated_Rrs (SPM=0)'!R575</f>
        <v>9.9124272865901814E-4</v>
      </c>
      <c r="S575" s="2">
        <f>'Radiometer Rrs'!S575-'Simulated_Rrs (SPM=0)'!S575</f>
        <v>2.4667204987224795E-3</v>
      </c>
      <c r="T575" s="2">
        <f>'Radiometer Rrs'!T575-'Simulated_Rrs (SPM=0)'!T575</f>
        <v>3.523730698081919E-4</v>
      </c>
      <c r="U575" s="2">
        <f>'Radiometer Rrs'!U575-'Simulated_Rrs (SPM=0)'!U575</f>
        <v>8.0424236288813532E-3</v>
      </c>
      <c r="V575" s="2">
        <f>'Radiometer Rrs'!V575-'Simulated_Rrs (SPM=0)'!V575</f>
        <v>5.2619258441646112E-3</v>
      </c>
      <c r="W575" s="2">
        <f>'Radiometer Rrs'!W575-'Simulated_Rrs (SPM=0)'!W575</f>
        <v>2.3022859978557913E-3</v>
      </c>
      <c r="X575" s="2">
        <f>'Radiometer Rrs'!X575-'Simulated_Rrs (SPM=0)'!X575</f>
        <v>7.5876947995504821E-3</v>
      </c>
      <c r="Y575" s="2">
        <f>'Radiometer Rrs'!Y575-'Simulated_Rrs (SPM=0)'!Y575</f>
        <v>8.4673345690845451E-3</v>
      </c>
      <c r="Z575" s="2">
        <f>'Radiometer Rrs'!Z575-'Simulated_Rrs (SPM=0)'!Z575</f>
        <v>1.3192311114612658E-2</v>
      </c>
      <c r="AA575" s="2">
        <f>'Radiometer Rrs'!AA575-'Simulated_Rrs (SPM=0)'!AA575</f>
        <v>8.0937243564992416E-3</v>
      </c>
      <c r="AB575" s="2">
        <f>'Radiometer Rrs'!AB575-'Simulated_Rrs (SPM=0)'!AB575</f>
        <v>7.0288905741427554E-3</v>
      </c>
      <c r="AC575" s="2">
        <f>'Radiometer Rrs'!AC575-'Simulated_Rrs (SPM=0)'!AC575</f>
        <v>6.8235866681217816E-4</v>
      </c>
      <c r="AD575" s="2">
        <f>'Radiometer Rrs'!AD575-'Simulated_Rrs (SPM=0)'!AD575</f>
        <v>6.1021319673252566E-3</v>
      </c>
      <c r="AE575" s="2">
        <f>'Radiometer Rrs'!AE575-'Simulated_Rrs (SPM=0)'!AE575</f>
        <v>8.0937243564992694E-3</v>
      </c>
    </row>
    <row r="576" spans="1:31" x14ac:dyDescent="0.3">
      <c r="A576" s="2">
        <v>973</v>
      </c>
      <c r="B576" s="2">
        <f>'Radiometer Rrs'!B576-'Simulated_Rrs (SPM=0)'!B576</f>
        <v>1.5232164326464954E-3</v>
      </c>
      <c r="C576" s="2">
        <f>'Radiometer Rrs'!C576-'Simulated_Rrs (SPM=0)'!C576</f>
        <v>1.6281773172444542E-3</v>
      </c>
      <c r="D576" s="2">
        <f>'Radiometer Rrs'!D576-'Simulated_Rrs (SPM=0)'!D576</f>
        <v>1.4862637580861089E-3</v>
      </c>
      <c r="E576" s="2">
        <f>'Radiometer Rrs'!E576-'Simulated_Rrs (SPM=0)'!E576</f>
        <v>1.703878947757658E-3</v>
      </c>
      <c r="F576" s="2">
        <f>'Radiometer Rrs'!F576-'Simulated_Rrs (SPM=0)'!F576</f>
        <v>1.4268640509408903E-3</v>
      </c>
      <c r="G576" s="2">
        <f>'Radiometer Rrs'!G576-'Simulated_Rrs (SPM=0)'!G576</f>
        <v>2.0605165891243952E-3</v>
      </c>
      <c r="H576" s="2">
        <f>'Radiometer Rrs'!H576-'Simulated_Rrs (SPM=0)'!H576</f>
        <v>1.4111213286629907E-3</v>
      </c>
      <c r="I576" s="2">
        <f>'Radiometer Rrs'!I576-'Simulated_Rrs (SPM=0)'!I576</f>
        <v>1.4513015630917608E-3</v>
      </c>
      <c r="J576" s="2">
        <f>'Radiometer Rrs'!J576-'Simulated_Rrs (SPM=0)'!J576</f>
        <v>2.2533706602500822E-3</v>
      </c>
      <c r="K576" s="2">
        <f>'Radiometer Rrs'!K576-'Simulated_Rrs (SPM=0)'!K576</f>
        <v>1.5539657991401183E-2</v>
      </c>
      <c r="L576" s="2">
        <f>'Radiometer Rrs'!L576-'Simulated_Rrs (SPM=0)'!L576</f>
        <v>2.2092057868941589E-3</v>
      </c>
      <c r="M576" s="2">
        <f>'Radiometer Rrs'!M576-'Simulated_Rrs (SPM=0)'!M576</f>
        <v>1.5598871407404686E-3</v>
      </c>
      <c r="N576" s="2">
        <f>'Radiometer Rrs'!N576-'Simulated_Rrs (SPM=0)'!N576</f>
        <v>2.1851859232026715E-3</v>
      </c>
      <c r="O576" s="2">
        <f>'Radiometer Rrs'!O576-'Simulated_Rrs (SPM=0)'!O576</f>
        <v>3.1399835555893357E-3</v>
      </c>
      <c r="P576" s="2">
        <f>'Radiometer Rrs'!P576-'Simulated_Rrs (SPM=0)'!P576</f>
        <v>1.0251692593207724E-3</v>
      </c>
      <c r="Q576" s="2">
        <f>'Radiometer Rrs'!Q576-'Simulated_Rrs (SPM=0)'!Q576</f>
        <v>8.9944899499423627E-4</v>
      </c>
      <c r="R576" s="2">
        <f>'Radiometer Rrs'!R576-'Simulated_Rrs (SPM=0)'!R576</f>
        <v>1.025169259292507E-3</v>
      </c>
      <c r="S576" s="2">
        <f>'Radiometer Rrs'!S576-'Simulated_Rrs (SPM=0)'!S576</f>
        <v>2.4881994208535703E-3</v>
      </c>
      <c r="T576" s="2">
        <f>'Radiometer Rrs'!T576-'Simulated_Rrs (SPM=0)'!T576</f>
        <v>3.4093257640524684E-4</v>
      </c>
      <c r="U576" s="2">
        <f>'Radiometer Rrs'!U576-'Simulated_Rrs (SPM=0)'!U576</f>
        <v>8.0239138303424447E-3</v>
      </c>
      <c r="V576" s="2">
        <f>'Radiometer Rrs'!V576-'Simulated_Rrs (SPM=0)'!V576</f>
        <v>5.3405987673914848E-3</v>
      </c>
      <c r="W576" s="2">
        <f>'Radiometer Rrs'!W576-'Simulated_Rrs (SPM=0)'!W576</f>
        <v>2.444452374845623E-3</v>
      </c>
      <c r="X576" s="2">
        <f>'Radiometer Rrs'!X576-'Simulated_Rrs (SPM=0)'!X576</f>
        <v>7.8273332517778162E-3</v>
      </c>
      <c r="Y576" s="2">
        <f>'Radiometer Rrs'!Y576-'Simulated_Rrs (SPM=0)'!Y576</f>
        <v>8.5959870107920975E-3</v>
      </c>
      <c r="Z576" s="2">
        <f>'Radiometer Rrs'!Z576-'Simulated_Rrs (SPM=0)'!Z576</f>
        <v>1.3026664334976181E-2</v>
      </c>
      <c r="AA576" s="2">
        <f>'Radiometer Rrs'!AA576-'Simulated_Rrs (SPM=0)'!AA576</f>
        <v>8.0994122059055984E-3</v>
      </c>
      <c r="AB576" s="2">
        <f>'Radiometer Rrs'!AB576-'Simulated_Rrs (SPM=0)'!AB576</f>
        <v>7.0777770523216101E-3</v>
      </c>
      <c r="AC576" s="2">
        <f>'Radiometer Rrs'!AC576-'Simulated_Rrs (SPM=0)'!AC576</f>
        <v>6.9770487309155202E-4</v>
      </c>
      <c r="AD576" s="2">
        <f>'Radiometer Rrs'!AD576-'Simulated_Rrs (SPM=0)'!AD576</f>
        <v>6.2861740995146919E-3</v>
      </c>
      <c r="AE576" s="2">
        <f>'Radiometer Rrs'!AE576-'Simulated_Rrs (SPM=0)'!AE576</f>
        <v>8.0994122059056244E-3</v>
      </c>
    </row>
    <row r="577" spans="1:31" x14ac:dyDescent="0.3">
      <c r="A577" s="2">
        <v>974</v>
      </c>
      <c r="B577" s="2">
        <f>'Radiometer Rrs'!B577-'Simulated_Rrs (SPM=0)'!B577</f>
        <v>1.502544679144812E-3</v>
      </c>
      <c r="C577" s="2">
        <f>'Radiometer Rrs'!C577-'Simulated_Rrs (SPM=0)'!C577</f>
        <v>1.6445881371451939E-3</v>
      </c>
      <c r="D577" s="2">
        <f>'Radiometer Rrs'!D577-'Simulated_Rrs (SPM=0)'!D577</f>
        <v>1.470822342358029E-3</v>
      </c>
      <c r="E577" s="2">
        <f>'Radiometer Rrs'!E577-'Simulated_Rrs (SPM=0)'!E577</f>
        <v>1.7064502086023051E-3</v>
      </c>
      <c r="F577" s="2">
        <f>'Radiometer Rrs'!F577-'Simulated_Rrs (SPM=0)'!F577</f>
        <v>1.437903382176474E-3</v>
      </c>
      <c r="G577" s="2">
        <f>'Radiometer Rrs'!G577-'Simulated_Rrs (SPM=0)'!G577</f>
        <v>2.0678578565988264E-3</v>
      </c>
      <c r="H577" s="2">
        <f>'Radiometer Rrs'!H577-'Simulated_Rrs (SPM=0)'!H577</f>
        <v>1.4146586514802084E-3</v>
      </c>
      <c r="I577" s="2">
        <f>'Radiometer Rrs'!I577-'Simulated_Rrs (SPM=0)'!I577</f>
        <v>1.4677442774851191E-3</v>
      </c>
      <c r="J577" s="2">
        <f>'Radiometer Rrs'!J577-'Simulated_Rrs (SPM=0)'!J577</f>
        <v>2.2525967071859929E-3</v>
      </c>
      <c r="K577" s="2">
        <f>'Radiometer Rrs'!K577-'Simulated_Rrs (SPM=0)'!K577</f>
        <v>1.5703340028382598E-2</v>
      </c>
      <c r="L577" s="2">
        <f>'Radiometer Rrs'!L577-'Simulated_Rrs (SPM=0)'!L577</f>
        <v>2.2172902063833351E-3</v>
      </c>
      <c r="M577" s="2">
        <f>'Radiometer Rrs'!M577-'Simulated_Rrs (SPM=0)'!M577</f>
        <v>1.5479829007800068E-3</v>
      </c>
      <c r="N577" s="2">
        <f>'Radiometer Rrs'!N577-'Simulated_Rrs (SPM=0)'!N577</f>
        <v>2.1891275600251542E-3</v>
      </c>
      <c r="O577" s="2">
        <f>'Radiometer Rrs'!O577-'Simulated_Rrs (SPM=0)'!O577</f>
        <v>3.1611430079302063E-3</v>
      </c>
      <c r="P577" s="2">
        <f>'Radiometer Rrs'!P577-'Simulated_Rrs (SPM=0)'!P577</f>
        <v>9.7544111437476938E-4</v>
      </c>
      <c r="Q577" s="2">
        <f>'Radiometer Rrs'!Q577-'Simulated_Rrs (SPM=0)'!Q577</f>
        <v>9.0715141248546368E-4</v>
      </c>
      <c r="R577" s="2">
        <f>'Radiometer Rrs'!R577-'Simulated_Rrs (SPM=0)'!R577</f>
        <v>9.7544111434693845E-4</v>
      </c>
      <c r="S577" s="2">
        <f>'Radiometer Rrs'!S577-'Simulated_Rrs (SPM=0)'!S577</f>
        <v>2.4861210396232361E-3</v>
      </c>
      <c r="T577" s="2">
        <f>'Radiometer Rrs'!T577-'Simulated_Rrs (SPM=0)'!T577</f>
        <v>3.3366857429991222E-4</v>
      </c>
      <c r="U577" s="2">
        <f>'Radiometer Rrs'!U577-'Simulated_Rrs (SPM=0)'!U577</f>
        <v>7.982073518641393E-3</v>
      </c>
      <c r="V577" s="2">
        <f>'Radiometer Rrs'!V577-'Simulated_Rrs (SPM=0)'!V577</f>
        <v>5.3848892164719475E-3</v>
      </c>
      <c r="W577" s="2">
        <f>'Radiometer Rrs'!W577-'Simulated_Rrs (SPM=0)'!W577</f>
        <v>2.2146466227144501E-3</v>
      </c>
      <c r="X577" s="2">
        <f>'Radiometer Rrs'!X577-'Simulated_Rrs (SPM=0)'!X577</f>
        <v>7.9529434346497542E-3</v>
      </c>
      <c r="Y577" s="2">
        <f>'Radiometer Rrs'!Y577-'Simulated_Rrs (SPM=0)'!Y577</f>
        <v>8.6281738351880188E-3</v>
      </c>
      <c r="Z577" s="2">
        <f>'Radiometer Rrs'!Z577-'Simulated_Rrs (SPM=0)'!Z577</f>
        <v>1.3138044524927383E-2</v>
      </c>
      <c r="AA577" s="2">
        <f>'Radiometer Rrs'!AA577-'Simulated_Rrs (SPM=0)'!AA577</f>
        <v>7.8995300100773418E-3</v>
      </c>
      <c r="AB577" s="2">
        <f>'Radiometer Rrs'!AB577-'Simulated_Rrs (SPM=0)'!AB577</f>
        <v>7.1534106307244473E-3</v>
      </c>
      <c r="AC577" s="2">
        <f>'Radiometer Rrs'!AC577-'Simulated_Rrs (SPM=0)'!AC577</f>
        <v>7.0186043060077195E-4</v>
      </c>
      <c r="AD577" s="2">
        <f>'Radiometer Rrs'!AD577-'Simulated_Rrs (SPM=0)'!AD577</f>
        <v>6.3642439194101386E-3</v>
      </c>
      <c r="AE577" s="2">
        <f>'Radiometer Rrs'!AE577-'Simulated_Rrs (SPM=0)'!AE577</f>
        <v>7.8995300100773679E-3</v>
      </c>
    </row>
    <row r="578" spans="1:31" x14ac:dyDescent="0.3">
      <c r="A578" s="2">
        <v>975</v>
      </c>
      <c r="B578" s="2">
        <f>'Radiometer Rrs'!B578-'Simulated_Rrs (SPM=0)'!B578</f>
        <v>1.4821757067666971E-3</v>
      </c>
      <c r="C578" s="2">
        <f>'Radiometer Rrs'!C578-'Simulated_Rrs (SPM=0)'!C578</f>
        <v>1.646963905774375E-3</v>
      </c>
      <c r="D578" s="2">
        <f>'Radiometer Rrs'!D578-'Simulated_Rrs (SPM=0)'!D578</f>
        <v>1.4677409030319658E-3</v>
      </c>
      <c r="E578" s="2">
        <f>'Radiometer Rrs'!E578-'Simulated_Rrs (SPM=0)'!E578</f>
        <v>1.7146183943658651E-3</v>
      </c>
      <c r="F578" s="2">
        <f>'Radiometer Rrs'!F578-'Simulated_Rrs (SPM=0)'!F578</f>
        <v>1.4149872965962421E-3</v>
      </c>
      <c r="G578" s="2">
        <f>'Radiometer Rrs'!G578-'Simulated_Rrs (SPM=0)'!G578</f>
        <v>2.0693406927273649E-3</v>
      </c>
      <c r="H578" s="2">
        <f>'Radiometer Rrs'!H578-'Simulated_Rrs (SPM=0)'!H578</f>
        <v>1.4293312819233146E-3</v>
      </c>
      <c r="I578" s="2">
        <f>'Radiometer Rrs'!I578-'Simulated_Rrs (SPM=0)'!I578</f>
        <v>1.4804375912394537E-3</v>
      </c>
      <c r="J578" s="2">
        <f>'Radiometer Rrs'!J578-'Simulated_Rrs (SPM=0)'!J578</f>
        <v>2.2650145655920225E-3</v>
      </c>
      <c r="K578" s="2">
        <f>'Radiometer Rrs'!K578-'Simulated_Rrs (SPM=0)'!K578</f>
        <v>1.5740978961806009E-2</v>
      </c>
      <c r="L578" s="2">
        <f>'Radiometer Rrs'!L578-'Simulated_Rrs (SPM=0)'!L578</f>
        <v>2.2114314750235086E-3</v>
      </c>
      <c r="M578" s="2">
        <f>'Radiometer Rrs'!M578-'Simulated_Rrs (SPM=0)'!M578</f>
        <v>1.5488057451748375E-3</v>
      </c>
      <c r="N578" s="2">
        <f>'Radiometer Rrs'!N578-'Simulated_Rrs (SPM=0)'!N578</f>
        <v>2.1924093561363576E-3</v>
      </c>
      <c r="O578" s="2">
        <f>'Radiometer Rrs'!O578-'Simulated_Rrs (SPM=0)'!O578</f>
        <v>3.1528887059359425E-3</v>
      </c>
      <c r="P578" s="2">
        <f>'Radiometer Rrs'!P578-'Simulated_Rrs (SPM=0)'!P578</f>
        <v>9.6138242898316647E-4</v>
      </c>
      <c r="Q578" s="2">
        <f>'Radiometer Rrs'!Q578-'Simulated_Rrs (SPM=0)'!Q578</f>
        <v>9.1009180046150787E-4</v>
      </c>
      <c r="R578" s="2">
        <f>'Radiometer Rrs'!R578-'Simulated_Rrs (SPM=0)'!R578</f>
        <v>9.6138242895574028E-4</v>
      </c>
      <c r="S578" s="2">
        <f>'Radiometer Rrs'!S578-'Simulated_Rrs (SPM=0)'!S578</f>
        <v>2.4612767273953597E-3</v>
      </c>
      <c r="T578" s="2">
        <f>'Radiometer Rrs'!T578-'Simulated_Rrs (SPM=0)'!T578</f>
        <v>3.2696691534404886E-4</v>
      </c>
      <c r="U578" s="2">
        <f>'Radiometer Rrs'!U578-'Simulated_Rrs (SPM=0)'!U578</f>
        <v>7.967344410407853E-3</v>
      </c>
      <c r="V578" s="2">
        <f>'Radiometer Rrs'!V578-'Simulated_Rrs (SPM=0)'!V578</f>
        <v>5.4074163450827124E-3</v>
      </c>
      <c r="W578" s="2">
        <f>'Radiometer Rrs'!W578-'Simulated_Rrs (SPM=0)'!W578</f>
        <v>2.1426865267743407E-3</v>
      </c>
      <c r="X578" s="2">
        <f>'Radiometer Rrs'!X578-'Simulated_Rrs (SPM=0)'!X578</f>
        <v>7.8771682999913013E-3</v>
      </c>
      <c r="Y578" s="2">
        <f>'Radiometer Rrs'!Y578-'Simulated_Rrs (SPM=0)'!Y578</f>
        <v>8.5918922538421819E-3</v>
      </c>
      <c r="Z578" s="2">
        <f>'Radiometer Rrs'!Z578-'Simulated_Rrs (SPM=0)'!Z578</f>
        <v>1.3210193777169057E-2</v>
      </c>
      <c r="AA578" s="2">
        <f>'Radiometer Rrs'!AA578-'Simulated_Rrs (SPM=0)'!AA578</f>
        <v>7.8631930409535523E-3</v>
      </c>
      <c r="AB578" s="2">
        <f>'Radiometer Rrs'!AB578-'Simulated_Rrs (SPM=0)'!AB578</f>
        <v>7.1511138667284648E-3</v>
      </c>
      <c r="AC578" s="2">
        <f>'Radiometer Rrs'!AC578-'Simulated_Rrs (SPM=0)'!AC578</f>
        <v>7.0886180815336105E-4</v>
      </c>
      <c r="AD578" s="2">
        <f>'Radiometer Rrs'!AD578-'Simulated_Rrs (SPM=0)'!AD578</f>
        <v>6.4310496552979993E-3</v>
      </c>
      <c r="AE578" s="2">
        <f>'Radiometer Rrs'!AE578-'Simulated_Rrs (SPM=0)'!AE578</f>
        <v>7.8631930409535766E-3</v>
      </c>
    </row>
    <row r="579" spans="1:31" x14ac:dyDescent="0.3">
      <c r="A579" s="2">
        <v>976</v>
      </c>
      <c r="B579" s="2">
        <f>'Radiometer Rrs'!B579-'Simulated_Rrs (SPM=0)'!B579</f>
        <v>1.4713054762151129E-3</v>
      </c>
      <c r="C579" s="2">
        <f>'Radiometer Rrs'!C579-'Simulated_Rrs (SPM=0)'!C579</f>
        <v>1.6320699487092339E-3</v>
      </c>
      <c r="D579" s="2">
        <f>'Radiometer Rrs'!D579-'Simulated_Rrs (SPM=0)'!D579</f>
        <v>1.4829282175975334E-3</v>
      </c>
      <c r="E579" s="2">
        <f>'Radiometer Rrs'!E579-'Simulated_Rrs (SPM=0)'!E579</f>
        <v>1.7289676462713629E-3</v>
      </c>
      <c r="F579" s="2">
        <f>'Radiometer Rrs'!F579-'Simulated_Rrs (SPM=0)'!F579</f>
        <v>1.3532941572977327E-3</v>
      </c>
      <c r="G579" s="2">
        <f>'Radiometer Rrs'!G579-'Simulated_Rrs (SPM=0)'!G579</f>
        <v>2.0638121197208048E-3</v>
      </c>
      <c r="H579" s="2">
        <f>'Radiometer Rrs'!H579-'Simulated_Rrs (SPM=0)'!H579</f>
        <v>1.4583733316882977E-3</v>
      </c>
      <c r="I579" s="2">
        <f>'Radiometer Rrs'!I579-'Simulated_Rrs (SPM=0)'!I579</f>
        <v>1.4836569258755391E-3</v>
      </c>
      <c r="J579" s="2">
        <f>'Radiometer Rrs'!J579-'Simulated_Rrs (SPM=0)'!J579</f>
        <v>2.2937594311729357E-3</v>
      </c>
      <c r="K579" s="2">
        <f>'Radiometer Rrs'!K579-'Simulated_Rrs (SPM=0)'!K579</f>
        <v>1.5601019411731492E-2</v>
      </c>
      <c r="L579" s="2">
        <f>'Radiometer Rrs'!L579-'Simulated_Rrs (SPM=0)'!L579</f>
        <v>2.1971909642972895E-3</v>
      </c>
      <c r="M579" s="2">
        <f>'Radiometer Rrs'!M579-'Simulated_Rrs (SPM=0)'!M579</f>
        <v>1.5676190948409737E-3</v>
      </c>
      <c r="N579" s="2">
        <f>'Radiometer Rrs'!N579-'Simulated_Rrs (SPM=0)'!N579</f>
        <v>2.1942287918331983E-3</v>
      </c>
      <c r="O579" s="2">
        <f>'Radiometer Rrs'!O579-'Simulated_Rrs (SPM=0)'!O579</f>
        <v>3.1068561465037157E-3</v>
      </c>
      <c r="P579" s="2">
        <f>'Radiometer Rrs'!P579-'Simulated_Rrs (SPM=0)'!P579</f>
        <v>9.9861557551816937E-4</v>
      </c>
      <c r="Q579" s="2">
        <f>'Radiometer Rrs'!Q579-'Simulated_Rrs (SPM=0)'!Q579</f>
        <v>9.0639126046821589E-4</v>
      </c>
      <c r="R579" s="2">
        <f>'Radiometer Rrs'!R579-'Simulated_Rrs (SPM=0)'!R579</f>
        <v>9.986155754910886E-4</v>
      </c>
      <c r="S579" s="2">
        <f>'Radiometer Rrs'!S579-'Simulated_Rrs (SPM=0)'!S579</f>
        <v>2.410774543156924E-3</v>
      </c>
      <c r="T579" s="2">
        <f>'Radiometer Rrs'!T579-'Simulated_Rrs (SPM=0)'!T579</f>
        <v>3.2056834287661607E-4</v>
      </c>
      <c r="U579" s="2">
        <f>'Radiometer Rrs'!U579-'Simulated_Rrs (SPM=0)'!U579</f>
        <v>7.9878975086731755E-3</v>
      </c>
      <c r="V579" s="2">
        <f>'Radiometer Rrs'!V579-'Simulated_Rrs (SPM=0)'!V579</f>
        <v>5.406506878529364E-3</v>
      </c>
      <c r="W579" s="2">
        <f>'Radiometer Rrs'!W579-'Simulated_Rrs (SPM=0)'!W579</f>
        <v>2.2978685531813868E-3</v>
      </c>
      <c r="X579" s="2">
        <f>'Radiometer Rrs'!X579-'Simulated_Rrs (SPM=0)'!X579</f>
        <v>7.5657456062953798E-3</v>
      </c>
      <c r="Y579" s="2">
        <f>'Radiometer Rrs'!Y579-'Simulated_Rrs (SPM=0)'!Y579</f>
        <v>8.4808014366994557E-3</v>
      </c>
      <c r="Z579" s="2">
        <f>'Radiometer Rrs'!Z579-'Simulated_Rrs (SPM=0)'!Z579</f>
        <v>1.3208908943680384E-2</v>
      </c>
      <c r="AA579" s="2">
        <f>'Radiometer Rrs'!AA579-'Simulated_Rrs (SPM=0)'!AA579</f>
        <v>8.045656139428951E-3</v>
      </c>
      <c r="AB579" s="2">
        <f>'Radiometer Rrs'!AB579-'Simulated_Rrs (SPM=0)'!AB579</f>
        <v>7.0511082965049781E-3</v>
      </c>
      <c r="AC579" s="2">
        <f>'Radiometer Rrs'!AC579-'Simulated_Rrs (SPM=0)'!AC579</f>
        <v>7.2037089184510679E-4</v>
      </c>
      <c r="AD579" s="2">
        <f>'Radiometer Rrs'!AD579-'Simulated_Rrs (SPM=0)'!AD579</f>
        <v>6.4938371191257472E-3</v>
      </c>
      <c r="AE579" s="2">
        <f>'Radiometer Rrs'!AE579-'Simulated_Rrs (SPM=0)'!AE579</f>
        <v>8.0456561394289753E-3</v>
      </c>
    </row>
    <row r="580" spans="1:31" x14ac:dyDescent="0.3">
      <c r="A580" s="2">
        <v>977</v>
      </c>
      <c r="B580" s="2">
        <f>'Radiometer Rrs'!B580-'Simulated_Rrs (SPM=0)'!B580</f>
        <v>1.4632538597614095E-3</v>
      </c>
      <c r="C580" s="2">
        <f>'Radiometer Rrs'!C580-'Simulated_Rrs (SPM=0)'!C580</f>
        <v>1.6130896191888803E-3</v>
      </c>
      <c r="D580" s="2">
        <f>'Radiometer Rrs'!D580-'Simulated_Rrs (SPM=0)'!D580</f>
        <v>1.490136732733609E-3</v>
      </c>
      <c r="E580" s="2">
        <f>'Radiometer Rrs'!E580-'Simulated_Rrs (SPM=0)'!E580</f>
        <v>1.7219917778287189E-3</v>
      </c>
      <c r="F580" s="2">
        <f>'Radiometer Rrs'!F580-'Simulated_Rrs (SPM=0)'!F580</f>
        <v>1.3560686343301364E-3</v>
      </c>
      <c r="G580" s="2">
        <f>'Radiometer Rrs'!G580-'Simulated_Rrs (SPM=0)'!G580</f>
        <v>2.0761452519442204E-3</v>
      </c>
      <c r="H580" s="2">
        <f>'Radiometer Rrs'!H580-'Simulated_Rrs (SPM=0)'!H580</f>
        <v>1.4698891650731833E-3</v>
      </c>
      <c r="I580" s="2">
        <f>'Radiometer Rrs'!I580-'Simulated_Rrs (SPM=0)'!I580</f>
        <v>1.5125419333205836E-3</v>
      </c>
      <c r="J580" s="2">
        <f>'Radiometer Rrs'!J580-'Simulated_Rrs (SPM=0)'!J580</f>
        <v>2.2575016781384194E-3</v>
      </c>
      <c r="K580" s="2">
        <f>'Radiometer Rrs'!K580-'Simulated_Rrs (SPM=0)'!K580</f>
        <v>1.5499364255956882E-2</v>
      </c>
      <c r="L580" s="2">
        <f>'Radiometer Rrs'!L580-'Simulated_Rrs (SPM=0)'!L580</f>
        <v>2.1933898547158901E-3</v>
      </c>
      <c r="M580" s="2">
        <f>'Radiometer Rrs'!M580-'Simulated_Rrs (SPM=0)'!M580</f>
        <v>1.5455177661362423E-3</v>
      </c>
      <c r="N580" s="2">
        <f>'Radiometer Rrs'!N580-'Simulated_Rrs (SPM=0)'!N580</f>
        <v>2.2191945473922468E-3</v>
      </c>
      <c r="O580" s="2">
        <f>'Radiometer Rrs'!O580-'Simulated_Rrs (SPM=0)'!O580</f>
        <v>3.0894042315068389E-3</v>
      </c>
      <c r="P580" s="2">
        <f>'Radiometer Rrs'!P580-'Simulated_Rrs (SPM=0)'!P580</f>
        <v>9.6182315287846563E-4</v>
      </c>
      <c r="Q580" s="2">
        <f>'Radiometer Rrs'!Q580-'Simulated_Rrs (SPM=0)'!Q580</f>
        <v>9.1747634303013627E-4</v>
      </c>
      <c r="R580" s="2">
        <f>'Radiometer Rrs'!R580-'Simulated_Rrs (SPM=0)'!R580</f>
        <v>9.6182315285169625E-4</v>
      </c>
      <c r="S580" s="2">
        <f>'Radiometer Rrs'!S580-'Simulated_Rrs (SPM=0)'!S580</f>
        <v>2.4367062689430552E-3</v>
      </c>
      <c r="T580" s="2">
        <f>'Radiometer Rrs'!T580-'Simulated_Rrs (SPM=0)'!T580</f>
        <v>3.1456951861009736E-4</v>
      </c>
      <c r="U580" s="2">
        <f>'Radiometer Rrs'!U580-'Simulated_Rrs (SPM=0)'!U580</f>
        <v>8.0464013757646467E-3</v>
      </c>
      <c r="V580" s="2">
        <f>'Radiometer Rrs'!V580-'Simulated_Rrs (SPM=0)'!V580</f>
        <v>5.4156753764904499E-3</v>
      </c>
      <c r="W580" s="2">
        <f>'Radiometer Rrs'!W580-'Simulated_Rrs (SPM=0)'!W580</f>
        <v>2.1349838134653337E-3</v>
      </c>
      <c r="X580" s="2">
        <f>'Radiometer Rrs'!X580-'Simulated_Rrs (SPM=0)'!X580</f>
        <v>7.6711824991595387E-3</v>
      </c>
      <c r="Y580" s="2">
        <f>'Radiometer Rrs'!Y580-'Simulated_Rrs (SPM=0)'!Y580</f>
        <v>8.4118081927780156E-3</v>
      </c>
      <c r="Z580" s="2">
        <f>'Radiometer Rrs'!Z580-'Simulated_Rrs (SPM=0)'!Z580</f>
        <v>1.3134562312779135E-2</v>
      </c>
      <c r="AA580" s="2">
        <f>'Radiometer Rrs'!AA580-'Simulated_Rrs (SPM=0)'!AA580</f>
        <v>7.9790666812094794E-3</v>
      </c>
      <c r="AB580" s="2">
        <f>'Radiometer Rrs'!AB580-'Simulated_Rrs (SPM=0)'!AB580</f>
        <v>7.0632693862633274E-3</v>
      </c>
      <c r="AC580" s="2">
        <f>'Radiometer Rrs'!AC580-'Simulated_Rrs (SPM=0)'!AC580</f>
        <v>7.134661768916405E-4</v>
      </c>
      <c r="AD580" s="2">
        <f>'Radiometer Rrs'!AD580-'Simulated_Rrs (SPM=0)'!AD580</f>
        <v>6.4608727218015503E-3</v>
      </c>
      <c r="AE580" s="2">
        <f>'Radiometer Rrs'!AE580-'Simulated_Rrs (SPM=0)'!AE580</f>
        <v>7.9790666812095037E-3</v>
      </c>
    </row>
    <row r="581" spans="1:31" x14ac:dyDescent="0.3">
      <c r="A581" s="2">
        <v>978</v>
      </c>
      <c r="B581" s="2">
        <f>'Radiometer Rrs'!B581-'Simulated_Rrs (SPM=0)'!B581</f>
        <v>1.4944961857526016E-3</v>
      </c>
      <c r="C581" s="2">
        <f>'Radiometer Rrs'!C581-'Simulated_Rrs (SPM=0)'!C581</f>
        <v>1.6080291070391668E-3</v>
      </c>
      <c r="D581" s="2">
        <f>'Radiometer Rrs'!D581-'Simulated_Rrs (SPM=0)'!D581</f>
        <v>1.5194816807056447E-3</v>
      </c>
      <c r="E581" s="2">
        <f>'Radiometer Rrs'!E581-'Simulated_Rrs (SPM=0)'!E581</f>
        <v>1.7306959592729954E-3</v>
      </c>
      <c r="F581" s="2">
        <f>'Radiometer Rrs'!F581-'Simulated_Rrs (SPM=0)'!F581</f>
        <v>1.4033723914540202E-3</v>
      </c>
      <c r="G581" s="2">
        <f>'Radiometer Rrs'!G581-'Simulated_Rrs (SPM=0)'!G581</f>
        <v>2.0835088320006962E-3</v>
      </c>
      <c r="H581" s="2">
        <f>'Radiometer Rrs'!H581-'Simulated_Rrs (SPM=0)'!H581</f>
        <v>1.4679073385582208E-3</v>
      </c>
      <c r="I581" s="2">
        <f>'Radiometer Rrs'!I581-'Simulated_Rrs (SPM=0)'!I581</f>
        <v>1.5391343626162156E-3</v>
      </c>
      <c r="J581" s="2">
        <f>'Radiometer Rrs'!J581-'Simulated_Rrs (SPM=0)'!J581</f>
        <v>2.2418500170846649E-3</v>
      </c>
      <c r="K581" s="2">
        <f>'Radiometer Rrs'!K581-'Simulated_Rrs (SPM=0)'!K581</f>
        <v>1.5493913441961851E-2</v>
      </c>
      <c r="L581" s="2">
        <f>'Radiometer Rrs'!L581-'Simulated_Rrs (SPM=0)'!L581</f>
        <v>2.2059643375218776E-3</v>
      </c>
      <c r="M581" s="2">
        <f>'Radiometer Rrs'!M581-'Simulated_Rrs (SPM=0)'!M581</f>
        <v>1.534616045695425E-3</v>
      </c>
      <c r="N581" s="2">
        <f>'Radiometer Rrs'!N581-'Simulated_Rrs (SPM=0)'!N581</f>
        <v>2.217471750528503E-3</v>
      </c>
      <c r="O581" s="2">
        <f>'Radiometer Rrs'!O581-'Simulated_Rrs (SPM=0)'!O581</f>
        <v>3.0915147011636819E-3</v>
      </c>
      <c r="P581" s="2">
        <f>'Radiometer Rrs'!P581-'Simulated_Rrs (SPM=0)'!P581</f>
        <v>9.6002954870651419E-4</v>
      </c>
      <c r="Q581" s="2">
        <f>'Radiometer Rrs'!Q581-'Simulated_Rrs (SPM=0)'!Q581</f>
        <v>9.2168784907335343E-4</v>
      </c>
      <c r="R581" s="2">
        <f>'Radiometer Rrs'!R581-'Simulated_Rrs (SPM=0)'!R581</f>
        <v>9.6002954868000816E-4</v>
      </c>
      <c r="S581" s="2">
        <f>'Radiometer Rrs'!S581-'Simulated_Rrs (SPM=0)'!S581</f>
        <v>2.4342843644571477E-3</v>
      </c>
      <c r="T581" s="2">
        <f>'Radiometer Rrs'!T581-'Simulated_Rrs (SPM=0)'!T581</f>
        <v>3.0792041167538415E-4</v>
      </c>
      <c r="U581" s="2">
        <f>'Radiometer Rrs'!U581-'Simulated_Rrs (SPM=0)'!U581</f>
        <v>8.0562505924302516E-3</v>
      </c>
      <c r="V581" s="2">
        <f>'Radiometer Rrs'!V581-'Simulated_Rrs (SPM=0)'!V581</f>
        <v>5.4302999067874693E-3</v>
      </c>
      <c r="W581" s="2">
        <f>'Radiometer Rrs'!W581-'Simulated_Rrs (SPM=0)'!W581</f>
        <v>2.1591694671573842E-3</v>
      </c>
      <c r="X581" s="2">
        <f>'Radiometer Rrs'!X581-'Simulated_Rrs (SPM=0)'!X581</f>
        <v>7.6683235000942996E-3</v>
      </c>
      <c r="Y581" s="2">
        <f>'Radiometer Rrs'!Y581-'Simulated_Rrs (SPM=0)'!Y581</f>
        <v>8.3892893026146394E-3</v>
      </c>
      <c r="Z581" s="2">
        <f>'Radiometer Rrs'!Z581-'Simulated_Rrs (SPM=0)'!Z581</f>
        <v>1.3099128905519224E-2</v>
      </c>
      <c r="AA581" s="2">
        <f>'Radiometer Rrs'!AA581-'Simulated_Rrs (SPM=0)'!AA581</f>
        <v>7.9414477405284917E-3</v>
      </c>
      <c r="AB581" s="2">
        <f>'Radiometer Rrs'!AB581-'Simulated_Rrs (SPM=0)'!AB581</f>
        <v>7.0550735482311595E-3</v>
      </c>
      <c r="AC581" s="2">
        <f>'Radiometer Rrs'!AC581-'Simulated_Rrs (SPM=0)'!AC581</f>
        <v>7.2410356070930551E-4</v>
      </c>
      <c r="AD581" s="2">
        <f>'Radiometer Rrs'!AD581-'Simulated_Rrs (SPM=0)'!AD581</f>
        <v>6.4612663063971683E-3</v>
      </c>
      <c r="AE581" s="2">
        <f>'Radiometer Rrs'!AE581-'Simulated_Rrs (SPM=0)'!AE581</f>
        <v>7.9414477405285143E-3</v>
      </c>
    </row>
    <row r="582" spans="1:31" x14ac:dyDescent="0.3">
      <c r="A582" s="2">
        <v>979</v>
      </c>
      <c r="B582" s="2">
        <f>'Radiometer Rrs'!B582-'Simulated_Rrs (SPM=0)'!B582</f>
        <v>1.5681797163052292E-3</v>
      </c>
      <c r="C582" s="2">
        <f>'Radiometer Rrs'!C582-'Simulated_Rrs (SPM=0)'!C582</f>
        <v>1.618232847374584E-3</v>
      </c>
      <c r="D582" s="2">
        <f>'Radiometer Rrs'!D582-'Simulated_Rrs (SPM=0)'!D582</f>
        <v>1.5731679144124914E-3</v>
      </c>
      <c r="E582" s="2">
        <f>'Radiometer Rrs'!E582-'Simulated_Rrs (SPM=0)'!E582</f>
        <v>1.7573494496874226E-3</v>
      </c>
      <c r="F582" s="2">
        <f>'Radiometer Rrs'!F582-'Simulated_Rrs (SPM=0)'!F582</f>
        <v>1.4960062014612344E-3</v>
      </c>
      <c r="G582" s="2">
        <f>'Radiometer Rrs'!G582-'Simulated_Rrs (SPM=0)'!G582</f>
        <v>2.084682469036639E-3</v>
      </c>
      <c r="H582" s="2">
        <f>'Radiometer Rrs'!H582-'Simulated_Rrs (SPM=0)'!H582</f>
        <v>1.4520941571069734E-3</v>
      </c>
      <c r="I582" s="2">
        <f>'Radiometer Rrs'!I582-'Simulated_Rrs (SPM=0)'!I582</f>
        <v>1.5620846416515238E-3</v>
      </c>
      <c r="J582" s="2">
        <f>'Radiometer Rrs'!J582-'Simulated_Rrs (SPM=0)'!J582</f>
        <v>2.2514557643439534E-3</v>
      </c>
      <c r="K582" s="2">
        <f>'Radiometer Rrs'!K582-'Simulated_Rrs (SPM=0)'!K582</f>
        <v>1.5590954976451165E-2</v>
      </c>
      <c r="L582" s="2">
        <f>'Radiometer Rrs'!L582-'Simulated_Rrs (SPM=0)'!L582</f>
        <v>2.2358078184672465E-3</v>
      </c>
      <c r="M582" s="2">
        <f>'Radiometer Rrs'!M582-'Simulated_Rrs (SPM=0)'!M582</f>
        <v>1.5376940733494763E-3</v>
      </c>
      <c r="N582" s="2">
        <f>'Radiometer Rrs'!N582-'Simulated_Rrs (SPM=0)'!N582</f>
        <v>2.1857915520676757E-3</v>
      </c>
      <c r="O582" s="2">
        <f>'Radiometer Rrs'!O582-'Simulated_Rrs (SPM=0)'!O582</f>
        <v>3.1135276516832352E-3</v>
      </c>
      <c r="P582" s="2">
        <f>'Radiometer Rrs'!P582-'Simulated_Rrs (SPM=0)'!P582</f>
        <v>9.9949275917128751E-4</v>
      </c>
      <c r="Q582" s="2">
        <f>'Radiometer Rrs'!Q582-'Simulated_Rrs (SPM=0)'!Q582</f>
        <v>9.1778557000235603E-4</v>
      </c>
      <c r="R582" s="2">
        <f>'Radiometer Rrs'!R582-'Simulated_Rrs (SPM=0)'!R582</f>
        <v>9.9949275914496915E-4</v>
      </c>
      <c r="S582" s="2">
        <f>'Radiometer Rrs'!S582-'Simulated_Rrs (SPM=0)'!S582</f>
        <v>2.3976958814259861E-3</v>
      </c>
      <c r="T582" s="2">
        <f>'Radiometer Rrs'!T582-'Simulated_Rrs (SPM=0)'!T582</f>
        <v>3.0054878368190603E-4</v>
      </c>
      <c r="U582" s="2">
        <f>'Radiometer Rrs'!U582-'Simulated_Rrs (SPM=0)'!U582</f>
        <v>8.0116775449519395E-3</v>
      </c>
      <c r="V582" s="2">
        <f>'Radiometer Rrs'!V582-'Simulated_Rrs (SPM=0)'!V582</f>
        <v>5.450380226682745E-3</v>
      </c>
      <c r="W582" s="2">
        <f>'Radiometer Rrs'!W582-'Simulated_Rrs (SPM=0)'!W582</f>
        <v>2.4003718901448494E-3</v>
      </c>
      <c r="X582" s="2">
        <f>'Radiometer Rrs'!X582-'Simulated_Rrs (SPM=0)'!X582</f>
        <v>7.5293273689003024E-3</v>
      </c>
      <c r="Y582" s="2">
        <f>'Radiometer Rrs'!Y582-'Simulated_Rrs (SPM=0)'!Y582</f>
        <v>8.4152173873637583E-3</v>
      </c>
      <c r="Z582" s="2">
        <f>'Radiometer Rrs'!Z582-'Simulated_Rrs (SPM=0)'!Z582</f>
        <v>1.3109149414914241E-2</v>
      </c>
      <c r="AA582" s="2">
        <f>'Radiometer Rrs'!AA582-'Simulated_Rrs (SPM=0)'!AA582</f>
        <v>7.9464554788863696E-3</v>
      </c>
      <c r="AB582" s="2">
        <f>'Radiometer Rrs'!AB582-'Simulated_Rrs (SPM=0)'!AB582</f>
        <v>7.0197612893786992E-3</v>
      </c>
      <c r="AC582" s="2">
        <f>'Radiometer Rrs'!AC582-'Simulated_Rrs (SPM=0)'!AC582</f>
        <v>7.5457605929481414E-4</v>
      </c>
      <c r="AD582" s="2">
        <f>'Radiometer Rrs'!AD582-'Simulated_Rrs (SPM=0)'!AD582</f>
        <v>6.5021198333820741E-3</v>
      </c>
      <c r="AE582" s="2">
        <f>'Radiometer Rrs'!AE582-'Simulated_Rrs (SPM=0)'!AE582</f>
        <v>7.9464554788863922E-3</v>
      </c>
    </row>
    <row r="583" spans="1:31" x14ac:dyDescent="0.3">
      <c r="A583" s="2">
        <v>980</v>
      </c>
      <c r="B583" s="2">
        <f>'Radiometer Rrs'!B583-'Simulated_Rrs (SPM=0)'!B583</f>
        <v>1.5413317376594927E-3</v>
      </c>
      <c r="C583" s="2">
        <f>'Radiometer Rrs'!C583-'Simulated_Rrs (SPM=0)'!C583</f>
        <v>1.6245804624037317E-3</v>
      </c>
      <c r="D583" s="2">
        <f>'Radiometer Rrs'!D583-'Simulated_Rrs (SPM=0)'!D583</f>
        <v>1.5167652443046373E-3</v>
      </c>
      <c r="E583" s="2">
        <f>'Radiometer Rrs'!E583-'Simulated_Rrs (SPM=0)'!E583</f>
        <v>1.7227797100892431E-3</v>
      </c>
      <c r="F583" s="2">
        <f>'Radiometer Rrs'!F583-'Simulated_Rrs (SPM=0)'!F583</f>
        <v>1.4101769690020255E-3</v>
      </c>
      <c r="G583" s="2">
        <f>'Radiometer Rrs'!G583-'Simulated_Rrs (SPM=0)'!G583</f>
        <v>2.1155613470282418E-3</v>
      </c>
      <c r="H583" s="2">
        <f>'Radiometer Rrs'!H583-'Simulated_Rrs (SPM=0)'!H583</f>
        <v>1.449179127575905E-3</v>
      </c>
      <c r="I583" s="2">
        <f>'Radiometer Rrs'!I583-'Simulated_Rrs (SPM=0)'!I583</f>
        <v>1.5367523653994617E-3</v>
      </c>
      <c r="J583" s="2">
        <f>'Radiometer Rrs'!J583-'Simulated_Rrs (SPM=0)'!J583</f>
        <v>2.2665313051209264E-3</v>
      </c>
      <c r="K583" s="2">
        <f>'Radiometer Rrs'!K583-'Simulated_Rrs (SPM=0)'!K583</f>
        <v>1.5469060441646181E-2</v>
      </c>
      <c r="L583" s="2">
        <f>'Radiometer Rrs'!L583-'Simulated_Rrs (SPM=0)'!L583</f>
        <v>2.2209510129997329E-3</v>
      </c>
      <c r="M583" s="2">
        <f>'Radiometer Rrs'!M583-'Simulated_Rrs (SPM=0)'!M583</f>
        <v>1.5600159940021279E-3</v>
      </c>
      <c r="N583" s="2">
        <f>'Radiometer Rrs'!N583-'Simulated_Rrs (SPM=0)'!N583</f>
        <v>2.2304497564003124E-3</v>
      </c>
      <c r="O583" s="2">
        <f>'Radiometer Rrs'!O583-'Simulated_Rrs (SPM=0)'!O583</f>
        <v>3.0956161363807078E-3</v>
      </c>
      <c r="P583" s="2">
        <f>'Radiometer Rrs'!P583-'Simulated_Rrs (SPM=0)'!P583</f>
        <v>1.0092523920658481E-3</v>
      </c>
      <c r="Q583" s="2">
        <f>'Radiometer Rrs'!Q583-'Simulated_Rrs (SPM=0)'!Q583</f>
        <v>9.02855015553117E-4</v>
      </c>
      <c r="R583" s="2">
        <f>'Radiometer Rrs'!R583-'Simulated_Rrs (SPM=0)'!R583</f>
        <v>1.0092523920396427E-3</v>
      </c>
      <c r="S583" s="2">
        <f>'Radiometer Rrs'!S583-'Simulated_Rrs (SPM=0)'!S583</f>
        <v>2.422736964100313E-3</v>
      </c>
      <c r="T583" s="2">
        <f>'Radiometer Rrs'!T583-'Simulated_Rrs (SPM=0)'!T583</f>
        <v>2.965893843338783E-4</v>
      </c>
      <c r="U583" s="2">
        <f>'Radiometer Rrs'!U583-'Simulated_Rrs (SPM=0)'!U583</f>
        <v>8.043258709605372E-3</v>
      </c>
      <c r="V583" s="2">
        <f>'Radiometer Rrs'!V583-'Simulated_Rrs (SPM=0)'!V583</f>
        <v>5.4535181281171255E-3</v>
      </c>
      <c r="W583" s="2">
        <f>'Radiometer Rrs'!W583-'Simulated_Rrs (SPM=0)'!W583</f>
        <v>2.2360324705576044E-3</v>
      </c>
      <c r="X583" s="2">
        <f>'Radiometer Rrs'!X583-'Simulated_Rrs (SPM=0)'!X583</f>
        <v>7.4457779857721807E-3</v>
      </c>
      <c r="Y583" s="2">
        <f>'Radiometer Rrs'!Y583-'Simulated_Rrs (SPM=0)'!Y583</f>
        <v>8.4143712677872008E-3</v>
      </c>
      <c r="Z583" s="2">
        <f>'Radiometer Rrs'!Z583-'Simulated_Rrs (SPM=0)'!Z583</f>
        <v>1.310369733754215E-2</v>
      </c>
      <c r="AA583" s="2">
        <f>'Radiometer Rrs'!AA583-'Simulated_Rrs (SPM=0)'!AA583</f>
        <v>7.8605649897433849E-3</v>
      </c>
      <c r="AB583" s="2">
        <f>'Radiometer Rrs'!AB583-'Simulated_Rrs (SPM=0)'!AB583</f>
        <v>6.8682191369294383E-3</v>
      </c>
      <c r="AC583" s="2">
        <f>'Radiometer Rrs'!AC583-'Simulated_Rrs (SPM=0)'!AC583</f>
        <v>7.0638190979375039E-4</v>
      </c>
      <c r="AD583" s="2">
        <f>'Radiometer Rrs'!AD583-'Simulated_Rrs (SPM=0)'!AD583</f>
        <v>6.4783188392843992E-3</v>
      </c>
      <c r="AE583" s="2">
        <f>'Radiometer Rrs'!AE583-'Simulated_Rrs (SPM=0)'!AE583</f>
        <v>7.8605649897434075E-3</v>
      </c>
    </row>
    <row r="584" spans="1:31" x14ac:dyDescent="0.3">
      <c r="A584" s="2">
        <v>981</v>
      </c>
      <c r="B584" s="2">
        <f>'Radiometer Rrs'!B584-'Simulated_Rrs (SPM=0)'!B584</f>
        <v>1.5267081830047003E-3</v>
      </c>
      <c r="C584" s="2">
        <f>'Radiometer Rrs'!C584-'Simulated_Rrs (SPM=0)'!C584</f>
        <v>1.6419020278950242E-3</v>
      </c>
      <c r="D584" s="2">
        <f>'Radiometer Rrs'!D584-'Simulated_Rrs (SPM=0)'!D584</f>
        <v>1.4811810063203984E-3</v>
      </c>
      <c r="E584" s="2">
        <f>'Radiometer Rrs'!E584-'Simulated_Rrs (SPM=0)'!E584</f>
        <v>1.7332700576394374E-3</v>
      </c>
      <c r="F584" s="2">
        <f>'Radiometer Rrs'!F584-'Simulated_Rrs (SPM=0)'!F584</f>
        <v>1.4118387771709878E-3</v>
      </c>
      <c r="G584" s="2">
        <f>'Radiometer Rrs'!G584-'Simulated_Rrs (SPM=0)'!G584</f>
        <v>2.1047114764619185E-3</v>
      </c>
      <c r="H584" s="2">
        <f>'Radiometer Rrs'!H584-'Simulated_Rrs (SPM=0)'!H584</f>
        <v>1.4606806400400225E-3</v>
      </c>
      <c r="I584" s="2">
        <f>'Radiometer Rrs'!I584-'Simulated_Rrs (SPM=0)'!I584</f>
        <v>1.5347042107774556E-3</v>
      </c>
      <c r="J584" s="2">
        <f>'Radiometer Rrs'!J584-'Simulated_Rrs (SPM=0)'!J584</f>
        <v>2.2619496368537708E-3</v>
      </c>
      <c r="K584" s="2">
        <f>'Radiometer Rrs'!K584-'Simulated_Rrs (SPM=0)'!K584</f>
        <v>1.5423430538225712E-2</v>
      </c>
      <c r="L584" s="2">
        <f>'Radiometer Rrs'!L584-'Simulated_Rrs (SPM=0)'!L584</f>
        <v>2.2149310367893206E-3</v>
      </c>
      <c r="M584" s="2">
        <f>'Radiometer Rrs'!M584-'Simulated_Rrs (SPM=0)'!M584</f>
        <v>1.5585943077383445E-3</v>
      </c>
      <c r="N584" s="2">
        <f>'Radiometer Rrs'!N584-'Simulated_Rrs (SPM=0)'!N584</f>
        <v>2.2391024232235488E-3</v>
      </c>
      <c r="O584" s="2">
        <f>'Radiometer Rrs'!O584-'Simulated_Rrs (SPM=0)'!O584</f>
        <v>3.0946161941145765E-3</v>
      </c>
      <c r="P584" s="2">
        <f>'Radiometer Rrs'!P584-'Simulated_Rrs (SPM=0)'!P584</f>
        <v>1.0219890958122837E-3</v>
      </c>
      <c r="Q584" s="2">
        <f>'Radiometer Rrs'!Q584-'Simulated_Rrs (SPM=0)'!Q584</f>
        <v>9.1054410507537039E-4</v>
      </c>
      <c r="R584" s="2">
        <f>'Radiometer Rrs'!R584-'Simulated_Rrs (SPM=0)'!R584</f>
        <v>1.0219890957861902E-3</v>
      </c>
      <c r="S584" s="2">
        <f>'Radiometer Rrs'!S584-'Simulated_Rrs (SPM=0)'!S584</f>
        <v>2.4286924262597888E-3</v>
      </c>
      <c r="T584" s="2">
        <f>'Radiometer Rrs'!T584-'Simulated_Rrs (SPM=0)'!T584</f>
        <v>2.9100883797874476E-4</v>
      </c>
      <c r="U584" s="2">
        <f>'Radiometer Rrs'!U584-'Simulated_Rrs (SPM=0)'!U584</f>
        <v>8.0694248580907447E-3</v>
      </c>
      <c r="V584" s="2">
        <f>'Radiometer Rrs'!V584-'Simulated_Rrs (SPM=0)'!V584</f>
        <v>5.4514812130664015E-3</v>
      </c>
      <c r="W584" s="2">
        <f>'Radiometer Rrs'!W584-'Simulated_Rrs (SPM=0)'!W584</f>
        <v>2.0298994544417103E-3</v>
      </c>
      <c r="X584" s="2">
        <f>'Radiometer Rrs'!X584-'Simulated_Rrs (SPM=0)'!X584</f>
        <v>7.3722270107008494E-3</v>
      </c>
      <c r="Y584" s="2">
        <f>'Radiometer Rrs'!Y584-'Simulated_Rrs (SPM=0)'!Y584</f>
        <v>8.2871209375225633E-3</v>
      </c>
      <c r="Z584" s="2">
        <f>'Radiometer Rrs'!Z584-'Simulated_Rrs (SPM=0)'!Z584</f>
        <v>1.2973251843266642E-2</v>
      </c>
      <c r="AA584" s="2">
        <f>'Radiometer Rrs'!AA584-'Simulated_Rrs (SPM=0)'!AA584</f>
        <v>7.8084787748363511E-3</v>
      </c>
      <c r="AB584" s="2">
        <f>'Radiometer Rrs'!AB584-'Simulated_Rrs (SPM=0)'!AB584</f>
        <v>6.896517083615496E-3</v>
      </c>
      <c r="AC584" s="2">
        <f>'Radiometer Rrs'!AC584-'Simulated_Rrs (SPM=0)'!AC584</f>
        <v>6.8364182374552266E-4</v>
      </c>
      <c r="AD584" s="2">
        <f>'Radiometer Rrs'!AD584-'Simulated_Rrs (SPM=0)'!AD584</f>
        <v>6.4379683095072927E-3</v>
      </c>
      <c r="AE584" s="2">
        <f>'Radiometer Rrs'!AE584-'Simulated_Rrs (SPM=0)'!AE584</f>
        <v>7.8084787748363737E-3</v>
      </c>
    </row>
    <row r="585" spans="1:31" x14ac:dyDescent="0.3">
      <c r="A585" s="2">
        <v>982</v>
      </c>
      <c r="B585" s="2">
        <f>'Radiometer Rrs'!B585-'Simulated_Rrs (SPM=0)'!B585</f>
        <v>1.5249956299079727E-3</v>
      </c>
      <c r="C585" s="2">
        <f>'Radiometer Rrs'!C585-'Simulated_Rrs (SPM=0)'!C585</f>
        <v>1.6699790709770017E-3</v>
      </c>
      <c r="D585" s="2">
        <f>'Radiometer Rrs'!D585-'Simulated_Rrs (SPM=0)'!D585</f>
        <v>1.4677318409754578E-3</v>
      </c>
      <c r="E585" s="2">
        <f>'Radiometer Rrs'!E585-'Simulated_Rrs (SPM=0)'!E585</f>
        <v>1.785055447333687E-3</v>
      </c>
      <c r="F585" s="2">
        <f>'Radiometer Rrs'!F585-'Simulated_Rrs (SPM=0)'!F585</f>
        <v>1.4943090991101236E-3</v>
      </c>
      <c r="G585" s="2">
        <f>'Radiometer Rrs'!G585-'Simulated_Rrs (SPM=0)'!G585</f>
        <v>2.0567033023581546E-3</v>
      </c>
      <c r="H585" s="2">
        <f>'Radiometer Rrs'!H585-'Simulated_Rrs (SPM=0)'!H585</f>
        <v>1.4853298812864352E-3</v>
      </c>
      <c r="I585" s="2">
        <f>'Radiometer Rrs'!I585-'Simulated_Rrs (SPM=0)'!I585</f>
        <v>1.5545200946583031E-3</v>
      </c>
      <c r="J585" s="2">
        <f>'Radiometer Rrs'!J585-'Simulated_Rrs (SPM=0)'!J585</f>
        <v>2.2397343356861479E-3</v>
      </c>
      <c r="K585" s="2">
        <f>'Radiometer Rrs'!K585-'Simulated_Rrs (SPM=0)'!K585</f>
        <v>1.5445612413024036E-2</v>
      </c>
      <c r="L585" s="2">
        <f>'Radiometer Rrs'!L585-'Simulated_Rrs (SPM=0)'!L585</f>
        <v>2.2183629265942564E-3</v>
      </c>
      <c r="M585" s="2">
        <f>'Radiometer Rrs'!M585-'Simulated_Rrs (SPM=0)'!M585</f>
        <v>1.5368685158883687E-3</v>
      </c>
      <c r="N585" s="2">
        <f>'Radiometer Rrs'!N585-'Simulated_Rrs (SPM=0)'!N585</f>
        <v>2.2139415784748705E-3</v>
      </c>
      <c r="O585" s="2">
        <f>'Radiometer Rrs'!O585-'Simulated_Rrs (SPM=0)'!O585</f>
        <v>3.1093840366822841E-3</v>
      </c>
      <c r="P585" s="2">
        <f>'Radiometer Rrs'!P585-'Simulated_Rrs (SPM=0)'!P585</f>
        <v>1.0366297005623859E-3</v>
      </c>
      <c r="Q585" s="2">
        <f>'Radiometer Rrs'!Q585-'Simulated_Rrs (SPM=0)'!Q585</f>
        <v>9.3908882933390985E-4</v>
      </c>
      <c r="R585" s="2">
        <f>'Radiometer Rrs'!R585-'Simulated_Rrs (SPM=0)'!R585</f>
        <v>1.0366297005364033E-3</v>
      </c>
      <c r="S585" s="2">
        <f>'Radiometer Rrs'!S585-'Simulated_Rrs (SPM=0)'!S585</f>
        <v>2.4167329025586862E-3</v>
      </c>
      <c r="T585" s="2">
        <f>'Radiometer Rrs'!T585-'Simulated_Rrs (SPM=0)'!T585</f>
        <v>2.8394283284242E-4</v>
      </c>
      <c r="U585" s="2">
        <f>'Radiometer Rrs'!U585-'Simulated_Rrs (SPM=0)'!U585</f>
        <v>8.0898551783624706E-3</v>
      </c>
      <c r="V585" s="2">
        <f>'Radiometer Rrs'!V585-'Simulated_Rrs (SPM=0)'!V585</f>
        <v>5.4445325411041443E-3</v>
      </c>
      <c r="W585" s="2">
        <f>'Radiometer Rrs'!W585-'Simulated_Rrs (SPM=0)'!W585</f>
        <v>1.7911016647590241E-3</v>
      </c>
      <c r="X585" s="2">
        <f>'Radiometer Rrs'!X585-'Simulated_Rrs (SPM=0)'!X585</f>
        <v>7.3105855108933941E-3</v>
      </c>
      <c r="Y585" s="2">
        <f>'Radiometer Rrs'!Y585-'Simulated_Rrs (SPM=0)'!Y585</f>
        <v>8.0474485071700391E-3</v>
      </c>
      <c r="Z585" s="2">
        <f>'Radiometer Rrs'!Z585-'Simulated_Rrs (SPM=0)'!Z585</f>
        <v>1.2729740919792034E-2</v>
      </c>
      <c r="AA585" s="2">
        <f>'Radiometer Rrs'!AA585-'Simulated_Rrs (SPM=0)'!AA585</f>
        <v>7.7905518611539283E-3</v>
      </c>
      <c r="AB585" s="2">
        <f>'Radiometer Rrs'!AB585-'Simulated_Rrs (SPM=0)'!AB585</f>
        <v>7.0892638529543046E-3</v>
      </c>
      <c r="AC585" s="2">
        <f>'Radiometer Rrs'!AC585-'Simulated_Rrs (SPM=0)'!AC585</f>
        <v>6.8538618217560215E-4</v>
      </c>
      <c r="AD585" s="2">
        <f>'Radiometer Rrs'!AD585-'Simulated_Rrs (SPM=0)'!AD585</f>
        <v>6.3837741448483894E-3</v>
      </c>
      <c r="AE585" s="2">
        <f>'Radiometer Rrs'!AE585-'Simulated_Rrs (SPM=0)'!AE585</f>
        <v>7.7905518611539508E-3</v>
      </c>
    </row>
    <row r="586" spans="1:31" x14ac:dyDescent="0.3">
      <c r="A586" s="2">
        <v>983</v>
      </c>
      <c r="B586" s="2">
        <f>'Radiometer Rrs'!B586-'Simulated_Rrs (SPM=0)'!B586</f>
        <v>1.5609826639668824E-3</v>
      </c>
      <c r="C586" s="2">
        <f>'Radiometer Rrs'!C586-'Simulated_Rrs (SPM=0)'!C586</f>
        <v>1.7049068359580766E-3</v>
      </c>
      <c r="D586" s="2">
        <f>'Radiometer Rrs'!D586-'Simulated_Rrs (SPM=0)'!D586</f>
        <v>1.5232512757555965E-3</v>
      </c>
      <c r="E586" s="2">
        <f>'Radiometer Rrs'!E586-'Simulated_Rrs (SPM=0)'!E586</f>
        <v>1.7722393901418063E-3</v>
      </c>
      <c r="F586" s="2">
        <f>'Radiometer Rrs'!F586-'Simulated_Rrs (SPM=0)'!F586</f>
        <v>1.4716474006004976E-3</v>
      </c>
      <c r="G586" s="2">
        <f>'Radiometer Rrs'!G586-'Simulated_Rrs (SPM=0)'!G586</f>
        <v>2.1035618841507733E-3</v>
      </c>
      <c r="H586" s="2">
        <f>'Radiometer Rrs'!H586-'Simulated_Rrs (SPM=0)'!H586</f>
        <v>1.4872339561205197E-3</v>
      </c>
      <c r="I586" s="2">
        <f>'Radiometer Rrs'!I586-'Simulated_Rrs (SPM=0)'!I586</f>
        <v>1.5579436107089203E-3</v>
      </c>
      <c r="J586" s="2">
        <f>'Radiometer Rrs'!J586-'Simulated_Rrs (SPM=0)'!J586</f>
        <v>2.2580231651339391E-3</v>
      </c>
      <c r="K586" s="2">
        <f>'Radiometer Rrs'!K586-'Simulated_Rrs (SPM=0)'!K586</f>
        <v>1.529118692333723E-2</v>
      </c>
      <c r="L586" s="2">
        <f>'Radiometer Rrs'!L586-'Simulated_Rrs (SPM=0)'!L586</f>
        <v>2.2528858691766478E-3</v>
      </c>
      <c r="M586" s="2">
        <f>'Radiometer Rrs'!M586-'Simulated_Rrs (SPM=0)'!M586</f>
        <v>1.5962469900185118E-3</v>
      </c>
      <c r="N586" s="2">
        <f>'Radiometer Rrs'!N586-'Simulated_Rrs (SPM=0)'!N586</f>
        <v>2.214002154588589E-3</v>
      </c>
      <c r="O586" s="2">
        <f>'Radiometer Rrs'!O586-'Simulated_Rrs (SPM=0)'!O586</f>
        <v>3.1086128223024273E-3</v>
      </c>
      <c r="P586" s="2">
        <f>'Radiometer Rrs'!P586-'Simulated_Rrs (SPM=0)'!P586</f>
        <v>1.0203459906863339E-3</v>
      </c>
      <c r="Q586" s="2">
        <f>'Radiometer Rrs'!Q586-'Simulated_Rrs (SPM=0)'!Q586</f>
        <v>9.3927836797099058E-4</v>
      </c>
      <c r="R586" s="2">
        <f>'Radiometer Rrs'!R586-'Simulated_Rrs (SPM=0)'!R586</f>
        <v>1.020345990660418E-3</v>
      </c>
      <c r="S586" s="2">
        <f>'Radiometer Rrs'!S586-'Simulated_Rrs (SPM=0)'!S586</f>
        <v>2.4184238272944251E-3</v>
      </c>
      <c r="T586" s="2">
        <f>'Radiometer Rrs'!T586-'Simulated_Rrs (SPM=0)'!T586</f>
        <v>2.7920850411292802E-4</v>
      </c>
      <c r="U586" s="2">
        <f>'Radiometer Rrs'!U586-'Simulated_Rrs (SPM=0)'!U586</f>
        <v>8.0930464726857582E-3</v>
      </c>
      <c r="V586" s="2">
        <f>'Radiometer Rrs'!V586-'Simulated_Rrs (SPM=0)'!V586</f>
        <v>5.4395279257979734E-3</v>
      </c>
      <c r="W586" s="2">
        <f>'Radiometer Rrs'!W586-'Simulated_Rrs (SPM=0)'!W586</f>
        <v>1.7944759588790311E-3</v>
      </c>
      <c r="X586" s="2">
        <f>'Radiometer Rrs'!X586-'Simulated_Rrs (SPM=0)'!X586</f>
        <v>7.3234128999258435E-3</v>
      </c>
      <c r="Y586" s="2">
        <f>'Radiometer Rrs'!Y586-'Simulated_Rrs (SPM=0)'!Y586</f>
        <v>8.0995870808812948E-3</v>
      </c>
      <c r="Z586" s="2">
        <f>'Radiometer Rrs'!Z586-'Simulated_Rrs (SPM=0)'!Z586</f>
        <v>1.271341320971656E-2</v>
      </c>
      <c r="AA586" s="2">
        <f>'Radiometer Rrs'!AA586-'Simulated_Rrs (SPM=0)'!AA586</f>
        <v>7.826967085188442E-3</v>
      </c>
      <c r="AB586" s="2">
        <f>'Radiometer Rrs'!AB586-'Simulated_Rrs (SPM=0)'!AB586</f>
        <v>7.0123918891488316E-3</v>
      </c>
      <c r="AC586" s="2">
        <f>'Radiometer Rrs'!AC586-'Simulated_Rrs (SPM=0)'!AC586</f>
        <v>6.880546098793456E-4</v>
      </c>
      <c r="AD586" s="2">
        <f>'Radiometer Rrs'!AD586-'Simulated_Rrs (SPM=0)'!AD586</f>
        <v>6.3960863898635751E-3</v>
      </c>
      <c r="AE586" s="2">
        <f>'Radiometer Rrs'!AE586-'Simulated_Rrs (SPM=0)'!AE586</f>
        <v>7.8269670851884628E-3</v>
      </c>
    </row>
    <row r="587" spans="1:31" x14ac:dyDescent="0.3">
      <c r="A587" s="2">
        <v>984</v>
      </c>
      <c r="B587" s="2">
        <f>'Radiometer Rrs'!B587-'Simulated_Rrs (SPM=0)'!B587</f>
        <v>1.5736071185143753E-3</v>
      </c>
      <c r="C587" s="2">
        <f>'Radiometer Rrs'!C587-'Simulated_Rrs (SPM=0)'!C587</f>
        <v>1.7292756119317108E-3</v>
      </c>
      <c r="D587" s="2">
        <f>'Radiometer Rrs'!D587-'Simulated_Rrs (SPM=0)'!D587</f>
        <v>1.5554958981990172E-3</v>
      </c>
      <c r="E587" s="2">
        <f>'Radiometer Rrs'!E587-'Simulated_Rrs (SPM=0)'!E587</f>
        <v>1.7579699580394712E-3</v>
      </c>
      <c r="F587" s="2">
        <f>'Radiometer Rrs'!F587-'Simulated_Rrs (SPM=0)'!F587</f>
        <v>1.4501016379441095E-3</v>
      </c>
      <c r="G587" s="2">
        <f>'Radiometer Rrs'!G587-'Simulated_Rrs (SPM=0)'!G587</f>
        <v>2.0910536833866874E-3</v>
      </c>
      <c r="H587" s="2">
        <f>'Radiometer Rrs'!H587-'Simulated_Rrs (SPM=0)'!H587</f>
        <v>1.4705217827902322E-3</v>
      </c>
      <c r="I587" s="2">
        <f>'Radiometer Rrs'!I587-'Simulated_Rrs (SPM=0)'!I587</f>
        <v>1.5620665643325449E-3</v>
      </c>
      <c r="J587" s="2">
        <f>'Radiometer Rrs'!J587-'Simulated_Rrs (SPM=0)'!J587</f>
        <v>2.2704608840872684E-3</v>
      </c>
      <c r="K587" s="2">
        <f>'Radiometer Rrs'!K587-'Simulated_Rrs (SPM=0)'!K587</f>
        <v>1.5307235203041756E-2</v>
      </c>
      <c r="L587" s="2">
        <f>'Radiometer Rrs'!L587-'Simulated_Rrs (SPM=0)'!L587</f>
        <v>2.2512096284459395E-3</v>
      </c>
      <c r="M587" s="2">
        <f>'Radiometer Rrs'!M587-'Simulated_Rrs (SPM=0)'!M587</f>
        <v>1.6071545050277652E-3</v>
      </c>
      <c r="N587" s="2">
        <f>'Radiometer Rrs'!N587-'Simulated_Rrs (SPM=0)'!N587</f>
        <v>2.2309993679912213E-3</v>
      </c>
      <c r="O587" s="2">
        <f>'Radiometer Rrs'!O587-'Simulated_Rrs (SPM=0)'!O587</f>
        <v>3.1094293419341879E-3</v>
      </c>
      <c r="P587" s="2">
        <f>'Radiometer Rrs'!P587-'Simulated_Rrs (SPM=0)'!P587</f>
        <v>1.020987135775259E-3</v>
      </c>
      <c r="Q587" s="2">
        <f>'Radiometer Rrs'!Q587-'Simulated_Rrs (SPM=0)'!Q587</f>
        <v>9.3463196544782564E-4</v>
      </c>
      <c r="R587" s="2">
        <f>'Radiometer Rrs'!R587-'Simulated_Rrs (SPM=0)'!R587</f>
        <v>1.0209871357493906E-3</v>
      </c>
      <c r="S587" s="2">
        <f>'Radiometer Rrs'!S587-'Simulated_Rrs (SPM=0)'!S587</f>
        <v>2.4252001430290983E-3</v>
      </c>
      <c r="T587" s="2">
        <f>'Radiometer Rrs'!T587-'Simulated_Rrs (SPM=0)'!T587</f>
        <v>2.7337433186507682E-4</v>
      </c>
      <c r="U587" s="2">
        <f>'Radiometer Rrs'!U587-'Simulated_Rrs (SPM=0)'!U587</f>
        <v>8.0583410887937589E-3</v>
      </c>
      <c r="V587" s="2">
        <f>'Radiometer Rrs'!V587-'Simulated_Rrs (SPM=0)'!V587</f>
        <v>5.4465044488056294E-3</v>
      </c>
      <c r="W587" s="2">
        <f>'Radiometer Rrs'!W587-'Simulated_Rrs (SPM=0)'!W587</f>
        <v>1.7977611884786087E-3</v>
      </c>
      <c r="X587" s="2">
        <f>'Radiometer Rrs'!X587-'Simulated_Rrs (SPM=0)'!X587</f>
        <v>7.2521599536843947E-3</v>
      </c>
      <c r="Y587" s="2">
        <f>'Radiometer Rrs'!Y587-'Simulated_Rrs (SPM=0)'!Y587</f>
        <v>8.1061678728232001E-3</v>
      </c>
      <c r="Z587" s="2">
        <f>'Radiometer Rrs'!Z587-'Simulated_Rrs (SPM=0)'!Z587</f>
        <v>1.2662829866901976E-2</v>
      </c>
      <c r="AA587" s="2">
        <f>'Radiometer Rrs'!AA587-'Simulated_Rrs (SPM=0)'!AA587</f>
        <v>7.8822335325655531E-3</v>
      </c>
      <c r="AB587" s="2">
        <f>'Radiometer Rrs'!AB587-'Simulated_Rrs (SPM=0)'!AB587</f>
        <v>6.8777569551413866E-3</v>
      </c>
      <c r="AC587" s="2">
        <f>'Radiometer Rrs'!AC587-'Simulated_Rrs (SPM=0)'!AC587</f>
        <v>7.0048791143493346E-4</v>
      </c>
      <c r="AD587" s="2">
        <f>'Radiometer Rrs'!AD587-'Simulated_Rrs (SPM=0)'!AD587</f>
        <v>6.3663836225528224E-3</v>
      </c>
      <c r="AE587" s="2">
        <f>'Radiometer Rrs'!AE587-'Simulated_Rrs (SPM=0)'!AE587</f>
        <v>7.8822335325655739E-3</v>
      </c>
    </row>
    <row r="588" spans="1:31" x14ac:dyDescent="0.3">
      <c r="A588" s="2">
        <v>985</v>
      </c>
      <c r="B588" s="2">
        <f>'Radiometer Rrs'!B588-'Simulated_Rrs (SPM=0)'!B588</f>
        <v>1.5749306756652078E-3</v>
      </c>
      <c r="C588" s="2">
        <f>'Radiometer Rrs'!C588-'Simulated_Rrs (SPM=0)'!C588</f>
        <v>1.7410245962827197E-3</v>
      </c>
      <c r="D588" s="2">
        <f>'Radiometer Rrs'!D588-'Simulated_Rrs (SPM=0)'!D588</f>
        <v>1.5727632320385048E-3</v>
      </c>
      <c r="E588" s="2">
        <f>'Radiometer Rrs'!E588-'Simulated_Rrs (SPM=0)'!E588</f>
        <v>1.7492302196979734E-3</v>
      </c>
      <c r="F588" s="2">
        <f>'Radiometer Rrs'!F588-'Simulated_Rrs (SPM=0)'!F588</f>
        <v>1.428729786427589E-3</v>
      </c>
      <c r="G588" s="2">
        <f>'Radiometer Rrs'!G588-'Simulated_Rrs (SPM=0)'!G588</f>
        <v>2.0328758010144995E-3</v>
      </c>
      <c r="H588" s="2">
        <f>'Radiometer Rrs'!H588-'Simulated_Rrs (SPM=0)'!H588</f>
        <v>1.4429777392764053E-3</v>
      </c>
      <c r="I588" s="2">
        <f>'Radiometer Rrs'!I588-'Simulated_Rrs (SPM=0)'!I588</f>
        <v>1.5683289348478308E-3</v>
      </c>
      <c r="J588" s="2">
        <f>'Radiometer Rrs'!J588-'Simulated_Rrs (SPM=0)'!J588</f>
        <v>2.2792964163354432E-3</v>
      </c>
      <c r="K588" s="2">
        <f>'Radiometer Rrs'!K588-'Simulated_Rrs (SPM=0)'!K588</f>
        <v>1.5447958276496275E-2</v>
      </c>
      <c r="L588" s="2">
        <f>'Radiometer Rrs'!L588-'Simulated_Rrs (SPM=0)'!L588</f>
        <v>2.2255994646961175E-3</v>
      </c>
      <c r="M588" s="2">
        <f>'Radiometer Rrs'!M588-'Simulated_Rrs (SPM=0)'!M588</f>
        <v>1.5828019737163111E-3</v>
      </c>
      <c r="N588" s="2">
        <f>'Radiometer Rrs'!N588-'Simulated_Rrs (SPM=0)'!N588</f>
        <v>2.257092887474227E-3</v>
      </c>
      <c r="O588" s="2">
        <f>'Radiometer Rrs'!O588-'Simulated_Rrs (SPM=0)'!O588</f>
        <v>3.1100799671540729E-3</v>
      </c>
      <c r="P588" s="2">
        <f>'Radiometer Rrs'!P588-'Simulated_Rrs (SPM=0)'!P588</f>
        <v>1.0303074411522532E-3</v>
      </c>
      <c r="Q588" s="2">
        <f>'Radiometer Rrs'!Q588-'Simulated_Rrs (SPM=0)'!Q588</f>
        <v>9.2716069367301248E-4</v>
      </c>
      <c r="R588" s="2">
        <f>'Radiometer Rrs'!R588-'Simulated_Rrs (SPM=0)'!R588</f>
        <v>1.0303074411263716E-3</v>
      </c>
      <c r="S588" s="2">
        <f>'Radiometer Rrs'!S588-'Simulated_Rrs (SPM=0)'!S588</f>
        <v>2.4358117127227918E-3</v>
      </c>
      <c r="T588" s="2">
        <f>'Radiometer Rrs'!T588-'Simulated_Rrs (SPM=0)'!T588</f>
        <v>2.6671570872946921E-4</v>
      </c>
      <c r="U588" s="2">
        <f>'Radiometer Rrs'!U588-'Simulated_Rrs (SPM=0)'!U588</f>
        <v>8.0059873800238154E-3</v>
      </c>
      <c r="V588" s="2">
        <f>'Radiometer Rrs'!V588-'Simulated_Rrs (SPM=0)'!V588</f>
        <v>5.4623913009820644E-3</v>
      </c>
      <c r="W588" s="2">
        <f>'Radiometer Rrs'!W588-'Simulated_Rrs (SPM=0)'!W588</f>
        <v>1.8026010109836099E-3</v>
      </c>
      <c r="X588" s="2">
        <f>'Radiometer Rrs'!X588-'Simulated_Rrs (SPM=0)'!X588</f>
        <v>7.1106401462654482E-3</v>
      </c>
      <c r="Y588" s="2">
        <f>'Radiometer Rrs'!Y588-'Simulated_Rrs (SPM=0)'!Y588</f>
        <v>8.0706968099678242E-3</v>
      </c>
      <c r="Z588" s="2">
        <f>'Radiometer Rrs'!Z588-'Simulated_Rrs (SPM=0)'!Z588</f>
        <v>1.2592951432395468E-2</v>
      </c>
      <c r="AA588" s="2">
        <f>'Radiometer Rrs'!AA588-'Simulated_Rrs (SPM=0)'!AA588</f>
        <v>7.9624595202673447E-3</v>
      </c>
      <c r="AB588" s="2">
        <f>'Radiometer Rrs'!AB588-'Simulated_Rrs (SPM=0)'!AB588</f>
        <v>6.7230684850760241E-3</v>
      </c>
      <c r="AC588" s="2">
        <f>'Radiometer Rrs'!AC588-'Simulated_Rrs (SPM=0)'!AC588</f>
        <v>7.1607916353482479E-4</v>
      </c>
      <c r="AD588" s="2">
        <f>'Radiometer Rrs'!AD588-'Simulated_Rrs (SPM=0)'!AD588</f>
        <v>6.3079424570851497E-3</v>
      </c>
      <c r="AE588" s="2">
        <f>'Radiometer Rrs'!AE588-'Simulated_Rrs (SPM=0)'!AE588</f>
        <v>7.9624595202673655E-3</v>
      </c>
    </row>
    <row r="589" spans="1:31" x14ac:dyDescent="0.3">
      <c r="A589" s="2">
        <v>986</v>
      </c>
      <c r="B589" s="2">
        <f>'Radiometer Rrs'!B589-'Simulated_Rrs (SPM=0)'!B589</f>
        <v>1.6661146215490971E-3</v>
      </c>
      <c r="C589" s="2">
        <f>'Radiometer Rrs'!C589-'Simulated_Rrs (SPM=0)'!C589</f>
        <v>1.7069965387534556E-3</v>
      </c>
      <c r="D589" s="2">
        <f>'Radiometer Rrs'!D589-'Simulated_Rrs (SPM=0)'!D589</f>
        <v>1.636786646397669E-3</v>
      </c>
      <c r="E589" s="2">
        <f>'Radiometer Rrs'!E589-'Simulated_Rrs (SPM=0)'!E589</f>
        <v>1.8177569705644066E-3</v>
      </c>
      <c r="F589" s="2">
        <f>'Radiometer Rrs'!F589-'Simulated_Rrs (SPM=0)'!F589</f>
        <v>1.3988580454286081E-3</v>
      </c>
      <c r="G589" s="2">
        <f>'Radiometer Rrs'!G589-'Simulated_Rrs (SPM=0)'!G589</f>
        <v>2.0080841085062385E-3</v>
      </c>
      <c r="H589" s="2">
        <f>'Radiometer Rrs'!H589-'Simulated_Rrs (SPM=0)'!H589</f>
        <v>1.4660292343174003E-3</v>
      </c>
      <c r="I589" s="2">
        <f>'Radiometer Rrs'!I589-'Simulated_Rrs (SPM=0)'!I589</f>
        <v>1.5926136022084141E-3</v>
      </c>
      <c r="J589" s="2">
        <f>'Radiometer Rrs'!J589-'Simulated_Rrs (SPM=0)'!J589</f>
        <v>2.3017605063367411E-3</v>
      </c>
      <c r="K589" s="2">
        <f>'Radiometer Rrs'!K589-'Simulated_Rrs (SPM=0)'!K589</f>
        <v>1.541843835855757E-2</v>
      </c>
      <c r="L589" s="2">
        <f>'Radiometer Rrs'!L589-'Simulated_Rrs (SPM=0)'!L589</f>
        <v>2.2653506671551759E-3</v>
      </c>
      <c r="M589" s="2">
        <f>'Radiometer Rrs'!M589-'Simulated_Rrs (SPM=0)'!M589</f>
        <v>1.6090266448368674E-3</v>
      </c>
      <c r="N589" s="2">
        <f>'Radiometer Rrs'!N589-'Simulated_Rrs (SPM=0)'!N589</f>
        <v>2.2284356412367026E-3</v>
      </c>
      <c r="O589" s="2">
        <f>'Radiometer Rrs'!O589-'Simulated_Rrs (SPM=0)'!O589</f>
        <v>3.093883747283502E-3</v>
      </c>
      <c r="P589" s="2">
        <f>'Radiometer Rrs'!P589-'Simulated_Rrs (SPM=0)'!P589</f>
        <v>9.8019066515365127E-4</v>
      </c>
      <c r="Q589" s="2">
        <f>'Radiometer Rrs'!Q589-'Simulated_Rrs (SPM=0)'!Q589</f>
        <v>9.3270530981290594E-4</v>
      </c>
      <c r="R589" s="2">
        <f>'Radiometer Rrs'!R589-'Simulated_Rrs (SPM=0)'!R589</f>
        <v>9.8019066512772951E-4</v>
      </c>
      <c r="S589" s="2">
        <f>'Radiometer Rrs'!S589-'Simulated_Rrs (SPM=0)'!S589</f>
        <v>2.4426798710287332E-3</v>
      </c>
      <c r="T589" s="2">
        <f>'Radiometer Rrs'!T589-'Simulated_Rrs (SPM=0)'!T589</f>
        <v>2.6092450233522902E-4</v>
      </c>
      <c r="U589" s="2">
        <f>'Radiometer Rrs'!U589-'Simulated_Rrs (SPM=0)'!U589</f>
        <v>8.1072512999385594E-3</v>
      </c>
      <c r="V589" s="2">
        <f>'Radiometer Rrs'!V589-'Simulated_Rrs (SPM=0)'!V589</f>
        <v>5.4680153933100977E-3</v>
      </c>
      <c r="W589" s="2">
        <f>'Radiometer Rrs'!W589-'Simulated_Rrs (SPM=0)'!W589</f>
        <v>1.8261567423713267E-3</v>
      </c>
      <c r="X589" s="2">
        <f>'Radiometer Rrs'!X589-'Simulated_Rrs (SPM=0)'!X589</f>
        <v>6.9521710278650263E-3</v>
      </c>
      <c r="Y589" s="2">
        <f>'Radiometer Rrs'!Y589-'Simulated_Rrs (SPM=0)'!Y589</f>
        <v>7.9802868015290858E-3</v>
      </c>
      <c r="Z589" s="2">
        <f>'Radiometer Rrs'!Z589-'Simulated_Rrs (SPM=0)'!Z589</f>
        <v>1.2623493880323397E-2</v>
      </c>
      <c r="AA589" s="2">
        <f>'Radiometer Rrs'!AA589-'Simulated_Rrs (SPM=0)'!AA589</f>
        <v>8.1523474218256984E-3</v>
      </c>
      <c r="AB589" s="2">
        <f>'Radiometer Rrs'!AB589-'Simulated_Rrs (SPM=0)'!AB589</f>
        <v>6.8812614624548483E-3</v>
      </c>
      <c r="AC589" s="2">
        <f>'Radiometer Rrs'!AC589-'Simulated_Rrs (SPM=0)'!AC589</f>
        <v>6.7610833540730721E-4</v>
      </c>
      <c r="AD589" s="2">
        <f>'Radiometer Rrs'!AD589-'Simulated_Rrs (SPM=0)'!AD589</f>
        <v>6.3143328576351623E-3</v>
      </c>
      <c r="AE589" s="2">
        <f>'Radiometer Rrs'!AE589-'Simulated_Rrs (SPM=0)'!AE589</f>
        <v>8.1523474218257192E-3</v>
      </c>
    </row>
    <row r="590" spans="1:31" x14ac:dyDescent="0.3">
      <c r="A590" s="2">
        <v>987</v>
      </c>
      <c r="B590" s="2">
        <f>'Radiometer Rrs'!B590-'Simulated_Rrs (SPM=0)'!B590</f>
        <v>1.6271288377284988E-3</v>
      </c>
      <c r="C590" s="2">
        <f>'Radiometer Rrs'!C590-'Simulated_Rrs (SPM=0)'!C590</f>
        <v>1.715093183944996E-3</v>
      </c>
      <c r="D590" s="2">
        <f>'Radiometer Rrs'!D590-'Simulated_Rrs (SPM=0)'!D590</f>
        <v>1.658985756583095E-3</v>
      </c>
      <c r="E590" s="2">
        <f>'Radiometer Rrs'!E590-'Simulated_Rrs (SPM=0)'!E590</f>
        <v>1.8043038471158819E-3</v>
      </c>
      <c r="F590" s="2">
        <f>'Radiometer Rrs'!F590-'Simulated_Rrs (SPM=0)'!F590</f>
        <v>1.4257497699402242E-3</v>
      </c>
      <c r="G590" s="2">
        <f>'Radiometer Rrs'!G590-'Simulated_Rrs (SPM=0)'!G590</f>
        <v>2.014608688300736E-3</v>
      </c>
      <c r="H590" s="2">
        <f>'Radiometer Rrs'!H590-'Simulated_Rrs (SPM=0)'!H590</f>
        <v>1.4758801852537695E-3</v>
      </c>
      <c r="I590" s="2">
        <f>'Radiometer Rrs'!I590-'Simulated_Rrs (SPM=0)'!I590</f>
        <v>1.587142650041537E-3</v>
      </c>
      <c r="J590" s="2">
        <f>'Radiometer Rrs'!J590-'Simulated_Rrs (SPM=0)'!J590</f>
        <v>2.2911628556177609E-3</v>
      </c>
      <c r="K590" s="2">
        <f>'Radiometer Rrs'!K590-'Simulated_Rrs (SPM=0)'!K590</f>
        <v>1.5416316295045791E-2</v>
      </c>
      <c r="L590" s="2">
        <f>'Radiometer Rrs'!L590-'Simulated_Rrs (SPM=0)'!L590</f>
        <v>2.2736811280836019E-3</v>
      </c>
      <c r="M590" s="2">
        <f>'Radiometer Rrs'!M590-'Simulated_Rrs (SPM=0)'!M590</f>
        <v>1.6136471437930356E-3</v>
      </c>
      <c r="N590" s="2">
        <f>'Radiometer Rrs'!N590-'Simulated_Rrs (SPM=0)'!N590</f>
        <v>2.2090847415939048E-3</v>
      </c>
      <c r="O590" s="2">
        <f>'Radiometer Rrs'!O590-'Simulated_Rrs (SPM=0)'!O590</f>
        <v>3.0652476834144796E-3</v>
      </c>
      <c r="P590" s="2">
        <f>'Radiometer Rrs'!P590-'Simulated_Rrs (SPM=0)'!P590</f>
        <v>9.8837530897273942E-4</v>
      </c>
      <c r="Q590" s="2">
        <f>'Radiometer Rrs'!Q590-'Simulated_Rrs (SPM=0)'!Q590</f>
        <v>9.2917497463065944E-4</v>
      </c>
      <c r="R590" s="2">
        <f>'Radiometer Rrs'!R590-'Simulated_Rrs (SPM=0)'!R590</f>
        <v>9.8837530894671597E-4</v>
      </c>
      <c r="S590" s="2">
        <f>'Radiometer Rrs'!S590-'Simulated_Rrs (SPM=0)'!S590</f>
        <v>2.4490729251698071E-3</v>
      </c>
      <c r="T590" s="2">
        <f>'Radiometer Rrs'!T590-'Simulated_Rrs (SPM=0)'!T590</f>
        <v>2.5461715633110936E-4</v>
      </c>
      <c r="U590" s="2">
        <f>'Radiometer Rrs'!U590-'Simulated_Rrs (SPM=0)'!U590</f>
        <v>8.1251429188639174E-3</v>
      </c>
      <c r="V590" s="2">
        <f>'Radiometer Rrs'!V590-'Simulated_Rrs (SPM=0)'!V590</f>
        <v>5.4760346000640205E-3</v>
      </c>
      <c r="W590" s="2">
        <f>'Radiometer Rrs'!W590-'Simulated_Rrs (SPM=0)'!W590</f>
        <v>1.7001832794293107E-3</v>
      </c>
      <c r="X590" s="2">
        <f>'Radiometer Rrs'!X590-'Simulated_Rrs (SPM=0)'!X590</f>
        <v>6.9146870776787888E-3</v>
      </c>
      <c r="Y590" s="2">
        <f>'Radiometer Rrs'!Y590-'Simulated_Rrs (SPM=0)'!Y590</f>
        <v>7.8938205867867851E-3</v>
      </c>
      <c r="Z590" s="2">
        <f>'Radiometer Rrs'!Z590-'Simulated_Rrs (SPM=0)'!Z590</f>
        <v>1.2597529364567022E-2</v>
      </c>
      <c r="AA590" s="2">
        <f>'Radiometer Rrs'!AA590-'Simulated_Rrs (SPM=0)'!AA590</f>
        <v>8.112540343318049E-3</v>
      </c>
      <c r="AB590" s="2">
        <f>'Radiometer Rrs'!AB590-'Simulated_Rrs (SPM=0)'!AB590</f>
        <v>6.8837033450642677E-3</v>
      </c>
      <c r="AC590" s="2">
        <f>'Radiometer Rrs'!AC590-'Simulated_Rrs (SPM=0)'!AC590</f>
        <v>6.6652275609274518E-4</v>
      </c>
      <c r="AD590" s="2">
        <f>'Radiometer Rrs'!AD590-'Simulated_Rrs (SPM=0)'!AD590</f>
        <v>6.3317428625328546E-3</v>
      </c>
      <c r="AE590" s="2">
        <f>'Radiometer Rrs'!AE590-'Simulated_Rrs (SPM=0)'!AE590</f>
        <v>8.1125403433180698E-3</v>
      </c>
    </row>
    <row r="591" spans="1:31" x14ac:dyDescent="0.3">
      <c r="A591" s="2">
        <v>988</v>
      </c>
      <c r="B591" s="2">
        <f>'Radiometer Rrs'!B591-'Simulated_Rrs (SPM=0)'!B591</f>
        <v>1.5192403795961441E-3</v>
      </c>
      <c r="C591" s="2">
        <f>'Radiometer Rrs'!C591-'Simulated_Rrs (SPM=0)'!C591</f>
        <v>1.745035465739776E-3</v>
      </c>
      <c r="D591" s="2">
        <f>'Radiometer Rrs'!D591-'Simulated_Rrs (SPM=0)'!D591</f>
        <v>1.6501480188341156E-3</v>
      </c>
      <c r="E591" s="2">
        <f>'Radiometer Rrs'!E591-'Simulated_Rrs (SPM=0)'!E591</f>
        <v>1.7548925062341712E-3</v>
      </c>
      <c r="F591" s="2">
        <f>'Radiometer Rrs'!F591-'Simulated_Rrs (SPM=0)'!F591</f>
        <v>1.4781854165675675E-3</v>
      </c>
      <c r="G591" s="2">
        <f>'Radiometer Rrs'!G591-'Simulated_Rrs (SPM=0)'!G591</f>
        <v>2.0322564888556765E-3</v>
      </c>
      <c r="H591" s="2">
        <f>'Radiometer Rrs'!H591-'Simulated_Rrs (SPM=0)'!H591</f>
        <v>1.4772287131526363E-3</v>
      </c>
      <c r="I591" s="2">
        <f>'Radiometer Rrs'!I591-'Simulated_Rrs (SPM=0)'!I591</f>
        <v>1.5627049030640377E-3</v>
      </c>
      <c r="J591" s="2">
        <f>'Radiometer Rrs'!J591-'Simulated_Rrs (SPM=0)'!J591</f>
        <v>2.2654758655198731E-3</v>
      </c>
      <c r="K591" s="2">
        <f>'Radiometer Rrs'!K591-'Simulated_Rrs (SPM=0)'!K591</f>
        <v>1.542278214717608E-2</v>
      </c>
      <c r="L591" s="2">
        <f>'Radiometer Rrs'!L591-'Simulated_Rrs (SPM=0)'!L591</f>
        <v>2.2620831962326636E-3</v>
      </c>
      <c r="M591" s="2">
        <f>'Radiometer Rrs'!M591-'Simulated_Rrs (SPM=0)'!M591</f>
        <v>1.6050775239035305E-3</v>
      </c>
      <c r="N591" s="2">
        <f>'Radiometer Rrs'!N591-'Simulated_Rrs (SPM=0)'!N591</f>
        <v>2.2064185405175373E-3</v>
      </c>
      <c r="O591" s="2">
        <f>'Radiometer Rrs'!O591-'Simulated_Rrs (SPM=0)'!O591</f>
        <v>3.0368425573033429E-3</v>
      </c>
      <c r="P591" s="2">
        <f>'Radiometer Rrs'!P591-'Simulated_Rrs (SPM=0)'!P591</f>
        <v>1.0313460182831259E-3</v>
      </c>
      <c r="Q591" s="2">
        <f>'Radiometer Rrs'!Q591-'Simulated_Rrs (SPM=0)'!Q591</f>
        <v>9.2243962005985117E-4</v>
      </c>
      <c r="R591" s="2">
        <f>'Radiometer Rrs'!R591-'Simulated_Rrs (SPM=0)'!R591</f>
        <v>1.0313460182569821E-3</v>
      </c>
      <c r="S591" s="2">
        <f>'Radiometer Rrs'!S591-'Simulated_Rrs (SPM=0)'!S591</f>
        <v>2.4548275949915783E-3</v>
      </c>
      <c r="T591" s="2">
        <f>'Radiometer Rrs'!T591-'Simulated_Rrs (SPM=0)'!T591</f>
        <v>2.4836847461026591E-4</v>
      </c>
      <c r="U591" s="2">
        <f>'Radiometer Rrs'!U591-'Simulated_Rrs (SPM=0)'!U591</f>
        <v>8.0981280139526442E-3</v>
      </c>
      <c r="V591" s="2">
        <f>'Radiometer Rrs'!V591-'Simulated_Rrs (SPM=0)'!V591</f>
        <v>5.4847555408469965E-3</v>
      </c>
      <c r="W591" s="2">
        <f>'Radiometer Rrs'!W591-'Simulated_Rrs (SPM=0)'!W591</f>
        <v>1.5499444345100546E-3</v>
      </c>
      <c r="X591" s="2">
        <f>'Radiometer Rrs'!X591-'Simulated_Rrs (SPM=0)'!X591</f>
        <v>6.9591744251311918E-3</v>
      </c>
      <c r="Y591" s="2">
        <f>'Radiometer Rrs'!Y591-'Simulated_Rrs (SPM=0)'!Y591</f>
        <v>7.8131786138002611E-3</v>
      </c>
      <c r="Z591" s="2">
        <f>'Radiometer Rrs'!Z591-'Simulated_Rrs (SPM=0)'!Z591</f>
        <v>1.2541281474159413E-2</v>
      </c>
      <c r="AA591" s="2">
        <f>'Radiometer Rrs'!AA591-'Simulated_Rrs (SPM=0)'!AA591</f>
        <v>7.9369076733867457E-3</v>
      </c>
      <c r="AB591" s="2">
        <f>'Radiometer Rrs'!AB591-'Simulated_Rrs (SPM=0)'!AB591</f>
        <v>6.7649099961011967E-3</v>
      </c>
      <c r="AC591" s="2">
        <f>'Radiometer Rrs'!AC591-'Simulated_Rrs (SPM=0)'!AC591</f>
        <v>6.771406205405519E-4</v>
      </c>
      <c r="AD591" s="2">
        <f>'Radiometer Rrs'!AD591-'Simulated_Rrs (SPM=0)'!AD591</f>
        <v>6.3478567972215499E-3</v>
      </c>
      <c r="AE591" s="2">
        <f>'Radiometer Rrs'!AE591-'Simulated_Rrs (SPM=0)'!AE591</f>
        <v>7.9369076733867665E-3</v>
      </c>
    </row>
    <row r="592" spans="1:31" x14ac:dyDescent="0.3">
      <c r="A592" s="2">
        <v>989</v>
      </c>
      <c r="B592" s="2">
        <f>'Radiometer Rrs'!B592-'Simulated_Rrs (SPM=0)'!B592</f>
        <v>1.5424509653416067E-3</v>
      </c>
      <c r="C592" s="2">
        <f>'Radiometer Rrs'!C592-'Simulated_Rrs (SPM=0)'!C592</f>
        <v>1.7292360684876965E-3</v>
      </c>
      <c r="D592" s="2">
        <f>'Radiometer Rrs'!D592-'Simulated_Rrs (SPM=0)'!D592</f>
        <v>1.6181810824700939E-3</v>
      </c>
      <c r="E592" s="2">
        <f>'Radiometer Rrs'!E592-'Simulated_Rrs (SPM=0)'!E592</f>
        <v>1.8425780444354474E-3</v>
      </c>
      <c r="F592" s="2">
        <f>'Radiometer Rrs'!F592-'Simulated_Rrs (SPM=0)'!F592</f>
        <v>1.4404328598228479E-3</v>
      </c>
      <c r="G592" s="2">
        <f>'Radiometer Rrs'!G592-'Simulated_Rrs (SPM=0)'!G592</f>
        <v>1.9783727762270427E-3</v>
      </c>
      <c r="H592" s="2">
        <f>'Radiometer Rrs'!H592-'Simulated_Rrs (SPM=0)'!H592</f>
        <v>1.4807621091190708E-3</v>
      </c>
      <c r="I592" s="2">
        <f>'Radiometer Rrs'!I592-'Simulated_Rrs (SPM=0)'!I592</f>
        <v>1.5446492221072648E-3</v>
      </c>
      <c r="J592" s="2">
        <f>'Radiometer Rrs'!J592-'Simulated_Rrs (SPM=0)'!J592</f>
        <v>2.2907688737735005E-3</v>
      </c>
      <c r="K592" s="2">
        <f>'Radiometer Rrs'!K592-'Simulated_Rrs (SPM=0)'!K592</f>
        <v>1.5358280958203258E-2</v>
      </c>
      <c r="L592" s="2">
        <f>'Radiometer Rrs'!L592-'Simulated_Rrs (SPM=0)'!L592</f>
        <v>2.2579562084249602E-3</v>
      </c>
      <c r="M592" s="2">
        <f>'Radiometer Rrs'!M592-'Simulated_Rrs (SPM=0)'!M592</f>
        <v>1.605400740002712E-3</v>
      </c>
      <c r="N592" s="2">
        <f>'Radiometer Rrs'!N592-'Simulated_Rrs (SPM=0)'!N592</f>
        <v>2.2806090780740514E-3</v>
      </c>
      <c r="O592" s="2">
        <f>'Radiometer Rrs'!O592-'Simulated_Rrs (SPM=0)'!O592</f>
        <v>3.0709479667957239E-3</v>
      </c>
      <c r="P592" s="2">
        <f>'Radiometer Rrs'!P592-'Simulated_Rrs (SPM=0)'!P592</f>
        <v>1.0443853545856023E-3</v>
      </c>
      <c r="Q592" s="2">
        <f>'Radiometer Rrs'!Q592-'Simulated_Rrs (SPM=0)'!Q592</f>
        <v>9.3656719560108917E-4</v>
      </c>
      <c r="R592" s="2">
        <f>'Radiometer Rrs'!R592-'Simulated_Rrs (SPM=0)'!R592</f>
        <v>1.0443853545593529E-3</v>
      </c>
      <c r="S592" s="2">
        <f>'Radiometer Rrs'!S592-'Simulated_Rrs (SPM=0)'!S592</f>
        <v>2.4582234882200046E-3</v>
      </c>
      <c r="T592" s="2">
        <f>'Radiometer Rrs'!T592-'Simulated_Rrs (SPM=0)'!T592</f>
        <v>2.450733237795642E-4</v>
      </c>
      <c r="U592" s="2">
        <f>'Radiometer Rrs'!U592-'Simulated_Rrs (SPM=0)'!U592</f>
        <v>8.1493964937963022E-3</v>
      </c>
      <c r="V592" s="2">
        <f>'Radiometer Rrs'!V592-'Simulated_Rrs (SPM=0)'!V592</f>
        <v>5.4869130598144853E-3</v>
      </c>
      <c r="W592" s="2">
        <f>'Radiometer Rrs'!W592-'Simulated_Rrs (SPM=0)'!W592</f>
        <v>1.9527910487562433E-3</v>
      </c>
      <c r="X592" s="2">
        <f>'Radiometer Rrs'!X592-'Simulated_Rrs (SPM=0)'!X592</f>
        <v>7.0133015542732241E-3</v>
      </c>
      <c r="Y592" s="2">
        <f>'Radiometer Rrs'!Y592-'Simulated_Rrs (SPM=0)'!Y592</f>
        <v>7.7559669547823543E-3</v>
      </c>
      <c r="Z592" s="2">
        <f>'Radiometer Rrs'!Z592-'Simulated_Rrs (SPM=0)'!Z592</f>
        <v>1.253921174681929E-2</v>
      </c>
      <c r="AA592" s="2">
        <f>'Radiometer Rrs'!AA592-'Simulated_Rrs (SPM=0)'!AA592</f>
        <v>7.88817387916892E-3</v>
      </c>
      <c r="AB592" s="2">
        <f>'Radiometer Rrs'!AB592-'Simulated_Rrs (SPM=0)'!AB592</f>
        <v>6.5185080558657175E-3</v>
      </c>
      <c r="AC592" s="2">
        <f>'Radiometer Rrs'!AC592-'Simulated_Rrs (SPM=0)'!AC592</f>
        <v>6.8736694421344812E-4</v>
      </c>
      <c r="AD592" s="2">
        <f>'Radiometer Rrs'!AD592-'Simulated_Rrs (SPM=0)'!AD592</f>
        <v>6.3005925727310976E-3</v>
      </c>
      <c r="AE592" s="2">
        <f>'Radiometer Rrs'!AE592-'Simulated_Rrs (SPM=0)'!AE592</f>
        <v>7.8881738791689408E-3</v>
      </c>
    </row>
    <row r="593" spans="1:31" x14ac:dyDescent="0.3">
      <c r="A593" s="2">
        <v>990</v>
      </c>
      <c r="B593" s="2">
        <f>'Radiometer Rrs'!B593-'Simulated_Rrs (SPM=0)'!B593</f>
        <v>1.5690814471064646E-3</v>
      </c>
      <c r="C593" s="2">
        <f>'Radiometer Rrs'!C593-'Simulated_Rrs (SPM=0)'!C593</f>
        <v>1.7450063555361308E-3</v>
      </c>
      <c r="D593" s="2">
        <f>'Radiometer Rrs'!D593-'Simulated_Rrs (SPM=0)'!D593</f>
        <v>1.6222148350144708E-3</v>
      </c>
      <c r="E593" s="2">
        <f>'Radiometer Rrs'!E593-'Simulated_Rrs (SPM=0)'!E593</f>
        <v>1.8703435580784498E-3</v>
      </c>
      <c r="F593" s="2">
        <f>'Radiometer Rrs'!F593-'Simulated_Rrs (SPM=0)'!F593</f>
        <v>1.494188826926923E-3</v>
      </c>
      <c r="G593" s="2">
        <f>'Radiometer Rrs'!G593-'Simulated_Rrs (SPM=0)'!G593</f>
        <v>1.9648158645732285E-3</v>
      </c>
      <c r="H593" s="2">
        <f>'Radiometer Rrs'!H593-'Simulated_Rrs (SPM=0)'!H593</f>
        <v>1.4926341322945027E-3</v>
      </c>
      <c r="I593" s="2">
        <f>'Radiometer Rrs'!I593-'Simulated_Rrs (SPM=0)'!I593</f>
        <v>1.5616892843838398E-3</v>
      </c>
      <c r="J593" s="2">
        <f>'Radiometer Rrs'!J593-'Simulated_Rrs (SPM=0)'!J593</f>
        <v>2.2655799073571766E-3</v>
      </c>
      <c r="K593" s="2">
        <f>'Radiometer Rrs'!K593-'Simulated_Rrs (SPM=0)'!K593</f>
        <v>1.5467113534750028E-2</v>
      </c>
      <c r="L593" s="2">
        <f>'Radiometer Rrs'!L593-'Simulated_Rrs (SPM=0)'!L593</f>
        <v>2.2634833125964537E-3</v>
      </c>
      <c r="M593" s="2">
        <f>'Radiometer Rrs'!M593-'Simulated_Rrs (SPM=0)'!M593</f>
        <v>1.6165388941634181E-3</v>
      </c>
      <c r="N593" s="2">
        <f>'Radiometer Rrs'!N593-'Simulated_Rrs (SPM=0)'!N593</f>
        <v>2.2850339690553682E-3</v>
      </c>
      <c r="O593" s="2">
        <f>'Radiometer Rrs'!O593-'Simulated_Rrs (SPM=0)'!O593</f>
        <v>3.0579387107563154E-3</v>
      </c>
      <c r="P593" s="2">
        <f>'Radiometer Rrs'!P593-'Simulated_Rrs (SPM=0)'!P593</f>
        <v>1.0211561036279515E-3</v>
      </c>
      <c r="Q593" s="2">
        <f>'Radiometer Rrs'!Q593-'Simulated_Rrs (SPM=0)'!Q593</f>
        <v>9.6260920176340884E-4</v>
      </c>
      <c r="R593" s="2">
        <f>'Radiometer Rrs'!R593-'Simulated_Rrs (SPM=0)'!R593</f>
        <v>1.0211561036015948E-3</v>
      </c>
      <c r="S593" s="2">
        <f>'Radiometer Rrs'!S593-'Simulated_Rrs (SPM=0)'!S593</f>
        <v>2.4386623873248938E-3</v>
      </c>
      <c r="T593" s="2">
        <f>'Radiometer Rrs'!T593-'Simulated_Rrs (SPM=0)'!T593</f>
        <v>2.3854115175731073E-4</v>
      </c>
      <c r="U593" s="2">
        <f>'Radiometer Rrs'!U593-'Simulated_Rrs (SPM=0)'!U593</f>
        <v>8.159428107635161E-3</v>
      </c>
      <c r="V593" s="2">
        <f>'Radiometer Rrs'!V593-'Simulated_Rrs (SPM=0)'!V593</f>
        <v>5.501588839303035E-3</v>
      </c>
      <c r="W593" s="2">
        <f>'Radiometer Rrs'!W593-'Simulated_Rrs (SPM=0)'!W593</f>
        <v>1.8077703533978928E-3</v>
      </c>
      <c r="X593" s="2">
        <f>'Radiometer Rrs'!X593-'Simulated_Rrs (SPM=0)'!X593</f>
        <v>6.9239342708847422E-3</v>
      </c>
      <c r="Y593" s="2">
        <f>'Radiometer Rrs'!Y593-'Simulated_Rrs (SPM=0)'!Y593</f>
        <v>7.6916236686878922E-3</v>
      </c>
      <c r="Z593" s="2">
        <f>'Radiometer Rrs'!Z593-'Simulated_Rrs (SPM=0)'!Z593</f>
        <v>1.2470797545142707E-2</v>
      </c>
      <c r="AA593" s="2">
        <f>'Radiometer Rrs'!AA593-'Simulated_Rrs (SPM=0)'!AA593</f>
        <v>7.9650165398915413E-3</v>
      </c>
      <c r="AB593" s="2">
        <f>'Radiometer Rrs'!AB593-'Simulated_Rrs (SPM=0)'!AB593</f>
        <v>6.5841670639842512E-3</v>
      </c>
      <c r="AC593" s="2">
        <f>'Radiometer Rrs'!AC593-'Simulated_Rrs (SPM=0)'!AC593</f>
        <v>6.8570615854964673E-4</v>
      </c>
      <c r="AD593" s="2">
        <f>'Radiometer Rrs'!AD593-'Simulated_Rrs (SPM=0)'!AD593</f>
        <v>6.286039680629677E-3</v>
      </c>
      <c r="AE593" s="2">
        <f>'Radiometer Rrs'!AE593-'Simulated_Rrs (SPM=0)'!AE593</f>
        <v>7.9650165398915621E-3</v>
      </c>
    </row>
    <row r="594" spans="1:31" x14ac:dyDescent="0.3">
      <c r="A594" s="2">
        <v>991</v>
      </c>
      <c r="B594" s="2">
        <f>'Radiometer Rrs'!B594-'Simulated_Rrs (SPM=0)'!B594</f>
        <v>1.607497512254243E-3</v>
      </c>
      <c r="C594" s="2">
        <f>'Radiometer Rrs'!C594-'Simulated_Rrs (SPM=0)'!C594</f>
        <v>1.7743489204455907E-3</v>
      </c>
      <c r="D594" s="2">
        <f>'Radiometer Rrs'!D594-'Simulated_Rrs (SPM=0)'!D594</f>
        <v>1.6448199671672413E-3</v>
      </c>
      <c r="E594" s="2">
        <f>'Radiometer Rrs'!E594-'Simulated_Rrs (SPM=0)'!E594</f>
        <v>1.8556260403919957E-3</v>
      </c>
      <c r="F594" s="2">
        <f>'Radiometer Rrs'!F594-'Simulated_Rrs (SPM=0)'!F594</f>
        <v>1.5724617107549467E-3</v>
      </c>
      <c r="G594" s="2">
        <f>'Radiometer Rrs'!G594-'Simulated_Rrs (SPM=0)'!G594</f>
        <v>1.9791969667740778E-3</v>
      </c>
      <c r="H594" s="2">
        <f>'Radiometer Rrs'!H594-'Simulated_Rrs (SPM=0)'!H594</f>
        <v>1.5029383596908738E-3</v>
      </c>
      <c r="I594" s="2">
        <f>'Radiometer Rrs'!I594-'Simulated_Rrs (SPM=0)'!I594</f>
        <v>1.5928536262830219E-3</v>
      </c>
      <c r="J594" s="2">
        <f>'Radiometer Rrs'!J594-'Simulated_Rrs (SPM=0)'!J594</f>
        <v>2.2346250439352448E-3</v>
      </c>
      <c r="K594" s="2">
        <f>'Radiometer Rrs'!K594-'Simulated_Rrs (SPM=0)'!K594</f>
        <v>1.5615079636111123E-2</v>
      </c>
      <c r="L594" s="2">
        <f>'Radiometer Rrs'!L594-'Simulated_Rrs (SPM=0)'!L594</f>
        <v>2.2800813870297743E-3</v>
      </c>
      <c r="M594" s="2">
        <f>'Radiometer Rrs'!M594-'Simulated_Rrs (SPM=0)'!M594</f>
        <v>1.6272446069744207E-3</v>
      </c>
      <c r="N594" s="2">
        <f>'Radiometer Rrs'!N594-'Simulated_Rrs (SPM=0)'!N594</f>
        <v>2.2617340935538713E-3</v>
      </c>
      <c r="O594" s="2">
        <f>'Radiometer Rrs'!O594-'Simulated_Rrs (SPM=0)'!O594</f>
        <v>3.0341870465209484E-3</v>
      </c>
      <c r="P594" s="2">
        <f>'Radiometer Rrs'!P594-'Simulated_Rrs (SPM=0)'!P594</f>
        <v>9.9344225048662491E-4</v>
      </c>
      <c r="Q594" s="2">
        <f>'Radiometer Rrs'!Q594-'Simulated_Rrs (SPM=0)'!Q594</f>
        <v>9.8663917084248869E-4</v>
      </c>
      <c r="R594" s="2">
        <f>'Radiometer Rrs'!R594-'Simulated_Rrs (SPM=0)'!R594</f>
        <v>9.9344225046002336E-4</v>
      </c>
      <c r="S594" s="2">
        <f>'Radiometer Rrs'!S594-'Simulated_Rrs (SPM=0)'!S594</f>
        <v>2.4160019195163937E-3</v>
      </c>
      <c r="T594" s="2">
        <f>'Radiometer Rrs'!T594-'Simulated_Rrs (SPM=0)'!T594</f>
        <v>2.31014883512881E-4</v>
      </c>
      <c r="U594" s="2">
        <f>'Radiometer Rrs'!U594-'Simulated_Rrs (SPM=0)'!U594</f>
        <v>8.1479228706559902E-3</v>
      </c>
      <c r="V594" s="2">
        <f>'Radiometer Rrs'!V594-'Simulated_Rrs (SPM=0)'!V594</f>
        <v>5.5296101170741524E-3</v>
      </c>
      <c r="W594" s="2">
        <f>'Radiometer Rrs'!W594-'Simulated_Rrs (SPM=0)'!W594</f>
        <v>1.4976045904854295E-3</v>
      </c>
      <c r="X594" s="2">
        <f>'Radiometer Rrs'!X594-'Simulated_Rrs (SPM=0)'!X594</f>
        <v>6.76524742521131E-3</v>
      </c>
      <c r="Y594" s="2">
        <f>'Radiometer Rrs'!Y594-'Simulated_Rrs (SPM=0)'!Y594</f>
        <v>7.6284565067983702E-3</v>
      </c>
      <c r="Z594" s="2">
        <f>'Radiometer Rrs'!Z594-'Simulated_Rrs (SPM=0)'!Z594</f>
        <v>1.2384529454435076E-2</v>
      </c>
      <c r="AA594" s="2">
        <f>'Radiometer Rrs'!AA594-'Simulated_Rrs (SPM=0)'!AA594</f>
        <v>8.0640918769673345E-3</v>
      </c>
      <c r="AB594" s="2">
        <f>'Radiometer Rrs'!AB594-'Simulated_Rrs (SPM=0)'!AB594</f>
        <v>6.7480148360903073E-3</v>
      </c>
      <c r="AC594" s="2">
        <f>'Radiometer Rrs'!AC594-'Simulated_Rrs (SPM=0)'!AC594</f>
        <v>6.8387685974130228E-4</v>
      </c>
      <c r="AD594" s="2">
        <f>'Radiometer Rrs'!AD594-'Simulated_Rrs (SPM=0)'!AD594</f>
        <v>6.3005509307947783E-3</v>
      </c>
      <c r="AE594" s="2">
        <f>'Radiometer Rrs'!AE594-'Simulated_Rrs (SPM=0)'!AE594</f>
        <v>8.0640918769673553E-3</v>
      </c>
    </row>
    <row r="595" spans="1:31" x14ac:dyDescent="0.3">
      <c r="A595" s="2">
        <v>992</v>
      </c>
      <c r="B595" s="2">
        <f>'Radiometer Rrs'!B595-'Simulated_Rrs (SPM=0)'!B595</f>
        <v>1.6944642866567076E-3</v>
      </c>
      <c r="C595" s="2">
        <f>'Radiometer Rrs'!C595-'Simulated_Rrs (SPM=0)'!C595</f>
        <v>1.7869608206301619E-3</v>
      </c>
      <c r="D595" s="2">
        <f>'Radiometer Rrs'!D595-'Simulated_Rrs (SPM=0)'!D595</f>
        <v>1.6634528830430681E-3</v>
      </c>
      <c r="E595" s="2">
        <f>'Radiometer Rrs'!E595-'Simulated_Rrs (SPM=0)'!E595</f>
        <v>1.7910187730505926E-3</v>
      </c>
      <c r="F595" s="2">
        <f>'Radiometer Rrs'!F595-'Simulated_Rrs (SPM=0)'!F595</f>
        <v>1.529862751376451E-3</v>
      </c>
      <c r="G595" s="2">
        <f>'Radiometer Rrs'!G595-'Simulated_Rrs (SPM=0)'!G595</f>
        <v>2.0239638945186121E-3</v>
      </c>
      <c r="H595" s="2">
        <f>'Radiometer Rrs'!H595-'Simulated_Rrs (SPM=0)'!H595</f>
        <v>1.4836662423284555E-3</v>
      </c>
      <c r="I595" s="2">
        <f>'Radiometer Rrs'!I595-'Simulated_Rrs (SPM=0)'!I595</f>
        <v>1.600712505542345E-3</v>
      </c>
      <c r="J595" s="2">
        <f>'Radiometer Rrs'!J595-'Simulated_Rrs (SPM=0)'!J595</f>
        <v>2.3082341908145488E-3</v>
      </c>
      <c r="K595" s="2">
        <f>'Radiometer Rrs'!K595-'Simulated_Rrs (SPM=0)'!K595</f>
        <v>1.5498422105662423E-2</v>
      </c>
      <c r="L595" s="2">
        <f>'Radiometer Rrs'!L595-'Simulated_Rrs (SPM=0)'!L595</f>
        <v>2.3253517299471151E-3</v>
      </c>
      <c r="M595" s="2">
        <f>'Radiometer Rrs'!M595-'Simulated_Rrs (SPM=0)'!M595</f>
        <v>1.6074070556781148E-3</v>
      </c>
      <c r="N595" s="2">
        <f>'Radiometer Rrs'!N595-'Simulated_Rrs (SPM=0)'!N595</f>
        <v>2.2864832655076811E-3</v>
      </c>
      <c r="O595" s="2">
        <f>'Radiometer Rrs'!O595-'Simulated_Rrs (SPM=0)'!O595</f>
        <v>3.0818497899458321E-3</v>
      </c>
      <c r="P595" s="2">
        <f>'Radiometer Rrs'!P595-'Simulated_Rrs (SPM=0)'!P595</f>
        <v>1.0391817245134019E-3</v>
      </c>
      <c r="Q595" s="2">
        <f>'Radiometer Rrs'!Q595-'Simulated_Rrs (SPM=0)'!Q595</f>
        <v>9.6952321077549268E-4</v>
      </c>
      <c r="R595" s="2">
        <f>'Radiometer Rrs'!R595-'Simulated_Rrs (SPM=0)'!R595</f>
        <v>1.0391817244865323E-3</v>
      </c>
      <c r="S595" s="2">
        <f>'Radiometer Rrs'!S595-'Simulated_Rrs (SPM=0)'!S595</f>
        <v>2.4385623501177642E-3</v>
      </c>
      <c r="T595" s="2">
        <f>'Radiometer Rrs'!T595-'Simulated_Rrs (SPM=0)'!T595</f>
        <v>2.2714518246685621E-4</v>
      </c>
      <c r="U595" s="2">
        <f>'Radiometer Rrs'!U595-'Simulated_Rrs (SPM=0)'!U595</f>
        <v>8.1396772670637926E-3</v>
      </c>
      <c r="V595" s="2">
        <f>'Radiometer Rrs'!V595-'Simulated_Rrs (SPM=0)'!V595</f>
        <v>5.589878929443624E-3</v>
      </c>
      <c r="W595" s="2">
        <f>'Radiometer Rrs'!W595-'Simulated_Rrs (SPM=0)'!W595</f>
        <v>1.8214632658163986E-3</v>
      </c>
      <c r="X595" s="2">
        <f>'Radiometer Rrs'!X595-'Simulated_Rrs (SPM=0)'!X595</f>
        <v>6.6453590765382991E-3</v>
      </c>
      <c r="Y595" s="2">
        <f>'Radiometer Rrs'!Y595-'Simulated_Rrs (SPM=0)'!Y595</f>
        <v>7.5897804544608717E-3</v>
      </c>
      <c r="Z595" s="2">
        <f>'Radiometer Rrs'!Z595-'Simulated_Rrs (SPM=0)'!Z595</f>
        <v>1.2385509396249468E-2</v>
      </c>
      <c r="AA595" s="2">
        <f>'Radiometer Rrs'!AA595-'Simulated_Rrs (SPM=0)'!AA595</f>
        <v>7.9415796996858239E-3</v>
      </c>
      <c r="AB595" s="2">
        <f>'Radiometer Rrs'!AB595-'Simulated_Rrs (SPM=0)'!AB595</f>
        <v>6.5708593829076883E-3</v>
      </c>
      <c r="AC595" s="2">
        <f>'Radiometer Rrs'!AC595-'Simulated_Rrs (SPM=0)'!AC595</f>
        <v>7.1247564556665955E-4</v>
      </c>
      <c r="AD595" s="2">
        <f>'Radiometer Rrs'!AD595-'Simulated_Rrs (SPM=0)'!AD595</f>
        <v>6.3709669196473839E-3</v>
      </c>
      <c r="AE595" s="2">
        <f>'Radiometer Rrs'!AE595-'Simulated_Rrs (SPM=0)'!AE595</f>
        <v>7.9415796996858447E-3</v>
      </c>
    </row>
    <row r="596" spans="1:31" x14ac:dyDescent="0.3">
      <c r="A596" s="2">
        <v>993</v>
      </c>
      <c r="B596" s="2">
        <f>'Radiometer Rrs'!B596-'Simulated_Rrs (SPM=0)'!B596</f>
        <v>1.7038453802779262E-3</v>
      </c>
      <c r="C596" s="2">
        <f>'Radiometer Rrs'!C596-'Simulated_Rrs (SPM=0)'!C596</f>
        <v>1.8058286835422167E-3</v>
      </c>
      <c r="D596" s="2">
        <f>'Radiometer Rrs'!D596-'Simulated_Rrs (SPM=0)'!D596</f>
        <v>1.699205816456447E-3</v>
      </c>
      <c r="E596" s="2">
        <f>'Radiometer Rrs'!E596-'Simulated_Rrs (SPM=0)'!E596</f>
        <v>1.827407127889849E-3</v>
      </c>
      <c r="F596" s="2">
        <f>'Radiometer Rrs'!F596-'Simulated_Rrs (SPM=0)'!F596</f>
        <v>1.4485048441403045E-3</v>
      </c>
      <c r="G596" s="2">
        <f>'Radiometer Rrs'!G596-'Simulated_Rrs (SPM=0)'!G596</f>
        <v>1.9985141570108976E-3</v>
      </c>
      <c r="H596" s="2">
        <f>'Radiometer Rrs'!H596-'Simulated_Rrs (SPM=0)'!H596</f>
        <v>1.5071399144565925E-3</v>
      </c>
      <c r="I596" s="2">
        <f>'Radiometer Rrs'!I596-'Simulated_Rrs (SPM=0)'!I596</f>
        <v>1.6043300474363087E-3</v>
      </c>
      <c r="J596" s="2">
        <f>'Radiometer Rrs'!J596-'Simulated_Rrs (SPM=0)'!J596</f>
        <v>2.2972652608160525E-3</v>
      </c>
      <c r="K596" s="2">
        <f>'Radiometer Rrs'!K596-'Simulated_Rrs (SPM=0)'!K596</f>
        <v>1.558527474692685E-2</v>
      </c>
      <c r="L596" s="2">
        <f>'Radiometer Rrs'!L596-'Simulated_Rrs (SPM=0)'!L596</f>
        <v>2.3481187024025013E-3</v>
      </c>
      <c r="M596" s="2">
        <f>'Radiometer Rrs'!M596-'Simulated_Rrs (SPM=0)'!M596</f>
        <v>1.607640873051608E-3</v>
      </c>
      <c r="N596" s="2">
        <f>'Radiometer Rrs'!N596-'Simulated_Rrs (SPM=0)'!N596</f>
        <v>2.2835700623361301E-3</v>
      </c>
      <c r="O596" s="2">
        <f>'Radiometer Rrs'!O596-'Simulated_Rrs (SPM=0)'!O596</f>
        <v>3.0614850909061074E-3</v>
      </c>
      <c r="P596" s="2">
        <f>'Radiometer Rrs'!P596-'Simulated_Rrs (SPM=0)'!P596</f>
        <v>1.0598150176574616E-3</v>
      </c>
      <c r="Q596" s="2">
        <f>'Radiometer Rrs'!Q596-'Simulated_Rrs (SPM=0)'!Q596</f>
        <v>9.6599909049883102E-4</v>
      </c>
      <c r="R596" s="2">
        <f>'Radiometer Rrs'!R596-'Simulated_Rrs (SPM=0)'!R596</f>
        <v>1.0598150176304385E-3</v>
      </c>
      <c r="S596" s="2">
        <f>'Radiometer Rrs'!S596-'Simulated_Rrs (SPM=0)'!S596</f>
        <v>2.4472492237860469E-3</v>
      </c>
      <c r="T596" s="2">
        <f>'Radiometer Rrs'!T596-'Simulated_Rrs (SPM=0)'!T596</f>
        <v>2.2018920882789153E-4</v>
      </c>
      <c r="U596" s="2">
        <f>'Radiometer Rrs'!U596-'Simulated_Rrs (SPM=0)'!U596</f>
        <v>8.1191344729029738E-3</v>
      </c>
      <c r="V596" s="2">
        <f>'Radiometer Rrs'!V596-'Simulated_Rrs (SPM=0)'!V596</f>
        <v>5.6054054350293727E-3</v>
      </c>
      <c r="W596" s="2">
        <f>'Radiometer Rrs'!W596-'Simulated_Rrs (SPM=0)'!W596</f>
        <v>1.7838480300733895E-3</v>
      </c>
      <c r="X596" s="2">
        <f>'Radiometer Rrs'!X596-'Simulated_Rrs (SPM=0)'!X596</f>
        <v>6.6147912714127283E-3</v>
      </c>
      <c r="Y596" s="2">
        <f>'Radiometer Rrs'!Y596-'Simulated_Rrs (SPM=0)'!Y596</f>
        <v>7.5942868808689199E-3</v>
      </c>
      <c r="Z596" s="2">
        <f>'Radiometer Rrs'!Z596-'Simulated_Rrs (SPM=0)'!Z596</f>
        <v>1.2379226861543895E-2</v>
      </c>
      <c r="AA596" s="2">
        <f>'Radiometer Rrs'!AA596-'Simulated_Rrs (SPM=0)'!AA596</f>
        <v>7.9120896920326627E-3</v>
      </c>
      <c r="AB596" s="2">
        <f>'Radiometer Rrs'!AB596-'Simulated_Rrs (SPM=0)'!AB596</f>
        <v>6.5735253864814018E-3</v>
      </c>
      <c r="AC596" s="2">
        <f>'Radiometer Rrs'!AC596-'Simulated_Rrs (SPM=0)'!AC596</f>
        <v>7.0548901907898677E-4</v>
      </c>
      <c r="AD596" s="2">
        <f>'Radiometer Rrs'!AD596-'Simulated_Rrs (SPM=0)'!AD596</f>
        <v>6.366949129310049E-3</v>
      </c>
      <c r="AE596" s="2">
        <f>'Radiometer Rrs'!AE596-'Simulated_Rrs (SPM=0)'!AE596</f>
        <v>7.9120896920326835E-3</v>
      </c>
    </row>
    <row r="597" spans="1:31" x14ac:dyDescent="0.3">
      <c r="A597" s="2">
        <v>994</v>
      </c>
      <c r="B597" s="2">
        <f>'Radiometer Rrs'!B597-'Simulated_Rrs (SPM=0)'!B597</f>
        <v>1.6934576655942735E-3</v>
      </c>
      <c r="C597" s="2">
        <f>'Radiometer Rrs'!C597-'Simulated_Rrs (SPM=0)'!C597</f>
        <v>1.8255870632113715E-3</v>
      </c>
      <c r="D597" s="2">
        <f>'Radiometer Rrs'!D597-'Simulated_Rrs (SPM=0)'!D597</f>
        <v>1.7255043689309228E-3</v>
      </c>
      <c r="E597" s="2">
        <f>'Radiometer Rrs'!E597-'Simulated_Rrs (SPM=0)'!E597</f>
        <v>1.8915922499223561E-3</v>
      </c>
      <c r="F597" s="2">
        <f>'Radiometer Rrs'!F597-'Simulated_Rrs (SPM=0)'!F597</f>
        <v>1.4090937665264618E-3</v>
      </c>
      <c r="G597" s="2">
        <f>'Radiometer Rrs'!G597-'Simulated_Rrs (SPM=0)'!G597</f>
        <v>1.9526922831593321E-3</v>
      </c>
      <c r="H597" s="2">
        <f>'Radiometer Rrs'!H597-'Simulated_Rrs (SPM=0)'!H597</f>
        <v>1.5428103937728938E-3</v>
      </c>
      <c r="I597" s="2">
        <f>'Radiometer Rrs'!I597-'Simulated_Rrs (SPM=0)'!I597</f>
        <v>1.6035759023549495E-3</v>
      </c>
      <c r="J597" s="2">
        <f>'Radiometer Rrs'!J597-'Simulated_Rrs (SPM=0)'!J597</f>
        <v>2.267960721369837E-3</v>
      </c>
      <c r="K597" s="2">
        <f>'Radiometer Rrs'!K597-'Simulated_Rrs (SPM=0)'!K597</f>
        <v>1.5627999387923343E-2</v>
      </c>
      <c r="L597" s="2">
        <f>'Radiometer Rrs'!L597-'Simulated_Rrs (SPM=0)'!L597</f>
        <v>2.3610941989292123E-3</v>
      </c>
      <c r="M597" s="2">
        <f>'Radiometer Rrs'!M597-'Simulated_Rrs (SPM=0)'!M597</f>
        <v>1.6205908899583504E-3</v>
      </c>
      <c r="N597" s="2">
        <f>'Radiometer Rrs'!N597-'Simulated_Rrs (SPM=0)'!N597</f>
        <v>2.2721736205311505E-3</v>
      </c>
      <c r="O597" s="2">
        <f>'Radiometer Rrs'!O597-'Simulated_Rrs (SPM=0)'!O597</f>
        <v>3.0364540889523529E-3</v>
      </c>
      <c r="P597" s="2">
        <f>'Radiometer Rrs'!P597-'Simulated_Rrs (SPM=0)'!P597</f>
        <v>1.0657050186828022E-3</v>
      </c>
      <c r="Q597" s="2">
        <f>'Radiometer Rrs'!Q597-'Simulated_Rrs (SPM=0)'!Q597</f>
        <v>9.6329898880645611E-4</v>
      </c>
      <c r="R597" s="2">
        <f>'Radiometer Rrs'!R597-'Simulated_Rrs (SPM=0)'!R597</f>
        <v>1.0657050186556342E-3</v>
      </c>
      <c r="S597" s="2">
        <f>'Radiometer Rrs'!S597-'Simulated_Rrs (SPM=0)'!S597</f>
        <v>2.4425328615195444E-3</v>
      </c>
      <c r="T597" s="2">
        <f>'Radiometer Rrs'!T597-'Simulated_Rrs (SPM=0)'!T597</f>
        <v>2.1290545247462498E-4</v>
      </c>
      <c r="U597" s="2">
        <f>'Radiometer Rrs'!U597-'Simulated_Rrs (SPM=0)'!U597</f>
        <v>8.1216915001661207E-3</v>
      </c>
      <c r="V597" s="2">
        <f>'Radiometer Rrs'!V597-'Simulated_Rrs (SPM=0)'!V597</f>
        <v>5.611302765141048E-3</v>
      </c>
      <c r="W597" s="2">
        <f>'Radiometer Rrs'!W597-'Simulated_Rrs (SPM=0)'!W597</f>
        <v>1.67739671894849E-3</v>
      </c>
      <c r="X597" s="2">
        <f>'Radiometer Rrs'!X597-'Simulated_Rrs (SPM=0)'!X597</f>
        <v>6.6484070632371111E-3</v>
      </c>
      <c r="Y597" s="2">
        <f>'Radiometer Rrs'!Y597-'Simulated_Rrs (SPM=0)'!Y597</f>
        <v>7.6003386087461627E-3</v>
      </c>
      <c r="Z597" s="2">
        <f>'Radiometer Rrs'!Z597-'Simulated_Rrs (SPM=0)'!Z597</f>
        <v>1.2334928323951957E-2</v>
      </c>
      <c r="AA597" s="2">
        <f>'Radiometer Rrs'!AA597-'Simulated_Rrs (SPM=0)'!AA597</f>
        <v>7.9198220765225938E-3</v>
      </c>
      <c r="AB597" s="2">
        <f>'Radiometer Rrs'!AB597-'Simulated_Rrs (SPM=0)'!AB597</f>
        <v>6.6127250560718068E-3</v>
      </c>
      <c r="AC597" s="2">
        <f>'Radiometer Rrs'!AC597-'Simulated_Rrs (SPM=0)'!AC597</f>
        <v>6.9483445001189837E-4</v>
      </c>
      <c r="AD597" s="2">
        <f>'Radiometer Rrs'!AD597-'Simulated_Rrs (SPM=0)'!AD597</f>
        <v>6.3598220821517483E-3</v>
      </c>
      <c r="AE597" s="2">
        <f>'Radiometer Rrs'!AE597-'Simulated_Rrs (SPM=0)'!AE597</f>
        <v>7.9198220765226146E-3</v>
      </c>
    </row>
    <row r="598" spans="1:31" x14ac:dyDescent="0.3">
      <c r="A598" s="2">
        <v>995</v>
      </c>
      <c r="B598" s="2">
        <f>'Radiometer Rrs'!B598-'Simulated_Rrs (SPM=0)'!B598</f>
        <v>1.728206003489285E-3</v>
      </c>
      <c r="C598" s="2">
        <f>'Radiometer Rrs'!C598-'Simulated_Rrs (SPM=0)'!C598</f>
        <v>1.8393507908498134E-3</v>
      </c>
      <c r="D598" s="2">
        <f>'Radiometer Rrs'!D598-'Simulated_Rrs (SPM=0)'!D598</f>
        <v>1.6955877940997832E-3</v>
      </c>
      <c r="E598" s="2">
        <f>'Radiometer Rrs'!E598-'Simulated_Rrs (SPM=0)'!E598</f>
        <v>1.9039293512993548E-3</v>
      </c>
      <c r="F598" s="2">
        <f>'Radiometer Rrs'!F598-'Simulated_Rrs (SPM=0)'!F598</f>
        <v>1.5657240429657953E-3</v>
      </c>
      <c r="G598" s="2">
        <f>'Radiometer Rrs'!G598-'Simulated_Rrs (SPM=0)'!G598</f>
        <v>1.9394136892143306E-3</v>
      </c>
      <c r="H598" s="2">
        <f>'Radiometer Rrs'!H598-'Simulated_Rrs (SPM=0)'!H598</f>
        <v>1.5579827462763526E-3</v>
      </c>
      <c r="I598" s="2">
        <f>'Radiometer Rrs'!I598-'Simulated_Rrs (SPM=0)'!I598</f>
        <v>1.5942715059240624E-3</v>
      </c>
      <c r="J598" s="2">
        <f>'Radiometer Rrs'!J598-'Simulated_Rrs (SPM=0)'!J598</f>
        <v>2.2986229033364973E-3</v>
      </c>
      <c r="K598" s="2">
        <f>'Radiometer Rrs'!K598-'Simulated_Rrs (SPM=0)'!K598</f>
        <v>1.5230998302652102E-2</v>
      </c>
      <c r="L598" s="2">
        <f>'Radiometer Rrs'!L598-'Simulated_Rrs (SPM=0)'!L598</f>
        <v>2.3735769807489743E-3</v>
      </c>
      <c r="M598" s="2">
        <f>'Radiometer Rrs'!M598-'Simulated_Rrs (SPM=0)'!M598</f>
        <v>1.6473144799503462E-3</v>
      </c>
      <c r="N598" s="2">
        <f>'Radiometer Rrs'!N598-'Simulated_Rrs (SPM=0)'!N598</f>
        <v>2.2720662651334127E-3</v>
      </c>
      <c r="O598" s="2">
        <f>'Radiometer Rrs'!O598-'Simulated_Rrs (SPM=0)'!O598</f>
        <v>3.0934057069966379E-3</v>
      </c>
      <c r="P598" s="2">
        <f>'Radiometer Rrs'!P598-'Simulated_Rrs (SPM=0)'!P598</f>
        <v>1.0582589527078042E-3</v>
      </c>
      <c r="Q598" s="2">
        <f>'Radiometer Rrs'!Q598-'Simulated_Rrs (SPM=0)'!Q598</f>
        <v>9.4385622193638938E-4</v>
      </c>
      <c r="R598" s="2">
        <f>'Radiometer Rrs'!R598-'Simulated_Rrs (SPM=0)'!R598</f>
        <v>1.0582589526803496E-3</v>
      </c>
      <c r="S598" s="2">
        <f>'Radiometer Rrs'!S598-'Simulated_Rrs (SPM=0)'!S598</f>
        <v>2.4128503338103164E-3</v>
      </c>
      <c r="T598" s="2">
        <f>'Radiometer Rrs'!T598-'Simulated_Rrs (SPM=0)'!T598</f>
        <v>2.0895246610265088E-4</v>
      </c>
      <c r="U598" s="2">
        <f>'Radiometer Rrs'!U598-'Simulated_Rrs (SPM=0)'!U598</f>
        <v>8.2192265066211578E-3</v>
      </c>
      <c r="V598" s="2">
        <f>'Radiometer Rrs'!V598-'Simulated_Rrs (SPM=0)'!V598</f>
        <v>5.6491587733119826E-3</v>
      </c>
      <c r="W598" s="2">
        <f>'Radiometer Rrs'!W598-'Simulated_Rrs (SPM=0)'!W598</f>
        <v>1.859130679303433E-3</v>
      </c>
      <c r="X598" s="2">
        <f>'Radiometer Rrs'!X598-'Simulated_Rrs (SPM=0)'!X598</f>
        <v>6.7687428120652019E-3</v>
      </c>
      <c r="Y598" s="2">
        <f>'Radiometer Rrs'!Y598-'Simulated_Rrs (SPM=0)'!Y598</f>
        <v>7.5496062669507613E-3</v>
      </c>
      <c r="Z598" s="2">
        <f>'Radiometer Rrs'!Z598-'Simulated_Rrs (SPM=0)'!Z598</f>
        <v>1.2173778894443196E-2</v>
      </c>
      <c r="AA598" s="2">
        <f>'Radiometer Rrs'!AA598-'Simulated_Rrs (SPM=0)'!AA598</f>
        <v>7.9187019645032605E-3</v>
      </c>
      <c r="AB598" s="2">
        <f>'Radiometer Rrs'!AB598-'Simulated_Rrs (SPM=0)'!AB598</f>
        <v>6.5162283862418516E-3</v>
      </c>
      <c r="AC598" s="2">
        <f>'Radiometer Rrs'!AC598-'Simulated_Rrs (SPM=0)'!AC598</f>
        <v>7.2295757706300565E-4</v>
      </c>
      <c r="AD598" s="2">
        <f>'Radiometer Rrs'!AD598-'Simulated_Rrs (SPM=0)'!AD598</f>
        <v>6.4490820750393897E-3</v>
      </c>
      <c r="AE598" s="2">
        <f>'Radiometer Rrs'!AE598-'Simulated_Rrs (SPM=0)'!AE598</f>
        <v>7.9187019645032813E-3</v>
      </c>
    </row>
    <row r="599" spans="1:31" x14ac:dyDescent="0.3">
      <c r="A599" s="2">
        <v>996</v>
      </c>
      <c r="B599" s="2">
        <f>'Radiometer Rrs'!B599-'Simulated_Rrs (SPM=0)'!B599</f>
        <v>1.6876373976983479E-3</v>
      </c>
      <c r="C599" s="2">
        <f>'Radiometer Rrs'!C599-'Simulated_Rrs (SPM=0)'!C599</f>
        <v>1.8476143302890947E-3</v>
      </c>
      <c r="D599" s="2">
        <f>'Radiometer Rrs'!D599-'Simulated_Rrs (SPM=0)'!D599</f>
        <v>1.7317034349093843E-3</v>
      </c>
      <c r="E599" s="2">
        <f>'Radiometer Rrs'!E599-'Simulated_Rrs (SPM=0)'!E599</f>
        <v>1.899767518967676E-3</v>
      </c>
      <c r="F599" s="2">
        <f>'Radiometer Rrs'!F599-'Simulated_Rrs (SPM=0)'!F599</f>
        <v>1.5401226866591489E-3</v>
      </c>
      <c r="G599" s="2">
        <f>'Radiometer Rrs'!G599-'Simulated_Rrs (SPM=0)'!G599</f>
        <v>1.9449032344909295E-3</v>
      </c>
      <c r="H599" s="2">
        <f>'Radiometer Rrs'!H599-'Simulated_Rrs (SPM=0)'!H599</f>
        <v>1.5285306000633126E-3</v>
      </c>
      <c r="I599" s="2">
        <f>'Radiometer Rrs'!I599-'Simulated_Rrs (SPM=0)'!I599</f>
        <v>1.6203486263045906E-3</v>
      </c>
      <c r="J599" s="2">
        <f>'Radiometer Rrs'!J599-'Simulated_Rrs (SPM=0)'!J599</f>
        <v>2.3308404847399884E-3</v>
      </c>
      <c r="K599" s="2">
        <f>'Radiometer Rrs'!K599-'Simulated_Rrs (SPM=0)'!K599</f>
        <v>1.531088245491421E-2</v>
      </c>
      <c r="L599" s="2">
        <f>'Radiometer Rrs'!L599-'Simulated_Rrs (SPM=0)'!L599</f>
        <v>2.3845922676161042E-3</v>
      </c>
      <c r="M599" s="2">
        <f>'Radiometer Rrs'!M599-'Simulated_Rrs (SPM=0)'!M599</f>
        <v>1.6463188631681603E-3</v>
      </c>
      <c r="N599" s="2">
        <f>'Radiometer Rrs'!N599-'Simulated_Rrs (SPM=0)'!N599</f>
        <v>2.2839394571296445E-3</v>
      </c>
      <c r="O599" s="2">
        <f>'Radiometer Rrs'!O599-'Simulated_Rrs (SPM=0)'!O599</f>
        <v>3.0694743045801922E-3</v>
      </c>
      <c r="P599" s="2">
        <f>'Radiometer Rrs'!P599-'Simulated_Rrs (SPM=0)'!P599</f>
        <v>1.0503094690072429E-3</v>
      </c>
      <c r="Q599" s="2">
        <f>'Radiometer Rrs'!Q599-'Simulated_Rrs (SPM=0)'!Q599</f>
        <v>9.5599114096762115E-4</v>
      </c>
      <c r="R599" s="2">
        <f>'Radiometer Rrs'!R599-'Simulated_Rrs (SPM=0)'!R599</f>
        <v>1.0503094689794912E-3</v>
      </c>
      <c r="S599" s="2">
        <f>'Radiometer Rrs'!S599-'Simulated_Rrs (SPM=0)'!S599</f>
        <v>2.4315966436919707E-3</v>
      </c>
      <c r="T599" s="2">
        <f>'Radiometer Rrs'!T599-'Simulated_Rrs (SPM=0)'!T599</f>
        <v>2.0200871597261826E-4</v>
      </c>
      <c r="U599" s="2">
        <f>'Radiometer Rrs'!U599-'Simulated_Rrs (SPM=0)'!U599</f>
        <v>8.209473723286443E-3</v>
      </c>
      <c r="V599" s="2">
        <f>'Radiometer Rrs'!V599-'Simulated_Rrs (SPM=0)'!V599</f>
        <v>5.6555539389689605E-3</v>
      </c>
      <c r="W599" s="2">
        <f>'Radiometer Rrs'!W599-'Simulated_Rrs (SPM=0)'!W599</f>
        <v>1.6702960402199391E-3</v>
      </c>
      <c r="X599" s="2">
        <f>'Radiometer Rrs'!X599-'Simulated_Rrs (SPM=0)'!X599</f>
        <v>6.6533157668638579E-3</v>
      </c>
      <c r="Y599" s="2">
        <f>'Radiometer Rrs'!Y599-'Simulated_Rrs (SPM=0)'!Y599</f>
        <v>7.4928799935665555E-3</v>
      </c>
      <c r="Z599" s="2">
        <f>'Radiometer Rrs'!Z599-'Simulated_Rrs (SPM=0)'!Z599</f>
        <v>1.2174940402195829E-2</v>
      </c>
      <c r="AA599" s="2">
        <f>'Radiometer Rrs'!AA599-'Simulated_Rrs (SPM=0)'!AA599</f>
        <v>7.7270195462775656E-3</v>
      </c>
      <c r="AB599" s="2">
        <f>'Radiometer Rrs'!AB599-'Simulated_Rrs (SPM=0)'!AB599</f>
        <v>6.531828049117761E-3</v>
      </c>
      <c r="AC599" s="2">
        <f>'Radiometer Rrs'!AC599-'Simulated_Rrs (SPM=0)'!AC599</f>
        <v>7.2390847475024681E-4</v>
      </c>
      <c r="AD599" s="2">
        <f>'Radiometer Rrs'!AD599-'Simulated_Rrs (SPM=0)'!AD599</f>
        <v>6.4401765281591897E-3</v>
      </c>
      <c r="AE599" s="2">
        <f>'Radiometer Rrs'!AE599-'Simulated_Rrs (SPM=0)'!AE599</f>
        <v>7.7270195462775864E-3</v>
      </c>
    </row>
    <row r="600" spans="1:31" x14ac:dyDescent="0.3">
      <c r="A600" s="2">
        <v>997</v>
      </c>
      <c r="B600" s="2">
        <f>'Radiometer Rrs'!B600-'Simulated_Rrs (SPM=0)'!B600</f>
        <v>1.6682444268606639E-3</v>
      </c>
      <c r="C600" s="2">
        <f>'Radiometer Rrs'!C600-'Simulated_Rrs (SPM=0)'!C600</f>
        <v>1.8692327365601247E-3</v>
      </c>
      <c r="D600" s="2">
        <f>'Radiometer Rrs'!D600-'Simulated_Rrs (SPM=0)'!D600</f>
        <v>1.7606315596592921E-3</v>
      </c>
      <c r="E600" s="2">
        <f>'Radiometer Rrs'!E600-'Simulated_Rrs (SPM=0)'!E600</f>
        <v>1.8977926268906378E-3</v>
      </c>
      <c r="F600" s="2">
        <f>'Radiometer Rrs'!F600-'Simulated_Rrs (SPM=0)'!F600</f>
        <v>1.486691639289265E-3</v>
      </c>
      <c r="G600" s="2">
        <f>'Radiometer Rrs'!G600-'Simulated_Rrs (SPM=0)'!G600</f>
        <v>1.9727856114310602E-3</v>
      </c>
      <c r="H600" s="2">
        <f>'Radiometer Rrs'!H600-'Simulated_Rrs (SPM=0)'!H600</f>
        <v>1.4984827084613356E-3</v>
      </c>
      <c r="I600" s="2">
        <f>'Radiometer Rrs'!I600-'Simulated_Rrs (SPM=0)'!I600</f>
        <v>1.630503319118278E-3</v>
      </c>
      <c r="J600" s="2">
        <f>'Radiometer Rrs'!J600-'Simulated_Rrs (SPM=0)'!J600</f>
        <v>2.3524320135511981E-3</v>
      </c>
      <c r="K600" s="2">
        <f>'Radiometer Rrs'!K600-'Simulated_Rrs (SPM=0)'!K600</f>
        <v>1.5450504724672215E-2</v>
      </c>
      <c r="L600" s="2">
        <f>'Radiometer Rrs'!L600-'Simulated_Rrs (SPM=0)'!L600</f>
        <v>2.4017162728540084E-3</v>
      </c>
      <c r="M600" s="2">
        <f>'Radiometer Rrs'!M600-'Simulated_Rrs (SPM=0)'!M600</f>
        <v>1.6470420897552851E-3</v>
      </c>
      <c r="N600" s="2">
        <f>'Radiometer Rrs'!N600-'Simulated_Rrs (SPM=0)'!N600</f>
        <v>2.3029157138529416E-3</v>
      </c>
      <c r="O600" s="2">
        <f>'Radiometer Rrs'!O600-'Simulated_Rrs (SPM=0)'!O600</f>
        <v>3.0341784356885332E-3</v>
      </c>
      <c r="P600" s="2">
        <f>'Radiometer Rrs'!P600-'Simulated_Rrs (SPM=0)'!P600</f>
        <v>1.0584882526948477E-3</v>
      </c>
      <c r="Q600" s="2">
        <f>'Radiometer Rrs'!Q600-'Simulated_Rrs (SPM=0)'!Q600</f>
        <v>9.7727466746139234E-4</v>
      </c>
      <c r="R600" s="2">
        <f>'Radiometer Rrs'!R600-'Simulated_Rrs (SPM=0)'!R600</f>
        <v>1.0584882526667914E-3</v>
      </c>
      <c r="S600" s="2">
        <f>'Radiometer Rrs'!S600-'Simulated_Rrs (SPM=0)'!S600</f>
        <v>2.4553405166885789E-3</v>
      </c>
      <c r="T600" s="2">
        <f>'Radiometer Rrs'!T600-'Simulated_Rrs (SPM=0)'!T600</f>
        <v>1.9547545457579204E-4</v>
      </c>
      <c r="U600" s="2">
        <f>'Radiometer Rrs'!U600-'Simulated_Rrs (SPM=0)'!U600</f>
        <v>8.1944186736194902E-3</v>
      </c>
      <c r="V600" s="2">
        <f>'Radiometer Rrs'!V600-'Simulated_Rrs (SPM=0)'!V600</f>
        <v>5.6652298509773102E-3</v>
      </c>
      <c r="W600" s="2">
        <f>'Radiometer Rrs'!W600-'Simulated_Rrs (SPM=0)'!W600</f>
        <v>1.5196124934708447E-3</v>
      </c>
      <c r="X600" s="2">
        <f>'Radiometer Rrs'!X600-'Simulated_Rrs (SPM=0)'!X600</f>
        <v>6.5443044075919176E-3</v>
      </c>
      <c r="Y600" s="2">
        <f>'Radiometer Rrs'!Y600-'Simulated_Rrs (SPM=0)'!Y600</f>
        <v>7.464499884155225E-3</v>
      </c>
      <c r="Z600" s="2">
        <f>'Radiometer Rrs'!Z600-'Simulated_Rrs (SPM=0)'!Z600</f>
        <v>1.2201289136920038E-2</v>
      </c>
      <c r="AA600" s="2">
        <f>'Radiometer Rrs'!AA600-'Simulated_Rrs (SPM=0)'!AA600</f>
        <v>7.6273516010933783E-3</v>
      </c>
      <c r="AB600" s="2">
        <f>'Radiometer Rrs'!AB600-'Simulated_Rrs (SPM=0)'!AB600</f>
        <v>6.5361118803934047E-3</v>
      </c>
      <c r="AC600" s="2">
        <f>'Radiometer Rrs'!AC600-'Simulated_Rrs (SPM=0)'!AC600</f>
        <v>7.0729075068026357E-4</v>
      </c>
      <c r="AD600" s="2">
        <f>'Radiometer Rrs'!AD600-'Simulated_Rrs (SPM=0)'!AD600</f>
        <v>6.4241133634492355E-3</v>
      </c>
      <c r="AE600" s="2">
        <f>'Radiometer Rrs'!AE600-'Simulated_Rrs (SPM=0)'!AE600</f>
        <v>7.6273516010933991E-3</v>
      </c>
    </row>
    <row r="601" spans="1:31" x14ac:dyDescent="0.3">
      <c r="A601" s="2">
        <v>998</v>
      </c>
      <c r="B601" s="2">
        <f>'Radiometer Rrs'!B601-'Simulated_Rrs (SPM=0)'!B601</f>
        <v>1.7589257746697051E-3</v>
      </c>
      <c r="C601" s="2">
        <f>'Radiometer Rrs'!C601-'Simulated_Rrs (SPM=0)'!C601</f>
        <v>1.9277999550653751E-3</v>
      </c>
      <c r="D601" s="2">
        <f>'Radiometer Rrs'!D601-'Simulated_Rrs (SPM=0)'!D601</f>
        <v>1.7209105319313108E-3</v>
      </c>
      <c r="E601" s="2">
        <f>'Radiometer Rrs'!E601-'Simulated_Rrs (SPM=0)'!E601</f>
        <v>1.9139279492883525E-3</v>
      </c>
      <c r="F601" s="2">
        <f>'Radiometer Rrs'!F601-'Simulated_Rrs (SPM=0)'!F601</f>
        <v>1.5060163493017247E-3</v>
      </c>
      <c r="G601" s="2">
        <f>'Radiometer Rrs'!G601-'Simulated_Rrs (SPM=0)'!G601</f>
        <v>2.0409814232493872E-3</v>
      </c>
      <c r="H601" s="2">
        <f>'Radiometer Rrs'!H601-'Simulated_Rrs (SPM=0)'!H601</f>
        <v>1.5014772414251251E-3</v>
      </c>
      <c r="I601" s="2">
        <f>'Radiometer Rrs'!I601-'Simulated_Rrs (SPM=0)'!I601</f>
        <v>1.5743206599589015E-3</v>
      </c>
      <c r="J601" s="2">
        <f>'Radiometer Rrs'!J601-'Simulated_Rrs (SPM=0)'!J601</f>
        <v>2.3468054931883621E-3</v>
      </c>
      <c r="K601" s="2">
        <f>'Radiometer Rrs'!K601-'Simulated_Rrs (SPM=0)'!K601</f>
        <v>1.5367683454185042E-2</v>
      </c>
      <c r="L601" s="2">
        <f>'Radiometer Rrs'!L601-'Simulated_Rrs (SPM=0)'!L601</f>
        <v>2.434930684524174E-3</v>
      </c>
      <c r="M601" s="2">
        <f>'Radiometer Rrs'!M601-'Simulated_Rrs (SPM=0)'!M601</f>
        <v>1.6734043395786782E-3</v>
      </c>
      <c r="N601" s="2">
        <f>'Radiometer Rrs'!N601-'Simulated_Rrs (SPM=0)'!N601</f>
        <v>2.3300195951482176E-3</v>
      </c>
      <c r="O601" s="2">
        <f>'Radiometer Rrs'!O601-'Simulated_Rrs (SPM=0)'!O601</f>
        <v>3.0335930957504048E-3</v>
      </c>
      <c r="P601" s="2">
        <f>'Radiometer Rrs'!P601-'Simulated_Rrs (SPM=0)'!P601</f>
        <v>1.1065426964004385E-3</v>
      </c>
      <c r="Q601" s="2">
        <f>'Radiometer Rrs'!Q601-'Simulated_Rrs (SPM=0)'!Q601</f>
        <v>9.965425447449848E-4</v>
      </c>
      <c r="R601" s="2">
        <f>'Radiometer Rrs'!R601-'Simulated_Rrs (SPM=0)'!R601</f>
        <v>1.1065426963720662E-3</v>
      </c>
      <c r="S601" s="2">
        <f>'Radiometer Rrs'!S601-'Simulated_Rrs (SPM=0)'!S601</f>
        <v>2.4538775436607455E-3</v>
      </c>
      <c r="T601" s="2">
        <f>'Radiometer Rrs'!T601-'Simulated_Rrs (SPM=0)'!T601</f>
        <v>1.9225946119023383E-4</v>
      </c>
      <c r="U601" s="2">
        <f>'Radiometer Rrs'!U601-'Simulated_Rrs (SPM=0)'!U601</f>
        <v>8.2493306678371615E-3</v>
      </c>
      <c r="V601" s="2">
        <f>'Radiometer Rrs'!V601-'Simulated_Rrs (SPM=0)'!V601</f>
        <v>5.7072615628969677E-3</v>
      </c>
      <c r="W601" s="2">
        <f>'Radiometer Rrs'!W601-'Simulated_Rrs (SPM=0)'!W601</f>
        <v>1.748834658032282E-3</v>
      </c>
      <c r="X601" s="2">
        <f>'Radiometer Rrs'!X601-'Simulated_Rrs (SPM=0)'!X601</f>
        <v>6.6332780040141912E-3</v>
      </c>
      <c r="Y601" s="2">
        <f>'Radiometer Rrs'!Y601-'Simulated_Rrs (SPM=0)'!Y601</f>
        <v>7.5101531505486641E-3</v>
      </c>
      <c r="Z601" s="2">
        <f>'Radiometer Rrs'!Z601-'Simulated_Rrs (SPM=0)'!Z601</f>
        <v>1.2163814114699557E-2</v>
      </c>
      <c r="AA601" s="2">
        <f>'Radiometer Rrs'!AA601-'Simulated_Rrs (SPM=0)'!AA601</f>
        <v>7.9002917622415375E-3</v>
      </c>
      <c r="AB601" s="2">
        <f>'Radiometer Rrs'!AB601-'Simulated_Rrs (SPM=0)'!AB601</f>
        <v>6.4260253041385782E-3</v>
      </c>
      <c r="AC601" s="2">
        <f>'Radiometer Rrs'!AC601-'Simulated_Rrs (SPM=0)'!AC601</f>
        <v>6.6866812456071491E-4</v>
      </c>
      <c r="AD601" s="2">
        <f>'Radiometer Rrs'!AD601-'Simulated_Rrs (SPM=0)'!AD601</f>
        <v>6.4664220562727663E-3</v>
      </c>
      <c r="AE601" s="2">
        <f>'Radiometer Rrs'!AE601-'Simulated_Rrs (SPM=0)'!AE601</f>
        <v>7.9002917622415583E-3</v>
      </c>
    </row>
    <row r="602" spans="1:31" x14ac:dyDescent="0.3">
      <c r="A602" s="2">
        <v>999</v>
      </c>
      <c r="B602" s="2">
        <f>'Radiometer Rrs'!B602-'Simulated_Rrs (SPM=0)'!B602</f>
        <v>1.8141437376110281E-3</v>
      </c>
      <c r="C602" s="2">
        <f>'Radiometer Rrs'!C602-'Simulated_Rrs (SPM=0)'!C602</f>
        <v>1.9046342866018706E-3</v>
      </c>
      <c r="D602" s="2">
        <f>'Radiometer Rrs'!D602-'Simulated_Rrs (SPM=0)'!D602</f>
        <v>1.750663742292595E-3</v>
      </c>
      <c r="E602" s="2">
        <f>'Radiometer Rrs'!E602-'Simulated_Rrs (SPM=0)'!E602</f>
        <v>1.9208388434183241E-3</v>
      </c>
      <c r="F602" s="2">
        <f>'Radiometer Rrs'!F602-'Simulated_Rrs (SPM=0)'!F602</f>
        <v>1.5566674646234531E-3</v>
      </c>
      <c r="G602" s="2">
        <f>'Radiometer Rrs'!G602-'Simulated_Rrs (SPM=0)'!G602</f>
        <v>2.063473364089984E-3</v>
      </c>
      <c r="H602" s="2">
        <f>'Radiometer Rrs'!H602-'Simulated_Rrs (SPM=0)'!H602</f>
        <v>1.5443062215424069E-3</v>
      </c>
      <c r="I602" s="2">
        <f>'Radiometer Rrs'!I602-'Simulated_Rrs (SPM=0)'!I602</f>
        <v>1.6035704578604411E-3</v>
      </c>
      <c r="J602" s="2">
        <f>'Radiometer Rrs'!J602-'Simulated_Rrs (SPM=0)'!J602</f>
        <v>2.3267674165441906E-3</v>
      </c>
      <c r="K602" s="2">
        <f>'Radiometer Rrs'!K602-'Simulated_Rrs (SPM=0)'!K602</f>
        <v>1.5405801409931918E-2</v>
      </c>
      <c r="L602" s="2">
        <f>'Radiometer Rrs'!L602-'Simulated_Rrs (SPM=0)'!L602</f>
        <v>2.4308927043231597E-3</v>
      </c>
      <c r="M602" s="2">
        <f>'Radiometer Rrs'!M602-'Simulated_Rrs (SPM=0)'!M602</f>
        <v>1.6733921854269538E-3</v>
      </c>
      <c r="N602" s="2">
        <f>'Radiometer Rrs'!N602-'Simulated_Rrs (SPM=0)'!N602</f>
        <v>2.3393727369414334E-3</v>
      </c>
      <c r="O602" s="2">
        <f>'Radiometer Rrs'!O602-'Simulated_Rrs (SPM=0)'!O602</f>
        <v>3.0516403335088061E-3</v>
      </c>
      <c r="P602" s="2">
        <f>'Radiometer Rrs'!P602-'Simulated_Rrs (SPM=0)'!P602</f>
        <v>1.0766944134238511E-3</v>
      </c>
      <c r="Q602" s="2">
        <f>'Radiometer Rrs'!Q602-'Simulated_Rrs (SPM=0)'!Q602</f>
        <v>1.0129283728104608E-3</v>
      </c>
      <c r="R602" s="2">
        <f>'Radiometer Rrs'!R602-'Simulated_Rrs (SPM=0)'!R602</f>
        <v>1.0766944133951543E-3</v>
      </c>
      <c r="S602" s="2">
        <f>'Radiometer Rrs'!S602-'Simulated_Rrs (SPM=0)'!S602</f>
        <v>2.4764052779129358E-3</v>
      </c>
      <c r="T602" s="2">
        <f>'Radiometer Rrs'!T602-'Simulated_Rrs (SPM=0)'!T602</f>
        <v>1.8549002308096703E-4</v>
      </c>
      <c r="U602" s="2">
        <f>'Radiometer Rrs'!U602-'Simulated_Rrs (SPM=0)'!U602</f>
        <v>8.1520757605769052E-3</v>
      </c>
      <c r="V602" s="2">
        <f>'Radiometer Rrs'!V602-'Simulated_Rrs (SPM=0)'!V602</f>
        <v>5.7123278749970008E-3</v>
      </c>
      <c r="W602" s="2">
        <f>'Radiometer Rrs'!W602-'Simulated_Rrs (SPM=0)'!W602</f>
        <v>1.90584642258802E-3</v>
      </c>
      <c r="X602" s="2">
        <f>'Radiometer Rrs'!X602-'Simulated_Rrs (SPM=0)'!X602</f>
        <v>6.6005719362331287E-3</v>
      </c>
      <c r="Y602" s="2">
        <f>'Radiometer Rrs'!Y602-'Simulated_Rrs (SPM=0)'!Y602</f>
        <v>7.5171951784281672E-3</v>
      </c>
      <c r="Z602" s="2">
        <f>'Radiometer Rrs'!Z602-'Simulated_Rrs (SPM=0)'!Z602</f>
        <v>1.2239007400854346E-2</v>
      </c>
      <c r="AA602" s="2">
        <f>'Radiometer Rrs'!AA602-'Simulated_Rrs (SPM=0)'!AA602</f>
        <v>7.8571619550453636E-3</v>
      </c>
      <c r="AB602" s="2">
        <f>'Radiometer Rrs'!AB602-'Simulated_Rrs (SPM=0)'!AB602</f>
        <v>6.5021383241318648E-3</v>
      </c>
      <c r="AC602" s="2">
        <f>'Radiometer Rrs'!AC602-'Simulated_Rrs (SPM=0)'!AC602</f>
        <v>7.0275705552889781E-4</v>
      </c>
      <c r="AD602" s="2">
        <f>'Radiometer Rrs'!AD602-'Simulated_Rrs (SPM=0)'!AD602</f>
        <v>6.4703012909232511E-3</v>
      </c>
      <c r="AE602" s="2">
        <f>'Radiometer Rrs'!AE602-'Simulated_Rrs (SPM=0)'!AE602</f>
        <v>7.8571619550453844E-3</v>
      </c>
    </row>
    <row r="603" spans="1:31" x14ac:dyDescent="0.3">
      <c r="A603" s="2">
        <v>1000</v>
      </c>
      <c r="B603" s="2">
        <f>'Radiometer Rrs'!B603-'Simulated_Rrs (SPM=0)'!B603</f>
        <v>1.8324961786129279E-3</v>
      </c>
      <c r="C603" s="2">
        <f>'Radiometer Rrs'!C603-'Simulated_Rrs (SPM=0)'!C603</f>
        <v>1.905694133510247E-3</v>
      </c>
      <c r="D603" s="2">
        <f>'Radiometer Rrs'!D603-'Simulated_Rrs (SPM=0)'!D603</f>
        <v>1.7899264342935597E-3</v>
      </c>
      <c r="E603" s="2">
        <f>'Radiometer Rrs'!E603-'Simulated_Rrs (SPM=0)'!E603</f>
        <v>1.9632820806255776E-3</v>
      </c>
      <c r="F603" s="2">
        <f>'Radiometer Rrs'!F603-'Simulated_Rrs (SPM=0)'!F603</f>
        <v>1.6161322648969023E-3</v>
      </c>
      <c r="G603" s="2">
        <f>'Radiometer Rrs'!G603-'Simulated_Rrs (SPM=0)'!G603</f>
        <v>2.0763715465405485E-3</v>
      </c>
      <c r="H603" s="2">
        <f>'Radiometer Rrs'!H603-'Simulated_Rrs (SPM=0)'!H603</f>
        <v>1.5782139546502128E-3</v>
      </c>
      <c r="I603" s="2">
        <f>'Radiometer Rrs'!I603-'Simulated_Rrs (SPM=0)'!I603</f>
        <v>1.6390766529597151E-3</v>
      </c>
      <c r="J603" s="2">
        <f>'Radiometer Rrs'!J603-'Simulated_Rrs (SPM=0)'!J603</f>
        <v>2.3139820536571109E-3</v>
      </c>
      <c r="K603" s="2">
        <f>'Radiometer Rrs'!K603-'Simulated_Rrs (SPM=0)'!K603</f>
        <v>1.5418583959269669E-2</v>
      </c>
      <c r="L603" s="2">
        <f>'Radiometer Rrs'!L603-'Simulated_Rrs (SPM=0)'!L603</f>
        <v>2.4364080693311638E-3</v>
      </c>
      <c r="M603" s="2">
        <f>'Radiometer Rrs'!M603-'Simulated_Rrs (SPM=0)'!M603</f>
        <v>1.6735068951572174E-3</v>
      </c>
      <c r="N603" s="2">
        <f>'Radiometer Rrs'!N603-'Simulated_Rrs (SPM=0)'!N603</f>
        <v>2.3283126920542354E-3</v>
      </c>
      <c r="O603" s="2">
        <f>'Radiometer Rrs'!O603-'Simulated_Rrs (SPM=0)'!O603</f>
        <v>3.0609662936725919E-3</v>
      </c>
      <c r="P603" s="2">
        <f>'Radiometer Rrs'!P603-'Simulated_Rrs (SPM=0)'!P603</f>
        <v>1.0610058105087043E-3</v>
      </c>
      <c r="Q603" s="2">
        <f>'Radiometer Rrs'!Q603-'Simulated_Rrs (SPM=0)'!Q603</f>
        <v>1.0253942425165422E-3</v>
      </c>
      <c r="R603" s="2">
        <f>'Radiometer Rrs'!R603-'Simulated_Rrs (SPM=0)'!R603</f>
        <v>1.0610058104796711E-3</v>
      </c>
      <c r="S603" s="2">
        <f>'Radiometer Rrs'!S603-'Simulated_Rrs (SPM=0)'!S603</f>
        <v>2.4899278824560521E-3</v>
      </c>
      <c r="T603" s="2">
        <f>'Radiometer Rrs'!T603-'Simulated_Rrs (SPM=0)'!T603</f>
        <v>1.7962564402741922E-4</v>
      </c>
      <c r="U603" s="2">
        <f>'Radiometer Rrs'!U603-'Simulated_Rrs (SPM=0)'!U603</f>
        <v>8.1017964041362658E-3</v>
      </c>
      <c r="V603" s="2">
        <f>'Radiometer Rrs'!V603-'Simulated_Rrs (SPM=0)'!V603</f>
        <v>5.7356547424457609E-3</v>
      </c>
      <c r="W603" s="2">
        <f>'Radiometer Rrs'!W603-'Simulated_Rrs (SPM=0)'!W603</f>
        <v>1.8519846273073377E-3</v>
      </c>
      <c r="X603" s="2">
        <f>'Radiometer Rrs'!X603-'Simulated_Rrs (SPM=0)'!X603</f>
        <v>6.5998334051273894E-3</v>
      </c>
      <c r="Y603" s="2">
        <f>'Radiometer Rrs'!Y603-'Simulated_Rrs (SPM=0)'!Y603</f>
        <v>7.5249179896596605E-3</v>
      </c>
      <c r="Z603" s="2">
        <f>'Radiometer Rrs'!Z603-'Simulated_Rrs (SPM=0)'!Z603</f>
        <v>1.2239249008997973E-2</v>
      </c>
      <c r="AA603" s="2">
        <f>'Radiometer Rrs'!AA603-'Simulated_Rrs (SPM=0)'!AA603</f>
        <v>7.7767014513890741E-3</v>
      </c>
      <c r="AB603" s="2">
        <f>'Radiometer Rrs'!AB603-'Simulated_Rrs (SPM=0)'!AB603</f>
        <v>6.5690501925794653E-3</v>
      </c>
      <c r="AC603" s="2">
        <f>'Radiometer Rrs'!AC603-'Simulated_Rrs (SPM=0)'!AC603</f>
        <v>7.3069626369110928E-4</v>
      </c>
      <c r="AD603" s="2">
        <f>'Radiometer Rrs'!AD603-'Simulated_Rrs (SPM=0)'!AD603</f>
        <v>6.4625393499746246E-3</v>
      </c>
      <c r="AE603" s="2">
        <f>'Radiometer Rrs'!AE603-'Simulated_Rrs (SPM=0)'!AE603</f>
        <v>7.776701451389095E-3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E603"/>
  <sheetViews>
    <sheetView workbookViewId="0">
      <selection activeCell="A303" sqref="A303:AE314"/>
    </sheetView>
  </sheetViews>
  <sheetFormatPr defaultRowHeight="14.4" x14ac:dyDescent="0.3"/>
  <sheetData>
    <row r="2" spans="1:31" x14ac:dyDescent="0.3">
      <c r="A2" t="s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34</v>
      </c>
      <c r="AE2" s="4" t="s">
        <v>35</v>
      </c>
    </row>
    <row r="3" spans="1:31" x14ac:dyDescent="0.3">
      <c r="A3" s="3">
        <v>400</v>
      </c>
      <c r="B3">
        <v>5.2302971703468634E-3</v>
      </c>
      <c r="C3">
        <v>4.9414186846650516E-3</v>
      </c>
      <c r="D3">
        <v>3.8843290011277972E-3</v>
      </c>
      <c r="E3">
        <v>4.127856252210526E-3</v>
      </c>
      <c r="F3">
        <v>3.9721193321519931E-3</v>
      </c>
      <c r="G3">
        <v>2.6962954769318356E-3</v>
      </c>
      <c r="H3">
        <v>2.5411742703911988E-3</v>
      </c>
      <c r="I3">
        <v>2.3160713974737547E-3</v>
      </c>
      <c r="J3">
        <v>3.7734272909240481E-3</v>
      </c>
      <c r="K3">
        <v>1.5588018628294724E-2</v>
      </c>
      <c r="L3" s="7">
        <v>2.3628729887239185E-3</v>
      </c>
      <c r="M3">
        <v>3.2302317319598938E-3</v>
      </c>
      <c r="N3">
        <v>3.1105907601381589E-3</v>
      </c>
      <c r="O3">
        <v>3.4790206800561245E-3</v>
      </c>
      <c r="P3">
        <v>1.7464220270371393E-3</v>
      </c>
      <c r="Q3">
        <v>1.9657654330752497E-3</v>
      </c>
      <c r="R3">
        <v>1.7464220270371393E-3</v>
      </c>
      <c r="S3">
        <v>3.797264258597991E-3</v>
      </c>
      <c r="T3">
        <v>1.2628528041326208E-3</v>
      </c>
      <c r="U3">
        <v>8.2535255333432318E-3</v>
      </c>
      <c r="V3">
        <v>4.1953233215046935E-3</v>
      </c>
      <c r="W3">
        <v>3.500363161236174E-3</v>
      </c>
      <c r="X3">
        <v>1.0179416786202716E-2</v>
      </c>
      <c r="Y3">
        <v>9.2169327885617616E-3</v>
      </c>
      <c r="Z3">
        <v>1.4827458389961089E-2</v>
      </c>
      <c r="AA3">
        <v>9.0308670199112633E-3</v>
      </c>
      <c r="AB3">
        <v>9.0895865141028351E-3</v>
      </c>
      <c r="AC3">
        <v>1.9613263908310938E-3</v>
      </c>
      <c r="AD3">
        <v>6.9471460524549791E-3</v>
      </c>
      <c r="AE3">
        <v>9.0308670199112633E-3</v>
      </c>
    </row>
    <row r="4" spans="1:31" x14ac:dyDescent="0.3">
      <c r="A4" s="3">
        <v>401</v>
      </c>
      <c r="B4">
        <v>5.2422989336951492E-3</v>
      </c>
      <c r="C4">
        <v>4.9380304429230441E-3</v>
      </c>
      <c r="D4">
        <v>3.8847894709560767E-3</v>
      </c>
      <c r="E4">
        <v>4.1226923279798306E-3</v>
      </c>
      <c r="F4">
        <v>3.9600880513449887E-3</v>
      </c>
      <c r="G4">
        <v>2.7857606509576523E-3</v>
      </c>
      <c r="H4">
        <v>2.5282680422681302E-3</v>
      </c>
      <c r="I4">
        <v>2.3144484785574755E-3</v>
      </c>
      <c r="J4">
        <v>3.7539648024102409E-3</v>
      </c>
      <c r="K4">
        <v>1.555709575990784E-2</v>
      </c>
      <c r="L4" s="7">
        <v>2.3615937881973931E-3</v>
      </c>
      <c r="M4">
        <v>3.215395496530285E-3</v>
      </c>
      <c r="N4">
        <v>3.0979549286580931E-3</v>
      </c>
      <c r="O4">
        <v>3.4750420383213108E-3</v>
      </c>
      <c r="P4">
        <v>1.7423239531407725E-3</v>
      </c>
      <c r="Q4">
        <v>1.965799694740819E-3</v>
      </c>
      <c r="R4">
        <v>1.7423239531407725E-3</v>
      </c>
      <c r="S4">
        <v>3.7436295870350543E-3</v>
      </c>
      <c r="T4">
        <v>1.2805665855971039E-3</v>
      </c>
      <c r="U4">
        <v>8.3772483965864133E-3</v>
      </c>
      <c r="V4">
        <v>4.1787556975179914E-3</v>
      </c>
      <c r="W4">
        <v>3.4853821897432146E-3</v>
      </c>
      <c r="X4">
        <v>1.0158286359002741E-2</v>
      </c>
      <c r="Y4">
        <v>9.2365471594319046E-3</v>
      </c>
      <c r="Z4">
        <v>1.4759712616123855E-2</v>
      </c>
      <c r="AA4">
        <v>9.0296418681329489E-3</v>
      </c>
      <c r="AB4">
        <v>9.0653779425816441E-3</v>
      </c>
      <c r="AC4">
        <v>1.9564766615498392E-3</v>
      </c>
      <c r="AD4">
        <v>6.9202899124145029E-3</v>
      </c>
      <c r="AE4">
        <v>9.0296418681329489E-3</v>
      </c>
    </row>
    <row r="5" spans="1:31" x14ac:dyDescent="0.3">
      <c r="A5" s="3">
        <v>402</v>
      </c>
      <c r="B5">
        <v>5.2665692723312656E-3</v>
      </c>
      <c r="C5">
        <v>4.9417893396903967E-3</v>
      </c>
      <c r="D5">
        <v>3.8902919888716041E-3</v>
      </c>
      <c r="E5">
        <v>4.1208685917358354E-3</v>
      </c>
      <c r="F5">
        <v>3.9555080172202686E-3</v>
      </c>
      <c r="G5">
        <v>2.8747935504683186E-3</v>
      </c>
      <c r="H5">
        <v>2.5148284756117936E-3</v>
      </c>
      <c r="I5">
        <v>2.316221202139221E-3</v>
      </c>
      <c r="J5">
        <v>3.7387467985559226E-3</v>
      </c>
      <c r="K5">
        <v>1.5530076687642268E-2</v>
      </c>
      <c r="L5" s="7">
        <v>2.3664428742792673E-3</v>
      </c>
      <c r="M5">
        <v>3.2019111052202852E-3</v>
      </c>
      <c r="N5">
        <v>3.0899441719365187E-3</v>
      </c>
      <c r="O5">
        <v>3.4723097851920635E-3</v>
      </c>
      <c r="P5">
        <v>1.7429337951358061E-3</v>
      </c>
      <c r="Q5">
        <v>1.9700571973986407E-3</v>
      </c>
      <c r="R5">
        <v>1.7429337951358061E-3</v>
      </c>
      <c r="S5">
        <v>3.703806892271639E-3</v>
      </c>
      <c r="T5">
        <v>1.2909986028878887E-3</v>
      </c>
      <c r="U5">
        <v>8.4821362314491215E-3</v>
      </c>
      <c r="V5">
        <v>4.1697711266687355E-3</v>
      </c>
      <c r="W5">
        <v>3.4728448630385257E-3</v>
      </c>
      <c r="X5">
        <v>1.0140877373951444E-2</v>
      </c>
      <c r="Y5">
        <v>9.2630314674061881E-3</v>
      </c>
      <c r="Z5">
        <v>1.4700573660976541E-2</v>
      </c>
      <c r="AA5">
        <v>9.02152492718215E-3</v>
      </c>
      <c r="AB5">
        <v>9.0445613133883444E-3</v>
      </c>
      <c r="AC5">
        <v>1.9540825579549143E-3</v>
      </c>
      <c r="AD5">
        <v>6.8984507342514378E-3</v>
      </c>
      <c r="AE5">
        <v>9.02152492718215E-3</v>
      </c>
    </row>
    <row r="6" spans="1:31" x14ac:dyDescent="0.3">
      <c r="A6" s="3">
        <v>403</v>
      </c>
      <c r="B6">
        <v>5.2881521445351676E-3</v>
      </c>
      <c r="C6">
        <v>4.9699028768596292E-3</v>
      </c>
      <c r="D6">
        <v>3.9189485177359238E-3</v>
      </c>
      <c r="E6">
        <v>4.1492381750475454E-3</v>
      </c>
      <c r="F6">
        <v>3.9820702478287409E-3</v>
      </c>
      <c r="G6">
        <v>2.9154209206997956E-3</v>
      </c>
      <c r="H6">
        <v>2.5172471464875311E-3</v>
      </c>
      <c r="I6">
        <v>2.3276733815128237E-3</v>
      </c>
      <c r="J6">
        <v>3.7455760412927939E-3</v>
      </c>
      <c r="K6">
        <v>1.5500504062619621E-2</v>
      </c>
      <c r="L6" s="7">
        <v>2.377907821632181E-3</v>
      </c>
      <c r="M6">
        <v>3.2013385890678247E-3</v>
      </c>
      <c r="N6">
        <v>3.0945303019979213E-3</v>
      </c>
      <c r="O6">
        <v>3.4692924205190719E-3</v>
      </c>
      <c r="P6">
        <v>1.7436349948218924E-3</v>
      </c>
      <c r="Q6">
        <v>1.9723397145430042E-3</v>
      </c>
      <c r="R6">
        <v>1.7436349948218924E-3</v>
      </c>
      <c r="S6">
        <v>3.7011725000320114E-3</v>
      </c>
      <c r="T6">
        <v>1.3021913243416235E-3</v>
      </c>
      <c r="U6">
        <v>8.5449997060999244E-3</v>
      </c>
      <c r="V6">
        <v>4.1857413064778316E-3</v>
      </c>
      <c r="W6">
        <v>3.505995102696992E-3</v>
      </c>
      <c r="X6">
        <v>1.0143941655461449E-2</v>
      </c>
      <c r="Y6">
        <v>9.2769921492836666E-3</v>
      </c>
      <c r="Z6">
        <v>1.4647458722205684E-2</v>
      </c>
      <c r="AA6">
        <v>9.0390828883055094E-3</v>
      </c>
      <c r="AB6">
        <v>9.0581458445424309E-3</v>
      </c>
      <c r="AC6">
        <v>1.9525536933321307E-3</v>
      </c>
      <c r="AD6">
        <v>6.9091257460794026E-3</v>
      </c>
      <c r="AE6">
        <v>9.0390828883055094E-3</v>
      </c>
    </row>
    <row r="7" spans="1:31" x14ac:dyDescent="0.3">
      <c r="A7" s="3">
        <v>404</v>
      </c>
      <c r="B7">
        <v>5.3167475282815749E-3</v>
      </c>
      <c r="C7">
        <v>4.9972154889622276E-3</v>
      </c>
      <c r="D7">
        <v>3.9470257021161689E-3</v>
      </c>
      <c r="E7">
        <v>4.1799314457492817E-3</v>
      </c>
      <c r="F7">
        <v>4.0098614657371979E-3</v>
      </c>
      <c r="G7">
        <v>2.950897167970958E-3</v>
      </c>
      <c r="H7">
        <v>2.5201060547285297E-3</v>
      </c>
      <c r="I7">
        <v>2.3374746890176099E-3</v>
      </c>
      <c r="J7">
        <v>3.7557564977763274E-3</v>
      </c>
      <c r="K7">
        <v>1.5494468489123461E-2</v>
      </c>
      <c r="L7" s="7">
        <v>2.3901629842549743E-3</v>
      </c>
      <c r="M7">
        <v>3.2016227035682708E-3</v>
      </c>
      <c r="N7">
        <v>3.1001074846101467E-3</v>
      </c>
      <c r="O7">
        <v>3.4716341993070617E-3</v>
      </c>
      <c r="P7">
        <v>1.7465384221781598E-3</v>
      </c>
      <c r="Q7">
        <v>1.9743551894941631E-3</v>
      </c>
      <c r="R7">
        <v>1.7465384221781598E-3</v>
      </c>
      <c r="S7">
        <v>3.7117947976921745E-3</v>
      </c>
      <c r="T7">
        <v>1.3106004014675884E-3</v>
      </c>
      <c r="U7">
        <v>8.5783468300066543E-3</v>
      </c>
      <c r="V7">
        <v>4.2099002482107774E-3</v>
      </c>
      <c r="W7">
        <v>3.5301045107926266E-3</v>
      </c>
      <c r="X7">
        <v>1.0146995724582228E-2</v>
      </c>
      <c r="Y7">
        <v>9.2907327769644107E-3</v>
      </c>
      <c r="Z7">
        <v>1.4623640740693035E-2</v>
      </c>
      <c r="AA7">
        <v>9.0454304355051338E-3</v>
      </c>
      <c r="AB7">
        <v>9.0658675820038202E-3</v>
      </c>
      <c r="AC7">
        <v>1.9569883426945977E-3</v>
      </c>
      <c r="AD7">
        <v>6.9223436829654542E-3</v>
      </c>
      <c r="AE7">
        <v>9.0454304355051338E-3</v>
      </c>
    </row>
    <row r="8" spans="1:31" x14ac:dyDescent="0.3">
      <c r="A8" s="3">
        <v>405</v>
      </c>
      <c r="B8">
        <v>5.357809599214656E-3</v>
      </c>
      <c r="C8">
        <v>5.0231042342796994E-3</v>
      </c>
      <c r="D8">
        <v>3.9740729407469486E-3</v>
      </c>
      <c r="E8">
        <v>4.2147557162555103E-3</v>
      </c>
      <c r="F8">
        <v>4.0398375499567391E-3</v>
      </c>
      <c r="G8">
        <v>2.9772158633126727E-3</v>
      </c>
      <c r="H8">
        <v>2.5237476071744377E-3</v>
      </c>
      <c r="I8">
        <v>2.3443411132000563E-3</v>
      </c>
      <c r="J8">
        <v>3.7718946675872611E-3</v>
      </c>
      <c r="K8">
        <v>1.5530276562785491E-2</v>
      </c>
      <c r="L8" s="7">
        <v>2.4038229740242197E-3</v>
      </c>
      <c r="M8">
        <v>3.2034297170072199E-3</v>
      </c>
      <c r="N8">
        <v>3.1074465384238366E-3</v>
      </c>
      <c r="O8">
        <v>3.4835033442479069E-3</v>
      </c>
      <c r="P8">
        <v>1.7533569209480812E-3</v>
      </c>
      <c r="Q8">
        <v>1.975895922768514E-3</v>
      </c>
      <c r="R8">
        <v>1.7533569209480812E-3</v>
      </c>
      <c r="S8">
        <v>3.7459845440630741E-3</v>
      </c>
      <c r="T8">
        <v>1.3140607775664072E-3</v>
      </c>
      <c r="U8">
        <v>8.559220441479479E-3</v>
      </c>
      <c r="V8">
        <v>4.2486169889194535E-3</v>
      </c>
      <c r="W8">
        <v>3.5381413294432282E-3</v>
      </c>
      <c r="X8">
        <v>1.0150031638344381E-2</v>
      </c>
      <c r="Y8">
        <v>9.3040821971842949E-3</v>
      </c>
      <c r="Z8">
        <v>1.4651906238750526E-2</v>
      </c>
      <c r="AA8">
        <v>9.03184835795145E-3</v>
      </c>
      <c r="AB8">
        <v>9.0631665751226415E-3</v>
      </c>
      <c r="AC8">
        <v>1.9720247946975085E-3</v>
      </c>
      <c r="AD8">
        <v>6.9400823755103244E-3</v>
      </c>
      <c r="AE8">
        <v>9.03184835795145E-3</v>
      </c>
    </row>
    <row r="9" spans="1:31" x14ac:dyDescent="0.3">
      <c r="A9" s="3">
        <v>406</v>
      </c>
      <c r="B9">
        <v>5.3929162794691685E-3</v>
      </c>
      <c r="C9">
        <v>5.0575733652843255E-3</v>
      </c>
      <c r="D9">
        <v>4.0120039786357619E-3</v>
      </c>
      <c r="E9">
        <v>4.247717460590111E-3</v>
      </c>
      <c r="F9">
        <v>4.0742480229358953E-3</v>
      </c>
      <c r="G9">
        <v>2.9868587776877022E-3</v>
      </c>
      <c r="H9">
        <v>2.531998542113975E-3</v>
      </c>
      <c r="I9">
        <v>2.3506199854085685E-3</v>
      </c>
      <c r="J9">
        <v>3.7906127989320777E-3</v>
      </c>
      <c r="K9">
        <v>1.5550554448333195E-2</v>
      </c>
      <c r="L9" s="7">
        <v>2.4243323493308329E-3</v>
      </c>
      <c r="M9">
        <v>3.2074140643471023E-3</v>
      </c>
      <c r="N9">
        <v>3.1110918745171677E-3</v>
      </c>
      <c r="O9">
        <v>3.4900043409160221E-3</v>
      </c>
      <c r="P9">
        <v>1.7655340144942066E-3</v>
      </c>
      <c r="Q9">
        <v>1.9831077265865735E-3</v>
      </c>
      <c r="R9">
        <v>1.7655340144942066E-3</v>
      </c>
      <c r="S9">
        <v>3.7744086178768694E-3</v>
      </c>
      <c r="T9">
        <v>1.3127367482519401E-3</v>
      </c>
      <c r="U9">
        <v>8.5254752701276193E-3</v>
      </c>
      <c r="V9">
        <v>4.2877330756490176E-3</v>
      </c>
      <c r="W9">
        <v>3.5246640260542346E-3</v>
      </c>
      <c r="X9">
        <v>1.015250423931204E-2</v>
      </c>
      <c r="Y9">
        <v>9.3157012808567381E-3</v>
      </c>
      <c r="Z9">
        <v>1.4668123207554482E-2</v>
      </c>
      <c r="AA9">
        <v>9.018421534017964E-3</v>
      </c>
      <c r="AB9">
        <v>9.0555222690292207E-3</v>
      </c>
      <c r="AC9">
        <v>1.978313556000789E-3</v>
      </c>
      <c r="AD9">
        <v>6.9648281077021052E-3</v>
      </c>
      <c r="AE9">
        <v>9.018421534017964E-3</v>
      </c>
    </row>
    <row r="10" spans="1:31" x14ac:dyDescent="0.3">
      <c r="A10" s="3">
        <v>407</v>
      </c>
      <c r="B10">
        <v>5.4249550311922965E-3</v>
      </c>
      <c r="C10">
        <v>5.096462694976274E-3</v>
      </c>
      <c r="D10">
        <v>4.0555418222029561E-3</v>
      </c>
      <c r="E10">
        <v>4.2797197217453887E-3</v>
      </c>
      <c r="F10">
        <v>4.1109428780033387E-3</v>
      </c>
      <c r="G10">
        <v>2.9879111382314096E-3</v>
      </c>
      <c r="H10">
        <v>2.5426240074290182E-3</v>
      </c>
      <c r="I10">
        <v>2.3565961793274781E-3</v>
      </c>
      <c r="J10">
        <v>3.8106600013701067E-3</v>
      </c>
      <c r="K10">
        <v>1.5562831933943214E-2</v>
      </c>
      <c r="L10" s="7">
        <v>2.448370195974877E-3</v>
      </c>
      <c r="M10">
        <v>3.212520068545042E-3</v>
      </c>
      <c r="N10">
        <v>3.1128343863303142E-3</v>
      </c>
      <c r="O10">
        <v>3.4937399278678828E-3</v>
      </c>
      <c r="P10">
        <v>1.7804715962583763E-3</v>
      </c>
      <c r="Q10">
        <v>1.9932409909877553E-3</v>
      </c>
      <c r="R10">
        <v>1.7804715962583763E-3</v>
      </c>
      <c r="S10">
        <v>3.7998624967370042E-3</v>
      </c>
      <c r="T10">
        <v>1.3089480252397195E-3</v>
      </c>
      <c r="U10">
        <v>8.4841992106539522E-3</v>
      </c>
      <c r="V10">
        <v>4.3270548860863123E-3</v>
      </c>
      <c r="W10">
        <v>3.50010369009939E-3</v>
      </c>
      <c r="X10">
        <v>1.0154686648840111E-2</v>
      </c>
      <c r="Y10">
        <v>9.3264289790350417E-3</v>
      </c>
      <c r="Z10">
        <v>1.4678133358258131E-2</v>
      </c>
      <c r="AA10">
        <v>9.0050746892221551E-3</v>
      </c>
      <c r="AB10">
        <v>9.0453314148567689E-3</v>
      </c>
      <c r="AC10">
        <v>1.9800959311860782E-3</v>
      </c>
      <c r="AD10">
        <v>6.9931835269847155E-3</v>
      </c>
      <c r="AE10">
        <v>9.0050746892221551E-3</v>
      </c>
    </row>
    <row r="11" spans="1:31" x14ac:dyDescent="0.3">
      <c r="A11" s="3">
        <v>408</v>
      </c>
      <c r="B11">
        <v>5.4313793808467067E-3</v>
      </c>
      <c r="C11">
        <v>5.1225781363582043E-3</v>
      </c>
      <c r="D11">
        <v>4.0652200545306166E-3</v>
      </c>
      <c r="E11">
        <v>4.3101306064655563E-3</v>
      </c>
      <c r="F11">
        <v>4.1194241122381814E-3</v>
      </c>
      <c r="G11">
        <v>2.9569291523236685E-3</v>
      </c>
      <c r="H11">
        <v>2.5483884918147421E-3</v>
      </c>
      <c r="I11">
        <v>2.3666528709231859E-3</v>
      </c>
      <c r="J11">
        <v>3.8257906647722693E-3</v>
      </c>
      <c r="K11">
        <v>1.5610799268967562E-2</v>
      </c>
      <c r="L11" s="7">
        <v>2.4544940706222925E-3</v>
      </c>
      <c r="M11">
        <v>3.2221459227318059E-3</v>
      </c>
      <c r="N11">
        <v>3.1172512903411553E-3</v>
      </c>
      <c r="O11">
        <v>3.4928536610231448E-3</v>
      </c>
      <c r="P11">
        <v>1.7864206318490927E-3</v>
      </c>
      <c r="Q11">
        <v>2.0052110531608067E-3</v>
      </c>
      <c r="R11">
        <v>1.7864206318490927E-3</v>
      </c>
      <c r="S11">
        <v>3.8358195817480983E-3</v>
      </c>
      <c r="T11">
        <v>1.3139000812478626E-3</v>
      </c>
      <c r="U11">
        <v>8.463216452947793E-3</v>
      </c>
      <c r="V11">
        <v>4.3646589669892955E-3</v>
      </c>
      <c r="W11">
        <v>3.5239763001580124E-3</v>
      </c>
      <c r="X11">
        <v>1.0150378389649901E-2</v>
      </c>
      <c r="Y11">
        <v>9.3409802334098718E-3</v>
      </c>
      <c r="Z11">
        <v>1.4707111256015811E-2</v>
      </c>
      <c r="AA11">
        <v>9.0207000762461079E-3</v>
      </c>
      <c r="AB11">
        <v>9.0366881697898169E-3</v>
      </c>
      <c r="AC11">
        <v>1.993572912860135E-3</v>
      </c>
      <c r="AD11">
        <v>7.0271962681512645E-3</v>
      </c>
      <c r="AE11">
        <v>9.0207000762461079E-3</v>
      </c>
    </row>
    <row r="12" spans="1:31" x14ac:dyDescent="0.3">
      <c r="A12" s="3">
        <v>409</v>
      </c>
      <c r="B12">
        <v>5.4495659962870268E-3</v>
      </c>
      <c r="C12">
        <v>5.1484752806828064E-3</v>
      </c>
      <c r="D12">
        <v>4.0807262381974607E-3</v>
      </c>
      <c r="E12">
        <v>4.3436198018426591E-3</v>
      </c>
      <c r="F12">
        <v>4.1380435578543488E-3</v>
      </c>
      <c r="G12">
        <v>2.9356826366253243E-3</v>
      </c>
      <c r="H12">
        <v>2.5524973228609089E-3</v>
      </c>
      <c r="I12">
        <v>2.3747926773253635E-3</v>
      </c>
      <c r="J12">
        <v>3.8380557128697801E-3</v>
      </c>
      <c r="K12">
        <v>1.5649822328452259E-2</v>
      </c>
      <c r="L12" s="7">
        <v>2.4628623968301375E-3</v>
      </c>
      <c r="M12">
        <v>3.2299686971530308E-3</v>
      </c>
      <c r="N12">
        <v>3.1209130047612299E-3</v>
      </c>
      <c r="O12">
        <v>3.4940682244013455E-3</v>
      </c>
      <c r="P12">
        <v>1.7916584528618134E-3</v>
      </c>
      <c r="Q12">
        <v>2.0148884108984588E-3</v>
      </c>
      <c r="R12">
        <v>1.7916584528618134E-3</v>
      </c>
      <c r="S12">
        <v>3.8684280406842552E-3</v>
      </c>
      <c r="T12">
        <v>1.3221387679056833E-3</v>
      </c>
      <c r="U12">
        <v>8.4492626578320119E-3</v>
      </c>
      <c r="V12">
        <v>4.3995247412428598E-3</v>
      </c>
      <c r="W12">
        <v>3.5353412305195097E-3</v>
      </c>
      <c r="X12">
        <v>1.0158327172707503E-2</v>
      </c>
      <c r="Y12">
        <v>9.3526363161195482E-3</v>
      </c>
      <c r="Z12">
        <v>1.4731857135604222E-2</v>
      </c>
      <c r="AA12">
        <v>9.0293236351612332E-3</v>
      </c>
      <c r="AB12">
        <v>9.0334676064243551E-3</v>
      </c>
      <c r="AC12">
        <v>2.003626270630009E-3</v>
      </c>
      <c r="AD12">
        <v>7.0526752792639692E-3</v>
      </c>
      <c r="AE12">
        <v>9.0293236351612332E-3</v>
      </c>
    </row>
    <row r="13" spans="1:31" x14ac:dyDescent="0.3">
      <c r="A13" s="3">
        <v>410</v>
      </c>
      <c r="B13">
        <v>5.5042674351069368E-3</v>
      </c>
      <c r="C13">
        <v>5.1752659701374175E-3</v>
      </c>
      <c r="D13">
        <v>4.1168350705984656E-3</v>
      </c>
      <c r="E13">
        <v>4.3860590638590486E-3</v>
      </c>
      <c r="F13">
        <v>4.1888637588468752E-3</v>
      </c>
      <c r="G13">
        <v>2.9459437118393161E-3</v>
      </c>
      <c r="H13">
        <v>2.5524703722688015E-3</v>
      </c>
      <c r="I13">
        <v>2.3769928283881281E-3</v>
      </c>
      <c r="J13">
        <v>3.8427478300499859E-3</v>
      </c>
      <c r="K13">
        <v>1.5659156153617921E-2</v>
      </c>
      <c r="L13" s="7">
        <v>2.4797431908249582E-3</v>
      </c>
      <c r="M13">
        <v>3.2321236213134026E-3</v>
      </c>
      <c r="N13">
        <v>3.1221081779379831E-3</v>
      </c>
      <c r="O13">
        <v>3.5018101782553282E-3</v>
      </c>
      <c r="P13">
        <v>1.7959379971538856E-3</v>
      </c>
      <c r="Q13">
        <v>2.0178225537124121E-3</v>
      </c>
      <c r="R13">
        <v>1.7959379971538856E-3</v>
      </c>
      <c r="S13">
        <v>3.8902602221135871E-3</v>
      </c>
      <c r="T13">
        <v>1.3386951442851713E-3</v>
      </c>
      <c r="U13">
        <v>8.4529077941741023E-3</v>
      </c>
      <c r="V13">
        <v>4.4268005785992664E-3</v>
      </c>
      <c r="W13">
        <v>3.5053637295555354E-3</v>
      </c>
      <c r="X13">
        <v>1.0201931110440219E-2</v>
      </c>
      <c r="Y13">
        <v>9.3555988603102255E-3</v>
      </c>
      <c r="Z13">
        <v>1.4742308660143564E-2</v>
      </c>
      <c r="AA13">
        <v>9.0145831045315827E-3</v>
      </c>
      <c r="AB13">
        <v>9.0454972988730578E-3</v>
      </c>
      <c r="AC13">
        <v>2.0025486076723224E-3</v>
      </c>
      <c r="AD13">
        <v>7.0531950814102726E-3</v>
      </c>
      <c r="AE13">
        <v>9.0145831045315827E-3</v>
      </c>
    </row>
    <row r="14" spans="1:31" x14ac:dyDescent="0.3">
      <c r="A14" s="3">
        <v>411</v>
      </c>
      <c r="B14">
        <v>5.5423242561771675E-3</v>
      </c>
      <c r="C14">
        <v>5.2082273334483654E-3</v>
      </c>
      <c r="D14">
        <v>4.1466511764373642E-3</v>
      </c>
      <c r="E14">
        <v>4.4172891969860417E-3</v>
      </c>
      <c r="F14">
        <v>4.2232727237575115E-3</v>
      </c>
      <c r="G14">
        <v>2.9450665154577256E-3</v>
      </c>
      <c r="H14">
        <v>2.5556155577733226E-3</v>
      </c>
      <c r="I14">
        <v>2.3852240410603847E-3</v>
      </c>
      <c r="J14">
        <v>3.8457241350817136E-3</v>
      </c>
      <c r="K14">
        <v>1.5687579152201717E-2</v>
      </c>
      <c r="L14" s="7">
        <v>2.4949754068799603E-3</v>
      </c>
      <c r="M14">
        <v>3.2337942024103323E-3</v>
      </c>
      <c r="N14">
        <v>3.1219832364879447E-3</v>
      </c>
      <c r="O14">
        <v>3.5086986528837976E-3</v>
      </c>
      <c r="P14">
        <v>1.8031903995605991E-3</v>
      </c>
      <c r="Q14">
        <v>2.021041041479224E-3</v>
      </c>
      <c r="R14">
        <v>1.8031903995605991E-3</v>
      </c>
      <c r="S14">
        <v>3.9051673483807073E-3</v>
      </c>
      <c r="T14">
        <v>1.3578494534427059E-3</v>
      </c>
      <c r="U14">
        <v>8.4551363112660791E-3</v>
      </c>
      <c r="V14">
        <v>4.4524765020624961E-3</v>
      </c>
      <c r="W14">
        <v>3.5086729292136574E-3</v>
      </c>
      <c r="X14">
        <v>1.0222979124368335E-2</v>
      </c>
      <c r="Y14">
        <v>9.3610064757871127E-3</v>
      </c>
      <c r="Z14">
        <v>1.4756812377535592E-2</v>
      </c>
      <c r="AA14">
        <v>9.0325719440099254E-3</v>
      </c>
      <c r="AB14">
        <v>9.0421296587535876E-3</v>
      </c>
      <c r="AC14">
        <v>2.0058973191138135E-3</v>
      </c>
      <c r="AD14">
        <v>7.0587089808570227E-3</v>
      </c>
      <c r="AE14">
        <v>9.0325719440099254E-3</v>
      </c>
    </row>
    <row r="15" spans="1:31" x14ac:dyDescent="0.3">
      <c r="A15" s="3">
        <v>412</v>
      </c>
      <c r="B15">
        <v>5.5673031633012215E-3</v>
      </c>
      <c r="C15">
        <v>5.2460370833607205E-3</v>
      </c>
      <c r="D15">
        <v>4.1715229971203216E-3</v>
      </c>
      <c r="E15">
        <v>4.4397121574142225E-3</v>
      </c>
      <c r="F15">
        <v>4.244787146032377E-3</v>
      </c>
      <c r="G15">
        <v>2.93543781996532E-3</v>
      </c>
      <c r="H15">
        <v>2.5612531359251946E-3</v>
      </c>
      <c r="I15">
        <v>2.3981939449972422E-3</v>
      </c>
      <c r="J15">
        <v>3.8473523019967831E-3</v>
      </c>
      <c r="K15">
        <v>1.5731000787042617E-2</v>
      </c>
      <c r="L15" s="7">
        <v>2.5089123116965326E-3</v>
      </c>
      <c r="M15">
        <v>3.2350842282431302E-3</v>
      </c>
      <c r="N15">
        <v>3.1208210621168544E-3</v>
      </c>
      <c r="O15">
        <v>3.5149165366922218E-3</v>
      </c>
      <c r="P15">
        <v>1.8127786190573877E-3</v>
      </c>
      <c r="Q15">
        <v>2.0244829431375674E-3</v>
      </c>
      <c r="R15">
        <v>1.8127786190573877E-3</v>
      </c>
      <c r="S15">
        <v>3.9146333598775191E-3</v>
      </c>
      <c r="T15">
        <v>1.3790449954972769E-3</v>
      </c>
      <c r="U15">
        <v>8.4562517703758219E-3</v>
      </c>
      <c r="V15">
        <v>4.476895350323945E-3</v>
      </c>
      <c r="W15">
        <v>3.5381359650748546E-3</v>
      </c>
      <c r="X15">
        <v>1.0226304626735691E-2</v>
      </c>
      <c r="Y15">
        <v>9.3683352187031652E-3</v>
      </c>
      <c r="Z15">
        <v>1.4774499960740445E-2</v>
      </c>
      <c r="AA15">
        <v>9.0762767171445463E-3</v>
      </c>
      <c r="AB15">
        <v>9.0266641144734067E-3</v>
      </c>
      <c r="AC15">
        <v>2.0127238961546588E-3</v>
      </c>
      <c r="AD15">
        <v>7.0681468138969819E-3</v>
      </c>
      <c r="AE15">
        <v>9.0762767171445463E-3</v>
      </c>
    </row>
    <row r="16" spans="1:31" x14ac:dyDescent="0.3">
      <c r="A16" s="3">
        <v>413</v>
      </c>
      <c r="B16">
        <v>5.5891167681299987E-3</v>
      </c>
      <c r="C16">
        <v>5.2714943075159656E-3</v>
      </c>
      <c r="D16">
        <v>4.1939073827322775E-3</v>
      </c>
      <c r="E16">
        <v>4.462203397978098E-3</v>
      </c>
      <c r="F16">
        <v>4.2539023916328168E-3</v>
      </c>
      <c r="G16">
        <v>2.9580179869434934E-3</v>
      </c>
      <c r="H16">
        <v>2.5667384078136885E-3</v>
      </c>
      <c r="I16">
        <v>2.4030996738424936E-3</v>
      </c>
      <c r="J16">
        <v>3.83754410485607E-3</v>
      </c>
      <c r="K16">
        <v>1.5758699338171096E-2</v>
      </c>
      <c r="L16" s="7">
        <v>2.5230890242168257E-3</v>
      </c>
      <c r="M16">
        <v>3.2387269016812986E-3</v>
      </c>
      <c r="N16">
        <v>3.1225895128003849E-3</v>
      </c>
      <c r="O16">
        <v>3.517403315014888E-3</v>
      </c>
      <c r="P16">
        <v>1.8191881365384041E-3</v>
      </c>
      <c r="Q16">
        <v>2.0271718073466834E-3</v>
      </c>
      <c r="R16">
        <v>1.8191881365384041E-3</v>
      </c>
      <c r="S16">
        <v>3.9167036890991923E-3</v>
      </c>
      <c r="T16">
        <v>1.4054818842367924E-3</v>
      </c>
      <c r="U16">
        <v>8.4979547033494467E-3</v>
      </c>
      <c r="V16">
        <v>4.4925902161959894E-3</v>
      </c>
      <c r="W16">
        <v>3.5391632504987933E-3</v>
      </c>
      <c r="X16">
        <v>1.0215120665941669E-2</v>
      </c>
      <c r="Y16">
        <v>9.3893951201319981E-3</v>
      </c>
      <c r="Z16">
        <v>1.4800761669804246E-2</v>
      </c>
      <c r="AA16">
        <v>9.091872045205009E-3</v>
      </c>
      <c r="AB16">
        <v>9.0463915160451294E-3</v>
      </c>
      <c r="AC16">
        <v>2.0174055447846669E-3</v>
      </c>
      <c r="AD16">
        <v>7.0626027070185256E-3</v>
      </c>
      <c r="AE16">
        <v>9.091872045205009E-3</v>
      </c>
    </row>
    <row r="17" spans="1:31" x14ac:dyDescent="0.3">
      <c r="A17" s="3">
        <v>414</v>
      </c>
      <c r="B17">
        <v>5.6125561092012291E-3</v>
      </c>
      <c r="C17">
        <v>5.2969533949443664E-3</v>
      </c>
      <c r="D17">
        <v>4.2166013849656561E-3</v>
      </c>
      <c r="E17">
        <v>4.4870527577845253E-3</v>
      </c>
      <c r="F17">
        <v>4.265334365908504E-3</v>
      </c>
      <c r="G17">
        <v>2.9838251610312754E-3</v>
      </c>
      <c r="H17">
        <v>2.57251006122789E-3</v>
      </c>
      <c r="I17">
        <v>2.4075329333584959E-3</v>
      </c>
      <c r="J17">
        <v>3.8287540817712028E-3</v>
      </c>
      <c r="K17">
        <v>1.5787663267706829E-2</v>
      </c>
      <c r="L17" s="7">
        <v>2.5370242629882121E-3</v>
      </c>
      <c r="M17">
        <v>3.2436379202743721E-3</v>
      </c>
      <c r="N17">
        <v>3.1256772027689161E-3</v>
      </c>
      <c r="O17">
        <v>3.5193005082549363E-3</v>
      </c>
      <c r="P17">
        <v>1.824845440500404E-3</v>
      </c>
      <c r="Q17">
        <v>2.0297772369404E-3</v>
      </c>
      <c r="R17">
        <v>1.824845440500404E-3</v>
      </c>
      <c r="S17">
        <v>3.9179428075970133E-3</v>
      </c>
      <c r="T17">
        <v>1.4333994709018044E-3</v>
      </c>
      <c r="U17">
        <v>8.5446870178576967E-3</v>
      </c>
      <c r="V17">
        <v>4.5070650116012809E-3</v>
      </c>
      <c r="W17">
        <v>3.5407878877263092E-3</v>
      </c>
      <c r="X17">
        <v>1.0207258117625606E-2</v>
      </c>
      <c r="Y17">
        <v>9.4114668041049947E-3</v>
      </c>
      <c r="Z17">
        <v>1.4825360733128217E-2</v>
      </c>
      <c r="AA17">
        <v>9.1020980784454301E-3</v>
      </c>
      <c r="AB17">
        <v>9.0695091577479934E-3</v>
      </c>
      <c r="AC17">
        <v>2.0223898443445282E-3</v>
      </c>
      <c r="AD17">
        <v>7.0554519883399133E-3</v>
      </c>
      <c r="AE17">
        <v>9.1020980784454301E-3</v>
      </c>
    </row>
    <row r="18" spans="1:31" x14ac:dyDescent="0.3">
      <c r="A18" s="3">
        <v>415</v>
      </c>
      <c r="B18">
        <v>5.6472357948325735E-3</v>
      </c>
      <c r="C18">
        <v>5.3329793650585553E-3</v>
      </c>
      <c r="D18">
        <v>4.2430467637373029E-3</v>
      </c>
      <c r="E18">
        <v>4.5242238879169786E-3</v>
      </c>
      <c r="F18">
        <v>4.2995261364916779E-3</v>
      </c>
      <c r="G18">
        <v>2.9990467806818599E-3</v>
      </c>
      <c r="H18">
        <v>2.579915386377155E-3</v>
      </c>
      <c r="I18">
        <v>2.4163777855149265E-3</v>
      </c>
      <c r="J18">
        <v>3.8350835743178966E-3</v>
      </c>
      <c r="K18">
        <v>1.5836708185658133E-2</v>
      </c>
      <c r="L18" s="7">
        <v>2.5494868126450117E-3</v>
      </c>
      <c r="M18">
        <v>3.2531970579191298E-3</v>
      </c>
      <c r="N18">
        <v>3.1331862368730668E-3</v>
      </c>
      <c r="O18">
        <v>3.5212911734531335E-3</v>
      </c>
      <c r="P18">
        <v>1.8292703048615121E-3</v>
      </c>
      <c r="Q18">
        <v>2.0325882191348787E-3</v>
      </c>
      <c r="R18">
        <v>1.8292703048615121E-3</v>
      </c>
      <c r="S18">
        <v>3.9211387982506915E-3</v>
      </c>
      <c r="T18">
        <v>1.4646111986367978E-3</v>
      </c>
      <c r="U18">
        <v>8.5831354536902212E-3</v>
      </c>
      <c r="V18">
        <v>4.522590398749385E-3</v>
      </c>
      <c r="W18">
        <v>3.5698512690986277E-3</v>
      </c>
      <c r="X18">
        <v>1.0229233514381169E-2</v>
      </c>
      <c r="Y18">
        <v>9.4271149958454481E-3</v>
      </c>
      <c r="Z18">
        <v>1.4833903019682858E-2</v>
      </c>
      <c r="AA18">
        <v>9.1081590837986618E-3</v>
      </c>
      <c r="AB18">
        <v>9.0803478680450012E-3</v>
      </c>
      <c r="AC18">
        <v>2.030796226846546E-3</v>
      </c>
      <c r="AD18">
        <v>7.052670890082614E-3</v>
      </c>
      <c r="AE18">
        <v>9.1081590837986618E-3</v>
      </c>
    </row>
    <row r="19" spans="1:31" x14ac:dyDescent="0.3">
      <c r="A19" s="3">
        <v>416</v>
      </c>
      <c r="B19">
        <v>5.687154786314195E-3</v>
      </c>
      <c r="C19">
        <v>5.364186013961692E-3</v>
      </c>
      <c r="D19">
        <v>4.2705189358963336E-3</v>
      </c>
      <c r="E19">
        <v>4.5575792990588063E-3</v>
      </c>
      <c r="F19">
        <v>4.3305889789376608E-3</v>
      </c>
      <c r="G19">
        <v>3.0137763392905142E-3</v>
      </c>
      <c r="H19">
        <v>2.5877446775418658E-3</v>
      </c>
      <c r="I19">
        <v>2.4256389529378865E-3</v>
      </c>
      <c r="J19">
        <v>3.8343860160215469E-3</v>
      </c>
      <c r="K19">
        <v>1.5872412036604056E-2</v>
      </c>
      <c r="L19" s="7">
        <v>2.5625554644877709E-3</v>
      </c>
      <c r="M19">
        <v>3.259521244553676E-3</v>
      </c>
      <c r="N19">
        <v>3.1388572554852056E-3</v>
      </c>
      <c r="O19">
        <v>3.5259816554353645E-3</v>
      </c>
      <c r="P19">
        <v>1.8357351930056824E-3</v>
      </c>
      <c r="Q19">
        <v>2.0394756636685266E-3</v>
      </c>
      <c r="R19">
        <v>1.8357351930056824E-3</v>
      </c>
      <c r="S19">
        <v>3.9235785512000982E-3</v>
      </c>
      <c r="T19">
        <v>1.4970411633793673E-3</v>
      </c>
      <c r="U19">
        <v>8.62948448243284E-3</v>
      </c>
      <c r="V19">
        <v>4.5421226454976744E-3</v>
      </c>
      <c r="W19">
        <v>3.5920645412444263E-3</v>
      </c>
      <c r="X19">
        <v>1.0249444547406662E-2</v>
      </c>
      <c r="Y19">
        <v>9.4469233807517854E-3</v>
      </c>
      <c r="Z19">
        <v>1.484148019756029E-2</v>
      </c>
      <c r="AA19">
        <v>9.1399787965275713E-3</v>
      </c>
      <c r="AB19">
        <v>9.0858169679654491E-3</v>
      </c>
      <c r="AC19">
        <v>2.038934977175813E-3</v>
      </c>
      <c r="AD19">
        <v>7.0486211438912823E-3</v>
      </c>
      <c r="AE19">
        <v>9.1399787965275713E-3</v>
      </c>
    </row>
    <row r="20" spans="1:31" x14ac:dyDescent="0.3">
      <c r="A20" s="3">
        <v>417</v>
      </c>
      <c r="B20">
        <v>5.7329819312014474E-3</v>
      </c>
      <c r="C20">
        <v>5.3899581091587509E-3</v>
      </c>
      <c r="D20">
        <v>4.2991489814496507E-3</v>
      </c>
      <c r="E20">
        <v>4.5866318781473776E-3</v>
      </c>
      <c r="F20">
        <v>4.3581234556119191E-3</v>
      </c>
      <c r="G20">
        <v>3.0279510205540121E-3</v>
      </c>
      <c r="H20">
        <v>2.5960520580431438E-3</v>
      </c>
      <c r="I20">
        <v>2.4353695822571459E-3</v>
      </c>
      <c r="J20">
        <v>3.8257643365617665E-3</v>
      </c>
      <c r="K20">
        <v>1.5893071705607744E-2</v>
      </c>
      <c r="L20" s="7">
        <v>2.5763075932636343E-3</v>
      </c>
      <c r="M20">
        <v>3.2621975077086222E-3</v>
      </c>
      <c r="N20">
        <v>3.1424556183297573E-3</v>
      </c>
      <c r="O20">
        <v>3.5337166116634205E-3</v>
      </c>
      <c r="P20">
        <v>1.8445005335009652E-3</v>
      </c>
      <c r="Q20">
        <v>2.0509599699888963E-3</v>
      </c>
      <c r="R20">
        <v>1.8445005335009652E-3</v>
      </c>
      <c r="S20">
        <v>3.9251655254617102E-3</v>
      </c>
      <c r="T20">
        <v>1.5308448847475011E-3</v>
      </c>
      <c r="U20">
        <v>8.6847426904145004E-3</v>
      </c>
      <c r="V20">
        <v>4.5661732658376615E-3</v>
      </c>
      <c r="W20">
        <v>3.6065532221347895E-3</v>
      </c>
      <c r="X20">
        <v>1.0267665978779102E-2</v>
      </c>
      <c r="Y20">
        <v>9.4714230473132658E-3</v>
      </c>
      <c r="Z20">
        <v>1.4847969061397463E-2</v>
      </c>
      <c r="AA20">
        <v>9.2008455622545806E-3</v>
      </c>
      <c r="AB20">
        <v>9.0852309753336104E-3</v>
      </c>
      <c r="AC20">
        <v>2.0467719295230416E-3</v>
      </c>
      <c r="AD20">
        <v>7.0431407947105108E-3</v>
      </c>
      <c r="AE20">
        <v>9.2008455622545806E-3</v>
      </c>
    </row>
    <row r="21" spans="1:31" x14ac:dyDescent="0.3">
      <c r="A21" s="3">
        <v>418</v>
      </c>
      <c r="B21">
        <v>5.7686845577099959E-3</v>
      </c>
      <c r="C21">
        <v>5.4255240864475229E-3</v>
      </c>
      <c r="D21">
        <v>4.3279216917620229E-3</v>
      </c>
      <c r="E21">
        <v>4.6222536724143662E-3</v>
      </c>
      <c r="F21">
        <v>4.384395864089714E-3</v>
      </c>
      <c r="G21">
        <v>3.0556654627986722E-3</v>
      </c>
      <c r="H21">
        <v>2.60144683718911E-3</v>
      </c>
      <c r="I21">
        <v>2.4471558098941074E-3</v>
      </c>
      <c r="J21">
        <v>3.8203692167876223E-3</v>
      </c>
      <c r="K21">
        <v>1.5926217760701803E-2</v>
      </c>
      <c r="L21" s="7">
        <v>2.5907511756342503E-3</v>
      </c>
      <c r="M21">
        <v>3.2725202099479728E-3</v>
      </c>
      <c r="N21">
        <v>3.1486842458881008E-3</v>
      </c>
      <c r="O21">
        <v>3.542466737629881E-3</v>
      </c>
      <c r="P21">
        <v>1.8554847022522946E-3</v>
      </c>
      <c r="Q21">
        <v>2.0615352481860964E-3</v>
      </c>
      <c r="R21">
        <v>1.8554847022522946E-3</v>
      </c>
      <c r="S21">
        <v>3.927430242294189E-3</v>
      </c>
      <c r="T21">
        <v>1.5678305361881595E-3</v>
      </c>
      <c r="U21">
        <v>8.7428459133308961E-3</v>
      </c>
      <c r="V21">
        <v>4.585671895119197E-3</v>
      </c>
      <c r="W21">
        <v>3.6013314853615076E-3</v>
      </c>
      <c r="X21">
        <v>1.0297116136181382E-2</v>
      </c>
      <c r="Y21">
        <v>9.485142193101502E-3</v>
      </c>
      <c r="Z21">
        <v>1.4861918286803258E-2</v>
      </c>
      <c r="AA21">
        <v>9.2148593420915189E-3</v>
      </c>
      <c r="AB21">
        <v>9.1030976741490691E-3</v>
      </c>
      <c r="AC21">
        <v>2.0553320337798769E-3</v>
      </c>
      <c r="AD21">
        <v>7.0282813183189553E-3</v>
      </c>
      <c r="AE21">
        <v>9.2148593420915189E-3</v>
      </c>
    </row>
    <row r="22" spans="1:31" x14ac:dyDescent="0.3">
      <c r="A22" s="3">
        <v>419</v>
      </c>
      <c r="B22">
        <v>5.8030959759827307E-3</v>
      </c>
      <c r="C22">
        <v>5.46452916479936E-3</v>
      </c>
      <c r="D22">
        <v>4.3574488697556545E-3</v>
      </c>
      <c r="E22">
        <v>4.6597947955368856E-3</v>
      </c>
      <c r="F22">
        <v>4.4101866741715129E-3</v>
      </c>
      <c r="G22">
        <v>3.0865297590609679E-3</v>
      </c>
      <c r="H22">
        <v>2.6069054966716423E-3</v>
      </c>
      <c r="I22">
        <v>2.4594506188113101E-3</v>
      </c>
      <c r="J22">
        <v>3.815868365066746E-3</v>
      </c>
      <c r="K22">
        <v>1.5964417035810325E-2</v>
      </c>
      <c r="L22" s="7">
        <v>2.6053992552209624E-3</v>
      </c>
      <c r="M22">
        <v>3.2845776344028665E-3</v>
      </c>
      <c r="N22">
        <v>3.1559066309867507E-3</v>
      </c>
      <c r="O22">
        <v>3.5510004632511132E-3</v>
      </c>
      <c r="P22">
        <v>1.8671949113149538E-3</v>
      </c>
      <c r="Q22">
        <v>2.0715151861561906E-3</v>
      </c>
      <c r="R22">
        <v>1.8671949113149538E-3</v>
      </c>
      <c r="S22">
        <v>3.9292803697563447E-3</v>
      </c>
      <c r="T22">
        <v>1.6059932224512616E-3</v>
      </c>
      <c r="U22">
        <v>8.8016797990097106E-3</v>
      </c>
      <c r="V22">
        <v>4.6037061478249987E-3</v>
      </c>
      <c r="W22">
        <v>3.5935373366387988E-3</v>
      </c>
      <c r="X22">
        <v>1.0326448544813432E-2</v>
      </c>
      <c r="Y22">
        <v>9.4978463287146327E-3</v>
      </c>
      <c r="Z22">
        <v>1.4878530816593504E-2</v>
      </c>
      <c r="AA22">
        <v>9.2185648676017511E-3</v>
      </c>
      <c r="AB22">
        <v>9.1268403109182189E-3</v>
      </c>
      <c r="AC22">
        <v>2.0641545355587678E-3</v>
      </c>
      <c r="AD22">
        <v>7.0118145378911491E-3</v>
      </c>
      <c r="AE22">
        <v>9.2185648676017511E-3</v>
      </c>
    </row>
    <row r="23" spans="1:31" x14ac:dyDescent="0.3">
      <c r="A23" s="3">
        <v>420</v>
      </c>
      <c r="B23">
        <v>5.8574368776107381E-3</v>
      </c>
      <c r="C23">
        <v>5.5094412844250212E-3</v>
      </c>
      <c r="D23">
        <v>4.3951623633724695E-3</v>
      </c>
      <c r="E23">
        <v>4.6968425197877238E-3</v>
      </c>
      <c r="F23">
        <v>4.4347743889066819E-3</v>
      </c>
      <c r="G23">
        <v>3.1071074183505183E-3</v>
      </c>
      <c r="H23">
        <v>2.6231037548101483E-3</v>
      </c>
      <c r="I23">
        <v>2.4705329987495602E-3</v>
      </c>
      <c r="J23">
        <v>3.8105681539214284E-3</v>
      </c>
      <c r="K23">
        <v>1.6017836794060453E-2</v>
      </c>
      <c r="L23" s="7">
        <v>2.6200238647952193E-3</v>
      </c>
      <c r="M23">
        <v>3.2903183495595506E-3</v>
      </c>
      <c r="N23">
        <v>3.1655220977106413E-3</v>
      </c>
      <c r="O23">
        <v>3.5535584109306949E-3</v>
      </c>
      <c r="P23">
        <v>1.8796327648186303E-3</v>
      </c>
      <c r="Q23">
        <v>2.0777712821454502E-3</v>
      </c>
      <c r="R23">
        <v>1.8796327648186303E-3</v>
      </c>
      <c r="S23">
        <v>3.924034629719607E-3</v>
      </c>
      <c r="T23">
        <v>1.6467616727545091E-3</v>
      </c>
      <c r="U23">
        <v>8.8591434954142755E-3</v>
      </c>
      <c r="V23">
        <v>4.6205364547794725E-3</v>
      </c>
      <c r="W23">
        <v>3.6238670150695652E-3</v>
      </c>
      <c r="X23">
        <v>1.0315855439537251E-2</v>
      </c>
      <c r="Y23">
        <v>9.5359096362039666E-3</v>
      </c>
      <c r="Z23">
        <v>1.4900144520377662E-2</v>
      </c>
      <c r="AA23">
        <v>9.2646685172889619E-3</v>
      </c>
      <c r="AB23">
        <v>9.1547700408065869E-3</v>
      </c>
      <c r="AC23">
        <v>2.0735105350738851E-3</v>
      </c>
      <c r="AD23">
        <v>7.0090816720497504E-3</v>
      </c>
      <c r="AE23">
        <v>9.2646685172889619E-3</v>
      </c>
    </row>
    <row r="24" spans="1:31" x14ac:dyDescent="0.3">
      <c r="A24" s="3">
        <v>421</v>
      </c>
      <c r="B24">
        <v>5.9036115903926016E-3</v>
      </c>
      <c r="C24">
        <v>5.5556645232073725E-3</v>
      </c>
      <c r="D24">
        <v>4.4314784528549714E-3</v>
      </c>
      <c r="E24">
        <v>4.7316654329086893E-3</v>
      </c>
      <c r="F24">
        <v>4.4639708516519289E-3</v>
      </c>
      <c r="G24">
        <v>3.1382790193056577E-3</v>
      </c>
      <c r="H24">
        <v>2.6384665718643644E-3</v>
      </c>
      <c r="I24">
        <v>2.4837440580980268E-3</v>
      </c>
      <c r="J24">
        <v>3.8069207557235164E-3</v>
      </c>
      <c r="K24">
        <v>1.6056268704852897E-2</v>
      </c>
      <c r="L24" s="7">
        <v>2.6367331246225597E-3</v>
      </c>
      <c r="M24">
        <v>3.2984836822710639E-3</v>
      </c>
      <c r="N24">
        <v>3.1751040983220994E-3</v>
      </c>
      <c r="O24">
        <v>3.5578956307755526E-3</v>
      </c>
      <c r="P24">
        <v>1.8917314281390542E-3</v>
      </c>
      <c r="Q24">
        <v>2.0858603690825481E-3</v>
      </c>
      <c r="R24">
        <v>1.8917314281390542E-3</v>
      </c>
      <c r="S24">
        <v>3.9178227843761357E-3</v>
      </c>
      <c r="T24">
        <v>1.6829876663148292E-3</v>
      </c>
      <c r="U24">
        <v>8.9339202989543558E-3</v>
      </c>
      <c r="V24">
        <v>4.6392415590104106E-3</v>
      </c>
      <c r="W24">
        <v>3.6593735260126458E-3</v>
      </c>
      <c r="X24">
        <v>1.0324141955247567E-2</v>
      </c>
      <c r="Y24">
        <v>9.5635774860053334E-3</v>
      </c>
      <c r="Z24">
        <v>1.4909995031136072E-2</v>
      </c>
      <c r="AA24">
        <v>9.3017499432001376E-3</v>
      </c>
      <c r="AB24">
        <v>9.1793379705132853E-3</v>
      </c>
      <c r="AC24">
        <v>2.0821968472812852E-3</v>
      </c>
      <c r="AD24">
        <v>7.0046588731679012E-3</v>
      </c>
      <c r="AE24">
        <v>9.3017499432001376E-3</v>
      </c>
    </row>
    <row r="25" spans="1:31" x14ac:dyDescent="0.3">
      <c r="A25" s="3">
        <v>422</v>
      </c>
      <c r="B25">
        <v>5.9370135462612651E-3</v>
      </c>
      <c r="C25">
        <v>5.6039384868245461E-3</v>
      </c>
      <c r="D25">
        <v>4.4656088589479078E-3</v>
      </c>
      <c r="E25">
        <v>4.763008513236776E-3</v>
      </c>
      <c r="F25">
        <v>4.5003758689770405E-3</v>
      </c>
      <c r="G25">
        <v>3.1860206315838992E-3</v>
      </c>
      <c r="H25">
        <v>2.6525226733764857E-3</v>
      </c>
      <c r="I25">
        <v>2.5002845903701644E-3</v>
      </c>
      <c r="J25">
        <v>3.8058585264946236E-3</v>
      </c>
      <c r="K25">
        <v>1.6071258085006399E-2</v>
      </c>
      <c r="L25" s="7">
        <v>2.6567029912560052E-3</v>
      </c>
      <c r="M25">
        <v>3.3104413655170523E-3</v>
      </c>
      <c r="N25">
        <v>3.1846337545012923E-3</v>
      </c>
      <c r="O25">
        <v>3.5650158147763557E-3</v>
      </c>
      <c r="P25">
        <v>1.9032995632241342E-3</v>
      </c>
      <c r="Q25">
        <v>2.0968164418611367E-3</v>
      </c>
      <c r="R25">
        <v>1.9032995632241342E-3</v>
      </c>
      <c r="S25">
        <v>3.9100998512452082E-3</v>
      </c>
      <c r="T25">
        <v>1.712108791636212E-3</v>
      </c>
      <c r="U25">
        <v>9.0357765777576808E-3</v>
      </c>
      <c r="V25">
        <v>4.6608790384686403E-3</v>
      </c>
      <c r="W25">
        <v>3.7029771339621657E-3</v>
      </c>
      <c r="X25">
        <v>1.0361958134552157E-2</v>
      </c>
      <c r="Y25">
        <v>9.574985773781932E-3</v>
      </c>
      <c r="Z25">
        <v>1.4901446701520882E-2</v>
      </c>
      <c r="AA25">
        <v>9.3247196857693098E-3</v>
      </c>
      <c r="AB25">
        <v>9.198647699935841E-3</v>
      </c>
      <c r="AC25">
        <v>2.0898356998535371E-3</v>
      </c>
      <c r="AD25">
        <v>6.9975928456843233E-3</v>
      </c>
      <c r="AE25">
        <v>9.3247196857693098E-3</v>
      </c>
    </row>
    <row r="26" spans="1:31" x14ac:dyDescent="0.3">
      <c r="A26" s="3">
        <v>423</v>
      </c>
      <c r="B26">
        <v>5.9897775839196921E-3</v>
      </c>
      <c r="C26">
        <v>5.6580244165456402E-3</v>
      </c>
      <c r="D26">
        <v>4.5059029624551373E-3</v>
      </c>
      <c r="E26">
        <v>4.8054377664264909E-3</v>
      </c>
      <c r="F26">
        <v>4.5381295005142135E-3</v>
      </c>
      <c r="G26">
        <v>3.2196743760896955E-3</v>
      </c>
      <c r="H26">
        <v>2.6672902940828389E-3</v>
      </c>
      <c r="I26">
        <v>2.5160467478930462E-3</v>
      </c>
      <c r="J26">
        <v>3.8050959783389854E-3</v>
      </c>
      <c r="K26">
        <v>1.6073583759986767E-2</v>
      </c>
      <c r="L26" s="7">
        <v>2.6779444239977642E-3</v>
      </c>
      <c r="M26">
        <v>3.3260784998306939E-3</v>
      </c>
      <c r="N26">
        <v>3.1954508170937319E-3</v>
      </c>
      <c r="O26">
        <v>3.5780890596780034E-3</v>
      </c>
      <c r="P26">
        <v>1.9185506639424988E-3</v>
      </c>
      <c r="Q26">
        <v>2.1123822719863977E-3</v>
      </c>
      <c r="R26">
        <v>1.9185506639424988E-3</v>
      </c>
      <c r="S26">
        <v>3.9087798675001379E-3</v>
      </c>
      <c r="T26">
        <v>1.736137775130138E-3</v>
      </c>
      <c r="U26">
        <v>9.1093154914770342E-3</v>
      </c>
      <c r="V26">
        <v>4.6961053003369366E-3</v>
      </c>
      <c r="W26">
        <v>3.7197858625210647E-3</v>
      </c>
      <c r="X26">
        <v>1.0398237666241344E-2</v>
      </c>
      <c r="Y26">
        <v>9.5967861685860127E-3</v>
      </c>
      <c r="Z26">
        <v>1.4915002676391495E-2</v>
      </c>
      <c r="AA26">
        <v>9.3633251414983742E-3</v>
      </c>
      <c r="AB26">
        <v>9.2188213455106725E-3</v>
      </c>
      <c r="AC26">
        <v>2.1038056338038556E-3</v>
      </c>
      <c r="AD26">
        <v>6.9981505992058558E-3</v>
      </c>
      <c r="AE26">
        <v>9.3633251414983742E-3</v>
      </c>
    </row>
    <row r="27" spans="1:31" x14ac:dyDescent="0.3">
      <c r="A27" s="3">
        <v>424</v>
      </c>
      <c r="B27">
        <v>6.0509058497043404E-3</v>
      </c>
      <c r="C27">
        <v>5.7144425410997303E-3</v>
      </c>
      <c r="D27">
        <v>4.5489129946671737E-3</v>
      </c>
      <c r="E27">
        <v>4.8527174204683861E-3</v>
      </c>
      <c r="F27">
        <v>4.576324246156345E-3</v>
      </c>
      <c r="G27">
        <v>3.247612785689196E-3</v>
      </c>
      <c r="H27">
        <v>2.6823621190457834E-3</v>
      </c>
      <c r="I27">
        <v>2.5314849723982878E-3</v>
      </c>
      <c r="J27">
        <v>3.8045067952650518E-3</v>
      </c>
      <c r="K27">
        <v>1.6070206147894648E-2</v>
      </c>
      <c r="L27" s="7">
        <v>2.6997202163857718E-3</v>
      </c>
      <c r="M27">
        <v>3.3432063857210276E-3</v>
      </c>
      <c r="N27">
        <v>3.2068334094917318E-3</v>
      </c>
      <c r="O27">
        <v>3.5936381034448409E-3</v>
      </c>
      <c r="P27">
        <v>1.9353838971548796E-3</v>
      </c>
      <c r="Q27">
        <v>2.1299173825575558E-3</v>
      </c>
      <c r="R27">
        <v>1.9353838971548796E-3</v>
      </c>
      <c r="S27">
        <v>3.9101064395164718E-3</v>
      </c>
      <c r="T27">
        <v>1.7578154745175167E-3</v>
      </c>
      <c r="U27">
        <v>9.170753568602889E-3</v>
      </c>
      <c r="V27">
        <v>4.7372309920282124E-3</v>
      </c>
      <c r="W27">
        <v>3.7250269151189027E-3</v>
      </c>
      <c r="X27">
        <v>1.0433699266259025E-2</v>
      </c>
      <c r="Y27">
        <v>9.6232389098339331E-3</v>
      </c>
      <c r="Z27">
        <v>1.493781541452743E-2</v>
      </c>
      <c r="AA27">
        <v>9.4083378695777407E-3</v>
      </c>
      <c r="AB27">
        <v>9.2396228096032641E-3</v>
      </c>
      <c r="AC27">
        <v>2.1204716212391951E-3</v>
      </c>
      <c r="AD27">
        <v>7.0019958450861872E-3</v>
      </c>
      <c r="AE27">
        <v>9.4083378695777407E-3</v>
      </c>
    </row>
    <row r="28" spans="1:31" x14ac:dyDescent="0.3">
      <c r="A28" s="3">
        <v>425</v>
      </c>
      <c r="B28">
        <v>6.1185872297620921E-3</v>
      </c>
      <c r="C28">
        <v>5.7551545351395674E-3</v>
      </c>
      <c r="D28">
        <v>4.5992830926486223E-3</v>
      </c>
      <c r="E28">
        <v>4.9098162817471291E-3</v>
      </c>
      <c r="F28">
        <v>4.6009695137633104E-3</v>
      </c>
      <c r="G28">
        <v>3.3074611436249382E-3</v>
      </c>
      <c r="H28">
        <v>2.6973614224559813E-3</v>
      </c>
      <c r="I28">
        <v>2.5478791568042001E-3</v>
      </c>
      <c r="J28">
        <v>3.8083657154574279E-3</v>
      </c>
      <c r="K28">
        <v>1.6039506035114916E-2</v>
      </c>
      <c r="L28" s="7">
        <v>2.7204468802996006E-3</v>
      </c>
      <c r="M28">
        <v>3.3518048252620045E-3</v>
      </c>
      <c r="N28">
        <v>3.2195806376781244E-3</v>
      </c>
      <c r="O28">
        <v>3.6017113652154183E-3</v>
      </c>
      <c r="P28">
        <v>1.9525852768340864E-3</v>
      </c>
      <c r="Q28">
        <v>2.1468258384208455E-3</v>
      </c>
      <c r="R28">
        <v>1.9525852768340864E-3</v>
      </c>
      <c r="S28">
        <v>3.9017740365404536E-3</v>
      </c>
      <c r="T28">
        <v>1.7627683506073262E-3</v>
      </c>
      <c r="U28">
        <v>9.2356741701068827E-3</v>
      </c>
      <c r="V28">
        <v>4.7858476110816247E-3</v>
      </c>
      <c r="W28">
        <v>3.7219365017166638E-3</v>
      </c>
      <c r="X28">
        <v>1.0453383393908137E-2</v>
      </c>
      <c r="Y28">
        <v>9.6693516937129565E-3</v>
      </c>
      <c r="Z28">
        <v>1.493919365417511E-2</v>
      </c>
      <c r="AA28">
        <v>9.4242695876960679E-3</v>
      </c>
      <c r="AB28">
        <v>9.2859235787788666E-3</v>
      </c>
      <c r="AC28">
        <v>2.135428165222197E-3</v>
      </c>
      <c r="AD28">
        <v>7.0078366975564015E-3</v>
      </c>
      <c r="AE28">
        <v>9.4242695876960679E-3</v>
      </c>
    </row>
    <row r="29" spans="1:31" x14ac:dyDescent="0.3">
      <c r="A29" s="3">
        <v>426</v>
      </c>
      <c r="B29">
        <v>6.1837457955881666E-3</v>
      </c>
      <c r="C29">
        <v>5.8041512922901509E-3</v>
      </c>
      <c r="D29">
        <v>4.6533306961011175E-3</v>
      </c>
      <c r="E29">
        <v>4.9639378982384418E-3</v>
      </c>
      <c r="F29">
        <v>4.633249116543052E-3</v>
      </c>
      <c r="G29">
        <v>3.3575869513375253E-3</v>
      </c>
      <c r="H29">
        <v>2.7152019848647505E-3</v>
      </c>
      <c r="I29">
        <v>2.5657821999658208E-3</v>
      </c>
      <c r="J29">
        <v>3.8252873827157021E-3</v>
      </c>
      <c r="K29">
        <v>1.6019556723281429E-2</v>
      </c>
      <c r="L29" s="7">
        <v>2.7437276443220381E-3</v>
      </c>
      <c r="M29">
        <v>3.3625939985554194E-3</v>
      </c>
      <c r="N29">
        <v>3.2347672735992452E-3</v>
      </c>
      <c r="O29">
        <v>3.610856528321495E-3</v>
      </c>
      <c r="P29">
        <v>1.9704415970631908E-3</v>
      </c>
      <c r="Q29">
        <v>2.1646733886852808E-3</v>
      </c>
      <c r="R29">
        <v>1.9704415970631908E-3</v>
      </c>
      <c r="S29">
        <v>3.8980586845906223E-3</v>
      </c>
      <c r="T29">
        <v>1.7654043241405162E-3</v>
      </c>
      <c r="U29">
        <v>9.2834309036764189E-3</v>
      </c>
      <c r="V29">
        <v>4.8338054659211056E-3</v>
      </c>
      <c r="W29">
        <v>3.7292499538194011E-3</v>
      </c>
      <c r="X29">
        <v>1.0479137753592715E-2</v>
      </c>
      <c r="Y29">
        <v>9.7096269871901619E-3</v>
      </c>
      <c r="Z29">
        <v>1.4944151988515546E-2</v>
      </c>
      <c r="AA29">
        <v>9.4371416486955448E-3</v>
      </c>
      <c r="AB29">
        <v>9.3253900751765501E-3</v>
      </c>
      <c r="AC29">
        <v>2.1494560940718988E-3</v>
      </c>
      <c r="AD29">
        <v>7.0327203392717167E-3</v>
      </c>
      <c r="AE29">
        <v>9.4371416486955448E-3</v>
      </c>
    </row>
    <row r="30" spans="1:31" x14ac:dyDescent="0.3">
      <c r="A30" s="3">
        <v>427</v>
      </c>
      <c r="B30">
        <v>6.2435433811719255E-3</v>
      </c>
      <c r="C30">
        <v>5.8707531710510659E-3</v>
      </c>
      <c r="D30">
        <v>4.7151929986795852E-3</v>
      </c>
      <c r="E30">
        <v>5.0117328695564638E-3</v>
      </c>
      <c r="F30">
        <v>4.6817516815649439E-3</v>
      </c>
      <c r="G30">
        <v>3.3870523398259068E-3</v>
      </c>
      <c r="H30">
        <v>2.7390802226454837E-3</v>
      </c>
      <c r="I30">
        <v>2.5868915679833219E-3</v>
      </c>
      <c r="J30">
        <v>3.8699673874890116E-3</v>
      </c>
      <c r="K30">
        <v>1.6022452863458714E-2</v>
      </c>
      <c r="L30" s="7">
        <v>2.7724358710752672E-3</v>
      </c>
      <c r="M30">
        <v>3.3780384810727666E-3</v>
      </c>
      <c r="N30">
        <v>3.255137650956664E-3</v>
      </c>
      <c r="O30">
        <v>3.6222794817655094E-3</v>
      </c>
      <c r="P30">
        <v>1.9896896659608275E-3</v>
      </c>
      <c r="Q30">
        <v>2.1845165145521505E-3</v>
      </c>
      <c r="R30">
        <v>1.9896896659608275E-3</v>
      </c>
      <c r="S30">
        <v>3.9041545660714375E-3</v>
      </c>
      <c r="T30">
        <v>1.7631168797408892E-3</v>
      </c>
      <c r="U30">
        <v>9.294714417885229E-3</v>
      </c>
      <c r="V30">
        <v>4.8803634468059798E-3</v>
      </c>
      <c r="W30">
        <v>3.7586716201202133E-3</v>
      </c>
      <c r="X30">
        <v>1.0517791356352659E-2</v>
      </c>
      <c r="Y30">
        <v>9.7374976135635033E-3</v>
      </c>
      <c r="Z30">
        <v>1.4956718024078091E-2</v>
      </c>
      <c r="AA30">
        <v>9.4435119383174688E-3</v>
      </c>
      <c r="AB30">
        <v>9.3503337419211553E-3</v>
      </c>
      <c r="AC30">
        <v>2.1615107157633398E-3</v>
      </c>
      <c r="AD30">
        <v>7.098069908132873E-3</v>
      </c>
      <c r="AE30">
        <v>9.4435119383174688E-3</v>
      </c>
    </row>
    <row r="31" spans="1:31" x14ac:dyDescent="0.3">
      <c r="A31" s="3">
        <v>428</v>
      </c>
      <c r="B31">
        <v>6.3075642932292784E-3</v>
      </c>
      <c r="C31">
        <v>5.9312825677818107E-3</v>
      </c>
      <c r="D31">
        <v>4.7666893966699297E-3</v>
      </c>
      <c r="E31">
        <v>5.0687473006793314E-3</v>
      </c>
      <c r="F31">
        <v>4.7373739763154352E-3</v>
      </c>
      <c r="G31">
        <v>3.401707646977844E-3</v>
      </c>
      <c r="H31">
        <v>2.7594558404523233E-3</v>
      </c>
      <c r="I31">
        <v>2.608655846874038E-3</v>
      </c>
      <c r="J31">
        <v>3.906737153569209E-3</v>
      </c>
      <c r="K31">
        <v>1.6014164397229233E-2</v>
      </c>
      <c r="L31" s="7">
        <v>2.7984789098227259E-3</v>
      </c>
      <c r="M31">
        <v>3.3971082047516395E-3</v>
      </c>
      <c r="N31">
        <v>3.2737311588360361E-3</v>
      </c>
      <c r="O31">
        <v>3.6347551859065891E-3</v>
      </c>
      <c r="P31">
        <v>2.0108426412841704E-3</v>
      </c>
      <c r="Q31">
        <v>2.2055713651371327E-3</v>
      </c>
      <c r="R31">
        <v>2.0108426412841704E-3</v>
      </c>
      <c r="S31">
        <v>3.9451661299150413E-3</v>
      </c>
      <c r="T31">
        <v>1.7479513629186493E-3</v>
      </c>
      <c r="U31">
        <v>9.2845603604642113E-3</v>
      </c>
      <c r="V31">
        <v>4.9443453884697704E-3</v>
      </c>
      <c r="W31">
        <v>3.7821314513786313E-3</v>
      </c>
      <c r="X31">
        <v>1.05607507577607E-2</v>
      </c>
      <c r="Y31">
        <v>9.7610345090790897E-3</v>
      </c>
      <c r="Z31">
        <v>1.495605141201977E-2</v>
      </c>
      <c r="AA31">
        <v>9.451256206877312E-3</v>
      </c>
      <c r="AB31">
        <v>9.3730132536855148E-3</v>
      </c>
      <c r="AC31">
        <v>2.1774864893135391E-3</v>
      </c>
      <c r="AD31">
        <v>7.1763180334128273E-3</v>
      </c>
      <c r="AE31">
        <v>9.451256206877312E-3</v>
      </c>
    </row>
    <row r="32" spans="1:31" x14ac:dyDescent="0.3">
      <c r="A32" s="3">
        <v>429</v>
      </c>
      <c r="B32">
        <v>6.3740655716282655E-3</v>
      </c>
      <c r="C32">
        <v>5.9882455861773737E-3</v>
      </c>
      <c r="D32">
        <v>4.8120978824418509E-3</v>
      </c>
      <c r="E32">
        <v>5.1311763351796474E-3</v>
      </c>
      <c r="F32">
        <v>4.7971776996366903E-3</v>
      </c>
      <c r="G32">
        <v>3.4076649698528208E-3</v>
      </c>
      <c r="H32">
        <v>2.7777743639887807E-3</v>
      </c>
      <c r="I32">
        <v>2.6308047559601348E-3</v>
      </c>
      <c r="J32">
        <v>3.9388612239090069E-3</v>
      </c>
      <c r="K32">
        <v>1.5999307193903717E-2</v>
      </c>
      <c r="L32" s="7">
        <v>2.8229566794239387E-3</v>
      </c>
      <c r="M32">
        <v>3.4183070383190278E-3</v>
      </c>
      <c r="N32">
        <v>3.2912811084505229E-3</v>
      </c>
      <c r="O32">
        <v>3.647849172203088E-3</v>
      </c>
      <c r="P32">
        <v>2.0331143711749913E-3</v>
      </c>
      <c r="Q32">
        <v>2.2273378635724352E-3</v>
      </c>
      <c r="R32">
        <v>2.0331143711749913E-3</v>
      </c>
      <c r="S32">
        <v>4.0066837294320291E-3</v>
      </c>
      <c r="T32">
        <v>1.7252225337212237E-3</v>
      </c>
      <c r="U32">
        <v>9.261815983197105E-3</v>
      </c>
      <c r="V32">
        <v>5.0185604499560959E-3</v>
      </c>
      <c r="W32">
        <v>3.80208988745342E-3</v>
      </c>
      <c r="X32">
        <v>1.0606238961549372E-2</v>
      </c>
      <c r="Y32">
        <v>9.782026197582977E-3</v>
      </c>
      <c r="Z32">
        <v>1.4947613245009513E-2</v>
      </c>
      <c r="AA32">
        <v>9.4598074154483153E-3</v>
      </c>
      <c r="AB32">
        <v>9.3943630236360768E-3</v>
      </c>
      <c r="AC32">
        <v>2.1957651615744371E-3</v>
      </c>
      <c r="AD32">
        <v>7.2621415013514436E-3</v>
      </c>
      <c r="AE32">
        <v>9.4598074154483153E-3</v>
      </c>
    </row>
    <row r="33" spans="1:31" x14ac:dyDescent="0.3">
      <c r="A33" s="3">
        <v>430</v>
      </c>
      <c r="B33">
        <v>6.4156894021320642E-3</v>
      </c>
      <c r="C33">
        <v>6.0455969522127716E-3</v>
      </c>
      <c r="D33">
        <v>4.8728391952162324E-3</v>
      </c>
      <c r="E33">
        <v>5.1893904199249588E-3</v>
      </c>
      <c r="F33">
        <v>4.8535918608757578E-3</v>
      </c>
      <c r="G33">
        <v>3.3925540445894076E-3</v>
      </c>
      <c r="H33">
        <v>2.7994530104671839E-3</v>
      </c>
      <c r="I33">
        <v>2.6523801211433304E-3</v>
      </c>
      <c r="J33">
        <v>3.9766215898028858E-3</v>
      </c>
      <c r="K33">
        <v>1.6044718794212365E-2</v>
      </c>
      <c r="L33" s="7">
        <v>2.8572801210712579E-3</v>
      </c>
      <c r="M33">
        <v>3.4400547496155395E-3</v>
      </c>
      <c r="N33">
        <v>3.3075797281806596E-3</v>
      </c>
      <c r="O33">
        <v>3.6583309637082005E-3</v>
      </c>
      <c r="P33">
        <v>2.0577649473401444E-3</v>
      </c>
      <c r="Q33">
        <v>2.2479241383316279E-3</v>
      </c>
      <c r="R33">
        <v>2.0577649473401444E-3</v>
      </c>
      <c r="S33">
        <v>4.0923842213507946E-3</v>
      </c>
      <c r="T33">
        <v>1.7129089191279595E-3</v>
      </c>
      <c r="U33">
        <v>9.1635387675565259E-3</v>
      </c>
      <c r="V33">
        <v>5.0734261301153046E-3</v>
      </c>
      <c r="W33">
        <v>3.8337382203889078E-3</v>
      </c>
      <c r="X33">
        <v>1.0645749980758882E-2</v>
      </c>
      <c r="Y33">
        <v>9.7993343462282455E-3</v>
      </c>
      <c r="Z33">
        <v>1.5036868463665471E-2</v>
      </c>
      <c r="AA33">
        <v>9.4661073961575075E-3</v>
      </c>
      <c r="AB33">
        <v>9.4015536490904186E-3</v>
      </c>
      <c r="AC33">
        <v>2.2153723088248391E-3</v>
      </c>
      <c r="AD33">
        <v>7.2914536355207669E-3</v>
      </c>
      <c r="AE33">
        <v>9.4661073961575075E-3</v>
      </c>
    </row>
    <row r="34" spans="1:31" x14ac:dyDescent="0.3">
      <c r="A34" s="3">
        <v>431</v>
      </c>
      <c r="B34">
        <v>6.461384572371982E-3</v>
      </c>
      <c r="C34">
        <v>6.1009751857920942E-3</v>
      </c>
      <c r="D34">
        <v>4.9294590424988193E-3</v>
      </c>
      <c r="E34">
        <v>5.2441031071876225E-3</v>
      </c>
      <c r="F34">
        <v>4.902479374017334E-3</v>
      </c>
      <c r="G34">
        <v>3.3759504730631502E-3</v>
      </c>
      <c r="H34">
        <v>2.8201725134528234E-3</v>
      </c>
      <c r="I34">
        <v>2.6705376568887675E-3</v>
      </c>
      <c r="J34">
        <v>4.0092329150998394E-3</v>
      </c>
      <c r="K34">
        <v>1.6091022106047622E-2</v>
      </c>
      <c r="L34" s="7">
        <v>2.8870226718382755E-3</v>
      </c>
      <c r="M34">
        <v>3.4581688865800695E-3</v>
      </c>
      <c r="N34">
        <v>3.3212363824570807E-3</v>
      </c>
      <c r="O34">
        <v>3.6667743723885595E-3</v>
      </c>
      <c r="P34">
        <v>2.0783139947219849E-3</v>
      </c>
      <c r="Q34">
        <v>2.2658529967918856E-3</v>
      </c>
      <c r="R34">
        <v>2.0783139947219849E-3</v>
      </c>
      <c r="S34">
        <v>4.1592780791651941E-3</v>
      </c>
      <c r="T34">
        <v>1.709375365652876E-3</v>
      </c>
      <c r="U34">
        <v>9.0841309957352678E-3</v>
      </c>
      <c r="V34">
        <v>5.1243321738897929E-3</v>
      </c>
      <c r="W34">
        <v>3.861238650868664E-3</v>
      </c>
      <c r="X34">
        <v>1.0682445581373013E-2</v>
      </c>
      <c r="Y34">
        <v>9.8156660803890954E-3</v>
      </c>
      <c r="Z34">
        <v>1.5114416999021951E-2</v>
      </c>
      <c r="AA34">
        <v>9.4770103244407704E-3</v>
      </c>
      <c r="AB34">
        <v>9.4145692179954891E-3</v>
      </c>
      <c r="AC34">
        <v>2.232682920655983E-3</v>
      </c>
      <c r="AD34">
        <v>7.3270808814180702E-3</v>
      </c>
      <c r="AE34">
        <v>9.4770103244407704E-3</v>
      </c>
    </row>
    <row r="35" spans="1:31" x14ac:dyDescent="0.3">
      <c r="A35" s="3">
        <v>432</v>
      </c>
      <c r="B35">
        <v>6.5231868727550681E-3</v>
      </c>
      <c r="C35">
        <v>6.1506670299620253E-3</v>
      </c>
      <c r="D35">
        <v>4.9715630595236239E-3</v>
      </c>
      <c r="E35">
        <v>5.2896160059076993E-3</v>
      </c>
      <c r="F35">
        <v>4.9305606684184617E-3</v>
      </c>
      <c r="G35">
        <v>3.3589260565160687E-3</v>
      </c>
      <c r="H35">
        <v>2.8375517149974278E-3</v>
      </c>
      <c r="I35">
        <v>2.6790717196079521E-3</v>
      </c>
      <c r="J35">
        <v>4.0261653362976798E-3</v>
      </c>
      <c r="K35">
        <v>1.6128914369014421E-2</v>
      </c>
      <c r="L35" s="7">
        <v>2.9019386451290866E-3</v>
      </c>
      <c r="M35">
        <v>3.4658415976996744E-3</v>
      </c>
      <c r="N35">
        <v>3.3276009249383325E-3</v>
      </c>
      <c r="O35">
        <v>3.6698907857982107E-3</v>
      </c>
      <c r="P35">
        <v>2.0867572966199771E-3</v>
      </c>
      <c r="Q35">
        <v>2.2764328501526324E-3</v>
      </c>
      <c r="R35">
        <v>2.0867572966199771E-3</v>
      </c>
      <c r="S35">
        <v>4.1682520715719193E-3</v>
      </c>
      <c r="T35">
        <v>1.7289390911687178E-3</v>
      </c>
      <c r="U35">
        <v>9.0721505690224517E-3</v>
      </c>
      <c r="V35">
        <v>5.1674836737269332E-3</v>
      </c>
      <c r="W35">
        <v>3.8748098163368734E-3</v>
      </c>
      <c r="X35">
        <v>1.0712213939026292E-2</v>
      </c>
      <c r="Y35">
        <v>9.8298879751651698E-3</v>
      </c>
      <c r="Z35">
        <v>1.51408986144656E-2</v>
      </c>
      <c r="AA35">
        <v>9.501422928868011E-3</v>
      </c>
      <c r="AB35">
        <v>9.4467357553128326E-3</v>
      </c>
      <c r="AC35">
        <v>2.2432158961239105E-3</v>
      </c>
      <c r="AD35">
        <v>7.3909482866334614E-3</v>
      </c>
      <c r="AE35">
        <v>9.501422928868011E-3</v>
      </c>
    </row>
    <row r="36" spans="1:31" x14ac:dyDescent="0.3">
      <c r="A36" s="3">
        <v>433</v>
      </c>
      <c r="B36">
        <v>6.5765372942365088E-3</v>
      </c>
      <c r="C36">
        <v>6.2008007446478497E-3</v>
      </c>
      <c r="D36">
        <v>5.0148465231301623E-3</v>
      </c>
      <c r="E36">
        <v>5.3300641555572284E-3</v>
      </c>
      <c r="F36">
        <v>4.9560241754375975E-3</v>
      </c>
      <c r="G36">
        <v>3.3777610256035015E-3</v>
      </c>
      <c r="H36">
        <v>2.8521992731694733E-3</v>
      </c>
      <c r="I36">
        <v>2.6879839032945725E-3</v>
      </c>
      <c r="J36">
        <v>4.0255755792673372E-3</v>
      </c>
      <c r="K36">
        <v>1.6153823918289976E-2</v>
      </c>
      <c r="L36" s="7">
        <v>2.9191963744039941E-3</v>
      </c>
      <c r="M36">
        <v>3.4764452133107071E-3</v>
      </c>
      <c r="N36">
        <v>3.3330325000859246E-3</v>
      </c>
      <c r="O36">
        <v>3.6739780215309121E-3</v>
      </c>
      <c r="P36">
        <v>2.0967496245577811E-3</v>
      </c>
      <c r="Q36">
        <v>2.2877380385543499E-3</v>
      </c>
      <c r="R36">
        <v>2.0967496245577811E-3</v>
      </c>
      <c r="S36">
        <v>4.1743550008533125E-3</v>
      </c>
      <c r="T36">
        <v>1.7494029213422279E-3</v>
      </c>
      <c r="U36">
        <v>9.1068290888217315E-3</v>
      </c>
      <c r="V36">
        <v>5.2047720359355053E-3</v>
      </c>
      <c r="W36">
        <v>3.884212868499074E-3</v>
      </c>
      <c r="X36">
        <v>1.072443322890837E-2</v>
      </c>
      <c r="Y36">
        <v>9.8479079153424992E-3</v>
      </c>
      <c r="Z36">
        <v>1.5148050093913122E-2</v>
      </c>
      <c r="AA36">
        <v>9.5277031344607518E-3</v>
      </c>
      <c r="AB36">
        <v>9.4732309379882418E-3</v>
      </c>
      <c r="AC36">
        <v>2.2539280239183166E-3</v>
      </c>
      <c r="AD36">
        <v>7.3977282066398555E-3</v>
      </c>
      <c r="AE36">
        <v>9.5277031344607518E-3</v>
      </c>
    </row>
    <row r="37" spans="1:31" x14ac:dyDescent="0.3">
      <c r="A37" s="3">
        <v>434</v>
      </c>
      <c r="B37">
        <v>6.6235117368974089E-3</v>
      </c>
      <c r="C37">
        <v>6.2512678002491703E-3</v>
      </c>
      <c r="D37">
        <v>5.059019744684326E-3</v>
      </c>
      <c r="E37">
        <v>5.366691529592133E-3</v>
      </c>
      <c r="F37">
        <v>4.9795128603966335E-3</v>
      </c>
      <c r="G37">
        <v>3.42364781192399E-3</v>
      </c>
      <c r="H37">
        <v>2.8647861179201145E-3</v>
      </c>
      <c r="I37">
        <v>2.6971813361320652E-3</v>
      </c>
      <c r="J37">
        <v>4.0117673369069618E-3</v>
      </c>
      <c r="K37">
        <v>1.616893949057038E-2</v>
      </c>
      <c r="L37" s="7">
        <v>2.9382206915265544E-3</v>
      </c>
      <c r="M37">
        <v>3.4892598621345705E-3</v>
      </c>
      <c r="N37">
        <v>3.3377602577712817E-3</v>
      </c>
      <c r="O37">
        <v>3.6787976319985465E-3</v>
      </c>
      <c r="P37">
        <v>2.1079105159993025E-3</v>
      </c>
      <c r="Q37">
        <v>2.299590409530834E-3</v>
      </c>
      <c r="R37">
        <v>2.1079105159993025E-3</v>
      </c>
      <c r="S37">
        <v>4.1782920404085776E-3</v>
      </c>
      <c r="T37">
        <v>1.7705457778364351E-3</v>
      </c>
      <c r="U37">
        <v>9.1767064630073301E-3</v>
      </c>
      <c r="V37">
        <v>5.2376373294067352E-3</v>
      </c>
      <c r="W37">
        <v>3.8904715544830566E-3</v>
      </c>
      <c r="X37">
        <v>1.0723413748366557E-2</v>
      </c>
      <c r="Y37">
        <v>9.8687930476646368E-3</v>
      </c>
      <c r="Z37">
        <v>1.5140619190065322E-2</v>
      </c>
      <c r="AA37">
        <v>9.5553922321607986E-3</v>
      </c>
      <c r="AB37">
        <v>9.4954477303197306E-3</v>
      </c>
      <c r="AC37">
        <v>2.2647753017134009E-3</v>
      </c>
      <c r="AD37">
        <v>7.3614421290324429E-3</v>
      </c>
      <c r="AE37">
        <v>9.5553922321607986E-3</v>
      </c>
    </row>
    <row r="38" spans="1:31" x14ac:dyDescent="0.3">
      <c r="A38" s="3">
        <v>435</v>
      </c>
      <c r="B38">
        <v>6.683813676309814E-3</v>
      </c>
      <c r="C38">
        <v>6.3016158560515699E-3</v>
      </c>
      <c r="D38">
        <v>5.1058157594322607E-3</v>
      </c>
      <c r="E38">
        <v>5.4100110962058958E-3</v>
      </c>
      <c r="F38">
        <v>5.0162441865867873E-3</v>
      </c>
      <c r="G38">
        <v>3.4499367500463998E-3</v>
      </c>
      <c r="H38">
        <v>2.877993581609453E-3</v>
      </c>
      <c r="I38">
        <v>2.714200069447577E-3</v>
      </c>
      <c r="J38">
        <v>4.0274059645573667E-3</v>
      </c>
      <c r="K38">
        <v>1.6176825177010808E-2</v>
      </c>
      <c r="L38" s="7">
        <v>2.9601321136605101E-3</v>
      </c>
      <c r="M38">
        <v>3.5003879128691464E-3</v>
      </c>
      <c r="N38">
        <v>3.3501406742985932E-3</v>
      </c>
      <c r="O38">
        <v>3.6895435979710216E-3</v>
      </c>
      <c r="P38">
        <v>2.1247363510451451E-3</v>
      </c>
      <c r="Q38">
        <v>2.3111974976737504E-3</v>
      </c>
      <c r="R38">
        <v>2.1247363510451451E-3</v>
      </c>
      <c r="S38">
        <v>4.1836601789906952E-3</v>
      </c>
      <c r="T38">
        <v>1.79555249447455E-3</v>
      </c>
      <c r="U38">
        <v>9.1931795802345437E-3</v>
      </c>
      <c r="V38">
        <v>5.2728152848364141E-3</v>
      </c>
      <c r="W38">
        <v>3.9081995379243901E-3</v>
      </c>
      <c r="X38">
        <v>1.0761085861048377E-2</v>
      </c>
      <c r="Y38">
        <v>9.8904028437307792E-3</v>
      </c>
      <c r="Z38">
        <v>1.5163942409085602E-2</v>
      </c>
      <c r="AA38">
        <v>9.5625683484781027E-3</v>
      </c>
      <c r="AB38">
        <v>9.5223092423759505E-3</v>
      </c>
      <c r="AC38">
        <v>2.2766256150250075E-3</v>
      </c>
      <c r="AD38">
        <v>7.3882552238648657E-3</v>
      </c>
      <c r="AE38">
        <v>9.5625683484781027E-3</v>
      </c>
    </row>
    <row r="39" spans="1:31" x14ac:dyDescent="0.3">
      <c r="A39" s="3">
        <v>436</v>
      </c>
      <c r="B39">
        <v>6.7449660083100955E-3</v>
      </c>
      <c r="C39">
        <v>6.3529451828855847E-3</v>
      </c>
      <c r="D39">
        <v>5.1533162827312644E-3</v>
      </c>
      <c r="E39">
        <v>5.4562559829702435E-3</v>
      </c>
      <c r="F39">
        <v>5.0525963241102295E-3</v>
      </c>
      <c r="G39">
        <v>3.4773283020447894E-3</v>
      </c>
      <c r="H39">
        <v>2.8935700691746736E-3</v>
      </c>
      <c r="I39">
        <v>2.7323628492794258E-3</v>
      </c>
      <c r="J39">
        <v>4.048325450615336E-3</v>
      </c>
      <c r="K39">
        <v>1.6186710947544907E-2</v>
      </c>
      <c r="L39" s="7">
        <v>2.9835839535823886E-3</v>
      </c>
      <c r="M39">
        <v>3.5129515259491213E-3</v>
      </c>
      <c r="N39">
        <v>3.3632836104409893E-3</v>
      </c>
      <c r="O39">
        <v>3.6996325974724994E-3</v>
      </c>
      <c r="P39">
        <v>2.14223636449818E-3</v>
      </c>
      <c r="Q39">
        <v>2.3239471886414309E-3</v>
      </c>
      <c r="R39">
        <v>2.14223636449818E-3</v>
      </c>
      <c r="S39">
        <v>4.1926457424912239E-3</v>
      </c>
      <c r="T39">
        <v>1.8203161342627639E-3</v>
      </c>
      <c r="U39">
        <v>9.2141897682175723E-3</v>
      </c>
      <c r="V39">
        <v>5.3090023884326846E-3</v>
      </c>
      <c r="W39">
        <v>3.9296964985713707E-3</v>
      </c>
      <c r="X39">
        <v>1.0797886289800286E-2</v>
      </c>
      <c r="Y39">
        <v>9.9128881597631367E-3</v>
      </c>
      <c r="Z39">
        <v>1.5184244621407491E-2</v>
      </c>
      <c r="AA39">
        <v>9.5695111544786549E-3</v>
      </c>
      <c r="AB39">
        <v>9.5480468135956242E-3</v>
      </c>
      <c r="AC39">
        <v>2.2892228232884344E-3</v>
      </c>
      <c r="AD39">
        <v>7.4225108634784088E-3</v>
      </c>
      <c r="AE39">
        <v>9.5695111544786549E-3</v>
      </c>
    </row>
    <row r="40" spans="1:31" x14ac:dyDescent="0.3">
      <c r="A40" s="3">
        <v>437</v>
      </c>
      <c r="B40">
        <v>6.8031207563661791E-3</v>
      </c>
      <c r="C40">
        <v>6.4080212873806773E-3</v>
      </c>
      <c r="D40">
        <v>5.2022476205498937E-3</v>
      </c>
      <c r="E40">
        <v>5.5103940803433301E-3</v>
      </c>
      <c r="F40">
        <v>5.0813647640705331E-3</v>
      </c>
      <c r="G40">
        <v>3.5179798905579712E-3</v>
      </c>
      <c r="H40">
        <v>2.9177700393581934E-3</v>
      </c>
      <c r="I40">
        <v>2.7511928741305162E-3</v>
      </c>
      <c r="J40">
        <v>4.0754195677188991E-3</v>
      </c>
      <c r="K40">
        <v>1.6207482412063788E-2</v>
      </c>
      <c r="L40" s="7">
        <v>3.0114883259879355E-3</v>
      </c>
      <c r="M40">
        <v>3.531699779259215E-3</v>
      </c>
      <c r="N40">
        <v>3.3757369344271509E-3</v>
      </c>
      <c r="O40">
        <v>3.7044946658924948E-3</v>
      </c>
      <c r="P40">
        <v>2.159638631770803E-3</v>
      </c>
      <c r="Q40">
        <v>2.3411092879789814E-3</v>
      </c>
      <c r="R40">
        <v>2.159638631770803E-3</v>
      </c>
      <c r="S40">
        <v>4.2145743180554305E-3</v>
      </c>
      <c r="T40">
        <v>1.8423688228488861E-3</v>
      </c>
      <c r="U40">
        <v>9.277098535002623E-3</v>
      </c>
      <c r="V40">
        <v>5.347910528688893E-3</v>
      </c>
      <c r="W40">
        <v>3.9600392908087549E-3</v>
      </c>
      <c r="X40">
        <v>1.0813417695426158E-2</v>
      </c>
      <c r="Y40">
        <v>9.9383301628414716E-3</v>
      </c>
      <c r="Z40">
        <v>1.5178882825773926E-2</v>
      </c>
      <c r="AA40">
        <v>9.5851138727234674E-3</v>
      </c>
      <c r="AB40">
        <v>9.5673966429947743E-3</v>
      </c>
      <c r="AC40">
        <v>2.3041634133294927E-3</v>
      </c>
      <c r="AD40">
        <v>7.4554264022390054E-3</v>
      </c>
      <c r="AE40">
        <v>9.5851138727234674E-3</v>
      </c>
    </row>
    <row r="41" spans="1:31" x14ac:dyDescent="0.3">
      <c r="A41" s="3">
        <v>438</v>
      </c>
      <c r="B41">
        <v>6.8595832427802601E-3</v>
      </c>
      <c r="C41">
        <v>6.4627189142067235E-3</v>
      </c>
      <c r="D41">
        <v>5.2566632008293566E-3</v>
      </c>
      <c r="E41">
        <v>5.5641000713623403E-3</v>
      </c>
      <c r="F41">
        <v>5.1283211557544275E-3</v>
      </c>
      <c r="G41">
        <v>3.5405339374346813E-3</v>
      </c>
      <c r="H41">
        <v>2.9398251630204345E-3</v>
      </c>
      <c r="I41">
        <v>2.7708484114017844E-3</v>
      </c>
      <c r="J41">
        <v>4.1009679313148608E-3</v>
      </c>
      <c r="K41">
        <v>1.6239818610407228E-2</v>
      </c>
      <c r="L41" s="7">
        <v>3.0418556706082434E-3</v>
      </c>
      <c r="M41">
        <v>3.5527337106280562E-3</v>
      </c>
      <c r="N41">
        <v>3.3891563836424485E-3</v>
      </c>
      <c r="O41">
        <v>3.7121259005443888E-3</v>
      </c>
      <c r="P41">
        <v>2.1801401974382755E-3</v>
      </c>
      <c r="Q41">
        <v>2.3599565684296834E-3</v>
      </c>
      <c r="R41">
        <v>2.1801401974382755E-3</v>
      </c>
      <c r="S41">
        <v>4.2563354489649416E-3</v>
      </c>
      <c r="T41">
        <v>1.8672850509299811E-3</v>
      </c>
      <c r="U41">
        <v>9.2864720686404272E-3</v>
      </c>
      <c r="V41">
        <v>5.3911776570122793E-3</v>
      </c>
      <c r="W41">
        <v>3.9936678973188314E-3</v>
      </c>
      <c r="X41">
        <v>1.0847953995097297E-2</v>
      </c>
      <c r="Y41">
        <v>9.9624219768456763E-3</v>
      </c>
      <c r="Z41">
        <v>1.5198647778030115E-2</v>
      </c>
      <c r="AA41">
        <v>9.5983165834141598E-3</v>
      </c>
      <c r="AB41">
        <v>9.5982344112256531E-3</v>
      </c>
      <c r="AC41">
        <v>2.321928327945933E-3</v>
      </c>
      <c r="AD41">
        <v>7.4931815033892433E-3</v>
      </c>
      <c r="AE41">
        <v>9.5983165834141598E-3</v>
      </c>
    </row>
    <row r="42" spans="1:31" x14ac:dyDescent="0.3">
      <c r="A42" s="3">
        <v>439</v>
      </c>
      <c r="B42">
        <v>6.9145450443419991E-3</v>
      </c>
      <c r="C42">
        <v>6.5170809098922975E-3</v>
      </c>
      <c r="D42">
        <v>5.3159421659325773E-3</v>
      </c>
      <c r="E42">
        <v>5.6174228737277364E-3</v>
      </c>
      <c r="F42">
        <v>5.1914064857592427E-3</v>
      </c>
      <c r="G42">
        <v>3.5470392209733868E-3</v>
      </c>
      <c r="H42">
        <v>2.9599782529751272E-3</v>
      </c>
      <c r="I42">
        <v>2.7912360068569841E-3</v>
      </c>
      <c r="J42">
        <v>4.1251455323663474E-3</v>
      </c>
      <c r="K42">
        <v>1.6282410327425278E-2</v>
      </c>
      <c r="L42" s="7">
        <v>3.0744071604001332E-3</v>
      </c>
      <c r="M42">
        <v>3.5757945640489943E-3</v>
      </c>
      <c r="N42">
        <v>3.4034325854194322E-3</v>
      </c>
      <c r="O42">
        <v>3.7222128109113623E-3</v>
      </c>
      <c r="P42">
        <v>2.2033901975313692E-3</v>
      </c>
      <c r="Q42">
        <v>2.3802982547731803E-3</v>
      </c>
      <c r="R42">
        <v>2.2033901975313692E-3</v>
      </c>
      <c r="S42">
        <v>4.315683940275007E-3</v>
      </c>
      <c r="T42">
        <v>1.8947406442235996E-3</v>
      </c>
      <c r="U42">
        <v>9.2483709615627414E-3</v>
      </c>
      <c r="V42">
        <v>5.4383103030556171E-3</v>
      </c>
      <c r="W42">
        <v>4.0302103391273332E-3</v>
      </c>
      <c r="X42">
        <v>1.0899343691374618E-2</v>
      </c>
      <c r="Y42">
        <v>9.9853164533690534E-3</v>
      </c>
      <c r="Z42">
        <v>1.5240694940679112E-2</v>
      </c>
      <c r="AA42">
        <v>9.6093909855191253E-3</v>
      </c>
      <c r="AB42">
        <v>9.6392595969110751E-3</v>
      </c>
      <c r="AC42">
        <v>2.3421978322801639E-3</v>
      </c>
      <c r="AD42">
        <v>7.5352282919416147E-3</v>
      </c>
      <c r="AE42">
        <v>9.6093909855191253E-3</v>
      </c>
    </row>
    <row r="43" spans="1:31" x14ac:dyDescent="0.3">
      <c r="A43" s="3">
        <v>440</v>
      </c>
      <c r="B43">
        <v>6.9766895229040381E-3</v>
      </c>
      <c r="C43">
        <v>6.5757962682204546E-3</v>
      </c>
      <c r="D43">
        <v>5.3666554681092811E-3</v>
      </c>
      <c r="E43">
        <v>5.6698916902156267E-3</v>
      </c>
      <c r="F43">
        <v>5.234508380706205E-3</v>
      </c>
      <c r="G43">
        <v>3.5664614049658165E-3</v>
      </c>
      <c r="H43">
        <v>2.9818286469530456E-3</v>
      </c>
      <c r="I43">
        <v>2.811088167745464E-3</v>
      </c>
      <c r="J43">
        <v>4.1317872968977924E-3</v>
      </c>
      <c r="K43">
        <v>1.6334702953612043E-2</v>
      </c>
      <c r="L43" s="7">
        <v>3.1036030050817787E-3</v>
      </c>
      <c r="M43">
        <v>3.5955820395849776E-3</v>
      </c>
      <c r="N43">
        <v>3.4202486556154724E-3</v>
      </c>
      <c r="O43">
        <v>3.7337804583749898E-3</v>
      </c>
      <c r="P43">
        <v>2.2254560949415232E-3</v>
      </c>
      <c r="Q43">
        <v>2.3941418988591319E-3</v>
      </c>
      <c r="R43">
        <v>2.2254560949415232E-3</v>
      </c>
      <c r="S43">
        <v>4.3427438215229534E-3</v>
      </c>
      <c r="T43">
        <v>1.9338792659457709E-3</v>
      </c>
      <c r="U43">
        <v>9.2626804719354583E-3</v>
      </c>
      <c r="V43">
        <v>5.4786215575671508E-3</v>
      </c>
      <c r="W43">
        <v>4.032444113740933E-3</v>
      </c>
      <c r="X43">
        <v>1.0945751141063114E-2</v>
      </c>
      <c r="Y43">
        <v>1.001310380007879E-2</v>
      </c>
      <c r="Z43">
        <v>1.5287652347516747E-2</v>
      </c>
      <c r="AA43">
        <v>9.642024829088729E-3</v>
      </c>
      <c r="AB43">
        <v>9.6697046800861171E-3</v>
      </c>
      <c r="AC43">
        <v>2.3604004150750133E-3</v>
      </c>
      <c r="AD43">
        <v>7.5523470543758025E-3</v>
      </c>
      <c r="AE43">
        <v>9.642024829088729E-3</v>
      </c>
    </row>
    <row r="44" spans="1:31" x14ac:dyDescent="0.3">
      <c r="A44" s="3">
        <v>441</v>
      </c>
      <c r="B44">
        <v>7.0391131672290297E-3</v>
      </c>
      <c r="C44">
        <v>6.634243117040594E-3</v>
      </c>
      <c r="D44">
        <v>5.4166830695645167E-3</v>
      </c>
      <c r="E44">
        <v>5.7213043576727664E-3</v>
      </c>
      <c r="F44">
        <v>5.2738777343631976E-3</v>
      </c>
      <c r="G44">
        <v>3.5905442225759301E-3</v>
      </c>
      <c r="H44">
        <v>3.0045646245827284E-3</v>
      </c>
      <c r="I44">
        <v>2.8301754376732356E-3</v>
      </c>
      <c r="J44">
        <v>4.1356842115933658E-3</v>
      </c>
      <c r="K44">
        <v>1.6385579514414144E-2</v>
      </c>
      <c r="L44" s="7">
        <v>3.1325329563993073E-3</v>
      </c>
      <c r="M44">
        <v>3.6150995519757525E-3</v>
      </c>
      <c r="N44">
        <v>3.4368892640043291E-3</v>
      </c>
      <c r="O44">
        <v>3.7450253841882844E-3</v>
      </c>
      <c r="P44">
        <v>2.246949876273812E-3</v>
      </c>
      <c r="Q44">
        <v>2.4079046105656659E-3</v>
      </c>
      <c r="R44">
        <v>2.246949876273812E-3</v>
      </c>
      <c r="S44">
        <v>4.360772381434808E-3</v>
      </c>
      <c r="T44">
        <v>1.9764922616220979E-3</v>
      </c>
      <c r="U44">
        <v>9.2953224016293565E-3</v>
      </c>
      <c r="V44">
        <v>5.51796258272524E-3</v>
      </c>
      <c r="W44">
        <v>4.0360276486303241E-3</v>
      </c>
      <c r="X44">
        <v>1.0994134609093558E-2</v>
      </c>
      <c r="Y44">
        <v>1.0043145944588298E-2</v>
      </c>
      <c r="Z44">
        <v>1.5330936645321851E-2</v>
      </c>
      <c r="AA44">
        <v>9.6794313359645102E-3</v>
      </c>
      <c r="AB44">
        <v>9.7018964212837195E-3</v>
      </c>
      <c r="AC44">
        <v>2.3781424060391409E-3</v>
      </c>
      <c r="AD44">
        <v>7.562994266163036E-3</v>
      </c>
      <c r="AE44">
        <v>9.6794313359645102E-3</v>
      </c>
    </row>
    <row r="45" spans="1:31" x14ac:dyDescent="0.3">
      <c r="A45" s="3">
        <v>442</v>
      </c>
      <c r="B45">
        <v>7.0967112624829168E-3</v>
      </c>
      <c r="C45">
        <v>6.6876281865741781E-3</v>
      </c>
      <c r="D45">
        <v>5.4707429421294741E-3</v>
      </c>
      <c r="E45">
        <v>5.7682963199434294E-3</v>
      </c>
      <c r="F45">
        <v>5.3122410657684867E-3</v>
      </c>
      <c r="G45">
        <v>3.6262528042745367E-3</v>
      </c>
      <c r="H45">
        <v>3.0301619511081041E-3</v>
      </c>
      <c r="I45">
        <v>2.8459895659454838E-3</v>
      </c>
      <c r="J45">
        <v>4.1412885317390243E-3</v>
      </c>
      <c r="K45">
        <v>1.6421184121441973E-2</v>
      </c>
      <c r="L45" s="7">
        <v>3.1630559184285395E-3</v>
      </c>
      <c r="M45">
        <v>3.6361193242124275E-3</v>
      </c>
      <c r="N45">
        <v>3.4504848763852935E-3</v>
      </c>
      <c r="O45">
        <v>3.7534188782172009E-3</v>
      </c>
      <c r="P45">
        <v>2.2666705980288844E-3</v>
      </c>
      <c r="Q45">
        <v>2.426870841077634E-3</v>
      </c>
      <c r="R45">
        <v>2.2666705980288844E-3</v>
      </c>
      <c r="S45">
        <v>4.3625264413474849E-3</v>
      </c>
      <c r="T45">
        <v>2.026002376919891E-3</v>
      </c>
      <c r="U45">
        <v>9.372313119963515E-3</v>
      </c>
      <c r="V45">
        <v>5.5584438600414926E-3</v>
      </c>
      <c r="W45">
        <v>4.0757612523109566E-3</v>
      </c>
      <c r="X45">
        <v>1.105645835837351E-2</v>
      </c>
      <c r="Y45">
        <v>1.0079981151447537E-2</v>
      </c>
      <c r="Z45">
        <v>1.5352056902822904E-2</v>
      </c>
      <c r="AA45">
        <v>9.7215642338448795E-3</v>
      </c>
      <c r="AB45">
        <v>9.7517316918754992E-3</v>
      </c>
      <c r="AC45">
        <v>2.395416467557449E-3</v>
      </c>
      <c r="AD45">
        <v>7.5635228639038101E-3</v>
      </c>
      <c r="AE45">
        <v>9.7215642338448795E-3</v>
      </c>
    </row>
    <row r="46" spans="1:31" x14ac:dyDescent="0.3">
      <c r="A46" s="3">
        <v>443</v>
      </c>
      <c r="B46">
        <v>7.1590954036166755E-3</v>
      </c>
      <c r="C46">
        <v>6.7451041144834184E-3</v>
      </c>
      <c r="D46">
        <v>5.5233339932085259E-3</v>
      </c>
      <c r="E46">
        <v>5.8177818396495566E-3</v>
      </c>
      <c r="F46">
        <v>5.3558095302050461E-3</v>
      </c>
      <c r="G46">
        <v>3.6657865778958886E-3</v>
      </c>
      <c r="H46">
        <v>3.0552264969856062E-3</v>
      </c>
      <c r="I46">
        <v>2.8667716295321128E-3</v>
      </c>
      <c r="J46">
        <v>4.152187269276051E-3</v>
      </c>
      <c r="K46">
        <v>1.6462193672036298E-2</v>
      </c>
      <c r="L46" s="7">
        <v>3.1947915329443451E-3</v>
      </c>
      <c r="M46">
        <v>3.659634984774078E-3</v>
      </c>
      <c r="N46">
        <v>3.4686343330606836E-3</v>
      </c>
      <c r="O46">
        <v>3.7622329090317664E-3</v>
      </c>
      <c r="P46">
        <v>2.2879103374369753E-3</v>
      </c>
      <c r="Q46">
        <v>2.4473330664579861E-3</v>
      </c>
      <c r="R46">
        <v>2.2879103374369753E-3</v>
      </c>
      <c r="S46">
        <v>4.3706252970329056E-3</v>
      </c>
      <c r="T46">
        <v>2.0728184291509085E-3</v>
      </c>
      <c r="U46">
        <v>9.4424867402791001E-3</v>
      </c>
      <c r="V46">
        <v>5.5992390448323893E-3</v>
      </c>
      <c r="W46">
        <v>4.1202831439525051E-3</v>
      </c>
      <c r="X46">
        <v>1.1110125512606664E-2</v>
      </c>
      <c r="Y46">
        <v>1.012231590711523E-2</v>
      </c>
      <c r="Z46">
        <v>1.5377250713556737E-2</v>
      </c>
      <c r="AA46">
        <v>9.7594401963459077E-3</v>
      </c>
      <c r="AB46">
        <v>9.7941407972138728E-3</v>
      </c>
      <c r="AC46">
        <v>2.4162828010483007E-3</v>
      </c>
      <c r="AD46">
        <v>7.5797876194456139E-3</v>
      </c>
      <c r="AE46">
        <v>9.7594401963459077E-3</v>
      </c>
    </row>
    <row r="47" spans="1:31" x14ac:dyDescent="0.3">
      <c r="A47" s="3">
        <v>444</v>
      </c>
      <c r="B47">
        <v>7.2264609394417307E-3</v>
      </c>
      <c r="C47">
        <v>6.8068378745795681E-3</v>
      </c>
      <c r="D47">
        <v>5.5743962709042883E-3</v>
      </c>
      <c r="E47">
        <v>5.8698626946456561E-3</v>
      </c>
      <c r="F47">
        <v>5.4047955820823151E-3</v>
      </c>
      <c r="G47">
        <v>3.7093016737225469E-3</v>
      </c>
      <c r="H47">
        <v>3.079736516066342E-3</v>
      </c>
      <c r="I47">
        <v>2.8927244013030964E-3</v>
      </c>
      <c r="J47">
        <v>4.1685965228734816E-3</v>
      </c>
      <c r="K47">
        <v>1.6508828776138608E-2</v>
      </c>
      <c r="L47" s="7">
        <v>3.2277892959665841E-3</v>
      </c>
      <c r="M47">
        <v>3.6857484066535598E-3</v>
      </c>
      <c r="N47">
        <v>3.4915235052261906E-3</v>
      </c>
      <c r="O47">
        <v>3.7714846413987439E-3</v>
      </c>
      <c r="P47">
        <v>2.3107310952186163E-3</v>
      </c>
      <c r="Q47">
        <v>2.4693523477217587E-3</v>
      </c>
      <c r="R47">
        <v>2.3107310952186163E-3</v>
      </c>
      <c r="S47">
        <v>4.385327919747101E-3</v>
      </c>
      <c r="T47">
        <v>2.1168304565573233E-3</v>
      </c>
      <c r="U47">
        <v>9.5055650136773931E-3</v>
      </c>
      <c r="V47">
        <v>5.640360949647919E-3</v>
      </c>
      <c r="W47">
        <v>4.1697887638799053E-3</v>
      </c>
      <c r="X47">
        <v>1.1154782741382952E-2</v>
      </c>
      <c r="Y47">
        <v>1.0170374682971314E-2</v>
      </c>
      <c r="Z47">
        <v>1.5406684345002237E-2</v>
      </c>
      <c r="AA47">
        <v>9.79288547100313E-3</v>
      </c>
      <c r="AB47">
        <v>9.8288206285129919E-3</v>
      </c>
      <c r="AC47">
        <v>2.4408880298575123E-3</v>
      </c>
      <c r="AD47">
        <v>7.6124308249435873E-3</v>
      </c>
      <c r="AE47">
        <v>9.79288547100313E-3</v>
      </c>
    </row>
    <row r="48" spans="1:31" x14ac:dyDescent="0.3">
      <c r="A48" s="3">
        <v>445</v>
      </c>
      <c r="B48">
        <v>7.2878262764613866E-3</v>
      </c>
      <c r="C48">
        <v>6.8668838803834188E-3</v>
      </c>
      <c r="D48">
        <v>5.6301495548666891E-3</v>
      </c>
      <c r="E48">
        <v>5.9312565078090745E-3</v>
      </c>
      <c r="F48">
        <v>5.4520823353352349E-3</v>
      </c>
      <c r="G48">
        <v>3.743977070509922E-3</v>
      </c>
      <c r="H48">
        <v>3.1063476053581189E-3</v>
      </c>
      <c r="I48">
        <v>2.9178359385525219E-3</v>
      </c>
      <c r="J48">
        <v>4.1837240724909245E-3</v>
      </c>
      <c r="K48">
        <v>1.6551457637949369E-2</v>
      </c>
      <c r="L48" s="7">
        <v>3.2645458336783856E-3</v>
      </c>
      <c r="M48">
        <v>3.7128180531828901E-3</v>
      </c>
      <c r="N48">
        <v>3.515378123033994E-3</v>
      </c>
      <c r="O48">
        <v>3.7899901684302125E-3</v>
      </c>
      <c r="P48">
        <v>2.3367288552009627E-3</v>
      </c>
      <c r="Q48">
        <v>2.4931757439982153E-3</v>
      </c>
      <c r="R48">
        <v>2.3367288552009627E-3</v>
      </c>
      <c r="S48">
        <v>4.4143780460589744E-3</v>
      </c>
      <c r="T48">
        <v>2.1567098180627483E-3</v>
      </c>
      <c r="U48">
        <v>9.5651181561208377E-3</v>
      </c>
      <c r="V48">
        <v>5.6892046192278016E-3</v>
      </c>
      <c r="W48">
        <v>4.1931157324509001E-3</v>
      </c>
      <c r="X48">
        <v>1.1228030061082616E-2</v>
      </c>
      <c r="Y48">
        <v>1.0203624740783374E-2</v>
      </c>
      <c r="Z48">
        <v>1.5440433607672973E-2</v>
      </c>
      <c r="AA48">
        <v>9.8388479382441763E-3</v>
      </c>
      <c r="AB48">
        <v>9.8869738180807371E-3</v>
      </c>
      <c r="AC48">
        <v>2.4627563340974454E-3</v>
      </c>
      <c r="AD48">
        <v>7.6290296023611114E-3</v>
      </c>
      <c r="AE48">
        <v>9.8388479382441763E-3</v>
      </c>
    </row>
    <row r="49" spans="1:31" x14ac:dyDescent="0.3">
      <c r="A49" s="3">
        <v>446</v>
      </c>
      <c r="B49">
        <v>7.3486164921763228E-3</v>
      </c>
      <c r="C49">
        <v>6.9265917251865707E-3</v>
      </c>
      <c r="D49">
        <v>5.6858708236876701E-3</v>
      </c>
      <c r="E49">
        <v>5.9934350256850054E-3</v>
      </c>
      <c r="F49">
        <v>5.4989932355069349E-3</v>
      </c>
      <c r="G49">
        <v>3.7764357311896968E-3</v>
      </c>
      <c r="H49">
        <v>3.1329361265222391E-3</v>
      </c>
      <c r="I49">
        <v>2.9428116489060192E-3</v>
      </c>
      <c r="J49">
        <v>4.1988645922810359E-3</v>
      </c>
      <c r="K49">
        <v>1.6596648344223499E-2</v>
      </c>
      <c r="L49" s="7">
        <v>3.3020462502595539E-3</v>
      </c>
      <c r="M49">
        <v>3.7402464836291836E-3</v>
      </c>
      <c r="N49">
        <v>3.5392036489542197E-3</v>
      </c>
      <c r="O49">
        <v>3.8093181266531692E-3</v>
      </c>
      <c r="P49">
        <v>2.3637354606047588E-3</v>
      </c>
      <c r="Q49">
        <v>2.5166318202353454E-3</v>
      </c>
      <c r="R49">
        <v>2.3637354606047588E-3</v>
      </c>
      <c r="S49">
        <v>4.4445489663497437E-3</v>
      </c>
      <c r="T49">
        <v>2.1972362776148404E-3</v>
      </c>
      <c r="U49">
        <v>9.623250149509344E-3</v>
      </c>
      <c r="V49">
        <v>5.7381244915693007E-3</v>
      </c>
      <c r="W49">
        <v>4.21222286226488E-3</v>
      </c>
      <c r="X49">
        <v>1.1303910316133167E-2</v>
      </c>
      <c r="Y49">
        <v>1.023450169260668E-2</v>
      </c>
      <c r="Z49">
        <v>1.54759247430027E-2</v>
      </c>
      <c r="AA49">
        <v>9.8889416224593202E-3</v>
      </c>
      <c r="AB49">
        <v>9.9481526834614611E-3</v>
      </c>
      <c r="AC49">
        <v>2.4844878955158616E-3</v>
      </c>
      <c r="AD49">
        <v>7.6433211168680472E-3</v>
      </c>
      <c r="AE49">
        <v>9.8889416224593202E-3</v>
      </c>
    </row>
    <row r="50" spans="1:31" x14ac:dyDescent="0.3">
      <c r="A50" s="3">
        <v>447</v>
      </c>
      <c r="B50">
        <v>7.4145196089841579E-3</v>
      </c>
      <c r="C50">
        <v>6.9866542093043188E-3</v>
      </c>
      <c r="D50">
        <v>5.7346360768871204E-3</v>
      </c>
      <c r="E50">
        <v>6.0470146717637304E-3</v>
      </c>
      <c r="F50">
        <v>5.5460438723527218E-3</v>
      </c>
      <c r="G50">
        <v>3.8080145722086661E-3</v>
      </c>
      <c r="H50">
        <v>3.1563585468908592E-3</v>
      </c>
      <c r="I50">
        <v>2.9681651432552736E-3</v>
      </c>
      <c r="J50">
        <v>4.2159316151805957E-3</v>
      </c>
      <c r="K50">
        <v>1.6663348758113344E-2</v>
      </c>
      <c r="L50" s="7">
        <v>3.3387001257130853E-3</v>
      </c>
      <c r="M50">
        <v>3.7685010319658797E-3</v>
      </c>
      <c r="N50">
        <v>3.5614593404226132E-3</v>
      </c>
      <c r="O50">
        <v>3.8203642111531355E-3</v>
      </c>
      <c r="P50">
        <v>2.39236146248992E-3</v>
      </c>
      <c r="Q50">
        <v>2.5352319217593583E-3</v>
      </c>
      <c r="R50">
        <v>2.39236146248992E-3</v>
      </c>
      <c r="S50">
        <v>4.4609312005544268E-3</v>
      </c>
      <c r="T50">
        <v>2.2476925970216942E-3</v>
      </c>
      <c r="U50">
        <v>9.6777316487739844E-3</v>
      </c>
      <c r="V50">
        <v>5.7763860436395933E-3</v>
      </c>
      <c r="W50">
        <v>4.2431293920215454E-3</v>
      </c>
      <c r="X50">
        <v>1.1354768365791692E-2</v>
      </c>
      <c r="Y50">
        <v>1.0272139128527249E-2</v>
      </c>
      <c r="Z50">
        <v>1.5515897486375167E-2</v>
      </c>
      <c r="AA50">
        <v>9.9463765454395302E-3</v>
      </c>
      <c r="AB50">
        <v>9.9940946796202024E-3</v>
      </c>
      <c r="AC50">
        <v>2.5093231467504321E-3</v>
      </c>
      <c r="AD50">
        <v>7.6665581358267374E-3</v>
      </c>
      <c r="AE50">
        <v>9.9463765454395302E-3</v>
      </c>
    </row>
    <row r="51" spans="1:31" x14ac:dyDescent="0.3">
      <c r="A51" s="3">
        <v>448</v>
      </c>
      <c r="B51">
        <v>7.4798835512126212E-3</v>
      </c>
      <c r="C51">
        <v>7.0460716682996241E-3</v>
      </c>
      <c r="D51">
        <v>5.7842368175610422E-3</v>
      </c>
      <c r="E51">
        <v>6.1014437226680329E-3</v>
      </c>
      <c r="F51">
        <v>5.5890531408237382E-3</v>
      </c>
      <c r="G51">
        <v>3.8481495604421171E-3</v>
      </c>
      <c r="H51">
        <v>3.1808693010611714E-3</v>
      </c>
      <c r="I51">
        <v>2.9930027551047988E-3</v>
      </c>
      <c r="J51">
        <v>4.2242510712068113E-3</v>
      </c>
      <c r="K51">
        <v>1.6715197766151376E-2</v>
      </c>
      <c r="L51" s="7">
        <v>3.3736901080593635E-3</v>
      </c>
      <c r="M51">
        <v>3.7963682541710497E-3</v>
      </c>
      <c r="N51">
        <v>3.5829097066056624E-3</v>
      </c>
      <c r="O51">
        <v>3.8336348766429672E-3</v>
      </c>
      <c r="P51">
        <v>2.4187897572720989E-3</v>
      </c>
      <c r="Q51">
        <v>2.5544994297003218E-3</v>
      </c>
      <c r="R51">
        <v>2.4187897572720989E-3</v>
      </c>
      <c r="S51">
        <v>4.4730249042687856E-3</v>
      </c>
      <c r="T51">
        <v>2.29371979873639E-3</v>
      </c>
      <c r="U51">
        <v>9.7602163614723316E-3</v>
      </c>
      <c r="V51">
        <v>5.8185735915972136E-3</v>
      </c>
      <c r="W51">
        <v>4.2824383135647709E-3</v>
      </c>
      <c r="X51">
        <v>1.1411053942491143E-2</v>
      </c>
      <c r="Y51">
        <v>1.0312873718788564E-2</v>
      </c>
      <c r="Z51">
        <v>1.5546601153523656E-2</v>
      </c>
      <c r="AA51">
        <v>1.0001969100940316E-2</v>
      </c>
      <c r="AB51">
        <v>1.0040462285208244E-2</v>
      </c>
      <c r="AC51">
        <v>2.5329737870323616E-3</v>
      </c>
      <c r="AD51">
        <v>7.6688141271092939E-3</v>
      </c>
      <c r="AE51">
        <v>1.0001969100940316E-2</v>
      </c>
    </row>
    <row r="52" spans="1:31" x14ac:dyDescent="0.3">
      <c r="A52" s="3">
        <v>449</v>
      </c>
      <c r="B52">
        <v>7.5446145493696468E-3</v>
      </c>
      <c r="C52">
        <v>7.1047319238903214E-3</v>
      </c>
      <c r="D52">
        <v>5.8348183478789117E-3</v>
      </c>
      <c r="E52">
        <v>6.1568699009762733E-3</v>
      </c>
      <c r="F52">
        <v>5.6273181942461089E-3</v>
      </c>
      <c r="G52">
        <v>3.8983287214925692E-3</v>
      </c>
      <c r="H52">
        <v>3.2066576644769486E-3</v>
      </c>
      <c r="I52">
        <v>3.0172347657589894E-3</v>
      </c>
      <c r="J52">
        <v>4.2223016443817098E-3</v>
      </c>
      <c r="K52">
        <v>1.6749612515145968E-2</v>
      </c>
      <c r="L52" s="7">
        <v>3.4067268245840839E-3</v>
      </c>
      <c r="M52">
        <v>3.8237807891783413E-3</v>
      </c>
      <c r="N52">
        <v>3.6034146909320027E-3</v>
      </c>
      <c r="O52">
        <v>3.8495170067730754E-3</v>
      </c>
      <c r="P52">
        <v>2.4426381350203417E-3</v>
      </c>
      <c r="Q52">
        <v>2.5745504147394447E-3</v>
      </c>
      <c r="R52">
        <v>2.4426381350203417E-3</v>
      </c>
      <c r="S52">
        <v>4.4800842461032008E-3</v>
      </c>
      <c r="T52">
        <v>2.3345476014211609E-3</v>
      </c>
      <c r="U52">
        <v>9.8755744116798133E-3</v>
      </c>
      <c r="V52">
        <v>5.8653699173356099E-3</v>
      </c>
      <c r="W52">
        <v>4.3316109124226553E-3</v>
      </c>
      <c r="X52">
        <v>1.1473710963977762E-2</v>
      </c>
      <c r="Y52">
        <v>1.0357244098928145E-2</v>
      </c>
      <c r="Z52">
        <v>1.5566423731191825E-2</v>
      </c>
      <c r="AA52">
        <v>1.0055398877226127E-2</v>
      </c>
      <c r="AB52">
        <v>1.008732951925677E-2</v>
      </c>
      <c r="AC52">
        <v>2.5552337970655404E-3</v>
      </c>
      <c r="AD52">
        <v>7.646440216337258E-3</v>
      </c>
      <c r="AE52">
        <v>1.0055398877226127E-2</v>
      </c>
    </row>
    <row r="53" spans="1:31" x14ac:dyDescent="0.3">
      <c r="A53" s="3">
        <v>450</v>
      </c>
      <c r="B53">
        <v>7.610340696224043E-3</v>
      </c>
      <c r="C53">
        <v>7.16241966585746E-3</v>
      </c>
      <c r="D53">
        <v>5.8845531160545287E-3</v>
      </c>
      <c r="E53">
        <v>6.2112995130417792E-3</v>
      </c>
      <c r="F53">
        <v>5.6716953233792488E-3</v>
      </c>
      <c r="G53">
        <v>3.9512468785843184E-3</v>
      </c>
      <c r="H53">
        <v>3.2353768930616297E-3</v>
      </c>
      <c r="I53">
        <v>3.0443474314332812E-3</v>
      </c>
      <c r="J53">
        <v>4.2363336570325951E-3</v>
      </c>
      <c r="K53">
        <v>1.6776851358115186E-2</v>
      </c>
      <c r="L53" s="7">
        <v>3.4424803939959851E-3</v>
      </c>
      <c r="M53">
        <v>3.8511144569297103E-3</v>
      </c>
      <c r="N53">
        <v>3.6261712637665603E-3</v>
      </c>
      <c r="O53">
        <v>3.866933021016386E-3</v>
      </c>
      <c r="P53">
        <v>2.468165797583112E-3</v>
      </c>
      <c r="Q53">
        <v>2.5988577668749685E-3</v>
      </c>
      <c r="R53">
        <v>2.468165797583112E-3</v>
      </c>
      <c r="S53">
        <v>4.477330243849777E-3</v>
      </c>
      <c r="T53">
        <v>2.353935105787559E-3</v>
      </c>
      <c r="U53">
        <v>9.9756229961237581E-3</v>
      </c>
      <c r="V53">
        <v>5.9165629426577463E-3</v>
      </c>
      <c r="W53">
        <v>4.3722605922745083E-3</v>
      </c>
      <c r="X53">
        <v>1.1540766778665898E-2</v>
      </c>
      <c r="Y53">
        <v>1.0402182108499934E-2</v>
      </c>
      <c r="Z53">
        <v>1.5587007336699108E-2</v>
      </c>
      <c r="AA53">
        <v>1.0101227684278813E-2</v>
      </c>
      <c r="AB53">
        <v>1.0147679726822524E-2</v>
      </c>
      <c r="AC53">
        <v>2.5774307642873178E-3</v>
      </c>
      <c r="AD53">
        <v>7.6550464140139138E-3</v>
      </c>
      <c r="AE53">
        <v>1.0101227684278813E-2</v>
      </c>
    </row>
    <row r="54" spans="1:31" x14ac:dyDescent="0.3">
      <c r="A54" s="3">
        <v>451</v>
      </c>
      <c r="B54">
        <v>7.6762535134429436E-3</v>
      </c>
      <c r="C54">
        <v>7.2205182376514588E-3</v>
      </c>
      <c r="D54">
        <v>5.934988861291169E-3</v>
      </c>
      <c r="E54">
        <v>6.266719006074702E-3</v>
      </c>
      <c r="F54">
        <v>5.7188003373259948E-3</v>
      </c>
      <c r="G54">
        <v>4.0045276191899683E-3</v>
      </c>
      <c r="H54">
        <v>3.2647777434115324E-3</v>
      </c>
      <c r="I54">
        <v>3.0723809418314327E-3</v>
      </c>
      <c r="J54">
        <v>4.255466085688415E-3</v>
      </c>
      <c r="K54">
        <v>1.6800725883504491E-2</v>
      </c>
      <c r="L54" s="7">
        <v>3.4793575405729117E-3</v>
      </c>
      <c r="M54">
        <v>3.879017170942519E-3</v>
      </c>
      <c r="N54">
        <v>3.650474398212047E-3</v>
      </c>
      <c r="O54">
        <v>3.8845437359694155E-3</v>
      </c>
      <c r="P54">
        <v>2.4947452830834313E-3</v>
      </c>
      <c r="Q54">
        <v>2.6244271372724533E-3</v>
      </c>
      <c r="R54">
        <v>2.4947452830834313E-3</v>
      </c>
      <c r="S54">
        <v>4.4758701889636796E-3</v>
      </c>
      <c r="T54">
        <v>2.3661655575937341E-3</v>
      </c>
      <c r="U54">
        <v>1.0070104827507823E-2</v>
      </c>
      <c r="V54">
        <v>5.9702903958078687E-3</v>
      </c>
      <c r="W54">
        <v>4.4088603444436868E-3</v>
      </c>
      <c r="X54">
        <v>1.1607570121440388E-2</v>
      </c>
      <c r="Y54">
        <v>1.0447147389670536E-2</v>
      </c>
      <c r="Z54">
        <v>1.5607175974505453E-2</v>
      </c>
      <c r="AA54">
        <v>1.0144838195271707E-2</v>
      </c>
      <c r="AB54">
        <v>1.0209433150397094E-2</v>
      </c>
      <c r="AC54">
        <v>2.6001749940723629E-3</v>
      </c>
      <c r="AD54">
        <v>7.672914835649778E-3</v>
      </c>
      <c r="AE54">
        <v>1.0144838195271707E-2</v>
      </c>
    </row>
    <row r="55" spans="1:31" x14ac:dyDescent="0.3">
      <c r="A55" s="3">
        <v>452</v>
      </c>
      <c r="B55">
        <v>7.7415363495541871E-3</v>
      </c>
      <c r="C55">
        <v>7.2840324279438394E-3</v>
      </c>
      <c r="D55">
        <v>5.9929173201756008E-3</v>
      </c>
      <c r="E55">
        <v>6.3322908988654846E-3</v>
      </c>
      <c r="F55">
        <v>5.7748308847837262E-3</v>
      </c>
      <c r="G55">
        <v>4.0548510998244559E-3</v>
      </c>
      <c r="H55">
        <v>3.2933899811384052E-3</v>
      </c>
      <c r="I55">
        <v>3.1016693601937802E-3</v>
      </c>
      <c r="J55">
        <v>4.2814934677965783E-3</v>
      </c>
      <c r="K55">
        <v>1.6812813586634962E-2</v>
      </c>
      <c r="L55" s="7">
        <v>3.5194821819727988E-3</v>
      </c>
      <c r="M55">
        <v>3.9116936101170003E-3</v>
      </c>
      <c r="N55">
        <v>3.6824480226052714E-3</v>
      </c>
      <c r="O55">
        <v>3.9004307584971781E-3</v>
      </c>
      <c r="P55">
        <v>2.5262232539181063E-3</v>
      </c>
      <c r="Q55">
        <v>2.6510530097374578E-3</v>
      </c>
      <c r="R55">
        <v>2.5262232539181063E-3</v>
      </c>
      <c r="S55">
        <v>4.5059853746297618E-3</v>
      </c>
      <c r="T55">
        <v>2.3666016262078584E-3</v>
      </c>
      <c r="U55">
        <v>1.0152473368613463E-2</v>
      </c>
      <c r="V55">
        <v>6.0350674813360776E-3</v>
      </c>
      <c r="W55">
        <v>4.4310231507962879E-3</v>
      </c>
      <c r="X55">
        <v>1.1662870041293688E-2</v>
      </c>
      <c r="Y55">
        <v>1.0491112495009676E-2</v>
      </c>
      <c r="Z55">
        <v>1.5622350367275448E-2</v>
      </c>
      <c r="AA55">
        <v>1.0186848443779338E-2</v>
      </c>
      <c r="AB55">
        <v>1.0253541388993894E-2</v>
      </c>
      <c r="AC55">
        <v>2.6274826647053294E-3</v>
      </c>
      <c r="AD55">
        <v>7.6990926634612454E-3</v>
      </c>
      <c r="AE55">
        <v>1.0186848443779338E-2</v>
      </c>
    </row>
    <row r="56" spans="1:31" x14ac:dyDescent="0.3">
      <c r="A56" s="3">
        <v>453</v>
      </c>
      <c r="B56">
        <v>7.8076273517844567E-3</v>
      </c>
      <c r="C56">
        <v>7.3481249048972649E-3</v>
      </c>
      <c r="D56">
        <v>6.0504682282370983E-3</v>
      </c>
      <c r="E56">
        <v>6.39531866508628E-3</v>
      </c>
      <c r="F56">
        <v>5.8312629956969201E-3</v>
      </c>
      <c r="G56">
        <v>4.0899383702582221E-3</v>
      </c>
      <c r="H56">
        <v>3.3231057522283883E-3</v>
      </c>
      <c r="I56">
        <v>3.1300928265349942E-3</v>
      </c>
      <c r="J56">
        <v>4.3117300403996139E-3</v>
      </c>
      <c r="K56">
        <v>1.6831425857370384E-2</v>
      </c>
      <c r="L56" s="7">
        <v>3.5615055427049781E-3</v>
      </c>
      <c r="M56">
        <v>3.9434095885462666E-3</v>
      </c>
      <c r="N56">
        <v>3.7127411485303758E-3</v>
      </c>
      <c r="O56">
        <v>3.9177196011232519E-3</v>
      </c>
      <c r="P56">
        <v>2.5563174137940999E-3</v>
      </c>
      <c r="Q56">
        <v>2.6795383392054463E-3</v>
      </c>
      <c r="R56">
        <v>2.5563174137940999E-3</v>
      </c>
      <c r="S56">
        <v>4.5458851951818181E-3</v>
      </c>
      <c r="T56">
        <v>2.3711651650100188E-3</v>
      </c>
      <c r="U56">
        <v>1.0195595802009225E-2</v>
      </c>
      <c r="V56">
        <v>6.1018660725955806E-3</v>
      </c>
      <c r="W56">
        <v>4.4664262242078102E-3</v>
      </c>
      <c r="X56">
        <v>1.1730049301697449E-2</v>
      </c>
      <c r="Y56">
        <v>1.0533469009118616E-2</v>
      </c>
      <c r="Z56">
        <v>1.5658150001717733E-2</v>
      </c>
      <c r="AA56">
        <v>1.0229008590926614E-2</v>
      </c>
      <c r="AB56">
        <v>1.0303430430103086E-2</v>
      </c>
      <c r="AC56">
        <v>2.6534399217208377E-3</v>
      </c>
      <c r="AD56">
        <v>7.7394544031971508E-3</v>
      </c>
      <c r="AE56">
        <v>1.0229008590926614E-2</v>
      </c>
    </row>
    <row r="57" spans="1:31" x14ac:dyDescent="0.3">
      <c r="A57" s="3">
        <v>454</v>
      </c>
      <c r="B57">
        <v>7.8747469290753047E-3</v>
      </c>
      <c r="C57">
        <v>7.4129533830556591E-3</v>
      </c>
      <c r="D57">
        <v>6.1075386170694086E-3</v>
      </c>
      <c r="E57">
        <v>6.4551084520361821E-3</v>
      </c>
      <c r="F57">
        <v>5.888206187371613E-3</v>
      </c>
      <c r="G57">
        <v>4.1056341004365258E-3</v>
      </c>
      <c r="H57">
        <v>3.3542260203259663E-3</v>
      </c>
      <c r="I57">
        <v>3.15741544484931E-3</v>
      </c>
      <c r="J57">
        <v>4.347323764541576E-3</v>
      </c>
      <c r="K57">
        <v>1.6858342123239372E-2</v>
      </c>
      <c r="L57" s="7">
        <v>3.6059454553146199E-3</v>
      </c>
      <c r="M57">
        <v>3.9739031623907146E-3</v>
      </c>
      <c r="N57">
        <v>3.7408954582233266E-3</v>
      </c>
      <c r="O57">
        <v>3.9367925784199037E-3</v>
      </c>
      <c r="P57">
        <v>2.5846503597226796E-3</v>
      </c>
      <c r="Q57">
        <v>2.7103902503135958E-3</v>
      </c>
      <c r="R57">
        <v>2.5846503597226796E-3</v>
      </c>
      <c r="S57">
        <v>4.5982381874069313E-3</v>
      </c>
      <c r="T57">
        <v>2.3809818476878616E-3</v>
      </c>
      <c r="U57">
        <v>1.0188768643774231E-2</v>
      </c>
      <c r="V57">
        <v>6.1712374893312738E-3</v>
      </c>
      <c r="W57">
        <v>4.5186805466034125E-3</v>
      </c>
      <c r="X57">
        <v>1.1812347722801805E-2</v>
      </c>
      <c r="Y57">
        <v>1.0573778225298213E-2</v>
      </c>
      <c r="Z57">
        <v>1.5720199943742925E-2</v>
      </c>
      <c r="AA57">
        <v>1.0271359518160713E-2</v>
      </c>
      <c r="AB57">
        <v>1.0360676856228048E-2</v>
      </c>
      <c r="AC57">
        <v>2.6776784704959471E-3</v>
      </c>
      <c r="AD57">
        <v>7.7978683944732521E-3</v>
      </c>
      <c r="AE57">
        <v>1.0271359518160713E-2</v>
      </c>
    </row>
    <row r="58" spans="1:31" x14ac:dyDescent="0.3">
      <c r="A58" s="3">
        <v>455</v>
      </c>
      <c r="B58">
        <v>7.935501274801476E-3</v>
      </c>
      <c r="C58">
        <v>7.4748590999235906E-3</v>
      </c>
      <c r="D58">
        <v>6.1628547246964666E-3</v>
      </c>
      <c r="E58">
        <v>6.5135223573471882E-3</v>
      </c>
      <c r="F58">
        <v>5.9417948355648398E-3</v>
      </c>
      <c r="G58">
        <v>4.1314463442773007E-3</v>
      </c>
      <c r="H58">
        <v>3.3848090423182191E-3</v>
      </c>
      <c r="I58">
        <v>3.1862097138116185E-3</v>
      </c>
      <c r="J58">
        <v>4.3675091069686756E-3</v>
      </c>
      <c r="K58">
        <v>1.6879136168868186E-2</v>
      </c>
      <c r="L58" s="7">
        <v>3.6462385313991564E-3</v>
      </c>
      <c r="M58">
        <v>4.0045238957167537E-3</v>
      </c>
      <c r="N58">
        <v>3.7650254773392497E-3</v>
      </c>
      <c r="O58">
        <v>3.9522862756498842E-3</v>
      </c>
      <c r="P58">
        <v>2.6131944244634788E-3</v>
      </c>
      <c r="Q58">
        <v>2.7367508810302236E-3</v>
      </c>
      <c r="R58">
        <v>2.6131944244634788E-3</v>
      </c>
      <c r="S58">
        <v>4.6307915531236202E-3</v>
      </c>
      <c r="T58">
        <v>2.3771395109264712E-3</v>
      </c>
      <c r="U58">
        <v>1.0220694961820185E-2</v>
      </c>
      <c r="V58">
        <v>6.239987332233389E-3</v>
      </c>
      <c r="W58">
        <v>4.5612490181159756E-3</v>
      </c>
      <c r="X58">
        <v>1.1878857511946355E-2</v>
      </c>
      <c r="Y58">
        <v>1.0615063367141311E-2</v>
      </c>
      <c r="Z58">
        <v>1.5762339257585342E-2</v>
      </c>
      <c r="AA58">
        <v>1.0302919760733168E-2</v>
      </c>
      <c r="AB58">
        <v>1.0413800614917904E-2</v>
      </c>
      <c r="AC58">
        <v>2.7019635675404742E-3</v>
      </c>
      <c r="AD58">
        <v>7.8314731638594211E-3</v>
      </c>
      <c r="AE58">
        <v>1.0302919760733168E-2</v>
      </c>
    </row>
    <row r="59" spans="1:31" x14ac:dyDescent="0.3">
      <c r="A59" s="3">
        <v>456</v>
      </c>
      <c r="B59">
        <v>7.9952159895521693E-3</v>
      </c>
      <c r="C59">
        <v>7.5358732525218942E-3</v>
      </c>
      <c r="D59">
        <v>6.2175506674759943E-3</v>
      </c>
      <c r="E59">
        <v>6.5713125239021085E-3</v>
      </c>
      <c r="F59">
        <v>5.9939879210235518E-3</v>
      </c>
      <c r="G59">
        <v>4.1613890897979917E-3</v>
      </c>
      <c r="H59">
        <v>3.415091598058776E-3</v>
      </c>
      <c r="I59">
        <v>3.2152016362566524E-3</v>
      </c>
      <c r="J59">
        <v>4.3842423426092778E-3</v>
      </c>
      <c r="K59">
        <v>1.689739283962071E-2</v>
      </c>
      <c r="L59" s="7">
        <v>3.6852724683950656E-3</v>
      </c>
      <c r="M59">
        <v>4.0348844923493096E-3</v>
      </c>
      <c r="N59">
        <v>3.7883657305840032E-3</v>
      </c>
      <c r="O59">
        <v>3.9673014947750676E-3</v>
      </c>
      <c r="P59">
        <v>2.6415699763024767E-3</v>
      </c>
      <c r="Q59">
        <v>2.761873904168119E-3</v>
      </c>
      <c r="R59">
        <v>2.6415699763024767E-3</v>
      </c>
      <c r="S59">
        <v>4.6572884173615766E-3</v>
      </c>
      <c r="T59">
        <v>2.370151514693674E-3</v>
      </c>
      <c r="U59">
        <v>1.0264753206683451E-2</v>
      </c>
      <c r="V59">
        <v>6.3083068619522427E-3</v>
      </c>
      <c r="W59">
        <v>4.5996633254914553E-3</v>
      </c>
      <c r="X59">
        <v>1.1941454092061441E-2</v>
      </c>
      <c r="Y59">
        <v>1.0655755793705791E-2</v>
      </c>
      <c r="Z59">
        <v>1.57979724876165E-2</v>
      </c>
      <c r="AA59">
        <v>1.0332108608685669E-2</v>
      </c>
      <c r="AB59">
        <v>1.0465255856172037E-2</v>
      </c>
      <c r="AC59">
        <v>2.7260884156595552E-3</v>
      </c>
      <c r="AD59">
        <v>7.8586550091084163E-3</v>
      </c>
      <c r="AE59">
        <v>1.0332108608685669E-2</v>
      </c>
    </row>
    <row r="60" spans="1:31" x14ac:dyDescent="0.3">
      <c r="A60" s="3">
        <v>457</v>
      </c>
      <c r="B60">
        <v>8.0626857519376996E-3</v>
      </c>
      <c r="C60">
        <v>7.5967206200328354E-3</v>
      </c>
      <c r="D60">
        <v>6.2713811812964149E-3</v>
      </c>
      <c r="E60">
        <v>6.6271878403438289E-3</v>
      </c>
      <c r="F60">
        <v>6.0426390003218032E-3</v>
      </c>
      <c r="G60">
        <v>4.2013100085141423E-3</v>
      </c>
      <c r="H60">
        <v>3.4441142425185095E-3</v>
      </c>
      <c r="I60">
        <v>3.242016184408108E-3</v>
      </c>
      <c r="J60">
        <v>4.4113291498334489E-3</v>
      </c>
      <c r="K60">
        <v>1.6909271572716714E-2</v>
      </c>
      <c r="L60" s="7">
        <v>3.7241221426932767E-3</v>
      </c>
      <c r="M60">
        <v>4.0625620144198946E-3</v>
      </c>
      <c r="N60">
        <v>3.8154166383836184E-3</v>
      </c>
      <c r="O60">
        <v>3.9876326313960601E-3</v>
      </c>
      <c r="P60">
        <v>2.6678613588547563E-3</v>
      </c>
      <c r="Q60">
        <v>2.7879324206694345E-3</v>
      </c>
      <c r="R60">
        <v>2.6678613588547563E-3</v>
      </c>
      <c r="S60">
        <v>4.6825043356577513E-3</v>
      </c>
      <c r="T60">
        <v>2.3715722848275875E-3</v>
      </c>
      <c r="U60">
        <v>1.0313817369653738E-2</v>
      </c>
      <c r="V60">
        <v>6.3744245572237108E-3</v>
      </c>
      <c r="W60">
        <v>4.6267287417733026E-3</v>
      </c>
      <c r="X60">
        <v>1.2011276554751349E-2</v>
      </c>
      <c r="Y60">
        <v>1.0688490190394626E-2</v>
      </c>
      <c r="Z60">
        <v>1.5828576937811738E-2</v>
      </c>
      <c r="AA60">
        <v>1.0368963628759349E-2</v>
      </c>
      <c r="AB60">
        <v>1.0512777455557494E-2</v>
      </c>
      <c r="AC60">
        <v>2.7486458871928865E-3</v>
      </c>
      <c r="AD60">
        <v>7.894725458307477E-3</v>
      </c>
      <c r="AE60">
        <v>1.0368963628759349E-2</v>
      </c>
    </row>
    <row r="61" spans="1:31" x14ac:dyDescent="0.3">
      <c r="A61" s="3">
        <v>458</v>
      </c>
      <c r="B61">
        <v>8.1280743763088008E-3</v>
      </c>
      <c r="C61">
        <v>7.656583450052914E-3</v>
      </c>
      <c r="D61">
        <v>6.3250617255025676E-3</v>
      </c>
      <c r="E61">
        <v>6.6846189659674916E-3</v>
      </c>
      <c r="F61">
        <v>6.093935730046204E-3</v>
      </c>
      <c r="G61">
        <v>4.2313678621058379E-3</v>
      </c>
      <c r="H61">
        <v>3.4722372016964226E-3</v>
      </c>
      <c r="I61">
        <v>3.2695210906872156E-3</v>
      </c>
      <c r="J61">
        <v>4.4411819596188052E-3</v>
      </c>
      <c r="K61">
        <v>1.6928395337814612E-2</v>
      </c>
      <c r="L61" s="7">
        <v>3.7629414969391605E-3</v>
      </c>
      <c r="M61">
        <v>4.0922112054917713E-3</v>
      </c>
      <c r="N61">
        <v>3.8419759701760706E-3</v>
      </c>
      <c r="O61">
        <v>4.0056053145989257E-3</v>
      </c>
      <c r="P61">
        <v>2.6964946152123513E-3</v>
      </c>
      <c r="Q61">
        <v>2.8163430565859406E-3</v>
      </c>
      <c r="R61">
        <v>2.6964946152123513E-3</v>
      </c>
      <c r="S61">
        <v>4.7172576532129732E-3</v>
      </c>
      <c r="T61">
        <v>2.3769385778397182E-3</v>
      </c>
      <c r="U61">
        <v>1.0344334922103916E-2</v>
      </c>
      <c r="V61">
        <v>6.4403267233706365E-3</v>
      </c>
      <c r="W61">
        <v>4.6595976191764997E-3</v>
      </c>
      <c r="X61">
        <v>1.2074109784410999E-2</v>
      </c>
      <c r="Y61">
        <v>1.0725808420622835E-2</v>
      </c>
      <c r="Z61">
        <v>1.5860828826203224E-2</v>
      </c>
      <c r="AA61">
        <v>1.0402672382490846E-2</v>
      </c>
      <c r="AB61">
        <v>1.0559379995310434E-2</v>
      </c>
      <c r="AC61">
        <v>2.7714373023465231E-3</v>
      </c>
      <c r="AD61">
        <v>7.9351491728373268E-3</v>
      </c>
      <c r="AE61">
        <v>1.0402672382490846E-2</v>
      </c>
    </row>
    <row r="62" spans="1:31" x14ac:dyDescent="0.3">
      <c r="A62" s="3">
        <v>459</v>
      </c>
      <c r="B62">
        <v>8.1907042828468259E-3</v>
      </c>
      <c r="C62">
        <v>7.7151411954920817E-3</v>
      </c>
      <c r="D62">
        <v>6.3785434727781807E-3</v>
      </c>
      <c r="E62">
        <v>6.7441124432974474E-3</v>
      </c>
      <c r="F62">
        <v>6.1487394847541052E-3</v>
      </c>
      <c r="G62">
        <v>4.2483514200674427E-3</v>
      </c>
      <c r="H62">
        <v>3.4991675548030859E-3</v>
      </c>
      <c r="I62">
        <v>3.2979411228564659E-3</v>
      </c>
      <c r="J62">
        <v>4.4747013309387575E-3</v>
      </c>
      <c r="K62">
        <v>1.6957122982542924E-2</v>
      </c>
      <c r="L62" s="7">
        <v>3.8017206594877732E-3</v>
      </c>
      <c r="M62">
        <v>4.1244740043095505E-3</v>
      </c>
      <c r="N62">
        <v>3.8678836779590265E-3</v>
      </c>
      <c r="O62">
        <v>4.0204516758289288E-3</v>
      </c>
      <c r="P62">
        <v>2.7282322159165274E-3</v>
      </c>
      <c r="Q62">
        <v>2.8478716182388621E-3</v>
      </c>
      <c r="R62">
        <v>2.7282322159165274E-3</v>
      </c>
      <c r="S62">
        <v>4.7646535697860011E-3</v>
      </c>
      <c r="T62">
        <v>2.3875349825741364E-3</v>
      </c>
      <c r="U62">
        <v>1.0350267432701855E-2</v>
      </c>
      <c r="V62">
        <v>6.5059431881199122E-3</v>
      </c>
      <c r="W62">
        <v>4.7001594566707878E-3</v>
      </c>
      <c r="X62">
        <v>1.2127678216797985E-2</v>
      </c>
      <c r="Y62">
        <v>1.0769202895310219E-2</v>
      </c>
      <c r="Z62">
        <v>1.5895264528017643E-2</v>
      </c>
      <c r="AA62">
        <v>1.0432210504094338E-2</v>
      </c>
      <c r="AB62">
        <v>1.0604764246713303E-2</v>
      </c>
      <c r="AC62">
        <v>2.7945388288107965E-3</v>
      </c>
      <c r="AD62">
        <v>7.9813434948986899E-3</v>
      </c>
      <c r="AE62">
        <v>1.0432210504094338E-2</v>
      </c>
    </row>
    <row r="63" spans="1:31" x14ac:dyDescent="0.3">
      <c r="A63" s="3">
        <v>460</v>
      </c>
      <c r="B63">
        <v>8.2540861808038258E-3</v>
      </c>
      <c r="C63">
        <v>7.7763018758313833E-3</v>
      </c>
      <c r="D63">
        <v>6.4331325794811265E-3</v>
      </c>
      <c r="E63">
        <v>6.8007223616075559E-3</v>
      </c>
      <c r="F63">
        <v>6.1987266507722667E-3</v>
      </c>
      <c r="G63">
        <v>4.2732849659266802E-3</v>
      </c>
      <c r="H63">
        <v>3.5308414383466006E-3</v>
      </c>
      <c r="I63">
        <v>3.326232688166981E-3</v>
      </c>
      <c r="J63">
        <v>4.5010671943486111E-3</v>
      </c>
      <c r="K63">
        <v>1.6990423266978354E-2</v>
      </c>
      <c r="L63" s="7">
        <v>3.8421749272887127E-3</v>
      </c>
      <c r="M63">
        <v>4.1552815612066665E-3</v>
      </c>
      <c r="N63">
        <v>3.8937560303397337E-3</v>
      </c>
      <c r="O63">
        <v>4.0366279942107694E-3</v>
      </c>
      <c r="P63">
        <v>2.7567008514982586E-3</v>
      </c>
      <c r="Q63">
        <v>2.8740506335840142E-3</v>
      </c>
      <c r="R63">
        <v>2.7567008514982586E-3</v>
      </c>
      <c r="S63">
        <v>4.8056681115908398E-3</v>
      </c>
      <c r="T63">
        <v>2.401568085253747E-3</v>
      </c>
      <c r="U63">
        <v>1.0374755658102386E-2</v>
      </c>
      <c r="V63">
        <v>6.5727712277896351E-3</v>
      </c>
      <c r="W63">
        <v>4.734506816496906E-3</v>
      </c>
      <c r="X63">
        <v>1.2187548325532364E-2</v>
      </c>
      <c r="Y63">
        <v>1.0807190113285141E-2</v>
      </c>
      <c r="Z63">
        <v>1.5932111434930181E-2</v>
      </c>
      <c r="AA63">
        <v>1.0461256716421828E-2</v>
      </c>
      <c r="AB63">
        <v>1.0654033433748449E-2</v>
      </c>
      <c r="AC63">
        <v>2.8176725387118319E-3</v>
      </c>
      <c r="AD63">
        <v>8.0180288563491443E-3</v>
      </c>
      <c r="AE63">
        <v>1.0461256716421828E-2</v>
      </c>
    </row>
    <row r="64" spans="1:31" x14ac:dyDescent="0.3">
      <c r="A64" s="3">
        <v>461</v>
      </c>
      <c r="B64">
        <v>8.317343808101535E-3</v>
      </c>
      <c r="C64">
        <v>7.8378690291077847E-3</v>
      </c>
      <c r="D64">
        <v>6.4879586983265297E-3</v>
      </c>
      <c r="E64">
        <v>6.8568701322075732E-3</v>
      </c>
      <c r="F64">
        <v>6.2475212056289095E-3</v>
      </c>
      <c r="G64">
        <v>4.3008572824485627E-3</v>
      </c>
      <c r="H64">
        <v>3.5637457873364973E-3</v>
      </c>
      <c r="I64">
        <v>3.3544268169496895E-3</v>
      </c>
      <c r="J64">
        <v>4.5253740159902842E-3</v>
      </c>
      <c r="K64">
        <v>1.7024227550388845E-2</v>
      </c>
      <c r="L64" s="7">
        <v>3.8828558221808509E-3</v>
      </c>
      <c r="M64">
        <v>4.1853830057311777E-3</v>
      </c>
      <c r="N64">
        <v>3.9196070699335957E-3</v>
      </c>
      <c r="O64">
        <v>4.0532881371200587E-3</v>
      </c>
      <c r="P64">
        <v>2.7841922682998511E-3</v>
      </c>
      <c r="Q64">
        <v>2.8987408107040919E-3</v>
      </c>
      <c r="R64">
        <v>2.7841922682998511E-3</v>
      </c>
      <c r="S64">
        <v>4.8436640927452378E-3</v>
      </c>
      <c r="T64">
        <v>2.4169587329763301E-3</v>
      </c>
      <c r="U64">
        <v>1.0406758116286878E-2</v>
      </c>
      <c r="V64">
        <v>6.6395517954879581E-3</v>
      </c>
      <c r="W64">
        <v>4.7664080146237733E-3</v>
      </c>
      <c r="X64">
        <v>1.2249293793271098E-2</v>
      </c>
      <c r="Y64">
        <v>1.0843867335794642E-2</v>
      </c>
      <c r="Z64">
        <v>1.5968598468354314E-2</v>
      </c>
      <c r="AA64">
        <v>1.049043049151595E-2</v>
      </c>
      <c r="AB64">
        <v>1.0704507368260979E-2</v>
      </c>
      <c r="AC64">
        <v>2.8406311628311949E-3</v>
      </c>
      <c r="AD64">
        <v>8.0510715417030001E-3</v>
      </c>
      <c r="AE64">
        <v>1.049043049151595E-2</v>
      </c>
    </row>
    <row r="65" spans="1:31" x14ac:dyDescent="0.3">
      <c r="A65" s="3">
        <v>462</v>
      </c>
      <c r="B65">
        <v>8.3769438255473175E-3</v>
      </c>
      <c r="C65">
        <v>7.8952349499442024E-3</v>
      </c>
      <c r="D65">
        <v>6.5416454940548851E-3</v>
      </c>
      <c r="E65">
        <v>6.9175522293227374E-3</v>
      </c>
      <c r="F65">
        <v>6.2996364197038602E-3</v>
      </c>
      <c r="G65">
        <v>4.3297263304535082E-3</v>
      </c>
      <c r="H65">
        <v>3.5939454997081107E-3</v>
      </c>
      <c r="I65">
        <v>3.382045946599601E-3</v>
      </c>
      <c r="J65">
        <v>4.551702662788276E-3</v>
      </c>
      <c r="K65">
        <v>1.7048527465072974E-2</v>
      </c>
      <c r="L65" s="7">
        <v>3.9204795870900295E-3</v>
      </c>
      <c r="M65">
        <v>4.2129914315214559E-3</v>
      </c>
      <c r="N65">
        <v>3.9453555027506842E-3</v>
      </c>
      <c r="O65">
        <v>4.0705937537314392E-3</v>
      </c>
      <c r="P65">
        <v>2.8122406657212998E-3</v>
      </c>
      <c r="Q65">
        <v>2.9254581866129891E-3</v>
      </c>
      <c r="R65">
        <v>2.8122406657212998E-3</v>
      </c>
      <c r="S65">
        <v>4.8715146894482966E-3</v>
      </c>
      <c r="T65">
        <v>2.4351023532206972E-3</v>
      </c>
      <c r="U65">
        <v>1.045548974523893E-2</v>
      </c>
      <c r="V65">
        <v>6.7019838313435234E-3</v>
      </c>
      <c r="W65">
        <v>4.7934185181823146E-3</v>
      </c>
      <c r="X65">
        <v>1.2309880082254589E-2</v>
      </c>
      <c r="Y65">
        <v>1.0884564324416965E-2</v>
      </c>
      <c r="Z65">
        <v>1.5993747845374787E-2</v>
      </c>
      <c r="AA65">
        <v>1.0522464725605397E-2</v>
      </c>
      <c r="AB65">
        <v>1.0754758107061058E-2</v>
      </c>
      <c r="AC65">
        <v>2.8617167140091329E-3</v>
      </c>
      <c r="AD65">
        <v>8.0776446687091177E-3</v>
      </c>
      <c r="AE65">
        <v>1.0522464725605397E-2</v>
      </c>
    </row>
    <row r="66" spans="1:31" x14ac:dyDescent="0.3">
      <c r="A66" s="3">
        <v>463</v>
      </c>
      <c r="B66">
        <v>8.4395111503456129E-3</v>
      </c>
      <c r="C66">
        <v>7.9529069514477479E-3</v>
      </c>
      <c r="D66">
        <v>6.5963724657383867E-3</v>
      </c>
      <c r="E66">
        <v>6.9784352386410287E-3</v>
      </c>
      <c r="F66">
        <v>6.351371983594708E-3</v>
      </c>
      <c r="G66">
        <v>4.3608380315243011E-3</v>
      </c>
      <c r="H66">
        <v>3.6244121291346089E-3</v>
      </c>
      <c r="I66">
        <v>3.4102454187794171E-3</v>
      </c>
      <c r="J66">
        <v>4.5793373480603498E-3</v>
      </c>
      <c r="K66">
        <v>1.7070917422272704E-2</v>
      </c>
      <c r="L66" s="7">
        <v>3.9608640714971499E-3</v>
      </c>
      <c r="M66">
        <v>4.2439728969741446E-3</v>
      </c>
      <c r="N66">
        <v>3.9724754238516288E-3</v>
      </c>
      <c r="O66">
        <v>4.0884267641791497E-3</v>
      </c>
      <c r="P66">
        <v>2.8428387398759321E-3</v>
      </c>
      <c r="Q66">
        <v>2.9543550429439922E-3</v>
      </c>
      <c r="R66">
        <v>2.8428387398759321E-3</v>
      </c>
      <c r="S66">
        <v>4.905927916630832E-3</v>
      </c>
      <c r="T66">
        <v>2.4570663235018524E-3</v>
      </c>
      <c r="U66">
        <v>1.049752727399992E-2</v>
      </c>
      <c r="V66">
        <v>6.769296268994307E-3</v>
      </c>
      <c r="W66">
        <v>4.8275472839127073E-3</v>
      </c>
      <c r="X66">
        <v>1.2371733389994132E-2</v>
      </c>
      <c r="Y66">
        <v>1.0924468134736633E-2</v>
      </c>
      <c r="Z66">
        <v>1.602527248842308E-2</v>
      </c>
      <c r="AA66">
        <v>1.0553813597771395E-2</v>
      </c>
      <c r="AB66">
        <v>1.0804172196390585E-2</v>
      </c>
      <c r="AC66">
        <v>2.8856189410954199E-3</v>
      </c>
      <c r="AD66">
        <v>8.1102799741896801E-3</v>
      </c>
      <c r="AE66">
        <v>1.0553813597771395E-2</v>
      </c>
    </row>
    <row r="67" spans="1:31" x14ac:dyDescent="0.3">
      <c r="A67" s="3">
        <v>464</v>
      </c>
      <c r="B67">
        <v>8.5061761852973771E-3</v>
      </c>
      <c r="C67">
        <v>8.0110016357773216E-3</v>
      </c>
      <c r="D67">
        <v>6.6525358708837586E-3</v>
      </c>
      <c r="E67">
        <v>7.0395956981445899E-3</v>
      </c>
      <c r="F67">
        <v>6.4025832686598894E-3</v>
      </c>
      <c r="G67">
        <v>4.3950467296860248E-3</v>
      </c>
      <c r="H67">
        <v>3.6552473583035664E-3</v>
      </c>
      <c r="I67">
        <v>3.4392463163576731E-3</v>
      </c>
      <c r="J67">
        <v>4.6087756102728217E-3</v>
      </c>
      <c r="K67">
        <v>1.7090669819136838E-2</v>
      </c>
      <c r="L67" s="7">
        <v>4.0050609780680965E-3</v>
      </c>
      <c r="M67">
        <v>4.279612369579684E-3</v>
      </c>
      <c r="N67">
        <v>4.0014893049636112E-3</v>
      </c>
      <c r="O67">
        <v>4.1069880804008412E-3</v>
      </c>
      <c r="P67">
        <v>2.8769577961859126E-3</v>
      </c>
      <c r="Q67">
        <v>2.9862616579531421E-3</v>
      </c>
      <c r="R67">
        <v>2.8769577961859126E-3</v>
      </c>
      <c r="S67">
        <v>4.9494038239993095E-3</v>
      </c>
      <c r="T67">
        <v>2.4843060152623811E-3</v>
      </c>
      <c r="U67">
        <v>1.0530320569163729E-2</v>
      </c>
      <c r="V67">
        <v>6.843348309124201E-3</v>
      </c>
      <c r="W67">
        <v>4.8715060307375612E-3</v>
      </c>
      <c r="X67">
        <v>1.2435336390301553E-2</v>
      </c>
      <c r="Y67">
        <v>1.0963276603590732E-2</v>
      </c>
      <c r="Z67">
        <v>1.6065601070271697E-2</v>
      </c>
      <c r="AA67">
        <v>1.058421601775739E-2</v>
      </c>
      <c r="AB67">
        <v>1.0852430912641728E-2</v>
      </c>
      <c r="AC67">
        <v>2.9134108634837133E-3</v>
      </c>
      <c r="AD67">
        <v>8.1512868594682854E-3</v>
      </c>
      <c r="AE67">
        <v>1.058421601775739E-2</v>
      </c>
    </row>
    <row r="68" spans="1:31" x14ac:dyDescent="0.3">
      <c r="A68" s="3">
        <v>465</v>
      </c>
      <c r="B68">
        <v>8.5711206608688351E-3</v>
      </c>
      <c r="C68">
        <v>8.0761015026147697E-3</v>
      </c>
      <c r="D68">
        <v>6.7157865651616367E-3</v>
      </c>
      <c r="E68">
        <v>7.1042858385791273E-3</v>
      </c>
      <c r="F68">
        <v>6.4599225011799065E-3</v>
      </c>
      <c r="G68">
        <v>4.4233520367080942E-3</v>
      </c>
      <c r="H68">
        <v>3.6884718304978142E-3</v>
      </c>
      <c r="I68">
        <v>3.4691154233960227E-3</v>
      </c>
      <c r="J68">
        <v>4.6457162794978166E-3</v>
      </c>
      <c r="K68">
        <v>1.7119474080601025E-2</v>
      </c>
      <c r="L68" s="7">
        <v>4.0491366156350508E-3</v>
      </c>
      <c r="M68">
        <v>4.3143809729141039E-3</v>
      </c>
      <c r="N68">
        <v>4.0301404117504269E-3</v>
      </c>
      <c r="O68">
        <v>4.1254399333860662E-3</v>
      </c>
      <c r="P68">
        <v>2.909500068559607E-3</v>
      </c>
      <c r="Q68">
        <v>3.0160505640927566E-3</v>
      </c>
      <c r="R68">
        <v>2.909500068559607E-3</v>
      </c>
      <c r="S68">
        <v>4.9980461846075878E-3</v>
      </c>
      <c r="T68">
        <v>2.51600909770362E-3</v>
      </c>
      <c r="U68">
        <v>1.0554183923804462E-2</v>
      </c>
      <c r="V68">
        <v>6.9111304108747948E-3</v>
      </c>
      <c r="W68">
        <v>4.9122584384023197E-3</v>
      </c>
      <c r="X68">
        <v>1.250927167125019E-2</v>
      </c>
      <c r="Y68">
        <v>1.1005822877669833E-2</v>
      </c>
      <c r="Z68">
        <v>1.6112377667695469E-2</v>
      </c>
      <c r="AA68">
        <v>1.0614326153052715E-2</v>
      </c>
      <c r="AB68">
        <v>1.0913189896936635E-2</v>
      </c>
      <c r="AC68">
        <v>2.9382165601674168E-3</v>
      </c>
      <c r="AD68">
        <v>8.2033097094348917E-3</v>
      </c>
      <c r="AE68">
        <v>1.0614326153052715E-2</v>
      </c>
    </row>
    <row r="69" spans="1:31" x14ac:dyDescent="0.3">
      <c r="A69" s="3">
        <v>466</v>
      </c>
      <c r="B69">
        <v>8.6355709685133845E-3</v>
      </c>
      <c r="C69">
        <v>8.1432362445024772E-3</v>
      </c>
      <c r="D69">
        <v>6.7808877727879311E-3</v>
      </c>
      <c r="E69">
        <v>7.1693863762832492E-3</v>
      </c>
      <c r="F69">
        <v>6.5194653033890833E-3</v>
      </c>
      <c r="G69">
        <v>4.4500890532726744E-3</v>
      </c>
      <c r="H69">
        <v>3.7223702193627459E-3</v>
      </c>
      <c r="I69">
        <v>3.4991744288834703E-3</v>
      </c>
      <c r="J69">
        <v>4.6832424359982633E-3</v>
      </c>
      <c r="K69">
        <v>1.7151243762661712E-2</v>
      </c>
      <c r="L69" s="7">
        <v>4.0933363078627825E-3</v>
      </c>
      <c r="M69">
        <v>4.3489664803020422E-3</v>
      </c>
      <c r="N69">
        <v>4.058958836507612E-3</v>
      </c>
      <c r="O69">
        <v>4.1440552817800062E-3</v>
      </c>
      <c r="P69">
        <v>2.9414532438294329E-3</v>
      </c>
      <c r="Q69">
        <v>3.0453499329814505E-3</v>
      </c>
      <c r="R69">
        <v>2.9414532438294329E-3</v>
      </c>
      <c r="S69">
        <v>5.0480165117771205E-3</v>
      </c>
      <c r="T69">
        <v>2.5497932459223808E-3</v>
      </c>
      <c r="U69">
        <v>1.0575653843294919E-2</v>
      </c>
      <c r="V69">
        <v>6.9774457762630899E-3</v>
      </c>
      <c r="W69">
        <v>4.9521299849523831E-3</v>
      </c>
      <c r="X69">
        <v>1.2586175532513226E-2</v>
      </c>
      <c r="Y69">
        <v>1.104956132074961E-2</v>
      </c>
      <c r="Z69">
        <v>1.6161665558347582E-2</v>
      </c>
      <c r="AA69">
        <v>1.0645462632616762E-2</v>
      </c>
      <c r="AB69">
        <v>1.0977290119710088E-2</v>
      </c>
      <c r="AC69">
        <v>2.9624238520458966E-3</v>
      </c>
      <c r="AD69">
        <v>8.2569488831590009E-3</v>
      </c>
      <c r="AE69">
        <v>1.0645462632616762E-2</v>
      </c>
    </row>
    <row r="70" spans="1:31" x14ac:dyDescent="0.3">
      <c r="A70" s="3">
        <v>467</v>
      </c>
      <c r="B70">
        <v>8.7005184052574847E-3</v>
      </c>
      <c r="C70">
        <v>8.2085784092709377E-3</v>
      </c>
      <c r="D70">
        <v>6.8420701366309743E-3</v>
      </c>
      <c r="E70">
        <v>7.2273662770914512E-3</v>
      </c>
      <c r="F70">
        <v>6.5817222148509807E-3</v>
      </c>
      <c r="G70">
        <v>4.4798183351077419E-3</v>
      </c>
      <c r="H70">
        <v>3.7554538435013844E-3</v>
      </c>
      <c r="I70">
        <v>3.5283813411152365E-3</v>
      </c>
      <c r="J70">
        <v>4.7027334654251253E-3</v>
      </c>
      <c r="K70">
        <v>1.7184094697001464E-2</v>
      </c>
      <c r="L70" s="7">
        <v>4.1391775403517104E-3</v>
      </c>
      <c r="M70">
        <v>4.3844813545353915E-3</v>
      </c>
      <c r="N70">
        <v>4.0906273639098982E-3</v>
      </c>
      <c r="O70">
        <v>4.1646732646112641E-3</v>
      </c>
      <c r="P70">
        <v>2.9724846362725E-3</v>
      </c>
      <c r="Q70">
        <v>3.0764613436006973E-3</v>
      </c>
      <c r="R70">
        <v>2.9724846362725E-3</v>
      </c>
      <c r="S70">
        <v>5.0949176618441845E-3</v>
      </c>
      <c r="T70">
        <v>2.5903677533087909E-3</v>
      </c>
      <c r="U70">
        <v>1.060143661746827E-2</v>
      </c>
      <c r="V70">
        <v>7.0489506105676407E-3</v>
      </c>
      <c r="W70">
        <v>4.9933328315849334E-3</v>
      </c>
      <c r="X70">
        <v>1.2660104248358126E-2</v>
      </c>
      <c r="Y70">
        <v>1.1093419170550567E-2</v>
      </c>
      <c r="Z70">
        <v>1.621575701325563E-2</v>
      </c>
      <c r="AA70">
        <v>1.0687909853009608E-2</v>
      </c>
      <c r="AB70">
        <v>1.1035260839427984E-2</v>
      </c>
      <c r="AC70">
        <v>2.9901155727341615E-3</v>
      </c>
      <c r="AD70">
        <v>8.2917571040005168E-3</v>
      </c>
      <c r="AE70">
        <v>1.0687909853009608E-2</v>
      </c>
    </row>
    <row r="71" spans="1:31" x14ac:dyDescent="0.3">
      <c r="A71" s="3">
        <v>468</v>
      </c>
      <c r="B71">
        <v>8.7648537581982693E-3</v>
      </c>
      <c r="C71">
        <v>8.2717268380379794E-3</v>
      </c>
      <c r="D71">
        <v>6.8984706344045492E-3</v>
      </c>
      <c r="E71">
        <v>7.2858407390539882E-3</v>
      </c>
      <c r="F71">
        <v>6.6417266458622228E-3</v>
      </c>
      <c r="G71">
        <v>4.5127790645902999E-3</v>
      </c>
      <c r="H71">
        <v>3.7889453182822714E-3</v>
      </c>
      <c r="I71">
        <v>3.5576898998956009E-3</v>
      </c>
      <c r="J71">
        <v>4.728402197317824E-3</v>
      </c>
      <c r="K71">
        <v>1.7218618887570029E-2</v>
      </c>
      <c r="L71" s="7">
        <v>4.1836739780884537E-3</v>
      </c>
      <c r="M71">
        <v>4.4197948647372205E-3</v>
      </c>
      <c r="N71">
        <v>4.1213766115435011E-3</v>
      </c>
      <c r="O71">
        <v>4.1847728578211377E-3</v>
      </c>
      <c r="P71">
        <v>3.0039213941272878E-3</v>
      </c>
      <c r="Q71">
        <v>3.1066284735311463E-3</v>
      </c>
      <c r="R71">
        <v>3.0039213941272878E-3</v>
      </c>
      <c r="S71">
        <v>5.1365498847300382E-3</v>
      </c>
      <c r="T71">
        <v>2.6312064376369038E-3</v>
      </c>
      <c r="U71">
        <v>1.0633681889799974E-2</v>
      </c>
      <c r="V71">
        <v>7.1143669183320844E-3</v>
      </c>
      <c r="W71">
        <v>5.0324497806593692E-3</v>
      </c>
      <c r="X71">
        <v>1.2734661138317704E-2</v>
      </c>
      <c r="Y71">
        <v>1.1138097646317398E-2</v>
      </c>
      <c r="Z71">
        <v>1.6269010611676439E-2</v>
      </c>
      <c r="AA71">
        <v>1.0733037287068281E-2</v>
      </c>
      <c r="AB71">
        <v>1.1094903071378136E-2</v>
      </c>
      <c r="AC71">
        <v>3.0166633783235766E-3</v>
      </c>
      <c r="AD71">
        <v>8.3316634092899904E-3</v>
      </c>
      <c r="AE71">
        <v>1.0733037287068281E-2</v>
      </c>
    </row>
    <row r="72" spans="1:31" x14ac:dyDescent="0.3">
      <c r="A72" s="3">
        <v>469</v>
      </c>
      <c r="B72">
        <v>8.8283777442369812E-3</v>
      </c>
      <c r="C72">
        <v>8.3319672911752272E-3</v>
      </c>
      <c r="D72">
        <v>6.9485323794813885E-3</v>
      </c>
      <c r="E72">
        <v>7.3449707820815733E-3</v>
      </c>
      <c r="F72">
        <v>6.6987452306946889E-3</v>
      </c>
      <c r="G72">
        <v>4.5500233409544151E-3</v>
      </c>
      <c r="H72">
        <v>3.8229774322866032E-3</v>
      </c>
      <c r="I72">
        <v>3.5871331994496887E-3</v>
      </c>
      <c r="J72">
        <v>4.7622599766652361E-3</v>
      </c>
      <c r="K72">
        <v>1.7255361115465155E-2</v>
      </c>
      <c r="L72" s="7">
        <v>4.2263877809211401E-3</v>
      </c>
      <c r="M72">
        <v>4.4548414505251772E-3</v>
      </c>
      <c r="N72">
        <v>4.1509072790186143E-3</v>
      </c>
      <c r="O72">
        <v>4.20418528339336E-3</v>
      </c>
      <c r="P72">
        <v>3.035895496830171E-3</v>
      </c>
      <c r="Q72">
        <v>3.1355438825485383E-3</v>
      </c>
      <c r="R72">
        <v>3.035895496830171E-3</v>
      </c>
      <c r="S72">
        <v>5.1711977157710342E-3</v>
      </c>
      <c r="T72">
        <v>2.6723953100040187E-3</v>
      </c>
      <c r="U72">
        <v>1.0674493729457866E-2</v>
      </c>
      <c r="V72">
        <v>7.1717123885898749E-3</v>
      </c>
      <c r="W72">
        <v>5.0688017027381632E-3</v>
      </c>
      <c r="X72">
        <v>1.2810050724196732E-2</v>
      </c>
      <c r="Y72">
        <v>1.1183863928597137E-2</v>
      </c>
      <c r="Z72">
        <v>1.6321153563125797E-2</v>
      </c>
      <c r="AA72">
        <v>1.0781717562497932E-2</v>
      </c>
      <c r="AB72">
        <v>1.1156761028845464E-2</v>
      </c>
      <c r="AC72">
        <v>3.0416948313400972E-3</v>
      </c>
      <c r="AD72">
        <v>8.3783276404755941E-3</v>
      </c>
      <c r="AE72">
        <v>1.0781717562497932E-2</v>
      </c>
    </row>
    <row r="73" spans="1:31" x14ac:dyDescent="0.3">
      <c r="A73" s="3">
        <v>470</v>
      </c>
      <c r="B73">
        <v>8.8995832269895877E-3</v>
      </c>
      <c r="C73">
        <v>8.3950155506231725E-3</v>
      </c>
      <c r="D73">
        <v>7.0062235553988586E-3</v>
      </c>
      <c r="E73">
        <v>7.4081508482545938E-3</v>
      </c>
      <c r="F73">
        <v>6.7539008369313187E-3</v>
      </c>
      <c r="G73">
        <v>4.5816677782847164E-3</v>
      </c>
      <c r="H73">
        <v>3.85487352438835E-3</v>
      </c>
      <c r="I73">
        <v>3.6177149601280705E-3</v>
      </c>
      <c r="J73">
        <v>4.7869238269683629E-3</v>
      </c>
      <c r="K73">
        <v>1.7307503899838563E-2</v>
      </c>
      <c r="L73" s="7">
        <v>4.2714719195362212E-3</v>
      </c>
      <c r="M73">
        <v>4.4906030829303233E-3</v>
      </c>
      <c r="N73">
        <v>4.1810698253567594E-3</v>
      </c>
      <c r="O73">
        <v>4.2238069395738589E-3</v>
      </c>
      <c r="P73">
        <v>3.0685761577798351E-3</v>
      </c>
      <c r="Q73">
        <v>3.1638939018086613E-3</v>
      </c>
      <c r="R73">
        <v>3.0685761577798351E-3</v>
      </c>
      <c r="S73">
        <v>5.2141437734773734E-3</v>
      </c>
      <c r="T73">
        <v>2.7179671749448324E-3</v>
      </c>
      <c r="U73">
        <v>1.0721094493190695E-2</v>
      </c>
      <c r="V73">
        <v>7.227329501439235E-3</v>
      </c>
      <c r="W73">
        <v>5.1209651509026002E-3</v>
      </c>
      <c r="X73">
        <v>1.2884645240695691E-2</v>
      </c>
      <c r="Y73">
        <v>1.1230831390181965E-2</v>
      </c>
      <c r="Z73">
        <v>1.6370801984447531E-2</v>
      </c>
      <c r="AA73">
        <v>1.0822542916222928E-2</v>
      </c>
      <c r="AB73">
        <v>1.1214999749520602E-2</v>
      </c>
      <c r="AC73">
        <v>3.067732214933009E-3</v>
      </c>
      <c r="AD73">
        <v>8.4050764558252881E-3</v>
      </c>
      <c r="AE73">
        <v>1.0822542916222928E-2</v>
      </c>
    </row>
    <row r="74" spans="1:31" x14ac:dyDescent="0.3">
      <c r="A74" s="3">
        <v>471</v>
      </c>
      <c r="B74">
        <v>8.972058559848629E-3</v>
      </c>
      <c r="C74">
        <v>8.4590269836809576E-3</v>
      </c>
      <c r="D74">
        <v>7.0653160531580694E-3</v>
      </c>
      <c r="E74">
        <v>7.4719154166485854E-3</v>
      </c>
      <c r="F74">
        <v>6.8084766175913712E-3</v>
      </c>
      <c r="G74">
        <v>4.6127147774102867E-3</v>
      </c>
      <c r="H74">
        <v>3.8861381199465413E-3</v>
      </c>
      <c r="I74">
        <v>3.6485006305337487E-3</v>
      </c>
      <c r="J74">
        <v>4.8080176384281475E-3</v>
      </c>
      <c r="K74">
        <v>1.7360844112339624E-2</v>
      </c>
      <c r="L74" s="7">
        <v>4.3169147330058685E-3</v>
      </c>
      <c r="M74">
        <v>4.5263275997464471E-3</v>
      </c>
      <c r="N74">
        <v>4.2113228564359525E-3</v>
      </c>
      <c r="O74">
        <v>4.2434619159256587E-3</v>
      </c>
      <c r="P74">
        <v>3.1011727387753856E-3</v>
      </c>
      <c r="Q74">
        <v>3.1920156235292593E-3</v>
      </c>
      <c r="R74">
        <v>3.1011727387753856E-3</v>
      </c>
      <c r="S74">
        <v>5.2570796130485074E-3</v>
      </c>
      <c r="T74">
        <v>2.7622800478143295E-3</v>
      </c>
      <c r="U74">
        <v>1.077382677252072E-2</v>
      </c>
      <c r="V74">
        <v>7.2818366670000202E-3</v>
      </c>
      <c r="W74">
        <v>5.1758177945513033E-3</v>
      </c>
      <c r="X74">
        <v>1.2959368282101419E-2</v>
      </c>
      <c r="Y74">
        <v>1.1278043403261554E-2</v>
      </c>
      <c r="Z74">
        <v>1.6418421370209418E-2</v>
      </c>
      <c r="AA74">
        <v>1.0862903841897153E-2</v>
      </c>
      <c r="AB74">
        <v>1.127298204452856E-2</v>
      </c>
      <c r="AC74">
        <v>3.0939685465601469E-3</v>
      </c>
      <c r="AD74">
        <v>8.4251465353068385E-3</v>
      </c>
      <c r="AE74">
        <v>1.0862903841897153E-2</v>
      </c>
    </row>
    <row r="75" spans="1:31" x14ac:dyDescent="0.3">
      <c r="A75" s="3">
        <v>472</v>
      </c>
      <c r="B75">
        <v>9.0341309214260861E-3</v>
      </c>
      <c r="C75">
        <v>8.5237268981337121E-3</v>
      </c>
      <c r="D75">
        <v>7.1153368019458898E-3</v>
      </c>
      <c r="E75">
        <v>7.5294299129337692E-3</v>
      </c>
      <c r="F75">
        <v>6.8631287493346009E-3</v>
      </c>
      <c r="G75">
        <v>4.6543001646841145E-3</v>
      </c>
      <c r="H75">
        <v>3.917790045704291E-3</v>
      </c>
      <c r="I75">
        <v>3.6778858621318408E-3</v>
      </c>
      <c r="J75">
        <v>4.8231112144237103E-3</v>
      </c>
      <c r="K75">
        <v>1.7381191175367083E-2</v>
      </c>
      <c r="L75" s="7">
        <v>4.3588488763640111E-3</v>
      </c>
      <c r="M75">
        <v>4.5596858385072402E-3</v>
      </c>
      <c r="N75">
        <v>4.2405943839422828E-3</v>
      </c>
      <c r="O75">
        <v>4.2628221184061732E-3</v>
      </c>
      <c r="P75">
        <v>3.1310044872720094E-3</v>
      </c>
      <c r="Q75">
        <v>3.2196895645990099E-3</v>
      </c>
      <c r="R75">
        <v>3.1310044872720094E-3</v>
      </c>
      <c r="S75">
        <v>5.27633905572235E-3</v>
      </c>
      <c r="T75">
        <v>2.7828050657798861E-3</v>
      </c>
      <c r="U75">
        <v>1.0865289960644096E-2</v>
      </c>
      <c r="V75">
        <v>7.3312664806507348E-3</v>
      </c>
      <c r="W75">
        <v>5.20993517605183E-3</v>
      </c>
      <c r="X75">
        <v>1.3037507718537795E-2</v>
      </c>
      <c r="Y75">
        <v>1.1324042501768997E-2</v>
      </c>
      <c r="Z75">
        <v>1.6454869153137517E-2</v>
      </c>
      <c r="AA75">
        <v>1.092140942943293E-2</v>
      </c>
      <c r="AB75">
        <v>1.1338942760467612E-2</v>
      </c>
      <c r="AC75">
        <v>3.119136449909798E-3</v>
      </c>
      <c r="AD75">
        <v>8.4417097001403228E-3</v>
      </c>
      <c r="AE75">
        <v>1.092140942943293E-2</v>
      </c>
    </row>
    <row r="76" spans="1:31" x14ac:dyDescent="0.3">
      <c r="A76" s="3">
        <v>473</v>
      </c>
      <c r="B76">
        <v>9.0987754286664044E-3</v>
      </c>
      <c r="C76">
        <v>8.5870360474156852E-3</v>
      </c>
      <c r="D76">
        <v>7.1691101651742183E-3</v>
      </c>
      <c r="E76">
        <v>7.588500207068704E-3</v>
      </c>
      <c r="F76">
        <v>6.9179835234077225E-3</v>
      </c>
      <c r="G76">
        <v>4.6969325749444645E-3</v>
      </c>
      <c r="H76">
        <v>3.9498337306942679E-3</v>
      </c>
      <c r="I76">
        <v>3.7074505592034519E-3</v>
      </c>
      <c r="J76">
        <v>4.8377742374337424E-3</v>
      </c>
      <c r="K76">
        <v>1.7362915233067499E-2</v>
      </c>
      <c r="L76" s="7">
        <v>4.4010117725466757E-3</v>
      </c>
      <c r="M76">
        <v>4.593048699511838E-3</v>
      </c>
      <c r="N76">
        <v>4.2690764199671653E-3</v>
      </c>
      <c r="O76">
        <v>4.2815553727456618E-3</v>
      </c>
      <c r="P76">
        <v>3.1620317884322882E-3</v>
      </c>
      <c r="Q76">
        <v>3.2469492828959721E-3</v>
      </c>
      <c r="R76">
        <v>3.1620317884322882E-3</v>
      </c>
      <c r="S76">
        <v>5.2940682282972967E-3</v>
      </c>
      <c r="T76">
        <v>2.8046354192372172E-3</v>
      </c>
      <c r="U76">
        <v>1.0954636537278538E-2</v>
      </c>
      <c r="V76">
        <v>7.3806520978871191E-3</v>
      </c>
      <c r="W76">
        <v>5.2473406288005304E-3</v>
      </c>
      <c r="X76">
        <v>1.3108966230356943E-2</v>
      </c>
      <c r="Y76">
        <v>1.1371334522999904E-2</v>
      </c>
      <c r="Z76">
        <v>1.6489898472589092E-2</v>
      </c>
      <c r="AA76">
        <v>1.0975857510324434E-2</v>
      </c>
      <c r="AB76">
        <v>1.140025836721017E-2</v>
      </c>
      <c r="AC76">
        <v>3.1437500085768535E-3</v>
      </c>
      <c r="AD76">
        <v>8.4545460126760133E-3</v>
      </c>
      <c r="AE76">
        <v>1.0975857510324434E-2</v>
      </c>
    </row>
    <row r="77" spans="1:31" x14ac:dyDescent="0.3">
      <c r="A77" s="3">
        <v>474</v>
      </c>
      <c r="B77">
        <v>9.1666935758412758E-3</v>
      </c>
      <c r="C77">
        <v>8.6485751319348419E-3</v>
      </c>
      <c r="D77">
        <v>7.2276595831450097E-3</v>
      </c>
      <c r="E77">
        <v>7.6495506075578675E-3</v>
      </c>
      <c r="F77">
        <v>6.9730962059007069E-3</v>
      </c>
      <c r="G77">
        <v>4.740897559914933E-3</v>
      </c>
      <c r="H77">
        <v>3.9823760183434424E-3</v>
      </c>
      <c r="I77">
        <v>3.737243666877724E-3</v>
      </c>
      <c r="J77">
        <v>4.8518892839167355E-3</v>
      </c>
      <c r="K77">
        <v>1.7295482738533496E-2</v>
      </c>
      <c r="L77" s="7">
        <v>4.4434658086878222E-3</v>
      </c>
      <c r="M77">
        <v>4.6264174433721852E-3</v>
      </c>
      <c r="N77">
        <v>4.2965536486520243E-3</v>
      </c>
      <c r="O77">
        <v>4.2994906930874811E-3</v>
      </c>
      <c r="P77">
        <v>3.1945807020735818E-3</v>
      </c>
      <c r="Q77">
        <v>3.273681808573022E-3</v>
      </c>
      <c r="R77">
        <v>3.1945807020735818E-3</v>
      </c>
      <c r="S77">
        <v>5.3098497843827412E-3</v>
      </c>
      <c r="T77">
        <v>2.8281271087749892E-3</v>
      </c>
      <c r="U77">
        <v>1.1041289244745246E-2</v>
      </c>
      <c r="V77">
        <v>7.4299814651416279E-3</v>
      </c>
      <c r="W77">
        <v>5.2889308995014541E-3</v>
      </c>
      <c r="X77">
        <v>1.3171921747208715E-2</v>
      </c>
      <c r="Y77">
        <v>1.1420272082242493E-2</v>
      </c>
      <c r="Z77">
        <v>1.652312247488873E-2</v>
      </c>
      <c r="AA77">
        <v>1.1025141491850495E-2</v>
      </c>
      <c r="AB77">
        <v>1.1455662016793556E-2</v>
      </c>
      <c r="AC77">
        <v>3.1676580376478795E-3</v>
      </c>
      <c r="AD77">
        <v>8.4626390586508803E-3</v>
      </c>
      <c r="AE77">
        <v>1.1025141491850495E-2</v>
      </c>
    </row>
    <row r="78" spans="1:31" x14ac:dyDescent="0.3">
      <c r="A78" s="3">
        <v>475</v>
      </c>
      <c r="B78">
        <v>9.2401484439448567E-3</v>
      </c>
      <c r="C78">
        <v>8.7121389106714405E-3</v>
      </c>
      <c r="D78">
        <v>7.2862928793181111E-3</v>
      </c>
      <c r="E78">
        <v>7.7085597462587816E-3</v>
      </c>
      <c r="F78">
        <v>7.0240878627843943E-3</v>
      </c>
      <c r="G78">
        <v>4.7874886993866722E-3</v>
      </c>
      <c r="H78">
        <v>4.0164867949731339E-3</v>
      </c>
      <c r="I78">
        <v>3.7674772833023872E-3</v>
      </c>
      <c r="J78">
        <v>4.8704500066574091E-3</v>
      </c>
      <c r="K78">
        <v>1.725439126635361E-2</v>
      </c>
      <c r="L78" s="7">
        <v>4.4855355904262163E-3</v>
      </c>
      <c r="M78">
        <v>4.659537561107918E-3</v>
      </c>
      <c r="N78">
        <v>4.3263964628766517E-3</v>
      </c>
      <c r="O78">
        <v>4.318674922617588E-3</v>
      </c>
      <c r="P78">
        <v>3.2281095474781824E-3</v>
      </c>
      <c r="Q78">
        <v>3.3007282354709155E-3</v>
      </c>
      <c r="R78">
        <v>3.2281095474781824E-3</v>
      </c>
      <c r="S78">
        <v>5.3323061464130659E-3</v>
      </c>
      <c r="T78">
        <v>2.8525152983149395E-3</v>
      </c>
      <c r="U78">
        <v>1.1126872741856191E-2</v>
      </c>
      <c r="V78">
        <v>7.48068500978534E-3</v>
      </c>
      <c r="W78">
        <v>5.3189015959231988E-3</v>
      </c>
      <c r="X78">
        <v>1.3240579931950889E-2</v>
      </c>
      <c r="Y78">
        <v>1.1465387743721512E-2</v>
      </c>
      <c r="Z78">
        <v>1.6554018566430038E-2</v>
      </c>
      <c r="AA78">
        <v>1.1073635398323223E-2</v>
      </c>
      <c r="AB78">
        <v>1.1516725441836836E-2</v>
      </c>
      <c r="AC78">
        <v>3.1922418130312176E-3</v>
      </c>
      <c r="AD78">
        <v>8.4746047024488041E-3</v>
      </c>
      <c r="AE78">
        <v>1.1073635398323223E-2</v>
      </c>
    </row>
    <row r="79" spans="1:31" x14ac:dyDescent="0.3">
      <c r="A79" s="3">
        <v>476</v>
      </c>
      <c r="B79">
        <v>9.3147922744778767E-3</v>
      </c>
      <c r="C79">
        <v>8.7766051325989108E-3</v>
      </c>
      <c r="D79">
        <v>7.3452647285635123E-3</v>
      </c>
      <c r="E79">
        <v>7.7672368718914222E-3</v>
      </c>
      <c r="F79">
        <v>7.0742249092822038E-3</v>
      </c>
      <c r="G79">
        <v>4.8343028931249867E-3</v>
      </c>
      <c r="H79">
        <v>4.0506213210025881E-3</v>
      </c>
      <c r="I79">
        <v>3.7977388688351242E-3</v>
      </c>
      <c r="J79">
        <v>4.890162711970336E-3</v>
      </c>
      <c r="K79">
        <v>1.7222676562644083E-2</v>
      </c>
      <c r="L79" s="7">
        <v>4.5274335833894001E-3</v>
      </c>
      <c r="M79">
        <v>4.6927663890036601E-3</v>
      </c>
      <c r="N79">
        <v>4.3565323485676502E-3</v>
      </c>
      <c r="O79">
        <v>4.3375676274203306E-3</v>
      </c>
      <c r="P79">
        <v>3.2616516328451213E-3</v>
      </c>
      <c r="Q79">
        <v>3.3278060298193098E-3</v>
      </c>
      <c r="R79">
        <v>3.2616516328451213E-3</v>
      </c>
      <c r="S79">
        <v>5.3560861160221618E-3</v>
      </c>
      <c r="T79">
        <v>2.8748540278710644E-3</v>
      </c>
      <c r="U79">
        <v>1.1209960172753847E-2</v>
      </c>
      <c r="V79">
        <v>7.5320033904766161E-3</v>
      </c>
      <c r="W79">
        <v>5.3470813315000245E-3</v>
      </c>
      <c r="X79">
        <v>1.3310272569536041E-2</v>
      </c>
      <c r="Y79">
        <v>1.1509195981157258E-2</v>
      </c>
      <c r="Z79">
        <v>1.6583862062122728E-2</v>
      </c>
      <c r="AA79">
        <v>1.1122114603348228E-2</v>
      </c>
      <c r="AB79">
        <v>1.1578487765151108E-2</v>
      </c>
      <c r="AC79">
        <v>3.2168084280999256E-3</v>
      </c>
      <c r="AD79">
        <v>8.486021541405056E-3</v>
      </c>
      <c r="AE79">
        <v>1.1122114603348228E-2</v>
      </c>
    </row>
    <row r="80" spans="1:31" x14ac:dyDescent="0.3">
      <c r="A80" s="3">
        <v>477</v>
      </c>
      <c r="B80">
        <v>9.3867031417605509E-3</v>
      </c>
      <c r="C80">
        <v>8.8435014421943056E-3</v>
      </c>
      <c r="D80">
        <v>7.4065458086728002E-3</v>
      </c>
      <c r="E80">
        <v>7.8277013320554971E-3</v>
      </c>
      <c r="F80">
        <v>7.1266186436976789E-3</v>
      </c>
      <c r="G80">
        <v>4.8773209430292416E-3</v>
      </c>
      <c r="H80">
        <v>4.0816857842261543E-3</v>
      </c>
      <c r="I80">
        <v>3.8272944234031881E-3</v>
      </c>
      <c r="J80">
        <v>4.9091279591006497E-3</v>
      </c>
      <c r="K80">
        <v>1.7205241687463377E-2</v>
      </c>
      <c r="L80" s="7">
        <v>4.5688665746118663E-3</v>
      </c>
      <c r="M80">
        <v>4.7273066770655934E-3</v>
      </c>
      <c r="N80">
        <v>4.3839245044938972E-3</v>
      </c>
      <c r="O80">
        <v>4.3517392703457721E-3</v>
      </c>
      <c r="P80">
        <v>3.2932639438613426E-3</v>
      </c>
      <c r="Q80">
        <v>3.3544645863650127E-3</v>
      </c>
      <c r="R80">
        <v>3.2932639438613426E-3</v>
      </c>
      <c r="S80">
        <v>5.3757665323314495E-3</v>
      </c>
      <c r="T80">
        <v>2.880309085062665E-3</v>
      </c>
      <c r="U80">
        <v>1.1276954647199321E-2</v>
      </c>
      <c r="V80">
        <v>7.5849882532245021E-3</v>
      </c>
      <c r="W80">
        <v>5.3861610035778797E-3</v>
      </c>
      <c r="X80">
        <v>1.3375755932845929E-2</v>
      </c>
      <c r="Y80">
        <v>1.1551321564145617E-2</v>
      </c>
      <c r="Z80">
        <v>1.6610801516494071E-2</v>
      </c>
      <c r="AA80">
        <v>1.1172120170089115E-2</v>
      </c>
      <c r="AB80">
        <v>1.1633668798339006E-2</v>
      </c>
      <c r="AC80">
        <v>3.2398515033606572E-3</v>
      </c>
      <c r="AD80">
        <v>8.4854038228627353E-3</v>
      </c>
      <c r="AE80">
        <v>1.1172120170089115E-2</v>
      </c>
    </row>
    <row r="81" spans="1:31" x14ac:dyDescent="0.3">
      <c r="A81" s="3">
        <v>478</v>
      </c>
      <c r="B81">
        <v>9.4554748030048034E-3</v>
      </c>
      <c r="C81">
        <v>8.9117293679271958E-3</v>
      </c>
      <c r="D81">
        <v>7.4674972465820196E-3</v>
      </c>
      <c r="E81">
        <v>7.8895785549490411E-3</v>
      </c>
      <c r="F81">
        <v>7.1783764371169739E-3</v>
      </c>
      <c r="G81">
        <v>4.9219845768938382E-3</v>
      </c>
      <c r="H81">
        <v>4.1136263378798981E-3</v>
      </c>
      <c r="I81">
        <v>3.8563042252183653E-3</v>
      </c>
      <c r="J81">
        <v>4.9270154419756001E-3</v>
      </c>
      <c r="K81">
        <v>1.7205724827836055E-2</v>
      </c>
      <c r="L81" s="7">
        <v>4.6088085642939066E-3</v>
      </c>
      <c r="M81">
        <v>4.7603009834863447E-3</v>
      </c>
      <c r="N81">
        <v>4.4105744550610344E-3</v>
      </c>
      <c r="O81">
        <v>4.366493675354589E-3</v>
      </c>
      <c r="P81">
        <v>3.3244422964998624E-3</v>
      </c>
      <c r="Q81">
        <v>3.3813494585137982E-3</v>
      </c>
      <c r="R81">
        <v>3.3244422964998624E-3</v>
      </c>
      <c r="S81">
        <v>5.3932218315442381E-3</v>
      </c>
      <c r="T81">
        <v>2.881430995773811E-3</v>
      </c>
      <c r="U81">
        <v>1.1359092967085517E-2</v>
      </c>
      <c r="V81">
        <v>7.6336626526476679E-3</v>
      </c>
      <c r="W81">
        <v>5.4291298298066865E-3</v>
      </c>
      <c r="X81">
        <v>1.3434664154795287E-2</v>
      </c>
      <c r="Y81">
        <v>1.1593962952123206E-2</v>
      </c>
      <c r="Z81">
        <v>1.6634273245748444E-2</v>
      </c>
      <c r="AA81">
        <v>1.1219621892081869E-2</v>
      </c>
      <c r="AB81">
        <v>1.1691327683403299E-2</v>
      </c>
      <c r="AC81">
        <v>3.2622203055837043E-3</v>
      </c>
      <c r="AD81">
        <v>8.4898479879417545E-3</v>
      </c>
      <c r="AE81">
        <v>1.1219621892081869E-2</v>
      </c>
    </row>
    <row r="82" spans="1:31" x14ac:dyDescent="0.3">
      <c r="A82" s="3">
        <v>479</v>
      </c>
      <c r="B82">
        <v>9.5205613093343848E-3</v>
      </c>
      <c r="C82">
        <v>8.9815204952127994E-3</v>
      </c>
      <c r="D82">
        <v>7.5280617132128984E-3</v>
      </c>
      <c r="E82">
        <v>7.9531142384380513E-3</v>
      </c>
      <c r="F82">
        <v>7.2293876911059688E-3</v>
      </c>
      <c r="G82">
        <v>4.9685799832336177E-3</v>
      </c>
      <c r="H82">
        <v>4.1465953455168923E-3</v>
      </c>
      <c r="I82">
        <v>3.8846733607584144E-3</v>
      </c>
      <c r="J82">
        <v>4.9436377233333852E-3</v>
      </c>
      <c r="K82">
        <v>1.7227242160380095E-2</v>
      </c>
      <c r="L82" s="7">
        <v>4.647000247819796E-3</v>
      </c>
      <c r="M82">
        <v>4.7914804418935373E-3</v>
      </c>
      <c r="N82">
        <v>4.4363531210761722E-3</v>
      </c>
      <c r="O82">
        <v>4.3819321923743264E-3</v>
      </c>
      <c r="P82">
        <v>3.3551112197384705E-3</v>
      </c>
      <c r="Q82">
        <v>3.4085000055009843E-3</v>
      </c>
      <c r="R82">
        <v>3.3551112197384705E-3</v>
      </c>
      <c r="S82">
        <v>5.408065036774181E-3</v>
      </c>
      <c r="T82">
        <v>2.8774661693122499E-3</v>
      </c>
      <c r="U82">
        <v>1.1459008844662997E-2</v>
      </c>
      <c r="V82">
        <v>7.6772769429505087E-3</v>
      </c>
      <c r="W82">
        <v>5.4766641848213917E-3</v>
      </c>
      <c r="X82">
        <v>1.3485853732538805E-2</v>
      </c>
      <c r="Y82">
        <v>1.1637209850305547E-2</v>
      </c>
      <c r="Z82">
        <v>1.6653674167256809E-2</v>
      </c>
      <c r="AA82">
        <v>1.1264184318065942E-2</v>
      </c>
      <c r="AB82">
        <v>1.1751895351105102E-2</v>
      </c>
      <c r="AC82">
        <v>3.2837975698929481E-3</v>
      </c>
      <c r="AD82">
        <v>8.5002343642284327E-3</v>
      </c>
      <c r="AE82">
        <v>1.1264184318065942E-2</v>
      </c>
    </row>
    <row r="83" spans="1:31" x14ac:dyDescent="0.3">
      <c r="A83" s="3">
        <v>480</v>
      </c>
      <c r="B83">
        <v>9.5952017504775163E-3</v>
      </c>
      <c r="C83">
        <v>9.0509380573870427E-3</v>
      </c>
      <c r="D83">
        <v>7.5897791710015086E-3</v>
      </c>
      <c r="E83">
        <v>8.0150462235822218E-3</v>
      </c>
      <c r="F83">
        <v>7.2806097751547142E-3</v>
      </c>
      <c r="G83">
        <v>5.0083765755840302E-3</v>
      </c>
      <c r="H83">
        <v>4.1780190488663535E-3</v>
      </c>
      <c r="I83">
        <v>3.914351094477634E-3</v>
      </c>
      <c r="J83">
        <v>4.9603920094507242E-3</v>
      </c>
      <c r="K83">
        <v>1.7320533141309134E-2</v>
      </c>
      <c r="L83" s="7">
        <v>4.6857167809556972E-3</v>
      </c>
      <c r="M83">
        <v>4.8212045517002861E-3</v>
      </c>
      <c r="N83">
        <v>4.4618356531561168E-3</v>
      </c>
      <c r="O83">
        <v>4.3943204524478224E-3</v>
      </c>
      <c r="P83">
        <v>3.3836819731192852E-3</v>
      </c>
      <c r="Q83">
        <v>3.4329931024178325E-3</v>
      </c>
      <c r="R83">
        <v>3.3836819731192852E-3</v>
      </c>
      <c r="S83">
        <v>5.4265385785436391E-3</v>
      </c>
      <c r="T83">
        <v>2.8705736738006923E-3</v>
      </c>
      <c r="U83">
        <v>1.1539752455589117E-2</v>
      </c>
      <c r="V83">
        <v>7.7222173523900572E-3</v>
      </c>
      <c r="W83">
        <v>5.4955728380795084E-3</v>
      </c>
      <c r="X83">
        <v>1.3538723912437689E-2</v>
      </c>
      <c r="Y83">
        <v>1.166145432522853E-2</v>
      </c>
      <c r="Z83">
        <v>1.6664608735544661E-2</v>
      </c>
      <c r="AA83">
        <v>1.1299691439019719E-2</v>
      </c>
      <c r="AB83">
        <v>1.1793859874999849E-2</v>
      </c>
      <c r="AC83">
        <v>3.3048291638872024E-3</v>
      </c>
      <c r="AD83">
        <v>8.5228024864954996E-3</v>
      </c>
      <c r="AE83">
        <v>1.1299691439019719E-2</v>
      </c>
    </row>
    <row r="84" spans="1:31" x14ac:dyDescent="0.3">
      <c r="A84" s="3">
        <v>481</v>
      </c>
      <c r="B84">
        <v>9.671843848874262E-3</v>
      </c>
      <c r="C84">
        <v>9.1205461162250871E-3</v>
      </c>
      <c r="D84">
        <v>7.6511736183984339E-3</v>
      </c>
      <c r="E84">
        <v>8.0764022469532373E-3</v>
      </c>
      <c r="F84">
        <v>7.3310482399244559E-3</v>
      </c>
      <c r="G84">
        <v>5.0461795088164608E-3</v>
      </c>
      <c r="H84">
        <v>4.2093088724946227E-3</v>
      </c>
      <c r="I84">
        <v>3.9441112176767362E-3</v>
      </c>
      <c r="J84">
        <v>4.9771839216222954E-3</v>
      </c>
      <c r="K84">
        <v>1.7445519471525828E-2</v>
      </c>
      <c r="L84" s="7">
        <v>4.724342588814618E-3</v>
      </c>
      <c r="M84">
        <v>4.8503417515114219E-3</v>
      </c>
      <c r="N84">
        <v>4.4870376967972728E-3</v>
      </c>
      <c r="O84">
        <v>4.4060485850598175E-3</v>
      </c>
      <c r="P84">
        <v>3.4123876930716207E-3</v>
      </c>
      <c r="Q84">
        <v>3.4566200568811076E-3</v>
      </c>
      <c r="R84">
        <v>3.4123876930716207E-3</v>
      </c>
      <c r="S84">
        <v>5.445328820009406E-3</v>
      </c>
      <c r="T84">
        <v>2.8652209890670482E-3</v>
      </c>
      <c r="U84">
        <v>1.1617065729899003E-2</v>
      </c>
      <c r="V84">
        <v>7.7666490964911116E-3</v>
      </c>
      <c r="W84">
        <v>5.5114616215861363E-3</v>
      </c>
      <c r="X84">
        <v>1.3591045427508558E-2</v>
      </c>
      <c r="Y84">
        <v>1.1684504588327886E-2</v>
      </c>
      <c r="Z84">
        <v>1.6674711515888417E-2</v>
      </c>
      <c r="AA84">
        <v>1.133446491231483E-2</v>
      </c>
      <c r="AB84">
        <v>1.1834200435066158E-2</v>
      </c>
      <c r="AC84">
        <v>3.3258161503527221E-3</v>
      </c>
      <c r="AD84">
        <v>8.5488395293924317E-3</v>
      </c>
      <c r="AE84">
        <v>1.133446491231483E-2</v>
      </c>
    </row>
    <row r="85" spans="1:31" x14ac:dyDescent="0.3">
      <c r="A85" s="3">
        <v>482</v>
      </c>
      <c r="B85">
        <v>9.7461097276509631E-3</v>
      </c>
      <c r="C85">
        <v>9.1918980581332018E-3</v>
      </c>
      <c r="D85">
        <v>7.7088131941113521E-3</v>
      </c>
      <c r="E85">
        <v>8.1366830418901706E-3</v>
      </c>
      <c r="F85">
        <v>7.3763492686742642E-3</v>
      </c>
      <c r="G85">
        <v>5.0821767146649651E-3</v>
      </c>
      <c r="H85">
        <v>4.2421494379914198E-3</v>
      </c>
      <c r="I85">
        <v>3.9723678147628224E-3</v>
      </c>
      <c r="J85">
        <v>4.9940042436748397E-3</v>
      </c>
      <c r="K85">
        <v>1.7654981987346892E-2</v>
      </c>
      <c r="L85" s="7">
        <v>4.761605065213852E-3</v>
      </c>
      <c r="M85">
        <v>4.8781086467001846E-3</v>
      </c>
      <c r="N85">
        <v>4.5109715171434833E-3</v>
      </c>
      <c r="O85">
        <v>4.4184059721471807E-3</v>
      </c>
      <c r="P85">
        <v>3.4451446828163402E-3</v>
      </c>
      <c r="Q85">
        <v>3.4790075060233071E-3</v>
      </c>
      <c r="R85">
        <v>3.4451446828163402E-3</v>
      </c>
      <c r="S85">
        <v>5.460489342781108E-3</v>
      </c>
      <c r="T85">
        <v>2.8738232051530852E-3</v>
      </c>
      <c r="U85">
        <v>1.1702750060209495E-2</v>
      </c>
      <c r="V85">
        <v>7.8059196419814738E-3</v>
      </c>
      <c r="W85">
        <v>5.5527606757455258E-3</v>
      </c>
      <c r="X85">
        <v>1.3637415648183023E-2</v>
      </c>
      <c r="Y85">
        <v>1.1729401271658974E-2</v>
      </c>
      <c r="Z85">
        <v>1.6692706641307124E-2</v>
      </c>
      <c r="AA85">
        <v>1.1378638054146083E-2</v>
      </c>
      <c r="AB85">
        <v>1.1893134331032904E-2</v>
      </c>
      <c r="AC85">
        <v>3.3473671128397531E-3</v>
      </c>
      <c r="AD85">
        <v>8.5774779748314968E-3</v>
      </c>
      <c r="AE85">
        <v>1.1378638054146083E-2</v>
      </c>
    </row>
    <row r="86" spans="1:31" x14ac:dyDescent="0.3">
      <c r="A86" s="3">
        <v>483</v>
      </c>
      <c r="B86">
        <v>9.8232454944516944E-3</v>
      </c>
      <c r="C86">
        <v>9.2646843035911076E-3</v>
      </c>
      <c r="D86">
        <v>7.7738205443856406E-3</v>
      </c>
      <c r="E86">
        <v>8.2018072080514964E-3</v>
      </c>
      <c r="F86">
        <v>7.4265868143435507E-3</v>
      </c>
      <c r="G86">
        <v>5.1225871753753328E-3</v>
      </c>
      <c r="H86">
        <v>4.2753294676962442E-3</v>
      </c>
      <c r="I86">
        <v>4.0015558155244843E-3</v>
      </c>
      <c r="J86">
        <v>5.0093230096483971E-3</v>
      </c>
      <c r="K86">
        <v>1.7853671437485379E-2</v>
      </c>
      <c r="L86" s="7">
        <v>4.8000803053077287E-3</v>
      </c>
      <c r="M86">
        <v>4.9080122752337852E-3</v>
      </c>
      <c r="N86">
        <v>4.5361986908960296E-3</v>
      </c>
      <c r="O86">
        <v>4.4327478299131546E-3</v>
      </c>
      <c r="P86">
        <v>3.4794593721398726E-3</v>
      </c>
      <c r="Q86">
        <v>3.5052072261006874E-3</v>
      </c>
      <c r="R86">
        <v>3.4794593721398726E-3</v>
      </c>
      <c r="S86">
        <v>5.4701747077238738E-3</v>
      </c>
      <c r="T86">
        <v>2.8808044103252905E-3</v>
      </c>
      <c r="U86">
        <v>1.1781799842161858E-2</v>
      </c>
      <c r="V86">
        <v>7.8619389541497772E-3</v>
      </c>
      <c r="W86">
        <v>5.5908313640498468E-3</v>
      </c>
      <c r="X86">
        <v>1.3689842929617668E-2</v>
      </c>
      <c r="Y86">
        <v>1.1769511297937067E-2</v>
      </c>
      <c r="Z86">
        <v>1.6704557825431225E-2</v>
      </c>
      <c r="AA86">
        <v>1.1412382080971516E-2</v>
      </c>
      <c r="AB86">
        <v>1.1950577716022861E-2</v>
      </c>
      <c r="AC86">
        <v>3.3698771635052457E-3</v>
      </c>
      <c r="AD86">
        <v>8.5966967626312195E-3</v>
      </c>
      <c r="AE86">
        <v>1.1412382080971516E-2</v>
      </c>
    </row>
    <row r="87" spans="1:31" x14ac:dyDescent="0.3">
      <c r="A87" s="3">
        <v>484</v>
      </c>
      <c r="B87">
        <v>9.9034903066117924E-3</v>
      </c>
      <c r="C87">
        <v>9.3390243778946284E-3</v>
      </c>
      <c r="D87">
        <v>7.8468096504347475E-3</v>
      </c>
      <c r="E87">
        <v>8.2721783597059159E-3</v>
      </c>
      <c r="F87">
        <v>7.4821722533422721E-3</v>
      </c>
      <c r="G87">
        <v>5.167778662186053E-3</v>
      </c>
      <c r="H87">
        <v>4.308877250293097E-3</v>
      </c>
      <c r="I87">
        <v>4.0317528369346852E-3</v>
      </c>
      <c r="J87">
        <v>5.023015089869718E-3</v>
      </c>
      <c r="K87">
        <v>1.804069006646775E-2</v>
      </c>
      <c r="L87" s="7">
        <v>4.8398693727374686E-3</v>
      </c>
      <c r="M87">
        <v>4.9402306982242929E-3</v>
      </c>
      <c r="N87">
        <v>4.5628269975054392E-3</v>
      </c>
      <c r="O87">
        <v>4.4492395309142906E-3</v>
      </c>
      <c r="P87">
        <v>3.5154615693404521E-3</v>
      </c>
      <c r="Q87">
        <v>3.5355369063578457E-3</v>
      </c>
      <c r="R87">
        <v>3.5154615693404521E-3</v>
      </c>
      <c r="S87">
        <v>5.4739286516852946E-3</v>
      </c>
      <c r="T87">
        <v>2.8860295203408451E-3</v>
      </c>
      <c r="U87">
        <v>1.1853662196726249E-2</v>
      </c>
      <c r="V87">
        <v>7.9361027635525133E-3</v>
      </c>
      <c r="W87">
        <v>5.6254046560111773E-3</v>
      </c>
      <c r="X87">
        <v>1.3748832026875837E-2</v>
      </c>
      <c r="Y87">
        <v>1.1804435779074416E-2</v>
      </c>
      <c r="Z87">
        <v>1.6709753073152853E-2</v>
      </c>
      <c r="AA87">
        <v>1.1434827899873979E-2</v>
      </c>
      <c r="AB87">
        <v>1.2006406380787963E-2</v>
      </c>
      <c r="AC87">
        <v>3.3934262263640718E-3</v>
      </c>
      <c r="AD87">
        <v>8.60571092132165E-3</v>
      </c>
      <c r="AE87">
        <v>1.1434827899873979E-2</v>
      </c>
    </row>
    <row r="88" spans="1:31" x14ac:dyDescent="0.3">
      <c r="A88" s="3">
        <v>485</v>
      </c>
      <c r="B88">
        <v>9.9842985182140749E-3</v>
      </c>
      <c r="C88">
        <v>9.418430217194523E-3</v>
      </c>
      <c r="D88">
        <v>7.9288330444169195E-3</v>
      </c>
      <c r="E88">
        <v>8.3489581021582941E-3</v>
      </c>
      <c r="F88">
        <v>7.5483356643614684E-3</v>
      </c>
      <c r="G88">
        <v>5.21141627653985E-3</v>
      </c>
      <c r="H88">
        <v>4.3476164493657862E-3</v>
      </c>
      <c r="I88">
        <v>4.0640639318467705E-3</v>
      </c>
      <c r="J88">
        <v>5.0685151446102084E-3</v>
      </c>
      <c r="K88">
        <v>1.8050485756110131E-2</v>
      </c>
      <c r="L88" s="7">
        <v>4.8844009693674037E-3</v>
      </c>
      <c r="M88">
        <v>4.9750310221793118E-3</v>
      </c>
      <c r="N88">
        <v>4.5950153608547463E-3</v>
      </c>
      <c r="O88">
        <v>4.4667715058835543E-3</v>
      </c>
      <c r="P88">
        <v>3.5506112054266852E-3</v>
      </c>
      <c r="Q88">
        <v>3.5709262214678968E-3</v>
      </c>
      <c r="R88">
        <v>3.5506112054266852E-3</v>
      </c>
      <c r="S88">
        <v>5.518938629842117E-3</v>
      </c>
      <c r="T88">
        <v>2.8871062484543018E-3</v>
      </c>
      <c r="U88">
        <v>1.1865310726202734E-2</v>
      </c>
      <c r="V88">
        <v>8.0211712240296686E-3</v>
      </c>
      <c r="W88">
        <v>5.6684548930678669E-3</v>
      </c>
      <c r="X88">
        <v>1.381407183619386E-2</v>
      </c>
      <c r="Y88">
        <v>1.1842966762155863E-2</v>
      </c>
      <c r="Z88">
        <v>1.6745356644614039E-2</v>
      </c>
      <c r="AA88">
        <v>1.1447414110105001E-2</v>
      </c>
      <c r="AB88">
        <v>1.206223413110708E-2</v>
      </c>
      <c r="AC88">
        <v>3.4210280090356481E-3</v>
      </c>
      <c r="AD88">
        <v>8.6660103217189206E-3</v>
      </c>
      <c r="AE88">
        <v>1.1447414110105001E-2</v>
      </c>
    </row>
    <row r="89" spans="1:31" x14ac:dyDescent="0.3">
      <c r="A89" s="3">
        <v>486</v>
      </c>
      <c r="B89">
        <v>1.0064281042196286E-2</v>
      </c>
      <c r="C89">
        <v>9.5001512484995543E-3</v>
      </c>
      <c r="D89">
        <v>8.0122809518703726E-3</v>
      </c>
      <c r="E89">
        <v>8.4266091005302541E-3</v>
      </c>
      <c r="F89">
        <v>7.6167854298529207E-3</v>
      </c>
      <c r="G89">
        <v>5.2515464804663101E-3</v>
      </c>
      <c r="H89">
        <v>4.3868740634220192E-3</v>
      </c>
      <c r="I89">
        <v>4.0966655591184358E-3</v>
      </c>
      <c r="J89">
        <v>5.1194543988169073E-3</v>
      </c>
      <c r="K89">
        <v>1.8011869671219285E-2</v>
      </c>
      <c r="L89" s="7">
        <v>4.9299615948482619E-3</v>
      </c>
      <c r="M89">
        <v>5.0107118685612968E-3</v>
      </c>
      <c r="N89">
        <v>4.6276416123945362E-3</v>
      </c>
      <c r="O89">
        <v>4.4843179770336934E-3</v>
      </c>
      <c r="P89">
        <v>3.5857757193848358E-3</v>
      </c>
      <c r="Q89">
        <v>3.6069002250178322E-3</v>
      </c>
      <c r="R89">
        <v>3.5857757193848358E-3</v>
      </c>
      <c r="S89">
        <v>5.5749500604993351E-3</v>
      </c>
      <c r="T89">
        <v>2.8839979147243667E-3</v>
      </c>
      <c r="U89">
        <v>1.1845745114107999E-2</v>
      </c>
      <c r="V89">
        <v>8.1067831753708977E-3</v>
      </c>
      <c r="W89">
        <v>5.7121027797529195E-3</v>
      </c>
      <c r="X89">
        <v>1.388425543755272E-2</v>
      </c>
      <c r="Y89">
        <v>1.1881127107967376E-2</v>
      </c>
      <c r="Z89">
        <v>1.6794505825999534E-2</v>
      </c>
      <c r="AA89">
        <v>1.1458929503989003E-2</v>
      </c>
      <c r="AB89">
        <v>1.2117039188928485E-2</v>
      </c>
      <c r="AC89">
        <v>3.4493358529783494E-3</v>
      </c>
      <c r="AD89">
        <v>8.7408236858366756E-3</v>
      </c>
      <c r="AE89">
        <v>1.1458929503989003E-2</v>
      </c>
    </row>
    <row r="90" spans="1:31" x14ac:dyDescent="0.3">
      <c r="A90" s="3">
        <v>487</v>
      </c>
      <c r="B90">
        <v>1.0139668868355965E-2</v>
      </c>
      <c r="C90">
        <v>9.5881100993039075E-3</v>
      </c>
      <c r="D90">
        <v>8.0936495489270111E-3</v>
      </c>
      <c r="E90">
        <v>8.5021052870057415E-3</v>
      </c>
      <c r="F90">
        <v>7.6858200128060864E-3</v>
      </c>
      <c r="G90">
        <v>5.2761061412338823E-3</v>
      </c>
      <c r="H90">
        <v>4.4234713459220731E-3</v>
      </c>
      <c r="I90">
        <v>4.1285715944085208E-3</v>
      </c>
      <c r="J90">
        <v>5.165141770015918E-3</v>
      </c>
      <c r="K90">
        <v>1.7914113155888603E-2</v>
      </c>
      <c r="L90" s="7">
        <v>4.9758037731657762E-3</v>
      </c>
      <c r="M90">
        <v>5.0481098352398394E-3</v>
      </c>
      <c r="N90">
        <v>4.6568457318891376E-3</v>
      </c>
      <c r="O90">
        <v>4.5008949496870409E-3</v>
      </c>
      <c r="P90">
        <v>3.6218654334790453E-3</v>
      </c>
      <c r="Q90">
        <v>3.6406692490390143E-3</v>
      </c>
      <c r="R90">
        <v>3.6218654334790453E-3</v>
      </c>
      <c r="S90">
        <v>5.6434184309336593E-3</v>
      </c>
      <c r="T90">
        <v>2.8646050138964453E-3</v>
      </c>
      <c r="U90">
        <v>1.1733994871194638E-2</v>
      </c>
      <c r="V90">
        <v>8.1841439898564048E-3</v>
      </c>
      <c r="W90">
        <v>5.7501916577634418E-3</v>
      </c>
      <c r="X90">
        <v>1.3972325664462888E-2</v>
      </c>
      <c r="Y90">
        <v>1.1913871369869839E-2</v>
      </c>
      <c r="Z90">
        <v>1.6879381132099441E-2</v>
      </c>
      <c r="AA90">
        <v>1.1475076403203128E-2</v>
      </c>
      <c r="AB90">
        <v>1.2166852015471755E-2</v>
      </c>
      <c r="AC90">
        <v>3.4770382174320359E-3</v>
      </c>
      <c r="AD90">
        <v>8.8352141017064255E-3</v>
      </c>
      <c r="AE90">
        <v>1.1475076403203128E-2</v>
      </c>
    </row>
    <row r="91" spans="1:31" x14ac:dyDescent="0.3">
      <c r="A91" s="3">
        <v>488</v>
      </c>
      <c r="B91">
        <v>1.0216282830322101E-2</v>
      </c>
      <c r="C91">
        <v>9.6675671347257481E-3</v>
      </c>
      <c r="D91">
        <v>8.165860062674439E-3</v>
      </c>
      <c r="E91">
        <v>8.5718372599043642E-3</v>
      </c>
      <c r="F91">
        <v>7.745831034590582E-3</v>
      </c>
      <c r="G91">
        <v>5.2989005645577708E-3</v>
      </c>
      <c r="H91">
        <v>4.4555634284666936E-3</v>
      </c>
      <c r="I91">
        <v>4.1572126512577729E-3</v>
      </c>
      <c r="J91">
        <v>5.1947585767803516E-3</v>
      </c>
      <c r="K91">
        <v>1.7889512787325344E-2</v>
      </c>
      <c r="L91" s="7">
        <v>5.0155119023792896E-3</v>
      </c>
      <c r="M91">
        <v>5.0801688728567777E-3</v>
      </c>
      <c r="N91">
        <v>4.6822863768577229E-3</v>
      </c>
      <c r="O91">
        <v>4.5159735628205596E-3</v>
      </c>
      <c r="P91">
        <v>3.6517527837543057E-3</v>
      </c>
      <c r="Q91">
        <v>3.6682825967545283E-3</v>
      </c>
      <c r="R91">
        <v>3.6517527837543057E-3</v>
      </c>
      <c r="S91">
        <v>5.6909487497726827E-3</v>
      </c>
      <c r="T91">
        <v>2.8451096248900288E-3</v>
      </c>
      <c r="U91">
        <v>1.1708668208524993E-2</v>
      </c>
      <c r="V91">
        <v>8.2496341991541034E-3</v>
      </c>
      <c r="W91">
        <v>5.7855130801799208E-3</v>
      </c>
      <c r="X91">
        <v>1.4045252738086877E-2</v>
      </c>
      <c r="Y91">
        <v>1.1949592731106233E-2</v>
      </c>
      <c r="Z91">
        <v>1.6936713575826275E-2</v>
      </c>
      <c r="AA91">
        <v>1.1502759181241381E-2</v>
      </c>
      <c r="AB91">
        <v>1.2217479721548302E-2</v>
      </c>
      <c r="AC91">
        <v>3.5010753152515638E-3</v>
      </c>
      <c r="AD91">
        <v>8.8903785735567099E-3</v>
      </c>
      <c r="AE91">
        <v>1.1502759181241381E-2</v>
      </c>
    </row>
    <row r="92" spans="1:31" x14ac:dyDescent="0.3">
      <c r="A92" s="3">
        <v>489</v>
      </c>
      <c r="B92">
        <v>1.0294074844337579E-2</v>
      </c>
      <c r="C92">
        <v>9.7388557592898769E-3</v>
      </c>
      <c r="D92">
        <v>8.2292716336345873E-3</v>
      </c>
      <c r="E92">
        <v>8.6360310668173717E-3</v>
      </c>
      <c r="F92">
        <v>7.7971723603502772E-3</v>
      </c>
      <c r="G92">
        <v>5.3199989754357697E-3</v>
      </c>
      <c r="H92">
        <v>4.4833269855639379E-3</v>
      </c>
      <c r="I92">
        <v>4.1827167680364204E-3</v>
      </c>
      <c r="J92">
        <v>5.2089350373233272E-3</v>
      </c>
      <c r="K92">
        <v>1.7935199697028826E-2</v>
      </c>
      <c r="L92" s="7">
        <v>5.0493265334340537E-3</v>
      </c>
      <c r="M92">
        <v>5.1070983511792341E-3</v>
      </c>
      <c r="N92">
        <v>4.7041111345366062E-3</v>
      </c>
      <c r="O92">
        <v>4.5296125756311059E-3</v>
      </c>
      <c r="P92">
        <v>3.6756810001643005E-3</v>
      </c>
      <c r="Q92">
        <v>3.6899816672351857E-3</v>
      </c>
      <c r="R92">
        <v>3.6756810001643005E-3</v>
      </c>
      <c r="S92">
        <v>5.718362117078964E-3</v>
      </c>
      <c r="T92">
        <v>2.8255157668493724E-3</v>
      </c>
      <c r="U92">
        <v>1.1766375966089504E-2</v>
      </c>
      <c r="V92">
        <v>8.3037193171929344E-3</v>
      </c>
      <c r="W92">
        <v>5.8181755746727105E-3</v>
      </c>
      <c r="X92">
        <v>1.4103630507573165E-2</v>
      </c>
      <c r="Y92">
        <v>1.1988174442683073E-2</v>
      </c>
      <c r="Z92">
        <v>1.6967583269429966E-2</v>
      </c>
      <c r="AA92">
        <v>1.1541525450698892E-2</v>
      </c>
      <c r="AB92">
        <v>1.2268890351098001E-2</v>
      </c>
      <c r="AC92">
        <v>3.521590882383371E-3</v>
      </c>
      <c r="AD92">
        <v>8.9078553737020148E-3</v>
      </c>
      <c r="AE92">
        <v>1.1541525450698892E-2</v>
      </c>
    </row>
    <row r="93" spans="1:31" x14ac:dyDescent="0.3">
      <c r="A93" s="3">
        <v>490</v>
      </c>
      <c r="B93">
        <v>1.0375064172691798E-2</v>
      </c>
      <c r="C93">
        <v>9.8120888974592424E-3</v>
      </c>
      <c r="D93">
        <v>8.3012352425351019E-3</v>
      </c>
      <c r="E93">
        <v>8.7053347112833659E-3</v>
      </c>
      <c r="F93">
        <v>7.8564932992641542E-3</v>
      </c>
      <c r="G93">
        <v>5.3524468846322228E-3</v>
      </c>
      <c r="H93">
        <v>4.5110984710638883E-3</v>
      </c>
      <c r="I93">
        <v>4.2090206978315252E-3</v>
      </c>
      <c r="J93">
        <v>5.2295205132313729E-3</v>
      </c>
      <c r="K93">
        <v>1.7964387825264057E-2</v>
      </c>
      <c r="L93" s="7">
        <v>5.0884030105308063E-3</v>
      </c>
      <c r="M93">
        <v>5.1369231665979107E-3</v>
      </c>
      <c r="N93">
        <v>4.7294557261392672E-3</v>
      </c>
      <c r="O93">
        <v>4.5452770960441747E-3</v>
      </c>
      <c r="P93">
        <v>3.7057377692223605E-3</v>
      </c>
      <c r="Q93">
        <v>3.7180831607957652E-3</v>
      </c>
      <c r="R93">
        <v>3.7057377692223605E-3</v>
      </c>
      <c r="S93">
        <v>5.7401407670305514E-3</v>
      </c>
      <c r="T93">
        <v>2.817575922519795E-3</v>
      </c>
      <c r="U93">
        <v>1.1822757183204297E-2</v>
      </c>
      <c r="V93">
        <v>8.3738991815685785E-3</v>
      </c>
      <c r="W93">
        <v>5.8605875747296497E-3</v>
      </c>
      <c r="X93">
        <v>1.4162423716956724E-2</v>
      </c>
      <c r="Y93">
        <v>1.2028287301247892E-2</v>
      </c>
      <c r="Z93">
        <v>1.697343041241571E-2</v>
      </c>
      <c r="AA93">
        <v>1.1573126441436292E-2</v>
      </c>
      <c r="AB93">
        <v>1.2315344371065058E-2</v>
      </c>
      <c r="AC93">
        <v>3.5445942835480148E-3</v>
      </c>
      <c r="AD93">
        <v>8.9370866227603193E-3</v>
      </c>
      <c r="AE93">
        <v>1.1573126441436292E-2</v>
      </c>
    </row>
    <row r="94" spans="1:31" x14ac:dyDescent="0.3">
      <c r="A94" s="3">
        <v>491</v>
      </c>
      <c r="B94">
        <v>1.0456628318176099E-2</v>
      </c>
      <c r="C94">
        <v>9.8882373356537438E-3</v>
      </c>
      <c r="D94">
        <v>8.3753602632154096E-3</v>
      </c>
      <c r="E94">
        <v>8.7770445239238673E-3</v>
      </c>
      <c r="F94">
        <v>7.9185751103213464E-3</v>
      </c>
      <c r="G94">
        <v>5.383816293967148E-3</v>
      </c>
      <c r="H94">
        <v>4.5406653633996066E-3</v>
      </c>
      <c r="I94">
        <v>4.2362991571719697E-3</v>
      </c>
      <c r="J94">
        <v>5.2554789290494225E-3</v>
      </c>
      <c r="K94">
        <v>1.7985726331453677E-2</v>
      </c>
      <c r="L94" s="7">
        <v>5.1297063265009733E-3</v>
      </c>
      <c r="M94">
        <v>5.1683230847171706E-3</v>
      </c>
      <c r="N94">
        <v>4.7568520211251752E-3</v>
      </c>
      <c r="O94">
        <v>4.5621509126263279E-3</v>
      </c>
      <c r="P94">
        <v>3.7371019498456982E-3</v>
      </c>
      <c r="Q94">
        <v>3.7477400633501288E-3</v>
      </c>
      <c r="R94">
        <v>3.7371019498456982E-3</v>
      </c>
      <c r="S94">
        <v>5.7696754841505306E-3</v>
      </c>
      <c r="T94">
        <v>2.8157349650972763E-3</v>
      </c>
      <c r="U94">
        <v>1.1864044349519003E-2</v>
      </c>
      <c r="V94">
        <v>8.4484108042767996E-3</v>
      </c>
      <c r="W94">
        <v>5.9056264946331623E-3</v>
      </c>
      <c r="X94">
        <v>1.4227396131150752E-2</v>
      </c>
      <c r="Y94">
        <v>1.2069262652438295E-2</v>
      </c>
      <c r="Z94">
        <v>1.698496726841061E-2</v>
      </c>
      <c r="AA94">
        <v>1.1600485516092803E-2</v>
      </c>
      <c r="AB94">
        <v>1.2366200666457472E-2</v>
      </c>
      <c r="AC94">
        <v>3.5691539498304992E-3</v>
      </c>
      <c r="AD94">
        <v>8.975234197180517E-3</v>
      </c>
      <c r="AE94">
        <v>1.1600485516092803E-2</v>
      </c>
    </row>
    <row r="95" spans="1:31" x14ac:dyDescent="0.3">
      <c r="A95" s="3">
        <v>492</v>
      </c>
      <c r="B95">
        <v>1.0538396825744084E-2</v>
      </c>
      <c r="C95">
        <v>9.9741620287338364E-3</v>
      </c>
      <c r="D95">
        <v>8.4523790146099325E-3</v>
      </c>
      <c r="E95">
        <v>8.8546768317160802E-3</v>
      </c>
      <c r="F95">
        <v>7.9861563196028697E-3</v>
      </c>
      <c r="G95">
        <v>5.4041780215748157E-3</v>
      </c>
      <c r="H95">
        <v>4.5769815498819585E-3</v>
      </c>
      <c r="I95">
        <v>4.2667538958783306E-3</v>
      </c>
      <c r="J95">
        <v>5.297724932217863E-3</v>
      </c>
      <c r="K95">
        <v>1.7987639212020914E-2</v>
      </c>
      <c r="L95" s="7">
        <v>5.1761644274011167E-3</v>
      </c>
      <c r="M95">
        <v>5.2038752757707293E-3</v>
      </c>
      <c r="N95">
        <v>4.789811071629394E-3</v>
      </c>
      <c r="O95">
        <v>4.5823335590890867E-3</v>
      </c>
      <c r="P95">
        <v>3.7696313436172868E-3</v>
      </c>
      <c r="Q95">
        <v>3.7793274026582989E-3</v>
      </c>
      <c r="R95">
        <v>3.7696313436172868E-3</v>
      </c>
      <c r="S95">
        <v>5.8318385056649446E-3</v>
      </c>
      <c r="T95">
        <v>2.8297004852395995E-3</v>
      </c>
      <c r="U95">
        <v>1.1849361511737145E-2</v>
      </c>
      <c r="V95">
        <v>8.5293616167209114E-3</v>
      </c>
      <c r="W95">
        <v>5.9545770093781345E-3</v>
      </c>
      <c r="X95">
        <v>1.4315359708664788E-2</v>
      </c>
      <c r="Y95">
        <v>1.2112544939580819E-2</v>
      </c>
      <c r="Z95">
        <v>1.7033232170456276E-2</v>
      </c>
      <c r="AA95">
        <v>1.161627494535113E-2</v>
      </c>
      <c r="AB95">
        <v>1.2436653345813481E-2</v>
      </c>
      <c r="AC95">
        <v>3.5980445799946559E-3</v>
      </c>
      <c r="AD95">
        <v>9.0397256774760858E-3</v>
      </c>
      <c r="AE95">
        <v>1.161627494535113E-2</v>
      </c>
    </row>
    <row r="96" spans="1:31" x14ac:dyDescent="0.3">
      <c r="A96" s="3">
        <v>493</v>
      </c>
      <c r="B96">
        <v>1.0620617957590948E-2</v>
      </c>
      <c r="C96">
        <v>1.0057412256959455E-2</v>
      </c>
      <c r="D96">
        <v>8.5282780898131693E-3</v>
      </c>
      <c r="E96">
        <v>8.9287069279183947E-3</v>
      </c>
      <c r="F96">
        <v>8.0529170714823285E-3</v>
      </c>
      <c r="G96">
        <v>5.4317842500753192E-3</v>
      </c>
      <c r="H96">
        <v>4.6129659376678983E-3</v>
      </c>
      <c r="I96">
        <v>4.2977302289838497E-3</v>
      </c>
      <c r="J96">
        <v>5.3320824922965153E-3</v>
      </c>
      <c r="K96">
        <v>1.7987510787997988E-2</v>
      </c>
      <c r="L96" s="7">
        <v>5.2228595811325438E-3</v>
      </c>
      <c r="M96">
        <v>5.2390573199438684E-3</v>
      </c>
      <c r="N96">
        <v>4.8217606456528415E-3</v>
      </c>
      <c r="O96">
        <v>4.6012524700262559E-3</v>
      </c>
      <c r="P96">
        <v>3.8025827038506098E-3</v>
      </c>
      <c r="Q96">
        <v>3.810759485927425E-3</v>
      </c>
      <c r="R96">
        <v>3.8025827038506098E-3</v>
      </c>
      <c r="S96">
        <v>5.8864317398860319E-3</v>
      </c>
      <c r="T96">
        <v>2.8474956751189319E-3</v>
      </c>
      <c r="U96">
        <v>1.1849858765948977E-2</v>
      </c>
      <c r="V96">
        <v>8.6043098171113084E-3</v>
      </c>
      <c r="W96">
        <v>5.9992531510006854E-3</v>
      </c>
      <c r="X96">
        <v>1.4400875117477929E-2</v>
      </c>
      <c r="Y96">
        <v>1.2155552417368938E-2</v>
      </c>
      <c r="Z96">
        <v>1.7083928604942317E-2</v>
      </c>
      <c r="AA96">
        <v>1.164510448042805E-2</v>
      </c>
      <c r="AB96">
        <v>1.2500537577529376E-2</v>
      </c>
      <c r="AC96">
        <v>3.6274177860392627E-3</v>
      </c>
      <c r="AD96">
        <v>9.0963890599611158E-3</v>
      </c>
      <c r="AE96">
        <v>1.164510448042805E-2</v>
      </c>
    </row>
    <row r="97" spans="1:31" x14ac:dyDescent="0.3">
      <c r="A97" s="3">
        <v>494</v>
      </c>
      <c r="B97">
        <v>1.0703209418393259E-2</v>
      </c>
      <c r="C97">
        <v>1.0138474286667783E-2</v>
      </c>
      <c r="D97">
        <v>8.6032610663144445E-3</v>
      </c>
      <c r="E97">
        <v>8.999789760092608E-3</v>
      </c>
      <c r="F97">
        <v>8.1190065400328273E-3</v>
      </c>
      <c r="G97">
        <v>5.4653177974881431E-3</v>
      </c>
      <c r="H97">
        <v>4.6486788537931385E-3</v>
      </c>
      <c r="I97">
        <v>4.3291333211432238E-3</v>
      </c>
      <c r="J97">
        <v>5.35998587166534E-3</v>
      </c>
      <c r="K97">
        <v>1.7985712205674013E-2</v>
      </c>
      <c r="L97" s="7">
        <v>5.2697486871804769E-3</v>
      </c>
      <c r="M97">
        <v>5.2739365166693921E-3</v>
      </c>
      <c r="N97">
        <v>4.8528842843738387E-3</v>
      </c>
      <c r="O97">
        <v>4.6191374155333965E-3</v>
      </c>
      <c r="P97">
        <v>3.8358793093708067E-3</v>
      </c>
      <c r="Q97">
        <v>3.8420645415282412E-3</v>
      </c>
      <c r="R97">
        <v>3.8358793093708067E-3</v>
      </c>
      <c r="S97">
        <v>5.9348315117762167E-3</v>
      </c>
      <c r="T97">
        <v>2.8684242311467264E-3</v>
      </c>
      <c r="U97">
        <v>1.1862776095428374E-2</v>
      </c>
      <c r="V97">
        <v>8.6743467894577608E-3</v>
      </c>
      <c r="W97">
        <v>6.0404320782503473E-3</v>
      </c>
      <c r="X97">
        <v>1.4484387479172153E-2</v>
      </c>
      <c r="Y97">
        <v>1.2198335051139814E-2</v>
      </c>
      <c r="Z97">
        <v>1.7136614475061401E-2</v>
      </c>
      <c r="AA97">
        <v>1.168460319299291E-2</v>
      </c>
      <c r="AB97">
        <v>1.255904762481245E-2</v>
      </c>
      <c r="AC97">
        <v>3.6571858268951486E-3</v>
      </c>
      <c r="AD97">
        <v>9.1466476351466115E-3</v>
      </c>
      <c r="AE97">
        <v>1.168460319299291E-2</v>
      </c>
    </row>
    <row r="98" spans="1:31" x14ac:dyDescent="0.3">
      <c r="A98" s="3">
        <v>495</v>
      </c>
      <c r="B98">
        <v>1.078535923866712E-2</v>
      </c>
      <c r="C98">
        <v>1.0216766086861069E-2</v>
      </c>
      <c r="D98">
        <v>8.6743175829225184E-3</v>
      </c>
      <c r="E98">
        <v>9.077001721772766E-3</v>
      </c>
      <c r="F98">
        <v>8.1839198297308669E-3</v>
      </c>
      <c r="G98">
        <v>5.4920491296110993E-3</v>
      </c>
      <c r="H98">
        <v>4.6815811954071373E-3</v>
      </c>
      <c r="I98">
        <v>4.3590769175905451E-3</v>
      </c>
      <c r="J98">
        <v>5.3932461793893193E-3</v>
      </c>
      <c r="K98">
        <v>1.7955925310616495E-2</v>
      </c>
      <c r="L98" s="7">
        <v>5.3145485971513419E-3</v>
      </c>
      <c r="M98">
        <v>5.3134811342836373E-3</v>
      </c>
      <c r="N98">
        <v>4.881014306628486E-3</v>
      </c>
      <c r="O98">
        <v>4.6383275216129172E-3</v>
      </c>
      <c r="P98">
        <v>3.868444413542769E-3</v>
      </c>
      <c r="Q98">
        <v>3.8753982288050885E-3</v>
      </c>
      <c r="R98">
        <v>3.868444413542769E-3</v>
      </c>
      <c r="S98">
        <v>5.9808842816815432E-3</v>
      </c>
      <c r="T98">
        <v>2.9012593196726818E-3</v>
      </c>
      <c r="U98">
        <v>1.1911735705161026E-2</v>
      </c>
      <c r="V98">
        <v>8.742840372165368E-3</v>
      </c>
      <c r="W98">
        <v>6.0917747621581685E-3</v>
      </c>
      <c r="X98">
        <v>1.4564340242485716E-2</v>
      </c>
      <c r="Y98">
        <v>1.2250244243215127E-2</v>
      </c>
      <c r="Z98">
        <v>1.7177507526280202E-2</v>
      </c>
      <c r="AA98">
        <v>1.172357552972665E-2</v>
      </c>
      <c r="AB98">
        <v>1.2626031524803493E-2</v>
      </c>
      <c r="AC98">
        <v>3.6862498400294344E-3</v>
      </c>
      <c r="AD98">
        <v>9.1877238065388601E-3</v>
      </c>
      <c r="AE98">
        <v>1.172357552972665E-2</v>
      </c>
    </row>
    <row r="99" spans="1:31" x14ac:dyDescent="0.3">
      <c r="A99" s="3">
        <v>496</v>
      </c>
      <c r="B99">
        <v>1.0869087339118918E-2</v>
      </c>
      <c r="C99">
        <v>1.0297980534679734E-2</v>
      </c>
      <c r="D99">
        <v>8.74751624700351E-3</v>
      </c>
      <c r="E99">
        <v>9.1557824346518504E-3</v>
      </c>
      <c r="F99">
        <v>8.2512908542115397E-3</v>
      </c>
      <c r="G99">
        <v>5.5196378310300572E-3</v>
      </c>
      <c r="H99">
        <v>4.7150247856830281E-3</v>
      </c>
      <c r="I99">
        <v>4.3900830896150128E-3</v>
      </c>
      <c r="J99">
        <v>5.4262009337447403E-3</v>
      </c>
      <c r="K99">
        <v>1.7912382956321374E-2</v>
      </c>
      <c r="L99" s="7">
        <v>5.3608603927725873E-3</v>
      </c>
      <c r="M99">
        <v>5.3532201793262115E-3</v>
      </c>
      <c r="N99">
        <v>4.9113441247045459E-3</v>
      </c>
      <c r="O99">
        <v>4.6583146665589333E-3</v>
      </c>
      <c r="P99">
        <v>3.9019389982903985E-3</v>
      </c>
      <c r="Q99">
        <v>3.909340531908001E-3</v>
      </c>
      <c r="R99">
        <v>3.9019389982903985E-3</v>
      </c>
      <c r="S99">
        <v>6.0256860120440304E-3</v>
      </c>
      <c r="T99">
        <v>2.9399407316212729E-3</v>
      </c>
      <c r="U99">
        <v>1.1965010893345429E-2</v>
      </c>
      <c r="V99">
        <v>8.8127038225691429E-3</v>
      </c>
      <c r="W99">
        <v>6.1445470036413652E-3</v>
      </c>
      <c r="X99">
        <v>1.4648804812491409E-2</v>
      </c>
      <c r="Y99">
        <v>1.2303480619963923E-2</v>
      </c>
      <c r="Z99">
        <v>1.7216427399961563E-2</v>
      </c>
      <c r="AA99">
        <v>1.1764331300874531E-2</v>
      </c>
      <c r="AB99">
        <v>1.2695042956884103E-2</v>
      </c>
      <c r="AC99">
        <v>3.7156190950726423E-3</v>
      </c>
      <c r="AD99">
        <v>9.2223914566512983E-3</v>
      </c>
      <c r="AE99">
        <v>1.1764331300874531E-2</v>
      </c>
    </row>
    <row r="100" spans="1:31" x14ac:dyDescent="0.3">
      <c r="A100" s="3">
        <v>497</v>
      </c>
      <c r="B100">
        <v>1.0957697493614011E-2</v>
      </c>
      <c r="C100">
        <v>1.0388886335212873E-2</v>
      </c>
      <c r="D100">
        <v>8.8284501734676619E-3</v>
      </c>
      <c r="E100">
        <v>9.2372263579590733E-3</v>
      </c>
      <c r="F100">
        <v>8.3264271426575932E-3</v>
      </c>
      <c r="G100">
        <v>5.5520660454336434E-3</v>
      </c>
      <c r="H100">
        <v>4.7510289801150126E-3</v>
      </c>
      <c r="I100">
        <v>4.4247634869416042E-3</v>
      </c>
      <c r="J100">
        <v>5.4564533852094381E-3</v>
      </c>
      <c r="K100">
        <v>1.7836903661891289E-2</v>
      </c>
      <c r="L100" s="7">
        <v>5.412404244037332E-3</v>
      </c>
      <c r="M100">
        <v>5.3919873663575311E-3</v>
      </c>
      <c r="N100">
        <v>4.9492712024002891E-3</v>
      </c>
      <c r="O100">
        <v>4.6802578745803094E-3</v>
      </c>
      <c r="P100">
        <v>3.9384658585477749E-3</v>
      </c>
      <c r="Q100">
        <v>3.9444324719304334E-3</v>
      </c>
      <c r="R100">
        <v>3.9384658585477749E-3</v>
      </c>
      <c r="S100">
        <v>6.0675169577729506E-3</v>
      </c>
      <c r="T100">
        <v>2.9921922696717171E-3</v>
      </c>
      <c r="U100">
        <v>1.2019218723467324E-2</v>
      </c>
      <c r="V100">
        <v>8.8871913392743768E-3</v>
      </c>
      <c r="W100">
        <v>6.1982199989646346E-3</v>
      </c>
      <c r="X100">
        <v>1.4747991335367033E-2</v>
      </c>
      <c r="Y100">
        <v>1.2357656364631684E-2</v>
      </c>
      <c r="Z100">
        <v>1.7253358680664063E-2</v>
      </c>
      <c r="AA100">
        <v>1.1810612833875201E-2</v>
      </c>
      <c r="AB100">
        <v>1.2767312367664109E-2</v>
      </c>
      <c r="AC100">
        <v>3.7461387517498169E-3</v>
      </c>
      <c r="AD100">
        <v>9.2408943441887291E-3</v>
      </c>
      <c r="AE100">
        <v>1.1810612833875201E-2</v>
      </c>
    </row>
    <row r="101" spans="1:31" x14ac:dyDescent="0.3">
      <c r="A101" s="3">
        <v>498</v>
      </c>
      <c r="B101">
        <v>1.1047919916020922E-2</v>
      </c>
      <c r="C101">
        <v>1.0477109028888902E-2</v>
      </c>
      <c r="D101">
        <v>8.9065377262276015E-3</v>
      </c>
      <c r="E101">
        <v>9.3187636242326004E-3</v>
      </c>
      <c r="F101">
        <v>8.4026396323964078E-3</v>
      </c>
      <c r="G101">
        <v>5.5852997171539033E-3</v>
      </c>
      <c r="H101">
        <v>4.7893732051558537E-3</v>
      </c>
      <c r="I101">
        <v>4.4596671511905762E-3</v>
      </c>
      <c r="J101">
        <v>5.485533198117995E-3</v>
      </c>
      <c r="K101">
        <v>1.77887496993753E-2</v>
      </c>
      <c r="L101" s="7">
        <v>5.4654002682367588E-3</v>
      </c>
      <c r="M101">
        <v>5.4334545902871307E-3</v>
      </c>
      <c r="N101">
        <v>4.9873280201367266E-3</v>
      </c>
      <c r="O101">
        <v>4.7028049065044059E-3</v>
      </c>
      <c r="P101">
        <v>3.9756657919182486E-3</v>
      </c>
      <c r="Q101">
        <v>3.9806217219355974E-3</v>
      </c>
      <c r="R101">
        <v>3.9756657919182486E-3</v>
      </c>
      <c r="S101">
        <v>6.1143246226084951E-3</v>
      </c>
      <c r="T101">
        <v>3.0534799249111906E-3</v>
      </c>
      <c r="U101">
        <v>1.2071943118790217E-2</v>
      </c>
      <c r="V101">
        <v>8.9609284702563772E-3</v>
      </c>
      <c r="W101">
        <v>6.2563244179773964E-3</v>
      </c>
      <c r="X101">
        <v>1.4846116400122768E-2</v>
      </c>
      <c r="Y101">
        <v>1.2413972701992935E-2</v>
      </c>
      <c r="Z101">
        <v>1.7305100450218831E-2</v>
      </c>
      <c r="AA101">
        <v>1.1862543156405128E-2</v>
      </c>
      <c r="AB101">
        <v>1.2845940241505172E-2</v>
      </c>
      <c r="AC101">
        <v>3.7800306338285259E-3</v>
      </c>
      <c r="AD101">
        <v>9.2562801731985393E-3</v>
      </c>
      <c r="AE101">
        <v>1.1862543156405128E-2</v>
      </c>
    </row>
    <row r="102" spans="1:31" x14ac:dyDescent="0.3">
      <c r="A102" s="3">
        <v>499</v>
      </c>
      <c r="B102">
        <v>1.1139217183702378E-2</v>
      </c>
      <c r="C102">
        <v>1.0563542984660182E-2</v>
      </c>
      <c r="D102">
        <v>8.9827276965180666E-3</v>
      </c>
      <c r="E102">
        <v>9.4003631191503303E-3</v>
      </c>
      <c r="F102">
        <v>8.4795695896637303E-3</v>
      </c>
      <c r="G102">
        <v>5.6190703604186111E-3</v>
      </c>
      <c r="H102">
        <v>4.8292774506025976E-3</v>
      </c>
      <c r="I102">
        <v>4.4947196600544689E-3</v>
      </c>
      <c r="J102">
        <v>5.5138312519891243E-3</v>
      </c>
      <c r="K102">
        <v>1.7758812624802035E-2</v>
      </c>
      <c r="L102" s="7">
        <v>5.5193644077259768E-3</v>
      </c>
      <c r="M102">
        <v>5.4767218388155851E-3</v>
      </c>
      <c r="N102">
        <v>5.0254713312336257E-3</v>
      </c>
      <c r="O102">
        <v>4.7257544876969822E-3</v>
      </c>
      <c r="P102">
        <v>4.0133144406974547E-3</v>
      </c>
      <c r="Q102">
        <v>4.0175425119292488E-3</v>
      </c>
      <c r="R102">
        <v>4.0133144406974547E-3</v>
      </c>
      <c r="S102">
        <v>6.1644501001817884E-3</v>
      </c>
      <c r="T102">
        <v>3.1207916582766831E-3</v>
      </c>
      <c r="U102">
        <v>1.2123678557580444E-2</v>
      </c>
      <c r="V102">
        <v>9.0341653440895574E-3</v>
      </c>
      <c r="W102">
        <v>6.31738311944982E-3</v>
      </c>
      <c r="X102">
        <v>1.494353382613191E-2</v>
      </c>
      <c r="Y102">
        <v>1.2471716101149843E-2</v>
      </c>
      <c r="Z102">
        <v>1.736671587900844E-2</v>
      </c>
      <c r="AA102">
        <v>1.1918239338621222E-2</v>
      </c>
      <c r="AB102">
        <v>1.2928807090720274E-2</v>
      </c>
      <c r="AC102">
        <v>3.8161706661749228E-3</v>
      </c>
      <c r="AD102">
        <v>9.2695879631899351E-3</v>
      </c>
      <c r="AE102">
        <v>1.1918239338621222E-2</v>
      </c>
    </row>
    <row r="103" spans="1:31" x14ac:dyDescent="0.3">
      <c r="A103" s="3">
        <v>500</v>
      </c>
      <c r="B103">
        <v>1.1236366889032914E-2</v>
      </c>
      <c r="C103">
        <v>1.066167214898458E-2</v>
      </c>
      <c r="D103">
        <v>9.0742791687106351E-3</v>
      </c>
      <c r="E103">
        <v>9.486255712950635E-3</v>
      </c>
      <c r="F103">
        <v>8.5535424085490131E-3</v>
      </c>
      <c r="G103">
        <v>5.6705280571199097E-3</v>
      </c>
      <c r="H103">
        <v>4.8697686819242679E-3</v>
      </c>
      <c r="I103">
        <v>4.5316635160266685E-3</v>
      </c>
      <c r="J103">
        <v>5.5492741539523178E-3</v>
      </c>
      <c r="K103">
        <v>1.7677231565536307E-2</v>
      </c>
      <c r="L103" s="7">
        <v>5.5750034211333871E-3</v>
      </c>
      <c r="M103">
        <v>5.5228754699377519E-3</v>
      </c>
      <c r="N103">
        <v>5.0682008187306407E-3</v>
      </c>
      <c r="O103">
        <v>4.7530471673613529E-3</v>
      </c>
      <c r="P103">
        <v>4.0596003136155381E-3</v>
      </c>
      <c r="Q103">
        <v>4.0578396591932639E-3</v>
      </c>
      <c r="R103">
        <v>4.0596003136155381E-3</v>
      </c>
      <c r="S103">
        <v>6.2144155781316407E-3</v>
      </c>
      <c r="T103">
        <v>3.1801907281356714E-3</v>
      </c>
      <c r="U103">
        <v>1.2180916961383063E-2</v>
      </c>
      <c r="V103">
        <v>9.1190906713385766E-3</v>
      </c>
      <c r="W103">
        <v>6.3782863632407599E-3</v>
      </c>
      <c r="X103">
        <v>1.5063563213184574E-2</v>
      </c>
      <c r="Y103">
        <v>1.2546396969873046E-2</v>
      </c>
      <c r="Z103">
        <v>1.7428320900938349E-2</v>
      </c>
      <c r="AA103">
        <v>1.1970832655269771E-2</v>
      </c>
      <c r="AB103">
        <v>1.3027003246156481E-2</v>
      </c>
      <c r="AC103">
        <v>3.8543435270887577E-3</v>
      </c>
      <c r="AD103">
        <v>9.2748676291172123E-3</v>
      </c>
      <c r="AE103">
        <v>1.1970832655269771E-2</v>
      </c>
    </row>
    <row r="104" spans="1:31" x14ac:dyDescent="0.3">
      <c r="A104" s="3">
        <v>501</v>
      </c>
      <c r="B104">
        <v>1.1332754456917367E-2</v>
      </c>
      <c r="C104">
        <v>1.0759632167526996E-2</v>
      </c>
      <c r="D104">
        <v>9.1642943762704175E-3</v>
      </c>
      <c r="E104">
        <v>9.572331474725939E-3</v>
      </c>
      <c r="F104">
        <v>8.6292741535638276E-3</v>
      </c>
      <c r="G104">
        <v>5.7201579628743341E-3</v>
      </c>
      <c r="H104">
        <v>4.9112458306935121E-3</v>
      </c>
      <c r="I104">
        <v>4.5692133919299303E-3</v>
      </c>
      <c r="J104">
        <v>5.5850600084613568E-3</v>
      </c>
      <c r="K104">
        <v>1.7582112218517021E-2</v>
      </c>
      <c r="L104" s="7">
        <v>5.6311632851058181E-3</v>
      </c>
      <c r="M104">
        <v>5.5697093833197275E-3</v>
      </c>
      <c r="N104">
        <v>5.1108654319066719E-3</v>
      </c>
      <c r="O104">
        <v>4.7805218297275439E-3</v>
      </c>
      <c r="P104">
        <v>4.1056073112673971E-3</v>
      </c>
      <c r="Q104">
        <v>4.0981695593024E-3</v>
      </c>
      <c r="R104">
        <v>4.1056073112673971E-3</v>
      </c>
      <c r="S104">
        <v>6.2669594206844941E-3</v>
      </c>
      <c r="T104">
        <v>3.238691149227921E-3</v>
      </c>
      <c r="U104">
        <v>1.2233613096584635E-2</v>
      </c>
      <c r="V104">
        <v>9.2012204839131643E-3</v>
      </c>
      <c r="W104">
        <v>6.4397722960316556E-3</v>
      </c>
      <c r="X104">
        <v>1.5188558157272587E-2</v>
      </c>
      <c r="Y104">
        <v>1.2623637162852405E-2</v>
      </c>
      <c r="Z104">
        <v>1.7496859267464887E-2</v>
      </c>
      <c r="AA104">
        <v>1.2026937573354398E-2</v>
      </c>
      <c r="AB104">
        <v>1.3128117781083639E-2</v>
      </c>
      <c r="AC104">
        <v>3.8933290968598531E-3</v>
      </c>
      <c r="AD104">
        <v>9.2709577824763405E-3</v>
      </c>
      <c r="AE104">
        <v>1.2026937573354398E-2</v>
      </c>
    </row>
    <row r="105" spans="1:31" x14ac:dyDescent="0.3">
      <c r="A105" s="3">
        <v>502</v>
      </c>
      <c r="B105">
        <v>1.1426644983681244E-2</v>
      </c>
      <c r="C105">
        <v>1.0855761258896153E-2</v>
      </c>
      <c r="D105">
        <v>9.2488384661201031E-3</v>
      </c>
      <c r="E105">
        <v>9.6583074057731162E-3</v>
      </c>
      <c r="F105">
        <v>8.7094732168927075E-3</v>
      </c>
      <c r="G105">
        <v>5.7633509288043663E-3</v>
      </c>
      <c r="H105">
        <v>4.9549513675224552E-3</v>
      </c>
      <c r="I105">
        <v>4.6079450436414962E-3</v>
      </c>
      <c r="J105">
        <v>5.6207686480923801E-3</v>
      </c>
      <c r="K105">
        <v>1.746174577714027E-2</v>
      </c>
      <c r="L105" s="7">
        <v>5.6883327807926362E-3</v>
      </c>
      <c r="M105">
        <v>5.6177761539367701E-3</v>
      </c>
      <c r="N105">
        <v>5.1528154570214492E-3</v>
      </c>
      <c r="O105">
        <v>4.8078877554277614E-3</v>
      </c>
      <c r="P105">
        <v>4.1499028882283785E-3</v>
      </c>
      <c r="Q105">
        <v>4.1381612423502783E-3</v>
      </c>
      <c r="R105">
        <v>4.1499028882283785E-3</v>
      </c>
      <c r="S105">
        <v>6.3255390963875783E-3</v>
      </c>
      <c r="T105">
        <v>3.2960664538038442E-3</v>
      </c>
      <c r="U105">
        <v>1.2275034802329604E-2</v>
      </c>
      <c r="V105">
        <v>9.2753920048103851E-3</v>
      </c>
      <c r="W105">
        <v>6.5026369277833328E-3</v>
      </c>
      <c r="X105">
        <v>1.5322362493613177E-2</v>
      </c>
      <c r="Y105">
        <v>1.2704769072307281E-2</v>
      </c>
      <c r="Z105">
        <v>1.7581576716085616E-2</v>
      </c>
      <c r="AA105">
        <v>1.2091617281789395E-2</v>
      </c>
      <c r="AB105">
        <v>1.323415932177832E-2</v>
      </c>
      <c r="AC105">
        <v>3.9339613416843429E-3</v>
      </c>
      <c r="AD105">
        <v>9.2465916498159113E-3</v>
      </c>
      <c r="AE105">
        <v>1.2091617281789395E-2</v>
      </c>
    </row>
    <row r="106" spans="1:31" x14ac:dyDescent="0.3">
      <c r="A106" s="3">
        <v>503</v>
      </c>
      <c r="B106">
        <v>1.1518196622275281E-2</v>
      </c>
      <c r="C106">
        <v>1.0948271283763794E-2</v>
      </c>
      <c r="D106">
        <v>9.3321774465242244E-3</v>
      </c>
      <c r="E106">
        <v>9.7438344001227698E-3</v>
      </c>
      <c r="F106">
        <v>8.7895911191772629E-3</v>
      </c>
      <c r="G106">
        <v>5.8146773199017135E-3</v>
      </c>
      <c r="H106">
        <v>4.9966399852159468E-3</v>
      </c>
      <c r="I106">
        <v>4.645361321171433E-3</v>
      </c>
      <c r="J106">
        <v>5.6519675109256663E-3</v>
      </c>
      <c r="K106">
        <v>1.7326479521897878E-2</v>
      </c>
      <c r="L106" s="7">
        <v>5.746524890257499E-3</v>
      </c>
      <c r="M106">
        <v>5.6657888248246606E-3</v>
      </c>
      <c r="N106">
        <v>5.1972309064487804E-3</v>
      </c>
      <c r="O106">
        <v>4.8373637243738091E-3</v>
      </c>
      <c r="P106">
        <v>4.1943197935386776E-3</v>
      </c>
      <c r="Q106">
        <v>4.178823771762998E-3</v>
      </c>
      <c r="R106">
        <v>4.1943197935386776E-3</v>
      </c>
      <c r="S106">
        <v>6.3751029514637764E-3</v>
      </c>
      <c r="T106">
        <v>3.3411087419994009E-3</v>
      </c>
      <c r="U106">
        <v>1.2344131135510696E-2</v>
      </c>
      <c r="V106">
        <v>9.3428907135075425E-3</v>
      </c>
      <c r="W106">
        <v>6.5801952003761406E-3</v>
      </c>
      <c r="X106">
        <v>1.5454031733455558E-2</v>
      </c>
      <c r="Y106">
        <v>1.2787051608911377E-2</v>
      </c>
      <c r="Z106">
        <v>1.7661152406638674E-2</v>
      </c>
      <c r="AA106">
        <v>1.2157797631596599E-2</v>
      </c>
      <c r="AB106">
        <v>1.333926849392498E-2</v>
      </c>
      <c r="AC106">
        <v>3.9744607209398737E-3</v>
      </c>
      <c r="AD106">
        <v>9.199558960274825E-3</v>
      </c>
      <c r="AE106">
        <v>1.2157797631596599E-2</v>
      </c>
    </row>
    <row r="107" spans="1:31" x14ac:dyDescent="0.3">
      <c r="A107" s="3">
        <v>504</v>
      </c>
      <c r="B107">
        <v>1.1608555682372386E-2</v>
      </c>
      <c r="C107">
        <v>1.1038873004836504E-2</v>
      </c>
      <c r="D107">
        <v>9.4148361797027243E-3</v>
      </c>
      <c r="E107">
        <v>9.8290790961554995E-3</v>
      </c>
      <c r="F107">
        <v>8.8695767498725014E-3</v>
      </c>
      <c r="G107">
        <v>5.8702775241547718E-3</v>
      </c>
      <c r="H107">
        <v>5.0372709817411362E-3</v>
      </c>
      <c r="I107">
        <v>4.6820916485155748E-3</v>
      </c>
      <c r="J107">
        <v>5.6806943749188746E-3</v>
      </c>
      <c r="K107">
        <v>1.7183881976601405E-2</v>
      </c>
      <c r="L107" s="7">
        <v>5.8052598163193074E-3</v>
      </c>
      <c r="M107">
        <v>5.7137995790217458E-3</v>
      </c>
      <c r="N107">
        <v>5.2429222404379028E-3</v>
      </c>
      <c r="O107">
        <v>4.8679037233557458E-3</v>
      </c>
      <c r="P107">
        <v>4.238800650948938E-3</v>
      </c>
      <c r="Q107">
        <v>4.2197956254433778E-3</v>
      </c>
      <c r="R107">
        <v>4.238800650948938E-3</v>
      </c>
      <c r="S107">
        <v>6.4197474989573268E-3</v>
      </c>
      <c r="T107">
        <v>3.3795940836784471E-3</v>
      </c>
      <c r="U107">
        <v>1.2428335849508389E-2</v>
      </c>
      <c r="V107">
        <v>9.4067875620799258E-3</v>
      </c>
      <c r="W107">
        <v>6.6654584825789551E-3</v>
      </c>
      <c r="X107">
        <v>1.5584307951131337E-2</v>
      </c>
      <c r="Y107">
        <v>1.2869822126341799E-2</v>
      </c>
      <c r="Z107">
        <v>1.7737747579020541E-2</v>
      </c>
      <c r="AA107">
        <v>1.2224791413455147E-2</v>
      </c>
      <c r="AB107">
        <v>1.3443714108457407E-2</v>
      </c>
      <c r="AC107">
        <v>4.0148646221224472E-3</v>
      </c>
      <c r="AD107">
        <v>9.1402391162782072E-3</v>
      </c>
      <c r="AE107">
        <v>1.2224791413455147E-2</v>
      </c>
    </row>
    <row r="108" spans="1:31" x14ac:dyDescent="0.3">
      <c r="A108" s="3">
        <v>505</v>
      </c>
      <c r="B108">
        <v>1.1705530202173017E-2</v>
      </c>
      <c r="C108">
        <v>1.1133476733714625E-2</v>
      </c>
      <c r="D108">
        <v>9.4943920410659726E-3</v>
      </c>
      <c r="E108">
        <v>9.9103080381498683E-3</v>
      </c>
      <c r="F108">
        <v>8.9407940012037265E-3</v>
      </c>
      <c r="G108">
        <v>5.9154111045962559E-3</v>
      </c>
      <c r="H108">
        <v>5.0807147872866014E-3</v>
      </c>
      <c r="I108">
        <v>4.7210324696098762E-3</v>
      </c>
      <c r="J108">
        <v>5.7050991476544667E-3</v>
      </c>
      <c r="K108">
        <v>1.7109761408942898E-2</v>
      </c>
      <c r="L108" s="7">
        <v>5.863220404849049E-3</v>
      </c>
      <c r="M108">
        <v>5.7645045125445816E-3</v>
      </c>
      <c r="N108">
        <v>5.283500065382838E-3</v>
      </c>
      <c r="O108">
        <v>4.891301159785923E-3</v>
      </c>
      <c r="P108">
        <v>4.2831450319416962E-3</v>
      </c>
      <c r="Q108">
        <v>4.2556293100194185E-3</v>
      </c>
      <c r="R108">
        <v>4.2831450319416962E-3</v>
      </c>
      <c r="S108">
        <v>6.4579931876482099E-3</v>
      </c>
      <c r="T108">
        <v>3.4263863626532286E-3</v>
      </c>
      <c r="U108">
        <v>1.2532999740254682E-2</v>
      </c>
      <c r="V108">
        <v>9.4698124778879889E-3</v>
      </c>
      <c r="W108">
        <v>6.7302336313334495E-3</v>
      </c>
      <c r="X108">
        <v>1.5690492041487505E-2</v>
      </c>
      <c r="Y108">
        <v>1.2939565467547246E-2</v>
      </c>
      <c r="Z108">
        <v>1.7793366709446808E-2</v>
      </c>
      <c r="AA108">
        <v>1.2292319239862917E-2</v>
      </c>
      <c r="AB108">
        <v>1.353216993485544E-2</v>
      </c>
      <c r="AC108">
        <v>4.0528989509506959E-3</v>
      </c>
      <c r="AD108">
        <v>9.072792821052696E-3</v>
      </c>
      <c r="AE108">
        <v>1.2292319239862917E-2</v>
      </c>
    </row>
    <row r="109" spans="1:31" x14ac:dyDescent="0.3">
      <c r="A109" s="3">
        <v>506</v>
      </c>
      <c r="B109">
        <v>1.1803333237393018E-2</v>
      </c>
      <c r="C109">
        <v>1.1226937078854915E-2</v>
      </c>
      <c r="D109">
        <v>9.5733968347745217E-3</v>
      </c>
      <c r="E109">
        <v>9.993782619414247E-3</v>
      </c>
      <c r="F109">
        <v>9.0135627011330675E-3</v>
      </c>
      <c r="G109">
        <v>5.9659954476667309E-3</v>
      </c>
      <c r="H109">
        <v>5.1239582359831918E-3</v>
      </c>
      <c r="I109">
        <v>4.7609883513316173E-3</v>
      </c>
      <c r="J109">
        <v>5.7308836896243194E-3</v>
      </c>
      <c r="K109">
        <v>1.7059307388819823E-2</v>
      </c>
      <c r="L109" s="7">
        <v>5.9214965091048503E-3</v>
      </c>
      <c r="M109">
        <v>5.8142834572963414E-3</v>
      </c>
      <c r="N109">
        <v>5.3255642804552212E-3</v>
      </c>
      <c r="O109">
        <v>4.9160086334967511E-3</v>
      </c>
      <c r="P109">
        <v>4.3280901989523968E-3</v>
      </c>
      <c r="Q109">
        <v>4.2931572721456252E-3</v>
      </c>
      <c r="R109">
        <v>4.3280901989523968E-3</v>
      </c>
      <c r="S109">
        <v>6.4934883397359533E-3</v>
      </c>
      <c r="T109">
        <v>3.4687385317948554E-3</v>
      </c>
      <c r="U109">
        <v>1.2647017407462191E-2</v>
      </c>
      <c r="V109">
        <v>9.5365544881854322E-3</v>
      </c>
      <c r="W109">
        <v>6.7885641981975239E-3</v>
      </c>
      <c r="X109">
        <v>1.5797788094993964E-2</v>
      </c>
      <c r="Y109">
        <v>1.3005271219492432E-2</v>
      </c>
      <c r="Z109">
        <v>1.7841586124415124E-2</v>
      </c>
      <c r="AA109">
        <v>1.2363145733731725E-2</v>
      </c>
      <c r="AB109">
        <v>1.3624417421139909E-2</v>
      </c>
      <c r="AC109">
        <v>4.091805032347004E-3</v>
      </c>
      <c r="AD109">
        <v>9.0262835216779816E-3</v>
      </c>
      <c r="AE109">
        <v>1.2363145733731725E-2</v>
      </c>
    </row>
    <row r="110" spans="1:31" x14ac:dyDescent="0.3">
      <c r="A110" s="3">
        <v>507</v>
      </c>
      <c r="B110">
        <v>1.1902609188914118E-2</v>
      </c>
      <c r="C110">
        <v>1.1318364741794614E-2</v>
      </c>
      <c r="D110">
        <v>9.6514219526524954E-3</v>
      </c>
      <c r="E110">
        <v>1.0081249448269752E-2</v>
      </c>
      <c r="F110">
        <v>9.0890895319034985E-3</v>
      </c>
      <c r="G110">
        <v>6.0262700354109687E-3</v>
      </c>
      <c r="H110">
        <v>5.166845494726225E-3</v>
      </c>
      <c r="I110">
        <v>4.80274878527992E-3</v>
      </c>
      <c r="J110">
        <v>5.7591211546773003E-3</v>
      </c>
      <c r="K110">
        <v>1.7050927230981967E-2</v>
      </c>
      <c r="L110" s="7">
        <v>5.9803335302069799E-3</v>
      </c>
      <c r="M110">
        <v>5.862416199788412E-3</v>
      </c>
      <c r="N110">
        <v>5.3702709668652891E-3</v>
      </c>
      <c r="O110">
        <v>4.943045062373184E-3</v>
      </c>
      <c r="P110">
        <v>4.3741034299949934E-3</v>
      </c>
      <c r="Q110">
        <v>4.3336972832499028E-3</v>
      </c>
      <c r="R110">
        <v>4.3741034299949934E-3</v>
      </c>
      <c r="S110">
        <v>6.5240936489736655E-3</v>
      </c>
      <c r="T110">
        <v>3.5031971723442066E-3</v>
      </c>
      <c r="U110">
        <v>1.2777664010600747E-2</v>
      </c>
      <c r="V110">
        <v>9.6099046664639889E-3</v>
      </c>
      <c r="W110">
        <v>6.8354377305897421E-3</v>
      </c>
      <c r="X110">
        <v>1.5907060971878717E-2</v>
      </c>
      <c r="Y110">
        <v>1.3063799034974935E-2</v>
      </c>
      <c r="Z110">
        <v>1.7876650489680415E-2</v>
      </c>
      <c r="AA110">
        <v>1.2439836525309047E-2</v>
      </c>
      <c r="AB110">
        <v>1.3723405636111389E-2</v>
      </c>
      <c r="AC110">
        <v>4.1322608960865266E-3</v>
      </c>
      <c r="AD110">
        <v>9.0169955482602357E-3</v>
      </c>
      <c r="AE110">
        <v>1.2439836525309047E-2</v>
      </c>
    </row>
    <row r="111" spans="1:31" x14ac:dyDescent="0.3">
      <c r="A111" s="3">
        <v>508</v>
      </c>
      <c r="B111">
        <v>1.2001624078996083E-2</v>
      </c>
      <c r="C111">
        <v>1.1416880372328922E-2</v>
      </c>
      <c r="D111">
        <v>9.7373673195027977E-3</v>
      </c>
      <c r="E111">
        <v>1.0167068566861311E-2</v>
      </c>
      <c r="F111">
        <v>9.1685902393511768E-3</v>
      </c>
      <c r="G111">
        <v>6.0830474634063414E-3</v>
      </c>
      <c r="H111">
        <v>5.2109547699398231E-3</v>
      </c>
      <c r="I111">
        <v>4.844477428884394E-3</v>
      </c>
      <c r="J111">
        <v>5.7887698893667495E-3</v>
      </c>
      <c r="K111">
        <v>1.704224170869733E-2</v>
      </c>
      <c r="L111" s="7">
        <v>6.040916548681159E-3</v>
      </c>
      <c r="M111">
        <v>5.9145109437503257E-3</v>
      </c>
      <c r="N111">
        <v>5.4157364381466145E-3</v>
      </c>
      <c r="O111">
        <v>4.9703219771193349E-3</v>
      </c>
      <c r="P111">
        <v>4.4221380005015987E-3</v>
      </c>
      <c r="Q111">
        <v>4.3765279997908298E-3</v>
      </c>
      <c r="R111">
        <v>4.4221380005015987E-3</v>
      </c>
      <c r="S111">
        <v>6.5651226046284346E-3</v>
      </c>
      <c r="T111">
        <v>3.5368797712315059E-3</v>
      </c>
      <c r="U111">
        <v>1.2871797480967959E-2</v>
      </c>
      <c r="V111">
        <v>9.6822857751904141E-3</v>
      </c>
      <c r="W111">
        <v>6.8992801141645075E-3</v>
      </c>
      <c r="X111">
        <v>1.6014160096218911E-2</v>
      </c>
      <c r="Y111">
        <v>1.3126850600661055E-2</v>
      </c>
      <c r="Z111">
        <v>1.7930446836818104E-2</v>
      </c>
      <c r="AA111">
        <v>1.2506772256026859E-2</v>
      </c>
      <c r="AB111">
        <v>1.3821499051534616E-2</v>
      </c>
      <c r="AC111">
        <v>4.1726531546455751E-3</v>
      </c>
      <c r="AD111">
        <v>9.0267546606179021E-3</v>
      </c>
      <c r="AE111">
        <v>1.2506772256026859E-2</v>
      </c>
    </row>
    <row r="112" spans="1:31" x14ac:dyDescent="0.3">
      <c r="A112" s="3">
        <v>509</v>
      </c>
      <c r="B112">
        <v>1.2100612959581399E-2</v>
      </c>
      <c r="C112">
        <v>1.1517844680505774E-2</v>
      </c>
      <c r="D112">
        <v>9.8262017992787488E-3</v>
      </c>
      <c r="E112">
        <v>1.0252613639691535E-2</v>
      </c>
      <c r="F112">
        <v>9.2496126178807508E-3</v>
      </c>
      <c r="G112">
        <v>6.1383792079564153E-3</v>
      </c>
      <c r="H112">
        <v>5.2556133249385467E-3</v>
      </c>
      <c r="I112">
        <v>4.8861215201162862E-3</v>
      </c>
      <c r="J112">
        <v>5.8190649968353639E-3</v>
      </c>
      <c r="K112">
        <v>1.7036252297496703E-2</v>
      </c>
      <c r="L112" s="7">
        <v>6.1021352298078054E-3</v>
      </c>
      <c r="M112">
        <v>5.9680124713335225E-3</v>
      </c>
      <c r="N112">
        <v>5.4614719186591816E-3</v>
      </c>
      <c r="O112">
        <v>4.9976242255135419E-3</v>
      </c>
      <c r="P112">
        <v>4.4707557659382996E-3</v>
      </c>
      <c r="Q112">
        <v>4.4200458929521264E-3</v>
      </c>
      <c r="R112">
        <v>4.4707557659382996E-3</v>
      </c>
      <c r="S112">
        <v>6.6100588550355444E-3</v>
      </c>
      <c r="T112">
        <v>3.5690218072234716E-3</v>
      </c>
      <c r="U112">
        <v>1.2953467141932467E-2</v>
      </c>
      <c r="V112">
        <v>9.7547136732829259E-3</v>
      </c>
      <c r="W112">
        <v>6.9689303985126273E-3</v>
      </c>
      <c r="X112">
        <v>1.6119795101443932E-2</v>
      </c>
      <c r="Y112">
        <v>1.3191169379618378E-2</v>
      </c>
      <c r="Z112">
        <v>1.7989921837752228E-2</v>
      </c>
      <c r="AA112">
        <v>1.2570760189648271E-2</v>
      </c>
      <c r="AB112">
        <v>1.3918173215834337E-2</v>
      </c>
      <c r="AC112">
        <v>4.2129372734653501E-3</v>
      </c>
      <c r="AD112">
        <v>9.0435954845983803E-3</v>
      </c>
      <c r="AE112">
        <v>1.2570760189648271E-2</v>
      </c>
    </row>
    <row r="113" spans="1:31" x14ac:dyDescent="0.3">
      <c r="A113" s="3">
        <v>510</v>
      </c>
      <c r="B113">
        <v>1.2200672950820611E-2</v>
      </c>
      <c r="C113">
        <v>1.1612878143352733E-2</v>
      </c>
      <c r="D113">
        <v>9.9104405067602791E-3</v>
      </c>
      <c r="E113">
        <v>1.0343459216384496E-2</v>
      </c>
      <c r="F113">
        <v>9.3292870059781974E-3</v>
      </c>
      <c r="G113">
        <v>6.1934815602597863E-3</v>
      </c>
      <c r="H113">
        <v>5.3009381093136847E-3</v>
      </c>
      <c r="I113">
        <v>4.9268147848716077E-3</v>
      </c>
      <c r="J113">
        <v>5.8502892899202326E-3</v>
      </c>
      <c r="K113">
        <v>1.7067739726136514E-2</v>
      </c>
      <c r="L113" s="7">
        <v>6.1623243849421444E-3</v>
      </c>
      <c r="M113">
        <v>6.0187040880257253E-3</v>
      </c>
      <c r="N113">
        <v>5.5066770735301279E-3</v>
      </c>
      <c r="O113">
        <v>5.0239580386712938E-3</v>
      </c>
      <c r="P113">
        <v>4.5161527740087996E-3</v>
      </c>
      <c r="Q113">
        <v>4.4602627693360614E-3</v>
      </c>
      <c r="R113">
        <v>4.5161527740087996E-3</v>
      </c>
      <c r="S113">
        <v>6.6503417711628095E-3</v>
      </c>
      <c r="T113">
        <v>3.5849076008908206E-3</v>
      </c>
      <c r="U113">
        <v>1.3067686874523306E-2</v>
      </c>
      <c r="V113">
        <v>9.8330219149697171E-3</v>
      </c>
      <c r="W113">
        <v>7.0236603149877687E-3</v>
      </c>
      <c r="X113">
        <v>1.6217774235633062E-2</v>
      </c>
      <c r="Y113">
        <v>1.3247775593043694E-2</v>
      </c>
      <c r="Z113">
        <v>1.8023191599064556E-2</v>
      </c>
      <c r="AA113">
        <v>1.2648520950051515E-2</v>
      </c>
      <c r="AB113">
        <v>1.4000847298067965E-2</v>
      </c>
      <c r="AC113">
        <v>4.2521298358934E-3</v>
      </c>
      <c r="AD113">
        <v>9.0511617643316018E-3</v>
      </c>
      <c r="AE113">
        <v>1.2648520950051515E-2</v>
      </c>
    </row>
    <row r="114" spans="1:31" x14ac:dyDescent="0.3">
      <c r="A114" s="3">
        <v>511</v>
      </c>
      <c r="B114">
        <v>1.230192929558168E-2</v>
      </c>
      <c r="C114">
        <v>1.1707153961802814E-2</v>
      </c>
      <c r="D114">
        <v>9.9920402041368921E-3</v>
      </c>
      <c r="E114">
        <v>1.0432057380198236E-2</v>
      </c>
      <c r="F114">
        <v>9.4064381549353732E-3</v>
      </c>
      <c r="G114">
        <v>6.2495043043449168E-3</v>
      </c>
      <c r="H114">
        <v>5.3468292385467327E-3</v>
      </c>
      <c r="I114">
        <v>4.9682025713840327E-3</v>
      </c>
      <c r="J114">
        <v>5.8809550735155428E-3</v>
      </c>
      <c r="K114">
        <v>1.7136324963389557E-2</v>
      </c>
      <c r="L114" s="7">
        <v>6.2237090648008253E-3</v>
      </c>
      <c r="M114">
        <v>6.0694779133490398E-3</v>
      </c>
      <c r="N114">
        <v>5.5532407217235066E-3</v>
      </c>
      <c r="O114">
        <v>5.0507466790852872E-3</v>
      </c>
      <c r="P114">
        <v>4.5626229691380863E-3</v>
      </c>
      <c r="Q114">
        <v>4.50088059733658E-3</v>
      </c>
      <c r="R114">
        <v>4.5626229691380863E-3</v>
      </c>
      <c r="S114">
        <v>6.6853547657957724E-3</v>
      </c>
      <c r="T114">
        <v>3.6003580686320988E-3</v>
      </c>
      <c r="U114">
        <v>1.3187897182006043E-2</v>
      </c>
      <c r="V114">
        <v>9.9152397113546568E-3</v>
      </c>
      <c r="W114">
        <v>7.0773027968935361E-3</v>
      </c>
      <c r="X114">
        <v>1.6318853656749375E-2</v>
      </c>
      <c r="Y114">
        <v>1.3307822017338629E-2</v>
      </c>
      <c r="Z114">
        <v>1.8056240374647613E-2</v>
      </c>
      <c r="AA114">
        <v>1.2720765009455392E-2</v>
      </c>
      <c r="AB114">
        <v>1.4091936766310131E-2</v>
      </c>
      <c r="AC114">
        <v>4.291931619683575E-3</v>
      </c>
      <c r="AD114">
        <v>9.0803137196198216E-3</v>
      </c>
      <c r="AE114">
        <v>1.2720765009455392E-2</v>
      </c>
    </row>
    <row r="115" spans="1:31" x14ac:dyDescent="0.3">
      <c r="A115" s="3">
        <v>512</v>
      </c>
      <c r="B115">
        <v>1.2404837747587223E-2</v>
      </c>
      <c r="C115">
        <v>1.1800383509419116E-2</v>
      </c>
      <c r="D115">
        <v>1.0069995554225761E-2</v>
      </c>
      <c r="E115">
        <v>1.0517551973845435E-2</v>
      </c>
      <c r="F115">
        <v>9.4801048307940824E-3</v>
      </c>
      <c r="G115">
        <v>6.3067980656524771E-3</v>
      </c>
      <c r="H115">
        <v>5.3935024630597508E-3</v>
      </c>
      <c r="I115">
        <v>5.0105494593705533E-3</v>
      </c>
      <c r="J115">
        <v>5.9108495821014609E-3</v>
      </c>
      <c r="K115">
        <v>1.7256140507775151E-2</v>
      </c>
      <c r="L115" s="7">
        <v>6.2867447073740729E-3</v>
      </c>
      <c r="M115">
        <v>6.1203652648772235E-3</v>
      </c>
      <c r="N115">
        <v>5.6016803845050037E-3</v>
      </c>
      <c r="O115">
        <v>5.078163414281708E-3</v>
      </c>
      <c r="P115">
        <v>4.6105751844914122E-3</v>
      </c>
      <c r="Q115">
        <v>4.5420521204266665E-3</v>
      </c>
      <c r="R115">
        <v>4.6105751844914122E-3</v>
      </c>
      <c r="S115">
        <v>6.7130902497937461E-3</v>
      </c>
      <c r="T115">
        <v>3.6152073719992804E-3</v>
      </c>
      <c r="U115">
        <v>1.3316380188149018E-2</v>
      </c>
      <c r="V115">
        <v>1.0002856416608459E-2</v>
      </c>
      <c r="W115">
        <v>7.1294435834415972E-3</v>
      </c>
      <c r="X115">
        <v>1.642421442647941E-2</v>
      </c>
      <c r="Y115">
        <v>1.3372619209024942E-2</v>
      </c>
      <c r="Z115">
        <v>1.8088983979461681E-2</v>
      </c>
      <c r="AA115">
        <v>1.2785390767479188E-2</v>
      </c>
      <c r="AB115">
        <v>1.4194647481897421E-2</v>
      </c>
      <c r="AC115">
        <v>4.3325747091643007E-3</v>
      </c>
      <c r="AD115">
        <v>9.139274464960179E-3</v>
      </c>
      <c r="AE115">
        <v>1.2785390767479188E-2</v>
      </c>
    </row>
    <row r="116" spans="1:31" x14ac:dyDescent="0.3">
      <c r="A116" s="3">
        <v>513</v>
      </c>
      <c r="B116">
        <v>1.2511043849795862E-2</v>
      </c>
      <c r="C116">
        <v>1.1901467327313731E-2</v>
      </c>
      <c r="D116">
        <v>1.0156558353953803E-2</v>
      </c>
      <c r="E116">
        <v>1.0613004096420811E-2</v>
      </c>
      <c r="F116">
        <v>9.5679829386005489E-3</v>
      </c>
      <c r="G116">
        <v>6.3590615241190772E-3</v>
      </c>
      <c r="H116">
        <v>5.4437870465355101E-3</v>
      </c>
      <c r="I116">
        <v>5.0576320512417507E-3</v>
      </c>
      <c r="J116">
        <v>5.950652901739858E-3</v>
      </c>
      <c r="K116">
        <v>1.7406565614128695E-2</v>
      </c>
      <c r="L116" s="7">
        <v>6.3525536860684802E-3</v>
      </c>
      <c r="M116">
        <v>6.178902050387616E-3</v>
      </c>
      <c r="N116">
        <v>5.653797580214651E-3</v>
      </c>
      <c r="O116">
        <v>5.1080974180250883E-3</v>
      </c>
      <c r="P116">
        <v>4.6643504384666521E-3</v>
      </c>
      <c r="Q116">
        <v>4.5898992436058141E-3</v>
      </c>
      <c r="R116">
        <v>4.6643504384666521E-3</v>
      </c>
      <c r="S116">
        <v>6.7614399628148454E-3</v>
      </c>
      <c r="T116">
        <v>3.6277891011400835E-3</v>
      </c>
      <c r="U116">
        <v>1.3424860373330558E-2</v>
      </c>
      <c r="V116">
        <v>1.0089472119425916E-2</v>
      </c>
      <c r="W116">
        <v>7.1963498655893644E-3</v>
      </c>
      <c r="X116">
        <v>1.6543313152678537E-2</v>
      </c>
      <c r="Y116">
        <v>1.3440366062311087E-2</v>
      </c>
      <c r="Z116">
        <v>1.8141805880727127E-2</v>
      </c>
      <c r="AA116">
        <v>1.2856387467436621E-2</v>
      </c>
      <c r="AB116">
        <v>1.4293682923200041E-2</v>
      </c>
      <c r="AC116">
        <v>4.376442035086657E-3</v>
      </c>
      <c r="AD116">
        <v>9.2421155113498361E-3</v>
      </c>
      <c r="AE116">
        <v>1.2856387467436621E-2</v>
      </c>
    </row>
    <row r="117" spans="1:31" x14ac:dyDescent="0.3">
      <c r="A117" s="3">
        <v>514</v>
      </c>
      <c r="B117">
        <v>1.2618824003423896E-2</v>
      </c>
      <c r="C117">
        <v>1.2006168359159733E-2</v>
      </c>
      <c r="D117">
        <v>1.0246775781203874E-2</v>
      </c>
      <c r="E117">
        <v>1.0710491900564304E-2</v>
      </c>
      <c r="F117">
        <v>9.6584532191611519E-3</v>
      </c>
      <c r="G117">
        <v>6.4107925375685671E-3</v>
      </c>
      <c r="H117">
        <v>5.4951834808823381E-3</v>
      </c>
      <c r="I117">
        <v>5.1060545707275482E-3</v>
      </c>
      <c r="J117">
        <v>5.9916903359053071E-3</v>
      </c>
      <c r="K117">
        <v>1.758396664051453E-2</v>
      </c>
      <c r="L117" s="7">
        <v>6.4197767119081066E-3</v>
      </c>
      <c r="M117">
        <v>6.2394456784723665E-3</v>
      </c>
      <c r="N117">
        <v>5.7070192385766938E-3</v>
      </c>
      <c r="O117">
        <v>5.1392297875610879E-3</v>
      </c>
      <c r="P117">
        <v>4.7198649396867891E-3</v>
      </c>
      <c r="Q117">
        <v>4.6395179458423984E-3</v>
      </c>
      <c r="R117">
        <v>4.7198649396867891E-3</v>
      </c>
      <c r="S117">
        <v>6.8133379979105919E-3</v>
      </c>
      <c r="T117">
        <v>3.640801922350295E-3</v>
      </c>
      <c r="U117">
        <v>1.3531557712066728E-2</v>
      </c>
      <c r="V117">
        <v>1.0175824930257718E-2</v>
      </c>
      <c r="W117">
        <v>7.2675944374400742E-3</v>
      </c>
      <c r="X117">
        <v>1.6666990305653124E-2</v>
      </c>
      <c r="Y117">
        <v>1.3511189146414224E-2</v>
      </c>
      <c r="Z117">
        <v>1.8199432286982099E-2</v>
      </c>
      <c r="AA117">
        <v>1.292947577992961E-2</v>
      </c>
      <c r="AB117">
        <v>1.4394623854364514E-2</v>
      </c>
      <c r="AC117">
        <v>4.4215618586067309E-3</v>
      </c>
      <c r="AD117">
        <v>9.3605836484424859E-3</v>
      </c>
      <c r="AE117">
        <v>1.292947577992961E-2</v>
      </c>
    </row>
    <row r="118" spans="1:31" x14ac:dyDescent="0.3">
      <c r="A118" s="3">
        <v>515</v>
      </c>
      <c r="B118">
        <v>1.2730559818899046E-2</v>
      </c>
      <c r="C118">
        <v>1.2119481105125993E-2</v>
      </c>
      <c r="D118">
        <v>1.0344529789681447E-2</v>
      </c>
      <c r="E118">
        <v>1.0803232183853234E-2</v>
      </c>
      <c r="F118">
        <v>9.7402241092360339E-3</v>
      </c>
      <c r="G118">
        <v>6.4679683237289787E-3</v>
      </c>
      <c r="H118">
        <v>5.5471528131097779E-3</v>
      </c>
      <c r="I118">
        <v>5.1545029901116325E-3</v>
      </c>
      <c r="J118">
        <v>6.0231407460196304E-3</v>
      </c>
      <c r="K118">
        <v>1.7874042740465605E-2</v>
      </c>
      <c r="L118" s="7">
        <v>6.4908809431588029E-3</v>
      </c>
      <c r="M118">
        <v>6.2990636388780465E-3</v>
      </c>
      <c r="N118">
        <v>5.7606537569865387E-3</v>
      </c>
      <c r="O118">
        <v>5.1733621256374231E-3</v>
      </c>
      <c r="P118">
        <v>4.7759743872861447E-3</v>
      </c>
      <c r="Q118">
        <v>4.6884530555412257E-3</v>
      </c>
      <c r="R118">
        <v>4.7759743872861447E-3</v>
      </c>
      <c r="S118">
        <v>6.8513166403002708E-3</v>
      </c>
      <c r="T118">
        <v>3.6603916813241501E-3</v>
      </c>
      <c r="U118">
        <v>1.3661960182033236E-2</v>
      </c>
      <c r="V118">
        <v>1.0262297170732177E-2</v>
      </c>
      <c r="W118">
        <v>7.3399057946870183E-3</v>
      </c>
      <c r="X118">
        <v>1.6794989686805619E-2</v>
      </c>
      <c r="Y118">
        <v>1.3595798491115803E-2</v>
      </c>
      <c r="Z118">
        <v>1.8251784409888831E-2</v>
      </c>
      <c r="AA118">
        <v>1.3004374270765168E-2</v>
      </c>
      <c r="AB118">
        <v>1.4513637720455641E-2</v>
      </c>
      <c r="AC118">
        <v>4.4687892815205021E-3</v>
      </c>
      <c r="AD118">
        <v>9.4990197295373377E-3</v>
      </c>
      <c r="AE118">
        <v>1.3004374270765168E-2</v>
      </c>
    </row>
    <row r="119" spans="1:31" x14ac:dyDescent="0.3">
      <c r="A119" s="3">
        <v>516</v>
      </c>
      <c r="B119">
        <v>1.2842005018122897E-2</v>
      </c>
      <c r="C119">
        <v>1.2231637179525972E-2</v>
      </c>
      <c r="D119">
        <v>1.0446913934552361E-2</v>
      </c>
      <c r="E119">
        <v>1.0905771030366947E-2</v>
      </c>
      <c r="F119">
        <v>9.8334992982148962E-3</v>
      </c>
      <c r="G119">
        <v>6.5310414752638279E-3</v>
      </c>
      <c r="H119">
        <v>5.6047083018738713E-3</v>
      </c>
      <c r="I119">
        <v>5.205645337673836E-3</v>
      </c>
      <c r="J119">
        <v>6.071273163241772E-3</v>
      </c>
      <c r="K119">
        <v>1.814766521198188E-2</v>
      </c>
      <c r="L119" s="7">
        <v>6.5664703475262149E-3</v>
      </c>
      <c r="M119">
        <v>6.3641877702494999E-3</v>
      </c>
      <c r="N119">
        <v>5.8190179644506332E-3</v>
      </c>
      <c r="O119">
        <v>5.2102369744163783E-3</v>
      </c>
      <c r="P119">
        <v>4.8354181880049044E-3</v>
      </c>
      <c r="Q119">
        <v>4.7432879177891412E-3</v>
      </c>
      <c r="R119">
        <v>4.8354181880049044E-3</v>
      </c>
      <c r="S119">
        <v>6.9073401524538044E-3</v>
      </c>
      <c r="T119">
        <v>3.6710130561179739E-3</v>
      </c>
      <c r="U119">
        <v>1.3761933044469871E-2</v>
      </c>
      <c r="V119">
        <v>1.0372867471777597E-2</v>
      </c>
      <c r="W119">
        <v>7.4141475439463544E-3</v>
      </c>
      <c r="X119">
        <v>1.6929914334529023E-2</v>
      </c>
      <c r="Y119">
        <v>1.3681829817244997E-2</v>
      </c>
      <c r="Z119">
        <v>1.8314229579873206E-2</v>
      </c>
      <c r="AA119">
        <v>1.3070339859459087E-2</v>
      </c>
      <c r="AB119">
        <v>1.4635574957338702E-2</v>
      </c>
      <c r="AC119">
        <v>4.5197431330276016E-3</v>
      </c>
      <c r="AD119">
        <v>9.685769673044034E-3</v>
      </c>
      <c r="AE119">
        <v>1.3070339859459087E-2</v>
      </c>
    </row>
    <row r="120" spans="1:31" x14ac:dyDescent="0.3">
      <c r="A120" s="3">
        <v>517</v>
      </c>
      <c r="B120">
        <v>1.2953147739207639E-2</v>
      </c>
      <c r="C120">
        <v>1.2342589371275336E-2</v>
      </c>
      <c r="D120">
        <v>1.0554117200975533E-2</v>
      </c>
      <c r="E120">
        <v>1.1018508381461557E-2</v>
      </c>
      <c r="F120">
        <v>9.9387483493183059E-3</v>
      </c>
      <c r="G120">
        <v>6.6002527009639067E-3</v>
      </c>
      <c r="H120">
        <v>5.6680779535638699E-3</v>
      </c>
      <c r="I120">
        <v>5.2595915696663264E-3</v>
      </c>
      <c r="J120">
        <v>6.1367684858210291E-3</v>
      </c>
      <c r="K120">
        <v>1.8404162478392556E-2</v>
      </c>
      <c r="L120" s="7">
        <v>6.6467279933008242E-3</v>
      </c>
      <c r="M120">
        <v>6.435042814258796E-3</v>
      </c>
      <c r="N120">
        <v>5.8823049095018069E-3</v>
      </c>
      <c r="O120">
        <v>5.2499662731103035E-3</v>
      </c>
      <c r="P120">
        <v>4.8983324378887583E-3</v>
      </c>
      <c r="Q120">
        <v>4.8042633388126381E-3</v>
      </c>
      <c r="R120">
        <v>4.8983324378887583E-3</v>
      </c>
      <c r="S120">
        <v>6.9821450596676783E-3</v>
      </c>
      <c r="T120">
        <v>3.6722999902346213E-3</v>
      </c>
      <c r="U120">
        <v>1.3830234274579491E-2</v>
      </c>
      <c r="V120">
        <v>1.0508519427702994E-2</v>
      </c>
      <c r="W120">
        <v>7.4903984767287924E-3</v>
      </c>
      <c r="X120">
        <v>1.7072046912764999E-2</v>
      </c>
      <c r="Y120">
        <v>1.3769341164860074E-2</v>
      </c>
      <c r="Z120">
        <v>1.8387179758040439E-2</v>
      </c>
      <c r="AA120">
        <v>1.3127007937760693E-2</v>
      </c>
      <c r="AB120">
        <v>1.4760554886270519E-2</v>
      </c>
      <c r="AC120">
        <v>4.5745755122542876E-3</v>
      </c>
      <c r="AD120">
        <v>9.922805473346728E-3</v>
      </c>
      <c r="AE120">
        <v>1.3127007937760693E-2</v>
      </c>
    </row>
    <row r="121" spans="1:31" x14ac:dyDescent="0.3">
      <c r="A121" s="3">
        <v>518</v>
      </c>
      <c r="B121">
        <v>1.3062396441968915E-2</v>
      </c>
      <c r="C121">
        <v>1.246480340710162E-2</v>
      </c>
      <c r="D121">
        <v>1.0669722075487756E-2</v>
      </c>
      <c r="E121">
        <v>1.1126605043645191E-2</v>
      </c>
      <c r="F121">
        <v>1.0039504847885244E-2</v>
      </c>
      <c r="G121">
        <v>6.6717025287850512E-3</v>
      </c>
      <c r="H121">
        <v>5.7290882755940782E-3</v>
      </c>
      <c r="I121">
        <v>5.312342392591974E-3</v>
      </c>
      <c r="J121">
        <v>6.2008276817028928E-3</v>
      </c>
      <c r="K121">
        <v>1.8407338327291828E-2</v>
      </c>
      <c r="L121" s="7">
        <v>6.7253469154688909E-3</v>
      </c>
      <c r="M121">
        <v>6.5023017111540821E-3</v>
      </c>
      <c r="N121">
        <v>5.9421194201263704E-3</v>
      </c>
      <c r="O121">
        <v>5.2861137746522766E-3</v>
      </c>
      <c r="P121">
        <v>4.9632348095619977E-3</v>
      </c>
      <c r="Q121">
        <v>4.8643034750680599E-3</v>
      </c>
      <c r="R121">
        <v>4.9632348095619977E-3</v>
      </c>
      <c r="S121">
        <v>7.0744468105835272E-3</v>
      </c>
      <c r="T121">
        <v>3.6466621568074921E-3</v>
      </c>
      <c r="U121">
        <v>1.3816051561561671E-2</v>
      </c>
      <c r="V121">
        <v>1.0629345291467427E-2</v>
      </c>
      <c r="W121">
        <v>7.57722147051314E-3</v>
      </c>
      <c r="X121">
        <v>1.7228952894142377E-2</v>
      </c>
      <c r="Y121">
        <v>1.3856568743950953E-2</v>
      </c>
      <c r="Z121">
        <v>1.8503563263514801E-2</v>
      </c>
      <c r="AA121">
        <v>1.3199563555224746E-2</v>
      </c>
      <c r="AB121">
        <v>1.4880968984645762E-2</v>
      </c>
      <c r="AC121">
        <v>4.6290151184756045E-3</v>
      </c>
      <c r="AD121">
        <v>1.0040906236229875E-2</v>
      </c>
      <c r="AE121">
        <v>1.3199563555224746E-2</v>
      </c>
    </row>
    <row r="122" spans="1:31" x14ac:dyDescent="0.3">
      <c r="A122" s="3">
        <v>519</v>
      </c>
      <c r="B122">
        <v>1.317062488706729E-2</v>
      </c>
      <c r="C122">
        <v>1.2584383647018096E-2</v>
      </c>
      <c r="D122">
        <v>1.0781213087892517E-2</v>
      </c>
      <c r="E122">
        <v>1.1231384361926243E-2</v>
      </c>
      <c r="F122">
        <v>1.013723470697676E-2</v>
      </c>
      <c r="G122">
        <v>6.7390936856139977E-3</v>
      </c>
      <c r="H122">
        <v>5.7879789812292142E-3</v>
      </c>
      <c r="I122">
        <v>5.363944618739431E-3</v>
      </c>
      <c r="J122">
        <v>6.2596314835577536E-3</v>
      </c>
      <c r="K122">
        <v>1.8365100234070161E-2</v>
      </c>
      <c r="L122" s="7">
        <v>6.802920175645699E-3</v>
      </c>
      <c r="M122">
        <v>6.5676985484701212E-3</v>
      </c>
      <c r="N122">
        <v>6.0000920178144819E-3</v>
      </c>
      <c r="O122">
        <v>5.3209424962973482E-3</v>
      </c>
      <c r="P122">
        <v>5.0264692465784439E-3</v>
      </c>
      <c r="Q122">
        <v>4.9222038254228759E-3</v>
      </c>
      <c r="R122">
        <v>5.0264692465784439E-3</v>
      </c>
      <c r="S122">
        <v>7.1617340869849638E-3</v>
      </c>
      <c r="T122">
        <v>3.6146196163022995E-3</v>
      </c>
      <c r="U122">
        <v>1.381409244652234E-2</v>
      </c>
      <c r="V122">
        <v>1.0744029880453485E-2</v>
      </c>
      <c r="W122">
        <v>7.6607968872241319E-3</v>
      </c>
      <c r="X122">
        <v>1.7384865546083997E-2</v>
      </c>
      <c r="Y122">
        <v>1.3941206220763953E-2</v>
      </c>
      <c r="Z122">
        <v>1.8614580533837154E-2</v>
      </c>
      <c r="AA122">
        <v>1.3273742642983392E-2</v>
      </c>
      <c r="AB122">
        <v>1.5000768806908796E-2</v>
      </c>
      <c r="AC122">
        <v>4.6818534315225162E-3</v>
      </c>
      <c r="AD122">
        <v>1.0113351745792792E-2</v>
      </c>
      <c r="AE122">
        <v>1.3273742642983392E-2</v>
      </c>
    </row>
    <row r="123" spans="1:31" x14ac:dyDescent="0.3">
      <c r="A123" s="3">
        <v>520</v>
      </c>
      <c r="B123">
        <v>1.3276272593514091E-2</v>
      </c>
      <c r="C123">
        <v>1.2686579447290047E-2</v>
      </c>
      <c r="D123">
        <v>1.087165060470225E-2</v>
      </c>
      <c r="E123">
        <v>1.1326764941862008E-2</v>
      </c>
      <c r="F123">
        <v>1.0226561087456655E-2</v>
      </c>
      <c r="G123">
        <v>6.7897303778905269E-3</v>
      </c>
      <c r="H123">
        <v>5.8404621695276214E-3</v>
      </c>
      <c r="I123">
        <v>5.4120195240906204E-3</v>
      </c>
      <c r="J123">
        <v>6.2996183886311532E-3</v>
      </c>
      <c r="K123">
        <v>1.8320190576931884E-2</v>
      </c>
      <c r="L123" s="7">
        <v>6.8776476471404087E-3</v>
      </c>
      <c r="M123">
        <v>6.6284778531561679E-3</v>
      </c>
      <c r="N123">
        <v>6.0534407440332692E-3</v>
      </c>
      <c r="O123">
        <v>5.3531879252910874E-3</v>
      </c>
      <c r="P123">
        <v>5.0821092267092985E-3</v>
      </c>
      <c r="Q123">
        <v>4.9726754083421762E-3</v>
      </c>
      <c r="R123">
        <v>5.0821092267092985E-3</v>
      </c>
      <c r="S123">
        <v>7.2185418361308783E-3</v>
      </c>
      <c r="T123">
        <v>3.5763576032537912E-3</v>
      </c>
      <c r="U123">
        <v>1.3912875590884418E-2</v>
      </c>
      <c r="V123">
        <v>1.0845454110377344E-2</v>
      </c>
      <c r="W123">
        <v>7.7251368012265292E-3</v>
      </c>
      <c r="X123">
        <v>1.7527233833945124E-2</v>
      </c>
      <c r="Y123">
        <v>1.4016288363630322E-2</v>
      </c>
      <c r="Z123">
        <v>1.8676576649030829E-2</v>
      </c>
      <c r="AA123">
        <v>1.3343481881509946E-2</v>
      </c>
      <c r="AB123">
        <v>1.5121288878536579E-2</v>
      </c>
      <c r="AC123">
        <v>4.7289285806171788E-3</v>
      </c>
      <c r="AD123">
        <v>1.0093003414065414E-2</v>
      </c>
      <c r="AE123">
        <v>1.3343481881509946E-2</v>
      </c>
    </row>
    <row r="124" spans="1:31" x14ac:dyDescent="0.3">
      <c r="A124" s="3">
        <v>521</v>
      </c>
      <c r="B124">
        <v>1.3387994205696927E-2</v>
      </c>
      <c r="C124">
        <v>1.2789135374072072E-2</v>
      </c>
      <c r="D124">
        <v>1.0964961453990493E-2</v>
      </c>
      <c r="E124">
        <v>1.1424177614341641E-2</v>
      </c>
      <c r="F124">
        <v>1.0315714343443923E-2</v>
      </c>
      <c r="G124">
        <v>6.8398256902247384E-3</v>
      </c>
      <c r="H124">
        <v>5.8935520345172188E-3</v>
      </c>
      <c r="I124">
        <v>5.4614598976534829E-3</v>
      </c>
      <c r="J124">
        <v>6.343025622845032E-3</v>
      </c>
      <c r="K124">
        <v>1.8316265329966521E-2</v>
      </c>
      <c r="L124" s="7">
        <v>6.9508367170076418E-3</v>
      </c>
      <c r="M124">
        <v>6.6892996112685298E-3</v>
      </c>
      <c r="N124">
        <v>6.1071202844162169E-3</v>
      </c>
      <c r="O124">
        <v>5.3868758769864133E-3</v>
      </c>
      <c r="P124">
        <v>5.1368675651252069E-3</v>
      </c>
      <c r="Q124">
        <v>5.0245574590222107E-3</v>
      </c>
      <c r="R124">
        <v>5.1368675651252069E-3</v>
      </c>
      <c r="S124">
        <v>7.2763476498951454E-3</v>
      </c>
      <c r="T124">
        <v>3.5512150954298024E-3</v>
      </c>
      <c r="U124">
        <v>1.4007444155392868E-2</v>
      </c>
      <c r="V124">
        <v>1.0953149344974886E-2</v>
      </c>
      <c r="W124">
        <v>7.7993820802175163E-3</v>
      </c>
      <c r="X124">
        <v>1.7661979405174725E-2</v>
      </c>
      <c r="Y124">
        <v>1.4096137283874826E-2</v>
      </c>
      <c r="Z124">
        <v>1.8730022822064846E-2</v>
      </c>
      <c r="AA124">
        <v>1.3409628006086537E-2</v>
      </c>
      <c r="AB124">
        <v>1.5240506331257739E-2</v>
      </c>
      <c r="AC124">
        <v>4.7767544907428728E-3</v>
      </c>
      <c r="AD124">
        <v>1.0109241944440205E-2</v>
      </c>
      <c r="AE124">
        <v>1.3409628006086537E-2</v>
      </c>
    </row>
    <row r="125" spans="1:31" x14ac:dyDescent="0.3">
      <c r="A125" s="3">
        <v>522</v>
      </c>
      <c r="B125">
        <v>1.3504297887119224E-2</v>
      </c>
      <c r="C125">
        <v>1.2891962975238896E-2</v>
      </c>
      <c r="D125">
        <v>1.1060439904973048E-2</v>
      </c>
      <c r="E125">
        <v>1.152312326891577E-2</v>
      </c>
      <c r="F125">
        <v>1.0404736996743772E-2</v>
      </c>
      <c r="G125">
        <v>6.8895125931287791E-3</v>
      </c>
      <c r="H125">
        <v>5.9470995678878895E-3</v>
      </c>
      <c r="I125">
        <v>5.5119303612707641E-3</v>
      </c>
      <c r="J125">
        <v>6.3890131053578681E-3</v>
      </c>
      <c r="K125">
        <v>1.83432581468158E-2</v>
      </c>
      <c r="L125" s="7">
        <v>7.0228652382787081E-3</v>
      </c>
      <c r="M125">
        <v>6.7501533956498662E-3</v>
      </c>
      <c r="N125">
        <v>6.1610493863615999E-3</v>
      </c>
      <c r="O125">
        <v>5.4216520475618831E-3</v>
      </c>
      <c r="P125">
        <v>5.1909608054052786E-3</v>
      </c>
      <c r="Q125">
        <v>5.0775035467849044E-3</v>
      </c>
      <c r="R125">
        <v>5.1909608054052786E-3</v>
      </c>
      <c r="S125">
        <v>7.3349063895995709E-3</v>
      </c>
      <c r="T125">
        <v>3.5359697582137816E-3</v>
      </c>
      <c r="U125">
        <v>1.4098833300011736E-2</v>
      </c>
      <c r="V125">
        <v>1.1065575337484158E-2</v>
      </c>
      <c r="W125">
        <v>7.8810998275332268E-3</v>
      </c>
      <c r="X125">
        <v>1.7790974505962991E-2</v>
      </c>
      <c r="Y125">
        <v>1.4179582194071257E-2</v>
      </c>
      <c r="Z125">
        <v>1.8777019038732811E-2</v>
      </c>
      <c r="AA125">
        <v>1.3473063535928947E-2</v>
      </c>
      <c r="AB125">
        <v>1.5358741106558117E-2</v>
      </c>
      <c r="AC125">
        <v>4.8251467644533788E-3</v>
      </c>
      <c r="AD125">
        <v>1.0153081090085052E-2</v>
      </c>
      <c r="AE125">
        <v>1.3473063535928947E-2</v>
      </c>
    </row>
    <row r="126" spans="1:31" x14ac:dyDescent="0.3">
      <c r="A126" s="3">
        <v>523</v>
      </c>
      <c r="B126">
        <v>1.3614162599408503E-2</v>
      </c>
      <c r="C126">
        <v>1.3001230728978823E-2</v>
      </c>
      <c r="D126">
        <v>1.1157116561581625E-2</v>
      </c>
      <c r="E126">
        <v>1.163206795947027E-2</v>
      </c>
      <c r="F126">
        <v>1.0495831747659213E-2</v>
      </c>
      <c r="G126">
        <v>6.9389899641165743E-3</v>
      </c>
      <c r="H126">
        <v>6.0022091467893312E-3</v>
      </c>
      <c r="I126">
        <v>5.5604906310413186E-3</v>
      </c>
      <c r="J126">
        <v>6.4421913990311231E-3</v>
      </c>
      <c r="K126">
        <v>1.8335660539936047E-2</v>
      </c>
      <c r="L126" s="7">
        <v>7.1011498894905378E-3</v>
      </c>
      <c r="M126">
        <v>6.8161949673983041E-3</v>
      </c>
      <c r="N126">
        <v>6.2179356064375416E-3</v>
      </c>
      <c r="O126">
        <v>5.4559603095210123E-3</v>
      </c>
      <c r="P126">
        <v>5.2510783853013067E-3</v>
      </c>
      <c r="Q126">
        <v>5.1346910515535672E-3</v>
      </c>
      <c r="R126">
        <v>5.2510783853013067E-3</v>
      </c>
      <c r="S126">
        <v>7.4162251555602039E-3</v>
      </c>
      <c r="T126">
        <v>3.5351945762982623E-3</v>
      </c>
      <c r="U126">
        <v>1.4143673734150958E-2</v>
      </c>
      <c r="V126">
        <v>1.1172027740899067E-2</v>
      </c>
      <c r="W126">
        <v>7.9589518589431602E-3</v>
      </c>
      <c r="X126">
        <v>1.7935000860924474E-2</v>
      </c>
      <c r="Y126">
        <v>1.4267073381926298E-2</v>
      </c>
      <c r="Z126">
        <v>1.886062183295753E-2</v>
      </c>
      <c r="AA126">
        <v>1.3533450121557791E-2</v>
      </c>
      <c r="AB126">
        <v>1.5479514629945698E-2</v>
      </c>
      <c r="AC126">
        <v>4.8746490982489394E-3</v>
      </c>
      <c r="AD126">
        <v>1.0207248577807434E-2</v>
      </c>
      <c r="AE126">
        <v>1.3533450121557791E-2</v>
      </c>
    </row>
    <row r="127" spans="1:31" x14ac:dyDescent="0.3">
      <c r="A127" s="3">
        <v>524</v>
      </c>
      <c r="B127">
        <v>1.3724127484424687E-2</v>
      </c>
      <c r="C127">
        <v>1.3110194119778157E-2</v>
      </c>
      <c r="D127">
        <v>1.1252974893182924E-2</v>
      </c>
      <c r="E127">
        <v>1.1737066421045592E-2</v>
      </c>
      <c r="F127">
        <v>1.0585901672583324E-2</v>
      </c>
      <c r="G127">
        <v>6.9865595387163699E-3</v>
      </c>
      <c r="H127">
        <v>6.0572360995295492E-3</v>
      </c>
      <c r="I127">
        <v>5.6100140900617124E-3</v>
      </c>
      <c r="J127">
        <v>6.4909137352320012E-3</v>
      </c>
      <c r="K127">
        <v>1.8371596278497968E-2</v>
      </c>
      <c r="L127" s="7">
        <v>7.178880308551773E-3</v>
      </c>
      <c r="M127">
        <v>6.8810892310365926E-3</v>
      </c>
      <c r="N127">
        <v>6.274434448931299E-3</v>
      </c>
      <c r="O127">
        <v>5.4908243381267315E-3</v>
      </c>
      <c r="P127">
        <v>5.3110035501694108E-3</v>
      </c>
      <c r="Q127">
        <v>5.1891963516280618E-3</v>
      </c>
      <c r="R127">
        <v>5.3110035501694108E-3</v>
      </c>
      <c r="S127">
        <v>7.489831806772089E-3</v>
      </c>
      <c r="T127">
        <v>3.5453045677381278E-3</v>
      </c>
      <c r="U127">
        <v>1.4208256574289311E-2</v>
      </c>
      <c r="V127">
        <v>1.1279351607440652E-2</v>
      </c>
      <c r="W127">
        <v>8.0303036902694656E-3</v>
      </c>
      <c r="X127">
        <v>1.8076747466368372E-2</v>
      </c>
      <c r="Y127">
        <v>1.4353672952092779E-2</v>
      </c>
      <c r="Z127">
        <v>1.8935952973119514E-2</v>
      </c>
      <c r="AA127">
        <v>1.3593230320263591E-2</v>
      </c>
      <c r="AB127">
        <v>1.5597273513594431E-2</v>
      </c>
      <c r="AC127">
        <v>4.92494437226868E-3</v>
      </c>
      <c r="AD127">
        <v>1.026222114872425E-2</v>
      </c>
      <c r="AE127">
        <v>1.3593230320263591E-2</v>
      </c>
    </row>
    <row r="128" spans="1:31" x14ac:dyDescent="0.3">
      <c r="A128" s="3">
        <v>525</v>
      </c>
      <c r="B128">
        <v>1.3835524185597664E-2</v>
      </c>
      <c r="C128">
        <v>1.32172255623663E-2</v>
      </c>
      <c r="D128">
        <v>1.1346608935492716E-2</v>
      </c>
      <c r="E128">
        <v>1.1830560814830126E-2</v>
      </c>
      <c r="F128">
        <v>1.0673080697049255E-2</v>
      </c>
      <c r="G128">
        <v>7.0294969137657095E-3</v>
      </c>
      <c r="H128">
        <v>6.1117729087134609E-3</v>
      </c>
      <c r="I128">
        <v>5.6622477103570471E-3</v>
      </c>
      <c r="J128">
        <v>6.5274015440554781E-3</v>
      </c>
      <c r="K128">
        <v>1.852048793865603E-2</v>
      </c>
      <c r="L128" s="7">
        <v>7.2541009421213708E-3</v>
      </c>
      <c r="M128">
        <v>6.9422185685448258E-3</v>
      </c>
      <c r="N128">
        <v>6.3294399499767666E-3</v>
      </c>
      <c r="O128">
        <v>5.5271352624498187E-3</v>
      </c>
      <c r="P128">
        <v>5.3693474717232724E-3</v>
      </c>
      <c r="Q128">
        <v>5.2363532713363857E-3</v>
      </c>
      <c r="R128">
        <v>5.3693474717232724E-3</v>
      </c>
      <c r="S128">
        <v>7.5403628826279006E-3</v>
      </c>
      <c r="T128">
        <v>3.5793979230939231E-3</v>
      </c>
      <c r="U128">
        <v>1.4329752212321875E-2</v>
      </c>
      <c r="V128">
        <v>1.1389909862119185E-2</v>
      </c>
      <c r="W128">
        <v>8.0864536082301697E-3</v>
      </c>
      <c r="X128">
        <v>1.8210142674189474E-2</v>
      </c>
      <c r="Y128">
        <v>1.4437343952888147E-2</v>
      </c>
      <c r="Z128">
        <v>1.8984287005079075E-2</v>
      </c>
      <c r="AA128">
        <v>1.3652087772369943E-2</v>
      </c>
      <c r="AB128">
        <v>1.5707183890014784E-2</v>
      </c>
      <c r="AC128">
        <v>4.9769764221274972E-3</v>
      </c>
      <c r="AD128">
        <v>1.031726149061633E-2</v>
      </c>
      <c r="AE128">
        <v>1.3652087772369943E-2</v>
      </c>
    </row>
    <row r="129" spans="1:31" x14ac:dyDescent="0.3">
      <c r="A129" s="3">
        <v>526</v>
      </c>
      <c r="B129">
        <v>1.3946108843673874E-2</v>
      </c>
      <c r="C129">
        <v>1.3329376773237533E-2</v>
      </c>
      <c r="D129">
        <v>1.1456310286707769E-2</v>
      </c>
      <c r="E129">
        <v>1.1937102685567814E-2</v>
      </c>
      <c r="F129">
        <v>1.0770228383346642E-2</v>
      </c>
      <c r="G129">
        <v>7.0866125361292026E-3</v>
      </c>
      <c r="H129">
        <v>6.1730126440820154E-3</v>
      </c>
      <c r="I129">
        <v>5.7147728638050274E-3</v>
      </c>
      <c r="J129">
        <v>6.5876614651032778E-3</v>
      </c>
      <c r="K129">
        <v>1.8558979797872216E-2</v>
      </c>
      <c r="L129" s="7">
        <v>7.3342076009506639E-3</v>
      </c>
      <c r="M129">
        <v>7.0101994648469855E-3</v>
      </c>
      <c r="N129">
        <v>6.389959357198478E-3</v>
      </c>
      <c r="O129">
        <v>5.5655641129249379E-3</v>
      </c>
      <c r="P129">
        <v>5.4322387429942883E-3</v>
      </c>
      <c r="Q129">
        <v>5.2971779247020798E-3</v>
      </c>
      <c r="R129">
        <v>5.4322387429942883E-3</v>
      </c>
      <c r="S129">
        <v>7.6191049617293106E-3</v>
      </c>
      <c r="T129">
        <v>3.6087535983947414E-3</v>
      </c>
      <c r="U129">
        <v>1.4369424239640665E-2</v>
      </c>
      <c r="V129">
        <v>1.1516098454728207E-2</v>
      </c>
      <c r="W129">
        <v>8.1723360166192308E-3</v>
      </c>
      <c r="X129">
        <v>1.8350600592240734E-2</v>
      </c>
      <c r="Y129">
        <v>1.4518860462751974E-2</v>
      </c>
      <c r="Z129">
        <v>1.9052237572295752E-2</v>
      </c>
      <c r="AA129">
        <v>1.3702423840582669E-2</v>
      </c>
      <c r="AB129">
        <v>1.5825421412193143E-2</v>
      </c>
      <c r="AC129">
        <v>5.0301056087258865E-3</v>
      </c>
      <c r="AD129">
        <v>1.0432328719253755E-2</v>
      </c>
      <c r="AE129">
        <v>1.3702423840582669E-2</v>
      </c>
    </row>
    <row r="130" spans="1:31" x14ac:dyDescent="0.3">
      <c r="A130" s="3">
        <v>527</v>
      </c>
      <c r="B130">
        <v>1.405615468415667E-2</v>
      </c>
      <c r="C130">
        <v>1.3444133048341481E-2</v>
      </c>
      <c r="D130">
        <v>1.1573998678379825E-2</v>
      </c>
      <c r="E130">
        <v>1.2050103490929293E-2</v>
      </c>
      <c r="F130">
        <v>1.0872479672859555E-2</v>
      </c>
      <c r="G130">
        <v>7.150701176868491E-3</v>
      </c>
      <c r="H130">
        <v>6.2375693089098769E-3</v>
      </c>
      <c r="I130">
        <v>5.7673749757081345E-3</v>
      </c>
      <c r="J130">
        <v>6.6597791640403796E-3</v>
      </c>
      <c r="K130">
        <v>1.8536732860756057E-2</v>
      </c>
      <c r="L130" s="7">
        <v>7.4167734568312748E-3</v>
      </c>
      <c r="M130">
        <v>7.0815901220266844E-3</v>
      </c>
      <c r="N130">
        <v>6.4531795084429525E-3</v>
      </c>
      <c r="O130">
        <v>5.6049589758572042E-3</v>
      </c>
      <c r="P130">
        <v>5.4973872490952863E-3</v>
      </c>
      <c r="Q130">
        <v>5.3647332978188841E-3</v>
      </c>
      <c r="R130">
        <v>5.4973872490952863E-3</v>
      </c>
      <c r="S130">
        <v>7.7122990189282953E-3</v>
      </c>
      <c r="T130">
        <v>3.6355390180533979E-3</v>
      </c>
      <c r="U130">
        <v>1.4367082458904473E-2</v>
      </c>
      <c r="V130">
        <v>1.1648895172196111E-2</v>
      </c>
      <c r="W130">
        <v>8.2730309977667969E-3</v>
      </c>
      <c r="X130">
        <v>1.8494731571364786E-2</v>
      </c>
      <c r="Y130">
        <v>1.4599141880916053E-2</v>
      </c>
      <c r="Z130">
        <v>1.9130979857166337E-2</v>
      </c>
      <c r="AA130">
        <v>1.3748812402504475E-2</v>
      </c>
      <c r="AB130">
        <v>1.5947795589083668E-2</v>
      </c>
      <c r="AC130">
        <v>5.0836998053664199E-3</v>
      </c>
      <c r="AD130">
        <v>1.0574227290805231E-2</v>
      </c>
      <c r="AE130">
        <v>1.3748812402504475E-2</v>
      </c>
    </row>
    <row r="131" spans="1:31" x14ac:dyDescent="0.3">
      <c r="A131" s="3">
        <v>528</v>
      </c>
      <c r="B131">
        <v>1.4160296398913974E-2</v>
      </c>
      <c r="C131">
        <v>1.355730210782422E-2</v>
      </c>
      <c r="D131">
        <v>1.1677474224624101E-2</v>
      </c>
      <c r="E131">
        <v>1.2150242144311591E-2</v>
      </c>
      <c r="F131">
        <v>1.0973174328854378E-2</v>
      </c>
      <c r="G131">
        <v>7.1985743843037929E-3</v>
      </c>
      <c r="H131">
        <v>6.295457410825326E-3</v>
      </c>
      <c r="I131">
        <v>5.8163890483926058E-3</v>
      </c>
      <c r="J131">
        <v>6.7128622376483654E-3</v>
      </c>
      <c r="K131">
        <v>1.8325043515009107E-2</v>
      </c>
      <c r="L131" s="7">
        <v>7.4965048457619069E-3</v>
      </c>
      <c r="M131">
        <v>7.1471091084074415E-3</v>
      </c>
      <c r="N131">
        <v>6.5095517578690745E-3</v>
      </c>
      <c r="O131">
        <v>5.6382268587459152E-3</v>
      </c>
      <c r="P131">
        <v>5.5583541311263283E-3</v>
      </c>
      <c r="Q131">
        <v>5.4170872073282042E-3</v>
      </c>
      <c r="R131">
        <v>5.5583541311263283E-3</v>
      </c>
      <c r="S131">
        <v>7.8015258906785796E-3</v>
      </c>
      <c r="T131">
        <v>3.6559724411187287E-3</v>
      </c>
      <c r="U131">
        <v>1.4371490378158274E-2</v>
      </c>
      <c r="V131">
        <v>1.1710942386655612E-2</v>
      </c>
      <c r="W131">
        <v>8.3490219069044525E-3</v>
      </c>
      <c r="X131">
        <v>1.8640562615124572E-2</v>
      </c>
      <c r="Y131">
        <v>1.4673288379912885E-2</v>
      </c>
      <c r="Z131">
        <v>1.9243347401951421E-2</v>
      </c>
      <c r="AA131">
        <v>1.3816873543546684E-2</v>
      </c>
      <c r="AB131">
        <v>1.6062668500918083E-2</v>
      </c>
      <c r="AC131">
        <v>5.1323851030397908E-3</v>
      </c>
      <c r="AD131">
        <v>1.0515637523966989E-2</v>
      </c>
      <c r="AE131">
        <v>1.3816873543546684E-2</v>
      </c>
    </row>
    <row r="132" spans="1:31" x14ac:dyDescent="0.3">
      <c r="A132" s="3">
        <v>529</v>
      </c>
      <c r="B132">
        <v>1.4266653812503359E-2</v>
      </c>
      <c r="C132">
        <v>1.3666926382249126E-2</v>
      </c>
      <c r="D132">
        <v>1.177406085944733E-2</v>
      </c>
      <c r="E132">
        <v>1.2247700639156794E-2</v>
      </c>
      <c r="F132">
        <v>1.1064396650452071E-2</v>
      </c>
      <c r="G132">
        <v>7.2439132339524081E-3</v>
      </c>
      <c r="H132">
        <v>6.3514926095905718E-3</v>
      </c>
      <c r="I132">
        <v>5.865619457000747E-3</v>
      </c>
      <c r="J132">
        <v>6.7608084120665208E-3</v>
      </c>
      <c r="K132">
        <v>1.8150971020308649E-2</v>
      </c>
      <c r="L132" s="7">
        <v>7.5736696910595263E-3</v>
      </c>
      <c r="M132">
        <v>7.2110558587151858E-3</v>
      </c>
      <c r="N132">
        <v>6.5642398684447817E-3</v>
      </c>
      <c r="O132">
        <v>5.6716081173591275E-3</v>
      </c>
      <c r="P132">
        <v>5.617510397291952E-3</v>
      </c>
      <c r="Q132">
        <v>5.469412182953869E-3</v>
      </c>
      <c r="R132">
        <v>5.617510397291952E-3</v>
      </c>
      <c r="S132">
        <v>7.8791943607043509E-3</v>
      </c>
      <c r="T132">
        <v>3.6853013536780163E-3</v>
      </c>
      <c r="U132">
        <v>1.4413830428891118E-2</v>
      </c>
      <c r="V132">
        <v>1.1773247507892321E-2</v>
      </c>
      <c r="W132">
        <v>8.4208582304057342E-3</v>
      </c>
      <c r="X132">
        <v>1.8777936515553872E-2</v>
      </c>
      <c r="Y132">
        <v>1.4751022933622848E-2</v>
      </c>
      <c r="Z132">
        <v>1.9329496017790881E-2</v>
      </c>
      <c r="AA132">
        <v>1.3882658097914389E-2</v>
      </c>
      <c r="AB132">
        <v>1.6176031353017439E-2</v>
      </c>
      <c r="AC132">
        <v>5.1795526857334418E-3</v>
      </c>
      <c r="AD132">
        <v>1.0453047850834379E-2</v>
      </c>
      <c r="AE132">
        <v>1.3882658097914389E-2</v>
      </c>
    </row>
    <row r="133" spans="1:31" x14ac:dyDescent="0.3">
      <c r="A133" s="3">
        <v>530</v>
      </c>
      <c r="B133">
        <v>1.4376626313660877E-2</v>
      </c>
      <c r="C133">
        <v>1.3770767060000735E-2</v>
      </c>
      <c r="D133">
        <v>1.1859407691425693E-2</v>
      </c>
      <c r="E133">
        <v>1.2340786243757264E-2</v>
      </c>
      <c r="F133">
        <v>1.1140164110664975E-2</v>
      </c>
      <c r="G133">
        <v>7.285117078791167E-3</v>
      </c>
      <c r="H133">
        <v>6.4045046505844328E-3</v>
      </c>
      <c r="I133">
        <v>5.9152028347475051E-3</v>
      </c>
      <c r="J133">
        <v>6.8003733299117934E-3</v>
      </c>
      <c r="K133">
        <v>1.803827338784194E-2</v>
      </c>
      <c r="L133" s="7">
        <v>7.6466470177980169E-3</v>
      </c>
      <c r="M133">
        <v>7.2724373817459088E-3</v>
      </c>
      <c r="N133">
        <v>6.6161801735277071E-3</v>
      </c>
      <c r="O133">
        <v>5.7051743574175768E-3</v>
      </c>
      <c r="P133">
        <v>5.6737125007297867E-3</v>
      </c>
      <c r="Q133">
        <v>5.5216899506640941E-3</v>
      </c>
      <c r="R133">
        <v>5.6737125007297867E-3</v>
      </c>
      <c r="S133">
        <v>7.9380043858111801E-3</v>
      </c>
      <c r="T133">
        <v>3.7291439596221819E-3</v>
      </c>
      <c r="U133">
        <v>1.4518059746773978E-2</v>
      </c>
      <c r="V133">
        <v>1.1835973424397102E-2</v>
      </c>
      <c r="W133">
        <v>8.4859160194476618E-3</v>
      </c>
      <c r="X133">
        <v>1.8901511918970281E-2</v>
      </c>
      <c r="Y133">
        <v>1.4834611681864757E-2</v>
      </c>
      <c r="Z133">
        <v>1.9372866381140118E-2</v>
      </c>
      <c r="AA133">
        <v>1.3944728221392111E-2</v>
      </c>
      <c r="AB133">
        <v>1.6286930423443809E-2</v>
      </c>
      <c r="AC133">
        <v>5.2242439966180788E-3</v>
      </c>
      <c r="AD133">
        <v>1.038393201480043E-2</v>
      </c>
      <c r="AE133">
        <v>1.3944728221392111E-2</v>
      </c>
    </row>
    <row r="134" spans="1:31" x14ac:dyDescent="0.3">
      <c r="A134" s="3">
        <v>531</v>
      </c>
      <c r="B134">
        <v>1.4485858805421017E-2</v>
      </c>
      <c r="C134">
        <v>1.3871400634526873E-2</v>
      </c>
      <c r="D134">
        <v>1.1946344758934434E-2</v>
      </c>
      <c r="E134">
        <v>1.2436517501803324E-2</v>
      </c>
      <c r="F134">
        <v>1.1224820358266668E-2</v>
      </c>
      <c r="G134">
        <v>7.3239569212941872E-3</v>
      </c>
      <c r="H134">
        <v>6.4587012200326621E-3</v>
      </c>
      <c r="I134">
        <v>5.9641448420770194E-3</v>
      </c>
      <c r="J134">
        <v>6.8409432398449715E-3</v>
      </c>
      <c r="K134">
        <v>1.8041456362663851E-2</v>
      </c>
      <c r="L134" s="7">
        <v>7.718460308575076E-3</v>
      </c>
      <c r="M134">
        <v>7.3338682380371589E-3</v>
      </c>
      <c r="N134">
        <v>6.6708293625518224E-3</v>
      </c>
      <c r="O134">
        <v>5.7368864062523868E-3</v>
      </c>
      <c r="P134">
        <v>5.7315234756091221E-3</v>
      </c>
      <c r="Q134">
        <v>5.5733870680393172E-3</v>
      </c>
      <c r="R134">
        <v>5.7315234756091221E-3</v>
      </c>
      <c r="S134">
        <v>7.9906136453220863E-3</v>
      </c>
      <c r="T134">
        <v>3.7947671105032763E-3</v>
      </c>
      <c r="U134">
        <v>1.4624368003386666E-2</v>
      </c>
      <c r="V134">
        <v>1.1918102830508565E-2</v>
      </c>
      <c r="W134">
        <v>8.554473582265491E-3</v>
      </c>
      <c r="X134">
        <v>1.9025028436148759E-2</v>
      </c>
      <c r="Y134">
        <v>1.4906197729132195E-2</v>
      </c>
      <c r="Z134">
        <v>1.9415069666780003E-2</v>
      </c>
      <c r="AA134">
        <v>1.3998516408252419E-2</v>
      </c>
      <c r="AB134">
        <v>1.639654338750594E-2</v>
      </c>
      <c r="AC134">
        <v>5.2722258331555612E-3</v>
      </c>
      <c r="AD134">
        <v>1.0363489645796991E-2</v>
      </c>
      <c r="AE134">
        <v>1.3998516408252419E-2</v>
      </c>
    </row>
    <row r="135" spans="1:31" x14ac:dyDescent="0.3">
      <c r="A135" s="3">
        <v>532</v>
      </c>
      <c r="B135">
        <v>1.4593868308204094E-2</v>
      </c>
      <c r="C135">
        <v>1.3972370332832581E-2</v>
      </c>
      <c r="D135">
        <v>1.2036927383380339E-2</v>
      </c>
      <c r="E135">
        <v>1.253367326884609E-2</v>
      </c>
      <c r="F135">
        <v>1.131350967695915E-2</v>
      </c>
      <c r="G135">
        <v>7.364717952889877E-3</v>
      </c>
      <c r="H135">
        <v>6.5142507403419753E-3</v>
      </c>
      <c r="I135">
        <v>6.0132897986945452E-3</v>
      </c>
      <c r="J135">
        <v>6.8837264366130519E-3</v>
      </c>
      <c r="K135">
        <v>1.8066871884707344E-2</v>
      </c>
      <c r="L135" s="7">
        <v>7.7905703029766266E-3</v>
      </c>
      <c r="M135">
        <v>7.3959230861584055E-3</v>
      </c>
      <c r="N135">
        <v>6.7265276111036533E-3</v>
      </c>
      <c r="O135">
        <v>5.7686220651069998E-3</v>
      </c>
      <c r="P135">
        <v>5.7903033952251617E-3</v>
      </c>
      <c r="Q135">
        <v>5.6256528123505463E-3</v>
      </c>
      <c r="R135">
        <v>5.7903033952251617E-3</v>
      </c>
      <c r="S135">
        <v>8.0452794910969624E-3</v>
      </c>
      <c r="T135">
        <v>3.8668587038659806E-3</v>
      </c>
      <c r="U135">
        <v>1.4721269168255188E-2</v>
      </c>
      <c r="V135">
        <v>1.2004699116116652E-2</v>
      </c>
      <c r="W135">
        <v>8.6229068830101178E-3</v>
      </c>
      <c r="X135">
        <v>1.9148450314402498E-2</v>
      </c>
      <c r="Y135">
        <v>1.4975071527238645E-2</v>
      </c>
      <c r="Z135">
        <v>1.9461804807449995E-2</v>
      </c>
      <c r="AA135">
        <v>1.4049485490528603E-2</v>
      </c>
      <c r="AB135">
        <v>1.6505207841677052E-2</v>
      </c>
      <c r="AC135">
        <v>5.3206821875925068E-3</v>
      </c>
      <c r="AD135">
        <v>1.036435724911821E-2</v>
      </c>
      <c r="AE135">
        <v>1.4049485490528603E-2</v>
      </c>
    </row>
    <row r="136" spans="1:31" x14ac:dyDescent="0.3">
      <c r="A136" s="3">
        <v>533</v>
      </c>
      <c r="B136">
        <v>1.4693978501274753E-2</v>
      </c>
      <c r="C136">
        <v>1.4084709038296256E-2</v>
      </c>
      <c r="D136">
        <v>1.215271706055409E-2</v>
      </c>
      <c r="E136">
        <v>1.2635219361508956E-2</v>
      </c>
      <c r="F136">
        <v>1.1410857416974011E-2</v>
      </c>
      <c r="G136">
        <v>7.4273987934438601E-3</v>
      </c>
      <c r="H136">
        <v>6.5775522257261482E-3</v>
      </c>
      <c r="I136">
        <v>6.0658065561312756E-3</v>
      </c>
      <c r="J136">
        <v>6.9417067027476419E-3</v>
      </c>
      <c r="K136">
        <v>1.7959642438856182E-2</v>
      </c>
      <c r="L136" s="7">
        <v>7.8682202691450313E-3</v>
      </c>
      <c r="M136">
        <v>7.462893545140935E-3</v>
      </c>
      <c r="N136">
        <v>6.7834079270231882E-3</v>
      </c>
      <c r="O136">
        <v>5.8055494480280107E-3</v>
      </c>
      <c r="P136">
        <v>5.8525838810959433E-3</v>
      </c>
      <c r="Q136">
        <v>5.6840852618656752E-3</v>
      </c>
      <c r="R136">
        <v>5.8525838810959433E-3</v>
      </c>
      <c r="S136">
        <v>8.1333082662814072E-3</v>
      </c>
      <c r="T136">
        <v>3.9325444076287793E-3</v>
      </c>
      <c r="U136">
        <v>1.4736451574255606E-2</v>
      </c>
      <c r="V136">
        <v>1.2075105894167252E-2</v>
      </c>
      <c r="W136">
        <v>8.6808960067971622E-3</v>
      </c>
      <c r="X136">
        <v>1.927126529211888E-2</v>
      </c>
      <c r="Y136">
        <v>1.5054371684761602E-2</v>
      </c>
      <c r="Z136">
        <v>1.9548354348397919E-2</v>
      </c>
      <c r="AA136">
        <v>1.4099981585986271E-2</v>
      </c>
      <c r="AB136">
        <v>1.6609666578439545E-2</v>
      </c>
      <c r="AC136">
        <v>5.3641033752431823E-3</v>
      </c>
      <c r="AD136">
        <v>1.0406371035620313E-2</v>
      </c>
      <c r="AE136">
        <v>1.4099981585986271E-2</v>
      </c>
    </row>
    <row r="137" spans="1:31" x14ac:dyDescent="0.3">
      <c r="A137" s="3">
        <v>534</v>
      </c>
      <c r="B137">
        <v>1.4799356568479432E-2</v>
      </c>
      <c r="C137">
        <v>1.4194989499776545E-2</v>
      </c>
      <c r="D137">
        <v>1.2256116370815501E-2</v>
      </c>
      <c r="E137">
        <v>1.2732574316338114E-2</v>
      </c>
      <c r="F137">
        <v>1.150059020167591E-2</v>
      </c>
      <c r="G137">
        <v>7.4805210016669612E-3</v>
      </c>
      <c r="H137">
        <v>6.6353820783449629E-3</v>
      </c>
      <c r="I137">
        <v>6.1154793534949851E-3</v>
      </c>
      <c r="J137">
        <v>6.9907439565328267E-3</v>
      </c>
      <c r="K137">
        <v>1.7846540263214125E-2</v>
      </c>
      <c r="L137" s="7">
        <v>7.9443138809368267E-3</v>
      </c>
      <c r="M137">
        <v>7.5258611516399827E-3</v>
      </c>
      <c r="N137">
        <v>6.8379927717137929E-3</v>
      </c>
      <c r="O137">
        <v>5.8399095587301896E-3</v>
      </c>
      <c r="P137">
        <v>5.9123426466861509E-3</v>
      </c>
      <c r="Q137">
        <v>5.7384338336748351E-3</v>
      </c>
      <c r="R137">
        <v>5.9123426466861509E-3</v>
      </c>
      <c r="S137">
        <v>8.209528917638733E-3</v>
      </c>
      <c r="T137">
        <v>3.9978615944760622E-3</v>
      </c>
      <c r="U137">
        <v>1.4781009508308225E-2</v>
      </c>
      <c r="V137">
        <v>1.2137629511715963E-2</v>
      </c>
      <c r="W137">
        <v>8.7471332167557078E-3</v>
      </c>
      <c r="X137">
        <v>1.9391603549309796E-2</v>
      </c>
      <c r="Y137">
        <v>1.5126035702324951E-2</v>
      </c>
      <c r="Z137">
        <v>1.9623863877060575E-2</v>
      </c>
      <c r="AA137">
        <v>1.4159365406329755E-2</v>
      </c>
      <c r="AB137">
        <v>1.6716691034212427E-2</v>
      </c>
      <c r="AC137">
        <v>5.4097264647625341E-3</v>
      </c>
      <c r="AD137">
        <v>1.0394346741711899E-2</v>
      </c>
      <c r="AE137">
        <v>1.4159365406329755E-2</v>
      </c>
    </row>
    <row r="138" spans="1:31" x14ac:dyDescent="0.3">
      <c r="A138" s="3">
        <v>535</v>
      </c>
      <c r="B138">
        <v>1.4910441499329297E-2</v>
      </c>
      <c r="C138">
        <v>1.4303040196941501E-2</v>
      </c>
      <c r="D138">
        <v>1.2346092783588548E-2</v>
      </c>
      <c r="E138">
        <v>1.2825388871847421E-2</v>
      </c>
      <c r="F138">
        <v>1.1582073451455432E-2</v>
      </c>
      <c r="G138">
        <v>7.5232880248649412E-3</v>
      </c>
      <c r="H138">
        <v>6.6872843288013064E-3</v>
      </c>
      <c r="I138">
        <v>6.1620711941129244E-3</v>
      </c>
      <c r="J138">
        <v>7.0300929469394903E-3</v>
      </c>
      <c r="K138">
        <v>1.7727075963631937E-2</v>
      </c>
      <c r="L138" s="7">
        <v>8.018721442153964E-3</v>
      </c>
      <c r="M138">
        <v>7.5844923346152591E-3</v>
      </c>
      <c r="N138">
        <v>6.8900908559063907E-3</v>
      </c>
      <c r="O138">
        <v>5.8714884578619682E-3</v>
      </c>
      <c r="P138">
        <v>5.9693695486390721E-3</v>
      </c>
      <c r="Q138">
        <v>5.7883582046358642E-3</v>
      </c>
      <c r="R138">
        <v>5.9693695486390721E-3</v>
      </c>
      <c r="S138">
        <v>8.2729574348500128E-3</v>
      </c>
      <c r="T138">
        <v>4.0627795546648695E-3</v>
      </c>
      <c r="U138">
        <v>1.4857390931084057E-2</v>
      </c>
      <c r="V138">
        <v>1.2191613038720966E-2</v>
      </c>
      <c r="W138">
        <v>8.8223058534000441E-3</v>
      </c>
      <c r="X138">
        <v>1.9509258692598109E-2</v>
      </c>
      <c r="Y138">
        <v>1.5189427234932064E-2</v>
      </c>
      <c r="Z138">
        <v>1.9687413392414199E-2</v>
      </c>
      <c r="AA138">
        <v>1.4228377595299537E-2</v>
      </c>
      <c r="AB138">
        <v>1.6826495018913236E-2</v>
      </c>
      <c r="AC138">
        <v>5.4577349479729481E-3</v>
      </c>
      <c r="AD138">
        <v>1.0323781194025433E-2</v>
      </c>
      <c r="AE138">
        <v>1.4228377595299537E-2</v>
      </c>
    </row>
    <row r="139" spans="1:31" x14ac:dyDescent="0.3">
      <c r="A139" s="3">
        <v>536</v>
      </c>
      <c r="B139">
        <v>1.501261947127289E-2</v>
      </c>
      <c r="C139">
        <v>1.4402664289554327E-2</v>
      </c>
      <c r="D139">
        <v>1.2435926845728806E-2</v>
      </c>
      <c r="E139">
        <v>1.2916650531169154E-2</v>
      </c>
      <c r="F139">
        <v>1.1663548480314883E-2</v>
      </c>
      <c r="G139">
        <v>7.5686186527615246E-3</v>
      </c>
      <c r="H139">
        <v>6.7403402976458334E-3</v>
      </c>
      <c r="I139">
        <v>6.2103578940474529E-3</v>
      </c>
      <c r="J139">
        <v>7.0643325456639589E-3</v>
      </c>
      <c r="K139">
        <v>1.7709744216278158E-2</v>
      </c>
      <c r="L139" s="7">
        <v>8.0881626547548175E-3</v>
      </c>
      <c r="M139">
        <v>7.6440662693667769E-3</v>
      </c>
      <c r="N139">
        <v>6.9442582935437067E-3</v>
      </c>
      <c r="O139">
        <v>5.9033950111865626E-3</v>
      </c>
      <c r="P139">
        <v>6.0282926260745197E-3</v>
      </c>
      <c r="Q139">
        <v>5.8373566357400848E-3</v>
      </c>
      <c r="R139">
        <v>6.0282926260745197E-3</v>
      </c>
      <c r="S139">
        <v>8.3253685138102961E-3</v>
      </c>
      <c r="T139">
        <v>4.1338839019806339E-3</v>
      </c>
      <c r="U139">
        <v>1.4964311842664729E-2</v>
      </c>
      <c r="V139">
        <v>1.226476122265803E-2</v>
      </c>
      <c r="W139">
        <v>8.8909997798960333E-3</v>
      </c>
      <c r="X139">
        <v>1.9620984553126736E-2</v>
      </c>
      <c r="Y139">
        <v>1.5262496888526916E-2</v>
      </c>
      <c r="Z139">
        <v>1.9732316882935572E-2</v>
      </c>
      <c r="AA139">
        <v>1.4287243877220177E-2</v>
      </c>
      <c r="AB139">
        <v>1.6933143913373278E-2</v>
      </c>
      <c r="AC139">
        <v>5.4997483038058481E-3</v>
      </c>
      <c r="AD139">
        <v>1.0292812042603287E-2</v>
      </c>
      <c r="AE139">
        <v>1.4287243877220177E-2</v>
      </c>
    </row>
    <row r="140" spans="1:31" x14ac:dyDescent="0.3">
      <c r="A140" s="3">
        <v>537</v>
      </c>
      <c r="B140">
        <v>1.5114889858240098E-2</v>
      </c>
      <c r="C140">
        <v>1.4502571019124133E-2</v>
      </c>
      <c r="D140">
        <v>1.2525502896250746E-2</v>
      </c>
      <c r="E140">
        <v>1.3009168795517362E-2</v>
      </c>
      <c r="F140">
        <v>1.1745531071122969E-2</v>
      </c>
      <c r="G140">
        <v>7.6148957410430949E-3</v>
      </c>
      <c r="H140">
        <v>6.7941624423462302E-3</v>
      </c>
      <c r="I140">
        <v>6.2587786595651694E-3</v>
      </c>
      <c r="J140">
        <v>7.0983340652559885E-3</v>
      </c>
      <c r="K140">
        <v>1.7711442580448697E-2</v>
      </c>
      <c r="L140" s="7">
        <v>8.1571233603254661E-3</v>
      </c>
      <c r="M140">
        <v>7.7039661607328129E-3</v>
      </c>
      <c r="N140">
        <v>6.9982391150090698E-3</v>
      </c>
      <c r="O140">
        <v>5.9358589373621398E-3</v>
      </c>
      <c r="P140">
        <v>6.0878184983991918E-3</v>
      </c>
      <c r="Q140">
        <v>5.8861356589312288E-3</v>
      </c>
      <c r="R140">
        <v>6.0878184983991918E-3</v>
      </c>
      <c r="S140">
        <v>8.3768772486015382E-3</v>
      </c>
      <c r="T140">
        <v>4.2082847971738951E-3</v>
      </c>
      <c r="U140">
        <v>1.50729865619542E-2</v>
      </c>
      <c r="V140">
        <v>1.2341570114541574E-2</v>
      </c>
      <c r="W140">
        <v>8.9581895226817365E-3</v>
      </c>
      <c r="X140">
        <v>1.9731789782699179E-2</v>
      </c>
      <c r="Y140">
        <v>1.5335909071114718E-2</v>
      </c>
      <c r="Z140">
        <v>1.9779090842223374E-2</v>
      </c>
      <c r="AA140">
        <v>1.4345597612157276E-2</v>
      </c>
      <c r="AB140">
        <v>1.7038011529533811E-2</v>
      </c>
      <c r="AC140">
        <v>5.5413184494908091E-3</v>
      </c>
      <c r="AD140">
        <v>1.0270364945274967E-2</v>
      </c>
      <c r="AE140">
        <v>1.4345597612157276E-2</v>
      </c>
    </row>
    <row r="141" spans="1:31" x14ac:dyDescent="0.3">
      <c r="A141" s="3">
        <v>538</v>
      </c>
      <c r="B141">
        <v>1.5223890212414923E-2</v>
      </c>
      <c r="C141">
        <v>1.4609579113206648E-2</v>
      </c>
      <c r="D141">
        <v>1.2614210333451066E-2</v>
      </c>
      <c r="E141">
        <v>1.3107527021167596E-2</v>
      </c>
      <c r="F141">
        <v>1.1829428952369896E-2</v>
      </c>
      <c r="G141">
        <v>7.6628963637780335E-3</v>
      </c>
      <c r="H141">
        <v>6.8500401669428206E-3</v>
      </c>
      <c r="I141">
        <v>6.3064893100227195E-3</v>
      </c>
      <c r="J141">
        <v>7.1351011052354467E-3</v>
      </c>
      <c r="K141">
        <v>1.7711546995672896E-2</v>
      </c>
      <c r="L141" s="7">
        <v>8.2278350976412954E-3</v>
      </c>
      <c r="M141">
        <v>7.7644167379541627E-3</v>
      </c>
      <c r="N141">
        <v>7.0500351021937011E-3</v>
      </c>
      <c r="O141">
        <v>5.9701848654308068E-3</v>
      </c>
      <c r="P141">
        <v>6.1482533169114955E-3</v>
      </c>
      <c r="Q141">
        <v>5.9347527756982406E-3</v>
      </c>
      <c r="R141">
        <v>6.1482533169114955E-3</v>
      </c>
      <c r="S141">
        <v>8.4328860321702843E-3</v>
      </c>
      <c r="T141">
        <v>4.2906541154888048E-3</v>
      </c>
      <c r="U141">
        <v>1.5166375767698475E-2</v>
      </c>
      <c r="V141">
        <v>1.241841774314322E-2</v>
      </c>
      <c r="W141">
        <v>9.0243630106636094E-3</v>
      </c>
      <c r="X141">
        <v>1.98433803333504E-2</v>
      </c>
      <c r="Y141">
        <v>1.5403674925736939E-2</v>
      </c>
      <c r="Z141">
        <v>1.9846262197271907E-2</v>
      </c>
      <c r="AA141">
        <v>1.4409293277211929E-2</v>
      </c>
      <c r="AB141">
        <v>1.7138438936663062E-2</v>
      </c>
      <c r="AC141">
        <v>5.5855171090439318E-3</v>
      </c>
      <c r="AD141">
        <v>1.0251604075887986E-2</v>
      </c>
      <c r="AE141">
        <v>1.4409293277211929E-2</v>
      </c>
    </row>
    <row r="142" spans="1:31" x14ac:dyDescent="0.3">
      <c r="A142" s="3">
        <v>539</v>
      </c>
      <c r="B142">
        <v>1.5328073254089743E-2</v>
      </c>
      <c r="C142">
        <v>1.4714798849086578E-2</v>
      </c>
      <c r="D142">
        <v>1.2708905844628159E-2</v>
      </c>
      <c r="E142">
        <v>1.3202361748382008E-2</v>
      </c>
      <c r="F142">
        <v>1.1913565780117534E-2</v>
      </c>
      <c r="G142">
        <v>7.7158732113046368E-3</v>
      </c>
      <c r="H142">
        <v>6.9052393355404518E-3</v>
      </c>
      <c r="I142">
        <v>6.3557878361599996E-3</v>
      </c>
      <c r="J142">
        <v>7.1728455361840093E-3</v>
      </c>
      <c r="K142">
        <v>1.7752163560049671E-2</v>
      </c>
      <c r="L142" s="7">
        <v>8.2972372488090643E-3</v>
      </c>
      <c r="M142">
        <v>7.8237830445376175E-3</v>
      </c>
      <c r="N142">
        <v>7.1032769133542086E-3</v>
      </c>
      <c r="O142">
        <v>6.0038251138714582E-3</v>
      </c>
      <c r="P142">
        <v>6.2077988920333669E-3</v>
      </c>
      <c r="Q142">
        <v>5.9849687334276756E-3</v>
      </c>
      <c r="R142">
        <v>6.2077988920333669E-3</v>
      </c>
      <c r="S142">
        <v>8.4847752383271687E-3</v>
      </c>
      <c r="T142">
        <v>4.3691528710888394E-3</v>
      </c>
      <c r="U142">
        <v>1.5266509826955439E-2</v>
      </c>
      <c r="V142">
        <v>1.2503076678302133E-2</v>
      </c>
      <c r="W142">
        <v>9.083266305462032E-3</v>
      </c>
      <c r="X142">
        <v>1.9957511000313396E-2</v>
      </c>
      <c r="Y142">
        <v>1.5480702493176313E-2</v>
      </c>
      <c r="Z142">
        <v>1.9907314201600801E-2</v>
      </c>
      <c r="AA142">
        <v>1.4467502905401048E-2</v>
      </c>
      <c r="AB142">
        <v>1.7250206618635588E-2</v>
      </c>
      <c r="AC142">
        <v>5.629231093369976E-3</v>
      </c>
      <c r="AD142">
        <v>1.0266266304873643E-2</v>
      </c>
      <c r="AE142">
        <v>1.4467502905401048E-2</v>
      </c>
    </row>
    <row r="143" spans="1:31" x14ac:dyDescent="0.3">
      <c r="A143" s="3">
        <v>540</v>
      </c>
      <c r="B143">
        <v>1.5428767897057664E-2</v>
      </c>
      <c r="C143">
        <v>1.4818723566957744E-2</v>
      </c>
      <c r="D143">
        <v>1.2807937547305671E-2</v>
      </c>
      <c r="E143">
        <v>1.3294644976729102E-2</v>
      </c>
      <c r="F143">
        <v>1.1997875638089827E-2</v>
      </c>
      <c r="G143">
        <v>7.7724535319562381E-3</v>
      </c>
      <c r="H143">
        <v>6.9599471360009043E-3</v>
      </c>
      <c r="I143">
        <v>6.4062362033067413E-3</v>
      </c>
      <c r="J143">
        <v>7.2112977330067492E-3</v>
      </c>
      <c r="K143">
        <v>1.7822116508295544E-2</v>
      </c>
      <c r="L143" s="7">
        <v>8.3656910789730657E-3</v>
      </c>
      <c r="M143">
        <v>7.882364189624666E-3</v>
      </c>
      <c r="N143">
        <v>7.1575657004972464E-3</v>
      </c>
      <c r="O143">
        <v>6.0369688356849251E-3</v>
      </c>
      <c r="P143">
        <v>6.2667005322863054E-3</v>
      </c>
      <c r="Q143">
        <v>6.0363424725436926E-3</v>
      </c>
      <c r="R143">
        <v>6.2667005322863054E-3</v>
      </c>
      <c r="S143">
        <v>8.5336813022202952E-3</v>
      </c>
      <c r="T143">
        <v>4.4448488054125842E-3</v>
      </c>
      <c r="U143">
        <v>1.5371528090480209E-2</v>
      </c>
      <c r="V143">
        <v>1.2593392076830107E-2</v>
      </c>
      <c r="W143">
        <v>9.1369049776103689E-3</v>
      </c>
      <c r="X143">
        <v>2.007348106184698E-2</v>
      </c>
      <c r="Y143">
        <v>1.5564436818172933E-2</v>
      </c>
      <c r="Z143">
        <v>1.9963934951960312E-2</v>
      </c>
      <c r="AA143">
        <v>1.4521739886204784E-2</v>
      </c>
      <c r="AB143">
        <v>1.7370186223770484E-2</v>
      </c>
      <c r="AC143">
        <v>5.672594105979859E-3</v>
      </c>
      <c r="AD143">
        <v>1.0305131467163617E-2</v>
      </c>
      <c r="AE143">
        <v>1.4521739886204784E-2</v>
      </c>
    </row>
    <row r="144" spans="1:31" x14ac:dyDescent="0.3">
      <c r="A144" s="3">
        <v>541</v>
      </c>
      <c r="B144">
        <v>1.5533333786313904E-2</v>
      </c>
      <c r="C144">
        <v>1.4925708340167798E-2</v>
      </c>
      <c r="D144">
        <v>1.290609024577564E-2</v>
      </c>
      <c r="E144">
        <v>1.3389385702327061E-2</v>
      </c>
      <c r="F144">
        <v>1.2082504840204868E-2</v>
      </c>
      <c r="G144">
        <v>7.8351951139004495E-3</v>
      </c>
      <c r="H144">
        <v>7.0180565800678912E-3</v>
      </c>
      <c r="I144">
        <v>6.4530665861381731E-3</v>
      </c>
      <c r="J144">
        <v>7.2521602405396695E-3</v>
      </c>
      <c r="K144">
        <v>1.7775607994803409E-2</v>
      </c>
      <c r="L144" s="7">
        <v>8.4384010064889065E-3</v>
      </c>
      <c r="M144">
        <v>7.9453233143876242E-3</v>
      </c>
      <c r="N144">
        <v>7.211726162537368E-3</v>
      </c>
      <c r="O144">
        <v>6.0707622630028213E-3</v>
      </c>
      <c r="P144">
        <v>6.3275839576072985E-3</v>
      </c>
      <c r="Q144">
        <v>6.0874373085362792E-3</v>
      </c>
      <c r="R144">
        <v>6.3275839576072985E-3</v>
      </c>
      <c r="S144">
        <v>8.5961241865820711E-3</v>
      </c>
      <c r="T144">
        <v>4.4961756815840156E-3</v>
      </c>
      <c r="U144">
        <v>1.543206539458126E-2</v>
      </c>
      <c r="V144">
        <v>1.267078932250122E-2</v>
      </c>
      <c r="W144">
        <v>9.2121145827400094E-3</v>
      </c>
      <c r="X144">
        <v>2.0198262975626415E-2</v>
      </c>
      <c r="Y144">
        <v>1.5646694105697682E-2</v>
      </c>
      <c r="Z144">
        <v>2.003731580047674E-2</v>
      </c>
      <c r="AA144">
        <v>1.4587409935076005E-2</v>
      </c>
      <c r="AB144">
        <v>1.7481543846193309E-2</v>
      </c>
      <c r="AC144">
        <v>5.7156009752961706E-3</v>
      </c>
      <c r="AD144">
        <v>1.0307754975355399E-2</v>
      </c>
      <c r="AE144">
        <v>1.4587409935076005E-2</v>
      </c>
    </row>
    <row r="145" spans="1:31" x14ac:dyDescent="0.3">
      <c r="A145" s="3">
        <v>542</v>
      </c>
      <c r="B145">
        <v>1.5636408724149221E-2</v>
      </c>
      <c r="C145">
        <v>1.5032028573750217E-2</v>
      </c>
      <c r="D145">
        <v>1.300208944492651E-2</v>
      </c>
      <c r="E145">
        <v>1.348255186558146E-2</v>
      </c>
      <c r="F145">
        <v>1.2165472860024644E-2</v>
      </c>
      <c r="G145">
        <v>7.8954741775080651E-3</v>
      </c>
      <c r="H145">
        <v>7.0738803892114489E-3</v>
      </c>
      <c r="I145">
        <v>6.4992452102636622E-3</v>
      </c>
      <c r="J145">
        <v>7.2906154509464619E-3</v>
      </c>
      <c r="K145">
        <v>1.7731162047155146E-2</v>
      </c>
      <c r="L145" s="7">
        <v>8.5104649001402424E-3</v>
      </c>
      <c r="M145">
        <v>8.0064873947748375E-3</v>
      </c>
      <c r="N145">
        <v>7.2660762112200543E-3</v>
      </c>
      <c r="O145">
        <v>6.1047275398252703E-3</v>
      </c>
      <c r="P145">
        <v>6.3881997839435097E-3</v>
      </c>
      <c r="Q145">
        <v>6.1375558309180187E-3</v>
      </c>
      <c r="R145">
        <v>6.3881997839435097E-3</v>
      </c>
      <c r="S145">
        <v>8.654832032709359E-3</v>
      </c>
      <c r="T145">
        <v>4.5418642731347271E-3</v>
      </c>
      <c r="U145">
        <v>1.5508221959247349E-2</v>
      </c>
      <c r="V145">
        <v>1.2745327075377613E-2</v>
      </c>
      <c r="W145">
        <v>9.2835827969908729E-3</v>
      </c>
      <c r="X145">
        <v>2.0317505689804765E-2</v>
      </c>
      <c r="Y145">
        <v>1.5723158541494364E-2</v>
      </c>
      <c r="Z145">
        <v>2.0076795636697876E-2</v>
      </c>
      <c r="AA145">
        <v>1.4652918390310079E-2</v>
      </c>
      <c r="AB145">
        <v>1.7590435618892088E-2</v>
      </c>
      <c r="AC145">
        <v>5.7567522023406663E-3</v>
      </c>
      <c r="AD145">
        <v>1.0294709043565907E-2</v>
      </c>
      <c r="AE145">
        <v>1.4652918390310079E-2</v>
      </c>
    </row>
    <row r="146" spans="1:31" x14ac:dyDescent="0.3">
      <c r="A146" s="3">
        <v>543</v>
      </c>
      <c r="B146">
        <v>1.573588242188019E-2</v>
      </c>
      <c r="C146">
        <v>1.5136594417592589E-2</v>
      </c>
      <c r="D146">
        <v>1.3093610767705412E-2</v>
      </c>
      <c r="E146">
        <v>1.3572097232189577E-2</v>
      </c>
      <c r="F146">
        <v>1.2244875151345756E-2</v>
      </c>
      <c r="G146">
        <v>7.949831301216374E-3</v>
      </c>
      <c r="H146">
        <v>7.1244667771604119E-3</v>
      </c>
      <c r="I146">
        <v>6.5444434901216555E-3</v>
      </c>
      <c r="J146">
        <v>7.3236855807360729E-3</v>
      </c>
      <c r="K146">
        <v>1.7704124346987895E-2</v>
      </c>
      <c r="L146" s="7">
        <v>8.5806799609414661E-3</v>
      </c>
      <c r="M146">
        <v>8.0633473633998365E-3</v>
      </c>
      <c r="N146">
        <v>7.320843483667858E-3</v>
      </c>
      <c r="O146">
        <v>6.1389853324134765E-3</v>
      </c>
      <c r="P146">
        <v>6.4480253154228714E-3</v>
      </c>
      <c r="Q146">
        <v>6.1856308799891953E-3</v>
      </c>
      <c r="R146">
        <v>6.4480253154228714E-3</v>
      </c>
      <c r="S146">
        <v>8.7040889360885786E-3</v>
      </c>
      <c r="T146">
        <v>4.5782969966334415E-3</v>
      </c>
      <c r="U146">
        <v>1.5622544296760202E-2</v>
      </c>
      <c r="V146">
        <v>1.2815233199476847E-2</v>
      </c>
      <c r="W146">
        <v>9.3446880170672247E-3</v>
      </c>
      <c r="X146">
        <v>2.0423992068724358E-2</v>
      </c>
      <c r="Y146">
        <v>1.5787478362349297E-2</v>
      </c>
      <c r="Z146">
        <v>2.0042361337129243E-2</v>
      </c>
      <c r="AA146">
        <v>1.471680476066293E-2</v>
      </c>
      <c r="AB146">
        <v>1.7695051761625349E-2</v>
      </c>
      <c r="AC146">
        <v>5.7940000213732882E-3</v>
      </c>
      <c r="AD146">
        <v>1.0252418894708765E-2</v>
      </c>
      <c r="AE146">
        <v>1.471680476066293E-2</v>
      </c>
    </row>
    <row r="147" spans="1:31" x14ac:dyDescent="0.3">
      <c r="A147" s="3">
        <v>544</v>
      </c>
      <c r="B147">
        <v>1.5835913416590214E-2</v>
      </c>
      <c r="C147">
        <v>1.523681857906998E-2</v>
      </c>
      <c r="D147">
        <v>1.318000435252392E-2</v>
      </c>
      <c r="E147">
        <v>1.3660663454467866E-2</v>
      </c>
      <c r="F147">
        <v>1.2324124785130897E-2</v>
      </c>
      <c r="G147">
        <v>8.0020207406411407E-3</v>
      </c>
      <c r="H147">
        <v>7.1767849068707559E-3</v>
      </c>
      <c r="I147">
        <v>6.5900801328955573E-3</v>
      </c>
      <c r="J147">
        <v>7.356527379637553E-3</v>
      </c>
      <c r="K147">
        <v>1.7708551998830622E-2</v>
      </c>
      <c r="L147" s="7">
        <v>8.6493448030695256E-3</v>
      </c>
      <c r="M147">
        <v>8.1204933631974716E-3</v>
      </c>
      <c r="N147">
        <v>7.3735854192323591E-3</v>
      </c>
      <c r="O147">
        <v>6.1713833792078482E-3</v>
      </c>
      <c r="P147">
        <v>6.5046600729750971E-3</v>
      </c>
      <c r="Q147">
        <v>6.2327515144099494E-3</v>
      </c>
      <c r="R147">
        <v>6.5046600729750971E-3</v>
      </c>
      <c r="S147">
        <v>8.7490361721641544E-3</v>
      </c>
      <c r="T147">
        <v>4.6093675426222228E-3</v>
      </c>
      <c r="U147">
        <v>1.5737557046358253E-2</v>
      </c>
      <c r="V147">
        <v>1.2892003510191846E-2</v>
      </c>
      <c r="W147">
        <v>9.4058672394348748E-3</v>
      </c>
      <c r="X147">
        <v>2.0529052762170853E-2</v>
      </c>
      <c r="Y147">
        <v>1.5855069876272637E-2</v>
      </c>
      <c r="Z147">
        <v>2.0014919138360503E-2</v>
      </c>
      <c r="AA147">
        <v>1.4777720601439191E-2</v>
      </c>
      <c r="AB147">
        <v>1.7798126481547862E-2</v>
      </c>
      <c r="AC147">
        <v>5.8319799737856981E-3</v>
      </c>
      <c r="AD147">
        <v>1.0226836725463241E-2</v>
      </c>
      <c r="AE147">
        <v>1.4777720601439191E-2</v>
      </c>
    </row>
    <row r="148" spans="1:31" x14ac:dyDescent="0.3">
      <c r="A148" s="3">
        <v>545</v>
      </c>
      <c r="B148">
        <v>1.5936347943450703E-2</v>
      </c>
      <c r="C148">
        <v>1.5334980623466499E-2</v>
      </c>
      <c r="D148">
        <v>1.3264172667800077E-2</v>
      </c>
      <c r="E148">
        <v>1.3748755051183106E-2</v>
      </c>
      <c r="F148">
        <v>1.2403550894557028E-2</v>
      </c>
      <c r="G148">
        <v>8.0533598273536885E-3</v>
      </c>
      <c r="H148">
        <v>7.2297562819080945E-3</v>
      </c>
      <c r="I148">
        <v>6.636015185153844E-3</v>
      </c>
      <c r="J148">
        <v>7.3892454644630869E-3</v>
      </c>
      <c r="K148">
        <v>1.7729691537857629E-2</v>
      </c>
      <c r="L148" s="7">
        <v>8.7175167007328847E-3</v>
      </c>
      <c r="M148">
        <v>8.1778302172153018E-3</v>
      </c>
      <c r="N148">
        <v>7.4256009106355115E-3</v>
      </c>
      <c r="O148">
        <v>6.2030861884364687E-3</v>
      </c>
      <c r="P148">
        <v>6.5598515799297485E-3</v>
      </c>
      <c r="Q148">
        <v>6.2794969199040712E-3</v>
      </c>
      <c r="R148">
        <v>6.5598515799297485E-3</v>
      </c>
      <c r="S148">
        <v>8.7920406832153394E-3</v>
      </c>
      <c r="T148">
        <v>4.6380131662734272E-3</v>
      </c>
      <c r="U148">
        <v>1.5853502057023308E-2</v>
      </c>
      <c r="V148">
        <v>1.2972917268428932E-2</v>
      </c>
      <c r="W148">
        <v>9.4670929569519082E-3</v>
      </c>
      <c r="X148">
        <v>2.0633306452591094E-2</v>
      </c>
      <c r="Y148">
        <v>1.5924187023315044E-2</v>
      </c>
      <c r="Z148">
        <v>1.9994027038033456E-2</v>
      </c>
      <c r="AA148">
        <v>1.4837747226150144E-2</v>
      </c>
      <c r="AB148">
        <v>1.7900039973372386E-2</v>
      </c>
      <c r="AC148">
        <v>5.8701347150516168E-3</v>
      </c>
      <c r="AD148">
        <v>1.0211423449561137E-2</v>
      </c>
      <c r="AE148">
        <v>1.4837747226150144E-2</v>
      </c>
    </row>
    <row r="149" spans="1:31" x14ac:dyDescent="0.3">
      <c r="A149" s="3">
        <v>546</v>
      </c>
      <c r="B149">
        <v>1.6039181857100862E-2</v>
      </c>
      <c r="C149">
        <v>1.5431395737971683E-2</v>
      </c>
      <c r="D149">
        <v>1.3349570766083209E-2</v>
      </c>
      <c r="E149">
        <v>1.3836302699046121E-2</v>
      </c>
      <c r="F149">
        <v>1.2486816291585313E-2</v>
      </c>
      <c r="G149">
        <v>8.1066342867975559E-3</v>
      </c>
      <c r="H149">
        <v>7.2807727141875143E-3</v>
      </c>
      <c r="I149">
        <v>6.6835398373608444E-3</v>
      </c>
      <c r="J149">
        <v>7.4216325026978695E-3</v>
      </c>
      <c r="K149">
        <v>1.7791177126450338E-2</v>
      </c>
      <c r="L149" s="7">
        <v>8.7888772443274893E-3</v>
      </c>
      <c r="M149">
        <v>8.2361438481295367E-3</v>
      </c>
      <c r="N149">
        <v>7.4804910755831948E-3</v>
      </c>
      <c r="O149">
        <v>6.2369870372587111E-3</v>
      </c>
      <c r="P149">
        <v>6.6148908932800853E-3</v>
      </c>
      <c r="Q149">
        <v>6.3270815270242585E-3</v>
      </c>
      <c r="R149">
        <v>6.6148908932800853E-3</v>
      </c>
      <c r="S149">
        <v>8.8349433972003608E-3</v>
      </c>
      <c r="T149">
        <v>4.6664108164522159E-3</v>
      </c>
      <c r="U149">
        <v>1.5979192923882418E-2</v>
      </c>
      <c r="V149">
        <v>1.3070430448960538E-2</v>
      </c>
      <c r="W149">
        <v>9.5285262224449191E-3</v>
      </c>
      <c r="X149">
        <v>2.0734951992867224E-2</v>
      </c>
      <c r="Y149">
        <v>1.5994177462166394E-2</v>
      </c>
      <c r="Z149">
        <v>2.0026538214909212E-2</v>
      </c>
      <c r="AA149">
        <v>1.4904751309282829E-2</v>
      </c>
      <c r="AB149">
        <v>1.7994610423233141E-2</v>
      </c>
      <c r="AC149">
        <v>5.905874586354159E-3</v>
      </c>
      <c r="AD149">
        <v>1.0237721259739249E-2</v>
      </c>
      <c r="AE149">
        <v>1.4904751309282829E-2</v>
      </c>
    </row>
    <row r="150" spans="1:31" x14ac:dyDescent="0.3">
      <c r="A150" s="3">
        <v>547</v>
      </c>
      <c r="B150">
        <v>1.6139803110772136E-2</v>
      </c>
      <c r="C150">
        <v>1.5530101138030617E-2</v>
      </c>
      <c r="D150">
        <v>1.3437083784585595E-2</v>
      </c>
      <c r="E150">
        <v>1.3926259831117031E-2</v>
      </c>
      <c r="F150">
        <v>1.2569191910068622E-2</v>
      </c>
      <c r="G150">
        <v>8.1620148050402224E-3</v>
      </c>
      <c r="H150">
        <v>7.3314787679483306E-3</v>
      </c>
      <c r="I150">
        <v>6.7295963205764925E-3</v>
      </c>
      <c r="J150">
        <v>7.4569590881024602E-3</v>
      </c>
      <c r="K150">
        <v>1.7853058211471255E-2</v>
      </c>
      <c r="L150" s="7">
        <v>8.8591859577805878E-3</v>
      </c>
      <c r="M150">
        <v>8.296822215932113E-3</v>
      </c>
      <c r="N150">
        <v>7.5354461318556595E-3</v>
      </c>
      <c r="O150">
        <v>6.2699181314645677E-3</v>
      </c>
      <c r="P150">
        <v>6.6705190172972875E-3</v>
      </c>
      <c r="Q150">
        <v>6.3747632228918251E-3</v>
      </c>
      <c r="R150">
        <v>6.6705190172972875E-3</v>
      </c>
      <c r="S150">
        <v>8.8818155722954935E-3</v>
      </c>
      <c r="T150">
        <v>4.6877373261565861E-3</v>
      </c>
      <c r="U150">
        <v>1.6092447915778015E-2</v>
      </c>
      <c r="V150">
        <v>1.3171590260638917E-2</v>
      </c>
      <c r="W150">
        <v>9.5865634050323768E-3</v>
      </c>
      <c r="X150">
        <v>2.0834718438636504E-2</v>
      </c>
      <c r="Y150">
        <v>1.6060130611251111E-2</v>
      </c>
      <c r="Z150">
        <v>2.0077137772597779E-2</v>
      </c>
      <c r="AA150">
        <v>1.4967622229932641E-2</v>
      </c>
      <c r="AB150">
        <v>1.8089068964965444E-2</v>
      </c>
      <c r="AC150">
        <v>5.9415818374449992E-3</v>
      </c>
      <c r="AD150">
        <v>1.0277430239709845E-2</v>
      </c>
      <c r="AE150">
        <v>1.4967622229932641E-2</v>
      </c>
    </row>
    <row r="151" spans="1:31" x14ac:dyDescent="0.3">
      <c r="A151" s="3">
        <v>548</v>
      </c>
      <c r="B151">
        <v>1.6237491303541161E-2</v>
      </c>
      <c r="C151">
        <v>1.563184249800963E-2</v>
      </c>
      <c r="D151">
        <v>1.3527400301983274E-2</v>
      </c>
      <c r="E151">
        <v>1.4019410930626313E-2</v>
      </c>
      <c r="F151">
        <v>1.2650388054666733E-2</v>
      </c>
      <c r="G151">
        <v>8.2201870756440851E-3</v>
      </c>
      <c r="H151">
        <v>7.38177338971937E-3</v>
      </c>
      <c r="I151">
        <v>6.7737066262919749E-3</v>
      </c>
      <c r="J151">
        <v>7.496182282546099E-3</v>
      </c>
      <c r="K151">
        <v>1.7915463559199336E-2</v>
      </c>
      <c r="L151" s="7">
        <v>8.9281003847670407E-3</v>
      </c>
      <c r="M151">
        <v>8.3606352349587729E-3</v>
      </c>
      <c r="N151">
        <v>7.5904872068609701E-3</v>
      </c>
      <c r="O151">
        <v>6.3015637369928917E-3</v>
      </c>
      <c r="P151">
        <v>6.7269276577798711E-3</v>
      </c>
      <c r="Q151">
        <v>6.4225736177966168E-3</v>
      </c>
      <c r="R151">
        <v>6.7269276577798711E-3</v>
      </c>
      <c r="S151">
        <v>8.9339495911877499E-3</v>
      </c>
      <c r="T151">
        <v>4.6996904636041649E-3</v>
      </c>
      <c r="U151">
        <v>1.6189218143187085E-2</v>
      </c>
      <c r="V151">
        <v>1.3277583978721164E-2</v>
      </c>
      <c r="W151">
        <v>9.6400988033031702E-3</v>
      </c>
      <c r="X151">
        <v>2.0931993991687398E-2</v>
      </c>
      <c r="Y151">
        <v>1.6120732004133546E-2</v>
      </c>
      <c r="Z151">
        <v>2.0151714951363808E-2</v>
      </c>
      <c r="AA151">
        <v>1.5025014307291197E-2</v>
      </c>
      <c r="AB151">
        <v>1.8183379163364686E-2</v>
      </c>
      <c r="AC151">
        <v>5.9772458477900942E-3</v>
      </c>
      <c r="AD151">
        <v>1.0334916816847221E-2</v>
      </c>
      <c r="AE151">
        <v>1.5025014307291197E-2</v>
      </c>
    </row>
    <row r="152" spans="1:31" x14ac:dyDescent="0.3">
      <c r="A152" s="3">
        <v>549</v>
      </c>
      <c r="B152">
        <v>1.6336389732841371E-2</v>
      </c>
      <c r="C152">
        <v>1.5729819071491079E-2</v>
      </c>
      <c r="D152">
        <v>1.361331907691507E-2</v>
      </c>
      <c r="E152">
        <v>1.4108955115088547E-2</v>
      </c>
      <c r="F152">
        <v>1.2736028673940861E-2</v>
      </c>
      <c r="G152">
        <v>8.2695906800858768E-3</v>
      </c>
      <c r="H152">
        <v>7.4325545075786406E-3</v>
      </c>
      <c r="I152">
        <v>6.8183509538416211E-3</v>
      </c>
      <c r="J152">
        <v>7.5314258310814289E-3</v>
      </c>
      <c r="K152">
        <v>1.7979632043087428E-2</v>
      </c>
      <c r="L152" s="7">
        <v>8.9960950362694588E-3</v>
      </c>
      <c r="M152">
        <v>8.4194191848739001E-3</v>
      </c>
      <c r="N152">
        <v>7.6448928576603164E-3</v>
      </c>
      <c r="O152">
        <v>6.3342174981057039E-3</v>
      </c>
      <c r="P152">
        <v>6.7831205255391635E-3</v>
      </c>
      <c r="Q152">
        <v>6.4702210386700411E-3</v>
      </c>
      <c r="R152">
        <v>6.7831205255391635E-3</v>
      </c>
      <c r="S152">
        <v>8.9846197439926671E-3</v>
      </c>
      <c r="T152">
        <v>4.6998210759916217E-3</v>
      </c>
      <c r="U152">
        <v>1.6300414431978872E-2</v>
      </c>
      <c r="V152">
        <v>1.337816697080556E-2</v>
      </c>
      <c r="W152">
        <v>9.6948170707404913E-3</v>
      </c>
      <c r="X152">
        <v>2.1027654496274983E-2</v>
      </c>
      <c r="Y152">
        <v>1.6178240931892761E-2</v>
      </c>
      <c r="Z152">
        <v>2.0211039066770173E-2</v>
      </c>
      <c r="AA152">
        <v>1.5094500021674229E-2</v>
      </c>
      <c r="AB152">
        <v>1.827563579383706E-2</v>
      </c>
      <c r="AC152">
        <v>6.010913687253411E-3</v>
      </c>
      <c r="AD152">
        <v>1.037509806883833E-2</v>
      </c>
      <c r="AE152">
        <v>1.5094500021674229E-2</v>
      </c>
    </row>
    <row r="153" spans="1:31" x14ac:dyDescent="0.3">
      <c r="A153" s="3">
        <v>550</v>
      </c>
      <c r="B153">
        <v>1.6437182355072761E-2</v>
      </c>
      <c r="C153">
        <v>1.5827361901470539E-2</v>
      </c>
      <c r="D153">
        <v>1.3698520305379621E-2</v>
      </c>
      <c r="E153">
        <v>1.419749726507237E-2</v>
      </c>
      <c r="F153">
        <v>1.2822189823126539E-2</v>
      </c>
      <c r="G153">
        <v>8.3179312516675694E-3</v>
      </c>
      <c r="H153">
        <v>7.4838520760521195E-3</v>
      </c>
      <c r="I153">
        <v>6.8633220052537842E-3</v>
      </c>
      <c r="J153">
        <v>7.56678918494578E-3</v>
      </c>
      <c r="K153">
        <v>1.8049476001845782E-2</v>
      </c>
      <c r="L153" s="7">
        <v>9.064545742683441E-3</v>
      </c>
      <c r="M153">
        <v>8.4778468310011731E-3</v>
      </c>
      <c r="N153">
        <v>7.6993667386833133E-3</v>
      </c>
      <c r="O153">
        <v>6.367641930735253E-3</v>
      </c>
      <c r="P153">
        <v>6.8394541627840354E-3</v>
      </c>
      <c r="Q153">
        <v>6.5182163425027929E-3</v>
      </c>
      <c r="R153">
        <v>6.8394541627840354E-3</v>
      </c>
      <c r="S153">
        <v>9.0359355176159433E-3</v>
      </c>
      <c r="T153">
        <v>4.6955132443143371E-3</v>
      </c>
      <c r="U153">
        <v>1.6413821718156734E-2</v>
      </c>
      <c r="V153">
        <v>1.3480630255729773E-2</v>
      </c>
      <c r="W153">
        <v>9.7514256490230742E-3</v>
      </c>
      <c r="X153">
        <v>2.1123578227559531E-2</v>
      </c>
      <c r="Y153">
        <v>1.623729999168087E-2</v>
      </c>
      <c r="Z153">
        <v>2.02721049514939E-2</v>
      </c>
      <c r="AA153">
        <v>1.5163866042106842E-2</v>
      </c>
      <c r="AB153">
        <v>1.8366681525825015E-2</v>
      </c>
      <c r="AC153">
        <v>6.0445189491517212E-3</v>
      </c>
      <c r="AD153">
        <v>1.0418883004595487E-2</v>
      </c>
      <c r="AE153">
        <v>1.5163866042106842E-2</v>
      </c>
    </row>
    <row r="154" spans="1:31" x14ac:dyDescent="0.3">
      <c r="A154" s="3">
        <v>551</v>
      </c>
      <c r="B154">
        <v>1.6545745895260984E-2</v>
      </c>
      <c r="C154">
        <v>1.592738229669469E-2</v>
      </c>
      <c r="D154">
        <v>1.3785586051455093E-2</v>
      </c>
      <c r="E154">
        <v>1.42855496871455E-2</v>
      </c>
      <c r="F154">
        <v>1.290546750955522E-2</v>
      </c>
      <c r="G154">
        <v>8.3717846523948484E-3</v>
      </c>
      <c r="H154">
        <v>7.5370773272990443E-3</v>
      </c>
      <c r="I154">
        <v>6.9092364171088935E-3</v>
      </c>
      <c r="J154">
        <v>7.6075949796869701E-3</v>
      </c>
      <c r="K154">
        <v>1.8144877568775412E-2</v>
      </c>
      <c r="L154" s="7">
        <v>9.1363457372711562E-3</v>
      </c>
      <c r="M154">
        <v>8.5406732988738895E-3</v>
      </c>
      <c r="N154">
        <v>7.7549493350496483E-3</v>
      </c>
      <c r="O154">
        <v>6.4035985108654549E-3</v>
      </c>
      <c r="P154">
        <v>6.8967384559884002E-3</v>
      </c>
      <c r="Q154">
        <v>6.5681090579105487E-3</v>
      </c>
      <c r="R154">
        <v>6.8967384559884002E-3</v>
      </c>
      <c r="S154">
        <v>9.0921902176648757E-3</v>
      </c>
      <c r="T154">
        <v>4.6839657972031741E-3</v>
      </c>
      <c r="U154">
        <v>1.6520415593120032E-2</v>
      </c>
      <c r="V154">
        <v>1.3598878062428136E-2</v>
      </c>
      <c r="W154">
        <v>9.8158195958322082E-3</v>
      </c>
      <c r="X154">
        <v>2.1222758433635969E-2</v>
      </c>
      <c r="Y154">
        <v>1.6307701969686873E-2</v>
      </c>
      <c r="Z154">
        <v>2.0360292478456117E-2</v>
      </c>
      <c r="AA154">
        <v>1.5217886323354596E-2</v>
      </c>
      <c r="AB154">
        <v>1.8454321784887973E-2</v>
      </c>
      <c r="AC154">
        <v>6.0802551879854021E-3</v>
      </c>
      <c r="AD154">
        <v>1.0501385072668384E-2</v>
      </c>
      <c r="AE154">
        <v>1.5217886323354596E-2</v>
      </c>
    </row>
    <row r="155" spans="1:31" x14ac:dyDescent="0.3">
      <c r="A155" s="3">
        <v>552</v>
      </c>
      <c r="B155">
        <v>1.6650485544886216E-2</v>
      </c>
      <c r="C155">
        <v>1.6030932556967883E-2</v>
      </c>
      <c r="D155">
        <v>1.3877740836888416E-2</v>
      </c>
      <c r="E155">
        <v>1.4376968282418074E-2</v>
      </c>
      <c r="F155">
        <v>1.2993133277245758E-2</v>
      </c>
      <c r="G155">
        <v>8.4256762734278064E-3</v>
      </c>
      <c r="H155">
        <v>7.5921062684190087E-3</v>
      </c>
      <c r="I155">
        <v>6.9557745011149122E-3</v>
      </c>
      <c r="J155">
        <v>7.6507012902670068E-3</v>
      </c>
      <c r="K155">
        <v>1.8251809436327305E-2</v>
      </c>
      <c r="L155" s="7">
        <v>9.2090286368676742E-3</v>
      </c>
      <c r="M155">
        <v>8.604781717278312E-3</v>
      </c>
      <c r="N155">
        <v>7.8121990741765223E-3</v>
      </c>
      <c r="O155">
        <v>6.4400954329965412E-3</v>
      </c>
      <c r="P155">
        <v>6.9556658585322667E-3</v>
      </c>
      <c r="Q155">
        <v>6.6183738136869246E-3</v>
      </c>
      <c r="R155">
        <v>6.9556658585322667E-3</v>
      </c>
      <c r="S155">
        <v>9.1488561888960276E-3</v>
      </c>
      <c r="T155">
        <v>4.665981531093104E-3</v>
      </c>
      <c r="U155">
        <v>1.662312620914902E-2</v>
      </c>
      <c r="V155">
        <v>1.3720213236240517E-2</v>
      </c>
      <c r="W155">
        <v>9.8732871658237867E-3</v>
      </c>
      <c r="X155">
        <v>2.1325775549779057E-2</v>
      </c>
      <c r="Y155">
        <v>1.6376391576603141E-2</v>
      </c>
      <c r="Z155">
        <v>2.0457508018534361E-2</v>
      </c>
      <c r="AA155">
        <v>1.5272338202883472E-2</v>
      </c>
      <c r="AB155">
        <v>1.8552647424427429E-2</v>
      </c>
      <c r="AC155">
        <v>6.116811480264041E-3</v>
      </c>
      <c r="AD155">
        <v>1.0594138026783065E-2</v>
      </c>
      <c r="AE155">
        <v>1.5272338202883472E-2</v>
      </c>
    </row>
    <row r="156" spans="1:31" x14ac:dyDescent="0.3">
      <c r="A156" s="3">
        <v>553</v>
      </c>
      <c r="B156">
        <v>1.6752096556778093E-2</v>
      </c>
      <c r="C156">
        <v>1.6137370888644847E-2</v>
      </c>
      <c r="D156">
        <v>1.3974059381796345E-2</v>
      </c>
      <c r="E156">
        <v>1.4471141019399282E-2</v>
      </c>
      <c r="F156">
        <v>1.3084389293241454E-2</v>
      </c>
      <c r="G156">
        <v>8.4795991656199561E-3</v>
      </c>
      <c r="H156">
        <v>7.6486109557987328E-3</v>
      </c>
      <c r="I156">
        <v>7.0028228623353114E-3</v>
      </c>
      <c r="J156">
        <v>7.6956898410788285E-3</v>
      </c>
      <c r="K156">
        <v>1.8368175186206512E-2</v>
      </c>
      <c r="L156" s="7">
        <v>9.2824339132895756E-3</v>
      </c>
      <c r="M156">
        <v>8.6699390042995796E-3</v>
      </c>
      <c r="N156">
        <v>7.8708128391983857E-3</v>
      </c>
      <c r="O156">
        <v>6.4770344531283521E-3</v>
      </c>
      <c r="P156">
        <v>7.0159376232630001E-3</v>
      </c>
      <c r="Q156">
        <v>6.6689429661285354E-3</v>
      </c>
      <c r="R156">
        <v>7.0159376232630001E-3</v>
      </c>
      <c r="S156">
        <v>9.2058586547308155E-3</v>
      </c>
      <c r="T156">
        <v>4.6427307767112E-3</v>
      </c>
      <c r="U156">
        <v>1.6722659613322661E-2</v>
      </c>
      <c r="V156">
        <v>1.3844074437691639E-2</v>
      </c>
      <c r="W156">
        <v>9.925087700237362E-3</v>
      </c>
      <c r="X156">
        <v>2.1431931955976671E-2</v>
      </c>
      <c r="Y156">
        <v>1.6443680152627801E-2</v>
      </c>
      <c r="Z156">
        <v>2.0562110114798443E-2</v>
      </c>
      <c r="AA156">
        <v>1.532714320827872E-2</v>
      </c>
      <c r="AB156">
        <v>1.8659715647993118E-2</v>
      </c>
      <c r="AC156">
        <v>6.1540387253612786E-3</v>
      </c>
      <c r="AD156">
        <v>1.0695278069477392E-2</v>
      </c>
      <c r="AE156">
        <v>1.532714320827872E-2</v>
      </c>
    </row>
    <row r="157" spans="1:31" x14ac:dyDescent="0.3">
      <c r="A157" s="3">
        <v>554</v>
      </c>
      <c r="B157">
        <v>1.6854341976724221E-2</v>
      </c>
      <c r="C157">
        <v>1.6240507567554217E-2</v>
      </c>
      <c r="D157">
        <v>1.4065476729001696E-2</v>
      </c>
      <c r="E157">
        <v>1.4562574855824781E-2</v>
      </c>
      <c r="F157">
        <v>1.3170691971145601E-2</v>
      </c>
      <c r="G157">
        <v>8.5327616933377464E-3</v>
      </c>
      <c r="H157">
        <v>7.701377606105766E-3</v>
      </c>
      <c r="I157">
        <v>7.0525876810071508E-3</v>
      </c>
      <c r="J157">
        <v>7.7411330425271154E-3</v>
      </c>
      <c r="K157">
        <v>1.8446129124051629E-2</v>
      </c>
      <c r="L157" s="7">
        <v>9.3586529751724708E-3</v>
      </c>
      <c r="M157">
        <v>8.7335721226497048E-3</v>
      </c>
      <c r="N157">
        <v>7.9309036806487626E-3</v>
      </c>
      <c r="O157">
        <v>6.514205801608503E-3</v>
      </c>
      <c r="P157">
        <v>7.0765358108942321E-3</v>
      </c>
      <c r="Q157">
        <v>6.723814227947684E-3</v>
      </c>
      <c r="R157">
        <v>7.0765358108942321E-3</v>
      </c>
      <c r="S157">
        <v>9.2710847376743233E-3</v>
      </c>
      <c r="T157">
        <v>4.6212652755540495E-3</v>
      </c>
      <c r="U157">
        <v>1.6809630417391419E-2</v>
      </c>
      <c r="V157">
        <v>1.3961151517021694E-2</v>
      </c>
      <c r="W157">
        <v>9.9890020211366552E-3</v>
      </c>
      <c r="X157">
        <v>2.1539255834191307E-2</v>
      </c>
      <c r="Y157">
        <v>1.651885620746766E-2</v>
      </c>
      <c r="Z157">
        <v>2.0658665395249468E-2</v>
      </c>
      <c r="AA157">
        <v>1.5392166172940052E-2</v>
      </c>
      <c r="AB157">
        <v>1.8756822711814093E-2</v>
      </c>
      <c r="AC157">
        <v>6.1924309287444594E-3</v>
      </c>
      <c r="AD157">
        <v>1.0782792561262525E-2</v>
      </c>
      <c r="AE157">
        <v>1.5392166172940052E-2</v>
      </c>
    </row>
    <row r="158" spans="1:31" x14ac:dyDescent="0.3">
      <c r="A158" s="3">
        <v>555</v>
      </c>
      <c r="B158">
        <v>1.6957256606076623E-2</v>
      </c>
      <c r="C158">
        <v>1.6342025412843648E-2</v>
      </c>
      <c r="D158">
        <v>1.4154420753325814E-2</v>
      </c>
      <c r="E158">
        <v>1.4653966676446433E-2</v>
      </c>
      <c r="F158">
        <v>1.3258338456014908E-2</v>
      </c>
      <c r="G158">
        <v>8.584350412502573E-3</v>
      </c>
      <c r="H158">
        <v>7.7555088530726624E-3</v>
      </c>
      <c r="I158">
        <v>7.1021714922717E-3</v>
      </c>
      <c r="J158">
        <v>7.7869145392954163E-3</v>
      </c>
      <c r="K158">
        <v>1.8555912276115319E-2</v>
      </c>
      <c r="L158" s="7">
        <v>9.4336564085324582E-3</v>
      </c>
      <c r="M158">
        <v>8.7973635311990837E-3</v>
      </c>
      <c r="N158">
        <v>7.9911720595036741E-3</v>
      </c>
      <c r="O158">
        <v>6.5512258244190234E-3</v>
      </c>
      <c r="P158">
        <v>7.1380878945750794E-3</v>
      </c>
      <c r="Q158">
        <v>6.7790308795630406E-3</v>
      </c>
      <c r="R158">
        <v>7.1380878945750794E-3</v>
      </c>
      <c r="S158">
        <v>9.3351387109407904E-3</v>
      </c>
      <c r="T158">
        <v>4.6024592355902502E-3</v>
      </c>
      <c r="U158">
        <v>1.6904382030461323E-2</v>
      </c>
      <c r="V158">
        <v>1.408270722363845E-2</v>
      </c>
      <c r="W158">
        <v>1.0052544071055384E-2</v>
      </c>
      <c r="X158">
        <v>2.1646519381516988E-2</v>
      </c>
      <c r="Y158">
        <v>1.6592703736506162E-2</v>
      </c>
      <c r="Z158">
        <v>2.0749244350470895E-2</v>
      </c>
      <c r="AA158">
        <v>1.545467972354741E-2</v>
      </c>
      <c r="AB158">
        <v>1.8855789048995115E-2</v>
      </c>
      <c r="AC158">
        <v>6.2310450919573638E-3</v>
      </c>
      <c r="AD158">
        <v>1.0882232558608672E-2</v>
      </c>
      <c r="AE158">
        <v>1.545467972354741E-2</v>
      </c>
    </row>
    <row r="159" spans="1:31" x14ac:dyDescent="0.3">
      <c r="A159" s="3">
        <v>556</v>
      </c>
      <c r="B159">
        <v>1.7061604003568893E-2</v>
      </c>
      <c r="C159">
        <v>1.64404358802481E-2</v>
      </c>
      <c r="D159">
        <v>1.4238588136837723E-2</v>
      </c>
      <c r="E159">
        <v>1.474581617914578E-2</v>
      </c>
      <c r="F159">
        <v>1.3350125515589615E-2</v>
      </c>
      <c r="G159">
        <v>8.6324211885603543E-3</v>
      </c>
      <c r="H159">
        <v>7.8135826012171779E-3</v>
      </c>
      <c r="I159">
        <v>7.1507817876392378E-3</v>
      </c>
      <c r="J159">
        <v>7.8333931438551909E-3</v>
      </c>
      <c r="K159">
        <v>1.8747757295681462E-2</v>
      </c>
      <c r="L159" s="7">
        <v>9.5052524623469026E-3</v>
      </c>
      <c r="M159">
        <v>8.861833535161151E-3</v>
      </c>
      <c r="N159">
        <v>8.0515549956358314E-3</v>
      </c>
      <c r="O159">
        <v>6.5878456149152335E-3</v>
      </c>
      <c r="P159">
        <v>7.2017995049715932E-3</v>
      </c>
      <c r="Q159">
        <v>6.8341805489451199E-3</v>
      </c>
      <c r="R159">
        <v>7.2017995049715932E-3</v>
      </c>
      <c r="S159">
        <v>9.3947892016344181E-3</v>
      </c>
      <c r="T159">
        <v>4.5894963797856285E-3</v>
      </c>
      <c r="U159">
        <v>1.7019837797888519E-2</v>
      </c>
      <c r="V159">
        <v>1.4216089549137152E-2</v>
      </c>
      <c r="W159">
        <v>1.0112759618964384E-2</v>
      </c>
      <c r="X159">
        <v>2.1753405278388149E-2</v>
      </c>
      <c r="Y159">
        <v>1.6661851013987677E-2</v>
      </c>
      <c r="Z159">
        <v>2.0827511234089692E-2</v>
      </c>
      <c r="AA159">
        <v>1.5509264765569039E-2</v>
      </c>
      <c r="AB159">
        <v>1.8961114795558644E-2</v>
      </c>
      <c r="AC159">
        <v>6.2699407930917501E-3</v>
      </c>
      <c r="AD159">
        <v>1.1012263340129495E-2</v>
      </c>
      <c r="AE159">
        <v>1.5509264765569039E-2</v>
      </c>
    </row>
    <row r="160" spans="1:31" x14ac:dyDescent="0.3">
      <c r="A160" s="3">
        <v>557</v>
      </c>
      <c r="B160">
        <v>1.7168873602013256E-2</v>
      </c>
      <c r="C160">
        <v>1.6539896176794928E-2</v>
      </c>
      <c r="D160">
        <v>1.4328767396260114E-2</v>
      </c>
      <c r="E160">
        <v>1.4838455582619396E-2</v>
      </c>
      <c r="F160">
        <v>1.3440372998859871E-2</v>
      </c>
      <c r="G160">
        <v>8.6802100774910854E-3</v>
      </c>
      <c r="H160">
        <v>7.8697419817383638E-3</v>
      </c>
      <c r="I160">
        <v>7.2009973933678164E-3</v>
      </c>
      <c r="J160">
        <v>7.8821896027781585E-3</v>
      </c>
      <c r="K160">
        <v>1.8925876966803337E-2</v>
      </c>
      <c r="L160" s="7">
        <v>9.576595198861941E-3</v>
      </c>
      <c r="M160">
        <v>8.9257797776440377E-3</v>
      </c>
      <c r="N160">
        <v>8.1116283293477393E-3</v>
      </c>
      <c r="O160">
        <v>6.6246798695219714E-3</v>
      </c>
      <c r="P160">
        <v>7.2629435982353736E-3</v>
      </c>
      <c r="Q160">
        <v>6.888314334904908E-3</v>
      </c>
      <c r="R160">
        <v>7.2629435982353736E-3</v>
      </c>
      <c r="S160">
        <v>9.4621761704168517E-3</v>
      </c>
      <c r="T160">
        <v>4.5846186064396766E-3</v>
      </c>
      <c r="U160">
        <v>1.7104791500504042E-2</v>
      </c>
      <c r="V160">
        <v>1.4347640130964014E-2</v>
      </c>
      <c r="W160">
        <v>1.0165084578060177E-2</v>
      </c>
      <c r="X160">
        <v>2.1861936154409053E-2</v>
      </c>
      <c r="Y160">
        <v>1.6733107870979175E-2</v>
      </c>
      <c r="Z160">
        <v>2.0912480239288163E-2</v>
      </c>
      <c r="AA160">
        <v>1.5560321356121575E-2</v>
      </c>
      <c r="AB160">
        <v>1.9056916384703651E-2</v>
      </c>
      <c r="AC160">
        <v>6.3083085523233757E-3</v>
      </c>
      <c r="AD160">
        <v>1.1162354987270605E-2</v>
      </c>
      <c r="AE160">
        <v>1.5560321356121575E-2</v>
      </c>
    </row>
    <row r="161" spans="1:31" x14ac:dyDescent="0.3">
      <c r="A161" s="3">
        <v>558</v>
      </c>
      <c r="B161">
        <v>1.7276822113848376E-2</v>
      </c>
      <c r="C161">
        <v>1.6640272504238499E-2</v>
      </c>
      <c r="D161">
        <v>1.4422677393999807E-2</v>
      </c>
      <c r="E161">
        <v>1.4931793542993805E-2</v>
      </c>
      <c r="F161">
        <v>1.3529839534976293E-2</v>
      </c>
      <c r="G161">
        <v>8.7282917873646795E-3</v>
      </c>
      <c r="H161">
        <v>7.9250778648219788E-3</v>
      </c>
      <c r="I161">
        <v>7.2518323794282203E-3</v>
      </c>
      <c r="J161">
        <v>7.9322563873104879E-3</v>
      </c>
      <c r="K161">
        <v>1.9094245523616937E-2</v>
      </c>
      <c r="L161" s="7">
        <v>9.6479626142753714E-3</v>
      </c>
      <c r="M161">
        <v>8.9896931252758522E-3</v>
      </c>
      <c r="N161">
        <v>8.1714850386303776E-3</v>
      </c>
      <c r="O161">
        <v>6.6617423148666328E-3</v>
      </c>
      <c r="P161">
        <v>7.3228770682695387E-3</v>
      </c>
      <c r="Q161">
        <v>6.9420353372644569E-3</v>
      </c>
      <c r="R161">
        <v>7.3228770682695387E-3</v>
      </c>
      <c r="S161">
        <v>9.5335723908568995E-3</v>
      </c>
      <c r="T161">
        <v>4.5830886684950275E-3</v>
      </c>
      <c r="U161">
        <v>1.7173938865758423E-2</v>
      </c>
      <c r="V161">
        <v>1.4477237247558922E-2</v>
      </c>
      <c r="W161">
        <v>1.0215242268600775E-2</v>
      </c>
      <c r="X161">
        <v>2.1971276896171527E-2</v>
      </c>
      <c r="Y161">
        <v>1.6804925941248695E-2</v>
      </c>
      <c r="Z161">
        <v>2.0999268210840184E-2</v>
      </c>
      <c r="AA161">
        <v>1.5609130533327903E-2</v>
      </c>
      <c r="AB161">
        <v>1.9148614282127833E-2</v>
      </c>
      <c r="AC161">
        <v>6.3463048034009288E-3</v>
      </c>
      <c r="AD161">
        <v>1.1320429692192232E-2</v>
      </c>
      <c r="AE161">
        <v>1.5609130533327903E-2</v>
      </c>
    </row>
    <row r="162" spans="1:31" x14ac:dyDescent="0.3">
      <c r="A162" s="3">
        <v>559</v>
      </c>
      <c r="B162">
        <v>1.7370323412988928E-2</v>
      </c>
      <c r="C162">
        <v>1.6748228898238519E-2</v>
      </c>
      <c r="D162">
        <v>1.4531211028785072E-2</v>
      </c>
      <c r="E162">
        <v>1.503101202798377E-2</v>
      </c>
      <c r="F162">
        <v>1.3618875751929464E-2</v>
      </c>
      <c r="G162">
        <v>8.7845750537893733E-3</v>
      </c>
      <c r="H162">
        <v>7.982682348828065E-3</v>
      </c>
      <c r="I162">
        <v>7.2994127619967174E-3</v>
      </c>
      <c r="J162">
        <v>7.984768392962133E-3</v>
      </c>
      <c r="K162">
        <v>1.9205787587297959E-2</v>
      </c>
      <c r="L162" s="7">
        <v>9.7221695249780863E-3</v>
      </c>
      <c r="M162">
        <v>9.0578829401021278E-3</v>
      </c>
      <c r="N162">
        <v>8.2301232078985966E-3</v>
      </c>
      <c r="O162">
        <v>6.7011333842721711E-3</v>
      </c>
      <c r="P162">
        <v>7.3838360587652205E-3</v>
      </c>
      <c r="Q162">
        <v>6.9974203005594218E-3</v>
      </c>
      <c r="R162">
        <v>7.3838360587652205E-3</v>
      </c>
      <c r="S162">
        <v>9.6087448142589994E-3</v>
      </c>
      <c r="T162">
        <v>4.5695057121066763E-3</v>
      </c>
      <c r="U162">
        <v>1.7228210517224517E-2</v>
      </c>
      <c r="V162">
        <v>1.4586860364780083E-2</v>
      </c>
      <c r="W162">
        <v>1.0298063635486443E-2</v>
      </c>
      <c r="X162">
        <v>2.2080611028413619E-2</v>
      </c>
      <c r="Y162">
        <v>1.6867665177938383E-2</v>
      </c>
      <c r="Z162">
        <v>2.1057896688923793E-2</v>
      </c>
      <c r="AA162">
        <v>1.56482588430924E-2</v>
      </c>
      <c r="AB162">
        <v>1.9251471092101496E-2</v>
      </c>
      <c r="AC162">
        <v>6.3821829901933519E-3</v>
      </c>
      <c r="AD162">
        <v>1.144244872264632E-2</v>
      </c>
      <c r="AE162">
        <v>1.56482588430924E-2</v>
      </c>
    </row>
    <row r="163" spans="1:31" x14ac:dyDescent="0.3">
      <c r="A163" s="3">
        <v>560</v>
      </c>
      <c r="B163">
        <v>1.7467603244193886E-2</v>
      </c>
      <c r="C163">
        <v>1.6852091721085562E-2</v>
      </c>
      <c r="D163">
        <v>1.4630834287038524E-2</v>
      </c>
      <c r="E163">
        <v>1.5124962030048804E-2</v>
      </c>
      <c r="F163">
        <v>1.3707066161369481E-2</v>
      </c>
      <c r="G163">
        <v>8.8373769251354709E-3</v>
      </c>
      <c r="H163">
        <v>8.0380480688655772E-3</v>
      </c>
      <c r="I163">
        <v>7.3450263693105493E-3</v>
      </c>
      <c r="J163">
        <v>8.0346601864547829E-3</v>
      </c>
      <c r="K163">
        <v>1.9269946803124761E-2</v>
      </c>
      <c r="L163" s="7">
        <v>9.7956182736986894E-3</v>
      </c>
      <c r="M163">
        <v>9.1213795692621051E-3</v>
      </c>
      <c r="N163">
        <v>8.2880699330063652E-3</v>
      </c>
      <c r="O163">
        <v>6.7391771619586763E-3</v>
      </c>
      <c r="P163">
        <v>7.4439347887140603E-3</v>
      </c>
      <c r="Q163">
        <v>7.0513085020423825E-3</v>
      </c>
      <c r="R163">
        <v>7.4439347887140603E-3</v>
      </c>
      <c r="S163">
        <v>9.681762479981244E-3</v>
      </c>
      <c r="T163">
        <v>4.5581955037962054E-3</v>
      </c>
      <c r="U163">
        <v>1.7279716708559847E-2</v>
      </c>
      <c r="V163">
        <v>1.4687779919363273E-2</v>
      </c>
      <c r="W163">
        <v>1.0366485320523635E-2</v>
      </c>
      <c r="X163">
        <v>2.2181706908216015E-2</v>
      </c>
      <c r="Y163">
        <v>1.6930582536941213E-2</v>
      </c>
      <c r="Z163">
        <v>2.1118975267046501E-2</v>
      </c>
      <c r="AA163">
        <v>1.5693298526043988E-2</v>
      </c>
      <c r="AB163">
        <v>1.9349583857689812E-2</v>
      </c>
      <c r="AC163">
        <v>6.4174481632455101E-3</v>
      </c>
      <c r="AD163">
        <v>1.1530691143823097E-2</v>
      </c>
      <c r="AE163">
        <v>1.5693298526043988E-2</v>
      </c>
    </row>
    <row r="164" spans="1:31" x14ac:dyDescent="0.3">
      <c r="A164" s="3">
        <v>561</v>
      </c>
      <c r="B164">
        <v>1.7570101048249676E-2</v>
      </c>
      <c r="C164">
        <v>1.695030151710231E-2</v>
      </c>
      <c r="D164">
        <v>1.4718152739605184E-2</v>
      </c>
      <c r="E164">
        <v>1.5211636508074647E-2</v>
      </c>
      <c r="F164">
        <v>1.3794088550910379E-2</v>
      </c>
      <c r="G164">
        <v>8.8853711556587459E-3</v>
      </c>
      <c r="H164">
        <v>8.0903221624702929E-3</v>
      </c>
      <c r="I164">
        <v>7.3879239536536502E-3</v>
      </c>
      <c r="J164">
        <v>8.0809335917278631E-3</v>
      </c>
      <c r="K164">
        <v>1.9268672562390968E-2</v>
      </c>
      <c r="L164" s="7">
        <v>9.8680200368249493E-3</v>
      </c>
      <c r="M164">
        <v>9.1783951325019562E-3</v>
      </c>
      <c r="N164">
        <v>8.3450618066544628E-3</v>
      </c>
      <c r="O164">
        <v>6.775360393937945E-3</v>
      </c>
      <c r="P164">
        <v>7.502845539812497E-3</v>
      </c>
      <c r="Q164">
        <v>7.1031297467373349E-3</v>
      </c>
      <c r="R164">
        <v>7.502845539812497E-3</v>
      </c>
      <c r="S164">
        <v>9.7518045279551147E-3</v>
      </c>
      <c r="T164">
        <v>4.5500238523551876E-3</v>
      </c>
      <c r="U164">
        <v>1.7327403931143161E-2</v>
      </c>
      <c r="V164">
        <v>1.4776680268398776E-2</v>
      </c>
      <c r="W164">
        <v>1.0415021730627217E-2</v>
      </c>
      <c r="X164">
        <v>2.2271426153696927E-2</v>
      </c>
      <c r="Y164">
        <v>1.6993745874376482E-2</v>
      </c>
      <c r="Z164">
        <v>2.1183437316651767E-2</v>
      </c>
      <c r="AA164">
        <v>1.574650153387298E-2</v>
      </c>
      <c r="AB164">
        <v>1.9441145323888843E-2</v>
      </c>
      <c r="AC164">
        <v>6.4518667935134916E-3</v>
      </c>
      <c r="AD164">
        <v>1.1572289675997861E-2</v>
      </c>
      <c r="AE164">
        <v>1.574650153387298E-2</v>
      </c>
    </row>
    <row r="165" spans="1:31" x14ac:dyDescent="0.3">
      <c r="A165" s="3">
        <v>562</v>
      </c>
      <c r="B165">
        <v>1.7671915810174913E-2</v>
      </c>
      <c r="C165">
        <v>1.704564068851425E-2</v>
      </c>
      <c r="D165">
        <v>1.480471058421803E-2</v>
      </c>
      <c r="E165">
        <v>1.5295075175640516E-2</v>
      </c>
      <c r="F165">
        <v>1.3879203754747509E-2</v>
      </c>
      <c r="G165">
        <v>8.92729741463082E-3</v>
      </c>
      <c r="H165">
        <v>8.1406542414246986E-3</v>
      </c>
      <c r="I165">
        <v>7.4308508633216322E-3</v>
      </c>
      <c r="J165">
        <v>8.1251058474184658E-3</v>
      </c>
      <c r="K165">
        <v>1.9295650720701555E-2</v>
      </c>
      <c r="L165" s="7">
        <v>9.9348607985716413E-3</v>
      </c>
      <c r="M165">
        <v>9.2352185427957405E-3</v>
      </c>
      <c r="N165">
        <v>8.3974576048813886E-3</v>
      </c>
      <c r="O165">
        <v>6.8080613401902204E-3</v>
      </c>
      <c r="P165">
        <v>7.5567057523019381E-3</v>
      </c>
      <c r="Q165">
        <v>7.1548572636984361E-3</v>
      </c>
      <c r="R165">
        <v>7.5567057523019381E-3</v>
      </c>
      <c r="S165">
        <v>9.8187359739622705E-3</v>
      </c>
      <c r="T165">
        <v>4.5512182581163262E-3</v>
      </c>
      <c r="U165">
        <v>1.7384902351824903E-2</v>
      </c>
      <c r="V165">
        <v>1.4862273511846361E-2</v>
      </c>
      <c r="W165">
        <v>1.0462398153643217E-2</v>
      </c>
      <c r="X165">
        <v>2.2365331371201252E-2</v>
      </c>
      <c r="Y165">
        <v>1.7060066851839646E-2</v>
      </c>
      <c r="Z165">
        <v>2.1213177531737796E-2</v>
      </c>
      <c r="AA165">
        <v>1.5788565953333868E-2</v>
      </c>
      <c r="AB165">
        <v>1.9526981337476327E-2</v>
      </c>
      <c r="AC165">
        <v>6.4840626300740611E-3</v>
      </c>
      <c r="AD165">
        <v>1.1616414878383604E-2</v>
      </c>
      <c r="AE165">
        <v>1.5788565953333868E-2</v>
      </c>
    </row>
    <row r="166" spans="1:31" x14ac:dyDescent="0.3">
      <c r="A166" s="3">
        <v>563</v>
      </c>
      <c r="B166">
        <v>1.77724717574556E-2</v>
      </c>
      <c r="C166">
        <v>1.7140689371514247E-2</v>
      </c>
      <c r="D166">
        <v>1.4890626828677639E-2</v>
      </c>
      <c r="E166">
        <v>1.5377824366110706E-2</v>
      </c>
      <c r="F166">
        <v>1.3962611230195682E-2</v>
      </c>
      <c r="G166">
        <v>8.9668438024528199E-3</v>
      </c>
      <c r="H166">
        <v>8.1901597988889921E-3</v>
      </c>
      <c r="I166">
        <v>7.4734162661492156E-3</v>
      </c>
      <c r="J166">
        <v>8.1675892118386814E-3</v>
      </c>
      <c r="K166">
        <v>1.9330121153523869E-2</v>
      </c>
      <c r="L166" s="7">
        <v>9.9993119720202181E-3</v>
      </c>
      <c r="M166">
        <v>9.2914110587934591E-3</v>
      </c>
      <c r="N166">
        <v>8.4487106649133344E-3</v>
      </c>
      <c r="O166">
        <v>6.8394597782943899E-3</v>
      </c>
      <c r="P166">
        <v>7.6088315957153069E-3</v>
      </c>
      <c r="Q166">
        <v>7.2048910341622405E-3</v>
      </c>
      <c r="R166">
        <v>7.6088315957153069E-3</v>
      </c>
      <c r="S166">
        <v>9.8837354226334762E-3</v>
      </c>
      <c r="T166">
        <v>4.5584622179084822E-3</v>
      </c>
      <c r="U166">
        <v>1.7445595007156048E-2</v>
      </c>
      <c r="V166">
        <v>1.4946726099922756E-2</v>
      </c>
      <c r="W166">
        <v>1.050876122380597E-2</v>
      </c>
      <c r="X166">
        <v>2.2456813413211388E-2</v>
      </c>
      <c r="Y166">
        <v>1.7124205374492718E-2</v>
      </c>
      <c r="Z166">
        <v>2.1239321368312424E-2</v>
      </c>
      <c r="AA166">
        <v>1.5825593439176548E-2</v>
      </c>
      <c r="AB166">
        <v>1.9608646526762811E-2</v>
      </c>
      <c r="AC166">
        <v>6.5147654847878891E-3</v>
      </c>
      <c r="AD166">
        <v>1.1659014567484945E-2</v>
      </c>
      <c r="AE166">
        <v>1.5825593439176548E-2</v>
      </c>
    </row>
    <row r="167" spans="1:31" x14ac:dyDescent="0.3">
      <c r="A167" s="3">
        <v>564</v>
      </c>
      <c r="B167">
        <v>1.7868071013782037E-2</v>
      </c>
      <c r="C167">
        <v>1.7237684040881985E-2</v>
      </c>
      <c r="D167">
        <v>1.4974486475942132E-2</v>
      </c>
      <c r="E167">
        <v>1.5461117833946663E-2</v>
      </c>
      <c r="F167">
        <v>1.4040411126701244E-2</v>
      </c>
      <c r="G167">
        <v>9.0024593004133565E-3</v>
      </c>
      <c r="H167">
        <v>8.238111830694516E-3</v>
      </c>
      <c r="I167">
        <v>7.5143014061949823E-3</v>
      </c>
      <c r="J167">
        <v>8.204771714162732E-3</v>
      </c>
      <c r="K167">
        <v>1.9366546715765719E-2</v>
      </c>
      <c r="L167" s="7">
        <v>1.0059210605904133E-2</v>
      </c>
      <c r="M167">
        <v>9.3449483416310139E-3</v>
      </c>
      <c r="N167">
        <v>8.4999923368422603E-3</v>
      </c>
      <c r="O167">
        <v>6.8688905046907058E-3</v>
      </c>
      <c r="P167">
        <v>7.6588084267534794E-3</v>
      </c>
      <c r="Q167">
        <v>7.2473155938352447E-3</v>
      </c>
      <c r="R167">
        <v>7.6588084267534794E-3</v>
      </c>
      <c r="S167">
        <v>9.9434761801252061E-3</v>
      </c>
      <c r="T167">
        <v>4.5825983586950409E-3</v>
      </c>
      <c r="U167">
        <v>1.7509665311389044E-2</v>
      </c>
      <c r="V167">
        <v>1.5029748794894387E-2</v>
      </c>
      <c r="W167">
        <v>1.0551829005153671E-2</v>
      </c>
      <c r="X167">
        <v>2.2532489187610253E-2</v>
      </c>
      <c r="Y167">
        <v>1.7174805401868019E-2</v>
      </c>
      <c r="Z167">
        <v>2.1288626014315352E-2</v>
      </c>
      <c r="AA167">
        <v>1.5852360508622189E-2</v>
      </c>
      <c r="AB167">
        <v>1.9677831948596763E-2</v>
      </c>
      <c r="AC167">
        <v>6.5411984928111103E-3</v>
      </c>
      <c r="AD167">
        <v>1.1691787099439285E-2</v>
      </c>
      <c r="AE167">
        <v>1.5852360508622189E-2</v>
      </c>
    </row>
    <row r="168" spans="1:31" x14ac:dyDescent="0.3">
      <c r="A168" s="3">
        <v>565</v>
      </c>
      <c r="B168">
        <v>1.7960020170571123E-2</v>
      </c>
      <c r="C168">
        <v>1.7330795926740968E-2</v>
      </c>
      <c r="D168">
        <v>1.5060464029107568E-2</v>
      </c>
      <c r="E168">
        <v>1.5544033298386301E-2</v>
      </c>
      <c r="F168">
        <v>1.4118693403512057E-2</v>
      </c>
      <c r="G168">
        <v>9.0392900653303247E-3</v>
      </c>
      <c r="H168">
        <v>8.2838600189466104E-3</v>
      </c>
      <c r="I168">
        <v>7.5545291687150818E-3</v>
      </c>
      <c r="J168">
        <v>8.2457081036085636E-3</v>
      </c>
      <c r="K168">
        <v>1.9401126151599661E-2</v>
      </c>
      <c r="L168" s="7">
        <v>1.0118287343258654E-2</v>
      </c>
      <c r="M168">
        <v>9.3985323658816872E-3</v>
      </c>
      <c r="N168">
        <v>8.548935054821568E-3</v>
      </c>
      <c r="O168">
        <v>6.8998556699925821E-3</v>
      </c>
      <c r="P168">
        <v>7.7082172347755001E-3</v>
      </c>
      <c r="Q168">
        <v>7.2916661640168232E-3</v>
      </c>
      <c r="R168">
        <v>7.7082172347755001E-3</v>
      </c>
      <c r="S168">
        <v>1.0003241538162368E-2</v>
      </c>
      <c r="T168">
        <v>4.6163459486560001E-3</v>
      </c>
      <c r="U168">
        <v>1.756293921133675E-2</v>
      </c>
      <c r="V168">
        <v>1.5110404981162883E-2</v>
      </c>
      <c r="W168">
        <v>1.05970179428155E-2</v>
      </c>
      <c r="X168">
        <v>2.2607600920420426E-2</v>
      </c>
      <c r="Y168">
        <v>1.7222164488480237E-2</v>
      </c>
      <c r="Z168">
        <v>2.1326528892962032E-2</v>
      </c>
      <c r="AA168">
        <v>1.5876892399102512E-2</v>
      </c>
      <c r="AB168">
        <v>1.9745948330953233E-2</v>
      </c>
      <c r="AC168">
        <v>6.5662775392657724E-3</v>
      </c>
      <c r="AD168">
        <v>1.1732439040885322E-2</v>
      </c>
      <c r="AE168">
        <v>1.5876892399102512E-2</v>
      </c>
    </row>
    <row r="169" spans="1:31" x14ac:dyDescent="0.3">
      <c r="A169" s="3">
        <v>566</v>
      </c>
      <c r="B169">
        <v>1.8049101392009437E-2</v>
      </c>
      <c r="C169">
        <v>1.7420857054128776E-2</v>
      </c>
      <c r="D169">
        <v>1.5148105651195176E-2</v>
      </c>
      <c r="E169">
        <v>1.5626651760157401E-2</v>
      </c>
      <c r="F169">
        <v>1.4197354693419855E-2</v>
      </c>
      <c r="G169">
        <v>9.0770756828559198E-3</v>
      </c>
      <c r="H169">
        <v>8.3278766158352956E-3</v>
      </c>
      <c r="I169">
        <v>7.5942404203221568E-3</v>
      </c>
      <c r="J169">
        <v>8.2895939757929391E-3</v>
      </c>
      <c r="K169">
        <v>1.9434255059541668E-2</v>
      </c>
      <c r="L169" s="7">
        <v>1.0176718304768654E-2</v>
      </c>
      <c r="M169">
        <v>9.4521531155283799E-3</v>
      </c>
      <c r="N169">
        <v>8.5960400232690352E-3</v>
      </c>
      <c r="O169">
        <v>6.932026465863112E-3</v>
      </c>
      <c r="P169">
        <v>7.7571797389991148E-3</v>
      </c>
      <c r="Q169">
        <v>7.3375300281694261E-3</v>
      </c>
      <c r="R169">
        <v>7.7571797389991148E-3</v>
      </c>
      <c r="S169">
        <v>1.0063026225199513E-2</v>
      </c>
      <c r="T169">
        <v>4.6576453915397028E-3</v>
      </c>
      <c r="U169">
        <v>1.7607730222203147E-2</v>
      </c>
      <c r="V169">
        <v>1.5189201767736062E-2</v>
      </c>
      <c r="W169">
        <v>1.0643873503295568E-2</v>
      </c>
      <c r="X169">
        <v>2.2682269477696627E-2</v>
      </c>
      <c r="Y169">
        <v>1.7266977121635746E-2</v>
      </c>
      <c r="Z169">
        <v>2.1355473240114511E-2</v>
      </c>
      <c r="AA169">
        <v>1.5899668077538655E-2</v>
      </c>
      <c r="AB169">
        <v>1.9813224753720243E-2</v>
      </c>
      <c r="AC169">
        <v>6.590292758773709E-3</v>
      </c>
      <c r="AD169">
        <v>1.177928194693198E-2</v>
      </c>
      <c r="AE169">
        <v>1.5899668077538655E-2</v>
      </c>
    </row>
    <row r="170" spans="1:31" x14ac:dyDescent="0.3">
      <c r="A170" s="3">
        <v>567</v>
      </c>
      <c r="B170">
        <v>1.8136006576122587E-2</v>
      </c>
      <c r="C170">
        <v>1.7505908184124442E-2</v>
      </c>
      <c r="D170">
        <v>1.5222547258786221E-2</v>
      </c>
      <c r="E170">
        <v>1.5703662218485671E-2</v>
      </c>
      <c r="F170">
        <v>1.4271918883080241E-2</v>
      </c>
      <c r="G170">
        <v>9.1108075714905323E-3</v>
      </c>
      <c r="H170">
        <v>8.369643373516927E-3</v>
      </c>
      <c r="I170">
        <v>7.6288307874284268E-3</v>
      </c>
      <c r="J170">
        <v>8.3266762312417253E-3</v>
      </c>
      <c r="K170">
        <v>1.9378443574835993E-2</v>
      </c>
      <c r="L170" s="7">
        <v>1.0229873453000337E-2</v>
      </c>
      <c r="M170">
        <v>9.4984174899220598E-3</v>
      </c>
      <c r="N170">
        <v>8.6412518064841112E-3</v>
      </c>
      <c r="O170">
        <v>6.9621843098827338E-3</v>
      </c>
      <c r="P170">
        <v>7.8009362563285231E-3</v>
      </c>
      <c r="Q170">
        <v>7.3776473902686752E-3</v>
      </c>
      <c r="R170">
        <v>7.8009362563285231E-3</v>
      </c>
      <c r="S170">
        <v>1.0118662895969206E-2</v>
      </c>
      <c r="T170">
        <v>4.6961426963705944E-3</v>
      </c>
      <c r="U170">
        <v>1.7644035650818343E-2</v>
      </c>
      <c r="V170">
        <v>1.5249516182426925E-2</v>
      </c>
      <c r="W170">
        <v>1.0681339807002371E-2</v>
      </c>
      <c r="X170">
        <v>2.2756450377018442E-2</v>
      </c>
      <c r="Y170">
        <v>1.7316520323730503E-2</v>
      </c>
      <c r="Z170">
        <v>2.1413483882831374E-2</v>
      </c>
      <c r="AA170">
        <v>1.5929787635024194E-2</v>
      </c>
      <c r="AB170">
        <v>1.9874821051006023E-2</v>
      </c>
      <c r="AC170">
        <v>6.6105269574877187E-3</v>
      </c>
      <c r="AD170">
        <v>1.1784426877185755E-2</v>
      </c>
      <c r="AE170">
        <v>1.5929787635024194E-2</v>
      </c>
    </row>
    <row r="171" spans="1:31" x14ac:dyDescent="0.3">
      <c r="A171" s="3">
        <v>568</v>
      </c>
      <c r="B171">
        <v>1.8223942049998519E-2</v>
      </c>
      <c r="C171">
        <v>1.7587362540702454E-2</v>
      </c>
      <c r="D171">
        <v>1.5294728100137779E-2</v>
      </c>
      <c r="E171">
        <v>1.5779391630255848E-2</v>
      </c>
      <c r="F171">
        <v>1.4342895415897346E-2</v>
      </c>
      <c r="G171">
        <v>9.1427656088232737E-3</v>
      </c>
      <c r="H171">
        <v>8.4093899817267621E-3</v>
      </c>
      <c r="I171">
        <v>7.662772477293917E-3</v>
      </c>
      <c r="J171">
        <v>8.3613167242921546E-3</v>
      </c>
      <c r="K171">
        <v>1.9343763550190313E-2</v>
      </c>
      <c r="L171" s="7">
        <v>1.0280348269697861E-2</v>
      </c>
      <c r="M171">
        <v>9.5431966732672079E-3</v>
      </c>
      <c r="N171">
        <v>8.685137460528047E-3</v>
      </c>
      <c r="O171">
        <v>6.9897560093038959E-3</v>
      </c>
      <c r="P171">
        <v>7.8427269230916738E-3</v>
      </c>
      <c r="Q171">
        <v>7.4156247117800073E-3</v>
      </c>
      <c r="R171">
        <v>7.8427269230916738E-3</v>
      </c>
      <c r="S171">
        <v>1.0171054664212972E-2</v>
      </c>
      <c r="T171">
        <v>4.7435577478875807E-3</v>
      </c>
      <c r="U171">
        <v>1.7684041159075101E-2</v>
      </c>
      <c r="V171">
        <v>1.5307867274146396E-2</v>
      </c>
      <c r="W171">
        <v>1.0719102980277527E-2</v>
      </c>
      <c r="X171">
        <v>2.2832147589317547E-2</v>
      </c>
      <c r="Y171">
        <v>1.7370270574559504E-2</v>
      </c>
      <c r="Z171">
        <v>2.1464362130482806E-2</v>
      </c>
      <c r="AA171">
        <v>1.5953003692615833E-2</v>
      </c>
      <c r="AB171">
        <v>1.9937556131068557E-2</v>
      </c>
      <c r="AC171">
        <v>6.6295626672395651E-3</v>
      </c>
      <c r="AD171">
        <v>1.1792061914100972E-2</v>
      </c>
      <c r="AE171">
        <v>1.5953003692615833E-2</v>
      </c>
    </row>
    <row r="172" spans="1:31" x14ac:dyDescent="0.3">
      <c r="A172" s="3">
        <v>569</v>
      </c>
      <c r="B172">
        <v>1.8314362043619255E-2</v>
      </c>
      <c r="C172">
        <v>1.766185330128657E-2</v>
      </c>
      <c r="D172">
        <v>1.5363895240728629E-2</v>
      </c>
      <c r="E172">
        <v>1.5853159478131516E-2</v>
      </c>
      <c r="F172">
        <v>1.440680390162625E-2</v>
      </c>
      <c r="G172">
        <v>9.1715040530263459E-3</v>
      </c>
      <c r="H172">
        <v>8.4451489366695678E-3</v>
      </c>
      <c r="I172">
        <v>7.6960303160800384E-3</v>
      </c>
      <c r="J172">
        <v>8.3916913032394628E-3</v>
      </c>
      <c r="K172">
        <v>1.9366051601642918E-2</v>
      </c>
      <c r="L172" s="7">
        <v>1.0325842984218257E-2</v>
      </c>
      <c r="M172">
        <v>9.5858176318520637E-3</v>
      </c>
      <c r="N172">
        <v>8.7264618785057955E-3</v>
      </c>
      <c r="O172">
        <v>7.0121051848160906E-3</v>
      </c>
      <c r="P172">
        <v>7.8810462886026045E-3</v>
      </c>
      <c r="Q172">
        <v>7.4498338927992559E-3</v>
      </c>
      <c r="R172">
        <v>7.8810462886026045E-3</v>
      </c>
      <c r="S172">
        <v>1.0217113644455206E-2</v>
      </c>
      <c r="T172">
        <v>4.8103030883484008E-3</v>
      </c>
      <c r="U172">
        <v>1.7733060306503189E-2</v>
      </c>
      <c r="V172">
        <v>1.5364553222014419E-2</v>
      </c>
      <c r="W172">
        <v>1.0758770544192449E-2</v>
      </c>
      <c r="X172">
        <v>2.2911133111788287E-2</v>
      </c>
      <c r="Y172">
        <v>1.7432319157629897E-2</v>
      </c>
      <c r="Z172">
        <v>2.1496141535764388E-2</v>
      </c>
      <c r="AA172">
        <v>1.5960553701678884E-2</v>
      </c>
      <c r="AB172">
        <v>2.0003481567083644E-2</v>
      </c>
      <c r="AC172">
        <v>6.6465644391715236E-3</v>
      </c>
      <c r="AD172">
        <v>1.181064427013302E-2</v>
      </c>
      <c r="AE172">
        <v>1.5960553701678884E-2</v>
      </c>
    </row>
    <row r="173" spans="1:31" x14ac:dyDescent="0.3">
      <c r="A173" s="3">
        <v>570</v>
      </c>
      <c r="B173">
        <v>1.8398007593628512E-2</v>
      </c>
      <c r="C173">
        <v>1.7740588699591206E-2</v>
      </c>
      <c r="D173">
        <v>1.5437306679280451E-2</v>
      </c>
      <c r="E173">
        <v>1.5919371440142781E-2</v>
      </c>
      <c r="F173">
        <v>1.447397766951043E-2</v>
      </c>
      <c r="G173">
        <v>9.1992374869450597E-3</v>
      </c>
      <c r="H173">
        <v>8.4803693048919899E-3</v>
      </c>
      <c r="I173">
        <v>7.7276685757562188E-3</v>
      </c>
      <c r="J173">
        <v>8.4263207206926958E-3</v>
      </c>
      <c r="K173">
        <v>1.9346565904898992E-2</v>
      </c>
      <c r="L173" s="7">
        <v>1.0368523119636023E-2</v>
      </c>
      <c r="M173">
        <v>9.6252495863103534E-3</v>
      </c>
      <c r="N173">
        <v>8.764475300398037E-3</v>
      </c>
      <c r="O173">
        <v>7.0344377323708039E-3</v>
      </c>
      <c r="P173">
        <v>7.9182514730213819E-3</v>
      </c>
      <c r="Q173">
        <v>7.4832333232969332E-3</v>
      </c>
      <c r="R173">
        <v>7.9182514730213819E-3</v>
      </c>
      <c r="S173">
        <v>1.0262186785925168E-2</v>
      </c>
      <c r="T173">
        <v>4.8803271738555656E-3</v>
      </c>
      <c r="U173">
        <v>1.7770867741552773E-2</v>
      </c>
      <c r="V173">
        <v>1.5412273197185753E-2</v>
      </c>
      <c r="W173">
        <v>1.0778862431428827E-2</v>
      </c>
      <c r="X173">
        <v>2.2957219102447125E-2</v>
      </c>
      <c r="Y173">
        <v>1.7466757781822457E-2</v>
      </c>
      <c r="Z173">
        <v>2.1533698854949483E-2</v>
      </c>
      <c r="AA173">
        <v>1.5969276506059484E-2</v>
      </c>
      <c r="AB173">
        <v>2.0040973805458853E-2</v>
      </c>
      <c r="AC173">
        <v>6.6602150687400169E-3</v>
      </c>
      <c r="AD173">
        <v>1.1807584217262031E-2</v>
      </c>
      <c r="AE173">
        <v>1.5969276506059484E-2</v>
      </c>
    </row>
    <row r="174" spans="1:31" x14ac:dyDescent="0.3">
      <c r="A174" s="3">
        <v>571</v>
      </c>
      <c r="B174">
        <v>1.8477889664902172E-2</v>
      </c>
      <c r="C174">
        <v>1.7820938015642371E-2</v>
      </c>
      <c r="D174">
        <v>1.5512138512117735E-2</v>
      </c>
      <c r="E174">
        <v>1.5982597838531332E-2</v>
      </c>
      <c r="F174">
        <v>1.4542244096860019E-2</v>
      </c>
      <c r="G174">
        <v>9.2271789333319282E-3</v>
      </c>
      <c r="H174">
        <v>8.514979782087078E-3</v>
      </c>
      <c r="I174">
        <v>7.7581699215693144E-3</v>
      </c>
      <c r="J174">
        <v>8.4616743066780343E-3</v>
      </c>
      <c r="K174">
        <v>1.9297437186226382E-2</v>
      </c>
      <c r="L174" s="7">
        <v>1.0409908883672393E-2</v>
      </c>
      <c r="M174">
        <v>9.6629074017039757E-3</v>
      </c>
      <c r="N174">
        <v>8.8005652242758685E-3</v>
      </c>
      <c r="O174">
        <v>7.0562926985307398E-3</v>
      </c>
      <c r="P174">
        <v>7.9543643339975972E-3</v>
      </c>
      <c r="Q174">
        <v>7.5159380316987302E-3</v>
      </c>
      <c r="R174">
        <v>7.9543643339975972E-3</v>
      </c>
      <c r="S174">
        <v>1.0307121174525969E-2</v>
      </c>
      <c r="T174">
        <v>4.9499755489341782E-3</v>
      </c>
      <c r="U174">
        <v>1.7800333335535164E-2</v>
      </c>
      <c r="V174">
        <v>1.5453328265470996E-2</v>
      </c>
      <c r="W174">
        <v>1.0791189434159213E-2</v>
      </c>
      <c r="X174">
        <v>2.2988868467499719E-2</v>
      </c>
      <c r="Y174">
        <v>1.7488042041542161E-2</v>
      </c>
      <c r="Z174">
        <v>2.1573015406894647E-2</v>
      </c>
      <c r="AA174">
        <v>1.5979403094869542E-2</v>
      </c>
      <c r="AB174">
        <v>2.0066146216269721E-2</v>
      </c>
      <c r="AC174">
        <v>6.6717780018189198E-3</v>
      </c>
      <c r="AD174">
        <v>1.1789962365490816E-2</v>
      </c>
      <c r="AE174">
        <v>1.5979403094869542E-2</v>
      </c>
    </row>
    <row r="175" spans="1:31" x14ac:dyDescent="0.3">
      <c r="A175" s="3">
        <v>572</v>
      </c>
      <c r="B175">
        <v>1.8547880059944427E-2</v>
      </c>
      <c r="C175">
        <v>1.7898927385584597E-2</v>
      </c>
      <c r="D175">
        <v>1.5582386553573007E-2</v>
      </c>
      <c r="E175">
        <v>1.6048729978447453E-2</v>
      </c>
      <c r="F175">
        <v>1.4606982931725099E-2</v>
      </c>
      <c r="G175">
        <v>9.2624657880754635E-3</v>
      </c>
      <c r="H175">
        <v>8.5452309755897366E-3</v>
      </c>
      <c r="I175">
        <v>7.783578969284501E-3</v>
      </c>
      <c r="J175">
        <v>8.4843855552891156E-3</v>
      </c>
      <c r="K175">
        <v>1.9113298617199702E-2</v>
      </c>
      <c r="L175" s="7">
        <v>1.0450281230971406E-2</v>
      </c>
      <c r="M175">
        <v>9.6958798524776745E-3</v>
      </c>
      <c r="N175">
        <v>8.8308534016951212E-3</v>
      </c>
      <c r="O175">
        <v>7.0727374307269116E-3</v>
      </c>
      <c r="P175">
        <v>7.9834067964813897E-3</v>
      </c>
      <c r="Q175">
        <v>7.5446443492827846E-3</v>
      </c>
      <c r="R175">
        <v>7.9834067964813897E-3</v>
      </c>
      <c r="S175">
        <v>1.0355318681937602E-2</v>
      </c>
      <c r="T175">
        <v>4.999143724927462E-3</v>
      </c>
      <c r="U175">
        <v>1.7789125482538859E-2</v>
      </c>
      <c r="V175">
        <v>1.5461926341428534E-2</v>
      </c>
      <c r="W175">
        <v>1.0810700385843471E-2</v>
      </c>
      <c r="X175">
        <v>2.3016644330582075E-2</v>
      </c>
      <c r="Y175">
        <v>1.7494128764293401E-2</v>
      </c>
      <c r="Z175">
        <v>2.1604086274199005E-2</v>
      </c>
      <c r="AA175">
        <v>1.5999892999124684E-2</v>
      </c>
      <c r="AB175">
        <v>2.0089775655601484E-2</v>
      </c>
      <c r="AC175">
        <v>6.6758487697731912E-3</v>
      </c>
      <c r="AD175">
        <v>1.1711545984531967E-2</v>
      </c>
      <c r="AE175">
        <v>1.5999892999124684E-2</v>
      </c>
    </row>
    <row r="176" spans="1:31" x14ac:dyDescent="0.3">
      <c r="A176" s="3">
        <v>573</v>
      </c>
      <c r="B176">
        <v>1.8620270915093322E-2</v>
      </c>
      <c r="C176">
        <v>1.7967925580195269E-2</v>
      </c>
      <c r="D176">
        <v>1.5641008045315406E-2</v>
      </c>
      <c r="E176">
        <v>1.6103954776519585E-2</v>
      </c>
      <c r="F176">
        <v>1.4663836041702547E-2</v>
      </c>
      <c r="G176">
        <v>9.2861671720408968E-3</v>
      </c>
      <c r="H176">
        <v>8.5706309550213911E-3</v>
      </c>
      <c r="I176">
        <v>7.8072531952199809E-3</v>
      </c>
      <c r="J176">
        <v>8.5041948755511347E-3</v>
      </c>
      <c r="K176">
        <v>1.8981312380401166E-2</v>
      </c>
      <c r="L176" s="7">
        <v>1.0484265150959063E-2</v>
      </c>
      <c r="M176">
        <v>9.7254599273855335E-3</v>
      </c>
      <c r="N176">
        <v>8.8586301789575703E-3</v>
      </c>
      <c r="O176">
        <v>7.0885766840420115E-3</v>
      </c>
      <c r="P176">
        <v>8.008750123137981E-3</v>
      </c>
      <c r="Q176">
        <v>7.5690532667596873E-3</v>
      </c>
      <c r="R176">
        <v>8.008750123137981E-3</v>
      </c>
      <c r="S176">
        <v>1.0388039989972517E-2</v>
      </c>
      <c r="T176">
        <v>5.0598488421666693E-3</v>
      </c>
      <c r="U176">
        <v>1.7814211778599834E-2</v>
      </c>
      <c r="V176">
        <v>1.5472762206795684E-2</v>
      </c>
      <c r="W176">
        <v>1.0824114702301383E-2</v>
      </c>
      <c r="X176">
        <v>2.3040382561271461E-2</v>
      </c>
      <c r="Y176">
        <v>1.7504230432448305E-2</v>
      </c>
      <c r="Z176">
        <v>2.1603372289526676E-2</v>
      </c>
      <c r="AA176">
        <v>1.6012490670441255E-2</v>
      </c>
      <c r="AB176">
        <v>2.0109316842046247E-2</v>
      </c>
      <c r="AC176">
        <v>6.6790324019686577E-3</v>
      </c>
      <c r="AD176">
        <v>1.162320740780802E-2</v>
      </c>
      <c r="AE176">
        <v>1.6012490670441255E-2</v>
      </c>
    </row>
    <row r="177" spans="1:31" x14ac:dyDescent="0.3">
      <c r="A177" s="3">
        <v>574</v>
      </c>
      <c r="B177">
        <v>1.8695368672064602E-2</v>
      </c>
      <c r="C177">
        <v>1.80267847898576E-2</v>
      </c>
      <c r="D177">
        <v>1.5686518746956056E-2</v>
      </c>
      <c r="E177">
        <v>1.614687980612935E-2</v>
      </c>
      <c r="F177">
        <v>1.4711796738508833E-2</v>
      </c>
      <c r="G177">
        <v>9.296804088958683E-3</v>
      </c>
      <c r="H177">
        <v>8.5905604164580873E-3</v>
      </c>
      <c r="I177">
        <v>7.8289711327655786E-3</v>
      </c>
      <c r="J177">
        <v>8.520731808525913E-3</v>
      </c>
      <c r="K177">
        <v>1.890813622037053E-2</v>
      </c>
      <c r="L177" s="7">
        <v>1.051104509972328E-2</v>
      </c>
      <c r="M177">
        <v>9.7512145571680836E-3</v>
      </c>
      <c r="N177">
        <v>8.8835749517878759E-3</v>
      </c>
      <c r="O177">
        <v>7.1037331632997315E-3</v>
      </c>
      <c r="P177">
        <v>8.0299220838617701E-3</v>
      </c>
      <c r="Q177">
        <v>7.5886161798604402E-3</v>
      </c>
      <c r="R177">
        <v>8.0299220838617701E-3</v>
      </c>
      <c r="S177">
        <v>1.0403309413603901E-2</v>
      </c>
      <c r="T177">
        <v>5.1335637016619159E-3</v>
      </c>
      <c r="U177">
        <v>1.7880225519342412E-2</v>
      </c>
      <c r="V177">
        <v>1.5486121536816224E-2</v>
      </c>
      <c r="W177">
        <v>1.0830654089674267E-2</v>
      </c>
      <c r="X177">
        <v>2.3059567717134747E-2</v>
      </c>
      <c r="Y177">
        <v>1.7518859592228618E-2</v>
      </c>
      <c r="Z177">
        <v>2.1566815812199783E-2</v>
      </c>
      <c r="AA177">
        <v>1.6016188589720717E-2</v>
      </c>
      <c r="AB177">
        <v>2.0124247870980154E-2</v>
      </c>
      <c r="AC177">
        <v>6.6812156470318551E-3</v>
      </c>
      <c r="AD177">
        <v>1.1523679972029818E-2</v>
      </c>
      <c r="AE177">
        <v>1.6016188589720717E-2</v>
      </c>
    </row>
    <row r="178" spans="1:31" x14ac:dyDescent="0.3">
      <c r="A178" s="3">
        <v>575</v>
      </c>
      <c r="B178">
        <v>1.8762235295957354E-2</v>
      </c>
      <c r="C178">
        <v>1.8087316206264515E-2</v>
      </c>
      <c r="D178">
        <v>1.5735626664779814E-2</v>
      </c>
      <c r="E178">
        <v>1.6200402300808669E-2</v>
      </c>
      <c r="F178">
        <v>1.4760006009192014E-2</v>
      </c>
      <c r="G178">
        <v>9.3121567325697083E-3</v>
      </c>
      <c r="H178">
        <v>8.6096038661717545E-3</v>
      </c>
      <c r="I178">
        <v>7.8482863187616433E-3</v>
      </c>
      <c r="J178">
        <v>8.5347565236281262E-3</v>
      </c>
      <c r="K178">
        <v>1.8862582136423313E-2</v>
      </c>
      <c r="L178" s="7">
        <v>1.0533725594548472E-2</v>
      </c>
      <c r="M178">
        <v>9.770553505549515E-3</v>
      </c>
      <c r="N178">
        <v>8.9053648367541823E-3</v>
      </c>
      <c r="O178">
        <v>7.1126713881683699E-3</v>
      </c>
      <c r="P178">
        <v>8.0479020683080129E-3</v>
      </c>
      <c r="Q178">
        <v>7.6036004385558412E-3</v>
      </c>
      <c r="R178">
        <v>8.0479020683080129E-3</v>
      </c>
      <c r="S178">
        <v>1.042186372828327E-2</v>
      </c>
      <c r="T178">
        <v>5.2170036141049678E-3</v>
      </c>
      <c r="U178">
        <v>1.7915752313652979E-2</v>
      </c>
      <c r="V178">
        <v>1.5499982929833997E-2</v>
      </c>
      <c r="W178">
        <v>1.0828345300771E-2</v>
      </c>
      <c r="X178">
        <v>2.3058482149936669E-2</v>
      </c>
      <c r="Y178">
        <v>1.7521146880923665E-2</v>
      </c>
      <c r="Z178">
        <v>2.1537548823298461E-2</v>
      </c>
      <c r="AA178">
        <v>1.6007763413425923E-2</v>
      </c>
      <c r="AB178">
        <v>2.0118269336422124E-2</v>
      </c>
      <c r="AC178">
        <v>6.6767551017962584E-3</v>
      </c>
      <c r="AD178">
        <v>1.146359455576523E-2</v>
      </c>
      <c r="AE178">
        <v>1.6007763413425923E-2</v>
      </c>
    </row>
    <row r="179" spans="1:31" x14ac:dyDescent="0.3">
      <c r="A179" s="3">
        <v>576</v>
      </c>
      <c r="B179">
        <v>1.8825764783696481E-2</v>
      </c>
      <c r="C179">
        <v>1.8146056039559929E-2</v>
      </c>
      <c r="D179">
        <v>1.5784888472621512E-2</v>
      </c>
      <c r="E179">
        <v>1.6252104720630135E-2</v>
      </c>
      <c r="F179">
        <v>1.4805862255700821E-2</v>
      </c>
      <c r="G179">
        <v>9.3270152853640216E-3</v>
      </c>
      <c r="H179">
        <v>8.6270552052388118E-3</v>
      </c>
      <c r="I179">
        <v>7.8660524467178555E-3</v>
      </c>
      <c r="J179">
        <v>8.5471890966309309E-3</v>
      </c>
      <c r="K179">
        <v>1.8814411667434246E-2</v>
      </c>
      <c r="L179" s="7">
        <v>1.0554316694056267E-2</v>
      </c>
      <c r="M179">
        <v>9.7876727970174684E-3</v>
      </c>
      <c r="N179">
        <v>8.9249389158967424E-3</v>
      </c>
      <c r="O179">
        <v>7.1199840851665242E-3</v>
      </c>
      <c r="P179">
        <v>8.0635183173949059E-3</v>
      </c>
      <c r="Q179">
        <v>7.6166953097782852E-3</v>
      </c>
      <c r="R179">
        <v>8.0635183173949059E-3</v>
      </c>
      <c r="S179">
        <v>1.0438535899351814E-2</v>
      </c>
      <c r="T179">
        <v>5.3007640255372289E-3</v>
      </c>
      <c r="U179">
        <v>1.7942249232523268E-2</v>
      </c>
      <c r="V179">
        <v>1.5509049449488957E-2</v>
      </c>
      <c r="W179">
        <v>1.0823115953939802E-2</v>
      </c>
      <c r="X179">
        <v>2.3052075926770766E-2</v>
      </c>
      <c r="Y179">
        <v>1.7516230888608E-2</v>
      </c>
      <c r="Z179">
        <v>2.1493972831083952E-2</v>
      </c>
      <c r="AA179">
        <v>1.6000056643142087E-2</v>
      </c>
      <c r="AB179">
        <v>2.0106330160920203E-2</v>
      </c>
      <c r="AC179">
        <v>6.6704266413083911E-3</v>
      </c>
      <c r="AD179">
        <v>1.1403175716388429E-2</v>
      </c>
      <c r="AE179">
        <v>1.6000056643142087E-2</v>
      </c>
    </row>
    <row r="180" spans="1:31" x14ac:dyDescent="0.3">
      <c r="A180" s="3">
        <v>577</v>
      </c>
      <c r="B180">
        <v>1.8882985014443403E-2</v>
      </c>
      <c r="C180">
        <v>1.8197810036407854E-2</v>
      </c>
      <c r="D180">
        <v>1.5832540267918922E-2</v>
      </c>
      <c r="E180">
        <v>1.6291452939888967E-2</v>
      </c>
      <c r="F180">
        <v>1.4843694130829022E-2</v>
      </c>
      <c r="G180">
        <v>9.3374336904723659E-3</v>
      </c>
      <c r="H180">
        <v>8.6396998841309497E-3</v>
      </c>
      <c r="I180">
        <v>7.8800521261670996E-3</v>
      </c>
      <c r="J180">
        <v>8.5557756551080007E-3</v>
      </c>
      <c r="K180">
        <v>1.874116307160361E-2</v>
      </c>
      <c r="L180" s="7">
        <v>1.0570334789444991E-2</v>
      </c>
      <c r="M180">
        <v>9.8011514017946732E-3</v>
      </c>
      <c r="N180">
        <v>8.9389587476564371E-3</v>
      </c>
      <c r="O180">
        <v>7.1255284977181643E-3</v>
      </c>
      <c r="P180">
        <v>8.0731069883097379E-3</v>
      </c>
      <c r="Q180">
        <v>7.6261698765647595E-3</v>
      </c>
      <c r="R180">
        <v>8.0731069883097379E-3</v>
      </c>
      <c r="S180">
        <v>1.0446966290832999E-2</v>
      </c>
      <c r="T180">
        <v>5.3798519202071697E-3</v>
      </c>
      <c r="U180">
        <v>1.7956527168463819E-2</v>
      </c>
      <c r="V180">
        <v>1.5501766951792798E-2</v>
      </c>
      <c r="W180">
        <v>1.081333652627005E-2</v>
      </c>
      <c r="X180">
        <v>2.3039832870779559E-2</v>
      </c>
      <c r="Y180">
        <v>1.7494491053268502E-2</v>
      </c>
      <c r="Z180">
        <v>2.13981862067383E-2</v>
      </c>
      <c r="AA180">
        <v>1.6001917209293042E-2</v>
      </c>
      <c r="AB180">
        <v>2.0086789016546352E-2</v>
      </c>
      <c r="AC180">
        <v>6.6617698291422537E-3</v>
      </c>
      <c r="AD180">
        <v>1.1318338571739191E-2</v>
      </c>
      <c r="AE180">
        <v>1.6001917209293042E-2</v>
      </c>
    </row>
    <row r="181" spans="1:31" x14ac:dyDescent="0.3">
      <c r="A181" s="3">
        <v>578</v>
      </c>
      <c r="B181">
        <v>1.8937082362888644E-2</v>
      </c>
      <c r="C181">
        <v>1.8245206416696431E-2</v>
      </c>
      <c r="D181">
        <v>1.5875286474590578E-2</v>
      </c>
      <c r="E181">
        <v>1.6324468101091515E-2</v>
      </c>
      <c r="F181">
        <v>1.4878468659660032E-2</v>
      </c>
      <c r="G181">
        <v>9.3463474672022869E-3</v>
      </c>
      <c r="H181">
        <v>8.6499648874099767E-3</v>
      </c>
      <c r="I181">
        <v>7.8905175508550141E-3</v>
      </c>
      <c r="J181">
        <v>8.561337652119267E-3</v>
      </c>
      <c r="K181">
        <v>1.8677583061098787E-2</v>
      </c>
      <c r="L181" s="7">
        <v>1.0579879428411314E-2</v>
      </c>
      <c r="M181">
        <v>9.8090942787809957E-3</v>
      </c>
      <c r="N181">
        <v>8.9483775802516735E-3</v>
      </c>
      <c r="O181">
        <v>7.1266203280851972E-3</v>
      </c>
      <c r="P181">
        <v>8.0774530674782522E-3</v>
      </c>
      <c r="Q181">
        <v>7.6319016489786269E-3</v>
      </c>
      <c r="R181">
        <v>8.0774530674782522E-3</v>
      </c>
      <c r="S181">
        <v>1.0451452033182686E-2</v>
      </c>
      <c r="T181">
        <v>5.4517859775087621E-3</v>
      </c>
      <c r="U181">
        <v>1.7972776162046154E-2</v>
      </c>
      <c r="V181">
        <v>1.5488408862501931E-2</v>
      </c>
      <c r="W181">
        <v>1.0793073316583057E-2</v>
      </c>
      <c r="X181">
        <v>2.300574004018657E-2</v>
      </c>
      <c r="Y181">
        <v>1.746487323273159E-2</v>
      </c>
      <c r="Z181">
        <v>2.128763247863711E-2</v>
      </c>
      <c r="AA181">
        <v>1.5993568841996535E-2</v>
      </c>
      <c r="AB181">
        <v>2.0047230931371188E-2</v>
      </c>
      <c r="AC181">
        <v>6.6465005199972532E-3</v>
      </c>
      <c r="AD181">
        <v>1.1233472448025507E-2</v>
      </c>
      <c r="AE181">
        <v>1.5993568841996535E-2</v>
      </c>
    </row>
    <row r="182" spans="1:31" x14ac:dyDescent="0.3">
      <c r="A182" s="3">
        <v>579</v>
      </c>
      <c r="B182">
        <v>1.8989089364743143E-2</v>
      </c>
      <c r="C182">
        <v>1.8289878452798027E-2</v>
      </c>
      <c r="D182">
        <v>1.5914965661691208E-2</v>
      </c>
      <c r="E182">
        <v>1.6353592813208431E-2</v>
      </c>
      <c r="F182">
        <v>1.4911326386786675E-2</v>
      </c>
      <c r="G182">
        <v>9.3542323231497505E-3</v>
      </c>
      <c r="H182">
        <v>8.6586639177902002E-3</v>
      </c>
      <c r="I182">
        <v>7.8987312243723289E-3</v>
      </c>
      <c r="J182">
        <v>8.5649533788735611E-3</v>
      </c>
      <c r="K182">
        <v>1.861934145014215E-2</v>
      </c>
      <c r="L182" s="7">
        <v>1.0585381935692315E-2</v>
      </c>
      <c r="M182">
        <v>9.8135759625088761E-3</v>
      </c>
      <c r="N182">
        <v>8.9548843756891289E-3</v>
      </c>
      <c r="O182">
        <v>7.1249051151024215E-3</v>
      </c>
      <c r="P182">
        <v>8.0785073596294985E-3</v>
      </c>
      <c r="Q182">
        <v>7.6352308568602414E-3</v>
      </c>
      <c r="R182">
        <v>8.0785073596294985E-3</v>
      </c>
      <c r="S182">
        <v>1.0453178471700306E-2</v>
      </c>
      <c r="T182">
        <v>5.5191203325405539E-3</v>
      </c>
      <c r="U182">
        <v>1.7990093844995017E-2</v>
      </c>
      <c r="V182">
        <v>1.5471087648114751E-2</v>
      </c>
      <c r="W182">
        <v>1.0766337001762851E-2</v>
      </c>
      <c r="X182">
        <v>2.2958119289738173E-2</v>
      </c>
      <c r="Y182">
        <v>1.7430267820174622E-2</v>
      </c>
      <c r="Z182">
        <v>2.1167748316039535E-2</v>
      </c>
      <c r="AA182">
        <v>1.5979002180694545E-2</v>
      </c>
      <c r="AB182">
        <v>1.9995315000932695E-2</v>
      </c>
      <c r="AC182">
        <v>6.6271050583946523E-3</v>
      </c>
      <c r="AD182">
        <v>1.1148240353881046E-2</v>
      </c>
      <c r="AE182">
        <v>1.5979002180694545E-2</v>
      </c>
    </row>
    <row r="183" spans="1:31" x14ac:dyDescent="0.3">
      <c r="A183" s="3">
        <v>580</v>
      </c>
      <c r="B183">
        <v>1.9023640493128782E-2</v>
      </c>
      <c r="C183">
        <v>1.8329249341746883E-2</v>
      </c>
      <c r="D183">
        <v>1.5948668369487551E-2</v>
      </c>
      <c r="E183">
        <v>1.6381836685327476E-2</v>
      </c>
      <c r="F183">
        <v>1.4939932628568603E-2</v>
      </c>
      <c r="G183">
        <v>9.351550988724552E-3</v>
      </c>
      <c r="H183">
        <v>8.6567242062943299E-3</v>
      </c>
      <c r="I183">
        <v>7.8984709902605241E-3</v>
      </c>
      <c r="J183">
        <v>8.5594109346125557E-3</v>
      </c>
      <c r="K183">
        <v>1.8502936588074132E-2</v>
      </c>
      <c r="L183" s="7">
        <v>1.0583506036144356E-2</v>
      </c>
      <c r="M183">
        <v>9.8112931902529631E-3</v>
      </c>
      <c r="N183">
        <v>8.9522762482597586E-3</v>
      </c>
      <c r="O183">
        <v>7.1154638069160382E-3</v>
      </c>
      <c r="P183">
        <v>8.0717816749688778E-3</v>
      </c>
      <c r="Q183">
        <v>7.6278092797544654E-3</v>
      </c>
      <c r="R183">
        <v>8.0717816749688778E-3</v>
      </c>
      <c r="S183">
        <v>1.0421084960403127E-2</v>
      </c>
      <c r="T183">
        <v>5.5651605528577687E-3</v>
      </c>
      <c r="U183">
        <v>1.7993613084126815E-2</v>
      </c>
      <c r="V183">
        <v>1.5430068268213054E-2</v>
      </c>
      <c r="W183">
        <v>1.0734892116639735E-2</v>
      </c>
      <c r="X183">
        <v>2.2897022409925475E-2</v>
      </c>
      <c r="Y183">
        <v>1.7379906609126177E-2</v>
      </c>
      <c r="Z183">
        <v>2.1020180885531203E-2</v>
      </c>
      <c r="AA183">
        <v>1.5968276148807109E-2</v>
      </c>
      <c r="AB183">
        <v>1.9934548700625918E-2</v>
      </c>
      <c r="AC183">
        <v>6.6004497556588632E-3</v>
      </c>
      <c r="AD183">
        <v>1.1028535561935334E-2</v>
      </c>
      <c r="AE183">
        <v>1.5968276148807109E-2</v>
      </c>
    </row>
    <row r="184" spans="1:31" x14ac:dyDescent="0.3">
      <c r="A184" s="3">
        <v>581</v>
      </c>
      <c r="B184">
        <v>1.9056943199091056E-2</v>
      </c>
      <c r="C184">
        <v>1.8364550634888108E-2</v>
      </c>
      <c r="D184">
        <v>1.5976887411744183E-2</v>
      </c>
      <c r="E184">
        <v>1.6404612747441309E-2</v>
      </c>
      <c r="F184">
        <v>1.4961827350422972E-2</v>
      </c>
      <c r="G184">
        <v>9.3477602356987818E-3</v>
      </c>
      <c r="H184">
        <v>8.650774209157901E-3</v>
      </c>
      <c r="I184">
        <v>7.895473457419552E-3</v>
      </c>
      <c r="J184">
        <v>8.550499594838017E-3</v>
      </c>
      <c r="K184">
        <v>1.8396057028806683E-2</v>
      </c>
      <c r="L184" s="7">
        <v>1.0577363236676914E-2</v>
      </c>
      <c r="M184">
        <v>9.8047836942138263E-3</v>
      </c>
      <c r="N184">
        <v>8.9482826205521913E-3</v>
      </c>
      <c r="O184">
        <v>7.1051786732277463E-3</v>
      </c>
      <c r="P184">
        <v>8.0601450704731459E-3</v>
      </c>
      <c r="Q184">
        <v>7.6171870675553303E-3</v>
      </c>
      <c r="R184">
        <v>8.0601450704731459E-3</v>
      </c>
      <c r="S184">
        <v>1.0382360320412752E-2</v>
      </c>
      <c r="T184">
        <v>5.6041075594745245E-3</v>
      </c>
      <c r="U184">
        <v>1.799878838121247E-2</v>
      </c>
      <c r="V184">
        <v>1.5389584089103596E-2</v>
      </c>
      <c r="W184">
        <v>1.0697331130926297E-2</v>
      </c>
      <c r="X184">
        <v>2.2824724656760855E-2</v>
      </c>
      <c r="Y184">
        <v>1.732247582410304E-2</v>
      </c>
      <c r="Z184">
        <v>2.0869290339313822E-2</v>
      </c>
      <c r="AA184">
        <v>1.5949160325994038E-2</v>
      </c>
      <c r="AB184">
        <v>1.9867797328996063E-2</v>
      </c>
      <c r="AC184">
        <v>6.5709798705728866E-3</v>
      </c>
      <c r="AD184">
        <v>1.090876755994288E-2</v>
      </c>
      <c r="AE184">
        <v>1.5949160325994038E-2</v>
      </c>
    </row>
    <row r="185" spans="1:31" x14ac:dyDescent="0.3">
      <c r="A185" s="3">
        <v>582</v>
      </c>
      <c r="B185">
        <v>1.9088293244339853E-2</v>
      </c>
      <c r="C185">
        <v>1.8393486662791756E-2</v>
      </c>
      <c r="D185">
        <v>1.5996529438669464E-2</v>
      </c>
      <c r="E185">
        <v>1.6418836593905976E-2</v>
      </c>
      <c r="F185">
        <v>1.4973224566749625E-2</v>
      </c>
      <c r="G185">
        <v>9.3422342381951941E-3</v>
      </c>
      <c r="H185">
        <v>8.6385517139682972E-3</v>
      </c>
      <c r="I185">
        <v>7.8881945086175746E-3</v>
      </c>
      <c r="J185">
        <v>8.5363189569525651E-3</v>
      </c>
      <c r="K185">
        <v>1.8304076020073463E-2</v>
      </c>
      <c r="L185" s="7">
        <v>1.0564546568104643E-2</v>
      </c>
      <c r="M185">
        <v>9.7916631686675998E-3</v>
      </c>
      <c r="N185">
        <v>8.9421219283069269E-3</v>
      </c>
      <c r="O185">
        <v>7.093573709908263E-3</v>
      </c>
      <c r="P185">
        <v>8.0408272836712171E-3</v>
      </c>
      <c r="Q185">
        <v>7.6015587337999154E-3</v>
      </c>
      <c r="R185">
        <v>8.0408272836712171E-3</v>
      </c>
      <c r="S185">
        <v>1.0333263915030455E-2</v>
      </c>
      <c r="T185">
        <v>5.6319600523546632E-3</v>
      </c>
      <c r="U185">
        <v>1.8006553922790058E-2</v>
      </c>
      <c r="V185">
        <v>1.5349937018925586E-2</v>
      </c>
      <c r="W185">
        <v>1.0650203936597222E-2</v>
      </c>
      <c r="X185">
        <v>2.2734907588866305E-2</v>
      </c>
      <c r="Y185">
        <v>1.7253987500298981E-2</v>
      </c>
      <c r="Z185">
        <v>2.0713202099295107E-2</v>
      </c>
      <c r="AA185">
        <v>1.5916922009681891E-2</v>
      </c>
      <c r="AB185">
        <v>1.9791684691963442E-2</v>
      </c>
      <c r="AC185">
        <v>6.5371076900161071E-3</v>
      </c>
      <c r="AD185">
        <v>1.0788900690954235E-2</v>
      </c>
      <c r="AE185">
        <v>1.5916922009681891E-2</v>
      </c>
    </row>
    <row r="186" spans="1:31" x14ac:dyDescent="0.3">
      <c r="A186" s="3">
        <v>583</v>
      </c>
      <c r="B186">
        <v>1.9114372679049803E-2</v>
      </c>
      <c r="C186">
        <v>1.8408788668622372E-2</v>
      </c>
      <c r="D186">
        <v>1.6002514756398245E-2</v>
      </c>
      <c r="E186">
        <v>1.6421078834078978E-2</v>
      </c>
      <c r="F186">
        <v>1.4971486491121851E-2</v>
      </c>
      <c r="G186">
        <v>9.330346345088213E-3</v>
      </c>
      <c r="H186">
        <v>8.6201739055758089E-3</v>
      </c>
      <c r="I186">
        <v>7.8767105167590733E-3</v>
      </c>
      <c r="J186">
        <v>8.5149137362276212E-3</v>
      </c>
      <c r="K186">
        <v>1.8252633132993596E-2</v>
      </c>
      <c r="L186" s="7">
        <v>1.0545190501844277E-2</v>
      </c>
      <c r="M186">
        <v>9.7742189652267539E-3</v>
      </c>
      <c r="N186">
        <v>8.927876577339882E-3</v>
      </c>
      <c r="O186">
        <v>7.0756175449320242E-3</v>
      </c>
      <c r="P186">
        <v>8.0186132762791879E-3</v>
      </c>
      <c r="Q186">
        <v>7.5801240033524378E-3</v>
      </c>
      <c r="R186">
        <v>8.0186132762791879E-3</v>
      </c>
      <c r="S186">
        <v>1.0282615292573636E-2</v>
      </c>
      <c r="T186">
        <v>5.6565349671894591E-3</v>
      </c>
      <c r="U186">
        <v>1.8025536310297144E-2</v>
      </c>
      <c r="V186">
        <v>1.5314541717559672E-2</v>
      </c>
      <c r="W186">
        <v>1.0598005821835439E-2</v>
      </c>
      <c r="X186">
        <v>2.2648702722943104E-2</v>
      </c>
      <c r="Y186">
        <v>1.7191078447530574E-2</v>
      </c>
      <c r="Z186">
        <v>2.0571047001691038E-2</v>
      </c>
      <c r="AA186">
        <v>1.5881743014287356E-2</v>
      </c>
      <c r="AB186">
        <v>1.9704601706258901E-2</v>
      </c>
      <c r="AC186">
        <v>6.4968321554414307E-3</v>
      </c>
      <c r="AD186">
        <v>1.0689815036073655E-2</v>
      </c>
      <c r="AE186">
        <v>1.5881743014287356E-2</v>
      </c>
    </row>
    <row r="187" spans="1:31" x14ac:dyDescent="0.3">
      <c r="A187" s="3">
        <v>584</v>
      </c>
      <c r="B187">
        <v>1.9136433443266425E-2</v>
      </c>
      <c r="C187">
        <v>1.8420084276762665E-2</v>
      </c>
      <c r="D187">
        <v>1.6004589136487425E-2</v>
      </c>
      <c r="E187">
        <v>1.6419663896458905E-2</v>
      </c>
      <c r="F187">
        <v>1.4966536889688312E-2</v>
      </c>
      <c r="G187">
        <v>9.3168316556453516E-3</v>
      </c>
      <c r="H187">
        <v>8.5998126069424773E-3</v>
      </c>
      <c r="I187">
        <v>7.8635574120720451E-3</v>
      </c>
      <c r="J187">
        <v>8.4910411404983746E-3</v>
      </c>
      <c r="K187">
        <v>1.8225445257718333E-2</v>
      </c>
      <c r="L187" s="7">
        <v>1.0522679237239027E-2</v>
      </c>
      <c r="M187">
        <v>9.7543268514296219E-3</v>
      </c>
      <c r="N187">
        <v>8.9108692343248704E-3</v>
      </c>
      <c r="O187">
        <v>7.055310315567595E-3</v>
      </c>
      <c r="P187">
        <v>7.9944939255666148E-3</v>
      </c>
      <c r="Q187">
        <v>7.5561059110480239E-3</v>
      </c>
      <c r="R187">
        <v>7.9944939255666148E-3</v>
      </c>
      <c r="S187">
        <v>1.0236385863100545E-2</v>
      </c>
      <c r="T187">
        <v>5.6791484105487237E-3</v>
      </c>
      <c r="U187">
        <v>1.804759724103017E-2</v>
      </c>
      <c r="V187">
        <v>1.5285354953927674E-2</v>
      </c>
      <c r="W187">
        <v>1.0542817353119616E-2</v>
      </c>
      <c r="X187">
        <v>2.256095273991918E-2</v>
      </c>
      <c r="Y187">
        <v>1.7128987959783723E-2</v>
      </c>
      <c r="Z187">
        <v>2.0446873468930545E-2</v>
      </c>
      <c r="AA187">
        <v>1.5844230393685692E-2</v>
      </c>
      <c r="AB187">
        <v>1.9612971167416764E-2</v>
      </c>
      <c r="AC187">
        <v>6.4542521455790173E-3</v>
      </c>
      <c r="AD187">
        <v>1.060657045608478E-2</v>
      </c>
      <c r="AE187">
        <v>1.5844230393685692E-2</v>
      </c>
    </row>
    <row r="188" spans="1:31" x14ac:dyDescent="0.3">
      <c r="A188" s="3">
        <v>585</v>
      </c>
      <c r="B188">
        <v>1.9146131660024608E-2</v>
      </c>
      <c r="C188">
        <v>1.8430594293393335E-2</v>
      </c>
      <c r="D188">
        <v>1.6006375236572078E-2</v>
      </c>
      <c r="E188">
        <v>1.641689288346642E-2</v>
      </c>
      <c r="F188">
        <v>1.4963995753595851E-2</v>
      </c>
      <c r="G188">
        <v>9.3041351727585313E-3</v>
      </c>
      <c r="H188">
        <v>8.5782435300959005E-3</v>
      </c>
      <c r="I188">
        <v>7.8480457645262874E-3</v>
      </c>
      <c r="J188">
        <v>8.4650707336733858E-3</v>
      </c>
      <c r="K188">
        <v>1.8260854921118744E-2</v>
      </c>
      <c r="L188" s="7">
        <v>1.0493768414635027E-2</v>
      </c>
      <c r="M188">
        <v>9.7284371993134507E-3</v>
      </c>
      <c r="N188">
        <v>8.891510043879565E-3</v>
      </c>
      <c r="O188">
        <v>7.0322704341489392E-3</v>
      </c>
      <c r="P188">
        <v>7.9650603260910842E-3</v>
      </c>
      <c r="Q188">
        <v>7.5274707717586167E-3</v>
      </c>
      <c r="R188">
        <v>7.9650603260910842E-3</v>
      </c>
      <c r="S188">
        <v>1.0213870011119713E-2</v>
      </c>
      <c r="T188">
        <v>5.6966987250831082E-3</v>
      </c>
      <c r="U188">
        <v>1.8069242280494318E-2</v>
      </c>
      <c r="V188">
        <v>1.5280625462873705E-2</v>
      </c>
      <c r="W188">
        <v>1.0480011953190886E-2</v>
      </c>
      <c r="X188">
        <v>2.2460684680794374E-2</v>
      </c>
      <c r="Y188">
        <v>1.706321092681698E-2</v>
      </c>
      <c r="Z188">
        <v>2.0391305315316469E-2</v>
      </c>
      <c r="AA188">
        <v>1.5799373723622123E-2</v>
      </c>
      <c r="AB188">
        <v>1.9514244850039272E-2</v>
      </c>
      <c r="AC188">
        <v>6.4092387657497009E-3</v>
      </c>
      <c r="AD188">
        <v>1.0572050326991544E-2</v>
      </c>
      <c r="AE188">
        <v>1.5799373723622123E-2</v>
      </c>
    </row>
    <row r="189" spans="1:31" x14ac:dyDescent="0.3">
      <c r="A189" s="3">
        <v>586</v>
      </c>
      <c r="B189">
        <v>1.9155764494196478E-2</v>
      </c>
      <c r="C189">
        <v>1.8436809900574513E-2</v>
      </c>
      <c r="D189">
        <v>1.6004962350035616E-2</v>
      </c>
      <c r="E189">
        <v>1.640809502071168E-2</v>
      </c>
      <c r="F189">
        <v>1.4952791480379488E-2</v>
      </c>
      <c r="G189">
        <v>9.2932077452315895E-3</v>
      </c>
      <c r="H189">
        <v>8.5529305130532755E-3</v>
      </c>
      <c r="I189">
        <v>7.8283250825094755E-3</v>
      </c>
      <c r="J189">
        <v>8.4353242754831807E-3</v>
      </c>
      <c r="K189">
        <v>1.828428373651499E-2</v>
      </c>
      <c r="L189" s="7">
        <v>1.0459746012805421E-2</v>
      </c>
      <c r="M189">
        <v>9.7004346639658085E-3</v>
      </c>
      <c r="N189">
        <v>8.8702342513563535E-3</v>
      </c>
      <c r="O189">
        <v>7.0103986725982993E-3</v>
      </c>
      <c r="P189">
        <v>7.9352163135700884E-3</v>
      </c>
      <c r="Q189">
        <v>7.4963211130286362E-3</v>
      </c>
      <c r="R189">
        <v>7.9352163135700884E-3</v>
      </c>
      <c r="S189">
        <v>1.0189830574857384E-2</v>
      </c>
      <c r="T189">
        <v>5.7117111521880273E-3</v>
      </c>
      <c r="U189">
        <v>1.8071325077358362E-2</v>
      </c>
      <c r="V189">
        <v>1.527431817652139E-2</v>
      </c>
      <c r="W189">
        <v>1.0418945894473312E-2</v>
      </c>
      <c r="X189">
        <v>2.2374394469618069E-2</v>
      </c>
      <c r="Y189">
        <v>1.7006478894573566E-2</v>
      </c>
      <c r="Z189">
        <v>2.0383059365492586E-2</v>
      </c>
      <c r="AA189">
        <v>1.5753410094192091E-2</v>
      </c>
      <c r="AB189">
        <v>1.9416981562990411E-2</v>
      </c>
      <c r="AC189">
        <v>6.3616777493491561E-3</v>
      </c>
      <c r="AD189">
        <v>1.0550875615294093E-2</v>
      </c>
      <c r="AE189">
        <v>1.5753410094192091E-2</v>
      </c>
    </row>
    <row r="190" spans="1:31" x14ac:dyDescent="0.3">
      <c r="A190" s="3">
        <v>587</v>
      </c>
      <c r="B190">
        <v>1.9165345956336236E-2</v>
      </c>
      <c r="C190">
        <v>1.8439651328902514E-2</v>
      </c>
      <c r="D190">
        <v>1.6001035974011129E-2</v>
      </c>
      <c r="E190">
        <v>1.6394561776000877E-2</v>
      </c>
      <c r="F190">
        <v>1.4934780456565769E-2</v>
      </c>
      <c r="G190">
        <v>9.283670289773123E-3</v>
      </c>
      <c r="H190">
        <v>8.5246758287137528E-3</v>
      </c>
      <c r="I190">
        <v>7.8052973019796914E-3</v>
      </c>
      <c r="J190">
        <v>8.4026109197917354E-3</v>
      </c>
      <c r="K190">
        <v>1.8298299028479383E-2</v>
      </c>
      <c r="L190" s="7">
        <v>1.0421707370155695E-2</v>
      </c>
      <c r="M190">
        <v>9.6707720060791556E-3</v>
      </c>
      <c r="N190">
        <v>8.8474525572005032E-3</v>
      </c>
      <c r="O190">
        <v>6.9894447195153865E-3</v>
      </c>
      <c r="P190">
        <v>7.9050498336562247E-3</v>
      </c>
      <c r="Q190">
        <v>7.4631957604524898E-3</v>
      </c>
      <c r="R190">
        <v>7.9050498336562247E-3</v>
      </c>
      <c r="S190">
        <v>1.0164594036659593E-2</v>
      </c>
      <c r="T190">
        <v>5.7247295248840794E-3</v>
      </c>
      <c r="U190">
        <v>1.8058037540750891E-2</v>
      </c>
      <c r="V190">
        <v>1.5266771193863229E-2</v>
      </c>
      <c r="W190">
        <v>1.0359246460993076E-2</v>
      </c>
      <c r="X190">
        <v>2.2299086853258428E-2</v>
      </c>
      <c r="Y190">
        <v>1.6956853648612782E-2</v>
      </c>
      <c r="Z190">
        <v>2.041199514721815E-2</v>
      </c>
      <c r="AA190">
        <v>1.5706576710974127E-2</v>
      </c>
      <c r="AB190">
        <v>1.9320867799771189E-2</v>
      </c>
      <c r="AC190">
        <v>6.3121150184997895E-3</v>
      </c>
      <c r="AD190">
        <v>1.0540186588693332E-2</v>
      </c>
      <c r="AE190">
        <v>1.5706576710974127E-2</v>
      </c>
    </row>
    <row r="191" spans="1:31" x14ac:dyDescent="0.3">
      <c r="A191" s="3">
        <v>588</v>
      </c>
      <c r="B191">
        <v>1.9176962332218387E-2</v>
      </c>
      <c r="C191">
        <v>1.8424358451420406E-2</v>
      </c>
      <c r="D191">
        <v>1.5971994953985064E-2</v>
      </c>
      <c r="E191">
        <v>1.6371761335195262E-2</v>
      </c>
      <c r="F191">
        <v>1.4907730564799037E-2</v>
      </c>
      <c r="G191">
        <v>9.2616432110093488E-3</v>
      </c>
      <c r="H191">
        <v>8.486791679966901E-3</v>
      </c>
      <c r="I191">
        <v>7.78250846118174E-3</v>
      </c>
      <c r="J191">
        <v>8.3620559796242638E-3</v>
      </c>
      <c r="K191">
        <v>1.8494767095079436E-2</v>
      </c>
      <c r="L191" s="7">
        <v>1.0375645335552118E-2</v>
      </c>
      <c r="M191">
        <v>9.6350319273532589E-3</v>
      </c>
      <c r="N191">
        <v>8.830371247548114E-3</v>
      </c>
      <c r="O191">
        <v>6.9679840454622884E-3</v>
      </c>
      <c r="P191">
        <v>7.8705852934232018E-3</v>
      </c>
      <c r="Q191">
        <v>7.4270772215265972E-3</v>
      </c>
      <c r="R191">
        <v>7.8705852934232018E-3</v>
      </c>
      <c r="S191">
        <v>1.0131325651837244E-2</v>
      </c>
      <c r="T191">
        <v>5.7435439137295463E-3</v>
      </c>
      <c r="U191">
        <v>1.8112539512700861E-2</v>
      </c>
      <c r="V191">
        <v>1.5306373737287271E-2</v>
      </c>
      <c r="W191">
        <v>1.031456185366585E-2</v>
      </c>
      <c r="X191">
        <v>2.2271734740839131E-2</v>
      </c>
      <c r="Y191">
        <v>1.6965863275788147E-2</v>
      </c>
      <c r="Z191">
        <v>2.05592688312521E-2</v>
      </c>
      <c r="AA191">
        <v>1.5646277777437562E-2</v>
      </c>
      <c r="AB191">
        <v>1.9258728457239683E-2</v>
      </c>
      <c r="AC191">
        <v>6.2673665232408039E-3</v>
      </c>
      <c r="AD191">
        <v>1.0649931024747521E-2</v>
      </c>
      <c r="AE191">
        <v>1.5646277777437562E-2</v>
      </c>
    </row>
    <row r="192" spans="1:31" x14ac:dyDescent="0.3">
      <c r="A192" s="3">
        <v>589</v>
      </c>
      <c r="B192">
        <v>1.918058158598052E-2</v>
      </c>
      <c r="C192">
        <v>1.8415440608828743E-2</v>
      </c>
      <c r="D192">
        <v>1.595573592518976E-2</v>
      </c>
      <c r="E192">
        <v>1.6349339574222656E-2</v>
      </c>
      <c r="F192">
        <v>1.4883826223675111E-2</v>
      </c>
      <c r="G192">
        <v>9.2504252331318346E-3</v>
      </c>
      <c r="H192">
        <v>8.4507035620165257E-3</v>
      </c>
      <c r="I192">
        <v>7.7568190775577752E-3</v>
      </c>
      <c r="J192">
        <v>8.3293427467369917E-3</v>
      </c>
      <c r="K192">
        <v>1.8656686329818151E-2</v>
      </c>
      <c r="L192" s="7">
        <v>1.0326040999362364E-2</v>
      </c>
      <c r="M192">
        <v>9.598619907496735E-3</v>
      </c>
      <c r="N192">
        <v>8.8112078065980329E-3</v>
      </c>
      <c r="O192">
        <v>6.9460147067846225E-3</v>
      </c>
      <c r="P192">
        <v>7.8358798077733192E-3</v>
      </c>
      <c r="Q192">
        <v>7.3890316744400688E-3</v>
      </c>
      <c r="R192">
        <v>7.8358798077733192E-3</v>
      </c>
      <c r="S192">
        <v>1.0100840635378361E-2</v>
      </c>
      <c r="T192">
        <v>5.7543301448512128E-3</v>
      </c>
      <c r="U192">
        <v>1.8113714512683093E-2</v>
      </c>
      <c r="V192">
        <v>1.5345510987992852E-2</v>
      </c>
      <c r="W192">
        <v>1.0272424993996535E-2</v>
      </c>
      <c r="X192">
        <v>2.2247408420206099E-2</v>
      </c>
      <c r="Y192">
        <v>1.6978141014670295E-2</v>
      </c>
      <c r="Z192">
        <v>2.0774315949164995E-2</v>
      </c>
      <c r="AA192">
        <v>1.5579578757490879E-2</v>
      </c>
      <c r="AB192">
        <v>1.9187486054473804E-2</v>
      </c>
      <c r="AC192">
        <v>6.2183964564757445E-3</v>
      </c>
      <c r="AD192">
        <v>1.0775352890420919E-2</v>
      </c>
      <c r="AE192">
        <v>1.5579578757490879E-2</v>
      </c>
    </row>
    <row r="193" spans="1:31" x14ac:dyDescent="0.3">
      <c r="A193" s="3">
        <v>590</v>
      </c>
      <c r="B193">
        <v>1.9168469113046826E-2</v>
      </c>
      <c r="C193">
        <v>1.842075056489972E-2</v>
      </c>
      <c r="D193">
        <v>1.596685488944008E-2</v>
      </c>
      <c r="E193">
        <v>1.6328599700947955E-2</v>
      </c>
      <c r="F193">
        <v>1.4866951427119262E-2</v>
      </c>
      <c r="G193">
        <v>9.2614656571885605E-3</v>
      </c>
      <c r="H193">
        <v>8.419085672037762E-3</v>
      </c>
      <c r="I193">
        <v>7.7254748166487933E-3</v>
      </c>
      <c r="J193">
        <v>8.312652804104809E-3</v>
      </c>
      <c r="K193">
        <v>1.8732899499107863E-2</v>
      </c>
      <c r="L193" s="7">
        <v>1.0270380158033126E-2</v>
      </c>
      <c r="M193">
        <v>9.5615244442928161E-3</v>
      </c>
      <c r="N193">
        <v>8.7874201891393854E-3</v>
      </c>
      <c r="O193">
        <v>6.9231097305602445E-3</v>
      </c>
      <c r="P193">
        <v>7.8011457252632564E-3</v>
      </c>
      <c r="Q193">
        <v>7.3475512698700195E-3</v>
      </c>
      <c r="R193">
        <v>7.8011457252632564E-3</v>
      </c>
      <c r="S193">
        <v>1.0076579219236822E-2</v>
      </c>
      <c r="T193">
        <v>5.7489401424566178E-3</v>
      </c>
      <c r="U193">
        <v>1.800444658633045E-2</v>
      </c>
      <c r="V193">
        <v>1.5378927889177746E-2</v>
      </c>
      <c r="W193">
        <v>1.0233699739647533E-2</v>
      </c>
      <c r="X193">
        <v>2.2224056216662718E-2</v>
      </c>
      <c r="Y193">
        <v>1.6990772175306812E-2</v>
      </c>
      <c r="Z193">
        <v>2.1108833012173596E-2</v>
      </c>
      <c r="AA193">
        <v>1.550183177773419E-2</v>
      </c>
      <c r="AB193">
        <v>1.9095101934526359E-2</v>
      </c>
      <c r="AC193">
        <v>6.1607397175472518E-3</v>
      </c>
      <c r="AD193">
        <v>1.0918903066012692E-2</v>
      </c>
      <c r="AE193">
        <v>1.550183177773419E-2</v>
      </c>
    </row>
    <row r="194" spans="1:31" x14ac:dyDescent="0.3">
      <c r="A194" s="3">
        <v>591</v>
      </c>
      <c r="B194">
        <v>1.9154454087811679E-2</v>
      </c>
      <c r="C194">
        <v>1.8405299844575854E-2</v>
      </c>
      <c r="D194">
        <v>1.5950557239471679E-2</v>
      </c>
      <c r="E194">
        <v>1.6298084440349896E-2</v>
      </c>
      <c r="F194">
        <v>1.4839893063983296E-2</v>
      </c>
      <c r="G194">
        <v>9.2512900636949284E-3</v>
      </c>
      <c r="H194">
        <v>8.3778777447308106E-3</v>
      </c>
      <c r="I194">
        <v>7.6895752976003633E-3</v>
      </c>
      <c r="J194">
        <v>8.2763515019810083E-3</v>
      </c>
      <c r="K194">
        <v>1.8655440582896757E-2</v>
      </c>
      <c r="L194" s="7">
        <v>1.0219113359735195E-2</v>
      </c>
      <c r="M194">
        <v>9.5192887080915653E-3</v>
      </c>
      <c r="N194">
        <v>8.7539662500503018E-3</v>
      </c>
      <c r="O194">
        <v>6.8957455395758458E-3</v>
      </c>
      <c r="P194">
        <v>7.7568553902200498E-3</v>
      </c>
      <c r="Q194">
        <v>7.3034747014215371E-3</v>
      </c>
      <c r="R194">
        <v>7.7568553902200498E-3</v>
      </c>
      <c r="S194">
        <v>1.0015361071108063E-2</v>
      </c>
      <c r="T194">
        <v>5.6822127491978555E-3</v>
      </c>
      <c r="U194">
        <v>1.7950323407326815E-2</v>
      </c>
      <c r="V194">
        <v>1.5340710841672956E-2</v>
      </c>
      <c r="W194">
        <v>1.0176992032790797E-2</v>
      </c>
      <c r="X194">
        <v>2.2119099038158365E-2</v>
      </c>
      <c r="Y194">
        <v>1.6919340055707527E-2</v>
      </c>
      <c r="Z194">
        <v>2.1154320060444619E-2</v>
      </c>
      <c r="AA194">
        <v>1.5460723935268575E-2</v>
      </c>
      <c r="AB194">
        <v>1.897537078319679E-2</v>
      </c>
      <c r="AC194">
        <v>6.0997416850639271E-3</v>
      </c>
      <c r="AD194">
        <v>1.0873032464904462E-2</v>
      </c>
      <c r="AE194">
        <v>1.5460723935268575E-2</v>
      </c>
    </row>
    <row r="195" spans="1:31" x14ac:dyDescent="0.3">
      <c r="A195" s="3">
        <v>592</v>
      </c>
      <c r="B195">
        <v>1.9138393190699796E-2</v>
      </c>
      <c r="C195">
        <v>1.8380689453966495E-2</v>
      </c>
      <c r="D195">
        <v>1.5922437831217516E-2</v>
      </c>
      <c r="E195">
        <v>1.6263056813473578E-2</v>
      </c>
      <c r="F195">
        <v>1.4807043064613987E-2</v>
      </c>
      <c r="G195">
        <v>9.2303141534851481E-3</v>
      </c>
      <c r="H195">
        <v>8.3328599571214548E-3</v>
      </c>
      <c r="I195">
        <v>7.6516137410924884E-3</v>
      </c>
      <c r="J195">
        <v>8.232317099827486E-3</v>
      </c>
      <c r="K195">
        <v>1.8539283182106285E-2</v>
      </c>
      <c r="L195" s="7">
        <v>1.0168202913207429E-2</v>
      </c>
      <c r="M195">
        <v>9.474337244665846E-3</v>
      </c>
      <c r="N195">
        <v>8.7164185836495038E-3</v>
      </c>
      <c r="O195">
        <v>6.8653457933343992E-3</v>
      </c>
      <c r="P195">
        <v>7.7086827363661587E-3</v>
      </c>
      <c r="Q195">
        <v>7.2577311150381517E-3</v>
      </c>
      <c r="R195">
        <v>7.7086827363661587E-3</v>
      </c>
      <c r="S195">
        <v>9.9414274856966384E-3</v>
      </c>
      <c r="T195">
        <v>5.593590857348495E-3</v>
      </c>
      <c r="U195">
        <v>1.7919132675083653E-2</v>
      </c>
      <c r="V195">
        <v>1.5279561557363139E-2</v>
      </c>
      <c r="W195">
        <v>1.0108848501531245E-2</v>
      </c>
      <c r="X195">
        <v>2.1979992222470324E-2</v>
      </c>
      <c r="Y195">
        <v>1.6815123576914483E-2</v>
      </c>
      <c r="Z195">
        <v>2.108566775404333E-2</v>
      </c>
      <c r="AA195">
        <v>1.5427541679409809E-2</v>
      </c>
      <c r="AB195">
        <v>1.8840291429288825E-2</v>
      </c>
      <c r="AC195">
        <v>6.0374504661294239E-3</v>
      </c>
      <c r="AD195">
        <v>1.0763996309580396E-2</v>
      </c>
      <c r="AE195">
        <v>1.5427541679409809E-2</v>
      </c>
    </row>
    <row r="196" spans="1:31" x14ac:dyDescent="0.3">
      <c r="A196" s="3">
        <v>593</v>
      </c>
      <c r="B196">
        <v>1.9112489580496717E-2</v>
      </c>
      <c r="C196">
        <v>1.8345217927740846E-2</v>
      </c>
      <c r="D196">
        <v>1.5881988400310281E-2</v>
      </c>
      <c r="E196">
        <v>1.622145256480358E-2</v>
      </c>
      <c r="F196">
        <v>1.4759342246787316E-2</v>
      </c>
      <c r="G196">
        <v>9.1876807354158985E-3</v>
      </c>
      <c r="H196">
        <v>8.2859145280841529E-3</v>
      </c>
      <c r="I196">
        <v>7.6108859342419724E-3</v>
      </c>
      <c r="J196">
        <v>8.1847657519675231E-3</v>
      </c>
      <c r="K196">
        <v>1.8556146112608096E-2</v>
      </c>
      <c r="L196" s="7">
        <v>1.0107987623676422E-2</v>
      </c>
      <c r="M196">
        <v>9.4234125585822472E-3</v>
      </c>
      <c r="N196">
        <v>8.6750684925266108E-3</v>
      </c>
      <c r="O196">
        <v>6.8247801650136615E-3</v>
      </c>
      <c r="P196">
        <v>7.6579594432187904E-3</v>
      </c>
      <c r="Q196">
        <v>7.2068043804371122E-3</v>
      </c>
      <c r="R196">
        <v>7.6579594432187904E-3</v>
      </c>
      <c r="S196">
        <v>9.8744861675201176E-3</v>
      </c>
      <c r="T196">
        <v>5.5107764789092293E-3</v>
      </c>
      <c r="U196">
        <v>1.7906542534493516E-2</v>
      </c>
      <c r="V196">
        <v>1.5244537356216748E-2</v>
      </c>
      <c r="W196">
        <v>1.0005616581224536E-2</v>
      </c>
      <c r="X196">
        <v>2.1811794255228972E-2</v>
      </c>
      <c r="Y196">
        <v>1.669849571727618E-2</v>
      </c>
      <c r="Z196">
        <v>2.0963937936913167E-2</v>
      </c>
      <c r="AA196">
        <v>1.5353103005924115E-2</v>
      </c>
      <c r="AB196">
        <v>1.8666832729719082E-2</v>
      </c>
      <c r="AC196">
        <v>5.9747385665144528E-3</v>
      </c>
      <c r="AD196">
        <v>1.0705517511741078E-2</v>
      </c>
      <c r="AE196">
        <v>1.5353103005924115E-2</v>
      </c>
    </row>
    <row r="197" spans="1:31" x14ac:dyDescent="0.3">
      <c r="A197" s="3">
        <v>594</v>
      </c>
      <c r="B197">
        <v>1.9081198280157776E-2</v>
      </c>
      <c r="C197">
        <v>1.8304585995189398E-2</v>
      </c>
      <c r="D197">
        <v>1.5837165711242409E-2</v>
      </c>
      <c r="E197">
        <v>1.6168298865495014E-2</v>
      </c>
      <c r="F197">
        <v>1.470454961295313E-2</v>
      </c>
      <c r="G197">
        <v>9.144443002852453E-3</v>
      </c>
      <c r="H197">
        <v>8.2312276635805488E-3</v>
      </c>
      <c r="I197">
        <v>7.5634408455180751E-3</v>
      </c>
      <c r="J197">
        <v>8.13369940867586E-3</v>
      </c>
      <c r="K197">
        <v>1.8585975673322121E-2</v>
      </c>
      <c r="L197" s="7">
        <v>1.0039125041370811E-2</v>
      </c>
      <c r="M197">
        <v>9.3658821979689597E-3</v>
      </c>
      <c r="N197">
        <v>8.6304367840065593E-3</v>
      </c>
      <c r="O197">
        <v>6.7823482570450559E-3</v>
      </c>
      <c r="P197">
        <v>7.6001557481959496E-3</v>
      </c>
      <c r="Q197">
        <v>7.1498648683632569E-3</v>
      </c>
      <c r="R197">
        <v>7.6001557481959496E-3</v>
      </c>
      <c r="S197">
        <v>9.802000091341842E-3</v>
      </c>
      <c r="T197">
        <v>5.4323174017636301E-3</v>
      </c>
      <c r="U197">
        <v>1.7876250475594886E-2</v>
      </c>
      <c r="V197">
        <v>1.5215543007554422E-2</v>
      </c>
      <c r="W197">
        <v>9.9068706081739798E-3</v>
      </c>
      <c r="X197">
        <v>2.165248253264225E-2</v>
      </c>
      <c r="Y197">
        <v>1.658955560907914E-2</v>
      </c>
      <c r="Z197">
        <v>2.0871464463272548E-2</v>
      </c>
      <c r="AA197">
        <v>1.5273430793280642E-2</v>
      </c>
      <c r="AB197">
        <v>1.8493807936532949E-2</v>
      </c>
      <c r="AC197">
        <v>5.9079886829976162E-3</v>
      </c>
      <c r="AD197">
        <v>1.0680608109949146E-2</v>
      </c>
      <c r="AE197">
        <v>1.5273430793280642E-2</v>
      </c>
    </row>
    <row r="198" spans="1:31" x14ac:dyDescent="0.3">
      <c r="A198" s="3">
        <v>595</v>
      </c>
      <c r="B198">
        <v>1.9044730571649095E-2</v>
      </c>
      <c r="C198">
        <v>1.8258996025187667E-2</v>
      </c>
      <c r="D198">
        <v>1.5788141264333928E-2</v>
      </c>
      <c r="E198">
        <v>1.6104048635180754E-2</v>
      </c>
      <c r="F198">
        <v>1.4642943273543096E-2</v>
      </c>
      <c r="G198">
        <v>9.1006246544024227E-3</v>
      </c>
      <c r="H198">
        <v>8.1691029493152021E-3</v>
      </c>
      <c r="I198">
        <v>7.5095418977393609E-3</v>
      </c>
      <c r="J198">
        <v>8.0792559129106017E-3</v>
      </c>
      <c r="K198">
        <v>1.8628263368945925E-2</v>
      </c>
      <c r="L198" s="7">
        <v>9.9619542758111693E-3</v>
      </c>
      <c r="M198">
        <v>9.3020052088859662E-3</v>
      </c>
      <c r="N198">
        <v>8.5826521489676642E-3</v>
      </c>
      <c r="O198">
        <v>6.738123256865753E-3</v>
      </c>
      <c r="P198">
        <v>7.5355493141162815E-3</v>
      </c>
      <c r="Q198">
        <v>7.0871483740115966E-3</v>
      </c>
      <c r="R198">
        <v>7.5355493141162815E-3</v>
      </c>
      <c r="S198">
        <v>9.7241866986520695E-3</v>
      </c>
      <c r="T198">
        <v>5.3580428297825338E-3</v>
      </c>
      <c r="U198">
        <v>1.7828950691262602E-2</v>
      </c>
      <c r="V198">
        <v>1.5192342046572863E-2</v>
      </c>
      <c r="W198">
        <v>9.8124346628793366E-3</v>
      </c>
      <c r="X198">
        <v>2.1501708574527642E-2</v>
      </c>
      <c r="Y198">
        <v>1.6488001771874688E-2</v>
      </c>
      <c r="Z198">
        <v>2.0807100025533654E-2</v>
      </c>
      <c r="AA198">
        <v>1.5188730278309106E-2</v>
      </c>
      <c r="AB198">
        <v>1.8321200033793807E-2</v>
      </c>
      <c r="AC198">
        <v>5.8373591678887934E-3</v>
      </c>
      <c r="AD198">
        <v>1.0687951657300788E-2</v>
      </c>
      <c r="AE198">
        <v>1.5188730278309106E-2</v>
      </c>
    </row>
    <row r="199" spans="1:31" x14ac:dyDescent="0.3">
      <c r="A199" s="3">
        <v>596</v>
      </c>
      <c r="B199">
        <v>1.8987327659951991E-2</v>
      </c>
      <c r="C199">
        <v>1.8192344096601712E-2</v>
      </c>
      <c r="D199">
        <v>1.572626854900706E-2</v>
      </c>
      <c r="E199">
        <v>1.6017040793004259E-2</v>
      </c>
      <c r="F199">
        <v>1.4557997530654494E-2</v>
      </c>
      <c r="G199">
        <v>9.0438197274809728E-3</v>
      </c>
      <c r="H199">
        <v>8.0919435729938059E-3</v>
      </c>
      <c r="I199">
        <v>7.4431710491787498E-3</v>
      </c>
      <c r="J199">
        <v>8.0158072779292697E-3</v>
      </c>
      <c r="K199">
        <v>1.8605126619755927E-2</v>
      </c>
      <c r="L199" s="7">
        <v>9.8662266189061907E-3</v>
      </c>
      <c r="M199">
        <v>9.2186791585505048E-3</v>
      </c>
      <c r="N199">
        <v>8.5147758152772767E-3</v>
      </c>
      <c r="O199">
        <v>6.68002422073459E-3</v>
      </c>
      <c r="P199">
        <v>7.4519944391235032E-3</v>
      </c>
      <c r="Q199">
        <v>7.0072889142936577E-3</v>
      </c>
      <c r="R199">
        <v>7.4519944391235032E-3</v>
      </c>
      <c r="S199">
        <v>9.6376021435506457E-3</v>
      </c>
      <c r="T199">
        <v>5.2660368253405233E-3</v>
      </c>
      <c r="U199">
        <v>1.7733668226427496E-2</v>
      </c>
      <c r="V199">
        <v>1.5136297488772514E-2</v>
      </c>
      <c r="W199">
        <v>9.6803941078983449E-3</v>
      </c>
      <c r="X199">
        <v>2.1277554519236807E-2</v>
      </c>
      <c r="Y199">
        <v>1.6332522446380001E-2</v>
      </c>
      <c r="Z199">
        <v>2.0720356658274437E-2</v>
      </c>
      <c r="AA199">
        <v>1.5088248613995651E-2</v>
      </c>
      <c r="AB199">
        <v>1.8096162944895904E-2</v>
      </c>
      <c r="AC199">
        <v>5.7463706452949752E-3</v>
      </c>
      <c r="AD199">
        <v>1.0636659833062355E-2</v>
      </c>
      <c r="AE199">
        <v>1.5088248613995651E-2</v>
      </c>
    </row>
    <row r="200" spans="1:31" x14ac:dyDescent="0.3">
      <c r="A200" s="3">
        <v>597</v>
      </c>
      <c r="B200">
        <v>1.8912896571789267E-2</v>
      </c>
      <c r="C200">
        <v>1.8111785473885967E-2</v>
      </c>
      <c r="D200">
        <v>1.5651025711959608E-2</v>
      </c>
      <c r="E200">
        <v>1.5917055888726894E-2</v>
      </c>
      <c r="F200">
        <v>1.4461281371070583E-2</v>
      </c>
      <c r="G200">
        <v>8.9741804538821055E-3</v>
      </c>
      <c r="H200">
        <v>8.0073956768885561E-3</v>
      </c>
      <c r="I200">
        <v>7.3682260196300227E-3</v>
      </c>
      <c r="J200">
        <v>7.9436178464975613E-3</v>
      </c>
      <c r="K200">
        <v>1.8584343746902845E-2</v>
      </c>
      <c r="L200" s="7">
        <v>9.7606930041036714E-3</v>
      </c>
      <c r="M200">
        <v>9.1266901959007503E-3</v>
      </c>
      <c r="N200">
        <v>8.4384598941903335E-3</v>
      </c>
      <c r="O200">
        <v>6.6161703696446077E-3</v>
      </c>
      <c r="P200">
        <v>7.3604028262426536E-3</v>
      </c>
      <c r="Q200">
        <v>6.9204277085026644E-3</v>
      </c>
      <c r="R200">
        <v>7.3604028262426536E-3</v>
      </c>
      <c r="S200">
        <v>9.5405498535097253E-3</v>
      </c>
      <c r="T200">
        <v>5.1711738136298695E-3</v>
      </c>
      <c r="U200">
        <v>1.7633374805260192E-2</v>
      </c>
      <c r="V200">
        <v>1.507083178827935E-2</v>
      </c>
      <c r="W200">
        <v>9.536246826908434E-3</v>
      </c>
      <c r="X200">
        <v>2.1034643037590853E-2</v>
      </c>
      <c r="Y200">
        <v>1.6164027867665832E-2</v>
      </c>
      <c r="Z200">
        <v>2.0608673532100545E-2</v>
      </c>
      <c r="AA200">
        <v>1.4979245288195803E-2</v>
      </c>
      <c r="AB200">
        <v>1.785281108773671E-2</v>
      </c>
      <c r="AC200">
        <v>5.6504083135105179E-3</v>
      </c>
      <c r="AD200">
        <v>1.0578079902637583E-2</v>
      </c>
      <c r="AE200">
        <v>1.4979245288195803E-2</v>
      </c>
    </row>
    <row r="201" spans="1:31" x14ac:dyDescent="0.3">
      <c r="A201" s="3">
        <v>598</v>
      </c>
      <c r="B201">
        <v>1.8804160717144486E-2</v>
      </c>
      <c r="C201">
        <v>1.8004238405981809E-2</v>
      </c>
      <c r="D201">
        <v>1.5547916956783706E-2</v>
      </c>
      <c r="E201">
        <v>1.5792691294474734E-2</v>
      </c>
      <c r="F201">
        <v>1.4343151862321686E-2</v>
      </c>
      <c r="G201">
        <v>8.8779612620840803E-3</v>
      </c>
      <c r="H201">
        <v>7.9095057766355101E-3</v>
      </c>
      <c r="I201">
        <v>7.2765080235339579E-3</v>
      </c>
      <c r="J201">
        <v>7.8533678890709887E-3</v>
      </c>
      <c r="K201">
        <v>1.8586015145269117E-2</v>
      </c>
      <c r="L201" s="7">
        <v>9.6370898667779061E-3</v>
      </c>
      <c r="M201">
        <v>9.0195301203979117E-3</v>
      </c>
      <c r="N201">
        <v>8.3476605614210726E-3</v>
      </c>
      <c r="O201">
        <v>6.5424855892678626E-3</v>
      </c>
      <c r="P201">
        <v>7.2549713837115537E-3</v>
      </c>
      <c r="Q201">
        <v>6.8216735677102455E-3</v>
      </c>
      <c r="R201">
        <v>7.2549713837115537E-3</v>
      </c>
      <c r="S201">
        <v>9.4213468536796657E-3</v>
      </c>
      <c r="T201">
        <v>5.0742414896711389E-3</v>
      </c>
      <c r="U201">
        <v>1.7533829106855522E-2</v>
      </c>
      <c r="V201">
        <v>1.499189842808561E-2</v>
      </c>
      <c r="W201">
        <v>9.3735998618163941E-3</v>
      </c>
      <c r="X201">
        <v>2.0766988697421239E-2</v>
      </c>
      <c r="Y201">
        <v>1.5979145046922192E-2</v>
      </c>
      <c r="Z201">
        <v>2.0444599579816185E-2</v>
      </c>
      <c r="AA201">
        <v>1.4854449494683016E-2</v>
      </c>
      <c r="AB201">
        <v>1.7580317523268264E-2</v>
      </c>
      <c r="AC201">
        <v>5.548118688147711E-3</v>
      </c>
      <c r="AD201">
        <v>1.0517696154116185E-2</v>
      </c>
      <c r="AE201">
        <v>1.4854449494683016E-2</v>
      </c>
    </row>
    <row r="202" spans="1:31" x14ac:dyDescent="0.3">
      <c r="A202" s="3">
        <v>599</v>
      </c>
      <c r="B202">
        <v>1.86899263725008E-2</v>
      </c>
      <c r="C202">
        <v>1.7890200908037012E-2</v>
      </c>
      <c r="D202">
        <v>1.54384782669946E-2</v>
      </c>
      <c r="E202">
        <v>1.5659840183745576E-2</v>
      </c>
      <c r="F202">
        <v>1.4214815786432515E-2</v>
      </c>
      <c r="G202">
        <v>8.7825101444639654E-3</v>
      </c>
      <c r="H202">
        <v>7.798840373891708E-3</v>
      </c>
      <c r="I202">
        <v>7.1777211806841159E-3</v>
      </c>
      <c r="J202">
        <v>7.7584491478045478E-3</v>
      </c>
      <c r="K202">
        <v>1.8568789656651683E-2</v>
      </c>
      <c r="L202" s="7">
        <v>9.5030365748212543E-3</v>
      </c>
      <c r="M202">
        <v>8.9003665181812876E-3</v>
      </c>
      <c r="N202">
        <v>8.2492847683851307E-3</v>
      </c>
      <c r="O202">
        <v>6.4633869275798599E-3</v>
      </c>
      <c r="P202">
        <v>7.1389163972139513E-3</v>
      </c>
      <c r="Q202">
        <v>6.7128698916170447E-3</v>
      </c>
      <c r="R202">
        <v>7.1389163972139513E-3</v>
      </c>
      <c r="S202">
        <v>9.2959341899602546E-3</v>
      </c>
      <c r="T202">
        <v>4.9742671543102773E-3</v>
      </c>
      <c r="U202">
        <v>1.740341299833598E-2</v>
      </c>
      <c r="V202">
        <v>1.4895125286460984E-2</v>
      </c>
      <c r="W202">
        <v>9.1967834652810256E-3</v>
      </c>
      <c r="X202">
        <v>2.0470121401459748E-2</v>
      </c>
      <c r="Y202">
        <v>1.5776042108872748E-2</v>
      </c>
      <c r="Z202">
        <v>2.0278353259988505E-2</v>
      </c>
      <c r="AA202">
        <v>1.4715732570542659E-2</v>
      </c>
      <c r="AB202">
        <v>1.7288141215747999E-2</v>
      </c>
      <c r="AC202">
        <v>5.4350164377697146E-3</v>
      </c>
      <c r="AD202">
        <v>1.0447814596656098E-2</v>
      </c>
      <c r="AE202">
        <v>1.4715732570542659E-2</v>
      </c>
    </row>
    <row r="203" spans="1:31" x14ac:dyDescent="0.3">
      <c r="A203" s="3">
        <v>600</v>
      </c>
      <c r="B203">
        <v>1.8573812744309831E-2</v>
      </c>
      <c r="C203">
        <v>1.7773497904871843E-2</v>
      </c>
      <c r="D203">
        <v>1.5326833063358084E-2</v>
      </c>
      <c r="E203">
        <v>1.5524397264711746E-2</v>
      </c>
      <c r="F203">
        <v>1.408306108707087E-2</v>
      </c>
      <c r="G203">
        <v>8.6873262322751787E-3</v>
      </c>
      <c r="H203">
        <v>7.6835222263845517E-3</v>
      </c>
      <c r="I203">
        <v>7.0763943948865104E-3</v>
      </c>
      <c r="J203">
        <v>7.6625597945249868E-3</v>
      </c>
      <c r="K203">
        <v>1.8545762885289273E-2</v>
      </c>
      <c r="L203" s="7">
        <v>9.3652544263649381E-3</v>
      </c>
      <c r="M203">
        <v>8.7768953211889416E-3</v>
      </c>
      <c r="N203">
        <v>8.1482048218837269E-3</v>
      </c>
      <c r="O203">
        <v>6.3826269471685257E-3</v>
      </c>
      <c r="P203">
        <v>7.0192023879775836E-3</v>
      </c>
      <c r="Q203">
        <v>6.6002362022183981E-3</v>
      </c>
      <c r="R203">
        <v>7.0192023879775836E-3</v>
      </c>
      <c r="S203">
        <v>9.1685415570458353E-3</v>
      </c>
      <c r="T203">
        <v>4.8743875123763089E-3</v>
      </c>
      <c r="U203">
        <v>1.7260708712914689E-2</v>
      </c>
      <c r="V203">
        <v>1.4790538198122642E-2</v>
      </c>
      <c r="W203">
        <v>9.0160500940988566E-3</v>
      </c>
      <c r="X203">
        <v>2.0161327947377846E-2</v>
      </c>
      <c r="Y203">
        <v>1.5565856720281027E-2</v>
      </c>
      <c r="Z203">
        <v>2.010906878380966E-2</v>
      </c>
      <c r="AA203">
        <v>1.4571466701082253E-2</v>
      </c>
      <c r="AB203">
        <v>1.6988627674993428E-2</v>
      </c>
      <c r="AC203">
        <v>5.3182596734866645E-3</v>
      </c>
      <c r="AD203">
        <v>1.0375321899931282E-2</v>
      </c>
      <c r="AE203">
        <v>1.4571466701082253E-2</v>
      </c>
    </row>
    <row r="204" spans="1:31" x14ac:dyDescent="0.3">
      <c r="A204" s="3">
        <v>601</v>
      </c>
      <c r="B204">
        <v>1.8463675314015094E-2</v>
      </c>
      <c r="C204">
        <v>1.7659327584260542E-2</v>
      </c>
      <c r="D204">
        <v>1.5221632376784259E-2</v>
      </c>
      <c r="E204">
        <v>1.5401299754110448E-2</v>
      </c>
      <c r="F204">
        <v>1.3963105404003988E-2</v>
      </c>
      <c r="G204">
        <v>8.5913549539792036E-3</v>
      </c>
      <c r="H204">
        <v>7.5791945912080045E-3</v>
      </c>
      <c r="I204">
        <v>6.9814974237803569E-3</v>
      </c>
      <c r="J204">
        <v>7.5780652341309127E-3</v>
      </c>
      <c r="K204">
        <v>1.8549921079829106E-2</v>
      </c>
      <c r="L204" s="7">
        <v>9.2372410319380895E-3</v>
      </c>
      <c r="M204">
        <v>8.6643976528001619E-3</v>
      </c>
      <c r="N204">
        <v>8.0542002615379658E-3</v>
      </c>
      <c r="O204">
        <v>6.3096626815965732E-3</v>
      </c>
      <c r="P204">
        <v>6.9107508807585869E-3</v>
      </c>
      <c r="Q204">
        <v>6.4945285764889966E-3</v>
      </c>
      <c r="R204">
        <v>6.9107508807585869E-3</v>
      </c>
      <c r="S204">
        <v>9.0493377087632661E-3</v>
      </c>
      <c r="T204">
        <v>4.7892841895935054E-3</v>
      </c>
      <c r="U204">
        <v>1.7133991487345197E-2</v>
      </c>
      <c r="V204">
        <v>1.4687983721702338E-2</v>
      </c>
      <c r="W204">
        <v>8.8600788522151478E-3</v>
      </c>
      <c r="X204">
        <v>1.9864652692089417E-2</v>
      </c>
      <c r="Y204">
        <v>1.5366827924225095E-2</v>
      </c>
      <c r="Z204">
        <v>1.9918933526810755E-2</v>
      </c>
      <c r="AA204">
        <v>1.4434333974674595E-2</v>
      </c>
      <c r="AB204">
        <v>1.6704338821309624E-2</v>
      </c>
      <c r="AC204">
        <v>5.2136699339347297E-3</v>
      </c>
      <c r="AD204">
        <v>1.0319573125223837E-2</v>
      </c>
      <c r="AE204">
        <v>1.4434333974674595E-2</v>
      </c>
    </row>
    <row r="205" spans="1:31" x14ac:dyDescent="0.3">
      <c r="A205" s="3">
        <v>602</v>
      </c>
      <c r="B205">
        <v>1.8375211908923179E-2</v>
      </c>
      <c r="C205">
        <v>1.7564069229939031E-2</v>
      </c>
      <c r="D205">
        <v>1.5134807333704172E-2</v>
      </c>
      <c r="E205">
        <v>1.5297231283227464E-2</v>
      </c>
      <c r="F205">
        <v>1.3858467172363689E-2</v>
      </c>
      <c r="G205">
        <v>8.5074320857533667E-3</v>
      </c>
      <c r="H205">
        <v>7.4874719917267171E-3</v>
      </c>
      <c r="I205">
        <v>6.8980644998279401E-3</v>
      </c>
      <c r="J205">
        <v>7.5046896002951124E-3</v>
      </c>
      <c r="K205">
        <v>1.8534242892051141E-2</v>
      </c>
      <c r="L205" s="7">
        <v>9.1253588100081631E-3</v>
      </c>
      <c r="M205">
        <v>8.5654153972977484E-3</v>
      </c>
      <c r="N205">
        <v>7.9707061593176885E-3</v>
      </c>
      <c r="O205">
        <v>6.2441099722530501E-3</v>
      </c>
      <c r="P205">
        <v>6.8149118972357361E-3</v>
      </c>
      <c r="Q205">
        <v>6.4013195155498805E-3</v>
      </c>
      <c r="R205">
        <v>6.8149118972357361E-3</v>
      </c>
      <c r="S205">
        <v>8.9487138495134653E-3</v>
      </c>
      <c r="T205">
        <v>4.7103068979007547E-3</v>
      </c>
      <c r="U205">
        <v>1.7001612391659815E-2</v>
      </c>
      <c r="V205">
        <v>1.4589917191999148E-2</v>
      </c>
      <c r="W205">
        <v>8.7175412773481606E-3</v>
      </c>
      <c r="X205">
        <v>1.9600131927461368E-2</v>
      </c>
      <c r="Y205">
        <v>1.5186869578980296E-2</v>
      </c>
      <c r="Z205">
        <v>1.9754847633291786E-2</v>
      </c>
      <c r="AA205">
        <v>1.4311996353860349E-2</v>
      </c>
      <c r="AB205">
        <v>1.6452973227078744E-2</v>
      </c>
      <c r="AC205">
        <v>5.1196652899348867E-3</v>
      </c>
      <c r="AD205">
        <v>1.0265172884858634E-2</v>
      </c>
      <c r="AE205">
        <v>1.4311996353860349E-2</v>
      </c>
    </row>
    <row r="206" spans="1:31" x14ac:dyDescent="0.3">
      <c r="A206" s="3">
        <v>603</v>
      </c>
      <c r="B206">
        <v>1.8310228697800982E-2</v>
      </c>
      <c r="C206">
        <v>1.7489298839098128E-2</v>
      </c>
      <c r="D206">
        <v>1.5067889237742304E-2</v>
      </c>
      <c r="E206">
        <v>1.5213777605372656E-2</v>
      </c>
      <c r="F206">
        <v>1.3770422846435516E-2</v>
      </c>
      <c r="G206">
        <v>8.436561661770179E-3</v>
      </c>
      <c r="H206">
        <v>7.40940484758196E-3</v>
      </c>
      <c r="I206">
        <v>6.827050960292071E-3</v>
      </c>
      <c r="J206">
        <v>7.4433594702307754E-3</v>
      </c>
      <c r="K206">
        <v>1.8497075290095567E-2</v>
      </c>
      <c r="L206" s="7">
        <v>9.0309520249499033E-3</v>
      </c>
      <c r="M206">
        <v>8.4810748390889007E-3</v>
      </c>
      <c r="N206">
        <v>7.8985983867333465E-3</v>
      </c>
      <c r="O206">
        <v>6.1865864488236579E-3</v>
      </c>
      <c r="P206">
        <v>6.7327364810503771E-3</v>
      </c>
      <c r="Q206">
        <v>6.3216505664669053E-3</v>
      </c>
      <c r="R206">
        <v>6.7327364810503771E-3</v>
      </c>
      <c r="S206">
        <v>8.8682183117158274E-3</v>
      </c>
      <c r="T206">
        <v>4.6379661398888942E-3</v>
      </c>
      <c r="U206">
        <v>1.6863099603348884E-2</v>
      </c>
      <c r="V206">
        <v>1.4496712604572831E-2</v>
      </c>
      <c r="W206">
        <v>8.58955684174929E-3</v>
      </c>
      <c r="X206">
        <v>1.9370445194382056E-2</v>
      </c>
      <c r="Y206">
        <v>1.502757088878089E-2</v>
      </c>
      <c r="Z206">
        <v>1.961898188354274E-2</v>
      </c>
      <c r="AA206">
        <v>1.4205686764105632E-2</v>
      </c>
      <c r="AB206">
        <v>1.6237274497255205E-2</v>
      </c>
      <c r="AC206">
        <v>5.0371278327831391E-3</v>
      </c>
      <c r="AD206">
        <v>1.0212233556697526E-2</v>
      </c>
      <c r="AE206">
        <v>1.4205686764105632E-2</v>
      </c>
    </row>
    <row r="207" spans="1:31" x14ac:dyDescent="0.3">
      <c r="A207" s="3">
        <v>604</v>
      </c>
      <c r="B207">
        <v>1.8270719115574353E-2</v>
      </c>
      <c r="C207">
        <v>1.744729420745653E-2</v>
      </c>
      <c r="D207">
        <v>1.5029318015290194E-2</v>
      </c>
      <c r="E207">
        <v>1.5159733812752478E-2</v>
      </c>
      <c r="F207">
        <v>1.3714125395898532E-2</v>
      </c>
      <c r="G207">
        <v>8.3882203770751403E-3</v>
      </c>
      <c r="H207">
        <v>7.3572824684486875E-3</v>
      </c>
      <c r="I207">
        <v>6.7792602077913523E-3</v>
      </c>
      <c r="J207">
        <v>7.3993554733979552E-3</v>
      </c>
      <c r="K207">
        <v>1.8451512800127055E-2</v>
      </c>
      <c r="L207" s="7">
        <v>8.9669063368911558E-3</v>
      </c>
      <c r="M207">
        <v>8.4240518215835634E-3</v>
      </c>
      <c r="N207">
        <v>7.8480597874518616E-3</v>
      </c>
      <c r="O207">
        <v>6.1511383973898177E-3</v>
      </c>
      <c r="P207">
        <v>6.6770018580096921E-3</v>
      </c>
      <c r="Q207">
        <v>6.2692513291791145E-3</v>
      </c>
      <c r="R207">
        <v>6.6770018580096921E-3</v>
      </c>
      <c r="S207">
        <v>8.8101248820011309E-3</v>
      </c>
      <c r="T207">
        <v>4.576914825739466E-3</v>
      </c>
      <c r="U207">
        <v>1.6792676526011401E-2</v>
      </c>
      <c r="V207">
        <v>1.4438849701185455E-2</v>
      </c>
      <c r="W207">
        <v>8.4985789031663348E-3</v>
      </c>
      <c r="X207">
        <v>1.9208441222721081E-2</v>
      </c>
      <c r="Y207">
        <v>1.4917124578639904E-2</v>
      </c>
      <c r="Z207">
        <v>1.9508089080502208E-2</v>
      </c>
      <c r="AA207">
        <v>1.4132667823006581E-2</v>
      </c>
      <c r="AB207">
        <v>1.608902852589544E-2</v>
      </c>
      <c r="AC207">
        <v>4.9792786349623737E-3</v>
      </c>
      <c r="AD207">
        <v>1.0166832101002998E-2</v>
      </c>
      <c r="AE207">
        <v>1.4132667823006581E-2</v>
      </c>
    </row>
    <row r="208" spans="1:31" x14ac:dyDescent="0.3">
      <c r="A208" s="3">
        <v>605</v>
      </c>
      <c r="B208">
        <v>1.8243214493826983E-2</v>
      </c>
      <c r="C208">
        <v>1.7416710387928025E-2</v>
      </c>
      <c r="D208">
        <v>1.5000456289178678E-2</v>
      </c>
      <c r="E208">
        <v>1.5119485455997395E-2</v>
      </c>
      <c r="F208">
        <v>1.367013295124809E-2</v>
      </c>
      <c r="G208">
        <v>8.3465335148275709E-3</v>
      </c>
      <c r="H208">
        <v>7.3147307989560473E-3</v>
      </c>
      <c r="I208">
        <v>6.7404184855393377E-3</v>
      </c>
      <c r="J208">
        <v>7.3615814167402593E-3</v>
      </c>
      <c r="K208">
        <v>1.8423878233365887E-2</v>
      </c>
      <c r="L208" s="7">
        <v>8.9141288323846147E-3</v>
      </c>
      <c r="M208">
        <v>8.3759422453843768E-3</v>
      </c>
      <c r="N208">
        <v>7.80717794687845E-3</v>
      </c>
      <c r="O208">
        <v>6.1220167823946361E-3</v>
      </c>
      <c r="P208">
        <v>6.631583701470216E-3</v>
      </c>
      <c r="Q208">
        <v>6.2261112567622489E-3</v>
      </c>
      <c r="R208">
        <v>6.631583701470216E-3</v>
      </c>
      <c r="S208">
        <v>8.7621206677826555E-3</v>
      </c>
      <c r="T208">
        <v>4.5234213718426865E-3</v>
      </c>
      <c r="U208">
        <v>1.6734533355179725E-2</v>
      </c>
      <c r="V208">
        <v>1.4394192546720357E-2</v>
      </c>
      <c r="W208">
        <v>8.4226047039766914E-3</v>
      </c>
      <c r="X208">
        <v>1.9070362719360922E-2</v>
      </c>
      <c r="Y208">
        <v>1.4822275889899476E-2</v>
      </c>
      <c r="Z208">
        <v>1.9414897184047507E-2</v>
      </c>
      <c r="AA208">
        <v>1.406657413156797E-2</v>
      </c>
      <c r="AB208">
        <v>1.5962063177078937E-2</v>
      </c>
      <c r="AC208">
        <v>4.9306681322385274E-3</v>
      </c>
      <c r="AD208">
        <v>1.0135238850279575E-2</v>
      </c>
      <c r="AE208">
        <v>1.406657413156797E-2</v>
      </c>
    </row>
    <row r="209" spans="1:31" x14ac:dyDescent="0.3">
      <c r="A209" s="3">
        <v>606</v>
      </c>
      <c r="B209">
        <v>1.823764745902394E-2</v>
      </c>
      <c r="C209">
        <v>1.7404005078789288E-2</v>
      </c>
      <c r="D209">
        <v>1.4986622026582406E-2</v>
      </c>
      <c r="E209">
        <v>1.5104398520020934E-2</v>
      </c>
      <c r="F209">
        <v>1.3646649929064848E-2</v>
      </c>
      <c r="G209">
        <v>8.3140581965256994E-3</v>
      </c>
      <c r="H209">
        <v>7.2876920106781495E-3</v>
      </c>
      <c r="I209">
        <v>6.7164455001612776E-3</v>
      </c>
      <c r="J209">
        <v>7.3337518088802765E-3</v>
      </c>
      <c r="K209">
        <v>1.8445287702596982E-2</v>
      </c>
      <c r="L209" s="7">
        <v>8.8796805580644272E-3</v>
      </c>
      <c r="M209">
        <v>8.3411740689205566E-3</v>
      </c>
      <c r="N209">
        <v>7.7835645549416835E-3</v>
      </c>
      <c r="O209">
        <v>6.1014223968926268E-3</v>
      </c>
      <c r="P209">
        <v>6.6034221547013041E-3</v>
      </c>
      <c r="Q209">
        <v>6.1972183587086765E-3</v>
      </c>
      <c r="R209">
        <v>6.6034221547013041E-3</v>
      </c>
      <c r="S209">
        <v>8.732204865902005E-3</v>
      </c>
      <c r="T209">
        <v>4.4854037795788778E-3</v>
      </c>
      <c r="U209">
        <v>1.6684091473852809E-2</v>
      </c>
      <c r="V209">
        <v>1.4371100493782008E-2</v>
      </c>
      <c r="W209">
        <v>8.3722352447928392E-3</v>
      </c>
      <c r="X209">
        <v>1.8970073932432815E-2</v>
      </c>
      <c r="Y209">
        <v>1.4750405315129601E-2</v>
      </c>
      <c r="Z209">
        <v>1.9358465156980691E-2</v>
      </c>
      <c r="AA209">
        <v>1.4006614880636679E-2</v>
      </c>
      <c r="AB209">
        <v>1.586616716313315E-2</v>
      </c>
      <c r="AC209">
        <v>4.8971573519465458E-3</v>
      </c>
      <c r="AD209">
        <v>1.0136509262253318E-2</v>
      </c>
      <c r="AE209">
        <v>1.4006614880636679E-2</v>
      </c>
    </row>
    <row r="210" spans="1:31" x14ac:dyDescent="0.3">
      <c r="A210" s="3">
        <v>607</v>
      </c>
      <c r="B210">
        <v>1.8233347933952478E-2</v>
      </c>
      <c r="C210">
        <v>1.7400717348730253E-2</v>
      </c>
      <c r="D210">
        <v>1.4984075667550285E-2</v>
      </c>
      <c r="E210">
        <v>1.5094511794315119E-2</v>
      </c>
      <c r="F210">
        <v>1.3636090240139379E-2</v>
      </c>
      <c r="G210">
        <v>8.2917786990383841E-3</v>
      </c>
      <c r="H210">
        <v>7.2670991048644096E-3</v>
      </c>
      <c r="I210">
        <v>6.6983377262015654E-3</v>
      </c>
      <c r="J210">
        <v>7.3136594768741237E-3</v>
      </c>
      <c r="K210">
        <v>1.8469823239863112E-2</v>
      </c>
      <c r="L210" s="7">
        <v>8.8543284370637011E-3</v>
      </c>
      <c r="M210">
        <v>8.315798858254158E-3</v>
      </c>
      <c r="N210">
        <v>7.7644069678897507E-3</v>
      </c>
      <c r="O210">
        <v>6.0888600043191099E-3</v>
      </c>
      <c r="P210">
        <v>6.5843807606654273E-3</v>
      </c>
      <c r="Q210">
        <v>6.1785579486234189E-3</v>
      </c>
      <c r="R210">
        <v>6.5843807606654273E-3</v>
      </c>
      <c r="S210">
        <v>8.7099578181096399E-3</v>
      </c>
      <c r="T210">
        <v>4.4611091352795666E-3</v>
      </c>
      <c r="U210">
        <v>1.664068847638794E-2</v>
      </c>
      <c r="V210">
        <v>1.4357276328995352E-2</v>
      </c>
      <c r="W210">
        <v>8.3304670276738452E-3</v>
      </c>
      <c r="X210">
        <v>1.8887405441659261E-2</v>
      </c>
      <c r="Y210">
        <v>1.4698350721727857E-2</v>
      </c>
      <c r="Z210">
        <v>1.9306733694866622E-2</v>
      </c>
      <c r="AA210">
        <v>1.3958290955429444E-2</v>
      </c>
      <c r="AB210">
        <v>1.5795689963282535E-2</v>
      </c>
      <c r="AC210">
        <v>4.8716760311125649E-3</v>
      </c>
      <c r="AD210">
        <v>1.0147391951109121E-2</v>
      </c>
      <c r="AE210">
        <v>1.3958290955429444E-2</v>
      </c>
    </row>
    <row r="211" spans="1:31" x14ac:dyDescent="0.3">
      <c r="A211" s="3">
        <v>608</v>
      </c>
      <c r="B211">
        <v>1.8230853240960208E-2</v>
      </c>
      <c r="C211">
        <v>1.7402440427068282E-2</v>
      </c>
      <c r="D211">
        <v>1.4987438266508515E-2</v>
      </c>
      <c r="E211">
        <v>1.5087324517525039E-2</v>
      </c>
      <c r="F211">
        <v>1.3631441195348802E-2</v>
      </c>
      <c r="G211">
        <v>8.2739357211319507E-3</v>
      </c>
      <c r="H211">
        <v>7.2500555591848304E-3</v>
      </c>
      <c r="I211">
        <v>6.6834571147747985E-3</v>
      </c>
      <c r="J211">
        <v>7.2975603334416543E-3</v>
      </c>
      <c r="K211">
        <v>1.84961188002974E-2</v>
      </c>
      <c r="L211" s="7">
        <v>8.8334593766711284E-3</v>
      </c>
      <c r="M211">
        <v>8.2951577832322577E-3</v>
      </c>
      <c r="N211">
        <v>7.7477961201802246E-3</v>
      </c>
      <c r="O211">
        <v>6.0802707479736947E-3</v>
      </c>
      <c r="P211">
        <v>6.5696327384390648E-3</v>
      </c>
      <c r="Q211">
        <v>6.1649730615128163E-3</v>
      </c>
      <c r="R211">
        <v>6.5696327384390648E-3</v>
      </c>
      <c r="S211">
        <v>8.6920909694796541E-3</v>
      </c>
      <c r="T211">
        <v>4.4440258416479908E-3</v>
      </c>
      <c r="U211">
        <v>1.6600796133272294E-2</v>
      </c>
      <c r="V211">
        <v>1.434767946314223E-2</v>
      </c>
      <c r="W211">
        <v>8.2928366880010533E-3</v>
      </c>
      <c r="X211">
        <v>1.8813798624156376E-2</v>
      </c>
      <c r="Y211">
        <v>1.4655418015404501E-2</v>
      </c>
      <c r="Z211">
        <v>1.925888339078977E-2</v>
      </c>
      <c r="AA211">
        <v>1.3915525065805897E-2</v>
      </c>
      <c r="AB211">
        <v>1.5737700154164397E-2</v>
      </c>
      <c r="AC211">
        <v>4.8503980919154316E-3</v>
      </c>
      <c r="AD211">
        <v>1.0163247755258818E-2</v>
      </c>
      <c r="AE211">
        <v>1.3915525065805897E-2</v>
      </c>
    </row>
    <row r="212" spans="1:31" x14ac:dyDescent="0.3">
      <c r="A212" s="3">
        <v>609</v>
      </c>
      <c r="B212">
        <v>1.8244412432647756E-2</v>
      </c>
      <c r="C212">
        <v>1.7411856020031955E-2</v>
      </c>
      <c r="D212">
        <v>1.4998732481693805E-2</v>
      </c>
      <c r="E212">
        <v>1.5083489108755274E-2</v>
      </c>
      <c r="F212">
        <v>1.3624521297058047E-2</v>
      </c>
      <c r="G212">
        <v>8.2512897749174776E-3</v>
      </c>
      <c r="H212">
        <v>7.2398674909739252E-3</v>
      </c>
      <c r="I212">
        <v>6.6747817694768844E-3</v>
      </c>
      <c r="J212">
        <v>7.2861393236204651E-3</v>
      </c>
      <c r="K212">
        <v>1.8526253033091286E-2</v>
      </c>
      <c r="L212" s="7">
        <v>8.8152809108315786E-3</v>
      </c>
      <c r="M212">
        <v>8.2786873124176402E-3</v>
      </c>
      <c r="N212">
        <v>7.7371623822692524E-3</v>
      </c>
      <c r="O212">
        <v>6.0742506146352444E-3</v>
      </c>
      <c r="P212">
        <v>6.554905112830048E-3</v>
      </c>
      <c r="Q212">
        <v>6.1548455758685923E-3</v>
      </c>
      <c r="R212">
        <v>6.554905112830048E-3</v>
      </c>
      <c r="S212">
        <v>8.6844723715558958E-3</v>
      </c>
      <c r="T212">
        <v>4.4369532381013047E-3</v>
      </c>
      <c r="U212">
        <v>1.6563537529087402E-2</v>
      </c>
      <c r="V212">
        <v>1.4336301511819062E-2</v>
      </c>
      <c r="W212">
        <v>8.2564051730861458E-3</v>
      </c>
      <c r="X212">
        <v>1.8750418740283274E-2</v>
      </c>
      <c r="Y212">
        <v>1.4609784580787351E-2</v>
      </c>
      <c r="Z212">
        <v>1.9233208637401987E-2</v>
      </c>
      <c r="AA212">
        <v>1.3873856419200107E-2</v>
      </c>
      <c r="AB212">
        <v>1.5686693261527076E-2</v>
      </c>
      <c r="AC212">
        <v>4.8347640899544736E-3</v>
      </c>
      <c r="AD212">
        <v>1.0185078023941255E-2</v>
      </c>
      <c r="AE212">
        <v>1.3873856419200107E-2</v>
      </c>
    </row>
    <row r="213" spans="1:31" x14ac:dyDescent="0.3">
      <c r="A213" s="3">
        <v>610</v>
      </c>
      <c r="B213">
        <v>1.825507963253167E-2</v>
      </c>
      <c r="C213">
        <v>1.7422631239570923E-2</v>
      </c>
      <c r="D213">
        <v>1.5008048163241385E-2</v>
      </c>
      <c r="E213">
        <v>1.5080221334836913E-2</v>
      </c>
      <c r="F213">
        <v>1.3619606931034315E-2</v>
      </c>
      <c r="G213">
        <v>8.2344888613287981E-3</v>
      </c>
      <c r="H213">
        <v>7.2297830858241898E-3</v>
      </c>
      <c r="I213">
        <v>6.6647352572868964E-3</v>
      </c>
      <c r="J213">
        <v>7.2751455872557104E-3</v>
      </c>
      <c r="K213">
        <v>1.8538265135890342E-2</v>
      </c>
      <c r="L213" s="7">
        <v>8.7976951547130405E-3</v>
      </c>
      <c r="M213">
        <v>8.2618296127041323E-3</v>
      </c>
      <c r="N213">
        <v>7.7245264724179526E-3</v>
      </c>
      <c r="O213">
        <v>6.0665359908586847E-3</v>
      </c>
      <c r="P213">
        <v>6.5418178515057879E-3</v>
      </c>
      <c r="Q213">
        <v>6.1443096386657537E-3</v>
      </c>
      <c r="R213">
        <v>6.5418178515057879E-3</v>
      </c>
      <c r="S213">
        <v>8.6782417919676162E-3</v>
      </c>
      <c r="T213">
        <v>4.4333447476695249E-3</v>
      </c>
      <c r="U213">
        <v>1.6522776680992848E-2</v>
      </c>
      <c r="V213">
        <v>1.4324226032228321E-2</v>
      </c>
      <c r="W213">
        <v>8.219990031136451E-3</v>
      </c>
      <c r="X213">
        <v>1.8690911725066577E-2</v>
      </c>
      <c r="Y213">
        <v>1.4568464751125122E-2</v>
      </c>
      <c r="Z213">
        <v>1.920683095958349E-2</v>
      </c>
      <c r="AA213">
        <v>1.3835472832403096E-2</v>
      </c>
      <c r="AB213">
        <v>1.5636408441633314E-2</v>
      </c>
      <c r="AC213">
        <v>4.8172434453335761E-3</v>
      </c>
      <c r="AD213">
        <v>1.0200153289087067E-2</v>
      </c>
      <c r="AE213">
        <v>1.3835472832403096E-2</v>
      </c>
    </row>
    <row r="214" spans="1:31" x14ac:dyDescent="0.3">
      <c r="A214" s="3">
        <v>611</v>
      </c>
      <c r="B214">
        <v>1.8262485650168938E-2</v>
      </c>
      <c r="C214">
        <v>1.7434939655035214E-2</v>
      </c>
      <c r="D214">
        <v>1.5015132732388999E-2</v>
      </c>
      <c r="E214">
        <v>1.5077593659793541E-2</v>
      </c>
      <c r="F214">
        <v>1.3616954122673398E-2</v>
      </c>
      <c r="G214">
        <v>8.2242791547436703E-3</v>
      </c>
      <c r="H214">
        <v>7.2198155773178993E-3</v>
      </c>
      <c r="I214">
        <v>6.6531425356228689E-3</v>
      </c>
      <c r="J214">
        <v>7.2646336698950209E-3</v>
      </c>
      <c r="K214">
        <v>1.8529841645290979E-2</v>
      </c>
      <c r="L214" s="7">
        <v>8.7807777733862804E-3</v>
      </c>
      <c r="M214">
        <v>8.2445352506152793E-3</v>
      </c>
      <c r="N214">
        <v>7.7096327942084101E-3</v>
      </c>
      <c r="O214">
        <v>6.056910558715746E-3</v>
      </c>
      <c r="P214">
        <v>6.5305803626728495E-3</v>
      </c>
      <c r="Q214">
        <v>6.1333131071521375E-3</v>
      </c>
      <c r="R214">
        <v>6.5305803626728495E-3</v>
      </c>
      <c r="S214">
        <v>8.6735764245448738E-3</v>
      </c>
      <c r="T214">
        <v>4.4336425975588086E-3</v>
      </c>
      <c r="U214">
        <v>1.6478066494021452E-2</v>
      </c>
      <c r="V214">
        <v>1.431136397820819E-2</v>
      </c>
      <c r="W214">
        <v>8.1835933523177386E-3</v>
      </c>
      <c r="X214">
        <v>1.8635771987270917E-2</v>
      </c>
      <c r="Y214">
        <v>1.453200919939078E-2</v>
      </c>
      <c r="Z214">
        <v>1.9179660622300566E-2</v>
      </c>
      <c r="AA214">
        <v>1.3800793674752152E-2</v>
      </c>
      <c r="AB214">
        <v>1.5586937873982293E-2</v>
      </c>
      <c r="AC214">
        <v>4.7975953100536E-3</v>
      </c>
      <c r="AD214">
        <v>1.0207611209819238E-2</v>
      </c>
      <c r="AE214">
        <v>1.3800793674752152E-2</v>
      </c>
    </row>
    <row r="215" spans="1:31" x14ac:dyDescent="0.3">
      <c r="A215" s="3">
        <v>612</v>
      </c>
      <c r="B215">
        <v>1.8263784150311112E-2</v>
      </c>
      <c r="C215">
        <v>1.7438388393433191E-2</v>
      </c>
      <c r="D215">
        <v>1.5017908543164376E-2</v>
      </c>
      <c r="E215">
        <v>1.5074725000510764E-2</v>
      </c>
      <c r="F215">
        <v>1.3607921254360082E-2</v>
      </c>
      <c r="G215">
        <v>8.2036282061507659E-3</v>
      </c>
      <c r="H215">
        <v>7.205403908703719E-3</v>
      </c>
      <c r="I215">
        <v>6.6439523283392142E-3</v>
      </c>
      <c r="J215">
        <v>7.249667275009323E-3</v>
      </c>
      <c r="K215">
        <v>1.8511718008245304E-2</v>
      </c>
      <c r="L215" s="7">
        <v>8.7632173031706017E-3</v>
      </c>
      <c r="M215">
        <v>8.2309649182977437E-3</v>
      </c>
      <c r="N215">
        <v>7.6959187539547644E-3</v>
      </c>
      <c r="O215">
        <v>6.0505611571660192E-3</v>
      </c>
      <c r="P215">
        <v>6.5163150481060677E-3</v>
      </c>
      <c r="Q215">
        <v>6.1229493638807718E-3</v>
      </c>
      <c r="R215">
        <v>6.5163150481060677E-3</v>
      </c>
      <c r="S215">
        <v>8.6622700591578086E-3</v>
      </c>
      <c r="T215">
        <v>4.4388355032753202E-3</v>
      </c>
      <c r="U215">
        <v>1.6444085894900026E-2</v>
      </c>
      <c r="V215">
        <v>1.42930508160286E-2</v>
      </c>
      <c r="W215">
        <v>8.1588734526205856E-3</v>
      </c>
      <c r="X215">
        <v>1.858072496533952E-2</v>
      </c>
      <c r="Y215">
        <v>1.4493490916558523E-2</v>
      </c>
      <c r="Z215">
        <v>1.9144235884483267E-2</v>
      </c>
      <c r="AA215">
        <v>1.3768889657259626E-2</v>
      </c>
      <c r="AB215">
        <v>1.5536895543689153E-2</v>
      </c>
      <c r="AC215">
        <v>4.7833926918966312E-3</v>
      </c>
      <c r="AD215">
        <v>1.019711360693033E-2</v>
      </c>
      <c r="AE215">
        <v>1.3768889657259626E-2</v>
      </c>
    </row>
    <row r="216" spans="1:31" x14ac:dyDescent="0.3">
      <c r="A216" s="3">
        <v>613</v>
      </c>
      <c r="B216">
        <v>1.8263133629042125E-2</v>
      </c>
      <c r="C216">
        <v>1.7442944353957639E-2</v>
      </c>
      <c r="D216">
        <v>1.5022554073660477E-2</v>
      </c>
      <c r="E216">
        <v>1.5071823194463645E-2</v>
      </c>
      <c r="F216">
        <v>1.359912304593928E-2</v>
      </c>
      <c r="G216">
        <v>8.1833126791048365E-3</v>
      </c>
      <c r="H216">
        <v>7.1915144405570938E-3</v>
      </c>
      <c r="I216">
        <v>6.6346152198004191E-3</v>
      </c>
      <c r="J216">
        <v>7.2344498899550285E-3</v>
      </c>
      <c r="K216">
        <v>1.8491644750364095E-2</v>
      </c>
      <c r="L216" s="7">
        <v>8.7455016453231987E-3</v>
      </c>
      <c r="M216">
        <v>8.215644045208876E-3</v>
      </c>
      <c r="N216">
        <v>7.6821579900182395E-3</v>
      </c>
      <c r="O216">
        <v>6.0440317261674804E-3</v>
      </c>
      <c r="P216">
        <v>6.5014098951614993E-3</v>
      </c>
      <c r="Q216">
        <v>6.1123784019969018E-3</v>
      </c>
      <c r="R216">
        <v>6.5014098951614993E-3</v>
      </c>
      <c r="S216">
        <v>8.6504788712606154E-3</v>
      </c>
      <c r="T216">
        <v>4.4469649347900443E-3</v>
      </c>
      <c r="U216">
        <v>1.641026329262257E-2</v>
      </c>
      <c r="V216">
        <v>1.4273348072204718E-2</v>
      </c>
      <c r="W216">
        <v>8.1361264259562673E-3</v>
      </c>
      <c r="X216">
        <v>1.8525481522993843E-2</v>
      </c>
      <c r="Y216">
        <v>1.4454812082795995E-2</v>
      </c>
      <c r="Z216">
        <v>1.9109292455352173E-2</v>
      </c>
      <c r="AA216">
        <v>1.373627921227848E-2</v>
      </c>
      <c r="AB216">
        <v>1.5488889352550895E-2</v>
      </c>
      <c r="AC216">
        <v>4.7689958233972547E-3</v>
      </c>
      <c r="AD216">
        <v>1.0186164480281385E-2</v>
      </c>
      <c r="AE216">
        <v>1.373627921227848E-2</v>
      </c>
    </row>
    <row r="217" spans="1:31" x14ac:dyDescent="0.3">
      <c r="A217" s="3">
        <v>614</v>
      </c>
      <c r="B217">
        <v>1.8259818069290328E-2</v>
      </c>
      <c r="C217">
        <v>1.7453751667985462E-2</v>
      </c>
      <c r="D217">
        <v>1.5033663036901656E-2</v>
      </c>
      <c r="E217">
        <v>1.5068928748809062E-2</v>
      </c>
      <c r="F217">
        <v>1.3593379700277975E-2</v>
      </c>
      <c r="G217">
        <v>8.1678715704043576E-3</v>
      </c>
      <c r="H217">
        <v>7.1806753819300727E-3</v>
      </c>
      <c r="I217">
        <v>6.623977231572699E-3</v>
      </c>
      <c r="J217">
        <v>7.2202986742551361E-3</v>
      </c>
      <c r="K217">
        <v>1.8470285331629019E-2</v>
      </c>
      <c r="L217" s="7">
        <v>8.7276340317594299E-3</v>
      </c>
      <c r="M217">
        <v>8.1943908735741845E-3</v>
      </c>
      <c r="N217">
        <v>7.6678238195643598E-3</v>
      </c>
      <c r="O217">
        <v>6.0357805919248522E-3</v>
      </c>
      <c r="P217">
        <v>6.4860228445520795E-3</v>
      </c>
      <c r="Q217">
        <v>6.1010314519424746E-3</v>
      </c>
      <c r="R217">
        <v>6.4860228445520795E-3</v>
      </c>
      <c r="S217">
        <v>8.6399927104123357E-3</v>
      </c>
      <c r="T217">
        <v>4.4607645737537527E-3</v>
      </c>
      <c r="U217">
        <v>1.6372724269164085E-2</v>
      </c>
      <c r="V217">
        <v>1.4252166632903587E-2</v>
      </c>
      <c r="W217">
        <v>8.1139658571818957E-3</v>
      </c>
      <c r="X217">
        <v>1.8469697374768012E-2</v>
      </c>
      <c r="Y217">
        <v>1.4416512980265174E-2</v>
      </c>
      <c r="Z217">
        <v>1.9078758318713085E-2</v>
      </c>
      <c r="AA217">
        <v>1.3700785929457846E-2</v>
      </c>
      <c r="AB217">
        <v>1.544633863986058E-2</v>
      </c>
      <c r="AC217">
        <v>4.7520070878321998E-3</v>
      </c>
      <c r="AD217">
        <v>1.0180953459246762E-2</v>
      </c>
      <c r="AE217">
        <v>1.3700785929457846E-2</v>
      </c>
    </row>
    <row r="218" spans="1:31" x14ac:dyDescent="0.3">
      <c r="A218" s="3">
        <v>615</v>
      </c>
      <c r="B218">
        <v>1.8260854756992965E-2</v>
      </c>
      <c r="C218">
        <v>1.7459006308834433E-2</v>
      </c>
      <c r="D218">
        <v>1.5038148784378581E-2</v>
      </c>
      <c r="E218">
        <v>1.5062898706158245E-2</v>
      </c>
      <c r="F218">
        <v>1.3586076924373653E-2</v>
      </c>
      <c r="G218">
        <v>8.1496491559223672E-3</v>
      </c>
      <c r="H218">
        <v>7.1681452518040844E-3</v>
      </c>
      <c r="I218">
        <v>6.6124907418909527E-3</v>
      </c>
      <c r="J218">
        <v>7.207003848589375E-3</v>
      </c>
      <c r="K218">
        <v>1.8450145371979965E-2</v>
      </c>
      <c r="L218" s="7">
        <v>8.7091778413593834E-3</v>
      </c>
      <c r="M218">
        <v>8.176197396858249E-3</v>
      </c>
      <c r="N218">
        <v>7.6537069967244544E-3</v>
      </c>
      <c r="O218">
        <v>6.02815684365664E-3</v>
      </c>
      <c r="P218">
        <v>6.4724423497727647E-3</v>
      </c>
      <c r="Q218">
        <v>6.0891763269442121E-3</v>
      </c>
      <c r="R218">
        <v>6.4724423497727647E-3</v>
      </c>
      <c r="S218">
        <v>8.6281284918378678E-3</v>
      </c>
      <c r="T218">
        <v>4.4815016138889871E-3</v>
      </c>
      <c r="U218">
        <v>1.634730800960044E-2</v>
      </c>
      <c r="V218">
        <v>1.4228827058504237E-2</v>
      </c>
      <c r="W218">
        <v>8.0785255938185772E-3</v>
      </c>
      <c r="X218">
        <v>1.8409944674021073E-2</v>
      </c>
      <c r="Y218">
        <v>1.4380596300144259E-2</v>
      </c>
      <c r="Z218">
        <v>1.9047943954165265E-2</v>
      </c>
      <c r="AA218">
        <v>1.3666529192304223E-2</v>
      </c>
      <c r="AB218">
        <v>1.5400017600122801E-2</v>
      </c>
      <c r="AC218">
        <v>4.7352968790472056E-3</v>
      </c>
      <c r="AD218">
        <v>1.0166144230199372E-2</v>
      </c>
      <c r="AE218">
        <v>1.3666529192304223E-2</v>
      </c>
    </row>
    <row r="219" spans="1:31" x14ac:dyDescent="0.3">
      <c r="A219" s="3">
        <v>616</v>
      </c>
      <c r="B219">
        <v>1.8264052062291071E-2</v>
      </c>
      <c r="C219">
        <v>1.7461798979223776E-2</v>
      </c>
      <c r="D219">
        <v>1.5039898143573789E-2</v>
      </c>
      <c r="E219">
        <v>1.5055791913549218E-2</v>
      </c>
      <c r="F219">
        <v>1.3578632204243327E-2</v>
      </c>
      <c r="G219">
        <v>8.1306724838959739E-3</v>
      </c>
      <c r="H219">
        <v>7.1549034886351625E-3</v>
      </c>
      <c r="I219">
        <v>6.600490101562188E-3</v>
      </c>
      <c r="J219">
        <v>7.1943781402490628E-3</v>
      </c>
      <c r="K219">
        <v>1.8425411895141786E-2</v>
      </c>
      <c r="L219" s="7">
        <v>8.6907155141965498E-3</v>
      </c>
      <c r="M219">
        <v>8.1595056611358709E-3</v>
      </c>
      <c r="N219">
        <v>7.6397286559009153E-3</v>
      </c>
      <c r="O219">
        <v>6.0207987645840618E-3</v>
      </c>
      <c r="P219">
        <v>6.4595062966030081E-3</v>
      </c>
      <c r="Q219">
        <v>6.0771960419615922E-3</v>
      </c>
      <c r="R219">
        <v>6.4595062966030081E-3</v>
      </c>
      <c r="S219">
        <v>8.6163727097942691E-3</v>
      </c>
      <c r="T219">
        <v>4.5061045491509811E-3</v>
      </c>
      <c r="U219">
        <v>1.6324942807367713E-2</v>
      </c>
      <c r="V219">
        <v>1.4203730924477626E-2</v>
      </c>
      <c r="W219">
        <v>8.0381417094731004E-3</v>
      </c>
      <c r="X219">
        <v>1.8348983968401289E-2</v>
      </c>
      <c r="Y219">
        <v>1.4345306662105017E-2</v>
      </c>
      <c r="Z219">
        <v>1.9018197891116084E-2</v>
      </c>
      <c r="AA219">
        <v>1.3632652824297879E-2</v>
      </c>
      <c r="AB219">
        <v>1.5351933111489637E-2</v>
      </c>
      <c r="AC219">
        <v>4.7187135215794327E-3</v>
      </c>
      <c r="AD219">
        <v>1.0145946004344457E-2</v>
      </c>
      <c r="AE219">
        <v>1.3632652824297879E-2</v>
      </c>
    </row>
    <row r="220" spans="1:31" x14ac:dyDescent="0.3">
      <c r="A220" s="3">
        <v>617</v>
      </c>
      <c r="B220">
        <v>1.8268543130771888E-2</v>
      </c>
      <c r="C220">
        <v>1.7466328750059917E-2</v>
      </c>
      <c r="D220">
        <v>1.5046022322841704E-2</v>
      </c>
      <c r="E220">
        <v>1.5053271609576906E-2</v>
      </c>
      <c r="F220">
        <v>1.357799439506443E-2</v>
      </c>
      <c r="G220">
        <v>8.1180736225735951E-3</v>
      </c>
      <c r="H220">
        <v>7.1426296265257368E-3</v>
      </c>
      <c r="I220">
        <v>6.5871686190145176E-3</v>
      </c>
      <c r="J220">
        <v>7.1848126997902211E-3</v>
      </c>
      <c r="K220">
        <v>1.8341253544986728E-2</v>
      </c>
      <c r="L220" s="7">
        <v>8.675367853610963E-3</v>
      </c>
      <c r="M220">
        <v>8.1435255978673481E-3</v>
      </c>
      <c r="N220">
        <v>7.6261666241193883E-3</v>
      </c>
      <c r="O220">
        <v>6.0131006159879503E-3</v>
      </c>
      <c r="P220">
        <v>6.4442046668626045E-3</v>
      </c>
      <c r="Q220">
        <v>6.0665265403843311E-3</v>
      </c>
      <c r="R220">
        <v>6.4442046668626045E-3</v>
      </c>
      <c r="S220">
        <v>8.6133216720209183E-3</v>
      </c>
      <c r="T220">
        <v>4.5376216955600908E-3</v>
      </c>
      <c r="U220">
        <v>1.6272059218656772E-2</v>
      </c>
      <c r="V220">
        <v>1.4170113674092551E-2</v>
      </c>
      <c r="W220">
        <v>8.012772766314168E-3</v>
      </c>
      <c r="X220">
        <v>1.829560807921109E-2</v>
      </c>
      <c r="Y220">
        <v>1.4304334898492581E-2</v>
      </c>
      <c r="Z220">
        <v>1.9002253822807333E-2</v>
      </c>
      <c r="AA220">
        <v>1.3596458807287267E-2</v>
      </c>
      <c r="AB220">
        <v>1.5303973083404728E-2</v>
      </c>
      <c r="AC220">
        <v>4.7020816328617182E-3</v>
      </c>
      <c r="AD220">
        <v>1.0115717558566231E-2</v>
      </c>
      <c r="AE220">
        <v>1.3596458807287267E-2</v>
      </c>
    </row>
    <row r="221" spans="1:31" x14ac:dyDescent="0.3">
      <c r="A221" s="3">
        <v>618</v>
      </c>
      <c r="B221">
        <v>1.826959845379952E-2</v>
      </c>
      <c r="C221">
        <v>1.74739327554418E-2</v>
      </c>
      <c r="D221">
        <v>1.5053706623857851E-2</v>
      </c>
      <c r="E221">
        <v>1.5049202055053727E-2</v>
      </c>
      <c r="F221">
        <v>1.3572051646101299E-2</v>
      </c>
      <c r="G221">
        <v>8.103750304083019E-3</v>
      </c>
      <c r="H221">
        <v>7.1300964052751041E-3</v>
      </c>
      <c r="I221">
        <v>6.5756269089296661E-3</v>
      </c>
      <c r="J221">
        <v>7.174401245769341E-3</v>
      </c>
      <c r="K221">
        <v>1.8226033200302867E-2</v>
      </c>
      <c r="L221" s="7">
        <v>8.6600421164815724E-3</v>
      </c>
      <c r="M221">
        <v>8.1276146731987034E-3</v>
      </c>
      <c r="N221">
        <v>7.6122198242182752E-3</v>
      </c>
      <c r="O221">
        <v>6.0067856380368757E-3</v>
      </c>
      <c r="P221">
        <v>6.4289942177885914E-3</v>
      </c>
      <c r="Q221">
        <v>6.0554786272222997E-3</v>
      </c>
      <c r="R221">
        <v>6.4289942177885914E-3</v>
      </c>
      <c r="S221">
        <v>8.6060822859361803E-3</v>
      </c>
      <c r="T221">
        <v>4.5660813900260354E-3</v>
      </c>
      <c r="U221">
        <v>1.6229308699755116E-2</v>
      </c>
      <c r="V221">
        <v>1.4133188624995153E-2</v>
      </c>
      <c r="W221">
        <v>7.9884920870632158E-3</v>
      </c>
      <c r="X221">
        <v>1.8241491418404348E-2</v>
      </c>
      <c r="Y221">
        <v>1.4268099363580922E-2</v>
      </c>
      <c r="Z221">
        <v>1.8983429848835869E-2</v>
      </c>
      <c r="AA221">
        <v>1.3568775039839316E-2</v>
      </c>
      <c r="AB221">
        <v>1.5259024508837872E-2</v>
      </c>
      <c r="AC221">
        <v>4.6846458784271057E-3</v>
      </c>
      <c r="AD221">
        <v>1.0058554637097025E-2</v>
      </c>
      <c r="AE221">
        <v>1.3568775039839316E-2</v>
      </c>
    </row>
    <row r="222" spans="1:31" x14ac:dyDescent="0.3">
      <c r="A222" s="3">
        <v>619</v>
      </c>
      <c r="B222">
        <v>1.8266931719252869E-2</v>
      </c>
      <c r="C222">
        <v>1.748486718158157E-2</v>
      </c>
      <c r="D222">
        <v>1.5063081056767917E-2</v>
      </c>
      <c r="E222">
        <v>1.5043454145767108E-2</v>
      </c>
      <c r="F222">
        <v>1.3560361879038587E-2</v>
      </c>
      <c r="G222">
        <v>8.0875588236602285E-3</v>
      </c>
      <c r="H222">
        <v>7.1172822116214954E-3</v>
      </c>
      <c r="I222">
        <v>6.5660132856795346E-3</v>
      </c>
      <c r="J222">
        <v>7.1630732770562528E-3</v>
      </c>
      <c r="K222">
        <v>1.8077162361546141E-2</v>
      </c>
      <c r="L222" s="7">
        <v>8.6447401297630611E-3</v>
      </c>
      <c r="M222">
        <v>8.1117786486799258E-3</v>
      </c>
      <c r="N222">
        <v>7.5978561921876096E-3</v>
      </c>
      <c r="O222">
        <v>6.0019690949512563E-3</v>
      </c>
      <c r="P222">
        <v>6.4138825477698339E-3</v>
      </c>
      <c r="Q222">
        <v>6.0440207681767668E-3</v>
      </c>
      <c r="R222">
        <v>6.4138825477698339E-3</v>
      </c>
      <c r="S222">
        <v>8.5943055225141066E-3</v>
      </c>
      <c r="T222">
        <v>4.5912288448868846E-3</v>
      </c>
      <c r="U222">
        <v>1.6197535673146857E-2</v>
      </c>
      <c r="V222">
        <v>1.4092680127292735E-2</v>
      </c>
      <c r="W222">
        <v>7.9653903603792448E-3</v>
      </c>
      <c r="X222">
        <v>1.8186572255013009E-2</v>
      </c>
      <c r="Y222">
        <v>1.4236994743095104E-2</v>
      </c>
      <c r="Z222">
        <v>1.8961485977063135E-2</v>
      </c>
      <c r="AA222">
        <v>1.355031070941758E-2</v>
      </c>
      <c r="AB222">
        <v>1.5217338342248907E-2</v>
      </c>
      <c r="AC222">
        <v>4.6663392694658518E-3</v>
      </c>
      <c r="AD222">
        <v>9.97221270029593E-3</v>
      </c>
      <c r="AE222">
        <v>1.355031070941758E-2</v>
      </c>
    </row>
    <row r="223" spans="1:31" x14ac:dyDescent="0.3">
      <c r="A223" s="3">
        <v>620</v>
      </c>
      <c r="B223">
        <v>1.8276244414352449E-2</v>
      </c>
      <c r="C223">
        <v>1.7487913856440249E-2</v>
      </c>
      <c r="D223">
        <v>1.5062469764373082E-2</v>
      </c>
      <c r="E223">
        <v>1.5037477661799565E-2</v>
      </c>
      <c r="F223">
        <v>1.3562090480127716E-2</v>
      </c>
      <c r="G223">
        <v>8.0709638883919646E-3</v>
      </c>
      <c r="H223">
        <v>7.1046213487784404E-3</v>
      </c>
      <c r="I223">
        <v>6.5556112476024457E-3</v>
      </c>
      <c r="J223">
        <v>7.1494659960925546E-3</v>
      </c>
      <c r="K223">
        <v>1.7943481320286708E-2</v>
      </c>
      <c r="L223" s="7">
        <v>8.6316842159948875E-3</v>
      </c>
      <c r="M223">
        <v>8.0963968358557237E-3</v>
      </c>
      <c r="N223">
        <v>7.5875837487928508E-3</v>
      </c>
      <c r="O223">
        <v>5.9952809556707044E-3</v>
      </c>
      <c r="P223">
        <v>6.4019760398873801E-3</v>
      </c>
      <c r="Q223">
        <v>6.0303189359912582E-3</v>
      </c>
      <c r="R223">
        <v>6.4019760398873801E-3</v>
      </c>
      <c r="S223">
        <v>8.5829431156726407E-3</v>
      </c>
      <c r="T223">
        <v>4.6215105171689818E-3</v>
      </c>
      <c r="U223">
        <v>1.6180665925086365E-2</v>
      </c>
      <c r="V223">
        <v>1.4058689016114664E-2</v>
      </c>
      <c r="W223">
        <v>7.9474318379161805E-3</v>
      </c>
      <c r="X223">
        <v>1.814878408444302E-2</v>
      </c>
      <c r="Y223">
        <v>1.4206072087560084E-2</v>
      </c>
      <c r="Z223">
        <v>1.8940110764689606E-2</v>
      </c>
      <c r="AA223">
        <v>1.3534552170095908E-2</v>
      </c>
      <c r="AB223">
        <v>1.5183367500909447E-2</v>
      </c>
      <c r="AC223">
        <v>4.6517138940861888E-3</v>
      </c>
      <c r="AD223">
        <v>9.8940957155305327E-3</v>
      </c>
      <c r="AE223">
        <v>1.3534552170095908E-2</v>
      </c>
    </row>
    <row r="224" spans="1:31" x14ac:dyDescent="0.3">
      <c r="A224" s="3">
        <v>621</v>
      </c>
      <c r="B224">
        <v>1.8285430449888757E-2</v>
      </c>
      <c r="C224">
        <v>1.7488628123097791E-2</v>
      </c>
      <c r="D224">
        <v>1.5058986551441505E-2</v>
      </c>
      <c r="E224">
        <v>1.5032805674963677E-2</v>
      </c>
      <c r="F224">
        <v>1.3563641994968945E-2</v>
      </c>
      <c r="G224">
        <v>8.0545373693323517E-3</v>
      </c>
      <c r="H224">
        <v>7.0926776587864077E-3</v>
      </c>
      <c r="I224">
        <v>6.5454904893791103E-3</v>
      </c>
      <c r="J224">
        <v>7.135295215673204E-3</v>
      </c>
      <c r="K224">
        <v>1.7831700825050808E-2</v>
      </c>
      <c r="L224" s="7">
        <v>8.6197405808930722E-3</v>
      </c>
      <c r="M224">
        <v>8.0827779050781298E-3</v>
      </c>
      <c r="N224">
        <v>7.5782330861418213E-3</v>
      </c>
      <c r="O224">
        <v>5.989003842681361E-3</v>
      </c>
      <c r="P224">
        <v>6.390627907316873E-3</v>
      </c>
      <c r="Q224">
        <v>6.0186604308225334E-3</v>
      </c>
      <c r="R224">
        <v>6.390627907316873E-3</v>
      </c>
      <c r="S224">
        <v>8.5711412891708062E-3</v>
      </c>
      <c r="T224">
        <v>4.6585939545213994E-3</v>
      </c>
      <c r="U224">
        <v>1.617001012160918E-2</v>
      </c>
      <c r="V224">
        <v>1.4029131199282953E-2</v>
      </c>
      <c r="W224">
        <v>7.92649797945018E-3</v>
      </c>
      <c r="X224">
        <v>1.8113007308913531E-2</v>
      </c>
      <c r="Y224">
        <v>1.4177950308872147E-2</v>
      </c>
      <c r="Z224">
        <v>1.8915116574346268E-2</v>
      </c>
      <c r="AA224">
        <v>1.3517441546215109E-2</v>
      </c>
      <c r="AB224">
        <v>1.5151663299556578E-2</v>
      </c>
      <c r="AC224">
        <v>4.637675085965012E-3</v>
      </c>
      <c r="AD224">
        <v>9.825600297525508E-3</v>
      </c>
      <c r="AE224">
        <v>1.3517441546215109E-2</v>
      </c>
    </row>
    <row r="225" spans="1:31" x14ac:dyDescent="0.3">
      <c r="A225" s="3">
        <v>622</v>
      </c>
      <c r="B225">
        <v>1.8290681461661382E-2</v>
      </c>
      <c r="C225">
        <v>1.7486018812199165E-2</v>
      </c>
      <c r="D225">
        <v>1.505149372424858E-2</v>
      </c>
      <c r="E225">
        <v>1.5031396622727062E-2</v>
      </c>
      <c r="F225">
        <v>1.356069961072956E-2</v>
      </c>
      <c r="G225">
        <v>8.038645263390435E-3</v>
      </c>
      <c r="H225">
        <v>7.0824434085009101E-3</v>
      </c>
      <c r="I225">
        <v>6.5362969529208755E-3</v>
      </c>
      <c r="J225">
        <v>7.1204345436643376E-3</v>
      </c>
      <c r="K225">
        <v>1.7768942537671306E-2</v>
      </c>
      <c r="L225" s="7">
        <v>8.6098404583517078E-3</v>
      </c>
      <c r="M225">
        <v>8.0733375532695724E-3</v>
      </c>
      <c r="N225">
        <v>7.5699012201567994E-3</v>
      </c>
      <c r="O225">
        <v>5.984299372761525E-3</v>
      </c>
      <c r="P225">
        <v>6.3796769626455309E-3</v>
      </c>
      <c r="Q225">
        <v>6.0126835709236178E-3</v>
      </c>
      <c r="R225">
        <v>6.3796769626455309E-3</v>
      </c>
      <c r="S225">
        <v>8.5581382595216089E-3</v>
      </c>
      <c r="T225">
        <v>4.7107763960091784E-3</v>
      </c>
      <c r="U225">
        <v>1.617005809778178E-2</v>
      </c>
      <c r="V225">
        <v>1.4008455175593104E-2</v>
      </c>
      <c r="W225">
        <v>7.8967233651921973E-3</v>
      </c>
      <c r="X225">
        <v>1.8076971215238932E-2</v>
      </c>
      <c r="Y225">
        <v>1.4156630787514758E-2</v>
      </c>
      <c r="Z225">
        <v>1.8881090053595319E-2</v>
      </c>
      <c r="AA225">
        <v>1.3496201885070355E-2</v>
      </c>
      <c r="AB225">
        <v>1.5123173832436729E-2</v>
      </c>
      <c r="AC225">
        <v>4.6239584301410687E-3</v>
      </c>
      <c r="AD225">
        <v>9.7781722924685337E-3</v>
      </c>
      <c r="AE225">
        <v>1.3496201885070355E-2</v>
      </c>
    </row>
    <row r="226" spans="1:31" x14ac:dyDescent="0.3">
      <c r="A226" s="3">
        <v>623</v>
      </c>
      <c r="B226">
        <v>1.8296401482452367E-2</v>
      </c>
      <c r="C226">
        <v>1.7489117563071439E-2</v>
      </c>
      <c r="D226">
        <v>1.5050019565271772E-2</v>
      </c>
      <c r="E226">
        <v>1.5030108410069656E-2</v>
      </c>
      <c r="F226">
        <v>1.3559393372694408E-2</v>
      </c>
      <c r="G226">
        <v>8.0277370741983871E-3</v>
      </c>
      <c r="H226">
        <v>7.0733013621412559E-3</v>
      </c>
      <c r="I226">
        <v>6.5289134667861253E-3</v>
      </c>
      <c r="J226">
        <v>7.1094458203561977E-3</v>
      </c>
      <c r="K226">
        <v>1.7720414874976654E-2</v>
      </c>
      <c r="L226" s="7">
        <v>8.6019433220002814E-3</v>
      </c>
      <c r="M226">
        <v>8.0646903763296127E-3</v>
      </c>
      <c r="N226">
        <v>7.5624780414127327E-3</v>
      </c>
      <c r="O226">
        <v>5.9803646441955122E-3</v>
      </c>
      <c r="P226">
        <v>6.3707423038249526E-3</v>
      </c>
      <c r="Q226">
        <v>6.0064696271903018E-3</v>
      </c>
      <c r="R226">
        <v>6.3707423038249526E-3</v>
      </c>
      <c r="S226">
        <v>8.5497077086561148E-3</v>
      </c>
      <c r="T226">
        <v>4.7709131287706919E-3</v>
      </c>
      <c r="U226">
        <v>1.6173491223263954E-2</v>
      </c>
      <c r="V226">
        <v>1.3992238096338256E-2</v>
      </c>
      <c r="W226">
        <v>7.8847037179824095E-3</v>
      </c>
      <c r="X226">
        <v>1.8048081176556569E-2</v>
      </c>
      <c r="Y226">
        <v>1.4137680967248965E-2</v>
      </c>
      <c r="Z226">
        <v>1.8871068547961813E-2</v>
      </c>
      <c r="AA226">
        <v>1.34815084567239E-2</v>
      </c>
      <c r="AB226">
        <v>1.5095134311449569E-2</v>
      </c>
      <c r="AC226">
        <v>4.6119751120091276E-3</v>
      </c>
      <c r="AD226">
        <v>9.7369360605082389E-3</v>
      </c>
      <c r="AE226">
        <v>1.34815084567239E-2</v>
      </c>
    </row>
    <row r="227" spans="1:31" x14ac:dyDescent="0.3">
      <c r="A227" s="3">
        <v>624</v>
      </c>
      <c r="B227">
        <v>1.8302287951562395E-2</v>
      </c>
      <c r="C227">
        <v>1.7495082435541386E-2</v>
      </c>
      <c r="D227">
        <v>1.5051612459261909E-2</v>
      </c>
      <c r="E227">
        <v>1.502883073036315E-2</v>
      </c>
      <c r="F227">
        <v>1.3559141163451256E-2</v>
      </c>
      <c r="G227">
        <v>8.0192082450593286E-3</v>
      </c>
      <c r="H227">
        <v>7.0649826050676922E-3</v>
      </c>
      <c r="I227">
        <v>6.5226828859132448E-3</v>
      </c>
      <c r="J227">
        <v>7.100360637764043E-3</v>
      </c>
      <c r="K227">
        <v>1.7676742971530827E-2</v>
      </c>
      <c r="L227" s="7">
        <v>8.5951118290234791E-3</v>
      </c>
      <c r="M227">
        <v>8.0570177411260907E-3</v>
      </c>
      <c r="N227">
        <v>7.555776833834793E-3</v>
      </c>
      <c r="O227">
        <v>5.977063072781728E-3</v>
      </c>
      <c r="P227">
        <v>6.3630348460478993E-3</v>
      </c>
      <c r="Q227">
        <v>6.0001058546934301E-3</v>
      </c>
      <c r="R227">
        <v>6.3630348460478993E-3</v>
      </c>
      <c r="S227">
        <v>8.5436042217725116E-3</v>
      </c>
      <c r="T227">
        <v>4.8348542211188415E-3</v>
      </c>
      <c r="U227">
        <v>1.6177581663836878E-2</v>
      </c>
      <c r="V227">
        <v>1.3978543604262523E-2</v>
      </c>
      <c r="W227">
        <v>7.8796404904029494E-3</v>
      </c>
      <c r="X227">
        <v>1.8024024517499255E-2</v>
      </c>
      <c r="Y227">
        <v>1.4121024451759227E-2</v>
      </c>
      <c r="Z227">
        <v>1.8871580183772808E-2</v>
      </c>
      <c r="AA227">
        <v>1.3470047841455748E-2</v>
      </c>
      <c r="AB227">
        <v>1.5068667742366253E-2</v>
      </c>
      <c r="AC227">
        <v>4.6010091651072817E-3</v>
      </c>
      <c r="AD227">
        <v>9.6987391597087181E-3</v>
      </c>
      <c r="AE227">
        <v>1.3470047841455748E-2</v>
      </c>
    </row>
    <row r="228" spans="1:31" x14ac:dyDescent="0.3">
      <c r="A228" s="3">
        <v>625</v>
      </c>
      <c r="B228">
        <v>1.8307863420758796E-2</v>
      </c>
      <c r="C228">
        <v>1.7504825592702635E-2</v>
      </c>
      <c r="D228">
        <v>1.5057593966835228E-2</v>
      </c>
      <c r="E228">
        <v>1.5027181751694929E-2</v>
      </c>
      <c r="F228">
        <v>1.356206436369118E-2</v>
      </c>
      <c r="G228">
        <v>8.012869977504852E-3</v>
      </c>
      <c r="H228">
        <v>7.0598606649978461E-3</v>
      </c>
      <c r="I228">
        <v>6.5198468297208859E-3</v>
      </c>
      <c r="J228">
        <v>7.0934726623415184E-3</v>
      </c>
      <c r="K228">
        <v>1.7621883348968588E-2</v>
      </c>
      <c r="L228" s="7">
        <v>8.5901453225428106E-3</v>
      </c>
      <c r="M228">
        <v>8.0550565927715867E-3</v>
      </c>
      <c r="N228">
        <v>7.5520684302511753E-3</v>
      </c>
      <c r="O228">
        <v>5.9764909133732565E-3</v>
      </c>
      <c r="P228">
        <v>6.3585950950953377E-3</v>
      </c>
      <c r="Q228">
        <v>5.9933080895429522E-3</v>
      </c>
      <c r="R228">
        <v>6.3585950950953377E-3</v>
      </c>
      <c r="S228">
        <v>8.540807606845939E-3</v>
      </c>
      <c r="T228">
        <v>4.9023537119765957E-3</v>
      </c>
      <c r="U228">
        <v>1.617453093574674E-2</v>
      </c>
      <c r="V228">
        <v>1.3970353611120888E-2</v>
      </c>
      <c r="W228">
        <v>7.8687015951677125E-3</v>
      </c>
      <c r="X228">
        <v>1.8015904920097272E-2</v>
      </c>
      <c r="Y228">
        <v>1.4115867403614996E-2</v>
      </c>
      <c r="Z228">
        <v>1.887429931998854E-2</v>
      </c>
      <c r="AA228">
        <v>1.3462432788813164E-2</v>
      </c>
      <c r="AB228">
        <v>1.5054622233905765E-2</v>
      </c>
      <c r="AC228">
        <v>4.5925138281785877E-3</v>
      </c>
      <c r="AD228">
        <v>9.6640136859832415E-3</v>
      </c>
      <c r="AE228">
        <v>1.3462432788813164E-2</v>
      </c>
    </row>
    <row r="229" spans="1:31" x14ac:dyDescent="0.3">
      <c r="A229" s="3">
        <v>626</v>
      </c>
      <c r="B229">
        <v>1.8314757186183323E-2</v>
      </c>
      <c r="C229">
        <v>1.7509861759367248E-2</v>
      </c>
      <c r="D229">
        <v>1.5057077781875188E-2</v>
      </c>
      <c r="E229">
        <v>1.5028116248982284E-2</v>
      </c>
      <c r="F229">
        <v>1.3562356546366075E-2</v>
      </c>
      <c r="G229">
        <v>8.0067907156077169E-3</v>
      </c>
      <c r="H229">
        <v>7.0534369594503314E-3</v>
      </c>
      <c r="I229">
        <v>6.5158390566825214E-3</v>
      </c>
      <c r="J229">
        <v>7.0865724774856016E-3</v>
      </c>
      <c r="K229">
        <v>1.7558544777091283E-2</v>
      </c>
      <c r="L229" s="7">
        <v>8.5869151201451877E-3</v>
      </c>
      <c r="M229">
        <v>8.05059887693939E-3</v>
      </c>
      <c r="N229">
        <v>7.5498741980624777E-3</v>
      </c>
      <c r="O229">
        <v>5.9755259455089565E-3</v>
      </c>
      <c r="P229">
        <v>6.3536014751964459E-3</v>
      </c>
      <c r="Q229">
        <v>5.9880849222917892E-3</v>
      </c>
      <c r="R229">
        <v>6.3536014751964459E-3</v>
      </c>
      <c r="S229">
        <v>8.5362028035891081E-3</v>
      </c>
      <c r="T229">
        <v>4.9658084048642588E-3</v>
      </c>
      <c r="U229">
        <v>1.6179441321528612E-2</v>
      </c>
      <c r="V229">
        <v>1.3962196169856974E-2</v>
      </c>
      <c r="W229">
        <v>7.8644753196408356E-3</v>
      </c>
      <c r="X229">
        <v>1.8015690924762826E-2</v>
      </c>
      <c r="Y229">
        <v>1.4117049084225487E-2</v>
      </c>
      <c r="Z229">
        <v>1.8880190018065339E-2</v>
      </c>
      <c r="AA229">
        <v>1.3460612526606559E-2</v>
      </c>
      <c r="AB229">
        <v>1.5047622505833825E-2</v>
      </c>
      <c r="AC229">
        <v>4.5849848537598756E-3</v>
      </c>
      <c r="AD229">
        <v>9.6198099129657898E-3</v>
      </c>
      <c r="AE229">
        <v>1.3460612526606559E-2</v>
      </c>
    </row>
    <row r="230" spans="1:31" x14ac:dyDescent="0.3">
      <c r="A230" s="3">
        <v>627</v>
      </c>
      <c r="B230">
        <v>1.8322917549944674E-2</v>
      </c>
      <c r="C230">
        <v>1.7510375523397837E-2</v>
      </c>
      <c r="D230">
        <v>1.5050318715853685E-2</v>
      </c>
      <c r="E230">
        <v>1.5031532909442641E-2</v>
      </c>
      <c r="F230">
        <v>1.3560120888635355E-2</v>
      </c>
      <c r="G230">
        <v>8.0009603022833265E-3</v>
      </c>
      <c r="H230">
        <v>7.0457625380517235E-3</v>
      </c>
      <c r="I230">
        <v>6.5107055164783881E-3</v>
      </c>
      <c r="J230">
        <v>7.0796605619976019E-3</v>
      </c>
      <c r="K230">
        <v>1.7487059763715184E-2</v>
      </c>
      <c r="L230" s="7">
        <v>8.5853531314744203E-3</v>
      </c>
      <c r="M230">
        <v>8.0437424982364655E-3</v>
      </c>
      <c r="N230">
        <v>7.5491347579983098E-3</v>
      </c>
      <c r="O230">
        <v>5.974183573441998E-3</v>
      </c>
      <c r="P230">
        <v>6.3480757067020588E-3</v>
      </c>
      <c r="Q230">
        <v>5.9843746040027139E-3</v>
      </c>
      <c r="R230">
        <v>6.3480757067020588E-3</v>
      </c>
      <c r="S230">
        <v>8.5298607213483042E-3</v>
      </c>
      <c r="T230">
        <v>5.0253769193100706E-3</v>
      </c>
      <c r="U230">
        <v>1.6192000620638494E-2</v>
      </c>
      <c r="V230">
        <v>1.3954070003926558E-2</v>
      </c>
      <c r="W230">
        <v>7.8666984238337512E-3</v>
      </c>
      <c r="X230">
        <v>1.8023072507885426E-2</v>
      </c>
      <c r="Y230">
        <v>1.4124320915992482E-2</v>
      </c>
      <c r="Z230">
        <v>1.8889127903028255E-2</v>
      </c>
      <c r="AA230">
        <v>1.3464359808152171E-2</v>
      </c>
      <c r="AB230">
        <v>1.5047392253037148E-2</v>
      </c>
      <c r="AC230">
        <v>4.5783843452821263E-3</v>
      </c>
      <c r="AD230">
        <v>9.5664995386678144E-3</v>
      </c>
      <c r="AE230">
        <v>1.3464359808152171E-2</v>
      </c>
    </row>
    <row r="231" spans="1:31" x14ac:dyDescent="0.3">
      <c r="A231" s="3">
        <v>628</v>
      </c>
      <c r="B231">
        <v>1.8333141248910608E-2</v>
      </c>
      <c r="C231">
        <v>1.7516655326652784E-2</v>
      </c>
      <c r="D231">
        <v>1.5051306281786659E-2</v>
      </c>
      <c r="E231">
        <v>1.5027818529838883E-2</v>
      </c>
      <c r="F231">
        <v>1.3560226892577703E-2</v>
      </c>
      <c r="G231">
        <v>8.000651702479768E-3</v>
      </c>
      <c r="H231">
        <v>7.0415001788086927E-3</v>
      </c>
      <c r="I231">
        <v>6.5068553225183382E-3</v>
      </c>
      <c r="J231">
        <v>7.0686735718341678E-3</v>
      </c>
      <c r="K231">
        <v>1.7451518928778338E-2</v>
      </c>
      <c r="L231" s="7">
        <v>8.5831103520674565E-3</v>
      </c>
      <c r="M231">
        <v>8.0401449357005526E-3</v>
      </c>
      <c r="N231">
        <v>7.5508033229407419E-3</v>
      </c>
      <c r="O231">
        <v>5.9762841545756059E-3</v>
      </c>
      <c r="P231">
        <v>6.3474956146537592E-3</v>
      </c>
      <c r="Q231">
        <v>5.9808060337544116E-3</v>
      </c>
      <c r="R231">
        <v>6.3474956146537592E-3</v>
      </c>
      <c r="S231">
        <v>8.5218916656043635E-3</v>
      </c>
      <c r="T231">
        <v>5.084318994122124E-3</v>
      </c>
      <c r="U231">
        <v>1.6201535275582452E-2</v>
      </c>
      <c r="V231">
        <v>1.3955828545267246E-2</v>
      </c>
      <c r="W231">
        <v>7.8781825735414947E-3</v>
      </c>
      <c r="X231">
        <v>1.805221232097293E-2</v>
      </c>
      <c r="Y231">
        <v>1.4150753373202516E-2</v>
      </c>
      <c r="Z231">
        <v>1.8905381469810918E-2</v>
      </c>
      <c r="AA231">
        <v>1.3459553151067009E-2</v>
      </c>
      <c r="AB231">
        <v>1.5048205867017763E-2</v>
      </c>
      <c r="AC231">
        <v>4.5722562385488285E-3</v>
      </c>
      <c r="AD231">
        <v>9.5394326332741402E-3</v>
      </c>
      <c r="AE231">
        <v>1.3459553151067009E-2</v>
      </c>
    </row>
    <row r="232" spans="1:31" x14ac:dyDescent="0.3">
      <c r="A232" s="3">
        <v>629</v>
      </c>
      <c r="B232">
        <v>1.834297962192382E-2</v>
      </c>
      <c r="C232">
        <v>1.752412458387816E-2</v>
      </c>
      <c r="D232">
        <v>1.5053347894535399E-2</v>
      </c>
      <c r="E232">
        <v>1.5025620065246239E-2</v>
      </c>
      <c r="F232">
        <v>1.3561940669144654E-2</v>
      </c>
      <c r="G232">
        <v>8.0009412318810362E-3</v>
      </c>
      <c r="H232">
        <v>7.0378322437332341E-3</v>
      </c>
      <c r="I232">
        <v>6.5039983196668125E-3</v>
      </c>
      <c r="J232">
        <v>7.0596465082523752E-3</v>
      </c>
      <c r="K232">
        <v>1.7418402486261572E-2</v>
      </c>
      <c r="L232" s="7">
        <v>8.5823788902485831E-3</v>
      </c>
      <c r="M232">
        <v>8.0380515714124738E-3</v>
      </c>
      <c r="N232">
        <v>7.5517731164615074E-3</v>
      </c>
      <c r="O232">
        <v>5.9769647938030966E-3</v>
      </c>
      <c r="P232">
        <v>6.3467146314309421E-3</v>
      </c>
      <c r="Q232">
        <v>5.9771870396952689E-3</v>
      </c>
      <c r="R232">
        <v>6.3467146314309421E-3</v>
      </c>
      <c r="S232">
        <v>8.5145846523547487E-3</v>
      </c>
      <c r="T232">
        <v>5.136695937450835E-3</v>
      </c>
      <c r="U232">
        <v>1.6213076709429744E-2</v>
      </c>
      <c r="V232">
        <v>1.3956591949202323E-2</v>
      </c>
      <c r="W232">
        <v>7.885140214862146E-3</v>
      </c>
      <c r="X232">
        <v>1.8070163980898973E-2</v>
      </c>
      <c r="Y232">
        <v>1.416963519896792E-2</v>
      </c>
      <c r="Z232">
        <v>1.8914431687693113E-2</v>
      </c>
      <c r="AA232">
        <v>1.3457564555928513E-2</v>
      </c>
      <c r="AB232">
        <v>1.5045638247459804E-2</v>
      </c>
      <c r="AC232">
        <v>4.5663903973043136E-3</v>
      </c>
      <c r="AD232">
        <v>9.509357055119131E-3</v>
      </c>
      <c r="AE232">
        <v>1.3457564555928513E-2</v>
      </c>
    </row>
    <row r="233" spans="1:31" x14ac:dyDescent="0.3">
      <c r="A233" s="3">
        <v>630</v>
      </c>
      <c r="B233">
        <v>1.8351671388599004E-2</v>
      </c>
      <c r="C233">
        <v>1.7532990809894549E-2</v>
      </c>
      <c r="D233">
        <v>1.5056161888655939E-2</v>
      </c>
      <c r="E233">
        <v>1.5027758338994456E-2</v>
      </c>
      <c r="F233">
        <v>1.3566505295448526E-2</v>
      </c>
      <c r="G233">
        <v>8.0014702791911928E-3</v>
      </c>
      <c r="H233">
        <v>7.0347687767913468E-3</v>
      </c>
      <c r="I233">
        <v>6.5029312234049161E-3</v>
      </c>
      <c r="J233">
        <v>7.0553181361973508E-3</v>
      </c>
      <c r="K233">
        <v>1.7383862418986554E-2</v>
      </c>
      <c r="L233" s="7">
        <v>8.5848360534124448E-3</v>
      </c>
      <c r="M233">
        <v>8.0384368476165355E-3</v>
      </c>
      <c r="N233">
        <v>7.5508990635637322E-3</v>
      </c>
      <c r="O233">
        <v>5.9741546738656297E-3</v>
      </c>
      <c r="P233">
        <v>6.3446526285194484E-3</v>
      </c>
      <c r="Q233">
        <v>5.9734406446743772E-3</v>
      </c>
      <c r="R233">
        <v>6.3446526285194484E-3</v>
      </c>
      <c r="S233">
        <v>8.5089090250513588E-3</v>
      </c>
      <c r="T233">
        <v>5.1758542711551649E-3</v>
      </c>
      <c r="U233">
        <v>1.6229226507714807E-2</v>
      </c>
      <c r="V233">
        <v>1.3953589796462327E-2</v>
      </c>
      <c r="W233">
        <v>7.881272652594527E-3</v>
      </c>
      <c r="X233">
        <v>1.8061558925624624E-2</v>
      </c>
      <c r="Y233">
        <v>1.4169804183013245E-2</v>
      </c>
      <c r="Z233">
        <v>1.8907565354825021E-2</v>
      </c>
      <c r="AA233">
        <v>1.3462807662023658E-2</v>
      </c>
      <c r="AB233">
        <v>1.5036021406517013E-2</v>
      </c>
      <c r="AC233">
        <v>4.5609736328509169E-3</v>
      </c>
      <c r="AD233">
        <v>9.4685397252402773E-3</v>
      </c>
      <c r="AE233">
        <v>1.3462807662023658E-2</v>
      </c>
    </row>
    <row r="234" spans="1:31" x14ac:dyDescent="0.3">
      <c r="A234" s="3">
        <v>631</v>
      </c>
      <c r="B234">
        <v>1.8355877162067699E-2</v>
      </c>
      <c r="C234">
        <v>1.7544604021777988E-2</v>
      </c>
      <c r="D234">
        <v>1.5065261591730845E-2</v>
      </c>
      <c r="E234">
        <v>1.5031075203536951E-2</v>
      </c>
      <c r="F234">
        <v>1.3571443995806497E-2</v>
      </c>
      <c r="G234">
        <v>8.0007525920380781E-3</v>
      </c>
      <c r="H234">
        <v>7.0355059020480969E-3</v>
      </c>
      <c r="I234">
        <v>6.5051440979453905E-3</v>
      </c>
      <c r="J234">
        <v>7.0496780578141165E-3</v>
      </c>
      <c r="K234">
        <v>1.7354062342555765E-2</v>
      </c>
      <c r="L234" s="7">
        <v>8.5857610783771614E-3</v>
      </c>
      <c r="M234">
        <v>8.0383162874070914E-3</v>
      </c>
      <c r="N234">
        <v>7.5491924781637462E-3</v>
      </c>
      <c r="O234">
        <v>5.9710531112004885E-3</v>
      </c>
      <c r="P234">
        <v>6.3433099336830225E-3</v>
      </c>
      <c r="Q234">
        <v>5.9710513271414942E-3</v>
      </c>
      <c r="R234">
        <v>6.3433099336830225E-3</v>
      </c>
      <c r="S234">
        <v>8.5029474653796535E-3</v>
      </c>
      <c r="T234">
        <v>5.205004290994495E-3</v>
      </c>
      <c r="U234">
        <v>1.6246739155325589E-2</v>
      </c>
      <c r="V234">
        <v>1.3953091628618802E-2</v>
      </c>
      <c r="W234">
        <v>7.8699326303056441E-3</v>
      </c>
      <c r="X234">
        <v>1.8048360868705159E-2</v>
      </c>
      <c r="Y234">
        <v>1.4155415468156502E-2</v>
      </c>
      <c r="Z234">
        <v>1.8883362298565583E-2</v>
      </c>
      <c r="AA234">
        <v>1.346489575600026E-2</v>
      </c>
      <c r="AB234">
        <v>1.5026423312442548E-2</v>
      </c>
      <c r="AC234">
        <v>4.5556390020722601E-3</v>
      </c>
      <c r="AD234">
        <v>9.434461479393301E-3</v>
      </c>
      <c r="AE234">
        <v>1.346489575600026E-2</v>
      </c>
    </row>
    <row r="235" spans="1:31" x14ac:dyDescent="0.3">
      <c r="A235" s="3">
        <v>632</v>
      </c>
      <c r="B235">
        <v>1.8360030923260232E-2</v>
      </c>
      <c r="C235">
        <v>1.7557181520578582E-2</v>
      </c>
      <c r="D235">
        <v>1.507632841135728E-2</v>
      </c>
      <c r="E235">
        <v>1.5035028691791127E-2</v>
      </c>
      <c r="F235">
        <v>1.3575834954321858E-2</v>
      </c>
      <c r="G235">
        <v>8.0000817031055226E-3</v>
      </c>
      <c r="H235">
        <v>7.0377273845817845E-3</v>
      </c>
      <c r="I235">
        <v>6.5086161692258634E-3</v>
      </c>
      <c r="J235">
        <v>7.044399276224046E-3</v>
      </c>
      <c r="K235">
        <v>1.7324106061677169E-2</v>
      </c>
      <c r="L235" s="7">
        <v>8.5871145810611435E-3</v>
      </c>
      <c r="M235">
        <v>8.0384858851178034E-3</v>
      </c>
      <c r="N235">
        <v>7.5478317723611365E-3</v>
      </c>
      <c r="O235">
        <v>5.9681470620702648E-3</v>
      </c>
      <c r="P235">
        <v>6.3427607303751833E-3</v>
      </c>
      <c r="Q235">
        <v>5.9693941813412591E-3</v>
      </c>
      <c r="R235">
        <v>6.3427607303751833E-3</v>
      </c>
      <c r="S235">
        <v>8.4968137606460312E-3</v>
      </c>
      <c r="T235">
        <v>5.2289545609595133E-3</v>
      </c>
      <c r="U235">
        <v>1.6264617434665625E-2</v>
      </c>
      <c r="V235">
        <v>1.395305947400266E-2</v>
      </c>
      <c r="W235">
        <v>7.8571857580342769E-3</v>
      </c>
      <c r="X235">
        <v>1.8034011530423198E-2</v>
      </c>
      <c r="Y235">
        <v>1.4137070192745353E-2</v>
      </c>
      <c r="Z235">
        <v>1.8854013805429438E-2</v>
      </c>
      <c r="AA235">
        <v>1.3467425386491169E-2</v>
      </c>
      <c r="AB235">
        <v>1.5017426582093074E-2</v>
      </c>
      <c r="AC235">
        <v>4.5507522978512601E-3</v>
      </c>
      <c r="AD235">
        <v>9.4016304903467331E-3</v>
      </c>
      <c r="AE235">
        <v>1.3467425386491169E-2</v>
      </c>
    </row>
    <row r="236" spans="1:31" x14ac:dyDescent="0.3">
      <c r="A236" s="3">
        <v>633</v>
      </c>
      <c r="B236">
        <v>1.8372821520280937E-2</v>
      </c>
      <c r="C236">
        <v>1.7569754087796013E-2</v>
      </c>
      <c r="D236">
        <v>1.5086027434875591E-2</v>
      </c>
      <c r="E236">
        <v>1.5040243150758022E-2</v>
      </c>
      <c r="F236">
        <v>1.3576377264324098E-2</v>
      </c>
      <c r="G236">
        <v>8.0021582411740014E-3</v>
      </c>
      <c r="H236">
        <v>7.0407932801902001E-3</v>
      </c>
      <c r="I236">
        <v>6.5126932963814254E-3</v>
      </c>
      <c r="J236">
        <v>7.043779438610869E-3</v>
      </c>
      <c r="K236">
        <v>1.7283827343192736E-2</v>
      </c>
      <c r="L236" s="7">
        <v>8.5939465975057444E-3</v>
      </c>
      <c r="M236">
        <v>8.0413068267849407E-3</v>
      </c>
      <c r="N236">
        <v>7.5500886156552732E-3</v>
      </c>
      <c r="O236">
        <v>5.9669291828164332E-3</v>
      </c>
      <c r="P236">
        <v>6.3452758431654628E-3</v>
      </c>
      <c r="Q236">
        <v>5.969184079639994E-3</v>
      </c>
      <c r="R236">
        <v>6.3452758431654628E-3</v>
      </c>
      <c r="S236">
        <v>8.4902738559975433E-3</v>
      </c>
      <c r="T236">
        <v>5.2433660443769884E-3</v>
      </c>
      <c r="U236">
        <v>1.628185420640851E-2</v>
      </c>
      <c r="V236">
        <v>1.3950682649637882E-2</v>
      </c>
      <c r="W236">
        <v>7.8513443364450208E-3</v>
      </c>
      <c r="X236">
        <v>1.8022282889317415E-2</v>
      </c>
      <c r="Y236">
        <v>1.4125288654889465E-2</v>
      </c>
      <c r="Z236">
        <v>1.8830025096744141E-2</v>
      </c>
      <c r="AA236">
        <v>1.3478738657934319E-2</v>
      </c>
      <c r="AB236">
        <v>1.5011800254672567E-2</v>
      </c>
      <c r="AC236">
        <v>4.5482403167171849E-3</v>
      </c>
      <c r="AD236">
        <v>9.3624498342407964E-3</v>
      </c>
      <c r="AE236">
        <v>1.3478738657934319E-2</v>
      </c>
    </row>
    <row r="237" spans="1:31" x14ac:dyDescent="0.3">
      <c r="A237" s="3">
        <v>634</v>
      </c>
      <c r="B237">
        <v>1.8385219131998972E-2</v>
      </c>
      <c r="C237">
        <v>1.7580548057684688E-2</v>
      </c>
      <c r="D237">
        <v>1.5092605564698516E-2</v>
      </c>
      <c r="E237">
        <v>1.5044032621425459E-2</v>
      </c>
      <c r="F237">
        <v>1.3581620961157009E-2</v>
      </c>
      <c r="G237">
        <v>8.006919337987849E-3</v>
      </c>
      <c r="H237">
        <v>7.0445825651095206E-3</v>
      </c>
      <c r="I237">
        <v>6.5177738051719171E-3</v>
      </c>
      <c r="J237">
        <v>7.0400235274790581E-3</v>
      </c>
      <c r="K237">
        <v>1.7261898546613835E-2</v>
      </c>
      <c r="L237" s="7">
        <v>8.6023423399690623E-3</v>
      </c>
      <c r="M237">
        <v>8.0451695493387477E-3</v>
      </c>
      <c r="N237">
        <v>7.5536288820166053E-3</v>
      </c>
      <c r="O237">
        <v>5.9651028170565404E-3</v>
      </c>
      <c r="P237">
        <v>6.3479819373166305E-3</v>
      </c>
      <c r="Q237">
        <v>5.9700624380836561E-3</v>
      </c>
      <c r="R237">
        <v>6.3479819373166305E-3</v>
      </c>
      <c r="S237">
        <v>8.483633709071391E-3</v>
      </c>
      <c r="T237">
        <v>5.2525848857479778E-3</v>
      </c>
      <c r="U237">
        <v>1.6304240486229696E-2</v>
      </c>
      <c r="V237">
        <v>1.3953295035715102E-2</v>
      </c>
      <c r="W237">
        <v>7.8530397749299024E-3</v>
      </c>
      <c r="X237">
        <v>1.8016146025103753E-2</v>
      </c>
      <c r="Y237">
        <v>1.4118478711323844E-2</v>
      </c>
      <c r="Z237">
        <v>1.879726696031658E-2</v>
      </c>
      <c r="AA237">
        <v>1.3491932474699892E-2</v>
      </c>
      <c r="AB237">
        <v>1.5007064482391252E-2</v>
      </c>
      <c r="AC237">
        <v>4.5471282623866941E-3</v>
      </c>
      <c r="AD237">
        <v>9.328740757416118E-3</v>
      </c>
      <c r="AE237">
        <v>1.3491932474699892E-2</v>
      </c>
    </row>
    <row r="238" spans="1:31" x14ac:dyDescent="0.3">
      <c r="A238" s="3">
        <v>635</v>
      </c>
      <c r="B238">
        <v>1.8397307969550622E-2</v>
      </c>
      <c r="C238">
        <v>1.7589944558243628E-2</v>
      </c>
      <c r="D238">
        <v>1.5096731563760781E-2</v>
      </c>
      <c r="E238">
        <v>1.5046702458429031E-2</v>
      </c>
      <c r="F238">
        <v>1.3590558604785447E-2</v>
      </c>
      <c r="G238">
        <v>8.0137897309587765E-3</v>
      </c>
      <c r="H238">
        <v>7.048940227344553E-3</v>
      </c>
      <c r="I238">
        <v>6.5236426852469985E-3</v>
      </c>
      <c r="J238">
        <v>7.0338035585826072E-3</v>
      </c>
      <c r="K238">
        <v>1.7254387545817856E-2</v>
      </c>
      <c r="L238" s="7">
        <v>8.6119667243042316E-3</v>
      </c>
      <c r="M238">
        <v>8.0498508140177949E-3</v>
      </c>
      <c r="N238">
        <v>7.558177552216448E-3</v>
      </c>
      <c r="O238">
        <v>5.9627983547561698E-3</v>
      </c>
      <c r="P238">
        <v>6.3508380882513534E-3</v>
      </c>
      <c r="Q238">
        <v>5.9717960152126173E-3</v>
      </c>
      <c r="R238">
        <v>6.3508380882513534E-3</v>
      </c>
      <c r="S238">
        <v>8.4769148003556449E-3</v>
      </c>
      <c r="T238">
        <v>5.257723794082441E-3</v>
      </c>
      <c r="U238">
        <v>1.6330672808112408E-2</v>
      </c>
      <c r="V238">
        <v>1.3959827515711037E-2</v>
      </c>
      <c r="W238">
        <v>7.8606570320444626E-3</v>
      </c>
      <c r="X238">
        <v>1.8014402699876756E-2</v>
      </c>
      <c r="Y238">
        <v>1.4115575020414861E-2</v>
      </c>
      <c r="Z238">
        <v>1.8757618559234392E-2</v>
      </c>
      <c r="AA238">
        <v>1.3506603862790227E-2</v>
      </c>
      <c r="AB238">
        <v>1.5003028432005022E-2</v>
      </c>
      <c r="AC238">
        <v>4.5471161505447341E-3</v>
      </c>
      <c r="AD238">
        <v>9.2993307785981406E-3</v>
      </c>
      <c r="AE238">
        <v>1.3506603862790227E-2</v>
      </c>
    </row>
    <row r="239" spans="1:31" x14ac:dyDescent="0.3">
      <c r="A239" s="3">
        <v>636</v>
      </c>
      <c r="B239">
        <v>1.8417565963391062E-2</v>
      </c>
      <c r="C239">
        <v>1.7600349376813814E-2</v>
      </c>
      <c r="D239">
        <v>1.5103493077105267E-2</v>
      </c>
      <c r="E239">
        <v>1.5051730378788455E-2</v>
      </c>
      <c r="F239">
        <v>1.3599040625397218E-2</v>
      </c>
      <c r="G239">
        <v>8.0243216287917453E-3</v>
      </c>
      <c r="H239">
        <v>7.0591001051036415E-3</v>
      </c>
      <c r="I239">
        <v>6.5328447409132391E-3</v>
      </c>
      <c r="J239">
        <v>7.0359488971564283E-3</v>
      </c>
      <c r="K239">
        <v>1.725509381860444E-2</v>
      </c>
      <c r="L239" s="7">
        <v>8.622818393409809E-3</v>
      </c>
      <c r="M239">
        <v>8.0589896504067518E-3</v>
      </c>
      <c r="N239">
        <v>7.5645552461248294E-3</v>
      </c>
      <c r="O239">
        <v>5.9611870313334443E-3</v>
      </c>
      <c r="P239">
        <v>6.3597301255618943E-3</v>
      </c>
      <c r="Q239">
        <v>5.9763600922182643E-3</v>
      </c>
      <c r="R239">
        <v>6.3597301255618943E-3</v>
      </c>
      <c r="S239">
        <v>8.4734643891789113E-3</v>
      </c>
      <c r="T239">
        <v>5.2518345729493689E-3</v>
      </c>
      <c r="U239">
        <v>1.6364870794794543E-2</v>
      </c>
      <c r="V239">
        <v>1.397860939354937E-2</v>
      </c>
      <c r="W239">
        <v>7.8648756520738935E-3</v>
      </c>
      <c r="X239">
        <v>1.8016548741943451E-2</v>
      </c>
      <c r="Y239">
        <v>1.4111600102254873E-2</v>
      </c>
      <c r="Z239">
        <v>1.8740741113250331E-2</v>
      </c>
      <c r="AA239">
        <v>1.3511890530173069E-2</v>
      </c>
      <c r="AB239">
        <v>1.5002347567597296E-2</v>
      </c>
      <c r="AC239">
        <v>4.5474668853981073E-3</v>
      </c>
      <c r="AD239">
        <v>9.2887922117414774E-3</v>
      </c>
      <c r="AE239">
        <v>1.3511890530173069E-2</v>
      </c>
    </row>
    <row r="240" spans="1:31" x14ac:dyDescent="0.3">
      <c r="A240" s="3">
        <v>637</v>
      </c>
      <c r="B240">
        <v>1.843304090835533E-2</v>
      </c>
      <c r="C240">
        <v>1.7612543716461218E-2</v>
      </c>
      <c r="D240">
        <v>1.5112449782819705E-2</v>
      </c>
      <c r="E240">
        <v>1.5060580745128775E-2</v>
      </c>
      <c r="F240">
        <v>1.3607124058073294E-2</v>
      </c>
      <c r="G240">
        <v>8.0362727601165501E-3</v>
      </c>
      <c r="H240">
        <v>7.0691154050299592E-3</v>
      </c>
      <c r="I240">
        <v>6.5423449073468611E-3</v>
      </c>
      <c r="J240">
        <v>7.0386836428760462E-3</v>
      </c>
      <c r="K240">
        <v>1.7258689157073338E-2</v>
      </c>
      <c r="L240" s="7">
        <v>8.6351538201929288E-3</v>
      </c>
      <c r="M240">
        <v>8.0687937371901677E-3</v>
      </c>
      <c r="N240">
        <v>7.5717298558071622E-3</v>
      </c>
      <c r="O240">
        <v>5.9601638054202983E-3</v>
      </c>
      <c r="P240">
        <v>6.3697729283499101E-3</v>
      </c>
      <c r="Q240">
        <v>5.9814296580080802E-3</v>
      </c>
      <c r="R240">
        <v>6.3697729283499101E-3</v>
      </c>
      <c r="S240">
        <v>8.4717549246684787E-3</v>
      </c>
      <c r="T240">
        <v>5.2432369959869649E-3</v>
      </c>
      <c r="U240">
        <v>1.639934589102213E-2</v>
      </c>
      <c r="V240">
        <v>1.4002427175581743E-2</v>
      </c>
      <c r="W240">
        <v>7.8646359384395605E-3</v>
      </c>
      <c r="X240">
        <v>1.8020552858109568E-2</v>
      </c>
      <c r="Y240">
        <v>1.4111306863055105E-2</v>
      </c>
      <c r="Z240">
        <v>1.8727466925035408E-2</v>
      </c>
      <c r="AA240">
        <v>1.3522199307738512E-2</v>
      </c>
      <c r="AB240">
        <v>1.5005581788884134E-2</v>
      </c>
      <c r="AC240">
        <v>4.5491470419795283E-3</v>
      </c>
      <c r="AD240">
        <v>9.2757649874012655E-3</v>
      </c>
      <c r="AE240">
        <v>1.3522199307738512E-2</v>
      </c>
    </row>
    <row r="241" spans="1:31" x14ac:dyDescent="0.3">
      <c r="A241" s="3">
        <v>638</v>
      </c>
      <c r="B241">
        <v>1.8440299706002458E-2</v>
      </c>
      <c r="C241">
        <v>1.7627606920082663E-2</v>
      </c>
      <c r="D241">
        <v>1.5124855126965072E-2</v>
      </c>
      <c r="E241">
        <v>1.5075548742132391E-2</v>
      </c>
      <c r="F241">
        <v>1.3614580154351064E-2</v>
      </c>
      <c r="G241">
        <v>8.050354718982201E-3</v>
      </c>
      <c r="H241">
        <v>7.0786020280236249E-3</v>
      </c>
      <c r="I241">
        <v>6.5521632689771918E-3</v>
      </c>
      <c r="J241">
        <v>7.0419579293947284E-3</v>
      </c>
      <c r="K241">
        <v>1.7266583580763901E-2</v>
      </c>
      <c r="L241" s="7">
        <v>8.64984818449787E-3</v>
      </c>
      <c r="M241">
        <v>8.0794582980740215E-3</v>
      </c>
      <c r="N241">
        <v>7.5801124017496014E-3</v>
      </c>
      <c r="O241">
        <v>5.9600651304000871E-3</v>
      </c>
      <c r="P241">
        <v>6.3813887177672311E-3</v>
      </c>
      <c r="Q241">
        <v>5.9871811382229984E-3</v>
      </c>
      <c r="R241">
        <v>6.3813887177672311E-3</v>
      </c>
      <c r="S241">
        <v>8.4727210197643611E-3</v>
      </c>
      <c r="T241">
        <v>5.2307770153683904E-3</v>
      </c>
      <c r="U241">
        <v>1.6433881248550216E-2</v>
      </c>
      <c r="V241">
        <v>1.4033843313507847E-2</v>
      </c>
      <c r="W241">
        <v>7.8572936007802515E-3</v>
      </c>
      <c r="X241">
        <v>1.8027392306700359E-2</v>
      </c>
      <c r="Y241">
        <v>1.4117074629155247E-2</v>
      </c>
      <c r="Z241">
        <v>1.8718922686515357E-2</v>
      </c>
      <c r="AA241">
        <v>1.354117561886059E-2</v>
      </c>
      <c r="AB241">
        <v>1.5015034474841357E-2</v>
      </c>
      <c r="AC241">
        <v>4.5529779453832913E-3</v>
      </c>
      <c r="AD241">
        <v>9.2577250477244178E-3</v>
      </c>
      <c r="AE241">
        <v>1.354117561886059E-2</v>
      </c>
    </row>
    <row r="242" spans="1:31" x14ac:dyDescent="0.3">
      <c r="A242" s="3">
        <v>639</v>
      </c>
      <c r="B242">
        <v>1.8456541033630064E-2</v>
      </c>
      <c r="C242">
        <v>1.7633183978156552E-2</v>
      </c>
      <c r="D242">
        <v>1.512647599014259E-2</v>
      </c>
      <c r="E242">
        <v>1.5082098488950381E-2</v>
      </c>
      <c r="F242">
        <v>1.3620406947148948E-2</v>
      </c>
      <c r="G242">
        <v>8.0601604779887304E-3</v>
      </c>
      <c r="H242">
        <v>7.0921246407954419E-3</v>
      </c>
      <c r="I242">
        <v>6.5655878971166036E-3</v>
      </c>
      <c r="J242">
        <v>7.0466482080178503E-3</v>
      </c>
      <c r="K242">
        <v>1.7318118127569958E-2</v>
      </c>
      <c r="L242" s="7">
        <v>8.6661377953741164E-3</v>
      </c>
      <c r="M242">
        <v>8.0939966057802307E-3</v>
      </c>
      <c r="N242">
        <v>7.5921848855461695E-3</v>
      </c>
      <c r="O242">
        <v>5.9635298179975251E-3</v>
      </c>
      <c r="P242">
        <v>6.3917686445170178E-3</v>
      </c>
      <c r="Q242">
        <v>5.9953192901570015E-3</v>
      </c>
      <c r="R242">
        <v>6.3917686445170178E-3</v>
      </c>
      <c r="S242">
        <v>8.4709493718167633E-3</v>
      </c>
      <c r="T242">
        <v>5.2181484109124054E-3</v>
      </c>
      <c r="U242">
        <v>1.6483317029369383E-2</v>
      </c>
      <c r="V242">
        <v>1.4080783921317175E-2</v>
      </c>
      <c r="W242">
        <v>7.8650943536423094E-3</v>
      </c>
      <c r="X242">
        <v>1.8046025544065512E-2</v>
      </c>
      <c r="Y242">
        <v>1.4127571244648631E-2</v>
      </c>
      <c r="Z242">
        <v>1.8727906488697273E-2</v>
      </c>
      <c r="AA242">
        <v>1.3556600627073171E-2</v>
      </c>
      <c r="AB242">
        <v>1.5022946023722804E-2</v>
      </c>
      <c r="AC242">
        <v>4.5576573649031213E-3</v>
      </c>
      <c r="AD242">
        <v>9.2742261631744427E-3</v>
      </c>
      <c r="AE242">
        <v>1.3556600627073171E-2</v>
      </c>
    </row>
    <row r="243" spans="1:31" x14ac:dyDescent="0.3">
      <c r="A243" s="3">
        <v>640</v>
      </c>
      <c r="B243">
        <v>1.8471666439725202E-2</v>
      </c>
      <c r="C243">
        <v>1.7636566306386919E-2</v>
      </c>
      <c r="D243">
        <v>1.5125859099910049E-2</v>
      </c>
      <c r="E243">
        <v>1.5085856095685862E-2</v>
      </c>
      <c r="F243">
        <v>1.3626848997425349E-2</v>
      </c>
      <c r="G243">
        <v>8.071438252245983E-3</v>
      </c>
      <c r="H243">
        <v>7.1066608726497631E-3</v>
      </c>
      <c r="I243">
        <v>6.5803809711541617E-3</v>
      </c>
      <c r="J243">
        <v>7.0524820846028817E-3</v>
      </c>
      <c r="K243">
        <v>1.7384198044341912E-2</v>
      </c>
      <c r="L243" s="7">
        <v>8.6830121521320885E-3</v>
      </c>
      <c r="M243">
        <v>8.109873100377335E-3</v>
      </c>
      <c r="N243">
        <v>7.6055954285155266E-3</v>
      </c>
      <c r="O243">
        <v>5.9669650281971697E-3</v>
      </c>
      <c r="P243">
        <v>6.4026378600538425E-3</v>
      </c>
      <c r="Q243">
        <v>6.0041773985378966E-3</v>
      </c>
      <c r="R243">
        <v>6.4026378600538425E-3</v>
      </c>
      <c r="S243">
        <v>8.4701450224393647E-3</v>
      </c>
      <c r="T243">
        <v>5.2053559469510818E-3</v>
      </c>
      <c r="U243">
        <v>1.6531948241574848E-2</v>
      </c>
      <c r="V243">
        <v>1.413480209151031E-2</v>
      </c>
      <c r="W243">
        <v>7.8775925953933519E-3</v>
      </c>
      <c r="X243">
        <v>1.8068748616239784E-2</v>
      </c>
      <c r="Y243">
        <v>1.4139548082645885E-2</v>
      </c>
      <c r="Z243">
        <v>1.8753709546606458E-2</v>
      </c>
      <c r="AA243">
        <v>1.3571886382720793E-2</v>
      </c>
      <c r="AB243">
        <v>1.5032797167424417E-2</v>
      </c>
      <c r="AC243">
        <v>4.5627624567554101E-3</v>
      </c>
      <c r="AD243">
        <v>9.3064760000808374E-3</v>
      </c>
      <c r="AE243">
        <v>1.3571886382720793E-2</v>
      </c>
    </row>
    <row r="244" spans="1:31" x14ac:dyDescent="0.3">
      <c r="A244" s="3">
        <v>641</v>
      </c>
      <c r="B244">
        <v>1.8474145999716553E-2</v>
      </c>
      <c r="C244">
        <v>1.7640613763994697E-2</v>
      </c>
      <c r="D244">
        <v>1.5126966542045154E-2</v>
      </c>
      <c r="E244">
        <v>1.5087027101214122E-2</v>
      </c>
      <c r="F244">
        <v>1.3637137908869879E-2</v>
      </c>
      <c r="G244">
        <v>8.092275271837748E-3</v>
      </c>
      <c r="H244">
        <v>7.1212144906659574E-3</v>
      </c>
      <c r="I244">
        <v>6.596930400544064E-3</v>
      </c>
      <c r="J244">
        <v>7.0612863609463986E-3</v>
      </c>
      <c r="K244">
        <v>1.7463953760912632E-2</v>
      </c>
      <c r="L244" s="7">
        <v>8.7005859757887851E-3</v>
      </c>
      <c r="M244">
        <v>8.1271405599572626E-3</v>
      </c>
      <c r="N244">
        <v>7.6205693239625692E-3</v>
      </c>
      <c r="O244">
        <v>5.966938089533756E-3</v>
      </c>
      <c r="P244">
        <v>6.4165100328220865E-3</v>
      </c>
      <c r="Q244">
        <v>6.0134993065784339E-3</v>
      </c>
      <c r="R244">
        <v>6.4165100328220865E-3</v>
      </c>
      <c r="S244">
        <v>8.4755543403074243E-3</v>
      </c>
      <c r="T244">
        <v>5.1921056458405692E-3</v>
      </c>
      <c r="U244">
        <v>1.6563539249947877E-2</v>
      </c>
      <c r="V244">
        <v>1.4200844983042813E-2</v>
      </c>
      <c r="W244">
        <v>7.8935206268792822E-3</v>
      </c>
      <c r="X244">
        <v>1.8095765479920065E-2</v>
      </c>
      <c r="Y244">
        <v>1.4152646006466436E-2</v>
      </c>
      <c r="Z244">
        <v>1.8826300337781862E-2</v>
      </c>
      <c r="AA244">
        <v>1.3589988199312725E-2</v>
      </c>
      <c r="AB244">
        <v>1.505139428484222E-2</v>
      </c>
      <c r="AC244">
        <v>4.5686708781777817E-3</v>
      </c>
      <c r="AD244">
        <v>9.3654859872871025E-3</v>
      </c>
      <c r="AE244">
        <v>1.3589988199312725E-2</v>
      </c>
    </row>
    <row r="245" spans="1:31" x14ac:dyDescent="0.3">
      <c r="A245" s="3">
        <v>642</v>
      </c>
      <c r="B245">
        <v>1.8486022064635642E-2</v>
      </c>
      <c r="C245">
        <v>1.7646136748005029E-2</v>
      </c>
      <c r="D245">
        <v>1.5131926426953279E-2</v>
      </c>
      <c r="E245">
        <v>1.5088962273797382E-2</v>
      </c>
      <c r="F245">
        <v>1.3643909844479012E-2</v>
      </c>
      <c r="G245">
        <v>8.112825194354913E-3</v>
      </c>
      <c r="H245">
        <v>7.1353101192289919E-3</v>
      </c>
      <c r="I245">
        <v>6.6119768708302069E-3</v>
      </c>
      <c r="J245">
        <v>7.0712320031269225E-3</v>
      </c>
      <c r="K245">
        <v>1.7527681797750466E-2</v>
      </c>
      <c r="L245" s="7">
        <v>8.7182979183042034E-3</v>
      </c>
      <c r="M245">
        <v>8.1455382107571243E-3</v>
      </c>
      <c r="N245">
        <v>7.6321857175782482E-3</v>
      </c>
      <c r="O245">
        <v>5.9666634775202045E-3</v>
      </c>
      <c r="P245">
        <v>6.4315583183020995E-3</v>
      </c>
      <c r="Q245">
        <v>6.0228743014951892E-3</v>
      </c>
      <c r="R245">
        <v>6.4315583183020995E-3</v>
      </c>
      <c r="S245">
        <v>8.4761003745722936E-3</v>
      </c>
      <c r="T245">
        <v>5.1688640182235143E-3</v>
      </c>
      <c r="U245">
        <v>1.659629810283339E-2</v>
      </c>
      <c r="V245">
        <v>1.4260852064092312E-2</v>
      </c>
      <c r="W245">
        <v>7.9082544885594516E-3</v>
      </c>
      <c r="X245">
        <v>1.8122696828948046E-2</v>
      </c>
      <c r="Y245">
        <v>1.4166130146637274E-2</v>
      </c>
      <c r="Z245">
        <v>1.8883817879310698E-2</v>
      </c>
      <c r="AA245">
        <v>1.361024261518245E-2</v>
      </c>
      <c r="AB245">
        <v>1.5063929430336243E-2</v>
      </c>
      <c r="AC245">
        <v>4.572854522435707E-3</v>
      </c>
      <c r="AD245">
        <v>9.4062255227786388E-3</v>
      </c>
      <c r="AE245">
        <v>1.361024261518245E-2</v>
      </c>
    </row>
    <row r="246" spans="1:31" x14ac:dyDescent="0.3">
      <c r="A246" s="3">
        <v>643</v>
      </c>
      <c r="B246">
        <v>1.8502641245283686E-2</v>
      </c>
      <c r="C246">
        <v>1.7652016708087068E-2</v>
      </c>
      <c r="D246">
        <v>1.5138690070742407E-2</v>
      </c>
      <c r="E246">
        <v>1.5091100060653692E-2</v>
      </c>
      <c r="F246">
        <v>1.3648310725007129E-2</v>
      </c>
      <c r="G246">
        <v>8.1331561523942143E-3</v>
      </c>
      <c r="H246">
        <v>7.1492309659133514E-3</v>
      </c>
      <c r="I246">
        <v>6.6261321596372963E-3</v>
      </c>
      <c r="J246">
        <v>7.081629154111437E-3</v>
      </c>
      <c r="K246">
        <v>1.7582307898485104E-2</v>
      </c>
      <c r="L246" s="7">
        <v>8.7360535349066525E-3</v>
      </c>
      <c r="M246">
        <v>8.1643978846726133E-3</v>
      </c>
      <c r="N246">
        <v>7.6418954989858397E-3</v>
      </c>
      <c r="O246">
        <v>5.9663031970228139E-3</v>
      </c>
      <c r="P246">
        <v>6.4471106752155066E-3</v>
      </c>
      <c r="Q246">
        <v>6.0322257213664262E-3</v>
      </c>
      <c r="R246">
        <v>6.4471106752155066E-3</v>
      </c>
      <c r="S246">
        <v>8.473739991013864E-3</v>
      </c>
      <c r="T246">
        <v>5.1393614444215441E-3</v>
      </c>
      <c r="U246">
        <v>1.6630008996751367E-2</v>
      </c>
      <c r="V246">
        <v>1.4317440335434322E-2</v>
      </c>
      <c r="W246">
        <v>7.9219469197735759E-3</v>
      </c>
      <c r="X246">
        <v>1.8149719627780263E-2</v>
      </c>
      <c r="Y246">
        <v>1.4180290536753362E-2</v>
      </c>
      <c r="Z246">
        <v>1.8931688994062518E-2</v>
      </c>
      <c r="AA246">
        <v>1.3631520990068235E-2</v>
      </c>
      <c r="AB246">
        <v>1.5073172198841739E-2</v>
      </c>
      <c r="AC246">
        <v>4.5760057645719736E-3</v>
      </c>
      <c r="AD246">
        <v>9.4361638289096016E-3</v>
      </c>
      <c r="AE246">
        <v>1.3631520990068235E-2</v>
      </c>
    </row>
    <row r="247" spans="1:31" x14ac:dyDescent="0.3">
      <c r="A247" s="3">
        <v>644</v>
      </c>
      <c r="B247">
        <v>1.8494875647070294E-2</v>
      </c>
      <c r="C247">
        <v>1.7644759576484731E-2</v>
      </c>
      <c r="D247">
        <v>1.5132075737208033E-2</v>
      </c>
      <c r="E247">
        <v>1.5086859939189637E-2</v>
      </c>
      <c r="F247">
        <v>1.3647539863621246E-2</v>
      </c>
      <c r="G247">
        <v>8.152455068320099E-3</v>
      </c>
      <c r="H247">
        <v>7.1656939246269608E-3</v>
      </c>
      <c r="I247">
        <v>6.6410071365378713E-3</v>
      </c>
      <c r="J247">
        <v>7.086073393111892E-3</v>
      </c>
      <c r="K247">
        <v>1.7654249531394581E-2</v>
      </c>
      <c r="L247" s="7">
        <v>8.7528256457404634E-3</v>
      </c>
      <c r="M247">
        <v>8.177721365095706E-3</v>
      </c>
      <c r="N247">
        <v>7.655234356273518E-3</v>
      </c>
      <c r="O247">
        <v>5.9675300679991883E-3</v>
      </c>
      <c r="P247">
        <v>6.4574605079314269E-3</v>
      </c>
      <c r="Q247">
        <v>6.0402304493208615E-3</v>
      </c>
      <c r="R247">
        <v>6.4574605079314269E-3</v>
      </c>
      <c r="S247">
        <v>8.4731629126979808E-3</v>
      </c>
      <c r="T247">
        <v>5.1065653520842875E-3</v>
      </c>
      <c r="U247">
        <v>1.6669390259393752E-2</v>
      </c>
      <c r="V247">
        <v>1.4380761998966015E-2</v>
      </c>
      <c r="W247">
        <v>7.9282108724292207E-3</v>
      </c>
      <c r="X247">
        <v>1.8180195114864395E-2</v>
      </c>
      <c r="Y247">
        <v>1.4204999807628658E-2</v>
      </c>
      <c r="Z247">
        <v>1.8969768506128228E-2</v>
      </c>
      <c r="AA247">
        <v>1.3645710340350073E-2</v>
      </c>
      <c r="AB247">
        <v>1.5092567571146664E-2</v>
      </c>
      <c r="AC247">
        <v>4.579750271497718E-3</v>
      </c>
      <c r="AD247">
        <v>9.4756250814163456E-3</v>
      </c>
      <c r="AE247">
        <v>1.3645710340350073E-2</v>
      </c>
    </row>
    <row r="248" spans="1:31" x14ac:dyDescent="0.3">
      <c r="A248" s="3">
        <v>645</v>
      </c>
      <c r="B248">
        <v>1.848567975626533E-2</v>
      </c>
      <c r="C248">
        <v>1.7638439861250615E-2</v>
      </c>
      <c r="D248">
        <v>1.512461149429834E-2</v>
      </c>
      <c r="E248">
        <v>1.5081088090855167E-2</v>
      </c>
      <c r="F248">
        <v>1.3642996772111194E-2</v>
      </c>
      <c r="G248">
        <v>8.1708262315579924E-3</v>
      </c>
      <c r="H248">
        <v>7.1792224356266848E-3</v>
      </c>
      <c r="I248">
        <v>6.655179132935376E-3</v>
      </c>
      <c r="J248">
        <v>7.0912252578548942E-3</v>
      </c>
      <c r="K248">
        <v>1.7745938408668456E-2</v>
      </c>
      <c r="L248" s="7">
        <v>8.7682546302324717E-3</v>
      </c>
      <c r="M248">
        <v>8.1915443378188409E-3</v>
      </c>
      <c r="N248">
        <v>7.6673180920264327E-3</v>
      </c>
      <c r="O248">
        <v>5.9689238247752352E-3</v>
      </c>
      <c r="P248">
        <v>6.467869915633505E-3</v>
      </c>
      <c r="Q248">
        <v>6.0474765054238603E-3</v>
      </c>
      <c r="R248">
        <v>6.467869915633505E-3</v>
      </c>
      <c r="S248">
        <v>8.4703592448813047E-3</v>
      </c>
      <c r="T248">
        <v>5.0761786490016239E-3</v>
      </c>
      <c r="U248">
        <v>1.670698814584359E-2</v>
      </c>
      <c r="V248">
        <v>1.4447951302535454E-2</v>
      </c>
      <c r="W248">
        <v>7.9408957751584946E-3</v>
      </c>
      <c r="X248">
        <v>1.82250936378207E-2</v>
      </c>
      <c r="Y248">
        <v>1.423883952508765E-2</v>
      </c>
      <c r="Z248">
        <v>1.9010765528978468E-2</v>
      </c>
      <c r="AA248">
        <v>1.365801002502862E-2</v>
      </c>
      <c r="AB248">
        <v>1.5117784053428984E-2</v>
      </c>
      <c r="AC248">
        <v>4.5838857082565881E-3</v>
      </c>
      <c r="AD248">
        <v>9.5338667981653379E-3</v>
      </c>
      <c r="AE248">
        <v>1.365801002502862E-2</v>
      </c>
    </row>
    <row r="249" spans="1:31" x14ac:dyDescent="0.3">
      <c r="A249" s="3">
        <v>646</v>
      </c>
      <c r="B249">
        <v>1.8474804826331129E-2</v>
      </c>
      <c r="C249">
        <v>1.7633220591318322E-2</v>
      </c>
      <c r="D249">
        <v>1.5116149531687184E-2</v>
      </c>
      <c r="E249">
        <v>1.5073518128368471E-2</v>
      </c>
      <c r="F249">
        <v>1.3634025410455377E-2</v>
      </c>
      <c r="G249">
        <v>8.18810829381433E-3</v>
      </c>
      <c r="H249">
        <v>7.1893061601796746E-3</v>
      </c>
      <c r="I249">
        <v>6.6685258913510136E-3</v>
      </c>
      <c r="J249">
        <v>7.0972078136869714E-3</v>
      </c>
      <c r="K249">
        <v>1.7860808833674448E-2</v>
      </c>
      <c r="L249" s="7">
        <v>8.7821069011928005E-3</v>
      </c>
      <c r="M249">
        <v>8.2059536710681093E-3</v>
      </c>
      <c r="N249">
        <v>7.6779284242385372E-3</v>
      </c>
      <c r="O249">
        <v>5.9705134909682853E-3</v>
      </c>
      <c r="P249">
        <v>6.4783492591888982E-3</v>
      </c>
      <c r="Q249">
        <v>6.053831946744739E-3</v>
      </c>
      <c r="R249">
        <v>6.4783492591888982E-3</v>
      </c>
      <c r="S249">
        <v>8.464941754607179E-3</v>
      </c>
      <c r="T249">
        <v>5.048620359391744E-3</v>
      </c>
      <c r="U249">
        <v>1.6742492503719567E-2</v>
      </c>
      <c r="V249">
        <v>1.4519680879192679E-2</v>
      </c>
      <c r="W249">
        <v>7.9611183149307183E-3</v>
      </c>
      <c r="X249">
        <v>1.8286923550713891E-2</v>
      </c>
      <c r="Y249">
        <v>1.4283397592884023E-2</v>
      </c>
      <c r="Z249">
        <v>1.9055187455793147E-2</v>
      </c>
      <c r="AA249">
        <v>1.3668091406607656E-2</v>
      </c>
      <c r="AB249">
        <v>1.5149834012641297E-2</v>
      </c>
      <c r="AC249">
        <v>4.588480062645648E-3</v>
      </c>
      <c r="AD249">
        <v>9.6141551468508779E-3</v>
      </c>
      <c r="AE249">
        <v>1.3668091406607656E-2</v>
      </c>
    </row>
    <row r="250" spans="1:31" x14ac:dyDescent="0.3">
      <c r="A250" s="3">
        <v>647</v>
      </c>
      <c r="B250">
        <v>1.8467178616938675E-2</v>
      </c>
      <c r="C250">
        <v>1.7619716875821582E-2</v>
      </c>
      <c r="D250">
        <v>1.5098796172758146E-2</v>
      </c>
      <c r="E250">
        <v>1.5054570433278812E-2</v>
      </c>
      <c r="F250">
        <v>1.3621695913682209E-2</v>
      </c>
      <c r="G250">
        <v>8.2080781716736412E-3</v>
      </c>
      <c r="H250">
        <v>7.2012246388788621E-3</v>
      </c>
      <c r="I250">
        <v>6.6800846612436234E-3</v>
      </c>
      <c r="J250">
        <v>7.1023403003860463E-3</v>
      </c>
      <c r="K250">
        <v>1.7998903546620235E-2</v>
      </c>
      <c r="L250" s="7">
        <v>8.7927997646194776E-3</v>
      </c>
      <c r="M250">
        <v>8.2161889139068592E-3</v>
      </c>
      <c r="N250">
        <v>7.6893595791669486E-3</v>
      </c>
      <c r="O250">
        <v>5.9719428879164566E-3</v>
      </c>
      <c r="P250">
        <v>6.4878641609009326E-3</v>
      </c>
      <c r="Q250">
        <v>6.0581694185591981E-3</v>
      </c>
      <c r="R250">
        <v>6.4878641609009326E-3</v>
      </c>
      <c r="S250">
        <v>8.4619195569785432E-3</v>
      </c>
      <c r="T250">
        <v>5.0326780731505113E-3</v>
      </c>
      <c r="U250">
        <v>1.6759578048993824E-2</v>
      </c>
      <c r="V250">
        <v>1.4587206407271921E-2</v>
      </c>
      <c r="W250">
        <v>7.9967235832270143E-3</v>
      </c>
      <c r="X250">
        <v>1.8384919304332274E-2</v>
      </c>
      <c r="Y250">
        <v>1.4360657684065928E-2</v>
      </c>
      <c r="Z250">
        <v>1.9102355563777842E-2</v>
      </c>
      <c r="AA250">
        <v>1.3669821490247825E-2</v>
      </c>
      <c r="AB250">
        <v>1.5201679605309911E-2</v>
      </c>
      <c r="AC250">
        <v>4.5924640219703571E-3</v>
      </c>
      <c r="AD250">
        <v>9.718135113197756E-3</v>
      </c>
      <c r="AE250">
        <v>1.3669821490247825E-2</v>
      </c>
    </row>
    <row r="251" spans="1:31" x14ac:dyDescent="0.3">
      <c r="A251" s="3">
        <v>648</v>
      </c>
      <c r="B251">
        <v>1.8456828598173446E-2</v>
      </c>
      <c r="C251">
        <v>1.760190316849056E-2</v>
      </c>
      <c r="D251">
        <v>1.5078942869570743E-2</v>
      </c>
      <c r="E251">
        <v>1.5032002536072809E-2</v>
      </c>
      <c r="F251">
        <v>1.3607160052469832E-2</v>
      </c>
      <c r="G251">
        <v>8.2270232416849273E-3</v>
      </c>
      <c r="H251">
        <v>7.2101314444925832E-3</v>
      </c>
      <c r="I251">
        <v>6.6900139324594871E-3</v>
      </c>
      <c r="J251">
        <v>7.1059749761888695E-3</v>
      </c>
      <c r="K251">
        <v>1.8132281502900378E-2</v>
      </c>
      <c r="L251" s="7">
        <v>8.800697158591388E-3</v>
      </c>
      <c r="M251">
        <v>8.2240990195907859E-3</v>
      </c>
      <c r="N251">
        <v>7.6986711062891379E-3</v>
      </c>
      <c r="O251">
        <v>5.972202619782636E-3</v>
      </c>
      <c r="P251">
        <v>6.4949384801756315E-3</v>
      </c>
      <c r="Q251">
        <v>6.0610618745758262E-3</v>
      </c>
      <c r="R251">
        <v>6.4949384801756315E-3</v>
      </c>
      <c r="S251">
        <v>8.4569829736777617E-3</v>
      </c>
      <c r="T251">
        <v>5.0125684774932518E-3</v>
      </c>
      <c r="U251">
        <v>1.6772577314468209E-2</v>
      </c>
      <c r="V251">
        <v>1.4648283783138637E-2</v>
      </c>
      <c r="W251">
        <v>8.0293025010495737E-3</v>
      </c>
      <c r="X251">
        <v>1.8472188949331569E-2</v>
      </c>
      <c r="Y251">
        <v>1.4428666117197779E-2</v>
      </c>
      <c r="Z251">
        <v>1.9142044347954877E-2</v>
      </c>
      <c r="AA251">
        <v>1.36701738716334E-2</v>
      </c>
      <c r="AB251">
        <v>1.5244946863429776E-2</v>
      </c>
      <c r="AC251">
        <v>4.595130754259936E-3</v>
      </c>
      <c r="AD251">
        <v>9.8175463155409579E-3</v>
      </c>
      <c r="AE251">
        <v>1.36701738716334E-2</v>
      </c>
    </row>
    <row r="252" spans="1:31" x14ac:dyDescent="0.3">
      <c r="A252" s="3">
        <v>649</v>
      </c>
      <c r="B252">
        <v>1.8438621449184005E-2</v>
      </c>
      <c r="C252">
        <v>1.7576568146730566E-2</v>
      </c>
      <c r="D252">
        <v>1.5056221791162366E-2</v>
      </c>
      <c r="E252">
        <v>1.500473375052748E-2</v>
      </c>
      <c r="F252">
        <v>1.3588450923549293E-2</v>
      </c>
      <c r="G252">
        <v>8.2424760041739046E-3</v>
      </c>
      <c r="H252">
        <v>7.2109936275435334E-3</v>
      </c>
      <c r="I252">
        <v>6.6966078489708236E-3</v>
      </c>
      <c r="J252">
        <v>7.1062535821952658E-3</v>
      </c>
      <c r="K252">
        <v>1.8245615296004901E-2</v>
      </c>
      <c r="L252" s="7">
        <v>8.8029062918940446E-3</v>
      </c>
      <c r="M252">
        <v>8.2278435736471058E-3</v>
      </c>
      <c r="N252">
        <v>7.7024929146930618E-3</v>
      </c>
      <c r="O252">
        <v>5.9696573208527564E-3</v>
      </c>
      <c r="P252">
        <v>6.4963904063096269E-3</v>
      </c>
      <c r="Q252">
        <v>6.061154775804988E-3</v>
      </c>
      <c r="R252">
        <v>6.4963904063096269E-3</v>
      </c>
      <c r="S252">
        <v>8.4464831658789055E-3</v>
      </c>
      <c r="T252">
        <v>4.9780066260404826E-3</v>
      </c>
      <c r="U252">
        <v>1.6782310473603939E-2</v>
      </c>
      <c r="V252">
        <v>1.4695112288858987E-2</v>
      </c>
      <c r="W252">
        <v>8.0488445479628985E-3</v>
      </c>
      <c r="X252">
        <v>1.8519967415603369E-2</v>
      </c>
      <c r="Y252">
        <v>1.4462060416615791E-2</v>
      </c>
      <c r="Z252">
        <v>1.9162417036856529E-2</v>
      </c>
      <c r="AA252">
        <v>1.3670208449281735E-2</v>
      </c>
      <c r="AB252">
        <v>1.5259970069949239E-2</v>
      </c>
      <c r="AC252">
        <v>4.594795854860413E-3</v>
      </c>
      <c r="AD252">
        <v>9.8971047163177138E-3</v>
      </c>
      <c r="AE252">
        <v>1.3670208449281735E-2</v>
      </c>
    </row>
    <row r="253" spans="1:31" x14ac:dyDescent="0.3">
      <c r="A253" s="3">
        <v>650</v>
      </c>
      <c r="B253">
        <v>1.8410690021078101E-2</v>
      </c>
      <c r="C253">
        <v>1.7548688956480183E-2</v>
      </c>
      <c r="D253">
        <v>1.5032487640990728E-2</v>
      </c>
      <c r="E253">
        <v>1.4972325307626485E-2</v>
      </c>
      <c r="F253">
        <v>1.3561864238075469E-2</v>
      </c>
      <c r="G253">
        <v>8.2427209732550393E-3</v>
      </c>
      <c r="H253">
        <v>7.2086179901054087E-3</v>
      </c>
      <c r="I253">
        <v>6.6952277750544726E-3</v>
      </c>
      <c r="J253">
        <v>7.1050723622773345E-3</v>
      </c>
      <c r="K253">
        <v>1.8294326457287052E-2</v>
      </c>
      <c r="L253" s="7">
        <v>8.7979834560849551E-3</v>
      </c>
      <c r="M253">
        <v>8.2235614144588916E-3</v>
      </c>
      <c r="N253">
        <v>7.6965544223268918E-3</v>
      </c>
      <c r="O253">
        <v>5.9581469369053008E-3</v>
      </c>
      <c r="P253">
        <v>6.4911710945155625E-3</v>
      </c>
      <c r="Q253">
        <v>6.0532084019991024E-3</v>
      </c>
      <c r="R253">
        <v>6.4911710945155625E-3</v>
      </c>
      <c r="S253">
        <v>8.4365269055257722E-3</v>
      </c>
      <c r="T253">
        <v>4.9305758787017134E-3</v>
      </c>
      <c r="U253">
        <v>1.6758858162991917E-2</v>
      </c>
      <c r="V253">
        <v>1.4716514429290417E-2</v>
      </c>
      <c r="W253">
        <v>8.0348633773012455E-3</v>
      </c>
      <c r="X253">
        <v>1.8498900267412664E-2</v>
      </c>
      <c r="Y253">
        <v>1.4445813024115788E-2</v>
      </c>
      <c r="Z253">
        <v>1.9163306589281299E-2</v>
      </c>
      <c r="AA253">
        <v>1.3671988776849572E-2</v>
      </c>
      <c r="AB253">
        <v>1.5237023342809311E-2</v>
      </c>
      <c r="AC253">
        <v>4.5860790693472101E-3</v>
      </c>
      <c r="AD253">
        <v>9.9214853244474245E-3</v>
      </c>
      <c r="AE253">
        <v>1.3671988776849572E-2</v>
      </c>
    </row>
    <row r="254" spans="1:31" x14ac:dyDescent="0.3">
      <c r="A254" s="3">
        <v>651</v>
      </c>
      <c r="B254">
        <v>1.837558750745447E-2</v>
      </c>
      <c r="C254">
        <v>1.7516495354936431E-2</v>
      </c>
      <c r="D254">
        <v>1.5005196302416323E-2</v>
      </c>
      <c r="E254">
        <v>1.4935248917730733E-2</v>
      </c>
      <c r="F254">
        <v>1.3528739634185336E-2</v>
      </c>
      <c r="G254">
        <v>8.2351652350075317E-3</v>
      </c>
      <c r="H254">
        <v>7.2028165072545074E-3</v>
      </c>
      <c r="I254">
        <v>6.6888740315196177E-3</v>
      </c>
      <c r="J254">
        <v>7.1004946846039557E-3</v>
      </c>
      <c r="K254">
        <v>1.8318214913750887E-2</v>
      </c>
      <c r="L254" s="7">
        <v>8.7876044239506932E-3</v>
      </c>
      <c r="M254">
        <v>8.2133016096125108E-3</v>
      </c>
      <c r="N254">
        <v>7.6848510359661098E-3</v>
      </c>
      <c r="O254">
        <v>5.9428255530497263E-3</v>
      </c>
      <c r="P254">
        <v>6.4811942862684612E-3</v>
      </c>
      <c r="Q254">
        <v>6.0408403383087929E-3</v>
      </c>
      <c r="R254">
        <v>6.4811942862684612E-3</v>
      </c>
      <c r="S254">
        <v>8.4236876529971954E-3</v>
      </c>
      <c r="T254">
        <v>4.8772565512181405E-3</v>
      </c>
      <c r="U254">
        <v>1.6723052173263333E-2</v>
      </c>
      <c r="V254">
        <v>1.4725062287191726E-2</v>
      </c>
      <c r="W254">
        <v>8.0070222004505406E-3</v>
      </c>
      <c r="X254">
        <v>1.8450781238598564E-2</v>
      </c>
      <c r="Y254">
        <v>1.4410155264703914E-2</v>
      </c>
      <c r="Z254">
        <v>1.9152602167716824E-2</v>
      </c>
      <c r="AA254">
        <v>1.3670821749822256E-2</v>
      </c>
      <c r="AB254">
        <v>1.519714215509268E-2</v>
      </c>
      <c r="AC254">
        <v>4.5729243795516791E-3</v>
      </c>
      <c r="AD254">
        <v>9.9245685453678775E-3</v>
      </c>
      <c r="AE254">
        <v>1.3670821749822256E-2</v>
      </c>
    </row>
    <row r="255" spans="1:31" x14ac:dyDescent="0.3">
      <c r="A255" s="3">
        <v>652</v>
      </c>
      <c r="B255">
        <v>1.8319074984045159E-2</v>
      </c>
      <c r="C255">
        <v>1.7462382813568284E-2</v>
      </c>
      <c r="D255">
        <v>1.4956868373695462E-2</v>
      </c>
      <c r="E255">
        <v>1.4880982329483653E-2</v>
      </c>
      <c r="F255">
        <v>1.3473394394462487E-2</v>
      </c>
      <c r="G255">
        <v>8.2169749286115455E-3</v>
      </c>
      <c r="H255">
        <v>7.1829387231893173E-3</v>
      </c>
      <c r="I255">
        <v>6.6710316862681309E-3</v>
      </c>
      <c r="J255">
        <v>7.0771772683083526E-3</v>
      </c>
      <c r="K255">
        <v>1.8352626720621077E-2</v>
      </c>
      <c r="L255" s="7">
        <v>8.7602059263433476E-3</v>
      </c>
      <c r="M255">
        <v>8.1849784031252596E-3</v>
      </c>
      <c r="N255">
        <v>7.6612467705568128E-3</v>
      </c>
      <c r="O255">
        <v>5.9265056459730054E-3</v>
      </c>
      <c r="P255">
        <v>6.457614528619501E-3</v>
      </c>
      <c r="Q255">
        <v>6.0208561451464832E-3</v>
      </c>
      <c r="R255">
        <v>6.457614528619501E-3</v>
      </c>
      <c r="S255">
        <v>8.3900687548854307E-3</v>
      </c>
      <c r="T255">
        <v>4.819705874618556E-3</v>
      </c>
      <c r="U255">
        <v>1.6695283306254784E-2</v>
      </c>
      <c r="V255">
        <v>1.4717087736030547E-2</v>
      </c>
      <c r="W255">
        <v>7.9780605682497636E-3</v>
      </c>
      <c r="X255">
        <v>1.8409810659056575E-2</v>
      </c>
      <c r="Y255">
        <v>1.4380291819803947E-2</v>
      </c>
      <c r="Z255">
        <v>1.9117564025675188E-2</v>
      </c>
      <c r="AA255">
        <v>1.3645158150334307E-2</v>
      </c>
      <c r="AB255">
        <v>1.5147720316932225E-2</v>
      </c>
      <c r="AC255">
        <v>4.5529815683183015E-3</v>
      </c>
      <c r="AD255">
        <v>9.9359503687334958E-3</v>
      </c>
      <c r="AE255">
        <v>1.3645158150334307E-2</v>
      </c>
    </row>
    <row r="256" spans="1:31" x14ac:dyDescent="0.3">
      <c r="A256" s="3">
        <v>653</v>
      </c>
      <c r="B256">
        <v>1.8249233261788806E-2</v>
      </c>
      <c r="C256">
        <v>1.7395609516977485E-2</v>
      </c>
      <c r="D256">
        <v>1.4892810913554707E-2</v>
      </c>
      <c r="E256">
        <v>1.4811248361568934E-2</v>
      </c>
      <c r="F256">
        <v>1.3405208007492226E-2</v>
      </c>
      <c r="G256">
        <v>8.1844432042399128E-3</v>
      </c>
      <c r="H256">
        <v>7.1537647494881122E-3</v>
      </c>
      <c r="I256">
        <v>6.6442995020645317E-3</v>
      </c>
      <c r="J256">
        <v>7.0460161415359509E-3</v>
      </c>
      <c r="K256">
        <v>1.838599849785218E-2</v>
      </c>
      <c r="L256" s="7">
        <v>8.7203828851747187E-3</v>
      </c>
      <c r="M256">
        <v>8.1458852345683286E-3</v>
      </c>
      <c r="N256">
        <v>7.6273605377720263E-3</v>
      </c>
      <c r="O256">
        <v>5.9030577553150082E-3</v>
      </c>
      <c r="P256">
        <v>6.4233627940473602E-3</v>
      </c>
      <c r="Q256">
        <v>5.989916978234062E-3</v>
      </c>
      <c r="R256">
        <v>6.4233627940473602E-3</v>
      </c>
      <c r="S256">
        <v>8.3473361903435173E-3</v>
      </c>
      <c r="T256">
        <v>4.7627590466826812E-3</v>
      </c>
      <c r="U256">
        <v>1.665751522137477E-2</v>
      </c>
      <c r="V256">
        <v>1.469739837818293E-2</v>
      </c>
      <c r="W256">
        <v>7.9276377254747701E-3</v>
      </c>
      <c r="X256">
        <v>1.8330783807081089E-2</v>
      </c>
      <c r="Y256">
        <v>1.4325302620510461E-2</v>
      </c>
      <c r="Z256">
        <v>1.9067020143032298E-2</v>
      </c>
      <c r="AA256">
        <v>1.3618156098657288E-2</v>
      </c>
      <c r="AB256">
        <v>1.5076613457885428E-2</v>
      </c>
      <c r="AC256">
        <v>4.5265441139309371E-3</v>
      </c>
      <c r="AD256">
        <v>9.9362784892236145E-3</v>
      </c>
      <c r="AE256">
        <v>1.3618156098657288E-2</v>
      </c>
    </row>
    <row r="257" spans="1:31" x14ac:dyDescent="0.3">
      <c r="A257" s="3">
        <v>654</v>
      </c>
      <c r="B257">
        <v>1.8168485831384869E-2</v>
      </c>
      <c r="C257">
        <v>1.7318477420659058E-2</v>
      </c>
      <c r="D257">
        <v>1.4815883836797676E-2</v>
      </c>
      <c r="E257">
        <v>1.4728859264835236E-2</v>
      </c>
      <c r="F257">
        <v>1.3326515227319534E-2</v>
      </c>
      <c r="G257">
        <v>8.1401775924336596E-3</v>
      </c>
      <c r="H257">
        <v>7.1169848024483472E-3</v>
      </c>
      <c r="I257">
        <v>6.6102938132637477E-3</v>
      </c>
      <c r="J257">
        <v>7.0084374334643497E-3</v>
      </c>
      <c r="K257">
        <v>1.8418519341742216E-2</v>
      </c>
      <c r="L257" s="7">
        <v>8.670394308365038E-3</v>
      </c>
      <c r="M257">
        <v>8.0979802788634751E-3</v>
      </c>
      <c r="N257">
        <v>7.5850617862254751E-3</v>
      </c>
      <c r="O257">
        <v>5.8737778780905102E-3</v>
      </c>
      <c r="P257">
        <v>6.3803794419926155E-3</v>
      </c>
      <c r="Q257">
        <v>5.9500146509806383E-3</v>
      </c>
      <c r="R257">
        <v>6.3803794419926155E-3</v>
      </c>
      <c r="S257">
        <v>8.2971469896314758E-3</v>
      </c>
      <c r="T257">
        <v>4.7063062767443856E-3</v>
      </c>
      <c r="U257">
        <v>1.6611565958236287E-2</v>
      </c>
      <c r="V257">
        <v>1.466812417850095E-2</v>
      </c>
      <c r="W257">
        <v>7.8596557104117764E-3</v>
      </c>
      <c r="X257">
        <v>1.8220620004932717E-2</v>
      </c>
      <c r="Y257">
        <v>1.4249755985804091E-2</v>
      </c>
      <c r="Z257">
        <v>1.9003789745352016E-2</v>
      </c>
      <c r="AA257">
        <v>1.3590058949734668E-2</v>
      </c>
      <c r="AB257">
        <v>1.498776430902253E-2</v>
      </c>
      <c r="AC257">
        <v>4.4947928605994026E-3</v>
      </c>
      <c r="AD257">
        <v>9.927562670997413E-3</v>
      </c>
      <c r="AE257">
        <v>1.3590058949734668E-2</v>
      </c>
    </row>
    <row r="258" spans="1:31" x14ac:dyDescent="0.3">
      <c r="A258" s="3">
        <v>655</v>
      </c>
      <c r="B258">
        <v>1.8070155840956188E-2</v>
      </c>
      <c r="C258">
        <v>1.7201965708715444E-2</v>
      </c>
      <c r="D258">
        <v>1.4705488014867924E-2</v>
      </c>
      <c r="E258">
        <v>1.4612201773495131E-2</v>
      </c>
      <c r="F258">
        <v>1.3216019600005166E-2</v>
      </c>
      <c r="G258">
        <v>8.0802015914166348E-3</v>
      </c>
      <c r="H258">
        <v>7.0595641495148857E-3</v>
      </c>
      <c r="I258">
        <v>6.561208096068004E-3</v>
      </c>
      <c r="J258">
        <v>6.9497328322320603E-3</v>
      </c>
      <c r="K258">
        <v>1.8654099592007319E-2</v>
      </c>
      <c r="L258" s="7">
        <v>8.5956732975137357E-3</v>
      </c>
      <c r="M258">
        <v>8.0305590158100577E-3</v>
      </c>
      <c r="N258">
        <v>7.5327136418738647E-3</v>
      </c>
      <c r="O258">
        <v>5.8361660041668095E-3</v>
      </c>
      <c r="P258">
        <v>6.319598974111793E-3</v>
      </c>
      <c r="Q258">
        <v>5.8979251887728975E-3</v>
      </c>
      <c r="R258">
        <v>6.319598974111793E-3</v>
      </c>
      <c r="S258">
        <v>8.2180893907985199E-3</v>
      </c>
      <c r="T258">
        <v>4.6825843408207484E-3</v>
      </c>
      <c r="U258">
        <v>1.658038244427602E-2</v>
      </c>
      <c r="V258">
        <v>1.4655453057217854E-2</v>
      </c>
      <c r="W258">
        <v>7.8050339513431452E-3</v>
      </c>
      <c r="X258">
        <v>1.8129562120480683E-2</v>
      </c>
      <c r="Y258">
        <v>1.4196225422472061E-2</v>
      </c>
      <c r="Z258">
        <v>1.8909611892696958E-2</v>
      </c>
      <c r="AA258">
        <v>1.3521511815892987E-2</v>
      </c>
      <c r="AB258">
        <v>1.4883053517839648E-2</v>
      </c>
      <c r="AC258">
        <v>4.4602054077945005E-3</v>
      </c>
      <c r="AD258">
        <v>1.0021419895077032E-2</v>
      </c>
      <c r="AE258">
        <v>1.3521511815892987E-2</v>
      </c>
    </row>
    <row r="259" spans="1:31" x14ac:dyDescent="0.3">
      <c r="A259" s="3">
        <v>656</v>
      </c>
      <c r="B259">
        <v>1.794602164841886E-2</v>
      </c>
      <c r="C259">
        <v>1.7084568780392533E-2</v>
      </c>
      <c r="D259">
        <v>1.4599065595659346E-2</v>
      </c>
      <c r="E259">
        <v>1.4485601046491117E-2</v>
      </c>
      <c r="F259">
        <v>1.3096962251018418E-2</v>
      </c>
      <c r="G259">
        <v>8.0192150395898068E-3</v>
      </c>
      <c r="H259">
        <v>6.9952450099891221E-3</v>
      </c>
      <c r="I259">
        <v>6.5042771860875257E-3</v>
      </c>
      <c r="J259">
        <v>6.8945860639913845E-3</v>
      </c>
      <c r="K259">
        <v>1.8831877403514267E-2</v>
      </c>
      <c r="L259" s="7">
        <v>8.5089752919114778E-3</v>
      </c>
      <c r="M259">
        <v>7.9546679484229499E-3</v>
      </c>
      <c r="N259">
        <v>7.4686391103821852E-3</v>
      </c>
      <c r="O259">
        <v>5.7918717318868867E-3</v>
      </c>
      <c r="P259">
        <v>6.2498519294264003E-3</v>
      </c>
      <c r="Q259">
        <v>5.8369769368397566E-3</v>
      </c>
      <c r="R259">
        <v>6.2498519294264003E-3</v>
      </c>
      <c r="S259">
        <v>8.1389886397093616E-3</v>
      </c>
      <c r="T259">
        <v>4.659560385131092E-3</v>
      </c>
      <c r="U259">
        <v>1.6471600474767173E-2</v>
      </c>
      <c r="V259">
        <v>1.4610604133917146E-2</v>
      </c>
      <c r="W259">
        <v>7.7269777463291967E-3</v>
      </c>
      <c r="X259">
        <v>1.8006482676497473E-2</v>
      </c>
      <c r="Y259">
        <v>1.4127798925311753E-2</v>
      </c>
      <c r="Z259">
        <v>1.8834512453463226E-2</v>
      </c>
      <c r="AA259">
        <v>1.3432229079587372E-2</v>
      </c>
      <c r="AB259">
        <v>1.4759436639431092E-2</v>
      </c>
      <c r="AC259">
        <v>4.4172107865181427E-3</v>
      </c>
      <c r="AD259">
        <v>1.0116834929051592E-2</v>
      </c>
      <c r="AE259">
        <v>1.3432229079587372E-2</v>
      </c>
    </row>
    <row r="260" spans="1:31" x14ac:dyDescent="0.3">
      <c r="A260" s="3">
        <v>657</v>
      </c>
      <c r="B260">
        <v>1.7782377581339541E-2</v>
      </c>
      <c r="C260">
        <v>1.6967692244441588E-2</v>
      </c>
      <c r="D260">
        <v>1.4500477013159143E-2</v>
      </c>
      <c r="E260">
        <v>1.4345105788900168E-2</v>
      </c>
      <c r="F260">
        <v>1.2966051931873447E-2</v>
      </c>
      <c r="G260">
        <v>7.9574078618269393E-3</v>
      </c>
      <c r="H260">
        <v>6.9211344097210607E-3</v>
      </c>
      <c r="I260">
        <v>6.4358050758662293E-3</v>
      </c>
      <c r="J260">
        <v>6.8460260618780633E-3</v>
      </c>
      <c r="K260">
        <v>1.8909423414466463E-2</v>
      </c>
      <c r="L260" s="7">
        <v>8.4047404524440813E-3</v>
      </c>
      <c r="M260">
        <v>7.8664733261858098E-3</v>
      </c>
      <c r="N260">
        <v>7.3867094391007939E-3</v>
      </c>
      <c r="O260">
        <v>5.7375285577624495E-3</v>
      </c>
      <c r="P260">
        <v>6.1669411620985329E-3</v>
      </c>
      <c r="Q260">
        <v>5.7627621733791073E-3</v>
      </c>
      <c r="R260">
        <v>6.1669411620985329E-3</v>
      </c>
      <c r="S260">
        <v>8.0612168827931246E-3</v>
      </c>
      <c r="T260">
        <v>4.636044810731362E-3</v>
      </c>
      <c r="U260">
        <v>1.6240732279093745E-2</v>
      </c>
      <c r="V260">
        <v>1.4514622665576722E-2</v>
      </c>
      <c r="W260">
        <v>7.6116213712107243E-3</v>
      </c>
      <c r="X260">
        <v>1.783239399363391E-2</v>
      </c>
      <c r="Y260">
        <v>1.4035008647680021E-2</v>
      </c>
      <c r="Z260">
        <v>1.8790750671240954E-2</v>
      </c>
      <c r="AA260">
        <v>1.331247047425217E-2</v>
      </c>
      <c r="AB260">
        <v>1.4607015997456648E-2</v>
      </c>
      <c r="AC260">
        <v>4.3612036906602427E-3</v>
      </c>
      <c r="AD260">
        <v>1.0209724637730471E-2</v>
      </c>
      <c r="AE260">
        <v>1.331247047425217E-2</v>
      </c>
    </row>
    <row r="261" spans="1:31" x14ac:dyDescent="0.3">
      <c r="A261" s="3">
        <v>658</v>
      </c>
      <c r="B261">
        <v>1.7614917692690663E-2</v>
      </c>
      <c r="C261">
        <v>1.6827708949480876E-2</v>
      </c>
      <c r="D261">
        <v>1.4376740715621164E-2</v>
      </c>
      <c r="E261">
        <v>1.4192098070405256E-2</v>
      </c>
      <c r="F261">
        <v>1.281684599424061E-2</v>
      </c>
      <c r="G261">
        <v>7.8737607033030847E-3</v>
      </c>
      <c r="H261">
        <v>6.8240723271131625E-3</v>
      </c>
      <c r="I261">
        <v>6.3488157888492757E-3</v>
      </c>
      <c r="J261">
        <v>6.7689785701932417E-3</v>
      </c>
      <c r="K261">
        <v>1.871993416745097E-2</v>
      </c>
      <c r="L261" s="7">
        <v>8.286203998390031E-3</v>
      </c>
      <c r="M261">
        <v>7.754365301746953E-3</v>
      </c>
      <c r="N261">
        <v>7.2855656859951113E-3</v>
      </c>
      <c r="O261">
        <v>5.6783300347190086E-3</v>
      </c>
      <c r="P261">
        <v>6.0642245003602073E-3</v>
      </c>
      <c r="Q261">
        <v>5.6664811311775507E-3</v>
      </c>
      <c r="R261">
        <v>6.0642245003602073E-3</v>
      </c>
      <c r="S261">
        <v>7.960526270731634E-3</v>
      </c>
      <c r="T261">
        <v>4.5527513048747104E-3</v>
      </c>
      <c r="U261">
        <v>1.6070593854183707E-2</v>
      </c>
      <c r="V261">
        <v>1.435011148065829E-2</v>
      </c>
      <c r="W261">
        <v>7.4826418220198697E-3</v>
      </c>
      <c r="X261">
        <v>1.7606829949529213E-2</v>
      </c>
      <c r="Y261">
        <v>1.3888827270856299E-2</v>
      </c>
      <c r="Z261">
        <v>1.8708942733553571E-2</v>
      </c>
      <c r="AA261">
        <v>1.3231975291430819E-2</v>
      </c>
      <c r="AB261">
        <v>1.4427651459587769E-2</v>
      </c>
      <c r="AC261">
        <v>4.287292537061547E-3</v>
      </c>
      <c r="AD261">
        <v>1.0077253393348331E-2</v>
      </c>
      <c r="AE261">
        <v>1.3231975291430819E-2</v>
      </c>
    </row>
    <row r="262" spans="1:31" x14ac:dyDescent="0.3">
      <c r="A262" s="3">
        <v>659</v>
      </c>
      <c r="B262">
        <v>1.7450036952320721E-2</v>
      </c>
      <c r="C262">
        <v>1.6683017942238944E-2</v>
      </c>
      <c r="D262">
        <v>1.424677341365402E-2</v>
      </c>
      <c r="E262">
        <v>1.4037181395364163E-2</v>
      </c>
      <c r="F262">
        <v>1.2663610136825904E-2</v>
      </c>
      <c r="G262">
        <v>7.7822926247976031E-3</v>
      </c>
      <c r="H262">
        <v>6.724270847038704E-3</v>
      </c>
      <c r="I262">
        <v>6.257741428660122E-3</v>
      </c>
      <c r="J262">
        <v>6.6852049428338441E-3</v>
      </c>
      <c r="K262">
        <v>1.8492497106002918E-2</v>
      </c>
      <c r="L262" s="7">
        <v>8.1643593653460567E-3</v>
      </c>
      <c r="M262">
        <v>7.6375128170782401E-3</v>
      </c>
      <c r="N262">
        <v>7.180683272914024E-3</v>
      </c>
      <c r="O262">
        <v>5.6189438280710852E-3</v>
      </c>
      <c r="P262">
        <v>5.9586636981848549E-3</v>
      </c>
      <c r="Q262">
        <v>5.5679085056139568E-3</v>
      </c>
      <c r="R262">
        <v>5.9586636981848549E-3</v>
      </c>
      <c r="S262">
        <v>7.8557871378564861E-3</v>
      </c>
      <c r="T262">
        <v>4.4586792176019609E-3</v>
      </c>
      <c r="U262">
        <v>1.5916095739766274E-2</v>
      </c>
      <c r="V262">
        <v>1.4171376432333202E-2</v>
      </c>
      <c r="W262">
        <v>7.3508822007768461E-3</v>
      </c>
      <c r="X262">
        <v>1.7364996967204935E-2</v>
      </c>
      <c r="Y262">
        <v>1.3730745249479134E-2</v>
      </c>
      <c r="Z262">
        <v>1.8603999284474732E-2</v>
      </c>
      <c r="AA262">
        <v>1.3151814248252694E-2</v>
      </c>
      <c r="AB262">
        <v>1.4237366539099419E-2</v>
      </c>
      <c r="AC262">
        <v>4.210109144771451E-3</v>
      </c>
      <c r="AD262">
        <v>9.9027471032355138E-3</v>
      </c>
      <c r="AE262">
        <v>1.3151814248252694E-2</v>
      </c>
    </row>
    <row r="263" spans="1:31" x14ac:dyDescent="0.3">
      <c r="A263" s="3">
        <v>660</v>
      </c>
      <c r="B263">
        <v>1.7296787288049526E-2</v>
      </c>
      <c r="C263">
        <v>1.6540711898460975E-2</v>
      </c>
      <c r="D263">
        <v>1.4115694105500941E-2</v>
      </c>
      <c r="E263">
        <v>1.3885699807990251E-2</v>
      </c>
      <c r="F263">
        <v>1.2511250221530486E-2</v>
      </c>
      <c r="G263">
        <v>7.6817922402952999E-3</v>
      </c>
      <c r="H263">
        <v>6.6333219685016861E-3</v>
      </c>
      <c r="I263">
        <v>6.1675323547173734E-3</v>
      </c>
      <c r="J263">
        <v>6.6012843960116321E-3</v>
      </c>
      <c r="K263">
        <v>1.8347718157164072E-2</v>
      </c>
      <c r="L263" s="7">
        <v>8.0426704756086393E-3</v>
      </c>
      <c r="M263">
        <v>7.5235557210125963E-3</v>
      </c>
      <c r="N263">
        <v>7.0783731515357499E-3</v>
      </c>
      <c r="O263">
        <v>5.5627421586359072E-3</v>
      </c>
      <c r="P263">
        <v>5.8591346295665475E-3</v>
      </c>
      <c r="Q263">
        <v>5.4789925415473758E-3</v>
      </c>
      <c r="R263">
        <v>5.8591346295665475E-3</v>
      </c>
      <c r="S263">
        <v>7.75549226733386E-3</v>
      </c>
      <c r="T263">
        <v>4.3754654778489664E-3</v>
      </c>
      <c r="U263">
        <v>1.5766268028953524E-2</v>
      </c>
      <c r="V263">
        <v>1.3998838238160746E-2</v>
      </c>
      <c r="W263">
        <v>7.2205135587493545E-3</v>
      </c>
      <c r="X263">
        <v>1.7109121626222731E-2</v>
      </c>
      <c r="Y263">
        <v>1.3574749571654353E-2</v>
      </c>
      <c r="Z263">
        <v>1.8451479528845675E-2</v>
      </c>
      <c r="AA263">
        <v>1.3041938573736421E-2</v>
      </c>
      <c r="AB263">
        <v>1.403168091721331E-2</v>
      </c>
      <c r="AC263">
        <v>4.1360307893877008E-3</v>
      </c>
      <c r="AD263">
        <v>9.764489065460933E-3</v>
      </c>
      <c r="AE263">
        <v>1.3041938573736421E-2</v>
      </c>
    </row>
    <row r="264" spans="1:31" x14ac:dyDescent="0.3">
      <c r="A264" s="3">
        <v>661</v>
      </c>
      <c r="B264">
        <v>1.7148144727344966E-2</v>
      </c>
      <c r="C264">
        <v>1.6406179217615512E-2</v>
      </c>
      <c r="D264">
        <v>1.3989988868835214E-2</v>
      </c>
      <c r="E264">
        <v>1.3743092355709944E-2</v>
      </c>
      <c r="F264">
        <v>1.2370842285709815E-2</v>
      </c>
      <c r="G264">
        <v>7.5842379065725234E-3</v>
      </c>
      <c r="H264">
        <v>6.5451557815358555E-3</v>
      </c>
      <c r="I264">
        <v>6.0880953234139501E-3</v>
      </c>
      <c r="J264">
        <v>6.521482049296849E-3</v>
      </c>
      <c r="K264">
        <v>1.8217367274471891E-2</v>
      </c>
      <c r="L264" s="7">
        <v>7.9276373461542714E-3</v>
      </c>
      <c r="M264">
        <v>7.4160645172165768E-3</v>
      </c>
      <c r="N264">
        <v>6.983542182580578E-3</v>
      </c>
      <c r="O264">
        <v>5.5100808735714926E-3</v>
      </c>
      <c r="P264">
        <v>5.7647596251419143E-3</v>
      </c>
      <c r="Q264">
        <v>5.3958218027143103E-3</v>
      </c>
      <c r="R264">
        <v>5.7647596251419143E-3</v>
      </c>
      <c r="S264">
        <v>7.6572210774068792E-3</v>
      </c>
      <c r="T264">
        <v>4.3024406667934046E-3</v>
      </c>
      <c r="U264">
        <v>1.5620005396277684E-2</v>
      </c>
      <c r="V264">
        <v>1.3835466271202801E-2</v>
      </c>
      <c r="W264">
        <v>7.093174792063831E-3</v>
      </c>
      <c r="X264">
        <v>1.687548295709752E-2</v>
      </c>
      <c r="Y264">
        <v>1.3426521246313029E-2</v>
      </c>
      <c r="Z264">
        <v>1.8312327899306036E-2</v>
      </c>
      <c r="AA264">
        <v>1.2934110707826579E-2</v>
      </c>
      <c r="AB264">
        <v>1.384648478649989E-2</v>
      </c>
      <c r="AC264">
        <v>4.07047538576493E-3</v>
      </c>
      <c r="AD264">
        <v>9.6663006281464438E-3</v>
      </c>
      <c r="AE264">
        <v>1.2934110707826579E-2</v>
      </c>
    </row>
    <row r="265" spans="1:31" x14ac:dyDescent="0.3">
      <c r="A265" s="3">
        <v>662</v>
      </c>
      <c r="B265">
        <v>1.7002914850655249E-2</v>
      </c>
      <c r="C265">
        <v>1.6275496057179858E-2</v>
      </c>
      <c r="D265">
        <v>1.3867234898578572E-2</v>
      </c>
      <c r="E265">
        <v>1.3605961619772578E-2</v>
      </c>
      <c r="F265">
        <v>1.223749255111335E-2</v>
      </c>
      <c r="G265">
        <v>7.4889692620444814E-3</v>
      </c>
      <c r="H265">
        <v>6.4592836445221957E-3</v>
      </c>
      <c r="I265">
        <v>6.0147385640414016E-3</v>
      </c>
      <c r="J265">
        <v>6.4443519583283421E-3</v>
      </c>
      <c r="K265">
        <v>1.8100258529012349E-2</v>
      </c>
      <c r="L265" s="7">
        <v>7.8169324931717087E-3</v>
      </c>
      <c r="M265">
        <v>7.3126418185646353E-3</v>
      </c>
      <c r="N265">
        <v>6.8927580433868346E-3</v>
      </c>
      <c r="O265">
        <v>5.4596788495526721E-3</v>
      </c>
      <c r="P265">
        <v>5.6735906846671156E-3</v>
      </c>
      <c r="Q265">
        <v>5.3163934298478986E-3</v>
      </c>
      <c r="R265">
        <v>5.6735906846671156E-3</v>
      </c>
      <c r="S265">
        <v>7.5607943857519226E-3</v>
      </c>
      <c r="T265">
        <v>4.2364145151459224E-3</v>
      </c>
      <c r="U265">
        <v>1.5476198434260284E-2</v>
      </c>
      <c r="V265">
        <v>1.3678820133317962E-2</v>
      </c>
      <c r="W265">
        <v>6.9692838909562625E-3</v>
      </c>
      <c r="X265">
        <v>1.6654771334083301E-2</v>
      </c>
      <c r="Y265">
        <v>1.328429811270182E-2</v>
      </c>
      <c r="Z265">
        <v>1.8180202896522113E-2</v>
      </c>
      <c r="AA265">
        <v>1.2828010088398286E-2</v>
      </c>
      <c r="AB265">
        <v>1.3673367027497219E-2</v>
      </c>
      <c r="AC265">
        <v>4.0097507306270886E-3</v>
      </c>
      <c r="AD265">
        <v>9.5911468891955939E-3</v>
      </c>
      <c r="AE265">
        <v>1.2828010088398286E-2</v>
      </c>
    </row>
    <row r="266" spans="1:31" x14ac:dyDescent="0.3">
      <c r="A266" s="3">
        <v>663</v>
      </c>
      <c r="B266">
        <v>1.6869637241733879E-2</v>
      </c>
      <c r="C266">
        <v>1.6143031094993408E-2</v>
      </c>
      <c r="D266">
        <v>1.3746583189730084E-2</v>
      </c>
      <c r="E266">
        <v>1.3479240594179022E-2</v>
      </c>
      <c r="F266">
        <v>1.2114505706737288E-2</v>
      </c>
      <c r="G266">
        <v>7.4025329242438376E-3</v>
      </c>
      <c r="H266">
        <v>6.3833077424988718E-3</v>
      </c>
      <c r="I266">
        <v>5.9474887398742737E-3</v>
      </c>
      <c r="J266">
        <v>6.373555592654059E-3</v>
      </c>
      <c r="K266">
        <v>1.8049959000162305E-2</v>
      </c>
      <c r="L266" s="7">
        <v>7.7165724821804541E-3</v>
      </c>
      <c r="M266">
        <v>7.2177014157753083E-3</v>
      </c>
      <c r="N266">
        <v>6.8042041343671922E-3</v>
      </c>
      <c r="O266">
        <v>5.4142842322707895E-3</v>
      </c>
      <c r="P266">
        <v>5.5887575538619751E-3</v>
      </c>
      <c r="Q266">
        <v>5.2459661585327671E-3</v>
      </c>
      <c r="R266">
        <v>5.5887575538619751E-3</v>
      </c>
      <c r="S266">
        <v>7.473590649787391E-3</v>
      </c>
      <c r="T266">
        <v>4.190511263044424E-3</v>
      </c>
      <c r="U266">
        <v>1.5339511297670482E-2</v>
      </c>
      <c r="V266">
        <v>1.354521807763937E-2</v>
      </c>
      <c r="W266">
        <v>6.8670937279541001E-3</v>
      </c>
      <c r="X266">
        <v>1.6450985306556424E-2</v>
      </c>
      <c r="Y266">
        <v>1.3165119004880332E-2</v>
      </c>
      <c r="Z266">
        <v>1.8049688081717405E-2</v>
      </c>
      <c r="AA266">
        <v>1.2729641088884849E-2</v>
      </c>
      <c r="AB266">
        <v>1.3517765830311721E-2</v>
      </c>
      <c r="AC266">
        <v>3.9540876506637844E-3</v>
      </c>
      <c r="AD266">
        <v>9.5435101544583886E-3</v>
      </c>
      <c r="AE266">
        <v>1.2729641088884849E-2</v>
      </c>
    </row>
    <row r="267" spans="1:31" x14ac:dyDescent="0.3">
      <c r="A267" s="3">
        <v>664</v>
      </c>
      <c r="B267">
        <v>1.6737496778445854E-2</v>
      </c>
      <c r="C267">
        <v>1.6020521052462242E-2</v>
      </c>
      <c r="D267">
        <v>1.3634090702395374E-2</v>
      </c>
      <c r="E267">
        <v>1.3356707796908193E-2</v>
      </c>
      <c r="F267">
        <v>1.1993549600049275E-2</v>
      </c>
      <c r="G267">
        <v>7.320606660028618E-3</v>
      </c>
      <c r="H267">
        <v>6.3113612565433887E-3</v>
      </c>
      <c r="I267">
        <v>5.8835666941468587E-3</v>
      </c>
      <c r="J267">
        <v>6.3080468313350142E-3</v>
      </c>
      <c r="K267">
        <v>1.7994080112327514E-2</v>
      </c>
      <c r="L267" s="7">
        <v>7.6188139796549287E-3</v>
      </c>
      <c r="M267">
        <v>7.1246865264395862E-3</v>
      </c>
      <c r="N267">
        <v>6.7202276112833942E-3</v>
      </c>
      <c r="O267">
        <v>5.3717414361658024E-3</v>
      </c>
      <c r="P267">
        <v>5.5074592970195835E-3</v>
      </c>
      <c r="Q267">
        <v>5.1789299673169944E-3</v>
      </c>
      <c r="R267">
        <v>5.5074592970195835E-3</v>
      </c>
      <c r="S267">
        <v>7.3928138280598236E-3</v>
      </c>
      <c r="T267">
        <v>4.151768961749739E-3</v>
      </c>
      <c r="U267">
        <v>1.5199534315025477E-2</v>
      </c>
      <c r="V267">
        <v>1.3412926122155147E-2</v>
      </c>
      <c r="W267">
        <v>6.7678083662029865E-3</v>
      </c>
      <c r="X267">
        <v>1.6258339990386107E-2</v>
      </c>
      <c r="Y267">
        <v>1.3055220854389822E-2</v>
      </c>
      <c r="Z267">
        <v>1.7942457147617739E-2</v>
      </c>
      <c r="AA267">
        <v>1.2637253455983877E-2</v>
      </c>
      <c r="AB267">
        <v>1.3376903099833486E-2</v>
      </c>
      <c r="AC267">
        <v>3.9030447357866326E-3</v>
      </c>
      <c r="AD267">
        <v>9.4992608321423696E-3</v>
      </c>
      <c r="AE267">
        <v>1.2637253455983877E-2</v>
      </c>
    </row>
    <row r="268" spans="1:31" x14ac:dyDescent="0.3">
      <c r="A268" s="3">
        <v>665</v>
      </c>
      <c r="B268">
        <v>1.6606448866844759E-2</v>
      </c>
      <c r="C268">
        <v>1.5907575540580279E-2</v>
      </c>
      <c r="D268">
        <v>1.3529437467103313E-2</v>
      </c>
      <c r="E268">
        <v>1.3238198983712141E-2</v>
      </c>
      <c r="F268">
        <v>1.1874544594277227E-2</v>
      </c>
      <c r="G268">
        <v>7.2430136037680221E-3</v>
      </c>
      <c r="H268">
        <v>6.2432861703393587E-3</v>
      </c>
      <c r="I268">
        <v>5.8228419257438735E-3</v>
      </c>
      <c r="J268">
        <v>6.2476183173376708E-3</v>
      </c>
      <c r="K268">
        <v>1.7932840663899531E-2</v>
      </c>
      <c r="L268" s="7">
        <v>7.5235549656552979E-3</v>
      </c>
      <c r="M268">
        <v>7.0335216402259565E-3</v>
      </c>
      <c r="N268">
        <v>6.6406489688046223E-3</v>
      </c>
      <c r="O268">
        <v>5.3319386251131284E-3</v>
      </c>
      <c r="P268">
        <v>5.4295572916315963E-3</v>
      </c>
      <c r="Q268">
        <v>5.1151518726672736E-3</v>
      </c>
      <c r="R268">
        <v>5.4295572916315963E-3</v>
      </c>
      <c r="S268">
        <v>7.318211884716791E-3</v>
      </c>
      <c r="T268">
        <v>4.1199067896616004E-3</v>
      </c>
      <c r="U268">
        <v>1.5056396499896058E-2</v>
      </c>
      <c r="V268">
        <v>1.3281892890387096E-2</v>
      </c>
      <c r="W268">
        <v>6.6713138919283696E-3</v>
      </c>
      <c r="X268">
        <v>1.6076398494930911E-2</v>
      </c>
      <c r="Y268">
        <v>1.2954239702119277E-2</v>
      </c>
      <c r="Z268">
        <v>1.7857597000862133E-2</v>
      </c>
      <c r="AA268">
        <v>1.2550612626298798E-2</v>
      </c>
      <c r="AB268">
        <v>1.3250200856975957E-2</v>
      </c>
      <c r="AC268">
        <v>3.8564408030510784E-3</v>
      </c>
      <c r="AD268">
        <v>9.458266082544747E-3</v>
      </c>
      <c r="AE268">
        <v>1.2550612626298798E-2</v>
      </c>
    </row>
    <row r="269" spans="1:31" x14ac:dyDescent="0.3">
      <c r="A269" s="3">
        <v>666</v>
      </c>
      <c r="B269">
        <v>1.6486463324377958E-2</v>
      </c>
      <c r="C269">
        <v>1.5800972508415844E-2</v>
      </c>
      <c r="D269">
        <v>1.3431630691282689E-2</v>
      </c>
      <c r="E269">
        <v>1.3123109306947392E-2</v>
      </c>
      <c r="F269">
        <v>1.1764645616066216E-2</v>
      </c>
      <c r="G269">
        <v>7.1741601482886268E-3</v>
      </c>
      <c r="H269">
        <v>6.1777922347075456E-3</v>
      </c>
      <c r="I269">
        <v>5.7652531017862337E-3</v>
      </c>
      <c r="J269">
        <v>6.1907829081602377E-3</v>
      </c>
      <c r="K269">
        <v>1.7880934722247756E-2</v>
      </c>
      <c r="L269" s="7">
        <v>7.4361316387899284E-3</v>
      </c>
      <c r="M269">
        <v>6.9509590444477203E-3</v>
      </c>
      <c r="N269">
        <v>6.567613448353769E-3</v>
      </c>
      <c r="O269">
        <v>5.2962685928971626E-3</v>
      </c>
      <c r="P269">
        <v>5.3582696263788001E-3</v>
      </c>
      <c r="Q269">
        <v>5.0572104442210821E-3</v>
      </c>
      <c r="R269">
        <v>5.3582696263788001E-3</v>
      </c>
      <c r="S269">
        <v>7.2465718741502377E-3</v>
      </c>
      <c r="T269">
        <v>4.0926854804578736E-3</v>
      </c>
      <c r="U269">
        <v>1.4942413711196426E-2</v>
      </c>
      <c r="V269">
        <v>1.3160172850581181E-2</v>
      </c>
      <c r="W269">
        <v>6.6002138291472454E-3</v>
      </c>
      <c r="X269">
        <v>1.5925041394904638E-2</v>
      </c>
      <c r="Y269">
        <v>1.2864724693705507E-2</v>
      </c>
      <c r="Z269">
        <v>1.7764404964895106E-2</v>
      </c>
      <c r="AA269">
        <v>1.247633203459046E-2</v>
      </c>
      <c r="AB269">
        <v>1.3140166968336628E-2</v>
      </c>
      <c r="AC269">
        <v>3.8138554100419866E-3</v>
      </c>
      <c r="AD269">
        <v>9.4205441452110336E-3</v>
      </c>
      <c r="AE269">
        <v>1.247633203459046E-2</v>
      </c>
    </row>
    <row r="270" spans="1:31" x14ac:dyDescent="0.3">
      <c r="A270" s="3">
        <v>667</v>
      </c>
      <c r="B270">
        <v>1.6372066592581981E-2</v>
      </c>
      <c r="C270">
        <v>1.569611694091157E-2</v>
      </c>
      <c r="D270">
        <v>1.3335578199518448E-2</v>
      </c>
      <c r="E270">
        <v>1.3015050355195384E-2</v>
      </c>
      <c r="F270">
        <v>1.1661413131830785E-2</v>
      </c>
      <c r="G270">
        <v>7.1082415391232768E-3</v>
      </c>
      <c r="H270">
        <v>6.1156256740602499E-3</v>
      </c>
      <c r="I270">
        <v>5.7111919416855681E-3</v>
      </c>
      <c r="J270">
        <v>6.1381955633068707E-3</v>
      </c>
      <c r="K270">
        <v>1.7828924645605423E-2</v>
      </c>
      <c r="L270" s="7">
        <v>7.3535224624570088E-3</v>
      </c>
      <c r="M270">
        <v>6.8729240475267957E-3</v>
      </c>
      <c r="N270">
        <v>6.4987821760131336E-3</v>
      </c>
      <c r="O270">
        <v>5.2624232261012545E-3</v>
      </c>
      <c r="P270">
        <v>5.2912319049971046E-3</v>
      </c>
      <c r="Q270">
        <v>5.0024734609007693E-3</v>
      </c>
      <c r="R270">
        <v>5.2912319049971046E-3</v>
      </c>
      <c r="S270">
        <v>7.1797890090911929E-3</v>
      </c>
      <c r="T270">
        <v>4.0684349008755826E-3</v>
      </c>
      <c r="U270">
        <v>1.4826909543483386E-2</v>
      </c>
      <c r="V270">
        <v>1.30422494192136E-2</v>
      </c>
      <c r="W270">
        <v>6.5291173711144023E-3</v>
      </c>
      <c r="X270">
        <v>1.5778627807037888E-2</v>
      </c>
      <c r="Y270">
        <v>1.2780546182140199E-2</v>
      </c>
      <c r="Z270">
        <v>1.7678263119686663E-2</v>
      </c>
      <c r="AA270">
        <v>1.2408642207893186E-2</v>
      </c>
      <c r="AB270">
        <v>1.3037107343051578E-2</v>
      </c>
      <c r="AC270">
        <v>3.7745426250946155E-3</v>
      </c>
      <c r="AD270">
        <v>9.3820344119350807E-3</v>
      </c>
      <c r="AE270">
        <v>1.2408642207893186E-2</v>
      </c>
    </row>
    <row r="271" spans="1:31" x14ac:dyDescent="0.3">
      <c r="A271" s="3">
        <v>668</v>
      </c>
      <c r="B271">
        <v>1.6266125254973743E-2</v>
      </c>
      <c r="C271">
        <v>1.5593519282231613E-2</v>
      </c>
      <c r="D271">
        <v>1.3241728301798523E-2</v>
      </c>
      <c r="E271">
        <v>1.291903295127928E-2</v>
      </c>
      <c r="F271">
        <v>1.1568813703687139E-2</v>
      </c>
      <c r="G271">
        <v>7.0463709777808707E-3</v>
      </c>
      <c r="H271">
        <v>6.0590290597843698E-3</v>
      </c>
      <c r="I271">
        <v>5.6629825594120189E-3</v>
      </c>
      <c r="J271">
        <v>6.0926795350298201E-3</v>
      </c>
      <c r="K271">
        <v>1.7775480512063586E-2</v>
      </c>
      <c r="L271" s="7">
        <v>7.27842327302164E-3</v>
      </c>
      <c r="M271">
        <v>6.8017870321720759E-3</v>
      </c>
      <c r="N271">
        <v>6.43654957932468E-3</v>
      </c>
      <c r="O271">
        <v>5.2312686967191276E-3</v>
      </c>
      <c r="P271">
        <v>5.2308645663932543E-3</v>
      </c>
      <c r="Q271">
        <v>4.9526522574281371E-3</v>
      </c>
      <c r="R271">
        <v>5.2308645663932543E-3</v>
      </c>
      <c r="S271">
        <v>7.1212447295090943E-3</v>
      </c>
      <c r="T271">
        <v>4.048844618824524E-3</v>
      </c>
      <c r="U271">
        <v>1.4704799432004406E-2</v>
      </c>
      <c r="V271">
        <v>1.2929829304281472E-2</v>
      </c>
      <c r="W271">
        <v>6.4546292640710115E-3</v>
      </c>
      <c r="X271">
        <v>1.5636910149643454E-2</v>
      </c>
      <c r="Y271">
        <v>1.2704320477263725E-2</v>
      </c>
      <c r="Z271">
        <v>1.7605769847286394E-2</v>
      </c>
      <c r="AA271">
        <v>1.2351015358117142E-2</v>
      </c>
      <c r="AB271">
        <v>1.2944215995184361E-2</v>
      </c>
      <c r="AC271">
        <v>3.7405100842887924E-3</v>
      </c>
      <c r="AD271">
        <v>9.3416862135030834E-3</v>
      </c>
      <c r="AE271">
        <v>1.2351015358117142E-2</v>
      </c>
    </row>
    <row r="272" spans="1:31" x14ac:dyDescent="0.3">
      <c r="A272" s="3">
        <v>669</v>
      </c>
      <c r="B272">
        <v>1.6167824549545705E-2</v>
      </c>
      <c r="C272">
        <v>1.5507807115032779E-2</v>
      </c>
      <c r="D272">
        <v>1.3162738135143216E-2</v>
      </c>
      <c r="E272">
        <v>1.2828553253633225E-2</v>
      </c>
      <c r="F272">
        <v>1.1480563807152512E-2</v>
      </c>
      <c r="G272">
        <v>6.9936370263388916E-3</v>
      </c>
      <c r="H272">
        <v>6.0103144322006686E-3</v>
      </c>
      <c r="I272">
        <v>5.6192820036655503E-3</v>
      </c>
      <c r="J272">
        <v>6.0497240891485941E-3</v>
      </c>
      <c r="K272">
        <v>1.7727197072505311E-2</v>
      </c>
      <c r="L272" s="7">
        <v>7.212497765311035E-3</v>
      </c>
      <c r="M272">
        <v>6.7379956215577359E-3</v>
      </c>
      <c r="N272">
        <v>6.3818207691792497E-3</v>
      </c>
      <c r="O272">
        <v>5.2056857821274703E-3</v>
      </c>
      <c r="P272">
        <v>5.177499265265108E-3</v>
      </c>
      <c r="Q272">
        <v>4.9097355802903662E-3</v>
      </c>
      <c r="R272">
        <v>5.177499265265108E-3</v>
      </c>
      <c r="S272">
        <v>7.0689303164694428E-3</v>
      </c>
      <c r="T272">
        <v>4.0326083247575906E-3</v>
      </c>
      <c r="U272">
        <v>1.4608764766885572E-2</v>
      </c>
      <c r="V272">
        <v>1.2831128226358476E-2</v>
      </c>
      <c r="W272">
        <v>6.3881043422255451E-3</v>
      </c>
      <c r="X272">
        <v>1.552033531104647E-2</v>
      </c>
      <c r="Y272">
        <v>1.2645481316597647E-2</v>
      </c>
      <c r="Z272">
        <v>1.7543077310302146E-2</v>
      </c>
      <c r="AA272">
        <v>1.2293378654990465E-2</v>
      </c>
      <c r="AB272">
        <v>1.2865947529246422E-2</v>
      </c>
      <c r="AC272">
        <v>3.7133809692391621E-3</v>
      </c>
      <c r="AD272">
        <v>9.3043760870114567E-3</v>
      </c>
      <c r="AE272">
        <v>1.2293378654990465E-2</v>
      </c>
    </row>
    <row r="273" spans="1:31" x14ac:dyDescent="0.3">
      <c r="A273" s="3">
        <v>670</v>
      </c>
      <c r="B273">
        <v>1.6077260323050548E-2</v>
      </c>
      <c r="C273">
        <v>1.5429170781627E-2</v>
      </c>
      <c r="D273">
        <v>1.3090360430558992E-2</v>
      </c>
      <c r="E273">
        <v>1.2743081650735403E-2</v>
      </c>
      <c r="F273">
        <v>1.1398062079859869E-2</v>
      </c>
      <c r="G273">
        <v>6.9464537723940402E-3</v>
      </c>
      <c r="H273">
        <v>5.9659948758116043E-3</v>
      </c>
      <c r="I273">
        <v>5.579392172732082E-3</v>
      </c>
      <c r="J273">
        <v>6.010606623161825E-3</v>
      </c>
      <c r="K273">
        <v>1.7685697056117569E-2</v>
      </c>
      <c r="L273" s="7">
        <v>7.1522689588754988E-3</v>
      </c>
      <c r="M273">
        <v>6.6797823514123944E-3</v>
      </c>
      <c r="N273">
        <v>6.3323048554684552E-3</v>
      </c>
      <c r="O273">
        <v>5.1825652871078775E-3</v>
      </c>
      <c r="P273">
        <v>5.1283147972248011E-3</v>
      </c>
      <c r="Q273">
        <v>4.8707478485727528E-3</v>
      </c>
      <c r="R273">
        <v>5.1283147972248011E-3</v>
      </c>
      <c r="S273">
        <v>7.0214086014176395E-3</v>
      </c>
      <c r="T273">
        <v>4.0201795480812345E-3</v>
      </c>
      <c r="U273">
        <v>1.4524522518944019E-2</v>
      </c>
      <c r="V273">
        <v>1.2741525658902754E-2</v>
      </c>
      <c r="W273">
        <v>6.3298914085626722E-3</v>
      </c>
      <c r="X273">
        <v>1.5417817811431483E-2</v>
      </c>
      <c r="Y273">
        <v>1.2596244138476317E-2</v>
      </c>
      <c r="Z273">
        <v>1.7485506589454133E-2</v>
      </c>
      <c r="AA273">
        <v>1.2241516407167738E-2</v>
      </c>
      <c r="AB273">
        <v>1.2796338700092549E-2</v>
      </c>
      <c r="AC273">
        <v>3.6896499041417312E-3</v>
      </c>
      <c r="AD273">
        <v>9.2730257132271864E-3</v>
      </c>
      <c r="AE273">
        <v>1.2241516407167738E-2</v>
      </c>
    </row>
    <row r="274" spans="1:31" x14ac:dyDescent="0.3">
      <c r="A274" s="3">
        <v>671</v>
      </c>
      <c r="B274">
        <v>1.600815936131314E-2</v>
      </c>
      <c r="C274">
        <v>1.5360267569580642E-2</v>
      </c>
      <c r="D274">
        <v>1.302799844746327E-2</v>
      </c>
      <c r="E274">
        <v>1.2670912317048984E-2</v>
      </c>
      <c r="F274">
        <v>1.1332834886201848E-2</v>
      </c>
      <c r="G274">
        <v>6.911015103895096E-3</v>
      </c>
      <c r="H274">
        <v>5.930327171986367E-3</v>
      </c>
      <c r="I274">
        <v>5.5493290990918679E-3</v>
      </c>
      <c r="J274">
        <v>5.9833666896202736E-3</v>
      </c>
      <c r="K274">
        <v>1.7664554937673514E-2</v>
      </c>
      <c r="L274" s="7">
        <v>7.1042969183690271E-3</v>
      </c>
      <c r="M274">
        <v>6.6352079097195746E-3</v>
      </c>
      <c r="N274">
        <v>6.2948955751353942E-3</v>
      </c>
      <c r="O274">
        <v>5.1631365652117676E-3</v>
      </c>
      <c r="P274">
        <v>5.0878561876106631E-3</v>
      </c>
      <c r="Q274">
        <v>4.8396359090056244E-3</v>
      </c>
      <c r="R274">
        <v>5.0878561876106631E-3</v>
      </c>
      <c r="S274">
        <v>6.9856866932062455E-3</v>
      </c>
      <c r="T274">
        <v>4.0187203012233925E-3</v>
      </c>
      <c r="U274">
        <v>1.445856677497589E-2</v>
      </c>
      <c r="V274">
        <v>1.2672431784290982E-2</v>
      </c>
      <c r="W274">
        <v>6.2949841976268689E-3</v>
      </c>
      <c r="X274">
        <v>1.5343039863475127E-2</v>
      </c>
      <c r="Y274">
        <v>1.2565742160003392E-2</v>
      </c>
      <c r="Z274">
        <v>1.743740291770262E-2</v>
      </c>
      <c r="AA274">
        <v>1.2211386963600976E-2</v>
      </c>
      <c r="AB274">
        <v>1.2744683717863725E-2</v>
      </c>
      <c r="AC274">
        <v>3.6717985535844738E-3</v>
      </c>
      <c r="AD274">
        <v>9.2610572895921346E-3</v>
      </c>
      <c r="AE274">
        <v>1.2211386963600976E-2</v>
      </c>
    </row>
    <row r="275" spans="1:31" x14ac:dyDescent="0.3">
      <c r="A275" s="3">
        <v>672</v>
      </c>
      <c r="B275">
        <v>1.5946874244155473E-2</v>
      </c>
      <c r="C275">
        <v>1.5304583273979371E-2</v>
      </c>
      <c r="D275">
        <v>1.2978316860139158E-2</v>
      </c>
      <c r="E275">
        <v>1.2609167361787983E-2</v>
      </c>
      <c r="F275">
        <v>1.1277154146519353E-2</v>
      </c>
      <c r="G275">
        <v>6.8861117953636407E-3</v>
      </c>
      <c r="H275">
        <v>5.8990819241154565E-3</v>
      </c>
      <c r="I275">
        <v>5.5227713419885799E-3</v>
      </c>
      <c r="J275">
        <v>5.9641388054613286E-3</v>
      </c>
      <c r="K275">
        <v>1.7628389789898599E-2</v>
      </c>
      <c r="L275" s="7">
        <v>7.0646947050720362E-3</v>
      </c>
      <c r="M275">
        <v>6.5970089985873566E-3</v>
      </c>
      <c r="N275">
        <v>6.2649232831137273E-3</v>
      </c>
      <c r="O275">
        <v>5.1476712464301484E-3</v>
      </c>
      <c r="P275">
        <v>5.0576177175902081E-3</v>
      </c>
      <c r="Q275">
        <v>4.8157758319568667E-3</v>
      </c>
      <c r="R275">
        <v>5.0576177175902081E-3</v>
      </c>
      <c r="S275">
        <v>6.9590170669211002E-3</v>
      </c>
      <c r="T275">
        <v>4.0233307862499474E-3</v>
      </c>
      <c r="U275">
        <v>1.4398557356889961E-2</v>
      </c>
      <c r="V275">
        <v>1.2614953089353681E-2</v>
      </c>
      <c r="W275">
        <v>6.2651041203350723E-3</v>
      </c>
      <c r="X275">
        <v>1.5293145832584149E-2</v>
      </c>
      <c r="Y275">
        <v>1.2544857337753398E-2</v>
      </c>
      <c r="Z275">
        <v>1.7408159426552189E-2</v>
      </c>
      <c r="AA275">
        <v>1.218850140260928E-2</v>
      </c>
      <c r="AB275">
        <v>1.2713950221871079E-2</v>
      </c>
      <c r="AC275">
        <v>3.6590487019490512E-3</v>
      </c>
      <c r="AD275">
        <v>9.250033184778161E-3</v>
      </c>
      <c r="AE275">
        <v>1.218850140260928E-2</v>
      </c>
    </row>
    <row r="276" spans="1:31" x14ac:dyDescent="0.3">
      <c r="A276" s="3">
        <v>673</v>
      </c>
      <c r="B276">
        <v>1.5891795948922156E-2</v>
      </c>
      <c r="C276">
        <v>1.5256795772039039E-2</v>
      </c>
      <c r="D276">
        <v>1.2935979913246794E-2</v>
      </c>
      <c r="E276">
        <v>1.2554387719239661E-2</v>
      </c>
      <c r="F276">
        <v>1.1228323890114793E-2</v>
      </c>
      <c r="G276">
        <v>6.8676997970026502E-3</v>
      </c>
      <c r="H276">
        <v>5.8710613301987775E-3</v>
      </c>
      <c r="I276">
        <v>5.4988592651610954E-3</v>
      </c>
      <c r="J276">
        <v>5.9502457166335813E-3</v>
      </c>
      <c r="K276">
        <v>1.7584142293663403E-2</v>
      </c>
      <c r="L276" s="7">
        <v>7.0308809844755252E-3</v>
      </c>
      <c r="M276">
        <v>6.5635249510236499E-3</v>
      </c>
      <c r="N276">
        <v>6.2402498940938829E-3</v>
      </c>
      <c r="O276">
        <v>5.1349139753420897E-3</v>
      </c>
      <c r="P276">
        <v>5.0336733125479934E-3</v>
      </c>
      <c r="Q276">
        <v>4.7965530300526325E-3</v>
      </c>
      <c r="R276">
        <v>5.0336733125479934E-3</v>
      </c>
      <c r="S276">
        <v>6.9381227894692882E-3</v>
      </c>
      <c r="T276">
        <v>4.0312869941549921E-3</v>
      </c>
      <c r="U276">
        <v>1.4344795897342211E-2</v>
      </c>
      <c r="V276">
        <v>1.2565327249557341E-2</v>
      </c>
      <c r="W276">
        <v>6.239549987741619E-3</v>
      </c>
      <c r="X276">
        <v>1.5258821851765914E-2</v>
      </c>
      <c r="Y276">
        <v>1.2530829297812206E-2</v>
      </c>
      <c r="Z276">
        <v>1.738935337386522E-2</v>
      </c>
      <c r="AA276">
        <v>1.2170892533503926E-2</v>
      </c>
      <c r="AB276">
        <v>1.2696675138343225E-2</v>
      </c>
      <c r="AC276">
        <v>3.6499052296971681E-3</v>
      </c>
      <c r="AD276">
        <v>9.2389960307017287E-3</v>
      </c>
      <c r="AE276">
        <v>1.2170892533503926E-2</v>
      </c>
    </row>
    <row r="277" spans="1:31" x14ac:dyDescent="0.3">
      <c r="A277" s="3">
        <v>674</v>
      </c>
      <c r="B277">
        <v>1.5860770235029721E-2</v>
      </c>
      <c r="C277">
        <v>1.5215135019232122E-2</v>
      </c>
      <c r="D277">
        <v>1.2896458445833066E-2</v>
      </c>
      <c r="E277">
        <v>1.2514243617534134E-2</v>
      </c>
      <c r="F277">
        <v>1.1199164501032068E-2</v>
      </c>
      <c r="G277">
        <v>6.8567964882922244E-3</v>
      </c>
      <c r="H277">
        <v>5.8528326063724857E-3</v>
      </c>
      <c r="I277">
        <v>5.4839009589495603E-3</v>
      </c>
      <c r="J277">
        <v>5.9473534324449295E-3</v>
      </c>
      <c r="K277">
        <v>1.7544785342437374E-2</v>
      </c>
      <c r="L277" s="7">
        <v>7.0114220117716806E-3</v>
      </c>
      <c r="M277">
        <v>6.5450355276627722E-3</v>
      </c>
      <c r="N277">
        <v>6.2303980090925686E-3</v>
      </c>
      <c r="O277">
        <v>5.1285156914075217E-3</v>
      </c>
      <c r="P277">
        <v>5.0169727632888945E-3</v>
      </c>
      <c r="Q277">
        <v>4.7847450182124445E-3</v>
      </c>
      <c r="R277">
        <v>5.0169727632888945E-3</v>
      </c>
      <c r="S277">
        <v>6.9263085039079023E-3</v>
      </c>
      <c r="T277">
        <v>4.038333113273891E-3</v>
      </c>
      <c r="U277">
        <v>1.4329604862271294E-2</v>
      </c>
      <c r="V277">
        <v>1.2533229472816543E-2</v>
      </c>
      <c r="W277">
        <v>6.2339002734615638E-3</v>
      </c>
      <c r="X277">
        <v>1.5245394263130938E-2</v>
      </c>
      <c r="Y277">
        <v>1.2536027439272002E-2</v>
      </c>
      <c r="Z277">
        <v>1.7368269975379359E-2</v>
      </c>
      <c r="AA277">
        <v>1.2169253198430229E-2</v>
      </c>
      <c r="AB277">
        <v>1.2701853927743305E-2</v>
      </c>
      <c r="AC277">
        <v>3.6505504889196572E-3</v>
      </c>
      <c r="AD277">
        <v>9.2207284109486441E-3</v>
      </c>
      <c r="AE277">
        <v>1.2169253198430229E-2</v>
      </c>
    </row>
    <row r="278" spans="1:31" x14ac:dyDescent="0.3">
      <c r="A278" s="3">
        <v>675</v>
      </c>
      <c r="B278">
        <v>1.5830347421015488E-2</v>
      </c>
      <c r="C278">
        <v>1.5183362358995001E-2</v>
      </c>
      <c r="D278">
        <v>1.2868679863095327E-2</v>
      </c>
      <c r="E278">
        <v>1.2482400729974953E-2</v>
      </c>
      <c r="F278">
        <v>1.117533673557577E-2</v>
      </c>
      <c r="G278">
        <v>6.8526429295872864E-3</v>
      </c>
      <c r="H278">
        <v>5.8403650718600961E-3</v>
      </c>
      <c r="I278">
        <v>5.4733600491219097E-3</v>
      </c>
      <c r="J278">
        <v>5.9450788021431196E-3</v>
      </c>
      <c r="K278">
        <v>1.7509459814725542E-2</v>
      </c>
      <c r="L278" s="7">
        <v>6.9981025962502566E-3</v>
      </c>
      <c r="M278">
        <v>6.5334161659396494E-3</v>
      </c>
      <c r="N278">
        <v>6.2251930593538356E-3</v>
      </c>
      <c r="O278">
        <v>5.1232812237179126E-3</v>
      </c>
      <c r="P278">
        <v>5.0063565006087923E-3</v>
      </c>
      <c r="Q278">
        <v>4.7784291414508708E-3</v>
      </c>
      <c r="R278">
        <v>5.0063565006087923E-3</v>
      </c>
      <c r="S278">
        <v>6.9219214057258064E-3</v>
      </c>
      <c r="T278">
        <v>4.0501903228461868E-3</v>
      </c>
      <c r="U278">
        <v>1.4314398150587273E-2</v>
      </c>
      <c r="V278">
        <v>1.251258224458335E-2</v>
      </c>
      <c r="W278">
        <v>6.2403898866105713E-3</v>
      </c>
      <c r="X278">
        <v>1.5246160966805434E-2</v>
      </c>
      <c r="Y278">
        <v>1.2546554170533089E-2</v>
      </c>
      <c r="Z278">
        <v>1.736121511152524E-2</v>
      </c>
      <c r="AA278">
        <v>1.2171286081356397E-2</v>
      </c>
      <c r="AB278">
        <v>1.2710191471472546E-2</v>
      </c>
      <c r="AC278">
        <v>3.65257786671718E-3</v>
      </c>
      <c r="AD278">
        <v>9.2063885588138817E-3</v>
      </c>
      <c r="AE278">
        <v>1.2171286081356397E-2</v>
      </c>
    </row>
    <row r="279" spans="1:31" x14ac:dyDescent="0.3">
      <c r="A279" s="3">
        <v>676</v>
      </c>
      <c r="B279">
        <v>1.5800527506879453E-2</v>
      </c>
      <c r="C279">
        <v>1.5161477791327677E-2</v>
      </c>
      <c r="D279">
        <v>1.2852644165033577E-2</v>
      </c>
      <c r="E279">
        <v>1.2458859056562114E-2</v>
      </c>
      <c r="F279">
        <v>1.1156840593745899E-2</v>
      </c>
      <c r="G279">
        <v>6.8552391208878362E-3</v>
      </c>
      <c r="H279">
        <v>5.8336587266616096E-3</v>
      </c>
      <c r="I279">
        <v>5.4672365356781437E-3</v>
      </c>
      <c r="J279">
        <v>5.9434218257281507E-3</v>
      </c>
      <c r="K279">
        <v>1.7478165710527908E-2</v>
      </c>
      <c r="L279" s="7">
        <v>6.9909227379112539E-3</v>
      </c>
      <c r="M279">
        <v>6.5286668658542822E-3</v>
      </c>
      <c r="N279">
        <v>6.2246350448776832E-3</v>
      </c>
      <c r="O279">
        <v>5.119210572273266E-3</v>
      </c>
      <c r="P279">
        <v>5.0018245245076875E-3</v>
      </c>
      <c r="Q279">
        <v>4.7776053997679131E-3</v>
      </c>
      <c r="R279">
        <v>5.0018245245076875E-3</v>
      </c>
      <c r="S279">
        <v>6.9249614949230005E-3</v>
      </c>
      <c r="T279">
        <v>4.0668586228718804E-3</v>
      </c>
      <c r="U279">
        <v>1.4299175762290147E-2</v>
      </c>
      <c r="V279">
        <v>1.2503385564857764E-2</v>
      </c>
      <c r="W279">
        <v>6.2590188271886404E-3</v>
      </c>
      <c r="X279">
        <v>1.5261121962789398E-2</v>
      </c>
      <c r="Y279">
        <v>1.2562409491595471E-2</v>
      </c>
      <c r="Z279">
        <v>1.7368188782302865E-2</v>
      </c>
      <c r="AA279">
        <v>1.2176991182282432E-2</v>
      </c>
      <c r="AB279">
        <v>1.2721687769530953E-2</v>
      </c>
      <c r="AC279">
        <v>3.6559873630897352E-3</v>
      </c>
      <c r="AD279">
        <v>9.1959764742974379E-3</v>
      </c>
      <c r="AE279">
        <v>1.2176991182282432E-2</v>
      </c>
    </row>
    <row r="280" spans="1:31" x14ac:dyDescent="0.3">
      <c r="A280" s="3">
        <v>677</v>
      </c>
      <c r="B280">
        <v>1.579267380272065E-2</v>
      </c>
      <c r="C280">
        <v>1.5148542554099849E-2</v>
      </c>
      <c r="D280">
        <v>1.2844180418723795E-2</v>
      </c>
      <c r="E280">
        <v>1.2448563796917504E-2</v>
      </c>
      <c r="F280">
        <v>1.1153046506196558E-2</v>
      </c>
      <c r="G280">
        <v>6.8617051503202598E-3</v>
      </c>
      <c r="H280">
        <v>5.8329093388038503E-3</v>
      </c>
      <c r="I280">
        <v>5.4672178945686873E-3</v>
      </c>
      <c r="J280">
        <v>5.9535433752048745E-3</v>
      </c>
      <c r="K280">
        <v>1.7449832987158968E-2</v>
      </c>
      <c r="L280" s="7">
        <v>6.9957052829691833E-3</v>
      </c>
      <c r="M280">
        <v>6.532556293847757E-3</v>
      </c>
      <c r="N280">
        <v>6.2350533496718036E-3</v>
      </c>
      <c r="O280">
        <v>5.1206118604763141E-3</v>
      </c>
      <c r="P280">
        <v>5.0079941485638409E-3</v>
      </c>
      <c r="Q280">
        <v>4.7816357303285218E-3</v>
      </c>
      <c r="R280">
        <v>5.0079941485638409E-3</v>
      </c>
      <c r="S280">
        <v>6.9341268372180662E-3</v>
      </c>
      <c r="T280">
        <v>4.0875584350663361E-3</v>
      </c>
      <c r="U280">
        <v>1.4308764367141066E-2</v>
      </c>
      <c r="V280">
        <v>1.2511549777148521E-2</v>
      </c>
      <c r="W280">
        <v>6.2586532568020036E-3</v>
      </c>
      <c r="X280">
        <v>1.5288359245240095E-2</v>
      </c>
      <c r="Y280">
        <v>1.258830037018795E-2</v>
      </c>
      <c r="Z280">
        <v>1.7372101935048123E-2</v>
      </c>
      <c r="AA280">
        <v>1.2186647967551992E-2</v>
      </c>
      <c r="AB280">
        <v>1.2745780073483983E-2</v>
      </c>
      <c r="AC280">
        <v>3.6667654184981968E-3</v>
      </c>
      <c r="AD280">
        <v>9.1870350103723554E-3</v>
      </c>
      <c r="AE280">
        <v>1.2186647967551992E-2</v>
      </c>
    </row>
    <row r="281" spans="1:31" x14ac:dyDescent="0.3">
      <c r="A281" s="3">
        <v>678</v>
      </c>
      <c r="B281">
        <v>1.5793393674067548E-2</v>
      </c>
      <c r="C281">
        <v>1.5142801247655421E-2</v>
      </c>
      <c r="D281">
        <v>1.2841100749877671E-2</v>
      </c>
      <c r="E281">
        <v>1.2443246750850451E-2</v>
      </c>
      <c r="F281">
        <v>1.1153255174545946E-2</v>
      </c>
      <c r="G281">
        <v>6.8730562463030507E-3</v>
      </c>
      <c r="H281">
        <v>5.8347774873065868E-3</v>
      </c>
      <c r="I281">
        <v>5.4696788658664119E-3</v>
      </c>
      <c r="J281">
        <v>5.9660639313477929E-3</v>
      </c>
      <c r="K281">
        <v>1.7423348377626362E-2</v>
      </c>
      <c r="L281" s="7">
        <v>7.005593607328945E-3</v>
      </c>
      <c r="M281">
        <v>6.5411787584455719E-3</v>
      </c>
      <c r="N281">
        <v>6.2496188564349596E-3</v>
      </c>
      <c r="O281">
        <v>5.1229285286055835E-3</v>
      </c>
      <c r="P281">
        <v>5.0166906242877594E-3</v>
      </c>
      <c r="Q281">
        <v>4.7880920657886114E-3</v>
      </c>
      <c r="R281">
        <v>5.0166906242877594E-3</v>
      </c>
      <c r="S281">
        <v>6.9464984627461614E-3</v>
      </c>
      <c r="T281">
        <v>4.1128613151948388E-3</v>
      </c>
      <c r="U281">
        <v>1.4326584498251822E-2</v>
      </c>
      <c r="V281">
        <v>1.2528364070698397E-2</v>
      </c>
      <c r="W281">
        <v>6.2708421518936387E-3</v>
      </c>
      <c r="X281">
        <v>1.5323160099843832E-2</v>
      </c>
      <c r="Y281">
        <v>1.2618643375144643E-2</v>
      </c>
      <c r="Z281">
        <v>1.7383154938279202E-2</v>
      </c>
      <c r="AA281">
        <v>1.220372135415828E-2</v>
      </c>
      <c r="AB281">
        <v>1.2778550929843266E-2</v>
      </c>
      <c r="AC281">
        <v>3.6801891619643767E-3</v>
      </c>
      <c r="AD281">
        <v>9.1781878572811965E-3</v>
      </c>
      <c r="AE281">
        <v>1.220372135415828E-2</v>
      </c>
    </row>
    <row r="282" spans="1:31" x14ac:dyDescent="0.3">
      <c r="A282" s="3">
        <v>679</v>
      </c>
      <c r="B282">
        <v>1.5806416131836233E-2</v>
      </c>
      <c r="C282">
        <v>1.514865163057357E-2</v>
      </c>
      <c r="D282">
        <v>1.2846579562118403E-2</v>
      </c>
      <c r="E282">
        <v>1.2445007343327437E-2</v>
      </c>
      <c r="F282">
        <v>1.1158612553406546E-2</v>
      </c>
      <c r="G282">
        <v>6.8925740772394582E-3</v>
      </c>
      <c r="H282">
        <v>5.840501925991233E-3</v>
      </c>
      <c r="I282">
        <v>5.4757311365195068E-3</v>
      </c>
      <c r="J282">
        <v>5.9812732891865641E-3</v>
      </c>
      <c r="K282">
        <v>1.7399753037789879E-2</v>
      </c>
      <c r="L282" s="7">
        <v>7.0229581687504426E-3</v>
      </c>
      <c r="M282">
        <v>6.5570595515050643E-3</v>
      </c>
      <c r="N282">
        <v>6.2700884119097685E-3</v>
      </c>
      <c r="O282">
        <v>5.1261403318479662E-3</v>
      </c>
      <c r="P282">
        <v>5.0284472864680924E-3</v>
      </c>
      <c r="Q282">
        <v>4.798211769467515E-3</v>
      </c>
      <c r="R282">
        <v>5.0284472864680924E-3</v>
      </c>
      <c r="S282">
        <v>6.9637505197005217E-3</v>
      </c>
      <c r="T282">
        <v>4.1458079656016686E-3</v>
      </c>
      <c r="U282">
        <v>1.4355718464299318E-2</v>
      </c>
      <c r="V282">
        <v>1.2558233204161925E-2</v>
      </c>
      <c r="W282">
        <v>6.3078917756109812E-3</v>
      </c>
      <c r="X282">
        <v>1.5369764599942722E-2</v>
      </c>
      <c r="Y282">
        <v>1.265555840111279E-2</v>
      </c>
      <c r="Z282">
        <v>1.740731054072478E-2</v>
      </c>
      <c r="AA282">
        <v>1.223345103006275E-2</v>
      </c>
      <c r="AB282">
        <v>1.2825064836764445E-2</v>
      </c>
      <c r="AC282">
        <v>3.6973303549142651E-3</v>
      </c>
      <c r="AD282">
        <v>9.1693115823437334E-3</v>
      </c>
      <c r="AE282">
        <v>1.223345103006275E-2</v>
      </c>
    </row>
    <row r="283" spans="1:31" x14ac:dyDescent="0.3">
      <c r="A283" s="3">
        <v>680</v>
      </c>
      <c r="B283">
        <v>1.5828720500629688E-2</v>
      </c>
      <c r="C283">
        <v>1.5170805289950962E-2</v>
      </c>
      <c r="D283">
        <v>1.2866192036123766E-2</v>
      </c>
      <c r="E283">
        <v>1.2455556599424187E-2</v>
      </c>
      <c r="F283">
        <v>1.118187221201839E-2</v>
      </c>
      <c r="G283">
        <v>6.9182479872685445E-3</v>
      </c>
      <c r="H283">
        <v>5.8522471776384756E-3</v>
      </c>
      <c r="I283">
        <v>5.4889983719659712E-3</v>
      </c>
      <c r="J283">
        <v>6.0047722450427311E-3</v>
      </c>
      <c r="K283">
        <v>1.7380942869993442E-2</v>
      </c>
      <c r="L283" s="7">
        <v>7.0465426509310446E-3</v>
      </c>
      <c r="M283">
        <v>6.5810199845000826E-3</v>
      </c>
      <c r="N283">
        <v>6.2975954375858326E-3</v>
      </c>
      <c r="O283">
        <v>5.1347541423292092E-3</v>
      </c>
      <c r="P283">
        <v>5.047224450285652E-3</v>
      </c>
      <c r="Q283">
        <v>4.8163421548272573E-3</v>
      </c>
      <c r="R283">
        <v>5.047224450285652E-3</v>
      </c>
      <c r="S283">
        <v>6.9873566947983622E-3</v>
      </c>
      <c r="T283">
        <v>4.1795494444720627E-3</v>
      </c>
      <c r="U283">
        <v>1.4393993769269456E-2</v>
      </c>
      <c r="V283">
        <v>1.2599349698567382E-2</v>
      </c>
      <c r="W283">
        <v>6.3434428217145041E-3</v>
      </c>
      <c r="X283">
        <v>1.5439271497947335E-2</v>
      </c>
      <c r="Y283">
        <v>1.2703672346213404E-2</v>
      </c>
      <c r="Z283">
        <v>1.7428279195279194E-2</v>
      </c>
      <c r="AA283">
        <v>1.226852388608664E-2</v>
      </c>
      <c r="AB283">
        <v>1.2879292189972533E-2</v>
      </c>
      <c r="AC283">
        <v>3.7166085110621242E-3</v>
      </c>
      <c r="AD283">
        <v>9.1709831147472557E-3</v>
      </c>
      <c r="AE283">
        <v>1.226852388608664E-2</v>
      </c>
    </row>
    <row r="284" spans="1:31" x14ac:dyDescent="0.3">
      <c r="A284" s="3">
        <v>681</v>
      </c>
      <c r="B284">
        <v>1.5858233959547424E-2</v>
      </c>
      <c r="C284">
        <v>1.5199756696004261E-2</v>
      </c>
      <c r="D284">
        <v>1.2893129350680196E-2</v>
      </c>
      <c r="E284">
        <v>1.2473044978958027E-2</v>
      </c>
      <c r="F284">
        <v>1.1211972839244208E-2</v>
      </c>
      <c r="G284">
        <v>6.947890739023019E-3</v>
      </c>
      <c r="H284">
        <v>5.8681797024617488E-3</v>
      </c>
      <c r="I284">
        <v>5.5059891782112428E-3</v>
      </c>
      <c r="J284">
        <v>6.0308368410289586E-3</v>
      </c>
      <c r="K284">
        <v>1.7365694185341004E-2</v>
      </c>
      <c r="L284" s="7">
        <v>7.0746034314617678E-3</v>
      </c>
      <c r="M284">
        <v>6.6097452091389425E-3</v>
      </c>
      <c r="N284">
        <v>6.3298135540337027E-3</v>
      </c>
      <c r="O284">
        <v>5.1458323828728275E-3</v>
      </c>
      <c r="P284">
        <v>5.070758423281376E-3</v>
      </c>
      <c r="Q284">
        <v>4.8376436304562506E-3</v>
      </c>
      <c r="R284">
        <v>5.070758423281376E-3</v>
      </c>
      <c r="S284">
        <v>7.0150580873005759E-3</v>
      </c>
      <c r="T284">
        <v>4.2142435293156645E-3</v>
      </c>
      <c r="U284">
        <v>1.444005504195142E-2</v>
      </c>
      <c r="V284">
        <v>1.2648707695392855E-2</v>
      </c>
      <c r="W284">
        <v>6.3814647291249738E-3</v>
      </c>
      <c r="X284">
        <v>1.5518688874322346E-2</v>
      </c>
      <c r="Y284">
        <v>1.2755965394327277E-2</v>
      </c>
      <c r="Z284">
        <v>1.7455052861022557E-2</v>
      </c>
      <c r="AA284">
        <v>1.230571038048426E-2</v>
      </c>
      <c r="AB284">
        <v>1.2937724714748793E-2</v>
      </c>
      <c r="AC284">
        <v>3.7372981493881204E-3</v>
      </c>
      <c r="AD284">
        <v>9.1760402025292068E-3</v>
      </c>
      <c r="AE284">
        <v>1.230571038048426E-2</v>
      </c>
    </row>
    <row r="285" spans="1:31" x14ac:dyDescent="0.3">
      <c r="A285" s="3">
        <v>682</v>
      </c>
      <c r="B285">
        <v>1.5903621961722684E-2</v>
      </c>
      <c r="C285">
        <v>1.5236957026105403E-2</v>
      </c>
      <c r="D285">
        <v>1.2932011009759879E-2</v>
      </c>
      <c r="E285">
        <v>1.2505943055131738E-2</v>
      </c>
      <c r="F285">
        <v>1.1249044091522879E-2</v>
      </c>
      <c r="G285">
        <v>6.9853420126942088E-3</v>
      </c>
      <c r="H285">
        <v>5.8927723968883608E-3</v>
      </c>
      <c r="I285">
        <v>5.5290250494528055E-3</v>
      </c>
      <c r="J285">
        <v>6.0581136048286346E-3</v>
      </c>
      <c r="K285">
        <v>1.7358110266112996E-2</v>
      </c>
      <c r="L285" s="7">
        <v>7.1121147959200158E-3</v>
      </c>
      <c r="M285">
        <v>6.6472318260693587E-3</v>
      </c>
      <c r="N285">
        <v>6.3715407380927191E-3</v>
      </c>
      <c r="O285">
        <v>5.1603537067208948E-3</v>
      </c>
      <c r="P285">
        <v>5.1039696219696536E-3</v>
      </c>
      <c r="Q285">
        <v>4.8624324312530678E-3</v>
      </c>
      <c r="R285">
        <v>5.1039696219696536E-3</v>
      </c>
      <c r="S285">
        <v>7.0508148449281568E-3</v>
      </c>
      <c r="T285">
        <v>4.2514194328215887E-3</v>
      </c>
      <c r="U285">
        <v>1.4504047242840925E-2</v>
      </c>
      <c r="V285">
        <v>1.2715647462486808E-2</v>
      </c>
      <c r="W285">
        <v>6.4290922773343967E-3</v>
      </c>
      <c r="X285">
        <v>1.5610903313170421E-2</v>
      </c>
      <c r="Y285">
        <v>1.2812283115744644E-2</v>
      </c>
      <c r="Z285">
        <v>1.7504096850267541E-2</v>
      </c>
      <c r="AA285">
        <v>1.234521792054742E-2</v>
      </c>
      <c r="AB285">
        <v>1.3003371007275853E-2</v>
      </c>
      <c r="AC285">
        <v>3.7608114402174178E-3</v>
      </c>
      <c r="AD285">
        <v>9.1830447470511774E-3</v>
      </c>
      <c r="AE285">
        <v>1.234521792054742E-2</v>
      </c>
    </row>
    <row r="286" spans="1:31" x14ac:dyDescent="0.3">
      <c r="A286" s="3">
        <v>683</v>
      </c>
      <c r="B286">
        <v>1.5960537658100186E-2</v>
      </c>
      <c r="C286">
        <v>1.5292385023601382E-2</v>
      </c>
      <c r="D286">
        <v>1.2982756198936032E-2</v>
      </c>
      <c r="E286">
        <v>1.2549856883472293E-2</v>
      </c>
      <c r="F286">
        <v>1.1296931434080372E-2</v>
      </c>
      <c r="G286">
        <v>7.0265531822069826E-3</v>
      </c>
      <c r="H286">
        <v>5.9238203977322471E-3</v>
      </c>
      <c r="I286">
        <v>5.5573515226438252E-3</v>
      </c>
      <c r="J286">
        <v>6.0894985916551602E-3</v>
      </c>
      <c r="K286">
        <v>1.7383909101610303E-2</v>
      </c>
      <c r="L286" s="7">
        <v>7.1589993042029095E-3</v>
      </c>
      <c r="M286">
        <v>6.6942168514475351E-3</v>
      </c>
      <c r="N286">
        <v>6.4230333764851034E-3</v>
      </c>
      <c r="O286">
        <v>5.1766614900332179E-3</v>
      </c>
      <c r="P286">
        <v>5.1444976710556161E-3</v>
      </c>
      <c r="Q286">
        <v>4.8938607758697737E-3</v>
      </c>
      <c r="R286">
        <v>5.1444976710556161E-3</v>
      </c>
      <c r="S286">
        <v>7.093056980876266E-3</v>
      </c>
      <c r="T286">
        <v>4.291282397103034E-3</v>
      </c>
      <c r="U286">
        <v>1.4581869419568559E-2</v>
      </c>
      <c r="V286">
        <v>1.2797017338580645E-2</v>
      </c>
      <c r="W286">
        <v>6.4927948522572193E-3</v>
      </c>
      <c r="X286">
        <v>1.5731782165918522E-2</v>
      </c>
      <c r="Y286">
        <v>1.2876703906261975E-2</v>
      </c>
      <c r="Z286">
        <v>1.7554258996635715E-2</v>
      </c>
      <c r="AA286">
        <v>1.2392337843194242E-2</v>
      </c>
      <c r="AB286">
        <v>1.3074415458907579E-2</v>
      </c>
      <c r="AC286">
        <v>3.7886090558100927E-3</v>
      </c>
      <c r="AD286">
        <v>9.2049878175548654E-3</v>
      </c>
      <c r="AE286">
        <v>1.2392337843194242E-2</v>
      </c>
    </row>
    <row r="287" spans="1:31" x14ac:dyDescent="0.3">
      <c r="A287" s="3">
        <v>684</v>
      </c>
      <c r="B287">
        <v>1.6026575493501262E-2</v>
      </c>
      <c r="C287">
        <v>1.5358622852802118E-2</v>
      </c>
      <c r="D287">
        <v>1.3040384929044697E-2</v>
      </c>
      <c r="E287">
        <v>1.2600616568934044E-2</v>
      </c>
      <c r="F287">
        <v>1.1350917306572707E-2</v>
      </c>
      <c r="G287">
        <v>7.0704735267099706E-3</v>
      </c>
      <c r="H287">
        <v>5.9585052606966442E-3</v>
      </c>
      <c r="I287">
        <v>5.5890714409280937E-3</v>
      </c>
      <c r="J287">
        <v>6.1235313543945838E-3</v>
      </c>
      <c r="K287">
        <v>1.7431984353318653E-2</v>
      </c>
      <c r="L287" s="7">
        <v>7.211564970313257E-3</v>
      </c>
      <c r="M287">
        <v>6.7469246536839226E-3</v>
      </c>
      <c r="N287">
        <v>6.4804319335937744E-3</v>
      </c>
      <c r="O287">
        <v>5.1943001229859936E-3</v>
      </c>
      <c r="P287">
        <v>5.1893549728815767E-3</v>
      </c>
      <c r="Q287">
        <v>4.9289470483269765E-3</v>
      </c>
      <c r="R287">
        <v>5.1893549728815767E-3</v>
      </c>
      <c r="S287">
        <v>7.1390486391540477E-3</v>
      </c>
      <c r="T287">
        <v>4.3350695473766332E-3</v>
      </c>
      <c r="U287">
        <v>1.4668961626713181E-2</v>
      </c>
      <c r="V287">
        <v>1.2889653564633721E-2</v>
      </c>
      <c r="W287">
        <v>6.5654897343309562E-3</v>
      </c>
      <c r="X287">
        <v>1.5867881664202974E-2</v>
      </c>
      <c r="Y287">
        <v>1.2946761981089551E-2</v>
      </c>
      <c r="Z287">
        <v>1.7605861227418317E-2</v>
      </c>
      <c r="AA287">
        <v>1.2444835313708182E-2</v>
      </c>
      <c r="AB287">
        <v>1.3150713874874298E-2</v>
      </c>
      <c r="AC287">
        <v>3.8190554744231158E-3</v>
      </c>
      <c r="AD287">
        <v>9.2363549509394058E-3</v>
      </c>
      <c r="AE287">
        <v>1.2444835313708182E-2</v>
      </c>
    </row>
    <row r="288" spans="1:31" x14ac:dyDescent="0.3">
      <c r="A288" s="3">
        <v>685</v>
      </c>
      <c r="B288">
        <v>1.6121265997904081E-2</v>
      </c>
      <c r="C288">
        <v>1.5437639073060538E-2</v>
      </c>
      <c r="D288">
        <v>1.3104961888007754E-2</v>
      </c>
      <c r="E288">
        <v>1.2661915935713003E-2</v>
      </c>
      <c r="F288">
        <v>1.1409642620822268E-2</v>
      </c>
      <c r="G288">
        <v>7.1213442017684482E-3</v>
      </c>
      <c r="H288">
        <v>5.9959927348110014E-3</v>
      </c>
      <c r="I288">
        <v>5.6268032105586631E-3</v>
      </c>
      <c r="J288">
        <v>6.162346884498327E-3</v>
      </c>
      <c r="K288">
        <v>1.7525772760836195E-2</v>
      </c>
      <c r="L288" s="7">
        <v>7.2718037536836878E-3</v>
      </c>
      <c r="M288">
        <v>6.8070993721136789E-3</v>
      </c>
      <c r="N288">
        <v>6.5457075617852229E-3</v>
      </c>
      <c r="O288">
        <v>5.2156337270049032E-3</v>
      </c>
      <c r="P288">
        <v>5.2392519702509806E-3</v>
      </c>
      <c r="Q288">
        <v>4.9661713318200776E-3</v>
      </c>
      <c r="R288">
        <v>5.2392519702509806E-3</v>
      </c>
      <c r="S288">
        <v>7.1887174261855182E-3</v>
      </c>
      <c r="T288">
        <v>4.4017161807112723E-3</v>
      </c>
      <c r="U288">
        <v>1.4775363310542994E-2</v>
      </c>
      <c r="V288">
        <v>1.3016783707684059E-2</v>
      </c>
      <c r="W288">
        <v>6.6445857114553423E-3</v>
      </c>
      <c r="X288">
        <v>1.6008068326050808E-2</v>
      </c>
      <c r="Y288">
        <v>1.3029986839791294E-2</v>
      </c>
      <c r="Z288">
        <v>1.7665240034905091E-2</v>
      </c>
      <c r="AA288">
        <v>1.2510436941229169E-2</v>
      </c>
      <c r="AB288">
        <v>1.3249270141279761E-2</v>
      </c>
      <c r="AC288">
        <v>3.8534774326799731E-3</v>
      </c>
      <c r="AD288">
        <v>9.2832782116090955E-3</v>
      </c>
      <c r="AE288">
        <v>1.2510436941229169E-2</v>
      </c>
    </row>
    <row r="289" spans="1:31" x14ac:dyDescent="0.3">
      <c r="A289" s="3">
        <v>686</v>
      </c>
      <c r="B289">
        <v>1.6223302410524571E-2</v>
      </c>
      <c r="C289">
        <v>1.5514882900380035E-2</v>
      </c>
      <c r="D289">
        <v>1.3164883914631999E-2</v>
      </c>
      <c r="E289">
        <v>1.2729894890354984E-2</v>
      </c>
      <c r="F289">
        <v>1.1470770820981777E-2</v>
      </c>
      <c r="G289">
        <v>7.1789913200446965E-3</v>
      </c>
      <c r="H289">
        <v>6.040501534638032E-3</v>
      </c>
      <c r="I289">
        <v>5.6708544921643999E-3</v>
      </c>
      <c r="J289">
        <v>6.2036797762384712E-3</v>
      </c>
      <c r="K289">
        <v>1.7786462685910644E-2</v>
      </c>
      <c r="L289" s="7">
        <v>7.3381948080995631E-3</v>
      </c>
      <c r="M289">
        <v>6.8757142831459899E-3</v>
      </c>
      <c r="N289">
        <v>6.6264000186073927E-3</v>
      </c>
      <c r="O289">
        <v>5.247823466022687E-3</v>
      </c>
      <c r="P289">
        <v>5.2997797948073702E-3</v>
      </c>
      <c r="Q289">
        <v>5.0131244595125937E-3</v>
      </c>
      <c r="R289">
        <v>5.2997797948073702E-3</v>
      </c>
      <c r="S289">
        <v>7.2420728639555395E-3</v>
      </c>
      <c r="T289">
        <v>4.5005094946464277E-3</v>
      </c>
      <c r="U289">
        <v>1.4912781983652866E-2</v>
      </c>
      <c r="V289">
        <v>1.3192024644012873E-2</v>
      </c>
      <c r="W289">
        <v>6.7504191491490843E-3</v>
      </c>
      <c r="X289">
        <v>1.6226642540844202E-2</v>
      </c>
      <c r="Y289">
        <v>1.316619933515511E-2</v>
      </c>
      <c r="Z289">
        <v>1.7734108010594017E-2</v>
      </c>
      <c r="AA289">
        <v>1.2579947997076056E-2</v>
      </c>
      <c r="AB289">
        <v>1.3378151711188571E-2</v>
      </c>
      <c r="AC289">
        <v>3.898533183378784E-3</v>
      </c>
      <c r="AD289">
        <v>9.4206332098377386E-3</v>
      </c>
      <c r="AE289">
        <v>1.2579947997076056E-2</v>
      </c>
    </row>
    <row r="290" spans="1:31" x14ac:dyDescent="0.3">
      <c r="A290" s="3">
        <v>687</v>
      </c>
      <c r="B290">
        <v>1.6331853119111672E-2</v>
      </c>
      <c r="C290">
        <v>1.5590554983017852E-2</v>
      </c>
      <c r="D290">
        <v>1.3220677982389751E-2</v>
      </c>
      <c r="E290">
        <v>1.280379725310191E-2</v>
      </c>
      <c r="F290">
        <v>1.1534029882231242E-2</v>
      </c>
      <c r="G290">
        <v>7.2426477370234974E-3</v>
      </c>
      <c r="H290">
        <v>6.0912367931159244E-3</v>
      </c>
      <c r="I290">
        <v>5.7205098692952872E-3</v>
      </c>
      <c r="J290">
        <v>6.2472450452788182E-3</v>
      </c>
      <c r="K290">
        <v>1.8195159617120479E-2</v>
      </c>
      <c r="L290" s="7">
        <v>7.4100416500463041E-3</v>
      </c>
      <c r="M290">
        <v>6.9518138932786813E-3</v>
      </c>
      <c r="N290">
        <v>6.7207640027058648E-3</v>
      </c>
      <c r="O290">
        <v>5.2896403436243781E-3</v>
      </c>
      <c r="P290">
        <v>5.3697349566805223E-3</v>
      </c>
      <c r="Q290">
        <v>5.0687050528159137E-3</v>
      </c>
      <c r="R290">
        <v>5.3697349566805223E-3</v>
      </c>
      <c r="S290">
        <v>7.2986975957767281E-3</v>
      </c>
      <c r="T290">
        <v>4.6278102423216684E-3</v>
      </c>
      <c r="U290">
        <v>1.507770628876581E-2</v>
      </c>
      <c r="V290">
        <v>1.3409929868720716E-2</v>
      </c>
      <c r="W290">
        <v>6.8799631650835781E-3</v>
      </c>
      <c r="X290">
        <v>1.651473024598557E-2</v>
      </c>
      <c r="Y290">
        <v>1.3349400866804166E-2</v>
      </c>
      <c r="Z290">
        <v>1.7811390909028259E-2</v>
      </c>
      <c r="AA290">
        <v>1.2652925904457235E-2</v>
      </c>
      <c r="AB290">
        <v>1.3533925531373935E-2</v>
      </c>
      <c r="AC290">
        <v>3.9530189009600834E-3</v>
      </c>
      <c r="AD290">
        <v>9.6381823904299908E-3</v>
      </c>
      <c r="AE290">
        <v>1.2652925904457235E-2</v>
      </c>
    </row>
    <row r="291" spans="1:31" x14ac:dyDescent="0.3">
      <c r="A291" s="3">
        <v>688</v>
      </c>
      <c r="B291">
        <v>1.6449032910873178E-2</v>
      </c>
      <c r="C291">
        <v>1.5714524863231542E-2</v>
      </c>
      <c r="D291">
        <v>1.3336013857027261E-2</v>
      </c>
      <c r="E291">
        <v>1.2890343569163101E-2</v>
      </c>
      <c r="F291">
        <v>1.1626532268953186E-2</v>
      </c>
      <c r="G291">
        <v>7.3473651348982434E-3</v>
      </c>
      <c r="H291">
        <v>6.1402533428830553E-3</v>
      </c>
      <c r="I291">
        <v>5.7643644724581656E-3</v>
      </c>
      <c r="J291">
        <v>6.3071976758161006E-3</v>
      </c>
      <c r="K291">
        <v>1.8293330841533003E-2</v>
      </c>
      <c r="L291" s="7">
        <v>7.4819477587829628E-3</v>
      </c>
      <c r="M291">
        <v>7.0291171782090002E-3</v>
      </c>
      <c r="N291">
        <v>6.8033258411581542E-3</v>
      </c>
      <c r="O291">
        <v>5.3201187004291248E-3</v>
      </c>
      <c r="P291">
        <v>5.4347095958614585E-3</v>
      </c>
      <c r="Q291">
        <v>5.1155635840622578E-3</v>
      </c>
      <c r="R291">
        <v>5.4347095958614585E-3</v>
      </c>
      <c r="S291">
        <v>7.3761604307762737E-3</v>
      </c>
      <c r="T291">
        <v>4.7390506534549862E-3</v>
      </c>
      <c r="U291">
        <v>1.5081176095246521E-2</v>
      </c>
      <c r="V291">
        <v>1.3561758108766246E-2</v>
      </c>
      <c r="W291">
        <v>7.0169176399336669E-3</v>
      </c>
      <c r="X291">
        <v>1.6799874530180035E-2</v>
      </c>
      <c r="Y291">
        <v>1.3524090166901084E-2</v>
      </c>
      <c r="Z291">
        <v>1.8038324512835924E-2</v>
      </c>
      <c r="AA291">
        <v>1.271688248438046E-2</v>
      </c>
      <c r="AB291">
        <v>1.3674722535581973E-2</v>
      </c>
      <c r="AC291">
        <v>3.9934208311012756E-3</v>
      </c>
      <c r="AD291">
        <v>9.7933269865506118E-3</v>
      </c>
      <c r="AE291">
        <v>1.271688248438046E-2</v>
      </c>
    </row>
    <row r="292" spans="1:31" x14ac:dyDescent="0.3">
      <c r="A292" s="3">
        <v>689</v>
      </c>
      <c r="B292">
        <v>1.6552203806325345E-2</v>
      </c>
      <c r="C292">
        <v>1.5824676301466858E-2</v>
      </c>
      <c r="D292">
        <v>1.3435749216377274E-2</v>
      </c>
      <c r="E292">
        <v>1.2966565296894307E-2</v>
      </c>
      <c r="F292">
        <v>1.1705827352896837E-2</v>
      </c>
      <c r="G292">
        <v>7.4291138650086448E-3</v>
      </c>
      <c r="H292">
        <v>6.1806088334127977E-3</v>
      </c>
      <c r="I292">
        <v>5.7999715775900827E-3</v>
      </c>
      <c r="J292">
        <v>6.3572059434532308E-3</v>
      </c>
      <c r="K292">
        <v>1.8324967961912905E-2</v>
      </c>
      <c r="L292" s="7">
        <v>7.5421700365262195E-3</v>
      </c>
      <c r="M292">
        <v>7.0952320783422614E-3</v>
      </c>
      <c r="N292">
        <v>6.8754802302182991E-3</v>
      </c>
      <c r="O292">
        <v>5.3432688889313625E-3</v>
      </c>
      <c r="P292">
        <v>5.4894727098025774E-3</v>
      </c>
      <c r="Q292">
        <v>5.1495599055249733E-3</v>
      </c>
      <c r="R292">
        <v>5.4894727098025774E-3</v>
      </c>
      <c r="S292">
        <v>7.4409510800286559E-3</v>
      </c>
      <c r="T292">
        <v>4.8165559840532722E-3</v>
      </c>
      <c r="U292">
        <v>1.512786246571351E-2</v>
      </c>
      <c r="V292">
        <v>1.3683362117942022E-2</v>
      </c>
      <c r="W292">
        <v>7.1168266320817165E-3</v>
      </c>
      <c r="X292">
        <v>1.7012994692149348E-2</v>
      </c>
      <c r="Y292">
        <v>1.3645982654727126E-2</v>
      </c>
      <c r="Z292">
        <v>1.8200825012465019E-2</v>
      </c>
      <c r="AA292">
        <v>1.2780155511351492E-2</v>
      </c>
      <c r="AB292">
        <v>1.3777010954767263E-2</v>
      </c>
      <c r="AC292">
        <v>4.0190598979646212E-3</v>
      </c>
      <c r="AD292">
        <v>9.8652247274836936E-3</v>
      </c>
      <c r="AE292">
        <v>1.2780155511351492E-2</v>
      </c>
    </row>
    <row r="293" spans="1:31" x14ac:dyDescent="0.3">
      <c r="A293" s="3">
        <v>690</v>
      </c>
      <c r="B293">
        <v>1.663396103902191E-2</v>
      </c>
      <c r="C293">
        <v>1.5911859457259429E-2</v>
      </c>
      <c r="D293">
        <v>1.3509321554023271E-2</v>
      </c>
      <c r="E293">
        <v>1.3026713566976779E-2</v>
      </c>
      <c r="F293">
        <v>1.1763954833553185E-2</v>
      </c>
      <c r="G293">
        <v>7.4745047026062222E-3</v>
      </c>
      <c r="H293">
        <v>6.2080524689957211E-3</v>
      </c>
      <c r="I293">
        <v>5.8234765437462357E-3</v>
      </c>
      <c r="J293">
        <v>6.3915374283201728E-3</v>
      </c>
      <c r="K293">
        <v>1.8271209758002484E-2</v>
      </c>
      <c r="L293" s="7">
        <v>7.5848638182891221E-3</v>
      </c>
      <c r="M293">
        <v>7.1445085606965386E-3</v>
      </c>
      <c r="N293">
        <v>6.9325709674109256E-3</v>
      </c>
      <c r="O293">
        <v>5.3559528388312429E-3</v>
      </c>
      <c r="P293">
        <v>5.5291495910604139E-3</v>
      </c>
      <c r="Q293">
        <v>5.164667544057153E-3</v>
      </c>
      <c r="R293">
        <v>5.5291495910604139E-3</v>
      </c>
      <c r="S293">
        <v>7.4857667345334614E-3</v>
      </c>
      <c r="T293">
        <v>4.844203761008168E-3</v>
      </c>
      <c r="U293">
        <v>1.5246863839312952E-2</v>
      </c>
      <c r="V293">
        <v>1.3762695207936668E-2</v>
      </c>
      <c r="W293">
        <v>7.1608236160002068E-3</v>
      </c>
      <c r="X293">
        <v>1.7118215221237219E-2</v>
      </c>
      <c r="Y293">
        <v>1.3689074821486891E-2</v>
      </c>
      <c r="Z293">
        <v>1.8259733297329543E-2</v>
      </c>
      <c r="AA293">
        <v>1.2842821724085584E-2</v>
      </c>
      <c r="AB293">
        <v>1.3822231297159641E-2</v>
      </c>
      <c r="AC293">
        <v>4.0232080414934679E-3</v>
      </c>
      <c r="AD293">
        <v>9.8151472436779456E-3</v>
      </c>
      <c r="AE293">
        <v>1.2842821724085584E-2</v>
      </c>
    </row>
    <row r="294" spans="1:31" x14ac:dyDescent="0.3">
      <c r="A294" s="3">
        <v>691</v>
      </c>
      <c r="B294">
        <v>1.6701117782465077E-2</v>
      </c>
      <c r="C294">
        <v>1.5983500776625408E-2</v>
      </c>
      <c r="D294">
        <v>1.3576530067815019E-2</v>
      </c>
      <c r="E294">
        <v>1.3068027828738836E-2</v>
      </c>
      <c r="F294">
        <v>1.179882166092319E-2</v>
      </c>
      <c r="G294">
        <v>7.5069269948915326E-3</v>
      </c>
      <c r="H294">
        <v>6.2183134764011898E-3</v>
      </c>
      <c r="I294">
        <v>5.8362724484279571E-3</v>
      </c>
      <c r="J294">
        <v>6.411160981531926E-3</v>
      </c>
      <c r="K294">
        <v>1.8195757852855435E-2</v>
      </c>
      <c r="L294" s="7">
        <v>7.6093135886530806E-3</v>
      </c>
      <c r="M294">
        <v>7.1806630924093045E-3</v>
      </c>
      <c r="N294">
        <v>6.975116857293252E-3</v>
      </c>
      <c r="O294">
        <v>5.3647090709194305E-3</v>
      </c>
      <c r="P294">
        <v>5.5559123527723804E-3</v>
      </c>
      <c r="Q294">
        <v>5.1761842606973451E-3</v>
      </c>
      <c r="R294">
        <v>5.5559123527723804E-3</v>
      </c>
      <c r="S294">
        <v>7.5175272696758541E-3</v>
      </c>
      <c r="T294">
        <v>4.8579711671678325E-3</v>
      </c>
      <c r="U294">
        <v>1.533594815856582E-2</v>
      </c>
      <c r="V294">
        <v>1.3820070872364566E-2</v>
      </c>
      <c r="W294">
        <v>7.1894160205105634E-3</v>
      </c>
      <c r="X294">
        <v>1.7180329972207465E-2</v>
      </c>
      <c r="Y294">
        <v>1.3719610371702353E-2</v>
      </c>
      <c r="Z294">
        <v>1.8302526363805936E-2</v>
      </c>
      <c r="AA294">
        <v>1.289607125016364E-2</v>
      </c>
      <c r="AB294">
        <v>1.3845438637486626E-2</v>
      </c>
      <c r="AC294">
        <v>4.020907117387733E-3</v>
      </c>
      <c r="AD294">
        <v>9.7499564329593461E-3</v>
      </c>
      <c r="AE294">
        <v>1.289607125016364E-2</v>
      </c>
    </row>
    <row r="295" spans="1:31" x14ac:dyDescent="0.3">
      <c r="A295" s="3">
        <v>692</v>
      </c>
      <c r="B295">
        <v>1.6756396735434033E-2</v>
      </c>
      <c r="C295">
        <v>1.6038653632329602E-2</v>
      </c>
      <c r="D295">
        <v>1.3628120888566287E-2</v>
      </c>
      <c r="E295">
        <v>1.309508307511837E-2</v>
      </c>
      <c r="F295">
        <v>1.1820135747262621E-2</v>
      </c>
      <c r="G295">
        <v>7.5331919294736828E-3</v>
      </c>
      <c r="H295">
        <v>6.2224888016054894E-3</v>
      </c>
      <c r="I295">
        <v>5.8435946856410141E-3</v>
      </c>
      <c r="J295">
        <v>6.4219562410154354E-3</v>
      </c>
      <c r="K295">
        <v>1.8137942746477221E-2</v>
      </c>
      <c r="L295" s="7">
        <v>7.6254712347745696E-3</v>
      </c>
      <c r="M295">
        <v>7.2092694976203433E-3</v>
      </c>
      <c r="N295">
        <v>7.0122403573531691E-3</v>
      </c>
      <c r="O295">
        <v>5.3704899515167681E-3</v>
      </c>
      <c r="P295">
        <v>5.5755843930882319E-3</v>
      </c>
      <c r="Q295">
        <v>5.1828466638381959E-3</v>
      </c>
      <c r="R295">
        <v>5.5755843930882319E-3</v>
      </c>
      <c r="S295">
        <v>7.5383227703854265E-3</v>
      </c>
      <c r="T295">
        <v>4.8696411965211822E-3</v>
      </c>
      <c r="U295">
        <v>1.5413542899846228E-2</v>
      </c>
      <c r="V295">
        <v>1.3871002806904271E-2</v>
      </c>
      <c r="W295">
        <v>7.2174961080355331E-3</v>
      </c>
      <c r="X295">
        <v>1.7247662725562787E-2</v>
      </c>
      <c r="Y295">
        <v>1.3758068094196151E-2</v>
      </c>
      <c r="Z295">
        <v>1.8343768412728285E-2</v>
      </c>
      <c r="AA295">
        <v>1.2938410526737724E-2</v>
      </c>
      <c r="AB295">
        <v>1.3873110490274662E-2</v>
      </c>
      <c r="AC295">
        <v>4.0169007575130084E-3</v>
      </c>
      <c r="AD295">
        <v>9.7097536045589947E-3</v>
      </c>
      <c r="AE295">
        <v>1.2938410526737724E-2</v>
      </c>
    </row>
    <row r="296" spans="1:31" x14ac:dyDescent="0.3">
      <c r="A296" s="3">
        <v>693</v>
      </c>
      <c r="B296">
        <v>1.6788284058654623E-2</v>
      </c>
      <c r="C296">
        <v>1.6059019909520588E-2</v>
      </c>
      <c r="D296">
        <v>1.3642668902162485E-2</v>
      </c>
      <c r="E296">
        <v>1.309469710234468E-2</v>
      </c>
      <c r="F296">
        <v>1.1817992901133062E-2</v>
      </c>
      <c r="G296">
        <v>7.5499755990945288E-3</v>
      </c>
      <c r="H296">
        <v>6.2194312108692059E-3</v>
      </c>
      <c r="I296">
        <v>5.842087032534372E-3</v>
      </c>
      <c r="J296">
        <v>6.4172540586615113E-3</v>
      </c>
      <c r="K296">
        <v>1.8136104894681728E-2</v>
      </c>
      <c r="L296" s="7">
        <v>7.6292421180189848E-3</v>
      </c>
      <c r="M296">
        <v>7.2248935125493064E-3</v>
      </c>
      <c r="N296">
        <v>7.042544576144177E-3</v>
      </c>
      <c r="O296">
        <v>5.3705437084331578E-3</v>
      </c>
      <c r="P296">
        <v>5.5833484328569431E-3</v>
      </c>
      <c r="Q296">
        <v>5.1787853654380409E-3</v>
      </c>
      <c r="R296">
        <v>5.5833484328569431E-3</v>
      </c>
      <c r="S296">
        <v>7.5373168124452453E-3</v>
      </c>
      <c r="T296">
        <v>4.8827165201906489E-3</v>
      </c>
      <c r="U296">
        <v>1.5476246263163114E-2</v>
      </c>
      <c r="V296">
        <v>1.3916119807723365E-2</v>
      </c>
      <c r="W296">
        <v>7.251803909144915E-3</v>
      </c>
      <c r="X296">
        <v>1.7349526233516929E-2</v>
      </c>
      <c r="Y296">
        <v>1.3823047296366152E-2</v>
      </c>
      <c r="Z296">
        <v>1.8388915298987493E-2</v>
      </c>
      <c r="AA296">
        <v>1.2957307130704539E-2</v>
      </c>
      <c r="AB296">
        <v>1.3923044396525188E-2</v>
      </c>
      <c r="AC296">
        <v>4.0116677183798582E-3</v>
      </c>
      <c r="AD296">
        <v>9.7412080336690167E-3</v>
      </c>
      <c r="AE296">
        <v>1.2957307130704539E-2</v>
      </c>
    </row>
    <row r="297" spans="1:31" x14ac:dyDescent="0.3">
      <c r="A297" s="3">
        <v>694</v>
      </c>
      <c r="B297">
        <v>1.679390469210142E-2</v>
      </c>
      <c r="C297">
        <v>1.6048877320538248E-2</v>
      </c>
      <c r="D297">
        <v>1.3628263763959238E-2</v>
      </c>
      <c r="E297">
        <v>1.3073364590080561E-2</v>
      </c>
      <c r="F297">
        <v>1.1796411377649235E-2</v>
      </c>
      <c r="G297">
        <v>7.5620872966349123E-3</v>
      </c>
      <c r="H297">
        <v>6.2032948174274589E-3</v>
      </c>
      <c r="I297">
        <v>5.8309790126273662E-3</v>
      </c>
      <c r="J297">
        <v>6.4094136628307773E-3</v>
      </c>
      <c r="K297">
        <v>1.8120058995806109E-2</v>
      </c>
      <c r="L297" s="7">
        <v>7.61927661414449E-3</v>
      </c>
      <c r="M297">
        <v>7.2307604187534288E-3</v>
      </c>
      <c r="N297">
        <v>7.0586506331475557E-3</v>
      </c>
      <c r="O297">
        <v>5.3649153906259045E-3</v>
      </c>
      <c r="P297">
        <v>5.5834073057136014E-3</v>
      </c>
      <c r="Q297">
        <v>5.1676705098101169E-3</v>
      </c>
      <c r="R297">
        <v>5.5834073057136014E-3</v>
      </c>
      <c r="S297">
        <v>7.5273714456997537E-3</v>
      </c>
      <c r="T297">
        <v>4.8871948560445903E-3</v>
      </c>
      <c r="U297">
        <v>1.5496570038741308E-2</v>
      </c>
      <c r="V297">
        <v>1.3941856846169177E-2</v>
      </c>
      <c r="W297">
        <v>7.2667899907911766E-3</v>
      </c>
      <c r="X297">
        <v>1.7414897612932929E-2</v>
      </c>
      <c r="Y297">
        <v>1.3865128471264653E-2</v>
      </c>
      <c r="Z297">
        <v>1.8443142345906438E-2</v>
      </c>
      <c r="AA297">
        <v>1.2952545698542109E-2</v>
      </c>
      <c r="AB297">
        <v>1.3930980183856375E-2</v>
      </c>
      <c r="AC297">
        <v>3.9981738825226789E-3</v>
      </c>
      <c r="AD297">
        <v>9.775716712101137E-3</v>
      </c>
      <c r="AE297">
        <v>1.2952545698542109E-2</v>
      </c>
    </row>
    <row r="298" spans="1:31" x14ac:dyDescent="0.3">
      <c r="A298" s="3">
        <v>695</v>
      </c>
      <c r="B298">
        <v>1.6783843680676924E-2</v>
      </c>
      <c r="C298">
        <v>1.6022207741947934E-2</v>
      </c>
      <c r="D298">
        <v>1.3598772738842522E-2</v>
      </c>
      <c r="E298">
        <v>1.3038802721162271E-2</v>
      </c>
      <c r="F298">
        <v>1.176258906714658E-2</v>
      </c>
      <c r="G298">
        <v>7.5673825758092077E-3</v>
      </c>
      <c r="H298">
        <v>6.1796984831302146E-3</v>
      </c>
      <c r="I298">
        <v>5.8135924388301122E-3</v>
      </c>
      <c r="J298">
        <v>6.3971203309192226E-3</v>
      </c>
      <c r="K298">
        <v>1.8082579685376125E-2</v>
      </c>
      <c r="L298" s="7">
        <v>7.6005480789811918E-3</v>
      </c>
      <c r="M298">
        <v>7.2280403905090286E-3</v>
      </c>
      <c r="N298">
        <v>7.0647056525084649E-3</v>
      </c>
      <c r="O298">
        <v>5.353617123367075E-3</v>
      </c>
      <c r="P298">
        <v>5.5761506183916454E-3</v>
      </c>
      <c r="Q298">
        <v>5.1504904875765275E-3</v>
      </c>
      <c r="R298">
        <v>5.5761506183916454E-3</v>
      </c>
      <c r="S298">
        <v>7.5111505361067244E-3</v>
      </c>
      <c r="T298">
        <v>4.8816324729077445E-3</v>
      </c>
      <c r="U298">
        <v>1.5496149380427208E-2</v>
      </c>
      <c r="V298">
        <v>1.3952341321208372E-2</v>
      </c>
      <c r="W298">
        <v>7.2654460845618819E-3</v>
      </c>
      <c r="X298">
        <v>1.7442255940743369E-2</v>
      </c>
      <c r="Y298">
        <v>1.3880790389762932E-2</v>
      </c>
      <c r="Z298">
        <v>1.8488024269101989E-2</v>
      </c>
      <c r="AA298">
        <v>1.2939257786054209E-2</v>
      </c>
      <c r="AB298">
        <v>1.3907154165461294E-2</v>
      </c>
      <c r="AC298">
        <v>3.9782319129904771E-3</v>
      </c>
      <c r="AD298">
        <v>9.7923819328842015E-3</v>
      </c>
      <c r="AE298">
        <v>1.2939257786054209E-2</v>
      </c>
    </row>
    <row r="299" spans="1:31" x14ac:dyDescent="0.3">
      <c r="A299" s="3">
        <v>696</v>
      </c>
      <c r="B299">
        <v>1.6742804016520296E-2</v>
      </c>
      <c r="C299">
        <v>1.5969117723627725E-2</v>
      </c>
      <c r="D299">
        <v>1.3547599189070463E-2</v>
      </c>
      <c r="E299">
        <v>1.2975434464525173E-2</v>
      </c>
      <c r="F299">
        <v>1.1702239382151243E-2</v>
      </c>
      <c r="G299">
        <v>7.5443471264196472E-3</v>
      </c>
      <c r="H299">
        <v>6.1426509566138545E-3</v>
      </c>
      <c r="I299">
        <v>5.7817837568629902E-3</v>
      </c>
      <c r="J299">
        <v>6.3665093872115469E-3</v>
      </c>
      <c r="K299">
        <v>1.7954954702110906E-2</v>
      </c>
      <c r="L299" s="7">
        <v>7.5624332936841052E-3</v>
      </c>
      <c r="M299">
        <v>7.1981628436907025E-3</v>
      </c>
      <c r="N299">
        <v>7.0450933336125565E-3</v>
      </c>
      <c r="O299">
        <v>5.3227107516625105E-3</v>
      </c>
      <c r="P299">
        <v>5.5444189949192899E-3</v>
      </c>
      <c r="Q299">
        <v>5.1144851380979395E-3</v>
      </c>
      <c r="R299">
        <v>5.5444189949192899E-3</v>
      </c>
      <c r="S299">
        <v>7.4790680253375057E-3</v>
      </c>
      <c r="T299">
        <v>4.8381178960462028E-3</v>
      </c>
      <c r="U299">
        <v>1.5471568984517936E-2</v>
      </c>
      <c r="V299">
        <v>1.3919102298469703E-2</v>
      </c>
      <c r="W299">
        <v>7.2141449251138965E-3</v>
      </c>
      <c r="X299">
        <v>1.7334624814937791E-2</v>
      </c>
      <c r="Y299">
        <v>1.3797203656165612E-2</v>
      </c>
      <c r="Z299">
        <v>1.8459940507522175E-2</v>
      </c>
      <c r="AA299">
        <v>1.2929788453562348E-2</v>
      </c>
      <c r="AB299">
        <v>1.3795895991495112E-2</v>
      </c>
      <c r="AC299">
        <v>3.9399548676360861E-3</v>
      </c>
      <c r="AD299">
        <v>9.7012035664461194E-3</v>
      </c>
      <c r="AE299">
        <v>1.2929788453562348E-2</v>
      </c>
    </row>
    <row r="300" spans="1:31" x14ac:dyDescent="0.3">
      <c r="A300" s="3">
        <v>697</v>
      </c>
      <c r="B300">
        <v>1.6682139436061227E-2</v>
      </c>
      <c r="C300">
        <v>1.5894889504464015E-2</v>
      </c>
      <c r="D300">
        <v>1.3476773398108167E-2</v>
      </c>
      <c r="E300">
        <v>1.2896044953379801E-2</v>
      </c>
      <c r="F300">
        <v>1.1628610443880702E-2</v>
      </c>
      <c r="G300">
        <v>7.5038883040874646E-3</v>
      </c>
      <c r="H300">
        <v>6.0961120578957133E-3</v>
      </c>
      <c r="I300">
        <v>5.7412749055611306E-3</v>
      </c>
      <c r="J300">
        <v>6.3274188928472801E-3</v>
      </c>
      <c r="K300">
        <v>1.7883665206608411E-2</v>
      </c>
      <c r="L300" s="7">
        <v>7.5119212880996071E-3</v>
      </c>
      <c r="M300">
        <v>7.1598269901491799E-3</v>
      </c>
      <c r="N300">
        <v>7.0170878259431246E-3</v>
      </c>
      <c r="O300">
        <v>5.289419414244911E-3</v>
      </c>
      <c r="P300">
        <v>5.5040983183882496E-3</v>
      </c>
      <c r="Q300">
        <v>5.0711724558760692E-3</v>
      </c>
      <c r="R300">
        <v>5.5040983183882496E-3</v>
      </c>
      <c r="S300">
        <v>7.436067374899295E-3</v>
      </c>
      <c r="T300">
        <v>4.7939944300431567E-3</v>
      </c>
      <c r="U300">
        <v>1.5457161937053092E-2</v>
      </c>
      <c r="V300">
        <v>1.3879981763842107E-2</v>
      </c>
      <c r="W300">
        <v>7.1398400711575986E-3</v>
      </c>
      <c r="X300">
        <v>1.719915648807371E-2</v>
      </c>
      <c r="Y300">
        <v>1.369525743715436E-2</v>
      </c>
      <c r="Z300">
        <v>1.8380617314612241E-2</v>
      </c>
      <c r="AA300">
        <v>1.2902908778387345E-2</v>
      </c>
      <c r="AB300">
        <v>1.3671001084097427E-2</v>
      </c>
      <c r="AC300">
        <v>3.8965454150447446E-3</v>
      </c>
      <c r="AD300">
        <v>9.6018876183861946E-3</v>
      </c>
      <c r="AE300">
        <v>1.2902908778387345E-2</v>
      </c>
    </row>
    <row r="301" spans="1:31" x14ac:dyDescent="0.3">
      <c r="A301" s="3">
        <v>698</v>
      </c>
      <c r="B301">
        <v>1.6606825644659519E-2</v>
      </c>
      <c r="C301">
        <v>1.5805061516135799E-2</v>
      </c>
      <c r="D301">
        <v>1.3391461452279065E-2</v>
      </c>
      <c r="E301">
        <v>1.2804697210161028E-2</v>
      </c>
      <c r="F301">
        <v>1.1544675053977606E-2</v>
      </c>
      <c r="G301">
        <v>7.4518031056421373E-3</v>
      </c>
      <c r="H301">
        <v>6.042526623984453E-3</v>
      </c>
      <c r="I301">
        <v>5.694411230148245E-3</v>
      </c>
      <c r="J301">
        <v>6.2821444309645556E-3</v>
      </c>
      <c r="K301">
        <v>1.7853838675864923E-2</v>
      </c>
      <c r="L301" s="7">
        <v>7.4522582332888984E-3</v>
      </c>
      <c r="M301">
        <v>7.1149527308933067E-3</v>
      </c>
      <c r="N301">
        <v>6.9829156761015559E-3</v>
      </c>
      <c r="O301">
        <v>5.2545833398999608E-3</v>
      </c>
      <c r="P301">
        <v>5.4574534949803884E-3</v>
      </c>
      <c r="Q301">
        <v>5.0225297458430067E-3</v>
      </c>
      <c r="R301">
        <v>5.4574534949803884E-3</v>
      </c>
      <c r="S301">
        <v>7.3849473251027756E-3</v>
      </c>
      <c r="T301">
        <v>4.750198713785808E-3</v>
      </c>
      <c r="U301">
        <v>1.5448292879905972E-2</v>
      </c>
      <c r="V301">
        <v>1.3836547152886056E-2</v>
      </c>
      <c r="W301">
        <v>7.0507492381371561E-3</v>
      </c>
      <c r="X301">
        <v>1.7046879209757611E-2</v>
      </c>
      <c r="Y301">
        <v>1.3583173977894636E-2</v>
      </c>
      <c r="Z301">
        <v>1.8267800503309055E-2</v>
      </c>
      <c r="AA301">
        <v>1.2863414792090588E-2</v>
      </c>
      <c r="AB301">
        <v>1.3538103383809667E-2</v>
      </c>
      <c r="AC301">
        <v>3.8496404358445645E-3</v>
      </c>
      <c r="AD301">
        <v>9.5004864173528734E-3</v>
      </c>
      <c r="AE301">
        <v>1.2863414792090588E-2</v>
      </c>
    </row>
    <row r="302" spans="1:31" x14ac:dyDescent="0.3">
      <c r="A302" s="3">
        <v>699</v>
      </c>
      <c r="B302">
        <v>1.6498804835800587E-2</v>
      </c>
      <c r="C302">
        <v>1.5685793673718099E-2</v>
      </c>
      <c r="D302">
        <v>1.3279328596341507E-2</v>
      </c>
      <c r="E302">
        <v>1.2686680354079608E-2</v>
      </c>
      <c r="F302">
        <v>1.1425868294483259E-2</v>
      </c>
      <c r="G302">
        <v>7.4152828998367325E-3</v>
      </c>
      <c r="H302">
        <v>5.974364163724378E-3</v>
      </c>
      <c r="I302">
        <v>5.6375583742655638E-3</v>
      </c>
      <c r="J302">
        <v>6.2274480868960624E-3</v>
      </c>
      <c r="K302">
        <v>1.7898850068757018E-2</v>
      </c>
      <c r="L302" s="7">
        <v>7.3752634856049234E-3</v>
      </c>
      <c r="M302">
        <v>7.0487190927386329E-3</v>
      </c>
      <c r="N302">
        <v>6.9379413714643536E-3</v>
      </c>
      <c r="O302">
        <v>5.2233883910098337E-3</v>
      </c>
      <c r="P302">
        <v>5.399314724896468E-3</v>
      </c>
      <c r="Q302">
        <v>4.9657373926267345E-3</v>
      </c>
      <c r="R302">
        <v>5.399314724896468E-3</v>
      </c>
      <c r="S302">
        <v>7.3166189077128914E-3</v>
      </c>
      <c r="T302">
        <v>4.7306813247058538E-3</v>
      </c>
      <c r="U302">
        <v>1.538990129069579E-2</v>
      </c>
      <c r="V302">
        <v>1.3785775332633253E-2</v>
      </c>
      <c r="W302">
        <v>7.0004467377464425E-3</v>
      </c>
      <c r="X302">
        <v>1.6976584527203062E-2</v>
      </c>
      <c r="Y302">
        <v>1.3555837679929987E-2</v>
      </c>
      <c r="Z302">
        <v>1.8223318383165828E-2</v>
      </c>
      <c r="AA302">
        <v>1.2807249790545429E-2</v>
      </c>
      <c r="AB302">
        <v>1.3452851475313894E-2</v>
      </c>
      <c r="AC302">
        <v>3.8050331108758187E-3</v>
      </c>
      <c r="AD302">
        <v>9.5145047606321753E-3</v>
      </c>
      <c r="AE302">
        <v>1.2807249790545429E-2</v>
      </c>
    </row>
    <row r="303" spans="1:31" x14ac:dyDescent="0.3">
      <c r="A303" s="3">
        <v>700</v>
      </c>
      <c r="B303">
        <v>1.6376578800752061E-2</v>
      </c>
      <c r="C303">
        <v>1.555887949082981E-2</v>
      </c>
      <c r="D303">
        <v>1.3161056545257791E-2</v>
      </c>
      <c r="E303">
        <v>1.2558108686370193E-2</v>
      </c>
      <c r="F303">
        <v>1.1302963783018184E-2</v>
      </c>
      <c r="G303">
        <v>7.3719828130916253E-3</v>
      </c>
      <c r="H303">
        <v>5.9005798802794487E-3</v>
      </c>
      <c r="I303">
        <v>5.5744222312789516E-3</v>
      </c>
      <c r="J303">
        <v>6.1685130913997971E-3</v>
      </c>
      <c r="K303">
        <v>1.7938690754206975E-2</v>
      </c>
      <c r="L303" s="7">
        <v>7.291028235512381E-3</v>
      </c>
      <c r="M303">
        <v>6.9775590953072165E-3</v>
      </c>
      <c r="N303">
        <v>6.885137128211127E-3</v>
      </c>
      <c r="O303">
        <v>5.1864356273181901E-3</v>
      </c>
      <c r="P303">
        <v>5.3344812763333662E-3</v>
      </c>
      <c r="Q303">
        <v>4.902020372035948E-3</v>
      </c>
      <c r="R303">
        <v>5.3344812763333662E-3</v>
      </c>
      <c r="S303">
        <v>7.2423164554155295E-3</v>
      </c>
      <c r="T303">
        <v>4.7048428916474164E-3</v>
      </c>
      <c r="U303">
        <v>1.5316488070070893E-2</v>
      </c>
      <c r="V303">
        <v>1.3724013223229768E-2</v>
      </c>
      <c r="W303">
        <v>6.9456147179522412E-3</v>
      </c>
      <c r="X303">
        <v>1.6894223675664601E-2</v>
      </c>
      <c r="Y303">
        <v>1.3515932497466507E-2</v>
      </c>
      <c r="Z303">
        <v>1.8182235729323596E-2</v>
      </c>
      <c r="AA303">
        <v>1.2743992645629549E-2</v>
      </c>
      <c r="AB303">
        <v>1.3356118824269755E-2</v>
      </c>
      <c r="AC303">
        <v>3.7575347362540095E-3</v>
      </c>
      <c r="AD303">
        <v>9.5241943966509306E-3</v>
      </c>
      <c r="AE303">
        <v>1.2743992645629549E-2</v>
      </c>
    </row>
    <row r="304" spans="1:31" x14ac:dyDescent="0.3">
      <c r="A304" s="3">
        <v>701</v>
      </c>
      <c r="B304">
        <v>1.6238963770664815E-2</v>
      </c>
      <c r="C304">
        <v>1.5423681772431724E-2</v>
      </c>
      <c r="D304">
        <v>1.3036133699432399E-2</v>
      </c>
      <c r="E304">
        <v>1.2418102639397122E-2</v>
      </c>
      <c r="F304">
        <v>1.1175620040251485E-2</v>
      </c>
      <c r="G304">
        <v>7.3213378553285075E-3</v>
      </c>
      <c r="H304">
        <v>5.8207052883842599E-3</v>
      </c>
      <c r="I304">
        <v>5.5044791939297504E-3</v>
      </c>
      <c r="J304">
        <v>6.104986223523446E-3</v>
      </c>
      <c r="K304">
        <v>1.7972929839927949E-2</v>
      </c>
      <c r="L304" s="7">
        <v>7.1989491078105552E-3</v>
      </c>
      <c r="M304">
        <v>6.9010622086593289E-3</v>
      </c>
      <c r="N304">
        <v>6.8238504514572078E-3</v>
      </c>
      <c r="O304">
        <v>5.1432452309249036E-3</v>
      </c>
      <c r="P304">
        <v>5.2623952594178175E-3</v>
      </c>
      <c r="Q304">
        <v>4.8308016284561058E-3</v>
      </c>
      <c r="R304">
        <v>5.2623952594178175E-3</v>
      </c>
      <c r="S304">
        <v>7.1615421319683997E-3</v>
      </c>
      <c r="T304">
        <v>4.6721566609456222E-3</v>
      </c>
      <c r="U304">
        <v>1.5226801415413395E-2</v>
      </c>
      <c r="V304">
        <v>1.3650344967246377E-2</v>
      </c>
      <c r="W304">
        <v>6.8858757188042605E-3</v>
      </c>
      <c r="X304">
        <v>1.679879114106024E-2</v>
      </c>
      <c r="Y304">
        <v>1.3462411023462625E-2</v>
      </c>
      <c r="Z304">
        <v>1.8144835830640769E-2</v>
      </c>
      <c r="AA304">
        <v>1.2673052345395388E-2</v>
      </c>
      <c r="AB304">
        <v>1.3246948702131556E-2</v>
      </c>
      <c r="AC304">
        <v>3.7069043911747146E-3</v>
      </c>
      <c r="AD304">
        <v>9.5291945998041E-3</v>
      </c>
      <c r="AE304">
        <v>1.2673052345395388E-2</v>
      </c>
    </row>
    <row r="305" spans="1:31" x14ac:dyDescent="0.3">
      <c r="A305" s="3">
        <v>702</v>
      </c>
      <c r="B305">
        <v>1.6073140198784294E-2</v>
      </c>
      <c r="C305">
        <v>1.5258111576396663E-2</v>
      </c>
      <c r="D305">
        <v>1.288726980779817E-2</v>
      </c>
      <c r="E305">
        <v>1.2257544965865791E-2</v>
      </c>
      <c r="F305">
        <v>1.1024719655969798E-2</v>
      </c>
      <c r="G305">
        <v>7.2533903971848251E-3</v>
      </c>
      <c r="H305">
        <v>5.7323746282570472E-3</v>
      </c>
      <c r="I305">
        <v>5.4244662173356453E-3</v>
      </c>
      <c r="J305">
        <v>6.0342596849492581E-3</v>
      </c>
      <c r="K305">
        <v>1.794881462139971E-2</v>
      </c>
      <c r="L305" s="7">
        <v>7.0915515666380479E-3</v>
      </c>
      <c r="M305">
        <v>6.8075869993220271E-3</v>
      </c>
      <c r="N305">
        <v>6.7436700125352179E-3</v>
      </c>
      <c r="O305">
        <v>5.0963452629056872E-3</v>
      </c>
      <c r="P305">
        <v>5.1797160263762519E-3</v>
      </c>
      <c r="Q305">
        <v>4.7493564573284856E-3</v>
      </c>
      <c r="R305">
        <v>5.1797160263762519E-3</v>
      </c>
      <c r="S305">
        <v>7.0700891168367563E-3</v>
      </c>
      <c r="T305">
        <v>4.6193459939773782E-3</v>
      </c>
      <c r="U305">
        <v>1.5123227361883724E-2</v>
      </c>
      <c r="V305">
        <v>1.3538451685804002E-2</v>
      </c>
      <c r="W305">
        <v>6.7861177447584835E-3</v>
      </c>
      <c r="X305">
        <v>1.6617870601991307E-2</v>
      </c>
      <c r="Y305">
        <v>1.3354542094164357E-2</v>
      </c>
      <c r="Z305">
        <v>1.807116245995084E-2</v>
      </c>
      <c r="AA305">
        <v>1.2594031871585021E-2</v>
      </c>
      <c r="AB305">
        <v>1.3083715448702902E-2</v>
      </c>
      <c r="AC305">
        <v>3.6458829754556343E-3</v>
      </c>
      <c r="AD305">
        <v>9.4796222868324988E-3</v>
      </c>
      <c r="AE305">
        <v>1.2594031871585021E-2</v>
      </c>
    </row>
    <row r="306" spans="1:31" x14ac:dyDescent="0.3">
      <c r="A306" s="3">
        <v>703</v>
      </c>
      <c r="B306">
        <v>1.5897888062481595E-2</v>
      </c>
      <c r="C306">
        <v>1.5083978285651946E-2</v>
      </c>
      <c r="D306">
        <v>1.2730539882661367E-2</v>
      </c>
      <c r="E306">
        <v>1.2091546863761852E-2</v>
      </c>
      <c r="F306">
        <v>1.0866890826618852E-2</v>
      </c>
      <c r="G306">
        <v>7.1772738147404622E-3</v>
      </c>
      <c r="H306">
        <v>5.6390165419427868E-3</v>
      </c>
      <c r="I306">
        <v>5.3398149651108723E-3</v>
      </c>
      <c r="J306">
        <v>5.9593565327378892E-3</v>
      </c>
      <c r="K306">
        <v>1.7900538212334578E-2</v>
      </c>
      <c r="L306" s="7">
        <v>6.9788372493746293E-3</v>
      </c>
      <c r="M306">
        <v>6.7069035423026587E-3</v>
      </c>
      <c r="N306">
        <v>6.6571669494915348E-3</v>
      </c>
      <c r="O306">
        <v>5.0458797592560977E-3</v>
      </c>
      <c r="P306">
        <v>5.0900769240644012E-3</v>
      </c>
      <c r="Q306">
        <v>4.664449618159601E-3</v>
      </c>
      <c r="R306">
        <v>5.0900769240644012E-3</v>
      </c>
      <c r="S306">
        <v>6.9730314085044232E-3</v>
      </c>
      <c r="T306">
        <v>4.5581899104507407E-3</v>
      </c>
      <c r="U306">
        <v>1.5010463674313822E-2</v>
      </c>
      <c r="V306">
        <v>1.3416397352534833E-2</v>
      </c>
      <c r="W306">
        <v>6.6714964890617649E-3</v>
      </c>
      <c r="X306">
        <v>1.6411086768971316E-2</v>
      </c>
      <c r="Y306">
        <v>1.3224647940749576E-2</v>
      </c>
      <c r="Z306">
        <v>1.7987760842786332E-2</v>
      </c>
      <c r="AA306">
        <v>1.2518012643811591E-2</v>
      </c>
      <c r="AB306">
        <v>1.2906454653927299E-2</v>
      </c>
      <c r="AC306">
        <v>3.5808375843301801E-3</v>
      </c>
      <c r="AD306">
        <v>9.4135128127592893E-3</v>
      </c>
      <c r="AE306">
        <v>1.2518012643811591E-2</v>
      </c>
    </row>
    <row r="307" spans="1:31" x14ac:dyDescent="0.3">
      <c r="A307" s="3">
        <v>704</v>
      </c>
      <c r="B307">
        <v>1.5710234774633122E-2</v>
      </c>
      <c r="C307">
        <v>1.4899316977666799E-2</v>
      </c>
      <c r="D307">
        <v>1.2563526929200578E-2</v>
      </c>
      <c r="E307">
        <v>1.1919053951682771E-2</v>
      </c>
      <c r="F307">
        <v>1.0700386368007001E-2</v>
      </c>
      <c r="G307">
        <v>7.0893091273179724E-3</v>
      </c>
      <c r="H307">
        <v>5.5380280273511885E-3</v>
      </c>
      <c r="I307">
        <v>5.2484745951264398E-3</v>
      </c>
      <c r="J307">
        <v>5.8781412821876248E-3</v>
      </c>
      <c r="K307">
        <v>1.7818329530894569E-2</v>
      </c>
      <c r="L307" s="7">
        <v>6.8590389496455441E-3</v>
      </c>
      <c r="M307">
        <v>6.596030090979239E-3</v>
      </c>
      <c r="N307">
        <v>6.5623444406149797E-3</v>
      </c>
      <c r="O307">
        <v>4.9896489859449257E-3</v>
      </c>
      <c r="P307">
        <v>4.9897023194557756E-3</v>
      </c>
      <c r="Q307">
        <v>4.5749695994851316E-3</v>
      </c>
      <c r="R307">
        <v>4.9897023194557756E-3</v>
      </c>
      <c r="S307">
        <v>6.8676606133897308E-3</v>
      </c>
      <c r="T307">
        <v>4.4853085547841886E-3</v>
      </c>
      <c r="U307">
        <v>1.4883509703831385E-2</v>
      </c>
      <c r="V307">
        <v>1.32821881098088E-2</v>
      </c>
      <c r="W307">
        <v>6.5366381297379166E-3</v>
      </c>
      <c r="X307">
        <v>1.6171539283627075E-2</v>
      </c>
      <c r="Y307">
        <v>1.3063999372332592E-2</v>
      </c>
      <c r="Z307">
        <v>1.7892672058479733E-2</v>
      </c>
      <c r="AA307">
        <v>1.2448578073506912E-2</v>
      </c>
      <c r="AB307">
        <v>1.2712613593381751E-2</v>
      </c>
      <c r="AC307">
        <v>3.5102448082333631E-3</v>
      </c>
      <c r="AD307">
        <v>9.3264402721672506E-3</v>
      </c>
      <c r="AE307">
        <v>1.2448578073506912E-2</v>
      </c>
    </row>
    <row r="308" spans="1:31" x14ac:dyDescent="0.3">
      <c r="A308" s="3">
        <v>705</v>
      </c>
      <c r="B308">
        <v>1.5505315405314328E-2</v>
      </c>
      <c r="C308">
        <v>1.4699238286586156E-2</v>
      </c>
      <c r="D308">
        <v>1.2413178306159456E-2</v>
      </c>
      <c r="E308">
        <v>1.1731589069654824E-2</v>
      </c>
      <c r="F308">
        <v>1.0528450642591619E-2</v>
      </c>
      <c r="G308">
        <v>7.0241585101224937E-3</v>
      </c>
      <c r="H308">
        <v>5.4305399314646596E-3</v>
      </c>
      <c r="I308">
        <v>5.14875129961873E-3</v>
      </c>
      <c r="J308">
        <v>5.798979546293756E-3</v>
      </c>
      <c r="K308">
        <v>1.7775502493976317E-2</v>
      </c>
      <c r="L308" s="7">
        <v>6.729386235905202E-3</v>
      </c>
      <c r="M308">
        <v>6.4817395647812324E-3</v>
      </c>
      <c r="N308">
        <v>6.4516900676320835E-3</v>
      </c>
      <c r="O308">
        <v>4.9314479137726464E-3</v>
      </c>
      <c r="P308">
        <v>4.8821636968233283E-3</v>
      </c>
      <c r="Q308">
        <v>4.4788312262830044E-3</v>
      </c>
      <c r="R308">
        <v>4.8821636968233283E-3</v>
      </c>
      <c r="S308">
        <v>6.7612291710649128E-3</v>
      </c>
      <c r="T308">
        <v>4.3910454376441567E-3</v>
      </c>
      <c r="U308">
        <v>1.4758257407784308E-2</v>
      </c>
      <c r="V308">
        <v>1.3151023727572602E-2</v>
      </c>
      <c r="W308">
        <v>6.4242290621408663E-3</v>
      </c>
      <c r="X308">
        <v>1.5946246231527034E-2</v>
      </c>
      <c r="Y308">
        <v>1.2905388051008024E-2</v>
      </c>
      <c r="Z308">
        <v>1.7833199195885746E-2</v>
      </c>
      <c r="AA308">
        <v>1.234756650207991E-2</v>
      </c>
      <c r="AB308">
        <v>1.2518426574853097E-2</v>
      </c>
      <c r="AC308">
        <v>3.4381958466469242E-3</v>
      </c>
      <c r="AD308">
        <v>9.2877832914951049E-3</v>
      </c>
      <c r="AE308">
        <v>1.234756650207991E-2</v>
      </c>
    </row>
    <row r="309" spans="1:31" x14ac:dyDescent="0.3">
      <c r="A309" s="3">
        <v>706</v>
      </c>
      <c r="B309">
        <v>1.5293169615010042E-2</v>
      </c>
      <c r="C309">
        <v>1.4488128595771579E-2</v>
      </c>
      <c r="D309">
        <v>1.2261516400048002E-2</v>
      </c>
      <c r="E309">
        <v>1.1538376255255972E-2</v>
      </c>
      <c r="F309">
        <v>1.0352668492285819E-2</v>
      </c>
      <c r="G309">
        <v>6.9549189305096407E-3</v>
      </c>
      <c r="H309">
        <v>5.3201724547352388E-3</v>
      </c>
      <c r="I309">
        <v>5.0460928979422651E-3</v>
      </c>
      <c r="J309">
        <v>5.7204722601338623E-3</v>
      </c>
      <c r="K309">
        <v>1.7755936569782277E-2</v>
      </c>
      <c r="L309" s="7">
        <v>6.5966394146000128E-3</v>
      </c>
      <c r="M309">
        <v>6.3643164654723517E-3</v>
      </c>
      <c r="N309">
        <v>6.3336421359797253E-3</v>
      </c>
      <c r="O309">
        <v>4.8715223551649457E-3</v>
      </c>
      <c r="P309">
        <v>4.7720296829715445E-3</v>
      </c>
      <c r="Q309">
        <v>4.3809508893300642E-3</v>
      </c>
      <c r="R309">
        <v>4.7720296829715445E-3</v>
      </c>
      <c r="S309">
        <v>6.655373517599707E-3</v>
      </c>
      <c r="T309">
        <v>4.2846258532981416E-3</v>
      </c>
      <c r="U309">
        <v>1.4619566810377134E-2</v>
      </c>
      <c r="V309">
        <v>1.3019355327588902E-2</v>
      </c>
      <c r="W309">
        <v>6.3088061953282303E-3</v>
      </c>
      <c r="X309">
        <v>1.5722761175974143E-2</v>
      </c>
      <c r="Y309">
        <v>1.2751324064909548E-2</v>
      </c>
      <c r="Z309">
        <v>1.7772731295170697E-2</v>
      </c>
      <c r="AA309">
        <v>1.2233015497063144E-2</v>
      </c>
      <c r="AB309">
        <v>1.2320950172810827E-2</v>
      </c>
      <c r="AC309">
        <v>3.366698392490037E-3</v>
      </c>
      <c r="AD309">
        <v>9.2628015869461212E-3</v>
      </c>
      <c r="AE309">
        <v>1.2233015497063144E-2</v>
      </c>
    </row>
    <row r="310" spans="1:31" x14ac:dyDescent="0.3">
      <c r="A310" s="3">
        <v>707</v>
      </c>
      <c r="B310">
        <v>1.5072294122852013E-2</v>
      </c>
      <c r="C310">
        <v>1.4255488943076823E-2</v>
      </c>
      <c r="D310">
        <v>1.2093416396910802E-2</v>
      </c>
      <c r="E310">
        <v>1.1339148621206049E-2</v>
      </c>
      <c r="F310">
        <v>1.0169420517411411E-2</v>
      </c>
      <c r="G310">
        <v>6.856301910974404E-3</v>
      </c>
      <c r="H310">
        <v>5.20604152144834E-3</v>
      </c>
      <c r="I310">
        <v>4.9409163719019954E-3</v>
      </c>
      <c r="J310">
        <v>5.6423881871835967E-3</v>
      </c>
      <c r="K310">
        <v>1.7776617750369546E-2</v>
      </c>
      <c r="L310" s="7">
        <v>6.4620010811087284E-3</v>
      </c>
      <c r="M310">
        <v>6.2400584529867919E-3</v>
      </c>
      <c r="N310">
        <v>6.2052874263987413E-3</v>
      </c>
      <c r="O310">
        <v>4.8079010613968163E-3</v>
      </c>
      <c r="P310">
        <v>4.6594825089796219E-3</v>
      </c>
      <c r="Q310">
        <v>4.28283842702043E-3</v>
      </c>
      <c r="R310">
        <v>4.6594825089796219E-3</v>
      </c>
      <c r="S310">
        <v>6.5520407161209345E-3</v>
      </c>
      <c r="T310">
        <v>4.157773188439292E-3</v>
      </c>
      <c r="U310">
        <v>1.4439285053063142E-2</v>
      </c>
      <c r="V310">
        <v>1.2883891228995312E-2</v>
      </c>
      <c r="W310">
        <v>6.1675049620737374E-3</v>
      </c>
      <c r="X310">
        <v>1.549400928512955E-2</v>
      </c>
      <c r="Y310">
        <v>1.2609374149170023E-2</v>
      </c>
      <c r="Z310">
        <v>1.7682566338807999E-2</v>
      </c>
      <c r="AA310">
        <v>1.2101528942118842E-2</v>
      </c>
      <c r="AB310">
        <v>1.2113865088715049E-2</v>
      </c>
      <c r="AC310">
        <v>3.2979475997390235E-3</v>
      </c>
      <c r="AD310">
        <v>9.2425340408266929E-3</v>
      </c>
      <c r="AE310">
        <v>1.2101528942118842E-2</v>
      </c>
    </row>
    <row r="311" spans="1:31" x14ac:dyDescent="0.3">
      <c r="A311" s="3">
        <v>708</v>
      </c>
      <c r="B311">
        <v>1.4839575795913428E-2</v>
      </c>
      <c r="C311">
        <v>1.4018050055974845E-2</v>
      </c>
      <c r="D311">
        <v>1.1882689412378654E-2</v>
      </c>
      <c r="E311">
        <v>1.1132926251366053E-2</v>
      </c>
      <c r="F311">
        <v>9.9793652881194038E-3</v>
      </c>
      <c r="G311">
        <v>6.6499854405581132E-3</v>
      </c>
      <c r="H311">
        <v>5.0906195157813952E-3</v>
      </c>
      <c r="I311">
        <v>4.8326499083785179E-3</v>
      </c>
      <c r="J311">
        <v>5.5573643786217125E-3</v>
      </c>
      <c r="K311">
        <v>1.7838484656824121E-2</v>
      </c>
      <c r="L311" s="7">
        <v>6.3222124709205949E-3</v>
      </c>
      <c r="M311">
        <v>6.1114805148714136E-3</v>
      </c>
      <c r="N311">
        <v>6.0874419661466443E-3</v>
      </c>
      <c r="O311">
        <v>4.7472871966373845E-3</v>
      </c>
      <c r="P311">
        <v>4.5454220218971676E-3</v>
      </c>
      <c r="Q311">
        <v>4.1825058174982648E-3</v>
      </c>
      <c r="R311">
        <v>4.5454220218971676E-3</v>
      </c>
      <c r="S311">
        <v>6.4423072135857302E-3</v>
      </c>
      <c r="T311">
        <v>4.0352926713282467E-3</v>
      </c>
      <c r="U311">
        <v>1.4219166136862913E-2</v>
      </c>
      <c r="V311">
        <v>1.2727448975305851E-2</v>
      </c>
      <c r="W311">
        <v>6.0270288395396386E-3</v>
      </c>
      <c r="X311">
        <v>1.5226678777243485E-2</v>
      </c>
      <c r="Y311">
        <v>1.2458688298323325E-2</v>
      </c>
      <c r="Z311">
        <v>1.7524311162264536E-2</v>
      </c>
      <c r="AA311">
        <v>1.1981237172529966E-2</v>
      </c>
      <c r="AB311">
        <v>1.191556508255298E-2</v>
      </c>
      <c r="AC311">
        <v>3.2257651630853909E-3</v>
      </c>
      <c r="AD311">
        <v>9.1505863985713535E-3</v>
      </c>
      <c r="AE311">
        <v>1.1981237172529966E-2</v>
      </c>
    </row>
    <row r="312" spans="1:31" x14ac:dyDescent="0.3">
      <c r="A312" s="3">
        <v>709</v>
      </c>
      <c r="B312">
        <v>1.4597653451337027E-2</v>
      </c>
      <c r="C312">
        <v>1.3775593728613054E-2</v>
      </c>
      <c r="D312">
        <v>1.1650560457771093E-2</v>
      </c>
      <c r="E312">
        <v>1.0920474479538023E-2</v>
      </c>
      <c r="F312">
        <v>9.7829558473888009E-3</v>
      </c>
      <c r="G312">
        <v>6.3920842412871891E-3</v>
      </c>
      <c r="H312">
        <v>4.9730800443955831E-3</v>
      </c>
      <c r="I312">
        <v>4.7225937445658575E-3</v>
      </c>
      <c r="J312">
        <v>5.4683721069782283E-3</v>
      </c>
      <c r="K312">
        <v>1.7918881633958095E-2</v>
      </c>
      <c r="L312" s="7">
        <v>6.1787536951989292E-3</v>
      </c>
      <c r="M312">
        <v>5.9791552448600939E-3</v>
      </c>
      <c r="N312">
        <v>5.9745911211853998E-3</v>
      </c>
      <c r="O312">
        <v>4.6875182798398439E-3</v>
      </c>
      <c r="P312">
        <v>4.4302290585466952E-3</v>
      </c>
      <c r="Q312">
        <v>4.0801024705003066E-3</v>
      </c>
      <c r="R312">
        <v>4.4302290585466952E-3</v>
      </c>
      <c r="S312">
        <v>6.3282427964212523E-3</v>
      </c>
      <c r="T312">
        <v>3.9183714259989084E-3</v>
      </c>
      <c r="U312">
        <v>1.3970268207832719E-2</v>
      </c>
      <c r="V312">
        <v>1.2562587706445437E-2</v>
      </c>
      <c r="W312">
        <v>5.8860406048932097E-3</v>
      </c>
      <c r="X312">
        <v>1.4944382866977704E-2</v>
      </c>
      <c r="Y312">
        <v>1.2304440107407413E-2</v>
      </c>
      <c r="Z312">
        <v>1.7332749308290145E-2</v>
      </c>
      <c r="AA312">
        <v>1.1867900963459665E-2</v>
      </c>
      <c r="AB312">
        <v>1.1719950277084589E-2</v>
      </c>
      <c r="AC312">
        <v>3.1512445029602105E-3</v>
      </c>
      <c r="AD312">
        <v>9.0247032009372306E-3</v>
      </c>
      <c r="AE312">
        <v>1.1867900963459665E-2</v>
      </c>
    </row>
    <row r="313" spans="1:31" x14ac:dyDescent="0.3">
      <c r="A313" s="3">
        <v>710</v>
      </c>
      <c r="B313">
        <v>1.4331876403719379E-2</v>
      </c>
      <c r="C313">
        <v>1.3515561074572092E-2</v>
      </c>
      <c r="D313">
        <v>1.1404605666694991E-2</v>
      </c>
      <c r="E313">
        <v>1.0689060693444295E-2</v>
      </c>
      <c r="F313">
        <v>9.566300288232403E-3</v>
      </c>
      <c r="G313">
        <v>6.1145380679224993E-3</v>
      </c>
      <c r="H313">
        <v>4.84609642952058E-3</v>
      </c>
      <c r="I313">
        <v>4.6100714232109787E-3</v>
      </c>
      <c r="J313">
        <v>5.3741546543972316E-3</v>
      </c>
      <c r="K313">
        <v>1.799944040638125E-2</v>
      </c>
      <c r="L313" s="7">
        <v>6.026963527549542E-3</v>
      </c>
      <c r="M313">
        <v>5.8357329295677888E-3</v>
      </c>
      <c r="N313">
        <v>5.8634176969540926E-3</v>
      </c>
      <c r="O313">
        <v>4.6246397517262349E-3</v>
      </c>
      <c r="P313">
        <v>4.3122559487416999E-3</v>
      </c>
      <c r="Q313">
        <v>3.9711061175885295E-3</v>
      </c>
      <c r="R313">
        <v>4.3122559487416999E-3</v>
      </c>
      <c r="S313">
        <v>6.2052390641494457E-3</v>
      </c>
      <c r="T313">
        <v>3.8235335894242369E-3</v>
      </c>
      <c r="U313">
        <v>1.3654528874514391E-2</v>
      </c>
      <c r="V313">
        <v>1.2403905863528268E-2</v>
      </c>
      <c r="W313">
        <v>5.739629369775622E-3</v>
      </c>
      <c r="X313">
        <v>1.4676627221009347E-2</v>
      </c>
      <c r="Y313">
        <v>1.2152418704302063E-2</v>
      </c>
      <c r="Z313">
        <v>1.7124507022769991E-2</v>
      </c>
      <c r="AA313">
        <v>1.176639601563125E-2</v>
      </c>
      <c r="AB313">
        <v>1.1516584915865727E-2</v>
      </c>
      <c r="AC313">
        <v>3.0718312388642332E-3</v>
      </c>
      <c r="AD313">
        <v>8.8881839274031135E-3</v>
      </c>
      <c r="AE313">
        <v>1.176639601563125E-2</v>
      </c>
    </row>
    <row r="314" spans="1:31" x14ac:dyDescent="0.3">
      <c r="A314" s="3">
        <v>711</v>
      </c>
      <c r="B314">
        <v>1.40573151948071E-2</v>
      </c>
      <c r="C314">
        <v>1.3247037029572556E-2</v>
      </c>
      <c r="D314">
        <v>1.1152125069512788E-2</v>
      </c>
      <c r="E314">
        <v>1.0451124677377049E-2</v>
      </c>
      <c r="F314">
        <v>9.341294186414063E-3</v>
      </c>
      <c r="G314">
        <v>5.9585441329821822E-3</v>
      </c>
      <c r="H314">
        <v>4.7166376744768894E-3</v>
      </c>
      <c r="I314">
        <v>4.4934709773528881E-3</v>
      </c>
      <c r="J314">
        <v>5.2614044589034481E-3</v>
      </c>
      <c r="K314">
        <v>1.8030226654374232E-2</v>
      </c>
      <c r="L314" s="7">
        <v>5.8701525442320344E-3</v>
      </c>
      <c r="M314">
        <v>5.68740182575906E-3</v>
      </c>
      <c r="N314">
        <v>5.7445504303846283E-3</v>
      </c>
      <c r="O314">
        <v>4.5624292173866397E-3</v>
      </c>
      <c r="P314">
        <v>4.188650556457691E-3</v>
      </c>
      <c r="Q314">
        <v>3.8586646640685002E-3</v>
      </c>
      <c r="R314">
        <v>4.188650556457691E-3</v>
      </c>
      <c r="S314">
        <v>6.0770415155401419E-3</v>
      </c>
      <c r="T314">
        <v>3.7458683278319251E-3</v>
      </c>
      <c r="U314">
        <v>1.3406585069434391E-2</v>
      </c>
      <c r="V314">
        <v>1.2249154376100489E-2</v>
      </c>
      <c r="W314">
        <v>5.5851526196491206E-3</v>
      </c>
      <c r="X314">
        <v>1.4396940123000789E-2</v>
      </c>
      <c r="Y314">
        <v>1.1993333232784816E-2</v>
      </c>
      <c r="Z314">
        <v>1.691388516393114E-2</v>
      </c>
      <c r="AA314">
        <v>1.1660308062886057E-2</v>
      </c>
      <c r="AB314">
        <v>1.1303646258501653E-2</v>
      </c>
      <c r="AC314">
        <v>2.9903314544852317E-3</v>
      </c>
      <c r="AD314">
        <v>8.7860814902767544E-3</v>
      </c>
      <c r="AE314">
        <v>1.1660308062886057E-2</v>
      </c>
    </row>
    <row r="315" spans="1:31" x14ac:dyDescent="0.3">
      <c r="A315" s="3">
        <v>712</v>
      </c>
      <c r="B315">
        <v>1.3775799021183982E-2</v>
      </c>
      <c r="C315">
        <v>1.2971727499891153E-2</v>
      </c>
      <c r="D315">
        <v>1.0894453230123041E-2</v>
      </c>
      <c r="E315">
        <v>1.020783319739654E-2</v>
      </c>
      <c r="F315">
        <v>9.1101168585350414E-3</v>
      </c>
      <c r="G315">
        <v>5.8925761323686621E-3</v>
      </c>
      <c r="H315">
        <v>4.5851114451157873E-3</v>
      </c>
      <c r="I315">
        <v>4.3736966731925892E-3</v>
      </c>
      <c r="J315">
        <v>5.1349265830109396E-3</v>
      </c>
      <c r="K315">
        <v>1.8025325659729401E-2</v>
      </c>
      <c r="L315" s="7">
        <v>5.7094630705263397E-3</v>
      </c>
      <c r="M315">
        <v>5.535283346528949E-3</v>
      </c>
      <c r="N315">
        <v>5.6199373544159239E-3</v>
      </c>
      <c r="O315">
        <v>4.5006461591328636E-3</v>
      </c>
      <c r="P315">
        <v>4.0608221645141405E-3</v>
      </c>
      <c r="Q315">
        <v>3.7436237287395537E-3</v>
      </c>
      <c r="R315">
        <v>4.0608221645141405E-3</v>
      </c>
      <c r="S315">
        <v>5.9448060839453875E-3</v>
      </c>
      <c r="T315">
        <v>3.6804327006641825E-3</v>
      </c>
      <c r="U315">
        <v>1.3211737048561135E-2</v>
      </c>
      <c r="V315">
        <v>1.2095664948006036E-2</v>
      </c>
      <c r="W315">
        <v>5.424887744120829E-3</v>
      </c>
      <c r="X315">
        <v>1.4108579891344947E-2</v>
      </c>
      <c r="Y315">
        <v>1.1829447484045139E-2</v>
      </c>
      <c r="Z315">
        <v>1.6702302191217475E-2</v>
      </c>
      <c r="AA315">
        <v>1.1550388659948254E-2</v>
      </c>
      <c r="AB315">
        <v>1.1084272261054505E-2</v>
      </c>
      <c r="AC315">
        <v>2.9073759319071558E-3</v>
      </c>
      <c r="AD315">
        <v>8.7100997870314788E-3</v>
      </c>
      <c r="AE315">
        <v>1.1550388659948254E-2</v>
      </c>
    </row>
    <row r="316" spans="1:31" x14ac:dyDescent="0.3">
      <c r="A316" s="3">
        <v>713</v>
      </c>
      <c r="B316">
        <v>1.34750761903835E-2</v>
      </c>
      <c r="C316">
        <v>1.2675836303227314E-2</v>
      </c>
      <c r="D316">
        <v>1.0621725100024086E-2</v>
      </c>
      <c r="E316">
        <v>9.9440918607268912E-3</v>
      </c>
      <c r="F316">
        <v>8.8749210995488371E-3</v>
      </c>
      <c r="G316">
        <v>5.8914477132594829E-3</v>
      </c>
      <c r="H316">
        <v>4.4446892993033824E-3</v>
      </c>
      <c r="I316">
        <v>4.2467853139624753E-3</v>
      </c>
      <c r="J316">
        <v>4.9985088490922831E-3</v>
      </c>
      <c r="K316">
        <v>1.8031900742372958E-2</v>
      </c>
      <c r="L316" s="7">
        <v>5.5409254135332514E-3</v>
      </c>
      <c r="M316">
        <v>5.3756397540529795E-3</v>
      </c>
      <c r="N316">
        <v>5.4896851405478557E-3</v>
      </c>
      <c r="O316">
        <v>4.4370445596347736E-3</v>
      </c>
      <c r="P316">
        <v>3.9283232135758515E-3</v>
      </c>
      <c r="Q316">
        <v>3.6251957544510965E-3</v>
      </c>
      <c r="R316">
        <v>3.9283232135758515E-3</v>
      </c>
      <c r="S316">
        <v>5.803619376964466E-3</v>
      </c>
      <c r="T316">
        <v>3.608346802200485E-3</v>
      </c>
      <c r="U316">
        <v>1.3146302245528456E-2</v>
      </c>
      <c r="V316">
        <v>1.1890957574770931E-2</v>
      </c>
      <c r="W316">
        <v>5.2663177802927015E-3</v>
      </c>
      <c r="X316">
        <v>1.3819148887919854E-2</v>
      </c>
      <c r="Y316">
        <v>1.1675749408045083E-2</v>
      </c>
      <c r="Z316">
        <v>1.6515358040576571E-2</v>
      </c>
      <c r="AA316">
        <v>1.1423891229696346E-2</v>
      </c>
      <c r="AB316">
        <v>1.088096944284987E-2</v>
      </c>
      <c r="AC316">
        <v>2.8262048951052409E-3</v>
      </c>
      <c r="AD316">
        <v>8.6728597923483395E-3</v>
      </c>
      <c r="AE316">
        <v>1.1423891229696346E-2</v>
      </c>
    </row>
    <row r="317" spans="1:31" x14ac:dyDescent="0.3">
      <c r="A317" s="3">
        <v>714</v>
      </c>
      <c r="B317">
        <v>1.3166266929066868E-2</v>
      </c>
      <c r="C317">
        <v>1.2376447938319504E-2</v>
      </c>
      <c r="D317">
        <v>1.0347206202010234E-2</v>
      </c>
      <c r="E317">
        <v>9.678890209341786E-3</v>
      </c>
      <c r="F317">
        <v>8.633760705474839E-3</v>
      </c>
      <c r="G317">
        <v>5.8654148003849894E-3</v>
      </c>
      <c r="H317">
        <v>4.3057678948168407E-3</v>
      </c>
      <c r="I317">
        <v>4.1197312429930751E-3</v>
      </c>
      <c r="J317">
        <v>4.8720317090355618E-3</v>
      </c>
      <c r="K317">
        <v>1.8065657604432839E-2</v>
      </c>
      <c r="L317" s="7">
        <v>5.3734143485706168E-3</v>
      </c>
      <c r="M317">
        <v>5.2154835224503997E-3</v>
      </c>
      <c r="N317">
        <v>5.3586667416025344E-3</v>
      </c>
      <c r="O317">
        <v>4.3774571025220234E-3</v>
      </c>
      <c r="P317">
        <v>3.7957353084998847E-3</v>
      </c>
      <c r="Q317">
        <v>3.5069891372139163E-3</v>
      </c>
      <c r="R317">
        <v>3.7957353084998847E-3</v>
      </c>
      <c r="S317">
        <v>5.658904176236634E-3</v>
      </c>
      <c r="T317">
        <v>3.5396145903315241E-3</v>
      </c>
      <c r="U317">
        <v>1.3067841427884398E-2</v>
      </c>
      <c r="V317">
        <v>1.1637689075406016E-2</v>
      </c>
      <c r="W317">
        <v>5.1211312001900478E-3</v>
      </c>
      <c r="X317">
        <v>1.3562095420401647E-2</v>
      </c>
      <c r="Y317">
        <v>1.1544282740012402E-2</v>
      </c>
      <c r="Z317">
        <v>1.6335259147281119E-2</v>
      </c>
      <c r="AA317">
        <v>1.1284499464329838E-2</v>
      </c>
      <c r="AB317">
        <v>1.0694290093742627E-2</v>
      </c>
      <c r="AC317">
        <v>2.7456456696147245E-3</v>
      </c>
      <c r="AD317">
        <v>8.6718276507106555E-3</v>
      </c>
      <c r="AE317">
        <v>1.1284499464329838E-2</v>
      </c>
    </row>
    <row r="318" spans="1:31" x14ac:dyDescent="0.3">
      <c r="A318" s="3">
        <v>715</v>
      </c>
      <c r="B318">
        <v>1.2848697368024409E-2</v>
      </c>
      <c r="C318">
        <v>1.2073270974480734E-2</v>
      </c>
      <c r="D318">
        <v>1.007074730542191E-2</v>
      </c>
      <c r="E318">
        <v>9.4121065503482669E-3</v>
      </c>
      <c r="F318">
        <v>8.3861386233890639E-3</v>
      </c>
      <c r="G318">
        <v>5.8124020192647386E-3</v>
      </c>
      <c r="H318">
        <v>4.1684722934333179E-3</v>
      </c>
      <c r="I318">
        <v>3.9925225676394503E-3</v>
      </c>
      <c r="J318">
        <v>4.7563235456626017E-3</v>
      </c>
      <c r="K318">
        <v>1.8128861394193736E-2</v>
      </c>
      <c r="L318" s="7">
        <v>5.207015424974302E-3</v>
      </c>
      <c r="M318">
        <v>5.0547719317939905E-3</v>
      </c>
      <c r="N318">
        <v>5.2268183088235217E-3</v>
      </c>
      <c r="O318">
        <v>4.3222182996600564E-3</v>
      </c>
      <c r="P318">
        <v>3.6630510364414337E-3</v>
      </c>
      <c r="Q318">
        <v>3.3890223234489519E-3</v>
      </c>
      <c r="R318">
        <v>3.6630510364414337E-3</v>
      </c>
      <c r="S318">
        <v>5.5103664406163134E-3</v>
      </c>
      <c r="T318">
        <v>3.4745155389401951E-3</v>
      </c>
      <c r="U318">
        <v>1.2975269094411353E-2</v>
      </c>
      <c r="V318">
        <v>1.1331812689400478E-2</v>
      </c>
      <c r="W318">
        <v>4.9904432857899887E-3</v>
      </c>
      <c r="X318">
        <v>1.3340117616782563E-2</v>
      </c>
      <c r="Y318">
        <v>1.1436900097277705E-2</v>
      </c>
      <c r="Z318">
        <v>1.6162575949443234E-2</v>
      </c>
      <c r="AA318">
        <v>1.1131138835922521E-2</v>
      </c>
      <c r="AB318">
        <v>1.0525619502824225E-2</v>
      </c>
      <c r="AC318">
        <v>2.6657492397115551E-3</v>
      </c>
      <c r="AD318">
        <v>8.7100206832055483E-3</v>
      </c>
      <c r="AE318">
        <v>1.1131138835922521E-2</v>
      </c>
    </row>
    <row r="319" spans="1:31" x14ac:dyDescent="0.3">
      <c r="A319" s="3">
        <v>716</v>
      </c>
      <c r="B319">
        <v>1.2527577308775286E-2</v>
      </c>
      <c r="C319">
        <v>1.1752286580383632E-2</v>
      </c>
      <c r="D319">
        <v>9.7738059575196799E-3</v>
      </c>
      <c r="E319">
        <v>9.1390203071232343E-3</v>
      </c>
      <c r="F319">
        <v>8.1323332569670122E-3</v>
      </c>
      <c r="G319">
        <v>5.7447318142784826E-3</v>
      </c>
      <c r="H319">
        <v>4.0379412768107694E-3</v>
      </c>
      <c r="I319">
        <v>3.8772393913299331E-3</v>
      </c>
      <c r="J319">
        <v>4.6365276260705015E-3</v>
      </c>
      <c r="K319">
        <v>1.8140887574677626E-2</v>
      </c>
      <c r="L319" s="7">
        <v>5.0507900748360561E-3</v>
      </c>
      <c r="M319">
        <v>4.9086464699099591E-3</v>
      </c>
      <c r="N319">
        <v>5.1058108927126214E-3</v>
      </c>
      <c r="O319">
        <v>4.2773034953631685E-3</v>
      </c>
      <c r="P319">
        <v>3.5430413323833546E-3</v>
      </c>
      <c r="Q319">
        <v>3.2840944430139346E-3</v>
      </c>
      <c r="R319">
        <v>3.5430413323833546E-3</v>
      </c>
      <c r="S319">
        <v>5.3552403068569017E-3</v>
      </c>
      <c r="T319">
        <v>3.4254267028455999E-3</v>
      </c>
      <c r="U319">
        <v>1.2889996904684391E-2</v>
      </c>
      <c r="V319">
        <v>1.0997769431298291E-2</v>
      </c>
      <c r="W319">
        <v>4.9357974981760113E-3</v>
      </c>
      <c r="X319">
        <v>1.3228267920795164E-2</v>
      </c>
      <c r="Y319">
        <v>1.1413449480991419E-2</v>
      </c>
      <c r="Z319">
        <v>1.604228105220883E-2</v>
      </c>
      <c r="AA319">
        <v>1.1000900313877609E-2</v>
      </c>
      <c r="AB319">
        <v>1.0441266655820429E-2</v>
      </c>
      <c r="AC319">
        <v>2.6048136399709856E-3</v>
      </c>
      <c r="AD319">
        <v>8.7255891680210595E-3</v>
      </c>
      <c r="AE319">
        <v>1.1000900313877609E-2</v>
      </c>
    </row>
    <row r="320" spans="1:31" x14ac:dyDescent="0.3">
      <c r="A320" s="3">
        <v>717</v>
      </c>
      <c r="B320">
        <v>1.2205684912584438E-2</v>
      </c>
      <c r="C320">
        <v>1.1433159802524498E-2</v>
      </c>
      <c r="D320">
        <v>9.4797541337957193E-3</v>
      </c>
      <c r="E320">
        <v>8.8675562663346162E-3</v>
      </c>
      <c r="F320">
        <v>7.8840437572154469E-3</v>
      </c>
      <c r="G320">
        <v>5.6739359686273447E-3</v>
      </c>
      <c r="H320">
        <v>3.9120753414637081E-3</v>
      </c>
      <c r="I320">
        <v>3.7660985317430166E-3</v>
      </c>
      <c r="J320">
        <v>4.5283656608082869E-3</v>
      </c>
      <c r="K320">
        <v>1.8065013715602603E-2</v>
      </c>
      <c r="L320" s="7">
        <v>4.8995156935708146E-3</v>
      </c>
      <c r="M320">
        <v>4.7674508082173666E-3</v>
      </c>
      <c r="N320">
        <v>4.9874163079541203E-3</v>
      </c>
      <c r="O320">
        <v>4.2339221382439148E-3</v>
      </c>
      <c r="P320">
        <v>3.4270139666542632E-3</v>
      </c>
      <c r="Q320">
        <v>3.1829485117696324E-3</v>
      </c>
      <c r="R320">
        <v>3.4270139666542632E-3</v>
      </c>
      <c r="S320">
        <v>5.2030764725903957E-3</v>
      </c>
      <c r="T320">
        <v>3.3803021822145511E-3</v>
      </c>
      <c r="U320">
        <v>1.2738777414676709E-2</v>
      </c>
      <c r="V320">
        <v>1.075020810236698E-2</v>
      </c>
      <c r="W320">
        <v>4.9110272538032294E-3</v>
      </c>
      <c r="X320">
        <v>1.3172013518423661E-2</v>
      </c>
      <c r="Y320">
        <v>1.143009021499887E-2</v>
      </c>
      <c r="Z320">
        <v>1.6003583076500391E-2</v>
      </c>
      <c r="AA320">
        <v>1.0866410411392977E-2</v>
      </c>
      <c r="AB320">
        <v>1.0379735942531365E-2</v>
      </c>
      <c r="AC320">
        <v>2.549751801213048E-3</v>
      </c>
      <c r="AD320">
        <v>8.7311426896527107E-3</v>
      </c>
      <c r="AE320">
        <v>1.0866410411392977E-2</v>
      </c>
    </row>
    <row r="321" spans="1:31" x14ac:dyDescent="0.3">
      <c r="A321" s="3">
        <v>718</v>
      </c>
      <c r="B321">
        <v>1.1883003146881819E-2</v>
      </c>
      <c r="C321">
        <v>1.1119832580648163E-2</v>
      </c>
      <c r="D321">
        <v>9.1936549650657243E-3</v>
      </c>
      <c r="E321">
        <v>8.5997875216018583E-3</v>
      </c>
      <c r="F321">
        <v>7.6460616424602421E-3</v>
      </c>
      <c r="G321">
        <v>5.5999882805363747E-3</v>
      </c>
      <c r="H321">
        <v>3.7931510807209905E-3</v>
      </c>
      <c r="I321">
        <v>3.6602451034739494E-3</v>
      </c>
      <c r="J321">
        <v>4.440618098727759E-3</v>
      </c>
      <c r="K321">
        <v>1.7847049634962413E-2</v>
      </c>
      <c r="L321" s="7">
        <v>4.7551650298628756E-3</v>
      </c>
      <c r="M321">
        <v>4.6324894922968917E-3</v>
      </c>
      <c r="N321">
        <v>4.8718654652983705E-3</v>
      </c>
      <c r="O321">
        <v>4.1916232031472154E-3</v>
      </c>
      <c r="P321">
        <v>3.3158907286227695E-3</v>
      </c>
      <c r="Q321">
        <v>3.0863115567624291E-3</v>
      </c>
      <c r="R321">
        <v>3.3158907286227695E-3</v>
      </c>
      <c r="S321">
        <v>5.0569320391825826E-3</v>
      </c>
      <c r="T321">
        <v>3.3395572220762042E-3</v>
      </c>
      <c r="U321">
        <v>1.2474188410898448E-2</v>
      </c>
      <c r="V321">
        <v>1.0654070206165133E-2</v>
      </c>
      <c r="W321">
        <v>4.9258672963651629E-3</v>
      </c>
      <c r="X321">
        <v>1.3194115683487911E-2</v>
      </c>
      <c r="Y321">
        <v>1.1502567530960631E-2</v>
      </c>
      <c r="Z321">
        <v>1.609606372995186E-2</v>
      </c>
      <c r="AA321">
        <v>1.0721258187335117E-2</v>
      </c>
      <c r="AB321">
        <v>1.034458035969988E-2</v>
      </c>
      <c r="AC321">
        <v>2.5018838696975834E-3</v>
      </c>
      <c r="AD321">
        <v>8.7229935219238323E-3</v>
      </c>
      <c r="AE321">
        <v>1.0721258187335117E-2</v>
      </c>
    </row>
    <row r="322" spans="1:31" x14ac:dyDescent="0.3">
      <c r="A322" s="3">
        <v>719</v>
      </c>
      <c r="B322">
        <v>1.1546610144936229E-2</v>
      </c>
      <c r="C322">
        <v>1.0806870386252805E-2</v>
      </c>
      <c r="D322">
        <v>8.9142519251595529E-3</v>
      </c>
      <c r="E322">
        <v>8.331129040108267E-3</v>
      </c>
      <c r="F322">
        <v>7.4163018720104683E-3</v>
      </c>
      <c r="G322">
        <v>5.5071316590520527E-3</v>
      </c>
      <c r="H322">
        <v>3.6657095298345084E-3</v>
      </c>
      <c r="I322">
        <v>3.5409941980069528E-3</v>
      </c>
      <c r="J322">
        <v>4.3684564130330927E-3</v>
      </c>
      <c r="K322">
        <v>1.7571195607845789E-2</v>
      </c>
      <c r="L322" s="7">
        <v>4.5999516641646934E-3</v>
      </c>
      <c r="M322">
        <v>4.4875829233928886E-3</v>
      </c>
      <c r="N322">
        <v>4.7429423263200083E-3</v>
      </c>
      <c r="O322">
        <v>4.1408045202263894E-3</v>
      </c>
      <c r="P322">
        <v>3.1987391528486555E-3</v>
      </c>
      <c r="Q322">
        <v>2.9800795483236279E-3</v>
      </c>
      <c r="R322">
        <v>3.1987391528486555E-3</v>
      </c>
      <c r="S322">
        <v>4.8765769236209068E-3</v>
      </c>
      <c r="T322">
        <v>3.3219929791836861E-3</v>
      </c>
      <c r="U322">
        <v>1.2216923516926468E-2</v>
      </c>
      <c r="V322">
        <v>1.0462414982523574E-2</v>
      </c>
      <c r="W322">
        <v>4.879684227702864E-3</v>
      </c>
      <c r="X322">
        <v>1.312265163899063E-2</v>
      </c>
      <c r="Y322">
        <v>1.1506340984558732E-2</v>
      </c>
      <c r="Z322">
        <v>1.6204841067619845E-2</v>
      </c>
      <c r="AA322">
        <v>1.0580348675325204E-2</v>
      </c>
      <c r="AB322">
        <v>1.0272536543387981E-2</v>
      </c>
      <c r="AC322">
        <v>2.4374348094942286E-3</v>
      </c>
      <c r="AD322">
        <v>8.6201830208709647E-3</v>
      </c>
      <c r="AE322">
        <v>1.0580348675325204E-2</v>
      </c>
    </row>
    <row r="323" spans="1:31" x14ac:dyDescent="0.3">
      <c r="A323" s="3">
        <v>720</v>
      </c>
      <c r="B323">
        <v>1.1205856731630763E-2</v>
      </c>
      <c r="C323">
        <v>1.0491939215101618E-2</v>
      </c>
      <c r="D323">
        <v>8.6379164346144371E-3</v>
      </c>
      <c r="E323">
        <v>8.0609641052818374E-3</v>
      </c>
      <c r="F323">
        <v>7.1827445321064878E-3</v>
      </c>
      <c r="G323">
        <v>5.3960360211950239E-3</v>
      </c>
      <c r="H323">
        <v>3.5325392023134675E-3</v>
      </c>
      <c r="I323">
        <v>3.4156572102221855E-3</v>
      </c>
      <c r="J323">
        <v>4.2948976391397756E-3</v>
      </c>
      <c r="K323">
        <v>1.7288415691416401E-2</v>
      </c>
      <c r="L323" s="7">
        <v>4.4360625290378935E-3</v>
      </c>
      <c r="M323">
        <v>4.3362145270395046E-3</v>
      </c>
      <c r="N323">
        <v>4.6040818602947394E-3</v>
      </c>
      <c r="O323">
        <v>4.0829785238774225E-3</v>
      </c>
      <c r="P323">
        <v>3.0748713315410839E-3</v>
      </c>
      <c r="Q323">
        <v>2.8681572947163677E-3</v>
      </c>
      <c r="R323">
        <v>3.0748713315410839E-3</v>
      </c>
      <c r="S323">
        <v>4.673990888976489E-3</v>
      </c>
      <c r="T323">
        <v>3.3175075786477048E-3</v>
      </c>
      <c r="U323">
        <v>1.1981465687087996E-2</v>
      </c>
      <c r="V323">
        <v>1.0212482782234709E-2</v>
      </c>
      <c r="W323">
        <v>4.7837793290537107E-3</v>
      </c>
      <c r="X323">
        <v>1.2956534792008695E-2</v>
      </c>
      <c r="Y323">
        <v>1.1443378432979524E-2</v>
      </c>
      <c r="Z323">
        <v>1.6280956347353479E-2</v>
      </c>
      <c r="AA323">
        <v>1.0456173892551048E-2</v>
      </c>
      <c r="AB323">
        <v>1.0143896710179234E-2</v>
      </c>
      <c r="AC323">
        <v>2.3591193790729595E-3</v>
      </c>
      <c r="AD323">
        <v>8.4506753681153363E-3</v>
      </c>
      <c r="AE323">
        <v>1.0456173892551048E-2</v>
      </c>
    </row>
    <row r="324" spans="1:31" x14ac:dyDescent="0.3">
      <c r="A324" s="3">
        <v>721</v>
      </c>
      <c r="B324">
        <v>1.0861451620955406E-2</v>
      </c>
      <c r="C324">
        <v>1.0171467871877051E-2</v>
      </c>
      <c r="D324">
        <v>8.3659005634011945E-3</v>
      </c>
      <c r="E324">
        <v>7.7872542221506975E-3</v>
      </c>
      <c r="F324">
        <v>6.9340397616829853E-3</v>
      </c>
      <c r="G324">
        <v>5.2468498623225602E-3</v>
      </c>
      <c r="H324">
        <v>3.3889349372650691E-3</v>
      </c>
      <c r="I324">
        <v>3.2818166073894949E-3</v>
      </c>
      <c r="J324">
        <v>4.2083113984315796E-3</v>
      </c>
      <c r="K324">
        <v>1.7021267670309415E-2</v>
      </c>
      <c r="L324" s="7">
        <v>4.2551636534483329E-3</v>
      </c>
      <c r="M324">
        <v>4.1732777310964017E-3</v>
      </c>
      <c r="N324">
        <v>4.4462902098363725E-3</v>
      </c>
      <c r="O324">
        <v>4.0112632639602713E-3</v>
      </c>
      <c r="P324">
        <v>2.9364225662545235E-3</v>
      </c>
      <c r="Q324">
        <v>2.7465449293795326E-3</v>
      </c>
      <c r="R324">
        <v>2.9364225662545235E-3</v>
      </c>
      <c r="S324">
        <v>4.4316029368618145E-3</v>
      </c>
      <c r="T324">
        <v>3.3346258311764145E-3</v>
      </c>
      <c r="U324">
        <v>1.1800620867916967E-2</v>
      </c>
      <c r="V324">
        <v>9.8616760498974904E-3</v>
      </c>
      <c r="W324">
        <v>4.5896583029643072E-3</v>
      </c>
      <c r="X324">
        <v>1.2590035977407356E-2</v>
      </c>
      <c r="Y324">
        <v>1.1240756960060857E-2</v>
      </c>
      <c r="Z324">
        <v>1.6259091084243595E-2</v>
      </c>
      <c r="AA324">
        <v>1.0374726826838434E-2</v>
      </c>
      <c r="AB324">
        <v>9.8841310330900507E-3</v>
      </c>
      <c r="AC324">
        <v>2.2531542246098861E-3</v>
      </c>
      <c r="AD324">
        <v>8.1570194958000622E-3</v>
      </c>
      <c r="AE324">
        <v>1.0374726826838434E-2</v>
      </c>
    </row>
    <row r="325" spans="1:31" x14ac:dyDescent="0.3">
      <c r="A325" s="3">
        <v>722</v>
      </c>
      <c r="B325">
        <v>1.0533768151719851E-2</v>
      </c>
      <c r="C325">
        <v>9.8510991949045616E-3</v>
      </c>
      <c r="D325">
        <v>8.0901026257842387E-3</v>
      </c>
      <c r="E325">
        <v>7.5277881776168488E-3</v>
      </c>
      <c r="F325">
        <v>6.6881651619333585E-3</v>
      </c>
      <c r="G325">
        <v>5.1055400518519433E-3</v>
      </c>
      <c r="H325">
        <v>3.2558021865820587E-3</v>
      </c>
      <c r="I325">
        <v>3.1622282517008468E-3</v>
      </c>
      <c r="J325">
        <v>4.0688071147636602E-3</v>
      </c>
      <c r="K325">
        <v>1.6941357863172926E-2</v>
      </c>
      <c r="L325" s="7">
        <v>4.0929312297845683E-3</v>
      </c>
      <c r="M325">
        <v>4.0231236374386687E-3</v>
      </c>
      <c r="N325">
        <v>4.3088282199189396E-3</v>
      </c>
      <c r="O325">
        <v>3.9524232581644673E-3</v>
      </c>
      <c r="P325">
        <v>2.8124033507790779E-3</v>
      </c>
      <c r="Q325">
        <v>2.6377534782242467E-3</v>
      </c>
      <c r="R325">
        <v>2.8124033507790779E-3</v>
      </c>
      <c r="S325">
        <v>4.251335781218623E-3</v>
      </c>
      <c r="T325">
        <v>3.3109168907689826E-3</v>
      </c>
      <c r="U325">
        <v>1.1703428383668026E-2</v>
      </c>
      <c r="V325">
        <v>9.5887216407973385E-3</v>
      </c>
      <c r="W325">
        <v>4.3885082486275727E-3</v>
      </c>
      <c r="X325">
        <v>1.2216988823429592E-2</v>
      </c>
      <c r="Y325">
        <v>1.1027931642750876E-2</v>
      </c>
      <c r="Z325">
        <v>1.6041022580544399E-2</v>
      </c>
      <c r="AA325">
        <v>1.0340412775863735E-2</v>
      </c>
      <c r="AB325">
        <v>9.6573918880714874E-3</v>
      </c>
      <c r="AC325">
        <v>2.1635810148247577E-3</v>
      </c>
      <c r="AD325">
        <v>7.8847810523477117E-3</v>
      </c>
      <c r="AE325">
        <v>1.0340412775863735E-2</v>
      </c>
    </row>
    <row r="326" spans="1:31" x14ac:dyDescent="0.3">
      <c r="A326" s="3">
        <v>723</v>
      </c>
      <c r="B326">
        <v>1.0213050647038585E-2</v>
      </c>
      <c r="C326">
        <v>9.5339533941698352E-3</v>
      </c>
      <c r="D326">
        <v>7.8166057493740723E-3</v>
      </c>
      <c r="E326">
        <v>7.2759064620638476E-3</v>
      </c>
      <c r="F326">
        <v>6.4462376665303271E-3</v>
      </c>
      <c r="G326">
        <v>4.9764307029020877E-3</v>
      </c>
      <c r="H326">
        <v>3.130427094884391E-3</v>
      </c>
      <c r="I326">
        <v>3.0503774350136396E-3</v>
      </c>
      <c r="J326">
        <v>3.9063080794843746E-3</v>
      </c>
      <c r="K326">
        <v>1.6930775255717484E-2</v>
      </c>
      <c r="L326" s="7">
        <v>3.9418909824580897E-3</v>
      </c>
      <c r="M326">
        <v>3.8814045945101613E-3</v>
      </c>
      <c r="N326">
        <v>4.1824200536130039E-3</v>
      </c>
      <c r="O326">
        <v>3.9026259458714535E-3</v>
      </c>
      <c r="P326">
        <v>2.6976588570009783E-3</v>
      </c>
      <c r="Q326">
        <v>2.5366645016244552E-3</v>
      </c>
      <c r="R326">
        <v>2.6976588570009783E-3</v>
      </c>
      <c r="S326">
        <v>4.1293728988086994E-3</v>
      </c>
      <c r="T326">
        <v>3.2658401796825183E-3</v>
      </c>
      <c r="U326">
        <v>1.1614016037681474E-2</v>
      </c>
      <c r="V326">
        <v>9.3490608840809258E-3</v>
      </c>
      <c r="W326">
        <v>4.2121941675891247E-3</v>
      </c>
      <c r="X326">
        <v>1.189000952116368E-2</v>
      </c>
      <c r="Y326">
        <v>1.0843739967638759E-2</v>
      </c>
      <c r="Z326">
        <v>1.5787315043395474E-2</v>
      </c>
      <c r="AA326">
        <v>1.031219590250756E-2</v>
      </c>
      <c r="AB326">
        <v>9.465265688094894E-3</v>
      </c>
      <c r="AC326">
        <v>2.0850172073463352E-3</v>
      </c>
      <c r="AD326">
        <v>7.6579629541770177E-3</v>
      </c>
      <c r="AE326">
        <v>1.031219590250756E-2</v>
      </c>
    </row>
    <row r="327" spans="1:31" x14ac:dyDescent="0.3">
      <c r="A327" s="3">
        <v>724</v>
      </c>
      <c r="B327">
        <v>9.8945941795062983E-3</v>
      </c>
      <c r="C327">
        <v>9.2323478810388913E-3</v>
      </c>
      <c r="D327">
        <v>7.5615244482041049E-3</v>
      </c>
      <c r="E327">
        <v>7.0340094434793478E-3</v>
      </c>
      <c r="F327">
        <v>6.2182077029321759E-3</v>
      </c>
      <c r="G327">
        <v>4.8919335470585966E-3</v>
      </c>
      <c r="H327">
        <v>3.0230454433102958E-3</v>
      </c>
      <c r="I327">
        <v>2.9492433754423389E-3</v>
      </c>
      <c r="J327">
        <v>3.7320156587548046E-3</v>
      </c>
      <c r="K327">
        <v>1.6903164654819669E-2</v>
      </c>
      <c r="L327" s="7">
        <v>3.8100530321218701E-3</v>
      </c>
      <c r="M327">
        <v>3.7565980213910138E-3</v>
      </c>
      <c r="N327">
        <v>4.0713807752197941E-3</v>
      </c>
      <c r="O327">
        <v>3.8725321023649348E-3</v>
      </c>
      <c r="P327">
        <v>2.600799545496019E-3</v>
      </c>
      <c r="Q327">
        <v>2.4488387467450231E-3</v>
      </c>
      <c r="R327">
        <v>2.600799545496019E-3</v>
      </c>
      <c r="S327">
        <v>4.174123746662141E-3</v>
      </c>
      <c r="T327">
        <v>3.1939567682738924E-3</v>
      </c>
      <c r="U327">
        <v>1.1403758985728494E-2</v>
      </c>
      <c r="V327">
        <v>9.1241338425951633E-3</v>
      </c>
      <c r="W327">
        <v>4.1704840392282842E-3</v>
      </c>
      <c r="X327">
        <v>1.180038301509132E-2</v>
      </c>
      <c r="Y327">
        <v>1.081872180571283E-2</v>
      </c>
      <c r="Z327">
        <v>1.5732134848757993E-2</v>
      </c>
      <c r="AA327">
        <v>1.0224256486011994E-2</v>
      </c>
      <c r="AB327">
        <v>9.3794248631499134E-3</v>
      </c>
      <c r="AC327">
        <v>2.0290819200912314E-3</v>
      </c>
      <c r="AD327">
        <v>7.6122378941810079E-3</v>
      </c>
      <c r="AE327">
        <v>1.0224256486011994E-2</v>
      </c>
    </row>
    <row r="328" spans="1:31" x14ac:dyDescent="0.3">
      <c r="A328" s="3">
        <v>725</v>
      </c>
      <c r="B328">
        <v>9.5733698524762718E-3</v>
      </c>
      <c r="C328">
        <v>8.931202140864106E-3</v>
      </c>
      <c r="D328">
        <v>7.3031197357678549E-3</v>
      </c>
      <c r="E328">
        <v>6.7882317518381712E-3</v>
      </c>
      <c r="F328">
        <v>6.0153289935978831E-3</v>
      </c>
      <c r="G328">
        <v>4.7759444521710687E-3</v>
      </c>
      <c r="H328">
        <v>2.9136935865172243E-3</v>
      </c>
      <c r="I328">
        <v>2.8482139733478173E-3</v>
      </c>
      <c r="J328">
        <v>3.6084385395940511E-3</v>
      </c>
      <c r="K328">
        <v>1.688726176795766E-2</v>
      </c>
      <c r="L328" s="7">
        <v>3.6753743245643441E-3</v>
      </c>
      <c r="M328">
        <v>3.6320157228198636E-3</v>
      </c>
      <c r="N328">
        <v>3.9554275735768675E-3</v>
      </c>
      <c r="O328">
        <v>3.8364127144153992E-3</v>
      </c>
      <c r="P328">
        <v>2.5008452949784104E-3</v>
      </c>
      <c r="Q328">
        <v>2.3560671393871536E-3</v>
      </c>
      <c r="R328">
        <v>2.5008452949784104E-3</v>
      </c>
      <c r="S328">
        <v>4.1974497371554884E-3</v>
      </c>
      <c r="T328">
        <v>3.1291785848641973E-3</v>
      </c>
      <c r="U328">
        <v>1.1186326527397488E-2</v>
      </c>
      <c r="V328">
        <v>8.8950062829742521E-3</v>
      </c>
      <c r="W328">
        <v>4.0945074262447312E-3</v>
      </c>
      <c r="X328">
        <v>1.1664054901129076E-2</v>
      </c>
      <c r="Y328">
        <v>1.0752632056247477E-2</v>
      </c>
      <c r="Z328">
        <v>1.5677703956538388E-2</v>
      </c>
      <c r="AA328">
        <v>1.0132118376472017E-2</v>
      </c>
      <c r="AB328">
        <v>9.2612647244728064E-3</v>
      </c>
      <c r="AC328">
        <v>1.9685226017725032E-3</v>
      </c>
      <c r="AD328">
        <v>7.554915494781175E-3</v>
      </c>
      <c r="AE328">
        <v>1.0132118376472017E-2</v>
      </c>
    </row>
    <row r="329" spans="1:31" x14ac:dyDescent="0.3">
      <c r="A329" s="3">
        <v>726</v>
      </c>
      <c r="B329">
        <v>9.2504572553726138E-3</v>
      </c>
      <c r="C329">
        <v>8.6293753514571497E-3</v>
      </c>
      <c r="D329">
        <v>7.0421665843052542E-3</v>
      </c>
      <c r="E329">
        <v>6.5404224068237862E-3</v>
      </c>
      <c r="F329">
        <v>5.8264683874287501E-3</v>
      </c>
      <c r="G329">
        <v>4.6360676020628976E-3</v>
      </c>
      <c r="H329">
        <v>2.8035124363874628E-3</v>
      </c>
      <c r="I329">
        <v>2.7470477413229768E-3</v>
      </c>
      <c r="J329">
        <v>3.523098963676342E-3</v>
      </c>
      <c r="K329">
        <v>1.6875884707677705E-2</v>
      </c>
      <c r="L329" s="7">
        <v>3.5394656627068654E-3</v>
      </c>
      <c r="M329">
        <v>3.5071562975169937E-3</v>
      </c>
      <c r="N329">
        <v>3.8367436811819339E-3</v>
      </c>
      <c r="O329">
        <v>3.7958614575826638E-3</v>
      </c>
      <c r="P329">
        <v>2.3987938010325382E-3</v>
      </c>
      <c r="Q329">
        <v>2.2601739399330687E-3</v>
      </c>
      <c r="R329">
        <v>2.3987938010325382E-3</v>
      </c>
      <c r="S329">
        <v>4.1987965965522419E-3</v>
      </c>
      <c r="T329">
        <v>3.0693868561333117E-3</v>
      </c>
      <c r="U329">
        <v>1.0968237104585919E-2</v>
      </c>
      <c r="V329">
        <v>8.6634680560897948E-3</v>
      </c>
      <c r="W329">
        <v>3.9950663005454447E-3</v>
      </c>
      <c r="X329">
        <v>1.1494359060866486E-2</v>
      </c>
      <c r="Y329">
        <v>1.0658871750784522E-2</v>
      </c>
      <c r="Z329">
        <v>1.5622563184625887E-2</v>
      </c>
      <c r="AA329">
        <v>1.0037917264734542E-2</v>
      </c>
      <c r="AB329">
        <v>9.1219160050836235E-3</v>
      </c>
      <c r="AC329">
        <v>1.904916438962528E-3</v>
      </c>
      <c r="AD329">
        <v>7.494572907335499E-3</v>
      </c>
      <c r="AE329">
        <v>1.0037917264734542E-2</v>
      </c>
    </row>
    <row r="330" spans="1:31" x14ac:dyDescent="0.3">
      <c r="A330" s="3">
        <v>727</v>
      </c>
      <c r="B330">
        <v>8.927638497591768E-3</v>
      </c>
      <c r="C330">
        <v>8.3164758381085776E-3</v>
      </c>
      <c r="D330">
        <v>6.7753310731261578E-3</v>
      </c>
      <c r="E330">
        <v>6.2966015339169824E-3</v>
      </c>
      <c r="F330">
        <v>5.6215401916378978E-3</v>
      </c>
      <c r="G330">
        <v>4.4434489437277227E-3</v>
      </c>
      <c r="H330">
        <v>2.6976811819291921E-3</v>
      </c>
      <c r="I330">
        <v>2.6435702986905606E-3</v>
      </c>
      <c r="J330">
        <v>3.5200300578669325E-3</v>
      </c>
      <c r="K330">
        <v>1.6834034152548673E-2</v>
      </c>
      <c r="L330" s="7">
        <v>3.40943528294366E-3</v>
      </c>
      <c r="M330">
        <v>3.3775291409691129E-3</v>
      </c>
      <c r="N330">
        <v>3.7212920783667915E-3</v>
      </c>
      <c r="O330">
        <v>3.7468140782963314E-3</v>
      </c>
      <c r="P330">
        <v>2.2944383358636947E-3</v>
      </c>
      <c r="Q330">
        <v>2.16324271416408E-3</v>
      </c>
      <c r="R330">
        <v>2.2944383358636947E-3</v>
      </c>
      <c r="S330">
        <v>4.0983941365053383E-3</v>
      </c>
      <c r="T330">
        <v>3.016858958861438E-3</v>
      </c>
      <c r="U330">
        <v>1.0793167631976807E-2</v>
      </c>
      <c r="V330">
        <v>8.433814033498124E-3</v>
      </c>
      <c r="W330">
        <v>3.8673067266817678E-3</v>
      </c>
      <c r="X330">
        <v>1.1270105378599555E-2</v>
      </c>
      <c r="Y330">
        <v>1.053638849900603E-2</v>
      </c>
      <c r="Z330">
        <v>1.5553977422751299E-2</v>
      </c>
      <c r="AA330">
        <v>9.9495856416033559E-3</v>
      </c>
      <c r="AB330">
        <v>8.9666976413916889E-3</v>
      </c>
      <c r="AC330">
        <v>1.838863525387155E-3</v>
      </c>
      <c r="AD330">
        <v>7.4812406947733969E-3</v>
      </c>
      <c r="AE330">
        <v>9.9495856416033559E-3</v>
      </c>
    </row>
    <row r="331" spans="1:31" x14ac:dyDescent="0.3">
      <c r="A331" s="3">
        <v>728</v>
      </c>
      <c r="B331">
        <v>8.5851807704077597E-3</v>
      </c>
      <c r="C331">
        <v>7.9932793487730667E-3</v>
      </c>
      <c r="D331">
        <v>6.5020694356612597E-3</v>
      </c>
      <c r="E331">
        <v>6.0435463174655169E-3</v>
      </c>
      <c r="F331">
        <v>5.4036471005498394E-3</v>
      </c>
      <c r="G331">
        <v>4.2906989491972962E-3</v>
      </c>
      <c r="H331">
        <v>2.58617378840272E-3</v>
      </c>
      <c r="I331">
        <v>2.5384280236261316E-3</v>
      </c>
      <c r="J331">
        <v>3.5088622937317171E-3</v>
      </c>
      <c r="K331">
        <v>1.6761299797190578E-2</v>
      </c>
      <c r="L331" s="7">
        <v>3.2710207489509611E-3</v>
      </c>
      <c r="M331">
        <v>3.2477902950803477E-3</v>
      </c>
      <c r="N331">
        <v>3.600327196495016E-3</v>
      </c>
      <c r="O331">
        <v>3.6996597707490558E-3</v>
      </c>
      <c r="P331">
        <v>2.1919495021388759E-3</v>
      </c>
      <c r="Q331">
        <v>2.0703893372930405E-3</v>
      </c>
      <c r="R331">
        <v>2.1919495021388759E-3</v>
      </c>
      <c r="S331">
        <v>3.9883219190807919E-3</v>
      </c>
      <c r="T331">
        <v>2.9649783061337178E-3</v>
      </c>
      <c r="U331">
        <v>1.0605314077726082E-2</v>
      </c>
      <c r="V331">
        <v>8.1719821323913925E-3</v>
      </c>
      <c r="W331">
        <v>3.7322751257136484E-3</v>
      </c>
      <c r="X331">
        <v>1.1020958426608824E-2</v>
      </c>
      <c r="Y331">
        <v>1.0402104495763325E-2</v>
      </c>
      <c r="Z331">
        <v>1.5468467491956303E-2</v>
      </c>
      <c r="AA331">
        <v>9.8440015448063422E-3</v>
      </c>
      <c r="AB331">
        <v>8.794284250832422E-3</v>
      </c>
      <c r="AC331">
        <v>1.7722019430386144E-3</v>
      </c>
      <c r="AD331">
        <v>7.4327478088313543E-3</v>
      </c>
      <c r="AE331">
        <v>9.8440015448063422E-3</v>
      </c>
    </row>
    <row r="332" spans="1:31" x14ac:dyDescent="0.3">
      <c r="A332" s="3">
        <v>729</v>
      </c>
      <c r="B332">
        <v>8.2253073533756597E-3</v>
      </c>
      <c r="C332">
        <v>7.6609515788453658E-3</v>
      </c>
      <c r="D332">
        <v>6.2231091579051795E-3</v>
      </c>
      <c r="E332">
        <v>5.7823021548518028E-3</v>
      </c>
      <c r="F332">
        <v>5.1742568381604849E-3</v>
      </c>
      <c r="G332">
        <v>4.1733041848333492E-3</v>
      </c>
      <c r="H332">
        <v>2.469632837589351E-3</v>
      </c>
      <c r="I332">
        <v>2.431809387725766E-3</v>
      </c>
      <c r="J332">
        <v>3.4905125231566355E-3</v>
      </c>
      <c r="K332">
        <v>1.6661177920874629E-2</v>
      </c>
      <c r="L332" s="7">
        <v>3.1251712102641827E-3</v>
      </c>
      <c r="M332">
        <v>3.1179524039270257E-3</v>
      </c>
      <c r="N332">
        <v>3.4744731803654717E-3</v>
      </c>
      <c r="O332">
        <v>3.6541842249326415E-3</v>
      </c>
      <c r="P332">
        <v>2.0911159830908333E-3</v>
      </c>
      <c r="Q332">
        <v>1.9811521660484848E-3</v>
      </c>
      <c r="R332">
        <v>2.0911159830908333E-3</v>
      </c>
      <c r="S332">
        <v>3.8696746337930519E-3</v>
      </c>
      <c r="T332">
        <v>2.913671624982888E-3</v>
      </c>
      <c r="U332">
        <v>1.0406123696359208E-2</v>
      </c>
      <c r="V332">
        <v>7.8816151314694133E-3</v>
      </c>
      <c r="W332">
        <v>3.5907947459925325E-3</v>
      </c>
      <c r="X332">
        <v>1.0749736310900758E-2</v>
      </c>
      <c r="Y332">
        <v>1.0257355675184428E-2</v>
      </c>
      <c r="Z332">
        <v>1.5367949335892261E-2</v>
      </c>
      <c r="AA332">
        <v>9.7231180845698192E-3</v>
      </c>
      <c r="AB332">
        <v>8.6066224402209929E-3</v>
      </c>
      <c r="AC332">
        <v>1.7050005978157552E-3</v>
      </c>
      <c r="AD332">
        <v>7.3530747030995502E-3</v>
      </c>
      <c r="AE332">
        <v>9.7231180845698192E-3</v>
      </c>
    </row>
    <row r="333" spans="1:31" x14ac:dyDescent="0.3">
      <c r="A333" s="3">
        <v>730</v>
      </c>
      <c r="B333">
        <v>7.8508416977189945E-3</v>
      </c>
      <c r="C333">
        <v>7.3202142668167261E-3</v>
      </c>
      <c r="D333">
        <v>5.9314674351119215E-3</v>
      </c>
      <c r="E333">
        <v>5.5148479766794819E-3</v>
      </c>
      <c r="F333">
        <v>4.9450996808764244E-3</v>
      </c>
      <c r="G333">
        <v>4.0976824217743932E-3</v>
      </c>
      <c r="H333">
        <v>2.3561994679895571E-3</v>
      </c>
      <c r="I333">
        <v>2.3276540745692021E-3</v>
      </c>
      <c r="J333">
        <v>3.3989667696703143E-3</v>
      </c>
      <c r="K333">
        <v>1.6622353602767901E-2</v>
      </c>
      <c r="L333" s="7">
        <v>2.9774018273184895E-3</v>
      </c>
      <c r="M333">
        <v>2.9784947387326345E-3</v>
      </c>
      <c r="N333">
        <v>3.3462841696074571E-3</v>
      </c>
      <c r="O333">
        <v>3.6079329602040225E-3</v>
      </c>
      <c r="P333">
        <v>1.9836377533035041E-3</v>
      </c>
      <c r="Q333">
        <v>1.8961244503144863E-3</v>
      </c>
      <c r="R333">
        <v>1.9836377533035041E-3</v>
      </c>
      <c r="S333">
        <v>3.7603858008671666E-3</v>
      </c>
      <c r="T333">
        <v>2.8741334670064089E-3</v>
      </c>
      <c r="U333">
        <v>1.0147161971783246E-2</v>
      </c>
      <c r="V333">
        <v>7.6047707416166746E-3</v>
      </c>
      <c r="W333">
        <v>3.4421891796322652E-3</v>
      </c>
      <c r="X333">
        <v>1.0518703260341091E-2</v>
      </c>
      <c r="Y333">
        <v>1.0119349525010934E-2</v>
      </c>
      <c r="Z333">
        <v>1.527154347913582E-2</v>
      </c>
      <c r="AA333">
        <v>9.6015238404932538E-3</v>
      </c>
      <c r="AB333">
        <v>8.4471943528468662E-3</v>
      </c>
      <c r="AC333">
        <v>1.6322041714503632E-3</v>
      </c>
      <c r="AD333">
        <v>7.2254049665577864E-3</v>
      </c>
      <c r="AE333">
        <v>9.6015238404932538E-3</v>
      </c>
    </row>
    <row r="334" spans="1:31" x14ac:dyDescent="0.3">
      <c r="A334" s="3">
        <v>731</v>
      </c>
      <c r="B334">
        <v>7.4897002749041283E-3</v>
      </c>
      <c r="C334">
        <v>6.9885216661189882E-3</v>
      </c>
      <c r="D334">
        <v>5.6488419390155935E-3</v>
      </c>
      <c r="E334">
        <v>5.2539970361569314E-3</v>
      </c>
      <c r="F334">
        <v>4.7186980465902346E-3</v>
      </c>
      <c r="G334">
        <v>3.9870703204847573E-3</v>
      </c>
      <c r="H334">
        <v>2.2431600315716122E-3</v>
      </c>
      <c r="I334">
        <v>2.2262216505365517E-3</v>
      </c>
      <c r="J334">
        <v>3.3015933352400413E-3</v>
      </c>
      <c r="K334">
        <v>1.655521505682736E-2</v>
      </c>
      <c r="L334" s="7">
        <v>2.8336255436632565E-3</v>
      </c>
      <c r="M334">
        <v>2.8429483650768564E-3</v>
      </c>
      <c r="N334">
        <v>3.2170618469297314E-3</v>
      </c>
      <c r="O334">
        <v>3.5586231343608392E-3</v>
      </c>
      <c r="P334">
        <v>1.8779480708792633E-3</v>
      </c>
      <c r="Q334">
        <v>1.8149087797992541E-3</v>
      </c>
      <c r="R334">
        <v>1.8779480708792633E-3</v>
      </c>
      <c r="S334">
        <v>3.6641252690995667E-3</v>
      </c>
      <c r="T334">
        <v>2.8360225972001224E-3</v>
      </c>
      <c r="U334">
        <v>9.9032950476878809E-3</v>
      </c>
      <c r="V334">
        <v>7.345393067651685E-3</v>
      </c>
      <c r="W334">
        <v>3.2561437312712315E-3</v>
      </c>
      <c r="X334">
        <v>1.0237743809951287E-2</v>
      </c>
      <c r="Y334">
        <v>9.9489924946057733E-3</v>
      </c>
      <c r="Z334">
        <v>1.5139987175051162E-2</v>
      </c>
      <c r="AA334">
        <v>9.4829863032863636E-3</v>
      </c>
      <c r="AB334">
        <v>8.2537838204041966E-3</v>
      </c>
      <c r="AC334">
        <v>1.5583460578567753E-3</v>
      </c>
      <c r="AD334">
        <v>7.129729024232959E-3</v>
      </c>
      <c r="AE334">
        <v>9.4829863032863636E-3</v>
      </c>
    </row>
    <row r="335" spans="1:31" x14ac:dyDescent="0.3">
      <c r="A335" s="3">
        <v>732</v>
      </c>
      <c r="B335">
        <v>7.1458959858002376E-3</v>
      </c>
      <c r="C335">
        <v>6.6685589458709916E-3</v>
      </c>
      <c r="D335">
        <v>5.3780210287163194E-3</v>
      </c>
      <c r="E335">
        <v>5.0017115153849585E-3</v>
      </c>
      <c r="F335">
        <v>4.4957973868960041E-3</v>
      </c>
      <c r="G335">
        <v>3.8308400484260855E-3</v>
      </c>
      <c r="H335">
        <v>2.1305412482626822E-3</v>
      </c>
      <c r="I335">
        <v>2.1281907393435875E-3</v>
      </c>
      <c r="J335">
        <v>3.198704046696978E-3</v>
      </c>
      <c r="K335">
        <v>1.6450448076547455E-2</v>
      </c>
      <c r="L335" s="7">
        <v>2.6949812524623457E-3</v>
      </c>
      <c r="M335">
        <v>2.7126298630946637E-3</v>
      </c>
      <c r="N335">
        <v>3.086585049201685E-3</v>
      </c>
      <c r="O335">
        <v>3.5054407429150215E-3</v>
      </c>
      <c r="P335">
        <v>1.7747073113519214E-3</v>
      </c>
      <c r="Q335">
        <v>1.7384354666920459E-3</v>
      </c>
      <c r="R335">
        <v>1.7747073113519214E-3</v>
      </c>
      <c r="S335">
        <v>3.5842031348486941E-3</v>
      </c>
      <c r="T335">
        <v>2.7994226000474737E-3</v>
      </c>
      <c r="U335">
        <v>9.6801921902615589E-3</v>
      </c>
      <c r="V335">
        <v>7.1078945227108581E-3</v>
      </c>
      <c r="W335">
        <v>3.0226325937829758E-3</v>
      </c>
      <c r="X335">
        <v>9.8921977970465539E-3</v>
      </c>
      <c r="Y335">
        <v>9.7372864823368106E-3</v>
      </c>
      <c r="Z335">
        <v>1.4963587125034303E-2</v>
      </c>
      <c r="AA335">
        <v>9.3683575821951696E-3</v>
      </c>
      <c r="AB335">
        <v>8.0163895598681315E-3</v>
      </c>
      <c r="AC335">
        <v>1.4832820327556789E-3</v>
      </c>
      <c r="AD335">
        <v>7.0760191221013666E-3</v>
      </c>
      <c r="AE335">
        <v>9.3683575821951696E-3</v>
      </c>
    </row>
    <row r="336" spans="1:31" x14ac:dyDescent="0.3">
      <c r="A336" s="3">
        <v>733</v>
      </c>
      <c r="B336">
        <v>6.8502605981005955E-3</v>
      </c>
      <c r="C336">
        <v>6.3890236995920715E-3</v>
      </c>
      <c r="D336">
        <v>5.1244538501081576E-3</v>
      </c>
      <c r="E336">
        <v>4.7851425760769856E-3</v>
      </c>
      <c r="F336">
        <v>4.3055718490816759E-3</v>
      </c>
      <c r="G336">
        <v>3.665560449994072E-3</v>
      </c>
      <c r="H336">
        <v>2.0372709374204402E-3</v>
      </c>
      <c r="I336">
        <v>2.0412461462091689E-3</v>
      </c>
      <c r="J336">
        <v>3.0963925908102665E-3</v>
      </c>
      <c r="K336">
        <v>1.63400217615969E-2</v>
      </c>
      <c r="L336" s="7">
        <v>2.5799242490985807E-3</v>
      </c>
      <c r="M336">
        <v>2.6031447035460157E-3</v>
      </c>
      <c r="N336">
        <v>2.9770565971816943E-3</v>
      </c>
      <c r="O336">
        <v>3.4550327112489324E-3</v>
      </c>
      <c r="P336">
        <v>1.6870231551646181E-3</v>
      </c>
      <c r="Q336">
        <v>1.6729651917625143E-3</v>
      </c>
      <c r="R336">
        <v>1.6870231551646181E-3</v>
      </c>
      <c r="S336">
        <v>3.4995115630585202E-3</v>
      </c>
      <c r="T336">
        <v>2.7676446533135821E-3</v>
      </c>
      <c r="U336">
        <v>9.5589964646672718E-3</v>
      </c>
      <c r="V336">
        <v>6.9159176210281713E-3</v>
      </c>
      <c r="W336">
        <v>2.8186850905506065E-3</v>
      </c>
      <c r="X336">
        <v>9.5217551681625531E-3</v>
      </c>
      <c r="Y336">
        <v>9.4972562686388394E-3</v>
      </c>
      <c r="Z336">
        <v>1.4734761996489118E-2</v>
      </c>
      <c r="AA336">
        <v>9.2730763338320452E-3</v>
      </c>
      <c r="AB336">
        <v>7.8042267720891401E-3</v>
      </c>
      <c r="AC336">
        <v>1.4246317295780462E-3</v>
      </c>
      <c r="AD336">
        <v>7.0553301529653334E-3</v>
      </c>
      <c r="AE336">
        <v>9.2730763338320452E-3</v>
      </c>
    </row>
    <row r="337" spans="1:31" x14ac:dyDescent="0.3">
      <c r="A337" s="3">
        <v>734</v>
      </c>
      <c r="B337">
        <v>6.5921887517854296E-3</v>
      </c>
      <c r="C337">
        <v>6.1406390793274047E-3</v>
      </c>
      <c r="D337">
        <v>4.8977778141629392E-3</v>
      </c>
      <c r="E337">
        <v>4.5947667586069534E-3</v>
      </c>
      <c r="F337">
        <v>4.1376112172640377E-3</v>
      </c>
      <c r="G337">
        <v>3.5339423171488237E-3</v>
      </c>
      <c r="H337">
        <v>1.9564814255505522E-3</v>
      </c>
      <c r="I337">
        <v>1.9669862206838471E-3</v>
      </c>
      <c r="J337">
        <v>3.0081702193689424E-3</v>
      </c>
      <c r="K337">
        <v>1.6215971952632739E-2</v>
      </c>
      <c r="L337" s="7">
        <v>2.4794749310962185E-3</v>
      </c>
      <c r="M337">
        <v>2.5087021737413145E-3</v>
      </c>
      <c r="N337">
        <v>2.8840092662963299E-3</v>
      </c>
      <c r="O337">
        <v>3.4117532417580407E-3</v>
      </c>
      <c r="P337">
        <v>1.6127311092109279E-3</v>
      </c>
      <c r="Q337">
        <v>1.6156087661046929E-3</v>
      </c>
      <c r="R337">
        <v>1.6127311092109279E-3</v>
      </c>
      <c r="S337">
        <v>3.4173404500102873E-3</v>
      </c>
      <c r="T337">
        <v>2.7401319663582762E-3</v>
      </c>
      <c r="U337">
        <v>9.4511637249737671E-3</v>
      </c>
      <c r="V337">
        <v>6.7629166752889219E-3</v>
      </c>
      <c r="W337">
        <v>2.6575914637113145E-3</v>
      </c>
      <c r="X337">
        <v>9.1969054587176264E-3</v>
      </c>
      <c r="Y337">
        <v>9.2882466029498255E-3</v>
      </c>
      <c r="Z337">
        <v>1.4523297771297506E-2</v>
      </c>
      <c r="AA337">
        <v>9.1838657990330041E-3</v>
      </c>
      <c r="AB337">
        <v>7.6246354420364537E-3</v>
      </c>
      <c r="AC337">
        <v>1.3720630222113425E-3</v>
      </c>
      <c r="AD337">
        <v>7.0395167599837114E-3</v>
      </c>
      <c r="AE337">
        <v>9.1838657990330041E-3</v>
      </c>
    </row>
    <row r="338" spans="1:31" x14ac:dyDescent="0.3">
      <c r="A338" s="3">
        <v>735</v>
      </c>
      <c r="B338">
        <v>6.3928213428394902E-3</v>
      </c>
      <c r="C338">
        <v>5.9408261212150829E-3</v>
      </c>
      <c r="D338">
        <v>4.7170821448777392E-3</v>
      </c>
      <c r="E338">
        <v>4.4448371222238258E-3</v>
      </c>
      <c r="F338">
        <v>4.0034996284790516E-3</v>
      </c>
      <c r="G338">
        <v>3.4669154673778475E-3</v>
      </c>
      <c r="H338">
        <v>1.8944293981883291E-3</v>
      </c>
      <c r="I338">
        <v>1.9137388424159104E-3</v>
      </c>
      <c r="J338">
        <v>2.9459806579331628E-3</v>
      </c>
      <c r="K338">
        <v>1.6067920381684902E-2</v>
      </c>
      <c r="L338" s="7">
        <v>2.4007400750560223E-3</v>
      </c>
      <c r="M338">
        <v>2.4374139852620528E-3</v>
      </c>
      <c r="N338">
        <v>2.8167613635273502E-3</v>
      </c>
      <c r="O338">
        <v>3.3810757192787072E-3</v>
      </c>
      <c r="P338">
        <v>1.5597393477879971E-3</v>
      </c>
      <c r="Q338">
        <v>1.5707953406843677E-3</v>
      </c>
      <c r="R338">
        <v>1.5597393477879971E-3</v>
      </c>
      <c r="S338">
        <v>3.340944939421997E-3</v>
      </c>
      <c r="T338">
        <v>2.7194336491524747E-3</v>
      </c>
      <c r="U338">
        <v>9.3447567554812584E-3</v>
      </c>
      <c r="V338">
        <v>6.6718508596309524E-3</v>
      </c>
      <c r="W338">
        <v>2.5692977330007455E-3</v>
      </c>
      <c r="X338">
        <v>8.9624429465055087E-3</v>
      </c>
      <c r="Y338">
        <v>9.1433479081287176E-3</v>
      </c>
      <c r="Z338">
        <v>1.4356108588496959E-2</v>
      </c>
      <c r="AA338">
        <v>9.1014885338865006E-3</v>
      </c>
      <c r="AB338">
        <v>7.4997424683000925E-3</v>
      </c>
      <c r="AC338">
        <v>1.3270211914388423E-3</v>
      </c>
      <c r="AD338">
        <v>7.0251785647425227E-3</v>
      </c>
      <c r="AE338">
        <v>9.1014885338865006E-3</v>
      </c>
    </row>
    <row r="339" spans="1:31" x14ac:dyDescent="0.3">
      <c r="A339" s="3">
        <v>736</v>
      </c>
      <c r="B339">
        <v>6.2189627112480342E-3</v>
      </c>
      <c r="C339">
        <v>5.7796427686086478E-3</v>
      </c>
      <c r="D339">
        <v>4.5927472521039335E-3</v>
      </c>
      <c r="E339">
        <v>4.3247158004303702E-3</v>
      </c>
      <c r="F339">
        <v>3.9010190731091788E-3</v>
      </c>
      <c r="G339">
        <v>3.4345394891364613E-3</v>
      </c>
      <c r="H339">
        <v>1.8452044043861535E-3</v>
      </c>
      <c r="I339">
        <v>1.8708406764326769E-3</v>
      </c>
      <c r="J339">
        <v>2.9020846208086589E-3</v>
      </c>
      <c r="K339">
        <v>1.5928149162675723E-2</v>
      </c>
      <c r="L339" s="7">
        <v>2.3314126870671594E-3</v>
      </c>
      <c r="M339">
        <v>2.3752885850612145E-3</v>
      </c>
      <c r="N339">
        <v>2.7594363442348868E-3</v>
      </c>
      <c r="O339">
        <v>3.3561502567848421E-3</v>
      </c>
      <c r="P339">
        <v>1.5105239419792328E-3</v>
      </c>
      <c r="Q339">
        <v>1.5332291376555023E-3</v>
      </c>
      <c r="R339">
        <v>1.5105239419792328E-3</v>
      </c>
      <c r="S339">
        <v>3.2876949332220407E-3</v>
      </c>
      <c r="T339">
        <v>2.6868120370372194E-3</v>
      </c>
      <c r="U339">
        <v>9.2129070125611529E-3</v>
      </c>
      <c r="V339">
        <v>6.6001889597390251E-3</v>
      </c>
      <c r="W339">
        <v>2.5163158380032851E-3</v>
      </c>
      <c r="X339">
        <v>8.792729736743549E-3</v>
      </c>
      <c r="Y339">
        <v>9.031105168178389E-3</v>
      </c>
      <c r="Z339">
        <v>1.426244453087888E-2</v>
      </c>
      <c r="AA339">
        <v>9.023436922793485E-3</v>
      </c>
      <c r="AB339">
        <v>7.3866590741606362E-3</v>
      </c>
      <c r="AC339">
        <v>1.2922138680421941E-3</v>
      </c>
      <c r="AD339">
        <v>7.0003149148125535E-3</v>
      </c>
      <c r="AE339">
        <v>9.023436922793485E-3</v>
      </c>
    </row>
    <row r="340" spans="1:31" x14ac:dyDescent="0.3">
      <c r="A340" s="3">
        <v>737</v>
      </c>
      <c r="B340">
        <v>6.0581453735892308E-3</v>
      </c>
      <c r="C340">
        <v>5.6334559907263992E-3</v>
      </c>
      <c r="D340">
        <v>4.4929617265512837E-3</v>
      </c>
      <c r="E340">
        <v>4.2171391032661126E-3</v>
      </c>
      <c r="F340">
        <v>3.8088785539771731E-3</v>
      </c>
      <c r="G340">
        <v>3.4029108082844206E-3</v>
      </c>
      <c r="H340">
        <v>1.7999833998025622E-3</v>
      </c>
      <c r="I340">
        <v>1.8319336474035635E-3</v>
      </c>
      <c r="J340">
        <v>2.8641051721104353E-3</v>
      </c>
      <c r="K340">
        <v>1.5823423515733567E-2</v>
      </c>
      <c r="L340" s="7">
        <v>2.2688802138879026E-3</v>
      </c>
      <c r="M340">
        <v>2.3183771119578665E-3</v>
      </c>
      <c r="N340">
        <v>2.7056855276763993E-3</v>
      </c>
      <c r="O340">
        <v>3.3328831579963109E-3</v>
      </c>
      <c r="P340">
        <v>1.4651684213962714E-3</v>
      </c>
      <c r="Q340">
        <v>1.4978598501586219E-3</v>
      </c>
      <c r="R340">
        <v>1.4651684213962714E-3</v>
      </c>
      <c r="S340">
        <v>3.2436588365767948E-3</v>
      </c>
      <c r="T340">
        <v>2.6497728679451848E-3</v>
      </c>
      <c r="U340">
        <v>9.0961571451335238E-3</v>
      </c>
      <c r="V340">
        <v>6.5257381643455334E-3</v>
      </c>
      <c r="W340">
        <v>2.4584460926240417E-3</v>
      </c>
      <c r="X340">
        <v>8.6370587577078647E-3</v>
      </c>
      <c r="Y340">
        <v>8.9241807329739596E-3</v>
      </c>
      <c r="Z340">
        <v>1.417823180512643E-2</v>
      </c>
      <c r="AA340">
        <v>8.9530680107208094E-3</v>
      </c>
      <c r="AB340">
        <v>7.2784289858470142E-3</v>
      </c>
      <c r="AC340">
        <v>1.2604223851599629E-3</v>
      </c>
      <c r="AD340">
        <v>6.9752953387149947E-3</v>
      </c>
      <c r="AE340">
        <v>8.9530680107208094E-3</v>
      </c>
    </row>
    <row r="341" spans="1:31" x14ac:dyDescent="0.3">
      <c r="A341" s="3">
        <v>738</v>
      </c>
      <c r="B341">
        <v>5.9162950886211246E-3</v>
      </c>
      <c r="C341">
        <v>5.5024653216030192E-3</v>
      </c>
      <c r="D341">
        <v>4.4229446167257319E-3</v>
      </c>
      <c r="E341">
        <v>4.1240565754346089E-3</v>
      </c>
      <c r="F341">
        <v>3.7236606718998744E-3</v>
      </c>
      <c r="G341">
        <v>3.3487536229521459E-3</v>
      </c>
      <c r="H341">
        <v>1.757031436807982E-3</v>
      </c>
      <c r="I341">
        <v>1.7970221455797504E-3</v>
      </c>
      <c r="J341">
        <v>2.8299486981732138E-3</v>
      </c>
      <c r="K341">
        <v>1.5812551169641195E-2</v>
      </c>
      <c r="L341" s="7">
        <v>2.2189933382840781E-3</v>
      </c>
      <c r="M341">
        <v>2.2697856012415746E-3</v>
      </c>
      <c r="N341">
        <v>2.6550469287332438E-3</v>
      </c>
      <c r="O341">
        <v>3.3102432055332983E-3</v>
      </c>
      <c r="P341">
        <v>1.4281117057305143E-3</v>
      </c>
      <c r="Q341">
        <v>1.4635866447819266E-3</v>
      </c>
      <c r="R341">
        <v>1.4281117057305143E-3</v>
      </c>
      <c r="S341">
        <v>3.2093780274647919E-3</v>
      </c>
      <c r="T341">
        <v>2.6086445349894319E-3</v>
      </c>
      <c r="U341">
        <v>9.0404873582771994E-3</v>
      </c>
      <c r="V341">
        <v>6.4295431109217399E-3</v>
      </c>
      <c r="W341">
        <v>2.3615390438238484E-3</v>
      </c>
      <c r="X341">
        <v>8.4752825086112562E-3</v>
      </c>
      <c r="Y341">
        <v>8.8091570433882563E-3</v>
      </c>
      <c r="Z341">
        <v>1.4068603069457839E-2</v>
      </c>
      <c r="AA341">
        <v>8.9014873727833559E-3</v>
      </c>
      <c r="AB341">
        <v>7.1756091824783487E-3</v>
      </c>
      <c r="AC341">
        <v>1.2299322027244078E-3</v>
      </c>
      <c r="AD341">
        <v>6.9573212385920825E-3</v>
      </c>
      <c r="AE341">
        <v>8.9014873727833559E-3</v>
      </c>
    </row>
    <row r="342" spans="1:31" x14ac:dyDescent="0.3">
      <c r="A342" s="3">
        <v>739</v>
      </c>
      <c r="B342">
        <v>5.8009186362853659E-3</v>
      </c>
      <c r="C342">
        <v>5.3966026305265957E-3</v>
      </c>
      <c r="D342">
        <v>4.3399237355541808E-3</v>
      </c>
      <c r="E342">
        <v>4.0477273835960309E-3</v>
      </c>
      <c r="F342">
        <v>3.6541737219284768E-3</v>
      </c>
      <c r="G342">
        <v>3.2980527343228721E-3</v>
      </c>
      <c r="H342">
        <v>1.7245506710604529E-3</v>
      </c>
      <c r="I342">
        <v>1.7676837101540685E-3</v>
      </c>
      <c r="J342">
        <v>2.8022834707115453E-3</v>
      </c>
      <c r="K342">
        <v>1.578046774663406E-2</v>
      </c>
      <c r="L342" s="7">
        <v>2.1769798663612717E-3</v>
      </c>
      <c r="M342">
        <v>2.2300535711607043E-3</v>
      </c>
      <c r="N342">
        <v>2.6158750007552549E-3</v>
      </c>
      <c r="O342">
        <v>3.2900189378419192E-3</v>
      </c>
      <c r="P342">
        <v>1.397664592349564E-3</v>
      </c>
      <c r="Q342">
        <v>1.4384621436903935E-3</v>
      </c>
      <c r="R342">
        <v>1.397664592349564E-3</v>
      </c>
      <c r="S342">
        <v>3.1822871384978553E-3</v>
      </c>
      <c r="T342">
        <v>2.5763120201037423E-3</v>
      </c>
      <c r="U342">
        <v>8.9817106892812141E-3</v>
      </c>
      <c r="V342">
        <v>6.3516916328714701E-3</v>
      </c>
      <c r="W342">
        <v>2.2740184943405464E-3</v>
      </c>
      <c r="X342">
        <v>8.326662638629443E-3</v>
      </c>
      <c r="Y342">
        <v>8.7008445015062108E-3</v>
      </c>
      <c r="Z342">
        <v>1.3973713076669125E-2</v>
      </c>
      <c r="AA342">
        <v>8.8573348055340558E-3</v>
      </c>
      <c r="AB342">
        <v>7.0895878890114145E-3</v>
      </c>
      <c r="AC342">
        <v>1.2059951915953044E-3</v>
      </c>
      <c r="AD342">
        <v>6.9395312112747872E-3</v>
      </c>
      <c r="AE342">
        <v>8.8573348055340558E-3</v>
      </c>
    </row>
    <row r="343" spans="1:31" x14ac:dyDescent="0.3">
      <c r="A343" s="3">
        <v>740</v>
      </c>
      <c r="B343">
        <v>5.7013886047379636E-3</v>
      </c>
      <c r="C343">
        <v>5.3058126219020897E-3</v>
      </c>
      <c r="D343">
        <v>4.2570226709316983E-3</v>
      </c>
      <c r="E343">
        <v>3.9812843616688987E-3</v>
      </c>
      <c r="F343">
        <v>3.5941707396136813E-3</v>
      </c>
      <c r="G343">
        <v>3.2512291482008457E-3</v>
      </c>
      <c r="H343">
        <v>1.6975940128805692E-3</v>
      </c>
      <c r="I343">
        <v>1.7423141751213413E-3</v>
      </c>
      <c r="J343">
        <v>2.7784137675418864E-3</v>
      </c>
      <c r="K343">
        <v>1.5742679172073955E-2</v>
      </c>
      <c r="L343" s="7">
        <v>2.1406237704520866E-3</v>
      </c>
      <c r="M343">
        <v>2.1957121604619448E-3</v>
      </c>
      <c r="N343">
        <v>2.5829434904227639E-3</v>
      </c>
      <c r="O343">
        <v>3.2715360232102491E-3</v>
      </c>
      <c r="P343">
        <v>1.3716548542782713E-3</v>
      </c>
      <c r="Q343">
        <v>1.4175455388352727E-3</v>
      </c>
      <c r="R343">
        <v>1.3716548542782713E-3</v>
      </c>
      <c r="S343">
        <v>3.1589728802579476E-3</v>
      </c>
      <c r="T343">
        <v>2.5493341792288482E-3</v>
      </c>
      <c r="U343">
        <v>8.9238558787926685E-3</v>
      </c>
      <c r="V343">
        <v>6.2859392239935493E-3</v>
      </c>
      <c r="W343">
        <v>2.1941934165475453E-3</v>
      </c>
      <c r="X343">
        <v>8.1867215064461585E-3</v>
      </c>
      <c r="Y343">
        <v>8.5984183069333781E-3</v>
      </c>
      <c r="Z343">
        <v>1.3883144583581888E-2</v>
      </c>
      <c r="AA343">
        <v>8.8182301969684969E-3</v>
      </c>
      <c r="AB343">
        <v>7.011250023989629E-3</v>
      </c>
      <c r="AC343">
        <v>1.1854454605285125E-3</v>
      </c>
      <c r="AD343">
        <v>6.9208201013361333E-3</v>
      </c>
      <c r="AE343">
        <v>8.8182301969684969E-3</v>
      </c>
    </row>
    <row r="344" spans="1:31" x14ac:dyDescent="0.3">
      <c r="A344" s="3">
        <v>741</v>
      </c>
      <c r="B344">
        <v>5.626432262138153E-3</v>
      </c>
      <c r="C344">
        <v>5.2385025424657797E-3</v>
      </c>
      <c r="D344">
        <v>4.2006387202723448E-3</v>
      </c>
      <c r="E344">
        <v>3.9296995995207118E-3</v>
      </c>
      <c r="F344">
        <v>3.5491012020556919E-3</v>
      </c>
      <c r="G344">
        <v>3.216443372775663E-3</v>
      </c>
      <c r="H344">
        <v>1.6767263307756559E-3</v>
      </c>
      <c r="I344">
        <v>1.7252084008138723E-3</v>
      </c>
      <c r="J344">
        <v>2.7601303066142821E-3</v>
      </c>
      <c r="K344">
        <v>1.5719335174176816E-2</v>
      </c>
      <c r="L344" s="7">
        <v>2.116187835427798E-3</v>
      </c>
      <c r="M344">
        <v>2.1700220754709947E-3</v>
      </c>
      <c r="N344">
        <v>2.5576130605971239E-3</v>
      </c>
      <c r="O344">
        <v>3.2567376490388461E-3</v>
      </c>
      <c r="P344">
        <v>1.3541290764391969E-3</v>
      </c>
      <c r="Q344">
        <v>1.3989290179128749E-3</v>
      </c>
      <c r="R344">
        <v>1.3541290764391969E-3</v>
      </c>
      <c r="S344">
        <v>3.1397593238284812E-3</v>
      </c>
      <c r="T344">
        <v>2.5309591219918864E-3</v>
      </c>
      <c r="U344">
        <v>8.8766976528066241E-3</v>
      </c>
      <c r="V344">
        <v>6.2426779739462764E-3</v>
      </c>
      <c r="W344">
        <v>2.1332217859916557E-3</v>
      </c>
      <c r="X344">
        <v>8.0629165775084558E-3</v>
      </c>
      <c r="Y344">
        <v>8.5113479633717182E-3</v>
      </c>
      <c r="Z344">
        <v>1.3784283168894754E-2</v>
      </c>
      <c r="AA344">
        <v>8.78895844207064E-3</v>
      </c>
      <c r="AB344">
        <v>6.9369257716387529E-3</v>
      </c>
      <c r="AC344">
        <v>1.168365288759628E-3</v>
      </c>
      <c r="AD344">
        <v>6.8972448628715696E-3</v>
      </c>
      <c r="AE344">
        <v>8.78895844207064E-3</v>
      </c>
    </row>
    <row r="345" spans="1:31" x14ac:dyDescent="0.3">
      <c r="A345" s="3">
        <v>742</v>
      </c>
      <c r="B345">
        <v>5.5603370342740812E-3</v>
      </c>
      <c r="C345">
        <v>5.1807286465534235E-3</v>
      </c>
      <c r="D345">
        <v>4.1551558624131841E-3</v>
      </c>
      <c r="E345">
        <v>3.8843108636496203E-3</v>
      </c>
      <c r="F345">
        <v>3.5126721109705449E-3</v>
      </c>
      <c r="G345">
        <v>3.1871814678240112E-3</v>
      </c>
      <c r="H345">
        <v>1.6595979554679958E-3</v>
      </c>
      <c r="I345">
        <v>1.7109026431770048E-3</v>
      </c>
      <c r="J345">
        <v>2.7470927817733388E-3</v>
      </c>
      <c r="K345">
        <v>1.5688541055135435E-2</v>
      </c>
      <c r="L345" s="7">
        <v>2.0950766427537261E-3</v>
      </c>
      <c r="M345">
        <v>2.1498292053861679E-3</v>
      </c>
      <c r="N345">
        <v>2.535831699249791E-3</v>
      </c>
      <c r="O345">
        <v>3.2478608011696185E-3</v>
      </c>
      <c r="P345">
        <v>1.337065816612323E-3</v>
      </c>
      <c r="Q345">
        <v>1.3845059967322432E-3</v>
      </c>
      <c r="R345">
        <v>1.337065816612323E-3</v>
      </c>
      <c r="S345">
        <v>3.1244081919945032E-3</v>
      </c>
      <c r="T345">
        <v>2.5170050886357503E-3</v>
      </c>
      <c r="U345">
        <v>8.8383326216151265E-3</v>
      </c>
      <c r="V345">
        <v>6.2047441714055155E-3</v>
      </c>
      <c r="W345">
        <v>2.0781836369150311E-3</v>
      </c>
      <c r="X345">
        <v>7.9553440559818073E-3</v>
      </c>
      <c r="Y345">
        <v>8.427895573863569E-3</v>
      </c>
      <c r="Z345">
        <v>1.3715446931056897E-2</v>
      </c>
      <c r="AA345">
        <v>8.765456749173851E-3</v>
      </c>
      <c r="AB345">
        <v>6.8682842430249323E-3</v>
      </c>
      <c r="AC345">
        <v>1.1530983173995959E-3</v>
      </c>
      <c r="AD345">
        <v>6.8804455216587663E-3</v>
      </c>
      <c r="AE345">
        <v>8.765456749173851E-3</v>
      </c>
    </row>
    <row r="346" spans="1:31" x14ac:dyDescent="0.3">
      <c r="A346" s="3">
        <v>743</v>
      </c>
      <c r="B346">
        <v>5.5014090240027595E-3</v>
      </c>
      <c r="C346">
        <v>5.1296708352700747E-3</v>
      </c>
      <c r="D346">
        <v>4.1163214848240091E-3</v>
      </c>
      <c r="E346">
        <v>3.8441230074491651E-3</v>
      </c>
      <c r="F346">
        <v>3.4817843034661957E-3</v>
      </c>
      <c r="G346">
        <v>3.1621453257169602E-3</v>
      </c>
      <c r="H346">
        <v>1.6451389149126109E-3</v>
      </c>
      <c r="I346">
        <v>1.6985636071549504E-3</v>
      </c>
      <c r="J346">
        <v>2.737022480924705E-3</v>
      </c>
      <c r="K346">
        <v>1.5655739955479617E-2</v>
      </c>
      <c r="L346" s="7">
        <v>2.0765267107529864E-3</v>
      </c>
      <c r="M346">
        <v>2.1331506893482047E-3</v>
      </c>
      <c r="N346">
        <v>2.516455927858209E-3</v>
      </c>
      <c r="O346">
        <v>3.2418295220729603E-3</v>
      </c>
      <c r="P346">
        <v>1.3209036017873637E-3</v>
      </c>
      <c r="Q346">
        <v>1.372868133892666E-3</v>
      </c>
      <c r="R346">
        <v>1.3209036017873637E-3</v>
      </c>
      <c r="S346">
        <v>3.1117759671078441E-3</v>
      </c>
      <c r="T346">
        <v>2.5057658723014803E-3</v>
      </c>
      <c r="U346">
        <v>8.806795713070352E-3</v>
      </c>
      <c r="V346">
        <v>6.1714076919442522E-3</v>
      </c>
      <c r="W346">
        <v>2.027313664510142E-3</v>
      </c>
      <c r="X346">
        <v>7.8600680156753634E-3</v>
      </c>
      <c r="Y346">
        <v>8.3482133365408544E-3</v>
      </c>
      <c r="Z346">
        <v>1.3663350618758806E-2</v>
      </c>
      <c r="AA346">
        <v>8.7448788714656542E-3</v>
      </c>
      <c r="AB346">
        <v>6.8062755190783399E-3</v>
      </c>
      <c r="AC346">
        <v>1.1395646246343892E-3</v>
      </c>
      <c r="AD346">
        <v>6.8679170441027435E-3</v>
      </c>
      <c r="AE346">
        <v>8.7448788714656542E-3</v>
      </c>
    </row>
    <row r="347" spans="1:31" x14ac:dyDescent="0.3">
      <c r="A347" s="3">
        <v>744</v>
      </c>
      <c r="B347">
        <v>5.4623298411458831E-3</v>
      </c>
      <c r="C347">
        <v>5.089891654062457E-3</v>
      </c>
      <c r="D347">
        <v>4.0799769801265163E-3</v>
      </c>
      <c r="E347">
        <v>3.8197281365692859E-3</v>
      </c>
      <c r="F347">
        <v>3.4556157120017969E-3</v>
      </c>
      <c r="G347">
        <v>3.1470340980785392E-3</v>
      </c>
      <c r="H347">
        <v>1.6354647952539453E-3</v>
      </c>
      <c r="I347">
        <v>1.6894830524165105E-3</v>
      </c>
      <c r="J347">
        <v>2.7258023182491291E-3</v>
      </c>
      <c r="K347">
        <v>1.5646886894677598E-2</v>
      </c>
      <c r="L347" s="7">
        <v>2.0641307469127976E-3</v>
      </c>
      <c r="M347">
        <v>2.1193622423785726E-3</v>
      </c>
      <c r="N347">
        <v>2.5003280112282956E-3</v>
      </c>
      <c r="O347">
        <v>3.229406473511956E-3</v>
      </c>
      <c r="P347">
        <v>1.3111053955142504E-3</v>
      </c>
      <c r="Q347">
        <v>1.3644891760596794E-3</v>
      </c>
      <c r="R347">
        <v>1.3111053955142504E-3</v>
      </c>
      <c r="S347">
        <v>3.1036987861646865E-3</v>
      </c>
      <c r="T347">
        <v>2.4957232319453731E-3</v>
      </c>
      <c r="U347">
        <v>8.7920823323217236E-3</v>
      </c>
      <c r="V347">
        <v>6.1529194266987317E-3</v>
      </c>
      <c r="W347">
        <v>1.9833539649771565E-3</v>
      </c>
      <c r="X347">
        <v>7.7927306192532688E-3</v>
      </c>
      <c r="Y347">
        <v>8.2851671330469376E-3</v>
      </c>
      <c r="Z347">
        <v>1.3602215898467659E-2</v>
      </c>
      <c r="AA347">
        <v>8.7195998186580231E-3</v>
      </c>
      <c r="AB347">
        <v>6.7775862630939333E-3</v>
      </c>
      <c r="AC347">
        <v>1.132789027826012E-3</v>
      </c>
      <c r="AD347">
        <v>6.8583346252727388E-3</v>
      </c>
      <c r="AE347">
        <v>8.7195998186580231E-3</v>
      </c>
    </row>
    <row r="348" spans="1:31" x14ac:dyDescent="0.3">
      <c r="A348" s="3">
        <v>745</v>
      </c>
      <c r="B348">
        <v>5.4247536905991951E-3</v>
      </c>
      <c r="C348">
        <v>5.0533435994593303E-3</v>
      </c>
      <c r="D348">
        <v>4.0497897356346173E-3</v>
      </c>
      <c r="E348">
        <v>3.792705213553738E-3</v>
      </c>
      <c r="F348">
        <v>3.4303771315335142E-3</v>
      </c>
      <c r="G348">
        <v>3.1336695192478374E-3</v>
      </c>
      <c r="H348">
        <v>1.6262347694037426E-3</v>
      </c>
      <c r="I348">
        <v>1.6809218231576544E-3</v>
      </c>
      <c r="J348">
        <v>2.7183112124938525E-3</v>
      </c>
      <c r="K348">
        <v>1.5638930340972024E-2</v>
      </c>
      <c r="L348" s="7">
        <v>2.0529221614311523E-3</v>
      </c>
      <c r="M348">
        <v>2.1072418272567871E-3</v>
      </c>
      <c r="N348">
        <v>2.4893882993981412E-3</v>
      </c>
      <c r="O348">
        <v>3.2228803662197715E-3</v>
      </c>
      <c r="P348">
        <v>1.3028574830164503E-3</v>
      </c>
      <c r="Q348">
        <v>1.3584951165483783E-3</v>
      </c>
      <c r="R348">
        <v>1.3028574830164503E-3</v>
      </c>
      <c r="S348">
        <v>3.0969136180727542E-3</v>
      </c>
      <c r="T348">
        <v>2.4861646070162774E-3</v>
      </c>
      <c r="U348">
        <v>8.7786108295550887E-3</v>
      </c>
      <c r="V348">
        <v>6.1371004097635047E-3</v>
      </c>
      <c r="W348">
        <v>1.949782543361672E-3</v>
      </c>
      <c r="X348">
        <v>7.7279359600866656E-3</v>
      </c>
      <c r="Y348">
        <v>8.2316042706026965E-3</v>
      </c>
      <c r="Z348">
        <v>1.3555869636275078E-2</v>
      </c>
      <c r="AA348">
        <v>8.7014441465903172E-3</v>
      </c>
      <c r="AB348">
        <v>6.7416301476751067E-3</v>
      </c>
      <c r="AC348">
        <v>1.1245732688634502E-3</v>
      </c>
      <c r="AD348">
        <v>6.8558511531750504E-3</v>
      </c>
      <c r="AE348">
        <v>8.7014441465903172E-3</v>
      </c>
    </row>
    <row r="349" spans="1:31" x14ac:dyDescent="0.3">
      <c r="A349" s="3">
        <v>746</v>
      </c>
      <c r="B349">
        <v>5.3884002031867918E-3</v>
      </c>
      <c r="C349">
        <v>5.0194778670726269E-3</v>
      </c>
      <c r="D349">
        <v>4.0246322267489879E-3</v>
      </c>
      <c r="E349">
        <v>3.7636109177433944E-3</v>
      </c>
      <c r="F349">
        <v>3.4059457396496671E-3</v>
      </c>
      <c r="G349">
        <v>3.1217399349400469E-3</v>
      </c>
      <c r="H349">
        <v>1.6173904549571822E-3</v>
      </c>
      <c r="I349">
        <v>1.6728157808345669E-3</v>
      </c>
      <c r="J349">
        <v>2.7138188586847477E-3</v>
      </c>
      <c r="K349">
        <v>1.5631771327486228E-2</v>
      </c>
      <c r="L349" s="7">
        <v>2.0427185770200171E-3</v>
      </c>
      <c r="M349">
        <v>2.0965386424189559E-3</v>
      </c>
      <c r="N349">
        <v>2.4826760283824315E-3</v>
      </c>
      <c r="O349">
        <v>3.2211048232828653E-3</v>
      </c>
      <c r="P349">
        <v>1.2959031306260134E-3</v>
      </c>
      <c r="Q349">
        <v>1.354423955004964E-3</v>
      </c>
      <c r="R349">
        <v>1.2959031306260134E-3</v>
      </c>
      <c r="S349">
        <v>3.0911940789720782E-3</v>
      </c>
      <c r="T349">
        <v>2.4770385153366666E-3</v>
      </c>
      <c r="U349">
        <v>8.7661316836190988E-3</v>
      </c>
      <c r="V349">
        <v>6.123474860234711E-3</v>
      </c>
      <c r="W349">
        <v>1.9247563842149065E-3</v>
      </c>
      <c r="X349">
        <v>7.6654288520926553E-3</v>
      </c>
      <c r="Y349">
        <v>8.1859071565635565E-3</v>
      </c>
      <c r="Z349">
        <v>1.3521542188838307E-2</v>
      </c>
      <c r="AA349">
        <v>8.6891043788108677E-3</v>
      </c>
      <c r="AB349">
        <v>6.6998835902628449E-3</v>
      </c>
      <c r="AC349">
        <v>1.115257760650431E-3</v>
      </c>
      <c r="AD349">
        <v>6.8591139518019099E-3</v>
      </c>
      <c r="AE349">
        <v>8.6891043788108677E-3</v>
      </c>
    </row>
    <row r="350" spans="1:31" x14ac:dyDescent="0.3">
      <c r="A350" s="3">
        <v>747</v>
      </c>
      <c r="B350">
        <v>5.3513447489431836E-3</v>
      </c>
      <c r="C350">
        <v>4.9894407791482289E-3</v>
      </c>
      <c r="D350">
        <v>3.9986804662309897E-3</v>
      </c>
      <c r="E350">
        <v>3.7423229382375287E-3</v>
      </c>
      <c r="F350">
        <v>3.3860951269394906E-3</v>
      </c>
      <c r="G350">
        <v>3.1103962549751864E-3</v>
      </c>
      <c r="H350">
        <v>1.6107599709856871E-3</v>
      </c>
      <c r="I350">
        <v>1.6677078813062307E-3</v>
      </c>
      <c r="J350">
        <v>2.7041493370023001E-3</v>
      </c>
      <c r="K350">
        <v>1.5630951720945668E-2</v>
      </c>
      <c r="L350" s="7">
        <v>2.0358324515472987E-3</v>
      </c>
      <c r="M350">
        <v>2.0910306760171049E-3</v>
      </c>
      <c r="N350">
        <v>2.4742358092161992E-3</v>
      </c>
      <c r="O350">
        <v>3.2119829087439967E-3</v>
      </c>
      <c r="P350">
        <v>1.2914374330641192E-3</v>
      </c>
      <c r="Q350">
        <v>1.3475429282257666E-3</v>
      </c>
      <c r="R350">
        <v>1.2914374330641192E-3</v>
      </c>
      <c r="S350">
        <v>3.086318769056563E-3</v>
      </c>
      <c r="T350">
        <v>2.4715279657680504E-3</v>
      </c>
      <c r="U350">
        <v>8.7513037473755887E-3</v>
      </c>
      <c r="V350">
        <v>6.1107934708089324E-3</v>
      </c>
      <c r="W350">
        <v>1.9042606981535776E-3</v>
      </c>
      <c r="X350">
        <v>7.6234275924902126E-3</v>
      </c>
      <c r="Y350">
        <v>8.1507685096055913E-3</v>
      </c>
      <c r="Z350">
        <v>1.3479212296243007E-2</v>
      </c>
      <c r="AA350">
        <v>8.6755452956349035E-3</v>
      </c>
      <c r="AB350">
        <v>6.6734988896885545E-3</v>
      </c>
      <c r="AC350">
        <v>1.1137202111312023E-3</v>
      </c>
      <c r="AD350">
        <v>6.8562428668413299E-3</v>
      </c>
      <c r="AE350">
        <v>8.6755452956349035E-3</v>
      </c>
    </row>
    <row r="351" spans="1:31" x14ac:dyDescent="0.3">
      <c r="A351" s="3">
        <v>748</v>
      </c>
      <c r="B351">
        <v>5.3165128715306591E-3</v>
      </c>
      <c r="C351">
        <v>4.9603894011137602E-3</v>
      </c>
      <c r="D351">
        <v>3.9745543020677041E-3</v>
      </c>
      <c r="E351">
        <v>3.7230720994691374E-3</v>
      </c>
      <c r="F351">
        <v>3.3658051654012347E-3</v>
      </c>
      <c r="G351">
        <v>3.0987988008683398E-3</v>
      </c>
      <c r="H351">
        <v>1.6046673204239859E-3</v>
      </c>
      <c r="I351">
        <v>1.663436597864449E-3</v>
      </c>
      <c r="J351">
        <v>2.6978379642638192E-3</v>
      </c>
      <c r="K351">
        <v>1.5619659703458296E-2</v>
      </c>
      <c r="L351" s="7">
        <v>2.0298277225124059E-3</v>
      </c>
      <c r="M351">
        <v>2.0852435206162303E-3</v>
      </c>
      <c r="N351">
        <v>2.4670034364254875E-3</v>
      </c>
      <c r="O351">
        <v>3.206938122005361E-3</v>
      </c>
      <c r="P351">
        <v>1.2873789633258853E-3</v>
      </c>
      <c r="Q351">
        <v>1.3417541920745862E-3</v>
      </c>
      <c r="R351">
        <v>1.2873789633258853E-3</v>
      </c>
      <c r="S351">
        <v>3.080999489285021E-3</v>
      </c>
      <c r="T351">
        <v>2.4653942706403583E-3</v>
      </c>
      <c r="U351">
        <v>8.7346912278210842E-3</v>
      </c>
      <c r="V351">
        <v>6.1033206728375285E-3</v>
      </c>
      <c r="W351">
        <v>1.8844578796624204E-3</v>
      </c>
      <c r="X351">
        <v>7.5824241762649236E-3</v>
      </c>
      <c r="Y351">
        <v>8.1222261083398507E-3</v>
      </c>
      <c r="Z351">
        <v>1.3441179325659788E-2</v>
      </c>
      <c r="AA351">
        <v>8.6612564233828609E-3</v>
      </c>
      <c r="AB351">
        <v>6.6510609006182565E-3</v>
      </c>
      <c r="AC351">
        <v>1.1104305557344324E-3</v>
      </c>
      <c r="AD351">
        <v>6.854730406198337E-3</v>
      </c>
      <c r="AE351">
        <v>8.6612564233828609E-3</v>
      </c>
    </row>
    <row r="352" spans="1:31" x14ac:dyDescent="0.3">
      <c r="A352" s="3">
        <v>749</v>
      </c>
      <c r="B352">
        <v>5.2841884318212693E-3</v>
      </c>
      <c r="C352">
        <v>4.9324495682743184E-3</v>
      </c>
      <c r="D352">
        <v>3.9524867891129233E-3</v>
      </c>
      <c r="E352">
        <v>3.7061184619578968E-3</v>
      </c>
      <c r="F352">
        <v>3.3450197679504639E-3</v>
      </c>
      <c r="G352">
        <v>3.0869151759205299E-3</v>
      </c>
      <c r="H352">
        <v>1.5991811628563079E-3</v>
      </c>
      <c r="I352">
        <v>1.6601087325628248E-3</v>
      </c>
      <c r="J352">
        <v>2.6953134403344919E-3</v>
      </c>
      <c r="K352">
        <v>1.5596558371498995E-2</v>
      </c>
      <c r="L352" s="7">
        <v>2.0248169086095305E-3</v>
      </c>
      <c r="M352">
        <v>2.0791415350675212E-3</v>
      </c>
      <c r="N352">
        <v>2.4611331031646182E-3</v>
      </c>
      <c r="O352">
        <v>3.2064909474669879E-3</v>
      </c>
      <c r="P352">
        <v>1.2837797079419916E-3</v>
      </c>
      <c r="Q352">
        <v>1.3371971879081906E-3</v>
      </c>
      <c r="R352">
        <v>1.2837797079419916E-3</v>
      </c>
      <c r="S352">
        <v>3.0751795626545557E-3</v>
      </c>
      <c r="T352">
        <v>2.4585578794566877E-3</v>
      </c>
      <c r="U352">
        <v>8.7160663058095059E-3</v>
      </c>
      <c r="V352">
        <v>6.1017213928891423E-3</v>
      </c>
      <c r="W352">
        <v>1.8654363799206063E-3</v>
      </c>
      <c r="X352">
        <v>7.5425459876776986E-3</v>
      </c>
      <c r="Y352">
        <v>8.1011220266844902E-3</v>
      </c>
      <c r="Z352">
        <v>1.340799182032424E-2</v>
      </c>
      <c r="AA352">
        <v>8.6461445974918352E-3</v>
      </c>
      <c r="AB352">
        <v>6.633073458563097E-3</v>
      </c>
      <c r="AC352">
        <v>1.1051651213693718E-3</v>
      </c>
      <c r="AD352">
        <v>6.8547500112751732E-3</v>
      </c>
      <c r="AE352">
        <v>8.6461445974918352E-3</v>
      </c>
    </row>
    <row r="353" spans="1:31" x14ac:dyDescent="0.3">
      <c r="A353" s="3">
        <v>750</v>
      </c>
      <c r="B353">
        <v>5.2597061417130209E-3</v>
      </c>
      <c r="C353">
        <v>4.9106001913101242E-3</v>
      </c>
      <c r="D353">
        <v>3.9340061126963465E-3</v>
      </c>
      <c r="E353">
        <v>3.6851479382115191E-3</v>
      </c>
      <c r="F353">
        <v>3.3313767795513432E-3</v>
      </c>
      <c r="G353">
        <v>3.0830941957692387E-3</v>
      </c>
      <c r="H353">
        <v>1.5949128016513685E-3</v>
      </c>
      <c r="I353">
        <v>1.656270189448372E-3</v>
      </c>
      <c r="J353">
        <v>2.6898017558739137E-3</v>
      </c>
      <c r="K353">
        <v>1.5589269363670142E-2</v>
      </c>
      <c r="L353" s="7">
        <v>2.0196688616082922E-3</v>
      </c>
      <c r="M353">
        <v>2.0711235108211122E-3</v>
      </c>
      <c r="N353">
        <v>2.456672999734661E-3</v>
      </c>
      <c r="O353">
        <v>3.2047400729087721E-3</v>
      </c>
      <c r="P353">
        <v>1.2774194629186423E-3</v>
      </c>
      <c r="Q353">
        <v>1.3336095464608238E-3</v>
      </c>
      <c r="R353">
        <v>1.2774194629186423E-3</v>
      </c>
      <c r="S353">
        <v>3.0680858024387022E-3</v>
      </c>
      <c r="T353">
        <v>2.4540281970783003E-3</v>
      </c>
      <c r="U353">
        <v>8.704180047509516E-3</v>
      </c>
      <c r="V353">
        <v>6.0997929460837944E-3</v>
      </c>
      <c r="W353">
        <v>1.8647785133054482E-3</v>
      </c>
      <c r="X353">
        <v>7.5203155217129754E-3</v>
      </c>
      <c r="Y353">
        <v>8.0763640739819325E-3</v>
      </c>
      <c r="Z353">
        <v>1.3395370298533469E-2</v>
      </c>
      <c r="AA353">
        <v>8.634493326490033E-3</v>
      </c>
      <c r="AB353">
        <v>6.626139445508032E-3</v>
      </c>
      <c r="AC353">
        <v>1.103295542742486E-3</v>
      </c>
      <c r="AD353">
        <v>6.852154457215715E-3</v>
      </c>
      <c r="AE353">
        <v>8.634493326490033E-3</v>
      </c>
    </row>
    <row r="354" spans="1:31" x14ac:dyDescent="0.3">
      <c r="A354" s="3">
        <v>751</v>
      </c>
      <c r="B354">
        <v>5.23298456686322E-3</v>
      </c>
      <c r="C354">
        <v>4.8877752294712333E-3</v>
      </c>
      <c r="D354">
        <v>3.9155561805344135E-3</v>
      </c>
      <c r="E354">
        <v>3.6649985666082799E-3</v>
      </c>
      <c r="F354">
        <v>3.3161206831918665E-3</v>
      </c>
      <c r="G354">
        <v>3.076969127146772E-3</v>
      </c>
      <c r="H354">
        <v>1.5910981729828294E-3</v>
      </c>
      <c r="I354">
        <v>1.6525632820870936E-3</v>
      </c>
      <c r="J354">
        <v>2.6844599472364882E-3</v>
      </c>
      <c r="K354">
        <v>1.557901937571601E-2</v>
      </c>
      <c r="L354" s="7">
        <v>2.0139657555646555E-3</v>
      </c>
      <c r="M354">
        <v>2.0656672542914275E-3</v>
      </c>
      <c r="N354">
        <v>2.4520093956227631E-3</v>
      </c>
      <c r="O354">
        <v>3.2031347452451328E-3</v>
      </c>
      <c r="P354">
        <v>1.2722374016942654E-3</v>
      </c>
      <c r="Q354">
        <v>1.329945053672884E-3</v>
      </c>
      <c r="R354">
        <v>1.2722374016942654E-3</v>
      </c>
      <c r="S354">
        <v>3.0613782665595431E-3</v>
      </c>
      <c r="T354">
        <v>2.4517276559155267E-3</v>
      </c>
      <c r="U354">
        <v>8.693687123531111E-3</v>
      </c>
      <c r="V354">
        <v>6.0966700877563345E-3</v>
      </c>
      <c r="W354">
        <v>1.8602318904373395E-3</v>
      </c>
      <c r="X354">
        <v>7.5031741024612457E-3</v>
      </c>
      <c r="Y354">
        <v>8.0567871229045539E-3</v>
      </c>
      <c r="Z354">
        <v>1.3382798192469649E-2</v>
      </c>
      <c r="AA354">
        <v>8.6249752400600239E-3</v>
      </c>
      <c r="AB354">
        <v>6.6153554932634586E-3</v>
      </c>
      <c r="AC354">
        <v>1.1003640772400485E-3</v>
      </c>
      <c r="AD354">
        <v>6.8489023385314082E-3</v>
      </c>
      <c r="AE354">
        <v>8.6249752400600239E-3</v>
      </c>
    </row>
    <row r="355" spans="1:31" x14ac:dyDescent="0.3">
      <c r="A355" s="3">
        <v>752</v>
      </c>
      <c r="B355">
        <v>5.2018372792429421E-3</v>
      </c>
      <c r="C355">
        <v>4.8627073347255632E-3</v>
      </c>
      <c r="D355">
        <v>3.8967320639100521E-3</v>
      </c>
      <c r="E355">
        <v>3.6466064617628096E-3</v>
      </c>
      <c r="F355">
        <v>3.2975006579313254E-3</v>
      </c>
      <c r="G355">
        <v>3.0662910275827291E-3</v>
      </c>
      <c r="H355">
        <v>1.587849859625046E-3</v>
      </c>
      <c r="I355">
        <v>1.6491223876990264E-3</v>
      </c>
      <c r="J355">
        <v>2.6797355146926903E-3</v>
      </c>
      <c r="K355">
        <v>1.5562276555488806E-2</v>
      </c>
      <c r="L355" s="7">
        <v>2.0074106364483635E-3</v>
      </c>
      <c r="M355">
        <v>2.0644434369072886E-3</v>
      </c>
      <c r="N355">
        <v>2.4468614718233949E-3</v>
      </c>
      <c r="O355">
        <v>3.2019105500439692E-3</v>
      </c>
      <c r="P355">
        <v>1.2692231869732293E-3</v>
      </c>
      <c r="Q355">
        <v>1.3260462362265223E-3</v>
      </c>
      <c r="R355">
        <v>1.2692231869732293E-3</v>
      </c>
      <c r="S355">
        <v>3.0554247912271269E-3</v>
      </c>
      <c r="T355">
        <v>2.4526421556836367E-3</v>
      </c>
      <c r="U355">
        <v>8.6845801869256042E-3</v>
      </c>
      <c r="V355">
        <v>6.0917177995096503E-3</v>
      </c>
      <c r="W355">
        <v>1.8474409373877916E-3</v>
      </c>
      <c r="X355">
        <v>7.4919148404863287E-3</v>
      </c>
      <c r="Y355">
        <v>8.0457439532324107E-3</v>
      </c>
      <c r="Z355">
        <v>1.3367882182475688E-2</v>
      </c>
      <c r="AA355">
        <v>8.6183862683634309E-3</v>
      </c>
      <c r="AB355">
        <v>6.5972485415137514E-3</v>
      </c>
      <c r="AC355">
        <v>1.095371923939099E-3</v>
      </c>
      <c r="AD355">
        <v>6.8449311632809134E-3</v>
      </c>
      <c r="AE355">
        <v>8.6183862683634309E-3</v>
      </c>
    </row>
    <row r="356" spans="1:31" x14ac:dyDescent="0.3">
      <c r="A356" s="3">
        <v>753</v>
      </c>
      <c r="B356">
        <v>5.179418685867041E-3</v>
      </c>
      <c r="C356">
        <v>4.8383626402279806E-3</v>
      </c>
      <c r="D356">
        <v>3.8763663780957977E-3</v>
      </c>
      <c r="E356">
        <v>3.6295750803134338E-3</v>
      </c>
      <c r="F356">
        <v>3.2812251442789413E-3</v>
      </c>
      <c r="G356">
        <v>3.0596372494381017E-3</v>
      </c>
      <c r="H356">
        <v>1.5831642788334684E-3</v>
      </c>
      <c r="I356">
        <v>1.6460170559511546E-3</v>
      </c>
      <c r="J356">
        <v>2.6734035865396142E-3</v>
      </c>
      <c r="K356">
        <v>1.5564281121694307E-2</v>
      </c>
      <c r="L356" s="7">
        <v>2.0048364590529361E-3</v>
      </c>
      <c r="M356">
        <v>2.0596876927250997E-3</v>
      </c>
      <c r="N356">
        <v>2.4428531170242033E-3</v>
      </c>
      <c r="O356">
        <v>3.1993971861473975E-3</v>
      </c>
      <c r="P356">
        <v>1.2665866873335183E-3</v>
      </c>
      <c r="Q356">
        <v>1.3227668246959536E-3</v>
      </c>
      <c r="R356">
        <v>1.2665866873335183E-3</v>
      </c>
      <c r="S356">
        <v>3.05214992371258E-3</v>
      </c>
      <c r="T356">
        <v>2.453464457148986E-3</v>
      </c>
      <c r="U356">
        <v>8.6803737398625409E-3</v>
      </c>
      <c r="V356">
        <v>6.0853615907294498E-3</v>
      </c>
      <c r="W356">
        <v>1.8509097207109711E-3</v>
      </c>
      <c r="X356">
        <v>7.4803453232214134E-3</v>
      </c>
      <c r="Y356">
        <v>8.0253268319273284E-3</v>
      </c>
      <c r="Z356">
        <v>1.3355477356301635E-2</v>
      </c>
      <c r="AA356">
        <v>8.6145643521520227E-3</v>
      </c>
      <c r="AB356">
        <v>6.5779812688445882E-3</v>
      </c>
      <c r="AC356">
        <v>1.0915552162055035E-3</v>
      </c>
      <c r="AD356">
        <v>6.8440524874274801E-3</v>
      </c>
      <c r="AE356">
        <v>8.6145643521520227E-3</v>
      </c>
    </row>
    <row r="357" spans="1:31" x14ac:dyDescent="0.3">
      <c r="A357" s="3">
        <v>754</v>
      </c>
      <c r="B357">
        <v>5.1561328183101747E-3</v>
      </c>
      <c r="C357">
        <v>4.8146625946142024E-3</v>
      </c>
      <c r="D357">
        <v>3.8550014886661564E-3</v>
      </c>
      <c r="E357">
        <v>3.6141652130080985E-3</v>
      </c>
      <c r="F357">
        <v>3.265809731771362E-3</v>
      </c>
      <c r="G357">
        <v>3.0537050951406027E-3</v>
      </c>
      <c r="H357">
        <v>1.5785094930062275E-3</v>
      </c>
      <c r="I357">
        <v>1.6434477347394595E-3</v>
      </c>
      <c r="J357">
        <v>2.6672502228265137E-3</v>
      </c>
      <c r="K357">
        <v>1.5569200616399593E-2</v>
      </c>
      <c r="L357" s="7">
        <v>2.0022023788314417E-3</v>
      </c>
      <c r="M357">
        <v>2.0539658318554635E-3</v>
      </c>
      <c r="N357">
        <v>2.4390679117393746E-3</v>
      </c>
      <c r="O357">
        <v>3.1967860829203018E-3</v>
      </c>
      <c r="P357">
        <v>1.2639182614601395E-3</v>
      </c>
      <c r="Q357">
        <v>1.3195792347446623E-3</v>
      </c>
      <c r="R357">
        <v>1.2639182614601395E-3</v>
      </c>
      <c r="S357">
        <v>3.0502265377794647E-3</v>
      </c>
      <c r="T357">
        <v>2.4547358531140837E-3</v>
      </c>
      <c r="U357">
        <v>8.6782379427456525E-3</v>
      </c>
      <c r="V357">
        <v>6.0787154732087493E-3</v>
      </c>
      <c r="W357">
        <v>1.8496299160992373E-3</v>
      </c>
      <c r="X357">
        <v>7.4644807713585637E-3</v>
      </c>
      <c r="Y357">
        <v>8.0098614544983904E-3</v>
      </c>
      <c r="Z357">
        <v>1.334097120578236E-2</v>
      </c>
      <c r="AA357">
        <v>8.6090473568652057E-3</v>
      </c>
      <c r="AB357">
        <v>6.5614104836379111E-3</v>
      </c>
      <c r="AC357">
        <v>1.0879519267699635E-3</v>
      </c>
      <c r="AD357">
        <v>6.8432081070660036E-3</v>
      </c>
      <c r="AE357">
        <v>8.6090473568652057E-3</v>
      </c>
    </row>
    <row r="358" spans="1:31" x14ac:dyDescent="0.3">
      <c r="A358" s="3">
        <v>755</v>
      </c>
      <c r="B358">
        <v>5.1274880279395339E-3</v>
      </c>
      <c r="C358">
        <v>4.7921133472724328E-3</v>
      </c>
      <c r="D358">
        <v>3.8320180773797011E-3</v>
      </c>
      <c r="E358">
        <v>3.601830044655265E-3</v>
      </c>
      <c r="F358">
        <v>3.2513878386944608E-3</v>
      </c>
      <c r="G358">
        <v>3.0477984251673202E-3</v>
      </c>
      <c r="H358">
        <v>1.5744877941846075E-3</v>
      </c>
      <c r="I358">
        <v>1.6419396637980012E-3</v>
      </c>
      <c r="J358">
        <v>2.6621257161897165E-3</v>
      </c>
      <c r="K358">
        <v>1.5573244403588146E-2</v>
      </c>
      <c r="L358" s="7">
        <v>1.9978712949074886E-3</v>
      </c>
      <c r="M358">
        <v>2.0474808855452595E-3</v>
      </c>
      <c r="N358">
        <v>2.435331783489291E-3</v>
      </c>
      <c r="O358">
        <v>3.1944638026253601E-3</v>
      </c>
      <c r="P358">
        <v>1.2610304114996126E-3</v>
      </c>
      <c r="Q358">
        <v>1.3163527257951222E-3</v>
      </c>
      <c r="R358">
        <v>1.2610304114996126E-3</v>
      </c>
      <c r="S358">
        <v>3.0502591595820633E-3</v>
      </c>
      <c r="T358">
        <v>2.4570430610277153E-3</v>
      </c>
      <c r="U358">
        <v>8.6787861514192287E-3</v>
      </c>
      <c r="V358">
        <v>6.0719755200103094E-3</v>
      </c>
      <c r="W358">
        <v>1.8313940221576935E-3</v>
      </c>
      <c r="X358">
        <v>7.4391781687588145E-3</v>
      </c>
      <c r="Y358">
        <v>8.0090996891277761E-3</v>
      </c>
      <c r="Z358">
        <v>1.3320801547658412E-2</v>
      </c>
      <c r="AA358">
        <v>8.5986705736450144E-3</v>
      </c>
      <c r="AB358">
        <v>6.5512973193493128E-3</v>
      </c>
      <c r="AC358">
        <v>1.0843619626307733E-3</v>
      </c>
      <c r="AD358">
        <v>6.8412253609300934E-3</v>
      </c>
      <c r="AE358">
        <v>8.5986705736450144E-3</v>
      </c>
    </row>
    <row r="359" spans="1:31" x14ac:dyDescent="0.3">
      <c r="A359" s="3">
        <v>756</v>
      </c>
      <c r="B359">
        <v>5.1082453376290341E-3</v>
      </c>
      <c r="C359">
        <v>4.7707223093003733E-3</v>
      </c>
      <c r="D359">
        <v>3.8158867003445841E-3</v>
      </c>
      <c r="E359">
        <v>3.5856090172411599E-3</v>
      </c>
      <c r="F359">
        <v>3.2355185711483762E-3</v>
      </c>
      <c r="G359">
        <v>3.0406644258530449E-3</v>
      </c>
      <c r="H359">
        <v>1.5717342200382263E-3</v>
      </c>
      <c r="I359">
        <v>1.6402112204381679E-3</v>
      </c>
      <c r="J359">
        <v>2.6577945094788482E-3</v>
      </c>
      <c r="K359">
        <v>1.5580289603431541E-2</v>
      </c>
      <c r="L359" s="7">
        <v>1.9963997857215397E-3</v>
      </c>
      <c r="M359">
        <v>2.0427365636244161E-3</v>
      </c>
      <c r="N359">
        <v>2.4332606667224234E-3</v>
      </c>
      <c r="O359">
        <v>3.1936835804864099E-3</v>
      </c>
      <c r="P359">
        <v>1.2581176182641669E-3</v>
      </c>
      <c r="Q359">
        <v>1.3143898440696193E-3</v>
      </c>
      <c r="R359">
        <v>1.2581176182641669E-3</v>
      </c>
      <c r="S359">
        <v>3.0449635637893428E-3</v>
      </c>
      <c r="T359">
        <v>2.4570675648017152E-3</v>
      </c>
      <c r="U359">
        <v>8.6869889553325714E-3</v>
      </c>
      <c r="V359">
        <v>6.0675928181765579E-3</v>
      </c>
      <c r="W359">
        <v>1.8171585729658548E-3</v>
      </c>
      <c r="X359">
        <v>7.429995292937505E-3</v>
      </c>
      <c r="Y359">
        <v>7.9901495559643494E-3</v>
      </c>
      <c r="Z359">
        <v>1.3310511969632715E-2</v>
      </c>
      <c r="AA359">
        <v>8.5919950136438567E-3</v>
      </c>
      <c r="AB359">
        <v>6.5475489692837932E-3</v>
      </c>
      <c r="AC359">
        <v>1.0822867165540661E-3</v>
      </c>
      <c r="AD359">
        <v>6.8386097971062177E-3</v>
      </c>
      <c r="AE359">
        <v>8.5919950136438567E-3</v>
      </c>
    </row>
    <row r="360" spans="1:31" x14ac:dyDescent="0.3">
      <c r="A360" s="3">
        <v>757</v>
      </c>
      <c r="B360">
        <v>5.0963207536955414E-3</v>
      </c>
      <c r="C360">
        <v>4.749897314990436E-3</v>
      </c>
      <c r="D360">
        <v>3.7985414557201859E-3</v>
      </c>
      <c r="E360">
        <v>3.5716479754655897E-3</v>
      </c>
      <c r="F360">
        <v>3.2170626169518799E-3</v>
      </c>
      <c r="G360">
        <v>3.0285092686547803E-3</v>
      </c>
      <c r="H360">
        <v>1.5693730565462759E-3</v>
      </c>
      <c r="I360">
        <v>1.6392927616774753E-3</v>
      </c>
      <c r="J360">
        <v>2.6475563217683391E-3</v>
      </c>
      <c r="K360">
        <v>1.564336162951039E-2</v>
      </c>
      <c r="L360" s="7">
        <v>1.9963325726301429E-3</v>
      </c>
      <c r="M360">
        <v>2.0396117778856437E-3</v>
      </c>
      <c r="N360">
        <v>2.4340352478565324E-3</v>
      </c>
      <c r="O360">
        <v>3.1939395135102489E-3</v>
      </c>
      <c r="P360">
        <v>1.255944467193657E-3</v>
      </c>
      <c r="Q360">
        <v>1.3143476479242063E-3</v>
      </c>
      <c r="R360">
        <v>1.255944467193657E-3</v>
      </c>
      <c r="S360">
        <v>3.0316593449271215E-3</v>
      </c>
      <c r="T360">
        <v>2.4482523054232264E-3</v>
      </c>
      <c r="U360">
        <v>8.7306556298580324E-3</v>
      </c>
      <c r="V360">
        <v>6.0742531583232026E-3</v>
      </c>
      <c r="W360">
        <v>1.8064404658221266E-3</v>
      </c>
      <c r="X360">
        <v>7.4295817698217595E-3</v>
      </c>
      <c r="Y360">
        <v>7.9815864069800943E-3</v>
      </c>
      <c r="Z360">
        <v>1.329080573279047E-2</v>
      </c>
      <c r="AA360">
        <v>8.5897116488256719E-3</v>
      </c>
      <c r="AB360">
        <v>6.5507318627444945E-3</v>
      </c>
      <c r="AC360">
        <v>1.0824354401288247E-3</v>
      </c>
      <c r="AD360">
        <v>6.8483283617611062E-3</v>
      </c>
      <c r="AE360">
        <v>8.5897116488256719E-3</v>
      </c>
    </row>
    <row r="361" spans="1:31" x14ac:dyDescent="0.3">
      <c r="A361" s="3">
        <v>758</v>
      </c>
      <c r="B361">
        <v>5.0991725710987697E-3</v>
      </c>
      <c r="C361">
        <v>4.7298303232247855E-3</v>
      </c>
      <c r="D361">
        <v>3.7712323177531066E-3</v>
      </c>
      <c r="E361">
        <v>3.5683142580573727E-3</v>
      </c>
      <c r="F361">
        <v>3.191708228807111E-3</v>
      </c>
      <c r="G361">
        <v>3.0015499825686155E-3</v>
      </c>
      <c r="H361">
        <v>1.5671218855235916E-3</v>
      </c>
      <c r="I361">
        <v>1.6411360825039768E-3</v>
      </c>
      <c r="J361">
        <v>2.6179041485652971E-3</v>
      </c>
      <c r="K361">
        <v>1.58811711897585E-2</v>
      </c>
      <c r="L361" s="7">
        <v>1.9981582325550701E-3</v>
      </c>
      <c r="M361">
        <v>2.0400608631448965E-3</v>
      </c>
      <c r="N361">
        <v>2.4423340800360767E-3</v>
      </c>
      <c r="O361">
        <v>3.1960992961965872E-3</v>
      </c>
      <c r="P361">
        <v>1.2561357947072306E-3</v>
      </c>
      <c r="Q361">
        <v>1.3192589984669242E-3</v>
      </c>
      <c r="R361">
        <v>1.2561357947072306E-3</v>
      </c>
      <c r="S361">
        <v>2.9977534499235426E-3</v>
      </c>
      <c r="T361">
        <v>2.4134832882207603E-3</v>
      </c>
      <c r="U361">
        <v>8.8797877647188231E-3</v>
      </c>
      <c r="V361">
        <v>6.1137777231375914E-3</v>
      </c>
      <c r="W361">
        <v>1.8032875616910546E-3</v>
      </c>
      <c r="X361">
        <v>7.4425403298604004E-3</v>
      </c>
      <c r="Y361">
        <v>8.0221605406687428E-3</v>
      </c>
      <c r="Z361">
        <v>1.3232455560377308E-2</v>
      </c>
      <c r="AA361">
        <v>8.5980311086989655E-3</v>
      </c>
      <c r="AB361">
        <v>6.5701788813347026E-3</v>
      </c>
      <c r="AC361">
        <v>1.088273845056906E-3</v>
      </c>
      <c r="AD361">
        <v>6.8976702088926947E-3</v>
      </c>
      <c r="AE361">
        <v>8.5980311086989655E-3</v>
      </c>
    </row>
    <row r="362" spans="1:31" x14ac:dyDescent="0.3">
      <c r="A362" s="3">
        <v>759</v>
      </c>
      <c r="B362">
        <v>5.1412873557200311E-3</v>
      </c>
      <c r="C362">
        <v>4.7332378402968984E-3</v>
      </c>
      <c r="D362">
        <v>3.7777219910543171E-3</v>
      </c>
      <c r="E362">
        <v>3.5925907753667679E-3</v>
      </c>
      <c r="F362">
        <v>3.1971227482241408E-3</v>
      </c>
      <c r="G362">
        <v>3.0363054382139595E-3</v>
      </c>
      <c r="H362">
        <v>1.5820763026298727E-3</v>
      </c>
      <c r="I362">
        <v>1.6587904632855168E-3</v>
      </c>
      <c r="J362">
        <v>2.593463181923402E-3</v>
      </c>
      <c r="K362">
        <v>1.6005093227390185E-2</v>
      </c>
      <c r="L362" s="7">
        <v>2.0193455530767104E-3</v>
      </c>
      <c r="M362">
        <v>2.0544546639906795E-3</v>
      </c>
      <c r="N362">
        <v>2.4834034791303417E-3</v>
      </c>
      <c r="O362">
        <v>3.22455456686019E-3</v>
      </c>
      <c r="P362">
        <v>1.2731464971644886E-3</v>
      </c>
      <c r="Q362">
        <v>1.3452461584760574E-3</v>
      </c>
      <c r="R362">
        <v>1.2731464971644886E-3</v>
      </c>
      <c r="S362">
        <v>2.9905340788155673E-3</v>
      </c>
      <c r="T362">
        <v>2.285544837885204E-3</v>
      </c>
      <c r="U362">
        <v>8.9959349803976438E-3</v>
      </c>
      <c r="V362">
        <v>6.2803470783036304E-3</v>
      </c>
      <c r="W362">
        <v>1.8793051439270898E-3</v>
      </c>
      <c r="X362">
        <v>7.6136617096987354E-3</v>
      </c>
      <c r="Y362">
        <v>8.1774803283601386E-3</v>
      </c>
      <c r="Z362">
        <v>1.3194562051016911E-2</v>
      </c>
      <c r="AA362">
        <v>8.5511444494566543E-3</v>
      </c>
      <c r="AB362">
        <v>6.6346828121324856E-3</v>
      </c>
      <c r="AC362">
        <v>1.1154152153066131E-3</v>
      </c>
      <c r="AD362">
        <v>7.057195401712517E-3</v>
      </c>
      <c r="AE362">
        <v>8.5511444494566543E-3</v>
      </c>
    </row>
    <row r="363" spans="1:31" x14ac:dyDescent="0.3">
      <c r="A363" s="3">
        <v>760</v>
      </c>
      <c r="B363">
        <v>5.1906659125728859E-3</v>
      </c>
      <c r="C363">
        <v>4.7489566422247069E-3</v>
      </c>
      <c r="D363">
        <v>3.8003357478061813E-3</v>
      </c>
      <c r="E363">
        <v>3.6247666985142831E-3</v>
      </c>
      <c r="F363">
        <v>3.2189373534557649E-3</v>
      </c>
      <c r="G363">
        <v>3.1028379148036979E-3</v>
      </c>
      <c r="H363">
        <v>1.603204543961318E-3</v>
      </c>
      <c r="I363">
        <v>1.6814733246192277E-3</v>
      </c>
      <c r="J363">
        <v>2.5838490800560248E-3</v>
      </c>
      <c r="K363">
        <v>1.5997209860142639E-2</v>
      </c>
      <c r="L363" s="7">
        <v>2.0487422922252333E-3</v>
      </c>
      <c r="M363">
        <v>2.0738050269036683E-3</v>
      </c>
      <c r="N363">
        <v>2.5289465521493222E-3</v>
      </c>
      <c r="O363">
        <v>3.2627069312068332E-3</v>
      </c>
      <c r="P363">
        <v>1.2965167781110473E-3</v>
      </c>
      <c r="Q363">
        <v>1.3766762203282425E-3</v>
      </c>
      <c r="R363">
        <v>1.2965167781110473E-3</v>
      </c>
      <c r="S363">
        <v>2.997415475216301E-3</v>
      </c>
      <c r="T363">
        <v>2.1492740477115488E-3</v>
      </c>
      <c r="U363">
        <v>9.003246035094092E-3</v>
      </c>
      <c r="V363">
        <v>6.471783391441807E-3</v>
      </c>
      <c r="W363">
        <v>1.9973110769500148E-3</v>
      </c>
      <c r="X363">
        <v>7.8716655556927105E-3</v>
      </c>
      <c r="Y363">
        <v>8.3886287400465401E-3</v>
      </c>
      <c r="Z363">
        <v>1.3250520903403808E-2</v>
      </c>
      <c r="AA363">
        <v>8.4866080375615872E-3</v>
      </c>
      <c r="AB363">
        <v>6.7299266161125948E-3</v>
      </c>
      <c r="AC363">
        <v>1.1492578979534214E-3</v>
      </c>
      <c r="AD363">
        <v>7.2659309350721867E-3</v>
      </c>
      <c r="AE363">
        <v>8.4866080375615872E-3</v>
      </c>
    </row>
    <row r="364" spans="1:31" x14ac:dyDescent="0.3">
      <c r="A364" s="3">
        <v>761</v>
      </c>
      <c r="B364">
        <v>5.1972105404008585E-3</v>
      </c>
      <c r="C364">
        <v>4.7779706047839463E-3</v>
      </c>
      <c r="D364">
        <v>3.834271364584513E-3</v>
      </c>
      <c r="E364">
        <v>3.6404499651901787E-3</v>
      </c>
      <c r="F364">
        <v>3.2594635951448637E-3</v>
      </c>
      <c r="G364">
        <v>3.2014454544237693E-3</v>
      </c>
      <c r="H364">
        <v>1.6201641817571194E-3</v>
      </c>
      <c r="I364">
        <v>1.6971765791444627E-3</v>
      </c>
      <c r="J364">
        <v>2.6362327743142287E-3</v>
      </c>
      <c r="K364">
        <v>1.5572920540935058E-2</v>
      </c>
      <c r="L364" s="7">
        <v>2.0796092773654215E-3</v>
      </c>
      <c r="M364">
        <v>2.0895465164490236E-3</v>
      </c>
      <c r="N364">
        <v>2.5309805993809042E-3</v>
      </c>
      <c r="O364">
        <v>3.295765454221986E-3</v>
      </c>
      <c r="P364">
        <v>1.3173955599258818E-3</v>
      </c>
      <c r="Q364">
        <v>1.3926510602876732E-3</v>
      </c>
      <c r="R364">
        <v>1.3173955599258818E-3</v>
      </c>
      <c r="S364">
        <v>3.0199235161175488E-3</v>
      </c>
      <c r="T364">
        <v>2.1581203634910362E-3</v>
      </c>
      <c r="U364">
        <v>8.5449590813412458E-3</v>
      </c>
      <c r="V364">
        <v>6.5312761859000956E-3</v>
      </c>
      <c r="W364">
        <v>2.1624371346635478E-3</v>
      </c>
      <c r="X364">
        <v>8.238451891991105E-3</v>
      </c>
      <c r="Y364">
        <v>8.6435263580444885E-3</v>
      </c>
      <c r="Z364">
        <v>1.3723905422575256E-2</v>
      </c>
      <c r="AA364">
        <v>8.4459913740745976E-3</v>
      </c>
      <c r="AB364">
        <v>6.8854008136137084E-3</v>
      </c>
      <c r="AC364">
        <v>1.1733363688578664E-3</v>
      </c>
      <c r="AD364">
        <v>7.4952010365592868E-3</v>
      </c>
      <c r="AE364">
        <v>8.4459913740745976E-3</v>
      </c>
    </row>
    <row r="365" spans="1:31" x14ac:dyDescent="0.3">
      <c r="A365" s="3">
        <v>762</v>
      </c>
      <c r="B365">
        <v>5.1850269259293225E-3</v>
      </c>
      <c r="C365">
        <v>4.7879542535827421E-3</v>
      </c>
      <c r="D365">
        <v>3.8344309087301764E-3</v>
      </c>
      <c r="E365">
        <v>3.6323143877763386E-3</v>
      </c>
      <c r="F365">
        <v>3.268687987309048E-3</v>
      </c>
      <c r="G365">
        <v>3.2620814510508976E-3</v>
      </c>
      <c r="H365">
        <v>1.6246606686214429E-3</v>
      </c>
      <c r="I365">
        <v>1.7040507631783171E-3</v>
      </c>
      <c r="J365">
        <v>2.6493120324157528E-3</v>
      </c>
      <c r="K365">
        <v>1.5420590755945107E-2</v>
      </c>
      <c r="L365" s="7">
        <v>2.0864270790096739E-3</v>
      </c>
      <c r="M365">
        <v>2.0977725904447425E-3</v>
      </c>
      <c r="N365">
        <v>2.5456642860684974E-3</v>
      </c>
      <c r="O365">
        <v>3.3213664192819482E-3</v>
      </c>
      <c r="P365">
        <v>1.3287625752075049E-3</v>
      </c>
      <c r="Q365">
        <v>1.390673236987037E-3</v>
      </c>
      <c r="R365">
        <v>1.3287625752075049E-3</v>
      </c>
      <c r="S365">
        <v>3.0245269057351935E-3</v>
      </c>
      <c r="T365">
        <v>2.2279129212968876E-3</v>
      </c>
      <c r="U365">
        <v>8.5217460619465054E-3</v>
      </c>
      <c r="V365">
        <v>6.5038582802681424E-3</v>
      </c>
      <c r="W365">
        <v>2.2994725322747355E-3</v>
      </c>
      <c r="X365">
        <v>8.4683236721341728E-3</v>
      </c>
      <c r="Y365">
        <v>8.8141866801411794E-3</v>
      </c>
      <c r="Z365">
        <v>1.3942801375883659E-2</v>
      </c>
      <c r="AA365">
        <v>8.4820047128115507E-3</v>
      </c>
      <c r="AB365">
        <v>6.9706640929756867E-3</v>
      </c>
      <c r="AC365">
        <v>1.1822582084689756E-3</v>
      </c>
      <c r="AD365">
        <v>7.4499475069637784E-3</v>
      </c>
      <c r="AE365">
        <v>8.4820047128115507E-3</v>
      </c>
    </row>
    <row r="366" spans="1:31" x14ac:dyDescent="0.3">
      <c r="A366" s="3">
        <v>763</v>
      </c>
      <c r="B366">
        <v>5.1596693572878915E-3</v>
      </c>
      <c r="C366">
        <v>4.7855305188514025E-3</v>
      </c>
      <c r="D366">
        <v>3.815774069659412E-3</v>
      </c>
      <c r="E366">
        <v>3.6106785992887397E-3</v>
      </c>
      <c r="F366">
        <v>3.2603393978692117E-3</v>
      </c>
      <c r="G366">
        <v>3.2957995307360899E-3</v>
      </c>
      <c r="H366">
        <v>1.6215545168037984E-3</v>
      </c>
      <c r="I366">
        <v>1.7045418180508547E-3</v>
      </c>
      <c r="J366">
        <v>2.6449663497444785E-3</v>
      </c>
      <c r="K366">
        <v>1.5425995297001198E-2</v>
      </c>
      <c r="L366" s="7">
        <v>2.0785886047775004E-3</v>
      </c>
      <c r="M366">
        <v>2.1004797942900241E-3</v>
      </c>
      <c r="N366">
        <v>2.5643447084291726E-3</v>
      </c>
      <c r="O366">
        <v>3.3397731846013497E-3</v>
      </c>
      <c r="P366">
        <v>1.3332203751307732E-3</v>
      </c>
      <c r="Q366">
        <v>1.3768133751793528E-3</v>
      </c>
      <c r="R366">
        <v>1.3332203751307732E-3</v>
      </c>
      <c r="S366">
        <v>3.0237628994321053E-3</v>
      </c>
      <c r="T366">
        <v>2.3338828528548399E-3</v>
      </c>
      <c r="U366">
        <v>8.7215641724778456E-3</v>
      </c>
      <c r="V366">
        <v>6.4176951203665476E-3</v>
      </c>
      <c r="W366">
        <v>2.4092331350446302E-3</v>
      </c>
      <c r="X366">
        <v>8.6058547260058783E-3</v>
      </c>
      <c r="Y366">
        <v>8.9241686386569152E-3</v>
      </c>
      <c r="Z366">
        <v>1.4016102460241176E-2</v>
      </c>
      <c r="AA366">
        <v>8.5605533760930077E-3</v>
      </c>
      <c r="AB366">
        <v>7.0105451877037622E-3</v>
      </c>
      <c r="AC366">
        <v>1.1806577373462896E-3</v>
      </c>
      <c r="AD366">
        <v>7.2463790539452552E-3</v>
      </c>
      <c r="AE366">
        <v>8.5605533760930077E-3</v>
      </c>
    </row>
    <row r="367" spans="1:31" x14ac:dyDescent="0.3">
      <c r="A367" s="3">
        <v>764</v>
      </c>
      <c r="B367">
        <v>5.1147383389862381E-3</v>
      </c>
      <c r="C367">
        <v>4.7720291336540589E-3</v>
      </c>
      <c r="D367">
        <v>3.8063004512706145E-3</v>
      </c>
      <c r="E367">
        <v>3.5934405156116322E-3</v>
      </c>
      <c r="F367">
        <v>3.2592866071963112E-3</v>
      </c>
      <c r="G367">
        <v>3.2879630851922852E-3</v>
      </c>
      <c r="H367">
        <v>1.6159012717719709E-3</v>
      </c>
      <c r="I367">
        <v>1.694252654497411E-3</v>
      </c>
      <c r="J367">
        <v>2.6915482198033181E-3</v>
      </c>
      <c r="K367">
        <v>1.5413508377321318E-2</v>
      </c>
      <c r="L367" s="7">
        <v>2.065960760421729E-3</v>
      </c>
      <c r="M367">
        <v>2.0932415061151715E-3</v>
      </c>
      <c r="N367">
        <v>2.5521333718658236E-3</v>
      </c>
      <c r="O367">
        <v>3.3328506728760015E-3</v>
      </c>
      <c r="P367">
        <v>1.3257717170758242E-3</v>
      </c>
      <c r="Q367">
        <v>1.3509078154685967E-3</v>
      </c>
      <c r="R367">
        <v>1.3257717170758242E-3</v>
      </c>
      <c r="S367">
        <v>3.0693312009128777E-3</v>
      </c>
      <c r="T367">
        <v>2.4433047260423385E-3</v>
      </c>
      <c r="U367">
        <v>8.628985942165374E-3</v>
      </c>
      <c r="V367">
        <v>6.2622098010866418E-3</v>
      </c>
      <c r="W367">
        <v>2.4219997876410312E-3</v>
      </c>
      <c r="X367">
        <v>8.636010468827832E-3</v>
      </c>
      <c r="Y367">
        <v>8.9332996032792742E-3</v>
      </c>
      <c r="Z367">
        <v>1.412420357217397E-2</v>
      </c>
      <c r="AA367">
        <v>8.6168756628055895E-3</v>
      </c>
      <c r="AB367">
        <v>7.0131014737478724E-3</v>
      </c>
      <c r="AC367">
        <v>1.1644700921699428E-3</v>
      </c>
      <c r="AD367">
        <v>7.0690297686991053E-3</v>
      </c>
      <c r="AE367">
        <v>8.6168756628055895E-3</v>
      </c>
    </row>
    <row r="368" spans="1:31" x14ac:dyDescent="0.3">
      <c r="A368" s="3">
        <v>765</v>
      </c>
      <c r="B368">
        <v>5.0627038001950109E-3</v>
      </c>
      <c r="C368">
        <v>4.7512014613599121E-3</v>
      </c>
      <c r="D368">
        <v>3.7890218454142669E-3</v>
      </c>
      <c r="E368">
        <v>3.566393353741878E-3</v>
      </c>
      <c r="F368">
        <v>3.2415986694842636E-3</v>
      </c>
      <c r="G368">
        <v>3.2539106556352237E-3</v>
      </c>
      <c r="H368">
        <v>1.6076183258089357E-3</v>
      </c>
      <c r="I368">
        <v>1.6814553692960296E-3</v>
      </c>
      <c r="J368">
        <v>2.7163923212562956E-3</v>
      </c>
      <c r="K368">
        <v>1.5462801866753195E-2</v>
      </c>
      <c r="L368" s="7">
        <v>2.0496353504762402E-3</v>
      </c>
      <c r="M368">
        <v>2.0861183697294602E-3</v>
      </c>
      <c r="N368">
        <v>2.5339213198150249E-3</v>
      </c>
      <c r="O368">
        <v>3.3166673280917158E-3</v>
      </c>
      <c r="P368">
        <v>1.3143118423688106E-3</v>
      </c>
      <c r="Q368">
        <v>1.3286127927354414E-3</v>
      </c>
      <c r="R368">
        <v>1.3143118423688106E-3</v>
      </c>
      <c r="S368">
        <v>3.0913199849440924E-3</v>
      </c>
      <c r="T368">
        <v>2.5421324911512437E-3</v>
      </c>
      <c r="U368">
        <v>8.6129162075807616E-3</v>
      </c>
      <c r="V368">
        <v>6.1173629304695715E-3</v>
      </c>
      <c r="W368">
        <v>2.3682731654186893E-3</v>
      </c>
      <c r="X368">
        <v>8.4973890828282817E-3</v>
      </c>
      <c r="Y368">
        <v>8.8421651447520774E-3</v>
      </c>
      <c r="Z368">
        <v>1.4129608509808482E-2</v>
      </c>
      <c r="AA368">
        <v>8.6653060423483065E-3</v>
      </c>
      <c r="AB368">
        <v>6.9405371104111534E-3</v>
      </c>
      <c r="AC368">
        <v>1.1430224383347663E-3</v>
      </c>
      <c r="AD368">
        <v>6.8683754321624615E-3</v>
      </c>
      <c r="AE368">
        <v>8.6653060423483065E-3</v>
      </c>
    </row>
    <row r="369" spans="1:31" x14ac:dyDescent="0.3">
      <c r="A369" s="3">
        <v>766</v>
      </c>
      <c r="B369">
        <v>5.0062629262618147E-3</v>
      </c>
      <c r="C369">
        <v>4.7249936809693159E-3</v>
      </c>
      <c r="D369">
        <v>3.7660190785910649E-3</v>
      </c>
      <c r="E369">
        <v>3.5322912048639543E-3</v>
      </c>
      <c r="F369">
        <v>3.2115600189997081E-3</v>
      </c>
      <c r="G369">
        <v>3.1996733056380571E-3</v>
      </c>
      <c r="H369">
        <v>1.5973672903887147E-3</v>
      </c>
      <c r="I369">
        <v>1.666866850803015E-3</v>
      </c>
      <c r="J369">
        <v>2.7243477672852633E-3</v>
      </c>
      <c r="K369">
        <v>1.5558990966091325E-2</v>
      </c>
      <c r="L369" s="7">
        <v>2.0307090328182042E-3</v>
      </c>
      <c r="M369">
        <v>2.0788865201229198E-3</v>
      </c>
      <c r="N369">
        <v>2.5113398160415421E-3</v>
      </c>
      <c r="O369">
        <v>3.2934337832882343E-3</v>
      </c>
      <c r="P369">
        <v>1.3000048310111765E-3</v>
      </c>
      <c r="Q369">
        <v>1.3093651782941722E-3</v>
      </c>
      <c r="R369">
        <v>1.3000048310111765E-3</v>
      </c>
      <c r="S369">
        <v>3.0948935549076932E-3</v>
      </c>
      <c r="T369">
        <v>2.6305179340560458E-3</v>
      </c>
      <c r="U369">
        <v>8.6545734582556301E-3</v>
      </c>
      <c r="V369">
        <v>5.9830062242488893E-3</v>
      </c>
      <c r="W369">
        <v>2.263022264735954E-3</v>
      </c>
      <c r="X369">
        <v>8.2324096841537454E-3</v>
      </c>
      <c r="Y369">
        <v>8.6737716361466842E-3</v>
      </c>
      <c r="Z369">
        <v>1.4054812699128613E-2</v>
      </c>
      <c r="AA369">
        <v>8.7073260458582439E-3</v>
      </c>
      <c r="AB369">
        <v>6.8127626524912008E-3</v>
      </c>
      <c r="AC369">
        <v>1.1176872170219558E-3</v>
      </c>
      <c r="AD369">
        <v>6.6546899029498365E-3</v>
      </c>
      <c r="AE369">
        <v>8.7073260458582439E-3</v>
      </c>
    </row>
    <row r="370" spans="1:31" x14ac:dyDescent="0.3">
      <c r="A370" s="3">
        <v>767</v>
      </c>
      <c r="B370">
        <v>4.9806182918728861E-3</v>
      </c>
      <c r="C370">
        <v>4.7035304959909549E-3</v>
      </c>
      <c r="D370">
        <v>3.7483129008989372E-3</v>
      </c>
      <c r="E370">
        <v>3.5093390090465883E-3</v>
      </c>
      <c r="F370">
        <v>3.1879430491062333E-3</v>
      </c>
      <c r="G370">
        <v>3.1322455708802269E-3</v>
      </c>
      <c r="H370">
        <v>1.5876245355257027E-3</v>
      </c>
      <c r="I370">
        <v>1.6555394230942479E-3</v>
      </c>
      <c r="J370">
        <v>2.7164602718854924E-3</v>
      </c>
      <c r="K370">
        <v>1.5664535274590833E-2</v>
      </c>
      <c r="L370" s="7">
        <v>2.0178770270433796E-3</v>
      </c>
      <c r="M370">
        <v>2.0653308488177554E-3</v>
      </c>
      <c r="N370">
        <v>2.4938477024635487E-3</v>
      </c>
      <c r="O370">
        <v>3.2681322781495758E-3</v>
      </c>
      <c r="P370">
        <v>1.2914812472235881E-3</v>
      </c>
      <c r="Q370">
        <v>1.3005828896556421E-3</v>
      </c>
      <c r="R370">
        <v>1.2914812472235881E-3</v>
      </c>
      <c r="S370">
        <v>3.0781890471066635E-3</v>
      </c>
      <c r="T370">
        <v>2.6396777940913018E-3</v>
      </c>
      <c r="U370">
        <v>8.6965556552395466E-3</v>
      </c>
      <c r="V370">
        <v>5.9283404512151172E-3</v>
      </c>
      <c r="W370">
        <v>2.1137112100262905E-3</v>
      </c>
      <c r="X370">
        <v>7.9986346845104927E-3</v>
      </c>
      <c r="Y370">
        <v>8.4529909466894704E-3</v>
      </c>
      <c r="Z370">
        <v>1.3891805225102439E-2</v>
      </c>
      <c r="AA370">
        <v>8.7345751471473373E-3</v>
      </c>
      <c r="AB370">
        <v>6.7321906250781688E-3</v>
      </c>
      <c r="AC370">
        <v>1.0949551274760398E-3</v>
      </c>
      <c r="AD370">
        <v>6.5881149271124336E-3</v>
      </c>
      <c r="AE370">
        <v>8.7345751471473373E-3</v>
      </c>
    </row>
    <row r="371" spans="1:31" x14ac:dyDescent="0.3">
      <c r="A371" s="3">
        <v>768</v>
      </c>
      <c r="B371">
        <v>4.9556217738381137E-3</v>
      </c>
      <c r="C371">
        <v>4.6824012850811012E-3</v>
      </c>
      <c r="D371">
        <v>3.7308771598958098E-3</v>
      </c>
      <c r="E371">
        <v>3.4941584690776854E-3</v>
      </c>
      <c r="F371">
        <v>3.1692583987436972E-3</v>
      </c>
      <c r="G371">
        <v>3.0808962082604051E-3</v>
      </c>
      <c r="H371">
        <v>1.5802037676657596E-3</v>
      </c>
      <c r="I371">
        <v>1.6478306530625746E-3</v>
      </c>
      <c r="J371">
        <v>2.7049630578531909E-3</v>
      </c>
      <c r="K371">
        <v>1.5736617195690351E-2</v>
      </c>
      <c r="L371" s="7">
        <v>2.0107710635921612E-3</v>
      </c>
      <c r="M371">
        <v>2.0563219191621507E-3</v>
      </c>
      <c r="N371">
        <v>2.480208702096978E-3</v>
      </c>
      <c r="O371">
        <v>3.2475949739372957E-3</v>
      </c>
      <c r="P371">
        <v>1.2830156483885739E-3</v>
      </c>
      <c r="Q371">
        <v>1.295242960114836E-3</v>
      </c>
      <c r="R371">
        <v>1.2830156483885739E-3</v>
      </c>
      <c r="S371">
        <v>3.0611656597720836E-3</v>
      </c>
      <c r="T371">
        <v>2.6263960988900776E-3</v>
      </c>
      <c r="U371">
        <v>8.7320564589712345E-3</v>
      </c>
      <c r="V371">
        <v>5.9027792621569692E-3</v>
      </c>
      <c r="W371">
        <v>2.0023118458870255E-3</v>
      </c>
      <c r="X371">
        <v>7.8089813449862102E-3</v>
      </c>
      <c r="Y371">
        <v>8.2796212030619275E-3</v>
      </c>
      <c r="Z371">
        <v>1.37344690164373E-2</v>
      </c>
      <c r="AA371">
        <v>8.732462388725229E-3</v>
      </c>
      <c r="AB371">
        <v>6.6586841980745539E-3</v>
      </c>
      <c r="AC371">
        <v>1.0792931207481489E-3</v>
      </c>
      <c r="AD371">
        <v>6.5595179708609151E-3</v>
      </c>
      <c r="AE371">
        <v>8.732462388725229E-3</v>
      </c>
    </row>
    <row r="372" spans="1:31" x14ac:dyDescent="0.3">
      <c r="A372" s="3">
        <v>769</v>
      </c>
      <c r="B372">
        <v>4.9312733721574983E-3</v>
      </c>
      <c r="C372">
        <v>4.6616060482397555E-3</v>
      </c>
      <c r="D372">
        <v>3.7137118555816825E-3</v>
      </c>
      <c r="E372">
        <v>3.4867495849572445E-3</v>
      </c>
      <c r="F372">
        <v>3.1555060679121002E-3</v>
      </c>
      <c r="G372">
        <v>3.0456252177785913E-3</v>
      </c>
      <c r="H372">
        <v>1.5751049868088856E-3</v>
      </c>
      <c r="I372">
        <v>1.6437405407079947E-3</v>
      </c>
      <c r="J372">
        <v>2.6898561251883597E-3</v>
      </c>
      <c r="K372">
        <v>1.5775236729389883E-2</v>
      </c>
      <c r="L372" s="7">
        <v>2.0093911424645485E-3</v>
      </c>
      <c r="M372">
        <v>2.0518597311561049E-3</v>
      </c>
      <c r="N372">
        <v>2.4704228149418296E-3</v>
      </c>
      <c r="O372">
        <v>3.2318218706513949E-3</v>
      </c>
      <c r="P372">
        <v>1.2746080345061341E-3</v>
      </c>
      <c r="Q372">
        <v>1.2933453896717538E-3</v>
      </c>
      <c r="R372">
        <v>1.2746080345061341E-3</v>
      </c>
      <c r="S372">
        <v>3.0438233929039531E-3</v>
      </c>
      <c r="T372">
        <v>2.5906728484523739E-3</v>
      </c>
      <c r="U372">
        <v>8.7610758694506938E-3</v>
      </c>
      <c r="V372">
        <v>5.9063226570744446E-3</v>
      </c>
      <c r="W372">
        <v>1.9288241723181582E-3</v>
      </c>
      <c r="X372">
        <v>7.6634496655809022E-3</v>
      </c>
      <c r="Y372">
        <v>8.153662405264054E-3</v>
      </c>
      <c r="Z372">
        <v>1.3582804073133198E-2</v>
      </c>
      <c r="AA372">
        <v>8.7009877705919204E-3</v>
      </c>
      <c r="AB372">
        <v>6.592243371480358E-3</v>
      </c>
      <c r="AC372">
        <v>1.0707011968382832E-3</v>
      </c>
      <c r="AD372">
        <v>6.5688990341952816E-3</v>
      </c>
      <c r="AE372">
        <v>8.7009877705919204E-3</v>
      </c>
    </row>
    <row r="373" spans="1:31" x14ac:dyDescent="0.3">
      <c r="A373" s="3">
        <v>770</v>
      </c>
      <c r="B373">
        <v>4.9293604593968069E-3</v>
      </c>
      <c r="C373">
        <v>4.6546279749277468E-3</v>
      </c>
      <c r="D373">
        <v>3.7072333401620976E-3</v>
      </c>
      <c r="E373">
        <v>3.4846588154637476E-3</v>
      </c>
      <c r="F373">
        <v>3.1473876815668236E-3</v>
      </c>
      <c r="G373">
        <v>3.0250653394975017E-3</v>
      </c>
      <c r="H373">
        <v>1.5755181285635269E-3</v>
      </c>
      <c r="I373">
        <v>1.6443499912338231E-3</v>
      </c>
      <c r="J373">
        <v>2.6722197887679424E-3</v>
      </c>
      <c r="K373">
        <v>1.5784244582869294E-2</v>
      </c>
      <c r="L373" s="7">
        <v>2.0082158561433657E-3</v>
      </c>
      <c r="M373">
        <v>2.0501687249597448E-3</v>
      </c>
      <c r="N373">
        <v>2.466955327606676E-3</v>
      </c>
      <c r="O373">
        <v>3.2219905174292697E-3</v>
      </c>
      <c r="P373">
        <v>1.2725249646145147E-3</v>
      </c>
      <c r="Q373">
        <v>1.2975551376370367E-3</v>
      </c>
      <c r="R373">
        <v>1.2725249646145147E-3</v>
      </c>
      <c r="S373">
        <v>3.0338455204586517E-3</v>
      </c>
      <c r="T373">
        <v>2.5490889446573048E-3</v>
      </c>
      <c r="U373">
        <v>8.7564590070503875E-3</v>
      </c>
      <c r="V373">
        <v>5.9364261703272652E-3</v>
      </c>
      <c r="W373">
        <v>1.8948197152721844E-3</v>
      </c>
      <c r="X373">
        <v>7.5629841368020168E-3</v>
      </c>
      <c r="Y373">
        <v>8.0740571402679803E-3</v>
      </c>
      <c r="Z373">
        <v>1.3485095587775654E-2</v>
      </c>
      <c r="AA373">
        <v>8.6819658417366628E-3</v>
      </c>
      <c r="AB373">
        <v>6.5525552794964527E-3</v>
      </c>
      <c r="AC373">
        <v>1.0654122914749654E-3</v>
      </c>
      <c r="AD373">
        <v>6.6086067231280153E-3</v>
      </c>
      <c r="AE373">
        <v>8.6819658417366628E-3</v>
      </c>
    </row>
    <row r="374" spans="1:31" x14ac:dyDescent="0.3">
      <c r="A374" s="3">
        <v>771</v>
      </c>
      <c r="B374">
        <v>4.9266138699950446E-3</v>
      </c>
      <c r="C374">
        <v>4.6479496461000955E-3</v>
      </c>
      <c r="D374">
        <v>3.7040776443813383E-3</v>
      </c>
      <c r="E374">
        <v>3.4822666997324147E-3</v>
      </c>
      <c r="F374">
        <v>3.1400111216490279E-3</v>
      </c>
      <c r="G374">
        <v>3.0135282506197113E-3</v>
      </c>
      <c r="H374">
        <v>1.5767852986574304E-3</v>
      </c>
      <c r="I374">
        <v>1.6469827153373418E-3</v>
      </c>
      <c r="J374">
        <v>2.6567120774638091E-3</v>
      </c>
      <c r="K374">
        <v>1.5777028084520479E-2</v>
      </c>
      <c r="L374" s="7">
        <v>2.0096088930379881E-3</v>
      </c>
      <c r="M374">
        <v>2.0500631015429064E-3</v>
      </c>
      <c r="N374">
        <v>2.4637554041063783E-3</v>
      </c>
      <c r="O374">
        <v>3.2127305491682365E-3</v>
      </c>
      <c r="P374">
        <v>1.2705618534160443E-3</v>
      </c>
      <c r="Q374">
        <v>1.3015325771117536E-3</v>
      </c>
      <c r="R374">
        <v>1.2705618534160443E-3</v>
      </c>
      <c r="S374">
        <v>3.0301165067030266E-3</v>
      </c>
      <c r="T374">
        <v>2.5092796086010186E-3</v>
      </c>
      <c r="U374">
        <v>8.7543319265921821E-3</v>
      </c>
      <c r="V374">
        <v>5.9686917185747916E-3</v>
      </c>
      <c r="W374">
        <v>1.868330620517728E-3</v>
      </c>
      <c r="X374">
        <v>7.4820191895340858E-3</v>
      </c>
      <c r="Y374">
        <v>8.009590563231677E-3</v>
      </c>
      <c r="Z374">
        <v>1.3408601428942648E-2</v>
      </c>
      <c r="AA374">
        <v>8.6612048855692E-3</v>
      </c>
      <c r="AB374">
        <v>6.5231301030226826E-3</v>
      </c>
      <c r="AC374">
        <v>1.06359170725972E-3</v>
      </c>
      <c r="AD374">
        <v>6.6543559943503666E-3</v>
      </c>
      <c r="AE374">
        <v>8.6612048855692E-3</v>
      </c>
    </row>
    <row r="375" spans="1:31" x14ac:dyDescent="0.3">
      <c r="A375" s="3">
        <v>772</v>
      </c>
      <c r="B375">
        <v>4.9219231161947716E-3</v>
      </c>
      <c r="C375">
        <v>4.6411089294013342E-3</v>
      </c>
      <c r="D375">
        <v>3.7047303309210608E-3</v>
      </c>
      <c r="E375">
        <v>3.4792817170795141E-3</v>
      </c>
      <c r="F375">
        <v>3.1333569371952389E-3</v>
      </c>
      <c r="G375">
        <v>3.0128956428077578E-3</v>
      </c>
      <c r="H375">
        <v>1.5789224497588638E-3</v>
      </c>
      <c r="I375">
        <v>1.6520055274235469E-3</v>
      </c>
      <c r="J375">
        <v>2.6440130895576579E-3</v>
      </c>
      <c r="K375">
        <v>1.5750328006777579E-2</v>
      </c>
      <c r="L375" s="7">
        <v>2.0142626499562218E-3</v>
      </c>
      <c r="M375">
        <v>2.0518661568313945E-3</v>
      </c>
      <c r="N375">
        <v>2.460647307124632E-3</v>
      </c>
      <c r="O375">
        <v>3.2039639148101883E-3</v>
      </c>
      <c r="P375">
        <v>1.2685024657955331E-3</v>
      </c>
      <c r="Q375">
        <v>1.3049739506976802E-3</v>
      </c>
      <c r="R375">
        <v>1.2685024657955331E-3</v>
      </c>
      <c r="S375">
        <v>3.0340507033830332E-3</v>
      </c>
      <c r="T375">
        <v>2.4719595044381485E-3</v>
      </c>
      <c r="U375">
        <v>8.7566976740049412E-3</v>
      </c>
      <c r="V375">
        <v>6.0026634697770767E-3</v>
      </c>
      <c r="W375">
        <v>1.8498523663423895E-3</v>
      </c>
      <c r="X375">
        <v>7.4240992388599292E-3</v>
      </c>
      <c r="Y375">
        <v>7.9625668070685586E-3</v>
      </c>
      <c r="Z375">
        <v>1.3356983450228257E-2</v>
      </c>
      <c r="AA375">
        <v>8.6377404504517363E-3</v>
      </c>
      <c r="AB375">
        <v>6.5057137591722769E-3</v>
      </c>
      <c r="AC375">
        <v>1.066055334234846E-3</v>
      </c>
      <c r="AD375">
        <v>6.7066008142832815E-3</v>
      </c>
      <c r="AE375">
        <v>8.6377404504517363E-3</v>
      </c>
    </row>
    <row r="376" spans="1:31" x14ac:dyDescent="0.3">
      <c r="A376" s="3">
        <v>773</v>
      </c>
      <c r="B376">
        <v>4.9295697921288312E-3</v>
      </c>
      <c r="C376">
        <v>4.6435244038693186E-3</v>
      </c>
      <c r="D376">
        <v>3.7071189371658459E-3</v>
      </c>
      <c r="E376">
        <v>3.4826100504796718E-3</v>
      </c>
      <c r="F376">
        <v>3.1339642453583633E-3</v>
      </c>
      <c r="G376">
        <v>3.0167851333767004E-3</v>
      </c>
      <c r="H376">
        <v>1.5817892430964198E-3</v>
      </c>
      <c r="I376">
        <v>1.6541799728247374E-3</v>
      </c>
      <c r="J376">
        <v>2.6401085924141953E-3</v>
      </c>
      <c r="K376">
        <v>1.5735471948328715E-2</v>
      </c>
      <c r="L376" s="7">
        <v>2.0189154137519915E-3</v>
      </c>
      <c r="M376">
        <v>2.0527663131642108E-3</v>
      </c>
      <c r="N376">
        <v>2.4641303544356004E-3</v>
      </c>
      <c r="O376">
        <v>3.1999924795184523E-3</v>
      </c>
      <c r="P376">
        <v>1.2705794419381111E-3</v>
      </c>
      <c r="Q376">
        <v>1.3063440546899089E-3</v>
      </c>
      <c r="R376">
        <v>1.2705794419381111E-3</v>
      </c>
      <c r="S376">
        <v>3.0278749951475037E-3</v>
      </c>
      <c r="T376">
        <v>2.4356107370653158E-3</v>
      </c>
      <c r="U376">
        <v>8.7759801433334467E-3</v>
      </c>
      <c r="V376">
        <v>6.0313051280057707E-3</v>
      </c>
      <c r="W376">
        <v>1.8163401609106429E-3</v>
      </c>
      <c r="X376">
        <v>7.3865464671829919E-3</v>
      </c>
      <c r="Y376">
        <v>7.9313869716605839E-3</v>
      </c>
      <c r="Z376">
        <v>1.3302337570115178E-2</v>
      </c>
      <c r="AA376">
        <v>8.6370624569941743E-3</v>
      </c>
      <c r="AB376">
        <v>6.4881458781895747E-3</v>
      </c>
      <c r="AC376">
        <v>1.0670738423112836E-3</v>
      </c>
      <c r="AD376">
        <v>6.734951187424898E-3</v>
      </c>
      <c r="AE376">
        <v>8.6370624569941743E-3</v>
      </c>
    </row>
    <row r="377" spans="1:31" x14ac:dyDescent="0.3">
      <c r="A377" s="3">
        <v>774</v>
      </c>
      <c r="B377">
        <v>4.9386560518755486E-3</v>
      </c>
      <c r="C377">
        <v>4.6479710587574554E-3</v>
      </c>
      <c r="D377">
        <v>3.7125953132269023E-3</v>
      </c>
      <c r="E377">
        <v>3.486803653244165E-3</v>
      </c>
      <c r="F377">
        <v>3.137433634600856E-3</v>
      </c>
      <c r="G377">
        <v>3.0221120462892788E-3</v>
      </c>
      <c r="H377">
        <v>1.5853251593509164E-3</v>
      </c>
      <c r="I377">
        <v>1.6579232945865556E-3</v>
      </c>
      <c r="J377">
        <v>2.6399420374045354E-3</v>
      </c>
      <c r="K377">
        <v>1.5720412128486131E-2</v>
      </c>
      <c r="L377" s="7">
        <v>2.0250369105300398E-3</v>
      </c>
      <c r="M377">
        <v>2.0552970572361509E-3</v>
      </c>
      <c r="N377">
        <v>2.4685326405738178E-3</v>
      </c>
      <c r="O377">
        <v>3.1964883189321835E-3</v>
      </c>
      <c r="P377">
        <v>1.2737791673679681E-3</v>
      </c>
      <c r="Q377">
        <v>1.3088946931676209E-3</v>
      </c>
      <c r="R377">
        <v>1.2737791673679681E-3</v>
      </c>
      <c r="S377">
        <v>3.0236943342803928E-3</v>
      </c>
      <c r="T377">
        <v>2.4038125880968164E-3</v>
      </c>
      <c r="U377">
        <v>8.7913444990474817E-3</v>
      </c>
      <c r="V377">
        <v>6.0568765312093526E-3</v>
      </c>
      <c r="W377">
        <v>1.7951185416542315E-3</v>
      </c>
      <c r="X377">
        <v>7.3635071731851928E-3</v>
      </c>
      <c r="Y377">
        <v>7.9084888498296198E-3</v>
      </c>
      <c r="Z377">
        <v>1.3259691231991366E-2</v>
      </c>
      <c r="AA377">
        <v>8.6302569255607298E-3</v>
      </c>
      <c r="AB377">
        <v>6.4755338937899582E-3</v>
      </c>
      <c r="AC377">
        <v>1.0690987455448098E-3</v>
      </c>
      <c r="AD377">
        <v>6.7557494078366778E-3</v>
      </c>
      <c r="AE377">
        <v>8.6302569255607298E-3</v>
      </c>
    </row>
    <row r="378" spans="1:31" x14ac:dyDescent="0.3">
      <c r="A378" s="3">
        <v>775</v>
      </c>
      <c r="B378">
        <v>4.9478593865427264E-3</v>
      </c>
      <c r="C378">
        <v>4.6541250387348472E-3</v>
      </c>
      <c r="D378">
        <v>3.7230008260579492E-3</v>
      </c>
      <c r="E378">
        <v>3.4912761413487042E-3</v>
      </c>
      <c r="F378">
        <v>3.1444025011320457E-3</v>
      </c>
      <c r="G378">
        <v>3.0290309299851746E-3</v>
      </c>
      <c r="H378">
        <v>1.5898623525814775E-3</v>
      </c>
      <c r="I378">
        <v>1.6648768265514725E-3</v>
      </c>
      <c r="J378">
        <v>2.6444762639919214E-3</v>
      </c>
      <c r="K378">
        <v>1.5702764603160776E-2</v>
      </c>
      <c r="L378" s="7">
        <v>2.0336594108145956E-3</v>
      </c>
      <c r="M378">
        <v>2.0607750261798338E-3</v>
      </c>
      <c r="N378">
        <v>2.4732531439030543E-3</v>
      </c>
      <c r="O378">
        <v>3.1928725884264606E-3</v>
      </c>
      <c r="P378">
        <v>1.278108045737202E-3</v>
      </c>
      <c r="Q378">
        <v>1.3138472927194222E-3</v>
      </c>
      <c r="R378">
        <v>1.278108045737202E-3</v>
      </c>
      <c r="S378">
        <v>3.0248233306732599E-3</v>
      </c>
      <c r="T378">
        <v>2.3795790229646061E-3</v>
      </c>
      <c r="U378">
        <v>8.7968370112176796E-3</v>
      </c>
      <c r="V378">
        <v>6.0782285988516607E-3</v>
      </c>
      <c r="W378">
        <v>1.7976683977448742E-3</v>
      </c>
      <c r="X378">
        <v>7.3613267667767155E-3</v>
      </c>
      <c r="Y378">
        <v>7.8966945255679946E-3</v>
      </c>
      <c r="Z378">
        <v>1.323804939265444E-2</v>
      </c>
      <c r="AA378">
        <v>8.6087070702326862E-3</v>
      </c>
      <c r="AB378">
        <v>6.4713889970838641E-3</v>
      </c>
      <c r="AC378">
        <v>1.0731106414050215E-3</v>
      </c>
      <c r="AD378">
        <v>6.768209128398716E-3</v>
      </c>
      <c r="AE378">
        <v>8.6087070702326862E-3</v>
      </c>
    </row>
    <row r="379" spans="1:31" x14ac:dyDescent="0.3">
      <c r="A379" s="3">
        <v>776</v>
      </c>
      <c r="B379">
        <v>4.9577219216972827E-3</v>
      </c>
      <c r="C379">
        <v>4.6625108512827864E-3</v>
      </c>
      <c r="D379">
        <v>3.7283075315991676E-3</v>
      </c>
      <c r="E379">
        <v>3.4986725742729811E-3</v>
      </c>
      <c r="F379">
        <v>3.1466900312769781E-3</v>
      </c>
      <c r="G379">
        <v>3.0374458180704787E-3</v>
      </c>
      <c r="H379">
        <v>1.5935297530795154E-3</v>
      </c>
      <c r="I379">
        <v>1.6726443063633239E-3</v>
      </c>
      <c r="J379">
        <v>2.6457512627951121E-3</v>
      </c>
      <c r="K379">
        <v>1.5708531267835696E-2</v>
      </c>
      <c r="L379" s="7">
        <v>2.0418238634396933E-3</v>
      </c>
      <c r="M379">
        <v>2.067505335425668E-3</v>
      </c>
      <c r="N379">
        <v>2.4838022606072764E-3</v>
      </c>
      <c r="O379">
        <v>3.1927794698052066E-3</v>
      </c>
      <c r="P379">
        <v>1.2821682808753186E-3</v>
      </c>
      <c r="Q379">
        <v>1.3165120460281474E-3</v>
      </c>
      <c r="R379">
        <v>1.2821682808753186E-3</v>
      </c>
      <c r="S379">
        <v>3.0223017437752703E-3</v>
      </c>
      <c r="T379">
        <v>2.359863897290176E-3</v>
      </c>
      <c r="U379">
        <v>8.8238002003563094E-3</v>
      </c>
      <c r="V379">
        <v>6.0948513527509353E-3</v>
      </c>
      <c r="W379">
        <v>1.8022550354756662E-3</v>
      </c>
      <c r="X379">
        <v>7.3455234907853035E-3</v>
      </c>
      <c r="Y379">
        <v>7.8904945339881641E-3</v>
      </c>
      <c r="Z379">
        <v>1.3225281582306514E-2</v>
      </c>
      <c r="AA379">
        <v>8.6112757137811018E-3</v>
      </c>
      <c r="AB379">
        <v>6.4680836513116395E-3</v>
      </c>
      <c r="AC379">
        <v>1.0753295857719345E-3</v>
      </c>
      <c r="AD379">
        <v>6.7708856530739811E-3</v>
      </c>
      <c r="AE379">
        <v>8.6112757137811018E-3</v>
      </c>
    </row>
    <row r="380" spans="1:31" x14ac:dyDescent="0.3">
      <c r="A380" s="3">
        <v>777</v>
      </c>
      <c r="B380">
        <v>4.968403855862764E-3</v>
      </c>
      <c r="C380">
        <v>4.6725663412528614E-3</v>
      </c>
      <c r="D380">
        <v>3.7348856321705705E-3</v>
      </c>
      <c r="E380">
        <v>3.5071363933271036E-3</v>
      </c>
      <c r="F380">
        <v>3.1501992279093717E-3</v>
      </c>
      <c r="G380">
        <v>3.0450039806773645E-3</v>
      </c>
      <c r="H380">
        <v>1.5992120230782661E-3</v>
      </c>
      <c r="I380">
        <v>1.6794543711639428E-3</v>
      </c>
      <c r="J380">
        <v>2.6475010496112622E-3</v>
      </c>
      <c r="K380">
        <v>1.5717838197948482E-2</v>
      </c>
      <c r="L380" s="7">
        <v>2.0498303156175081E-3</v>
      </c>
      <c r="M380">
        <v>2.0742639968868693E-3</v>
      </c>
      <c r="N380">
        <v>2.4930005864446259E-3</v>
      </c>
      <c r="O380">
        <v>3.193454358492896E-3</v>
      </c>
      <c r="P380">
        <v>1.2872772965032764E-3</v>
      </c>
      <c r="Q380">
        <v>1.3193516694029932E-3</v>
      </c>
      <c r="R380">
        <v>1.2872772965032764E-3</v>
      </c>
      <c r="S380">
        <v>3.0201545540980779E-3</v>
      </c>
      <c r="T380">
        <v>2.3401142881236498E-3</v>
      </c>
      <c r="U380">
        <v>8.8473485299714535E-3</v>
      </c>
      <c r="V380">
        <v>6.1104756525008222E-3</v>
      </c>
      <c r="W380">
        <v>1.8043753451001713E-3</v>
      </c>
      <c r="X380">
        <v>7.3337276233129342E-3</v>
      </c>
      <c r="Y380">
        <v>7.8845059762427741E-3</v>
      </c>
      <c r="Z380">
        <v>1.3214218667323458E-2</v>
      </c>
      <c r="AA380">
        <v>8.6155944301313323E-3</v>
      </c>
      <c r="AB380">
        <v>6.4688643494903797E-3</v>
      </c>
      <c r="AC380">
        <v>1.0779859622844544E-3</v>
      </c>
      <c r="AD380">
        <v>6.7721012396189462E-3</v>
      </c>
      <c r="AE380">
        <v>8.6155944301313323E-3</v>
      </c>
    </row>
    <row r="381" spans="1:31" x14ac:dyDescent="0.3">
      <c r="A381" s="3">
        <v>778</v>
      </c>
      <c r="B381">
        <v>4.9806301369288786E-3</v>
      </c>
      <c r="C381">
        <v>4.6853919952708706E-3</v>
      </c>
      <c r="D381">
        <v>3.746455318319132E-3</v>
      </c>
      <c r="E381">
        <v>3.5167363625070308E-3</v>
      </c>
      <c r="F381">
        <v>3.1584123317352215E-3</v>
      </c>
      <c r="G381">
        <v>3.050020987478252E-3</v>
      </c>
      <c r="H381">
        <v>1.6097477626633608E-3</v>
      </c>
      <c r="I381">
        <v>1.6837883315758832E-3</v>
      </c>
      <c r="J381">
        <v>2.6516894150744423E-3</v>
      </c>
      <c r="K381">
        <v>1.5725098320349119E-2</v>
      </c>
      <c r="L381" s="7">
        <v>2.0576792847014623E-3</v>
      </c>
      <c r="M381">
        <v>2.0805548187730694E-3</v>
      </c>
      <c r="N381">
        <v>2.4967211960644693E-3</v>
      </c>
      <c r="O381">
        <v>3.1943452252305776E-3</v>
      </c>
      <c r="P381">
        <v>1.2948345893379449E-3</v>
      </c>
      <c r="Q381">
        <v>1.3235504821617068E-3</v>
      </c>
      <c r="R381">
        <v>1.2948345893379449E-3</v>
      </c>
      <c r="S381">
        <v>3.0203884129020083E-3</v>
      </c>
      <c r="T381">
        <v>2.3183722736262566E-3</v>
      </c>
      <c r="U381">
        <v>8.8541932677389471E-3</v>
      </c>
      <c r="V381">
        <v>6.1258826412378259E-3</v>
      </c>
      <c r="W381">
        <v>1.8001425653872082E-3</v>
      </c>
      <c r="X381">
        <v>7.3366270660540555E-3</v>
      </c>
      <c r="Y381">
        <v>7.8766162384757768E-3</v>
      </c>
      <c r="Z381">
        <v>1.3203188258304667E-2</v>
      </c>
      <c r="AA381">
        <v>8.6135831154522634E-3</v>
      </c>
      <c r="AB381">
        <v>6.4783838520119834E-3</v>
      </c>
      <c r="AC381">
        <v>1.082376123422374E-3</v>
      </c>
      <c r="AD381">
        <v>6.7742127750332537E-3</v>
      </c>
      <c r="AE381">
        <v>8.6135831154522634E-3</v>
      </c>
    </row>
    <row r="382" spans="1:31" x14ac:dyDescent="0.3">
      <c r="A382" s="3">
        <v>779</v>
      </c>
      <c r="B382">
        <v>4.9956809181306953E-3</v>
      </c>
      <c r="C382">
        <v>4.6993039053825009E-3</v>
      </c>
      <c r="D382">
        <v>3.7632741947449472E-3</v>
      </c>
      <c r="E382">
        <v>3.5324273391231184E-3</v>
      </c>
      <c r="F382">
        <v>3.1695321030820785E-3</v>
      </c>
      <c r="G382">
        <v>3.0609004452817451E-3</v>
      </c>
      <c r="H382">
        <v>1.6157130833090662E-3</v>
      </c>
      <c r="I382">
        <v>1.6921996847824756E-3</v>
      </c>
      <c r="J382">
        <v>2.6575966635363707E-3</v>
      </c>
      <c r="K382">
        <v>1.5727716901089279E-2</v>
      </c>
      <c r="L382" s="7">
        <v>2.0670084675864673E-3</v>
      </c>
      <c r="M382">
        <v>2.0895425357249286E-3</v>
      </c>
      <c r="N382">
        <v>2.5061998864969758E-3</v>
      </c>
      <c r="O382">
        <v>3.1981247134689229E-3</v>
      </c>
      <c r="P382">
        <v>1.3012327140495986E-3</v>
      </c>
      <c r="Q382">
        <v>1.3294151299054072E-3</v>
      </c>
      <c r="R382">
        <v>1.3012327140495986E-3</v>
      </c>
      <c r="S382">
        <v>3.0222832774919441E-3</v>
      </c>
      <c r="T382">
        <v>2.2960018820528676E-3</v>
      </c>
      <c r="U382">
        <v>8.8755113030269932E-3</v>
      </c>
      <c r="V382">
        <v>6.1468014289218003E-3</v>
      </c>
      <c r="W382">
        <v>1.8112416930456292E-3</v>
      </c>
      <c r="X382">
        <v>7.3433309734106207E-3</v>
      </c>
      <c r="Y382">
        <v>7.8791153160149389E-3</v>
      </c>
      <c r="Z382">
        <v>1.3198041670093587E-2</v>
      </c>
      <c r="AA382">
        <v>8.6215169136511366E-3</v>
      </c>
      <c r="AB382">
        <v>6.48474901803E-3</v>
      </c>
      <c r="AC382">
        <v>1.0858016461171955E-3</v>
      </c>
      <c r="AD382">
        <v>6.7733008186975779E-3</v>
      </c>
      <c r="AE382">
        <v>8.6215169136511366E-3</v>
      </c>
    </row>
    <row r="383" spans="1:31" x14ac:dyDescent="0.3">
      <c r="A383" s="3">
        <v>780</v>
      </c>
      <c r="B383">
        <v>5.0120290244178222E-3</v>
      </c>
      <c r="C383">
        <v>4.7150260160591304E-3</v>
      </c>
      <c r="D383">
        <v>3.7799877789078196E-3</v>
      </c>
      <c r="E383">
        <v>3.5472869754644494E-3</v>
      </c>
      <c r="F383">
        <v>3.181493759786087E-3</v>
      </c>
      <c r="G383">
        <v>3.0724519997110222E-3</v>
      </c>
      <c r="H383">
        <v>1.6213208742431897E-3</v>
      </c>
      <c r="I383">
        <v>1.7007301830895525E-3</v>
      </c>
      <c r="J383">
        <v>2.6641259983887469E-3</v>
      </c>
      <c r="K383">
        <v>1.5731685107152182E-2</v>
      </c>
      <c r="L383" s="7">
        <v>2.0779100184290175E-3</v>
      </c>
      <c r="M383">
        <v>2.0999608366403131E-3</v>
      </c>
      <c r="N383">
        <v>2.5169439847930212E-3</v>
      </c>
      <c r="O383">
        <v>3.2016047986230898E-3</v>
      </c>
      <c r="P383">
        <v>1.308053955304037E-3</v>
      </c>
      <c r="Q383">
        <v>1.3348983527891117E-3</v>
      </c>
      <c r="R383">
        <v>1.308053955304037E-3</v>
      </c>
      <c r="S383">
        <v>3.0252481340399852E-3</v>
      </c>
      <c r="T383">
        <v>2.2734813586622578E-3</v>
      </c>
      <c r="U383">
        <v>8.8976359768496091E-3</v>
      </c>
      <c r="V383">
        <v>6.1686214705896011E-3</v>
      </c>
      <c r="W383">
        <v>1.8261849319532904E-3</v>
      </c>
      <c r="X383">
        <v>7.3541586806306321E-3</v>
      </c>
      <c r="Y383">
        <v>7.8839103687121381E-3</v>
      </c>
      <c r="Z383">
        <v>1.3198268782339135E-2</v>
      </c>
      <c r="AA383">
        <v>8.6314028193825703E-3</v>
      </c>
      <c r="AB383">
        <v>6.4919987276433845E-3</v>
      </c>
      <c r="AC383">
        <v>1.0896993842066998E-3</v>
      </c>
      <c r="AD383">
        <v>6.7741124251798433E-3</v>
      </c>
      <c r="AE383">
        <v>8.6314028193825703E-3</v>
      </c>
    </row>
    <row r="384" spans="1:31" x14ac:dyDescent="0.3">
      <c r="A384" s="3">
        <v>781</v>
      </c>
      <c r="B384">
        <v>5.029879144307599E-3</v>
      </c>
      <c r="C384">
        <v>4.7352595886592302E-3</v>
      </c>
      <c r="D384">
        <v>3.7919438637395685E-3</v>
      </c>
      <c r="E384">
        <v>3.5544986616124533E-3</v>
      </c>
      <c r="F384">
        <v>3.1935215846591596E-3</v>
      </c>
      <c r="G384">
        <v>3.0810593085539083E-3</v>
      </c>
      <c r="H384">
        <v>1.6297233536066672E-3</v>
      </c>
      <c r="I384">
        <v>1.706168015102607E-3</v>
      </c>
      <c r="J384">
        <v>2.6710671529519884E-3</v>
      </c>
      <c r="K384">
        <v>1.5743629647511415E-2</v>
      </c>
      <c r="L384" s="7">
        <v>2.092276184543313E-3</v>
      </c>
      <c r="M384">
        <v>2.1123889013137942E-3</v>
      </c>
      <c r="N384">
        <v>2.5266120844535814E-3</v>
      </c>
      <c r="O384">
        <v>3.2017424563318491E-3</v>
      </c>
      <c r="P384">
        <v>1.3171253807524588E-3</v>
      </c>
      <c r="Q384">
        <v>1.3378277484132242E-3</v>
      </c>
      <c r="R384">
        <v>1.3171253807524588E-3</v>
      </c>
      <c r="S384">
        <v>3.030017500028031E-3</v>
      </c>
      <c r="T384">
        <v>2.2510421434996739E-3</v>
      </c>
      <c r="U384">
        <v>8.9099339299123816E-3</v>
      </c>
      <c r="V384">
        <v>6.188481444330679E-3</v>
      </c>
      <c r="W384">
        <v>1.8396873522174989E-3</v>
      </c>
      <c r="X384">
        <v>7.3741386250740781E-3</v>
      </c>
      <c r="Y384">
        <v>7.886802810855166E-3</v>
      </c>
      <c r="Z384">
        <v>1.3209638378348043E-2</v>
      </c>
      <c r="AA384">
        <v>8.6387299521995756E-3</v>
      </c>
      <c r="AB384">
        <v>6.5045711220074465E-3</v>
      </c>
      <c r="AC384">
        <v>1.0958300010090272E-3</v>
      </c>
      <c r="AD384">
        <v>6.7826530592890004E-3</v>
      </c>
      <c r="AE384">
        <v>8.6387299521995756E-3</v>
      </c>
    </row>
    <row r="385" spans="1:31" x14ac:dyDescent="0.3">
      <c r="A385" s="3">
        <v>782</v>
      </c>
      <c r="B385">
        <v>5.0500057529070056E-3</v>
      </c>
      <c r="C385">
        <v>4.757584775420134E-3</v>
      </c>
      <c r="D385">
        <v>3.8086428039682554E-3</v>
      </c>
      <c r="E385">
        <v>3.5680794180055976E-3</v>
      </c>
      <c r="F385">
        <v>3.2031885081430693E-3</v>
      </c>
      <c r="G385">
        <v>3.0901862089506506E-3</v>
      </c>
      <c r="H385">
        <v>1.640106240169491E-3</v>
      </c>
      <c r="I385">
        <v>1.7141739161851952E-3</v>
      </c>
      <c r="J385">
        <v>2.6751925452479794E-3</v>
      </c>
      <c r="K385">
        <v>1.5749912666365599E-2</v>
      </c>
      <c r="L385" s="7">
        <v>2.1042683249675978E-3</v>
      </c>
      <c r="M385">
        <v>2.1212869786669964E-3</v>
      </c>
      <c r="N385">
        <v>2.5398054521348253E-3</v>
      </c>
      <c r="O385">
        <v>3.2045825744346874E-3</v>
      </c>
      <c r="P385">
        <v>1.3239241554778077E-3</v>
      </c>
      <c r="Q385">
        <v>1.3457193832494825E-3</v>
      </c>
      <c r="R385">
        <v>1.3239241554778077E-3</v>
      </c>
      <c r="S385">
        <v>3.0351056407111471E-3</v>
      </c>
      <c r="T385">
        <v>2.2293471046841038E-3</v>
      </c>
      <c r="U385">
        <v>8.930670509597215E-3</v>
      </c>
      <c r="V385">
        <v>6.2157264530215729E-3</v>
      </c>
      <c r="W385">
        <v>1.8551237948684969E-3</v>
      </c>
      <c r="X385">
        <v>7.3850397186390956E-3</v>
      </c>
      <c r="Y385">
        <v>7.8980671380193511E-3</v>
      </c>
      <c r="Z385">
        <v>1.3210438733131651E-2</v>
      </c>
      <c r="AA385">
        <v>8.6501078819568311E-3</v>
      </c>
      <c r="AB385">
        <v>6.5096096752817441E-3</v>
      </c>
      <c r="AC385">
        <v>1.1001334678002912E-3</v>
      </c>
      <c r="AD385">
        <v>6.788052171003145E-3</v>
      </c>
      <c r="AE385">
        <v>8.6501078819568311E-3</v>
      </c>
    </row>
    <row r="386" spans="1:31" x14ac:dyDescent="0.3">
      <c r="A386" s="3">
        <v>783</v>
      </c>
      <c r="B386">
        <v>5.0722653730522439E-3</v>
      </c>
      <c r="C386">
        <v>4.7813643584619283E-3</v>
      </c>
      <c r="D386">
        <v>3.8284029470460439E-3</v>
      </c>
      <c r="E386">
        <v>3.5852630083621196E-3</v>
      </c>
      <c r="F386">
        <v>3.2116965656431655E-3</v>
      </c>
      <c r="G386">
        <v>3.1000769721203809E-3</v>
      </c>
      <c r="H386">
        <v>1.6512497602181732E-3</v>
      </c>
      <c r="I386">
        <v>1.7237095828320087E-3</v>
      </c>
      <c r="J386">
        <v>2.6795918612789898E-3</v>
      </c>
      <c r="K386">
        <v>1.5756061335284937E-2</v>
      </c>
      <c r="L386" s="7">
        <v>2.1159746887452909E-3</v>
      </c>
      <c r="M386">
        <v>2.1300205466744104E-3</v>
      </c>
      <c r="N386">
        <v>2.5540485532880861E-3</v>
      </c>
      <c r="O386">
        <v>3.2089910773592059E-3</v>
      </c>
      <c r="P386">
        <v>1.3311594732115994E-3</v>
      </c>
      <c r="Q386">
        <v>1.3546374520751721E-3</v>
      </c>
      <c r="R386">
        <v>1.3311594732115994E-3</v>
      </c>
      <c r="S386">
        <v>3.0412770407362605E-3</v>
      </c>
      <c r="T386">
        <v>2.2081798507600442E-3</v>
      </c>
      <c r="U386">
        <v>8.951172040492698E-3</v>
      </c>
      <c r="V386">
        <v>6.244926586895086E-3</v>
      </c>
      <c r="W386">
        <v>1.8695579726878461E-3</v>
      </c>
      <c r="X386">
        <v>7.397081477184546E-3</v>
      </c>
      <c r="Y386">
        <v>7.9123738208826001E-3</v>
      </c>
      <c r="Z386">
        <v>1.3213109055188438E-2</v>
      </c>
      <c r="AA386">
        <v>8.6606459629276159E-3</v>
      </c>
      <c r="AB386">
        <v>6.5153483196168718E-3</v>
      </c>
      <c r="AC386">
        <v>1.1042079480424918E-3</v>
      </c>
      <c r="AD386">
        <v>6.7927078890779799E-3</v>
      </c>
      <c r="AE386">
        <v>8.6606459629276159E-3</v>
      </c>
    </row>
    <row r="387" spans="1:31" x14ac:dyDescent="0.3">
      <c r="A387" s="3">
        <v>784</v>
      </c>
      <c r="B387">
        <v>5.0998441795584871E-3</v>
      </c>
      <c r="C387">
        <v>4.807876586381969E-3</v>
      </c>
      <c r="D387">
        <v>3.8533503262171871E-3</v>
      </c>
      <c r="E387">
        <v>3.6072468007350435E-3</v>
      </c>
      <c r="F387">
        <v>3.2191783204627198E-3</v>
      </c>
      <c r="G387">
        <v>3.1123627747988228E-3</v>
      </c>
      <c r="H387">
        <v>1.6623526742444925E-3</v>
      </c>
      <c r="I387">
        <v>1.7355092934268179E-3</v>
      </c>
      <c r="J387">
        <v>2.6898271948865723E-3</v>
      </c>
      <c r="K387">
        <v>1.5771023455924581E-2</v>
      </c>
      <c r="L387" s="7">
        <v>2.1303986262525324E-3</v>
      </c>
      <c r="M387">
        <v>2.1439051327649776E-3</v>
      </c>
      <c r="N387">
        <v>2.5669223106825016E-3</v>
      </c>
      <c r="O387">
        <v>3.2156054575543892E-3</v>
      </c>
      <c r="P387">
        <v>1.3440236583906879E-3</v>
      </c>
      <c r="Q387">
        <v>1.3597045007935663E-3</v>
      </c>
      <c r="R387">
        <v>1.3440236583906879E-3</v>
      </c>
      <c r="S387">
        <v>3.0515380514880607E-3</v>
      </c>
      <c r="T387">
        <v>2.188028861113953E-3</v>
      </c>
      <c r="U387">
        <v>8.9566811666233256E-3</v>
      </c>
      <c r="V387">
        <v>6.2702181175513785E-3</v>
      </c>
      <c r="W387">
        <v>1.8765129317415432E-3</v>
      </c>
      <c r="X387">
        <v>7.4290378497344966E-3</v>
      </c>
      <c r="Y387">
        <v>7.9257708423488837E-3</v>
      </c>
      <c r="Z387">
        <v>1.324127403238861E-2</v>
      </c>
      <c r="AA387">
        <v>8.6608878409867203E-3</v>
      </c>
      <c r="AB387">
        <v>6.536561878175931E-3</v>
      </c>
      <c r="AC387">
        <v>1.1103354448570258E-3</v>
      </c>
      <c r="AD387">
        <v>6.7994027161348558E-3</v>
      </c>
      <c r="AE387">
        <v>8.6608878409867203E-3</v>
      </c>
    </row>
    <row r="388" spans="1:31" x14ac:dyDescent="0.3">
      <c r="A388" s="3">
        <v>785</v>
      </c>
      <c r="B388">
        <v>5.1276574850277999E-3</v>
      </c>
      <c r="C388">
        <v>4.8326153511000581E-3</v>
      </c>
      <c r="D388">
        <v>3.8713370886132433E-3</v>
      </c>
      <c r="E388">
        <v>3.6283508192575717E-3</v>
      </c>
      <c r="F388">
        <v>3.2359382201900813E-3</v>
      </c>
      <c r="G388">
        <v>3.1242318217335635E-3</v>
      </c>
      <c r="H388">
        <v>1.6706358138843793E-3</v>
      </c>
      <c r="I388">
        <v>1.745695353246227E-3</v>
      </c>
      <c r="J388">
        <v>2.6967159191931458E-3</v>
      </c>
      <c r="K388">
        <v>1.578902291302034E-2</v>
      </c>
      <c r="L388" s="7">
        <v>2.1457752647027375E-3</v>
      </c>
      <c r="M388">
        <v>2.1575360258913384E-3</v>
      </c>
      <c r="N388">
        <v>2.5812958869864152E-3</v>
      </c>
      <c r="O388">
        <v>3.2217429493237183E-3</v>
      </c>
      <c r="P388">
        <v>1.3548088661235241E-3</v>
      </c>
      <c r="Q388">
        <v>1.3672565407648652E-3</v>
      </c>
      <c r="R388">
        <v>1.3548088661235241E-3</v>
      </c>
      <c r="S388">
        <v>3.0598271355154476E-3</v>
      </c>
      <c r="T388">
        <v>2.1653551881100834E-3</v>
      </c>
      <c r="U388">
        <v>8.9800089522015566E-3</v>
      </c>
      <c r="V388">
        <v>6.2979488646605743E-3</v>
      </c>
      <c r="W388">
        <v>1.8932976823210856E-3</v>
      </c>
      <c r="X388">
        <v>7.4653434975940789E-3</v>
      </c>
      <c r="Y388">
        <v>7.9571656079933731E-3</v>
      </c>
      <c r="Z388">
        <v>1.3258697391245931E-2</v>
      </c>
      <c r="AA388">
        <v>8.6708320025847083E-3</v>
      </c>
      <c r="AB388">
        <v>6.5690583842305666E-3</v>
      </c>
      <c r="AC388">
        <v>1.117849581621806E-3</v>
      </c>
      <c r="AD388">
        <v>6.8122993083971264E-3</v>
      </c>
      <c r="AE388">
        <v>8.6708320025847083E-3</v>
      </c>
    </row>
    <row r="389" spans="1:31" x14ac:dyDescent="0.3">
      <c r="A389" s="3">
        <v>786</v>
      </c>
      <c r="B389">
        <v>5.1557213045883322E-3</v>
      </c>
      <c r="C389">
        <v>4.8570531837075276E-3</v>
      </c>
      <c r="D389">
        <v>3.888246986655687E-3</v>
      </c>
      <c r="E389">
        <v>3.6487105287196491E-3</v>
      </c>
      <c r="F389">
        <v>3.2572699920432073E-3</v>
      </c>
      <c r="G389">
        <v>3.1363220663842475E-3</v>
      </c>
      <c r="H389">
        <v>1.6783625155456056E-3</v>
      </c>
      <c r="I389">
        <v>1.7555453697504293E-3</v>
      </c>
      <c r="J389">
        <v>2.7023229626582067E-3</v>
      </c>
      <c r="K389">
        <v>1.5806411271271845E-2</v>
      </c>
      <c r="L389" s="7">
        <v>2.1617060907640419E-3</v>
      </c>
      <c r="M389">
        <v>2.1711408384117309E-3</v>
      </c>
      <c r="N389">
        <v>2.5964095518385007E-3</v>
      </c>
      <c r="O389">
        <v>3.227876289789077E-3</v>
      </c>
      <c r="P389">
        <v>1.3649277684357518E-3</v>
      </c>
      <c r="Q389">
        <v>1.3760494155370814E-3</v>
      </c>
      <c r="R389">
        <v>1.3649277684357518E-3</v>
      </c>
      <c r="S389">
        <v>3.0676572319236757E-3</v>
      </c>
      <c r="T389">
        <v>2.1412461374708007E-3</v>
      </c>
      <c r="U389">
        <v>9.0098113081503207E-3</v>
      </c>
      <c r="V389">
        <v>6.3277505004987926E-3</v>
      </c>
      <c r="W389">
        <v>1.9169415216042241E-3</v>
      </c>
      <c r="X389">
        <v>7.5094691524761415E-3</v>
      </c>
      <c r="Y389">
        <v>7.9990888179203804E-3</v>
      </c>
      <c r="Z389">
        <v>1.3275819075443965E-2</v>
      </c>
      <c r="AA389">
        <v>8.6853650805790439E-3</v>
      </c>
      <c r="AB389">
        <v>6.6064573791219149E-3</v>
      </c>
      <c r="AC389">
        <v>1.1258795032915662E-3</v>
      </c>
      <c r="AD389">
        <v>6.8288533145376721E-3</v>
      </c>
      <c r="AE389">
        <v>8.6853650805790439E-3</v>
      </c>
    </row>
    <row r="390" spans="1:31" x14ac:dyDescent="0.3">
      <c r="A390" s="3">
        <v>787</v>
      </c>
      <c r="B390">
        <v>5.1846144995608152E-3</v>
      </c>
      <c r="C390">
        <v>4.8850081994127959E-3</v>
      </c>
      <c r="D390">
        <v>3.9196018079413978E-3</v>
      </c>
      <c r="E390">
        <v>3.667159885709557E-3</v>
      </c>
      <c r="F390">
        <v>3.2786142926173275E-3</v>
      </c>
      <c r="G390">
        <v>3.1510320274953721E-3</v>
      </c>
      <c r="H390">
        <v>1.6912025690998544E-3</v>
      </c>
      <c r="I390">
        <v>1.7682133599415879E-3</v>
      </c>
      <c r="J390">
        <v>2.7101822792442382E-3</v>
      </c>
      <c r="K390">
        <v>1.5810856012889014E-2</v>
      </c>
      <c r="L390" s="7">
        <v>2.1781587331782567E-3</v>
      </c>
      <c r="M390">
        <v>2.1853530114660513E-3</v>
      </c>
      <c r="N390">
        <v>2.6115316432891028E-3</v>
      </c>
      <c r="O390">
        <v>3.2354269965008068E-3</v>
      </c>
      <c r="P390">
        <v>1.3772437775272102E-3</v>
      </c>
      <c r="Q390">
        <v>1.384946005604754E-3</v>
      </c>
      <c r="R390">
        <v>1.3772437775272102E-3</v>
      </c>
      <c r="S390">
        <v>3.0786340675454378E-3</v>
      </c>
      <c r="T390">
        <v>2.1159523634137448E-3</v>
      </c>
      <c r="U390">
        <v>9.0254741320763832E-3</v>
      </c>
      <c r="V390">
        <v>6.3628932499439151E-3</v>
      </c>
      <c r="W390">
        <v>1.9529788798210164E-3</v>
      </c>
      <c r="X390">
        <v>7.5884728853270909E-3</v>
      </c>
      <c r="Y390">
        <v>8.0512330278240604E-3</v>
      </c>
      <c r="Z390">
        <v>1.3323587309183775E-2</v>
      </c>
      <c r="AA390">
        <v>8.6987321197592952E-3</v>
      </c>
      <c r="AB390">
        <v>6.6398341306067423E-3</v>
      </c>
      <c r="AC390">
        <v>1.1328824190377589E-3</v>
      </c>
      <c r="AD390">
        <v>6.8491103154689524E-3</v>
      </c>
      <c r="AE390">
        <v>8.6987321197592952E-3</v>
      </c>
    </row>
    <row r="391" spans="1:31" x14ac:dyDescent="0.3">
      <c r="A391" s="3">
        <v>788</v>
      </c>
      <c r="B391">
        <v>5.2200551210215013E-3</v>
      </c>
      <c r="C391">
        <v>4.9106895162528428E-3</v>
      </c>
      <c r="D391">
        <v>3.9486310946125125E-3</v>
      </c>
      <c r="E391">
        <v>3.6908698742689084E-3</v>
      </c>
      <c r="F391">
        <v>3.2966236445988737E-3</v>
      </c>
      <c r="G391">
        <v>3.1682622524149577E-3</v>
      </c>
      <c r="H391">
        <v>1.7046598026354267E-3</v>
      </c>
      <c r="I391">
        <v>1.7798087416980501E-3</v>
      </c>
      <c r="J391">
        <v>2.7180378477428884E-3</v>
      </c>
      <c r="K391">
        <v>1.5819835648405021E-2</v>
      </c>
      <c r="L391" s="7">
        <v>2.1955922178704453E-3</v>
      </c>
      <c r="M391">
        <v>2.1994014871815773E-3</v>
      </c>
      <c r="N391">
        <v>2.627091535781759E-3</v>
      </c>
      <c r="O391">
        <v>3.244342169900852E-3</v>
      </c>
      <c r="P391">
        <v>1.3883190333400862E-3</v>
      </c>
      <c r="Q391">
        <v>1.3952947813142889E-3</v>
      </c>
      <c r="R391">
        <v>1.3883190333400862E-3</v>
      </c>
      <c r="S391">
        <v>3.0890548387507307E-3</v>
      </c>
      <c r="T391">
        <v>2.0901889220432076E-3</v>
      </c>
      <c r="U391">
        <v>9.0433287051848131E-3</v>
      </c>
      <c r="V391">
        <v>6.3982590491897849E-3</v>
      </c>
      <c r="W391">
        <v>2.0063970708751552E-3</v>
      </c>
      <c r="X391">
        <v>7.667220692126238E-3</v>
      </c>
      <c r="Y391">
        <v>8.1062178813969751E-3</v>
      </c>
      <c r="Z391">
        <v>1.3364567978489802E-2</v>
      </c>
      <c r="AA391">
        <v>8.7060212958538462E-3</v>
      </c>
      <c r="AB391">
        <v>6.6824387380332202E-3</v>
      </c>
      <c r="AC391">
        <v>1.1409145060779639E-3</v>
      </c>
      <c r="AD391">
        <v>6.8702230012601655E-3</v>
      </c>
      <c r="AE391">
        <v>8.7060212958538462E-3</v>
      </c>
    </row>
    <row r="392" spans="1:31" x14ac:dyDescent="0.3">
      <c r="A392" s="3">
        <v>789</v>
      </c>
      <c r="B392">
        <v>5.2589061001872446E-3</v>
      </c>
      <c r="C392">
        <v>4.9359804183902152E-3</v>
      </c>
      <c r="D392">
        <v>3.9758659277707616E-3</v>
      </c>
      <c r="E392">
        <v>3.7173153530283744E-3</v>
      </c>
      <c r="F392">
        <v>3.3133837228666698E-3</v>
      </c>
      <c r="G392">
        <v>3.1872014241926907E-3</v>
      </c>
      <c r="H392">
        <v>1.718484430024525E-3</v>
      </c>
      <c r="I392">
        <v>1.7906277614903657E-3</v>
      </c>
      <c r="J392">
        <v>2.7262107843311506E-3</v>
      </c>
      <c r="K392">
        <v>1.5831313878737829E-2</v>
      </c>
      <c r="L392" s="7">
        <v>2.2135107616916539E-3</v>
      </c>
      <c r="M392">
        <v>2.2134463983599258E-3</v>
      </c>
      <c r="N392">
        <v>2.6428336993454008E-3</v>
      </c>
      <c r="O392">
        <v>3.2539479415242701E-3</v>
      </c>
      <c r="P392">
        <v>1.3986711439779316E-3</v>
      </c>
      <c r="Q392">
        <v>1.406124056930086E-3</v>
      </c>
      <c r="R392">
        <v>1.3986711439779316E-3</v>
      </c>
      <c r="S392">
        <v>3.0990232681866181E-3</v>
      </c>
      <c r="T392">
        <v>2.0643707079228721E-3</v>
      </c>
      <c r="U392">
        <v>9.0616168899123519E-3</v>
      </c>
      <c r="V392">
        <v>6.433447030808323E-3</v>
      </c>
      <c r="W392">
        <v>2.0658010628011115E-3</v>
      </c>
      <c r="X392">
        <v>7.7420886641494423E-3</v>
      </c>
      <c r="Y392">
        <v>8.1612350481674485E-3</v>
      </c>
      <c r="Z392">
        <v>1.3402106884654701E-2</v>
      </c>
      <c r="AA392">
        <v>8.7111208097247223E-3</v>
      </c>
      <c r="AB392">
        <v>6.7287777388314067E-3</v>
      </c>
      <c r="AC392">
        <v>1.149700839999045E-3</v>
      </c>
      <c r="AD392">
        <v>6.8905818196489613E-3</v>
      </c>
      <c r="AE392">
        <v>8.7111208097247223E-3</v>
      </c>
    </row>
    <row r="393" spans="1:31" x14ac:dyDescent="0.3">
      <c r="A393" s="3">
        <v>790</v>
      </c>
      <c r="B393">
        <v>5.28991387172847E-3</v>
      </c>
      <c r="C393">
        <v>4.9720220769176047E-3</v>
      </c>
      <c r="D393">
        <v>3.9999902161153358E-3</v>
      </c>
      <c r="E393">
        <v>3.7374124249770664E-3</v>
      </c>
      <c r="F393">
        <v>3.3390709672000678E-3</v>
      </c>
      <c r="G393">
        <v>3.2071277503481098E-3</v>
      </c>
      <c r="H393">
        <v>1.732034069302886E-3</v>
      </c>
      <c r="I393">
        <v>1.8005307559124789E-3</v>
      </c>
      <c r="J393">
        <v>2.7376168943757874E-3</v>
      </c>
      <c r="K393">
        <v>1.5838739944008903E-2</v>
      </c>
      <c r="L393" s="7">
        <v>2.2299931561151555E-3</v>
      </c>
      <c r="M393">
        <v>2.2285134864226223E-3</v>
      </c>
      <c r="N393">
        <v>2.6575886694970071E-3</v>
      </c>
      <c r="O393">
        <v>3.2617158597071012E-3</v>
      </c>
      <c r="P393">
        <v>1.4097322792407214E-3</v>
      </c>
      <c r="Q393">
        <v>1.4124240941792055E-3</v>
      </c>
      <c r="R393">
        <v>1.4097322792407214E-3</v>
      </c>
      <c r="S393">
        <v>3.1080126875170015E-3</v>
      </c>
      <c r="T393">
        <v>2.0410348358087557E-3</v>
      </c>
      <c r="U393">
        <v>9.0701208492290717E-3</v>
      </c>
      <c r="V393">
        <v>6.4653951774684684E-3</v>
      </c>
      <c r="W393">
        <v>2.0733700909742968E-3</v>
      </c>
      <c r="X393">
        <v>7.7793816247274652E-3</v>
      </c>
      <c r="Y393">
        <v>8.1982156505983131E-3</v>
      </c>
      <c r="Z393">
        <v>1.344872382174692E-2</v>
      </c>
      <c r="AA393">
        <v>8.7333706352304384E-3</v>
      </c>
      <c r="AB393">
        <v>6.7532223076978174E-3</v>
      </c>
      <c r="AC393">
        <v>1.1594603897913376E-3</v>
      </c>
      <c r="AD393">
        <v>6.8977866425573653E-3</v>
      </c>
      <c r="AE393">
        <v>8.7333706352304384E-3</v>
      </c>
    </row>
    <row r="394" spans="1:31" x14ac:dyDescent="0.3">
      <c r="A394" s="3">
        <v>791</v>
      </c>
      <c r="B394">
        <v>5.3218555686459675E-3</v>
      </c>
      <c r="C394">
        <v>5.0073268734984397E-3</v>
      </c>
      <c r="D394">
        <v>4.0221907276402988E-3</v>
      </c>
      <c r="E394">
        <v>3.7620294849503933E-3</v>
      </c>
      <c r="F394">
        <v>3.3563387559417683E-3</v>
      </c>
      <c r="G394">
        <v>3.229733404366959E-3</v>
      </c>
      <c r="H394">
        <v>1.7447159953740312E-3</v>
      </c>
      <c r="I394">
        <v>1.8135026817848374E-3</v>
      </c>
      <c r="J394">
        <v>2.7494786445116403E-3</v>
      </c>
      <c r="K394">
        <v>1.584362380307858E-2</v>
      </c>
      <c r="L394" s="7">
        <v>2.2498895436580606E-3</v>
      </c>
      <c r="M394">
        <v>2.2430719784150999E-3</v>
      </c>
      <c r="N394">
        <v>2.6735924265292223E-3</v>
      </c>
      <c r="O394">
        <v>3.2671213508021109E-3</v>
      </c>
      <c r="P394">
        <v>1.4235981523587256E-3</v>
      </c>
      <c r="Q394">
        <v>1.4227688364562587E-3</v>
      </c>
      <c r="R394">
        <v>1.4235981523587256E-3</v>
      </c>
      <c r="S394">
        <v>3.1205506970615401E-3</v>
      </c>
      <c r="T394">
        <v>2.0173093117362424E-3</v>
      </c>
      <c r="U394">
        <v>9.09202752492538E-3</v>
      </c>
      <c r="V394">
        <v>6.4972702296530625E-3</v>
      </c>
      <c r="W394">
        <v>2.0851655391532515E-3</v>
      </c>
      <c r="X394">
        <v>7.8113309852134577E-3</v>
      </c>
      <c r="Y394">
        <v>8.2207644818690535E-3</v>
      </c>
      <c r="Z394">
        <v>1.3470076937978819E-2</v>
      </c>
      <c r="AA394">
        <v>8.7458644586252028E-3</v>
      </c>
      <c r="AB394">
        <v>6.7724849750025349E-3</v>
      </c>
      <c r="AC394">
        <v>1.165280159695438E-3</v>
      </c>
      <c r="AD394">
        <v>6.9024621083189613E-3</v>
      </c>
      <c r="AE394">
        <v>8.7458644586252028E-3</v>
      </c>
    </row>
    <row r="395" spans="1:31" x14ac:dyDescent="0.3">
      <c r="A395" s="3">
        <v>792</v>
      </c>
      <c r="B395">
        <v>5.3544424765989331E-3</v>
      </c>
      <c r="C395">
        <v>5.042070250279437E-3</v>
      </c>
      <c r="D395">
        <v>4.043427487192274E-3</v>
      </c>
      <c r="E395">
        <v>3.7902456422708435E-3</v>
      </c>
      <c r="F395">
        <v>3.3676032984672915E-3</v>
      </c>
      <c r="G395">
        <v>3.2541114138241317E-3</v>
      </c>
      <c r="H395">
        <v>1.7567451620556043E-3</v>
      </c>
      <c r="I395">
        <v>1.8287707592827011E-3</v>
      </c>
      <c r="J395">
        <v>2.761628123106501E-3</v>
      </c>
      <c r="K395">
        <v>1.5846315800021563E-2</v>
      </c>
      <c r="L395" s="7">
        <v>2.2722190959238151E-3</v>
      </c>
      <c r="M395">
        <v>2.2572933552717691E-3</v>
      </c>
      <c r="N395">
        <v>2.6905144494856871E-3</v>
      </c>
      <c r="O395">
        <v>3.2706311082262131E-3</v>
      </c>
      <c r="P395">
        <v>1.4394234506720522E-3</v>
      </c>
      <c r="Q395">
        <v>1.4362096238988175E-3</v>
      </c>
      <c r="R395">
        <v>1.4394234506720522E-3</v>
      </c>
      <c r="S395">
        <v>3.1357346701768687E-3</v>
      </c>
      <c r="T395">
        <v>1.9933343360412836E-3</v>
      </c>
      <c r="U395">
        <v>9.1242308890170497E-3</v>
      </c>
      <c r="V395">
        <v>6.5291162541279415E-3</v>
      </c>
      <c r="W395">
        <v>2.1002233428307612E-3</v>
      </c>
      <c r="X395">
        <v>7.8373281994553994E-3</v>
      </c>
      <c r="Y395">
        <v>8.2308616190224781E-3</v>
      </c>
      <c r="Z395">
        <v>1.3471507862557009E-2</v>
      </c>
      <c r="AA395">
        <v>8.7509149519541841E-3</v>
      </c>
      <c r="AB395">
        <v>6.7874114778939355E-3</v>
      </c>
      <c r="AC395">
        <v>1.1681207530133469E-3</v>
      </c>
      <c r="AD395">
        <v>6.9048733082726277E-3</v>
      </c>
      <c r="AE395">
        <v>8.7509149519541841E-3</v>
      </c>
    </row>
    <row r="396" spans="1:31" x14ac:dyDescent="0.3">
      <c r="A396" s="3">
        <v>793</v>
      </c>
      <c r="B396">
        <v>5.3841650562110382E-3</v>
      </c>
      <c r="C396">
        <v>5.0773808558411881E-3</v>
      </c>
      <c r="D396">
        <v>4.0823760250111333E-3</v>
      </c>
      <c r="E396">
        <v>3.8200033942367116E-3</v>
      </c>
      <c r="F396">
        <v>3.3986571446779378E-3</v>
      </c>
      <c r="G396">
        <v>3.2677278960185005E-3</v>
      </c>
      <c r="H396">
        <v>1.7697124892386163E-3</v>
      </c>
      <c r="I396">
        <v>1.8403155998763705E-3</v>
      </c>
      <c r="J396">
        <v>2.7715053938443478E-3</v>
      </c>
      <c r="K396">
        <v>1.5842721731460702E-2</v>
      </c>
      <c r="L396" s="7">
        <v>2.2864892918854057E-3</v>
      </c>
      <c r="M396">
        <v>2.2735354381402655E-3</v>
      </c>
      <c r="N396">
        <v>2.7054019372879162E-3</v>
      </c>
      <c r="O396">
        <v>3.2728623746411129E-3</v>
      </c>
      <c r="P396">
        <v>1.4473497995504559E-3</v>
      </c>
      <c r="Q396">
        <v>1.4470011034830635E-3</v>
      </c>
      <c r="R396">
        <v>1.4473497995504559E-3</v>
      </c>
      <c r="S396">
        <v>3.1463203759262192E-3</v>
      </c>
      <c r="T396">
        <v>1.9711927731160522E-3</v>
      </c>
      <c r="U396">
        <v>9.1488676927247818E-3</v>
      </c>
      <c r="V396">
        <v>6.561880663736727E-3</v>
      </c>
      <c r="W396">
        <v>2.1133927803387784E-3</v>
      </c>
      <c r="X396">
        <v>7.8066255731920808E-3</v>
      </c>
      <c r="Y396">
        <v>8.2049896899029848E-3</v>
      </c>
      <c r="Z396">
        <v>1.3470609277426406E-2</v>
      </c>
      <c r="AA396">
        <v>8.7631466839271956E-3</v>
      </c>
      <c r="AB396">
        <v>6.793780306810185E-3</v>
      </c>
      <c r="AC396">
        <v>1.1747238067277889E-3</v>
      </c>
      <c r="AD396">
        <v>6.89833096318993E-3</v>
      </c>
      <c r="AE396">
        <v>8.7631466839271956E-3</v>
      </c>
    </row>
    <row r="397" spans="1:31" x14ac:dyDescent="0.3">
      <c r="A397" s="3">
        <v>794</v>
      </c>
      <c r="B397">
        <v>5.4202658836926569E-3</v>
      </c>
      <c r="C397">
        <v>5.1167596881208357E-3</v>
      </c>
      <c r="D397">
        <v>4.1184295612410752E-3</v>
      </c>
      <c r="E397">
        <v>3.8485301711878783E-3</v>
      </c>
      <c r="F397">
        <v>3.4210139360498445E-3</v>
      </c>
      <c r="G397">
        <v>3.2824188425801559E-3</v>
      </c>
      <c r="H397">
        <v>1.7814659879586353E-3</v>
      </c>
      <c r="I397">
        <v>1.8516258356314301E-3</v>
      </c>
      <c r="J397">
        <v>2.7837574329773822E-3</v>
      </c>
      <c r="K397">
        <v>1.5852618747149858E-2</v>
      </c>
      <c r="L397" s="7">
        <v>2.3028918190007197E-3</v>
      </c>
      <c r="M397">
        <v>2.2893675956981966E-3</v>
      </c>
      <c r="N397">
        <v>2.7207950318371872E-3</v>
      </c>
      <c r="O397">
        <v>3.2778179531800997E-3</v>
      </c>
      <c r="P397">
        <v>1.4587103422067586E-3</v>
      </c>
      <c r="Q397">
        <v>1.4558627213020646E-3</v>
      </c>
      <c r="R397">
        <v>1.4587103422067586E-3</v>
      </c>
      <c r="S397">
        <v>3.1559584335848464E-3</v>
      </c>
      <c r="T397">
        <v>1.9515742662303984E-3</v>
      </c>
      <c r="U397">
        <v>9.1795583738571978E-3</v>
      </c>
      <c r="V397">
        <v>6.5911795496574237E-3</v>
      </c>
      <c r="W397">
        <v>2.1199947319008577E-3</v>
      </c>
      <c r="X397">
        <v>7.815256114295727E-3</v>
      </c>
      <c r="Y397">
        <v>8.2063169802874016E-3</v>
      </c>
      <c r="Z397">
        <v>1.3470962371395587E-2</v>
      </c>
      <c r="AA397">
        <v>8.7752658234651754E-3</v>
      </c>
      <c r="AB397">
        <v>6.8069591402649147E-3</v>
      </c>
      <c r="AC397">
        <v>1.1825233664981775E-3</v>
      </c>
      <c r="AD397">
        <v>6.8968309568894701E-3</v>
      </c>
      <c r="AE397">
        <v>8.7752658234651754E-3</v>
      </c>
    </row>
    <row r="398" spans="1:31" x14ac:dyDescent="0.3">
      <c r="A398" s="3">
        <v>795</v>
      </c>
      <c r="B398">
        <v>5.4624948316763563E-3</v>
      </c>
      <c r="C398">
        <v>5.1600472088157157E-3</v>
      </c>
      <c r="D398">
        <v>4.1517016253561747E-3</v>
      </c>
      <c r="E398">
        <v>3.8758742466543311E-3</v>
      </c>
      <c r="F398">
        <v>3.4350147335570785E-3</v>
      </c>
      <c r="G398">
        <v>3.2981421176515582E-3</v>
      </c>
      <c r="H398">
        <v>1.7920532593318573E-3</v>
      </c>
      <c r="I398">
        <v>1.8627106667376294E-3</v>
      </c>
      <c r="J398">
        <v>2.7982911123332443E-3</v>
      </c>
      <c r="K398">
        <v>1.5875477784961577E-2</v>
      </c>
      <c r="L398" s="7">
        <v>2.3213430564401998E-3</v>
      </c>
      <c r="M398">
        <v>2.3048059034479363E-3</v>
      </c>
      <c r="N398">
        <v>2.736673905417931E-3</v>
      </c>
      <c r="O398">
        <v>3.285391008073602E-3</v>
      </c>
      <c r="P398">
        <v>1.4733704043751602E-3</v>
      </c>
      <c r="Q398">
        <v>1.4628701582093599E-3</v>
      </c>
      <c r="R398">
        <v>1.4733704043751602E-3</v>
      </c>
      <c r="S398">
        <v>3.1646860058229731E-3</v>
      </c>
      <c r="T398">
        <v>1.934379872010222E-3</v>
      </c>
      <c r="U398">
        <v>9.2160655254564672E-3</v>
      </c>
      <c r="V398">
        <v>6.6171488147797634E-3</v>
      </c>
      <c r="W398">
        <v>2.1202867459854664E-3</v>
      </c>
      <c r="X398">
        <v>7.8616773456146923E-3</v>
      </c>
      <c r="Y398">
        <v>8.2337768541167495E-3</v>
      </c>
      <c r="Z398">
        <v>1.3472518059009658E-2</v>
      </c>
      <c r="AA398">
        <v>8.7872767859577313E-3</v>
      </c>
      <c r="AB398">
        <v>6.8266809192566126E-3</v>
      </c>
      <c r="AC398">
        <v>1.191472510518398E-3</v>
      </c>
      <c r="AD398">
        <v>6.9001755505954734E-3</v>
      </c>
      <c r="AE398">
        <v>8.7872767859577313E-3</v>
      </c>
    </row>
    <row r="399" spans="1:31" x14ac:dyDescent="0.3">
      <c r="A399" s="3">
        <v>796</v>
      </c>
      <c r="B399">
        <v>5.4975320312072992E-3</v>
      </c>
      <c r="C399">
        <v>5.1901072233760306E-3</v>
      </c>
      <c r="D399">
        <v>4.1781977386600453E-3</v>
      </c>
      <c r="E399">
        <v>3.8985109746918277E-3</v>
      </c>
      <c r="F399">
        <v>3.4605364444582824E-3</v>
      </c>
      <c r="G399">
        <v>3.3198256902148499E-3</v>
      </c>
      <c r="H399">
        <v>1.8085836400211065E-3</v>
      </c>
      <c r="I399">
        <v>1.8767128747464161E-3</v>
      </c>
      <c r="J399">
        <v>2.8134066675332228E-3</v>
      </c>
      <c r="K399">
        <v>1.5870064012042308E-2</v>
      </c>
      <c r="L399" s="7">
        <v>2.3389767562843797E-3</v>
      </c>
      <c r="M399">
        <v>2.3226400580680911E-3</v>
      </c>
      <c r="N399">
        <v>2.7577299720098168E-3</v>
      </c>
      <c r="O399">
        <v>3.294240505318272E-3</v>
      </c>
      <c r="P399">
        <v>1.4847129451028718E-3</v>
      </c>
      <c r="Q399">
        <v>1.471770333221712E-3</v>
      </c>
      <c r="R399">
        <v>1.4847129451028718E-3</v>
      </c>
      <c r="S399">
        <v>3.1798436610895767E-3</v>
      </c>
      <c r="T399">
        <v>1.9173880159488942E-3</v>
      </c>
      <c r="U399">
        <v>9.224340062514701E-3</v>
      </c>
      <c r="V399">
        <v>6.6489780390635786E-3</v>
      </c>
      <c r="W399">
        <v>2.1472408851254824E-3</v>
      </c>
      <c r="X399">
        <v>7.9420853263246233E-3</v>
      </c>
      <c r="Y399">
        <v>8.2852031822702385E-3</v>
      </c>
      <c r="Z399">
        <v>1.3547492176689406E-2</v>
      </c>
      <c r="AA399">
        <v>8.8051994019154953E-3</v>
      </c>
      <c r="AB399">
        <v>6.8607547603046657E-3</v>
      </c>
      <c r="AC399">
        <v>1.200150944957794E-3</v>
      </c>
      <c r="AD399">
        <v>6.9189680591132917E-3</v>
      </c>
      <c r="AE399">
        <v>8.8051994019154953E-3</v>
      </c>
    </row>
    <row r="400" spans="1:31" x14ac:dyDescent="0.3">
      <c r="A400" s="3">
        <v>797</v>
      </c>
      <c r="B400">
        <v>5.5345559764923549E-3</v>
      </c>
      <c r="C400">
        <v>5.2196795324033858E-3</v>
      </c>
      <c r="D400">
        <v>4.2042871551079544E-3</v>
      </c>
      <c r="E400">
        <v>3.9247072155041479E-3</v>
      </c>
      <c r="F400">
        <v>3.4835799562155192E-3</v>
      </c>
      <c r="G400">
        <v>3.3330548409528978E-3</v>
      </c>
      <c r="H400">
        <v>1.8246224397653189E-3</v>
      </c>
      <c r="I400">
        <v>1.889268547678913E-3</v>
      </c>
      <c r="J400">
        <v>2.8240191595388358E-3</v>
      </c>
      <c r="K400">
        <v>1.5881251708933848E-2</v>
      </c>
      <c r="L400" s="7">
        <v>2.3563378480205076E-3</v>
      </c>
      <c r="M400">
        <v>2.3381605163346067E-3</v>
      </c>
      <c r="N400">
        <v>2.7758811032728981E-3</v>
      </c>
      <c r="O400">
        <v>3.2996216510756213E-3</v>
      </c>
      <c r="P400">
        <v>1.4969431247900174E-3</v>
      </c>
      <c r="Q400">
        <v>1.4803465368321215E-3</v>
      </c>
      <c r="R400">
        <v>1.4969431247900174E-3</v>
      </c>
      <c r="S400">
        <v>3.1903910892565968E-3</v>
      </c>
      <c r="T400">
        <v>1.8982118554442657E-3</v>
      </c>
      <c r="U400">
        <v>9.2455622046795933E-3</v>
      </c>
      <c r="V400">
        <v>6.6812816994926486E-3</v>
      </c>
      <c r="W400">
        <v>2.1854858167949993E-3</v>
      </c>
      <c r="X400">
        <v>7.9941029052131209E-3</v>
      </c>
      <c r="Y400">
        <v>8.314652771894377E-3</v>
      </c>
      <c r="Z400">
        <v>1.358475979870102E-2</v>
      </c>
      <c r="AA400">
        <v>8.8227341958503746E-3</v>
      </c>
      <c r="AB400">
        <v>6.8840902602631251E-3</v>
      </c>
      <c r="AC400">
        <v>1.2073949295620275E-3</v>
      </c>
      <c r="AD400">
        <v>6.9288848628582065E-3</v>
      </c>
      <c r="AE400">
        <v>8.8227341958503746E-3</v>
      </c>
    </row>
    <row r="401" spans="1:31" x14ac:dyDescent="0.3">
      <c r="A401" s="3">
        <v>798</v>
      </c>
      <c r="B401">
        <v>5.5740844841917093E-3</v>
      </c>
      <c r="C401">
        <v>5.2489962143194039E-3</v>
      </c>
      <c r="D401">
        <v>4.230061479037199E-3</v>
      </c>
      <c r="E401">
        <v>3.9551947906391587E-3</v>
      </c>
      <c r="F401">
        <v>3.5034382664385012E-3</v>
      </c>
      <c r="G401">
        <v>3.3362164423501495E-3</v>
      </c>
      <c r="H401">
        <v>1.8399417847253113E-3</v>
      </c>
      <c r="I401">
        <v>1.9000562214256946E-3</v>
      </c>
      <c r="J401">
        <v>2.8293315066873627E-3</v>
      </c>
      <c r="K401">
        <v>1.5912605431068903E-2</v>
      </c>
      <c r="L401" s="7">
        <v>2.3733985076254197E-3</v>
      </c>
      <c r="M401">
        <v>2.3509074979894415E-3</v>
      </c>
      <c r="N401">
        <v>2.7904980609323332E-3</v>
      </c>
      <c r="O401">
        <v>3.3009006735311031E-3</v>
      </c>
      <c r="P401">
        <v>1.5102947946477306E-3</v>
      </c>
      <c r="Q401">
        <v>1.4884970810870675E-3</v>
      </c>
      <c r="R401">
        <v>1.5102947946477306E-3</v>
      </c>
      <c r="S401">
        <v>3.1953724635686779E-3</v>
      </c>
      <c r="T401">
        <v>1.8764666591731996E-3</v>
      </c>
      <c r="U401">
        <v>9.2826600896561209E-3</v>
      </c>
      <c r="V401">
        <v>6.7140019172622772E-3</v>
      </c>
      <c r="W401">
        <v>2.2363464016499938E-3</v>
      </c>
      <c r="X401">
        <v>8.011978386636396E-3</v>
      </c>
      <c r="Y401">
        <v>8.3177294073560771E-3</v>
      </c>
      <c r="Z401">
        <v>1.3576004358263036E-2</v>
      </c>
      <c r="AA401">
        <v>8.8396720925538099E-3</v>
      </c>
      <c r="AB401">
        <v>6.8944760433297886E-3</v>
      </c>
      <c r="AC401">
        <v>1.2129614802947103E-3</v>
      </c>
      <c r="AD401">
        <v>6.9280122689860217E-3</v>
      </c>
      <c r="AE401">
        <v>8.8396720925538099E-3</v>
      </c>
    </row>
    <row r="402" spans="1:31" x14ac:dyDescent="0.3">
      <c r="A402" s="3">
        <v>799</v>
      </c>
      <c r="B402">
        <v>5.6075739009903546E-3</v>
      </c>
      <c r="C402">
        <v>5.2838032370227913E-3</v>
      </c>
      <c r="D402">
        <v>4.2601313612422274E-3</v>
      </c>
      <c r="E402">
        <v>3.9753328849507644E-3</v>
      </c>
      <c r="F402">
        <v>3.5235070446737802E-3</v>
      </c>
      <c r="G402">
        <v>3.3557173069082282E-3</v>
      </c>
      <c r="H402">
        <v>1.8505188049646574E-3</v>
      </c>
      <c r="I402">
        <v>1.9142794523008563E-3</v>
      </c>
      <c r="J402">
        <v>2.8415304171551898E-3</v>
      </c>
      <c r="K402">
        <v>1.5914605590429752E-2</v>
      </c>
      <c r="L402" s="7">
        <v>2.3918732138751126E-3</v>
      </c>
      <c r="M402">
        <v>2.3679041245606371E-3</v>
      </c>
      <c r="N402">
        <v>2.8021950744897312E-3</v>
      </c>
      <c r="O402">
        <v>3.3072242126936735E-3</v>
      </c>
      <c r="P402">
        <v>1.5229557439507982E-3</v>
      </c>
      <c r="Q402">
        <v>1.4977872672154809E-3</v>
      </c>
      <c r="R402">
        <v>1.5229557439507982E-3</v>
      </c>
      <c r="S402">
        <v>3.2069500873557221E-3</v>
      </c>
      <c r="T402">
        <v>1.8530700047019837E-3</v>
      </c>
      <c r="U402">
        <v>9.2972512165684206E-3</v>
      </c>
      <c r="V402">
        <v>6.7510621964810454E-3</v>
      </c>
      <c r="W402">
        <v>2.2325859381333072E-3</v>
      </c>
      <c r="X402">
        <v>8.0232279372488575E-3</v>
      </c>
      <c r="Y402">
        <v>8.3409285153910277E-3</v>
      </c>
      <c r="Z402">
        <v>1.357863746251679E-2</v>
      </c>
      <c r="AA402">
        <v>8.8504936943220314E-3</v>
      </c>
      <c r="AB402">
        <v>6.9133764902142222E-3</v>
      </c>
      <c r="AC402">
        <v>1.22137337242746E-3</v>
      </c>
      <c r="AD402">
        <v>6.9334890315688597E-3</v>
      </c>
      <c r="AE402">
        <v>8.8504936943220314E-3</v>
      </c>
    </row>
    <row r="403" spans="1:31" x14ac:dyDescent="0.3">
      <c r="A403" s="3">
        <v>800</v>
      </c>
      <c r="B403">
        <v>5.640588760717052E-3</v>
      </c>
      <c r="C403">
        <v>5.3176662266664872E-3</v>
      </c>
      <c r="D403">
        <v>4.2883047342906142E-3</v>
      </c>
      <c r="E403">
        <v>3.9946732845730134E-3</v>
      </c>
      <c r="F403">
        <v>3.5419162105732043E-3</v>
      </c>
      <c r="G403">
        <v>3.36956906874069E-3</v>
      </c>
      <c r="H403">
        <v>1.8617419053382632E-3</v>
      </c>
      <c r="I403">
        <v>1.9272900918609187E-3</v>
      </c>
      <c r="J403">
        <v>2.8536820836089841E-3</v>
      </c>
      <c r="K403">
        <v>1.5916971224809385E-2</v>
      </c>
      <c r="L403" s="7">
        <v>2.4099389220620048E-3</v>
      </c>
      <c r="M403">
        <v>2.3825791468410048E-3</v>
      </c>
      <c r="N403">
        <v>2.8137931784361597E-3</v>
      </c>
      <c r="O403">
        <v>3.3125199024143896E-3</v>
      </c>
      <c r="P403">
        <v>1.5343116921764865E-3</v>
      </c>
      <c r="Q403">
        <v>1.5071761210629173E-3</v>
      </c>
      <c r="R403">
        <v>1.5343116921764865E-3</v>
      </c>
      <c r="S403">
        <v>3.2192375090169477E-3</v>
      </c>
      <c r="T403">
        <v>1.8304686726800287E-3</v>
      </c>
      <c r="U403">
        <v>9.308758519406643E-3</v>
      </c>
      <c r="V403">
        <v>6.7868401273312685E-3</v>
      </c>
      <c r="W403">
        <v>2.2341469858120203E-3</v>
      </c>
      <c r="X403">
        <v>8.0536810727199291E-3</v>
      </c>
      <c r="Y403">
        <v>8.3706572353617389E-3</v>
      </c>
      <c r="Z403">
        <v>1.3598193944411894E-2</v>
      </c>
      <c r="AA403">
        <v>8.8521734181206957E-3</v>
      </c>
      <c r="AB403">
        <v>6.9395232304762687E-3</v>
      </c>
      <c r="AC403">
        <v>1.229320125545512E-3</v>
      </c>
      <c r="AD403">
        <v>6.9450668051956738E-3</v>
      </c>
      <c r="AE403">
        <v>8.8521734181206957E-3</v>
      </c>
    </row>
    <row r="404" spans="1:31" x14ac:dyDescent="0.3">
      <c r="A404" s="3">
        <v>801</v>
      </c>
      <c r="B404">
        <v>5.6735748373040202E-3</v>
      </c>
      <c r="C404">
        <v>5.3495760507859978E-3</v>
      </c>
      <c r="D404">
        <v>4.3132837167514345E-3</v>
      </c>
      <c r="E404">
        <v>4.0139867722675335E-3</v>
      </c>
      <c r="F404">
        <v>3.5579143572814628E-3</v>
      </c>
      <c r="G404">
        <v>3.3735218685115487E-3</v>
      </c>
      <c r="H404">
        <v>1.8744083893484568E-3</v>
      </c>
      <c r="I404">
        <v>1.9381836651634486E-3</v>
      </c>
      <c r="J404">
        <v>2.8650198558703129E-3</v>
      </c>
      <c r="K404">
        <v>1.5923042178584198E-2</v>
      </c>
      <c r="L404" s="7">
        <v>2.4272629114881106E-3</v>
      </c>
      <c r="M404">
        <v>2.393453029311713E-3</v>
      </c>
      <c r="N404">
        <v>2.8255652188837041E-3</v>
      </c>
      <c r="O404">
        <v>3.3157901016322251E-3</v>
      </c>
      <c r="P404">
        <v>1.5438645264964548E-3</v>
      </c>
      <c r="Q404">
        <v>1.5165835213778438E-3</v>
      </c>
      <c r="R404">
        <v>1.5438645264964548E-3</v>
      </c>
      <c r="S404">
        <v>3.2318318831834115E-3</v>
      </c>
      <c r="T404">
        <v>1.8091907045489099E-3</v>
      </c>
      <c r="U404">
        <v>9.3182659136128321E-3</v>
      </c>
      <c r="V404">
        <v>6.8203026396457733E-3</v>
      </c>
      <c r="W404">
        <v>2.249282023762616E-3</v>
      </c>
      <c r="X404">
        <v>8.1124863140247493E-3</v>
      </c>
      <c r="Y404">
        <v>8.4076026874380753E-3</v>
      </c>
      <c r="Z404">
        <v>1.3640870044497499E-2</v>
      </c>
      <c r="AA404">
        <v>8.8413602348617303E-3</v>
      </c>
      <c r="AB404">
        <v>6.975175309213595E-3</v>
      </c>
      <c r="AC404">
        <v>1.2362893429248083E-3</v>
      </c>
      <c r="AD404">
        <v>6.9647363604596196E-3</v>
      </c>
      <c r="AE404">
        <v>8.8413602348617303E-3</v>
      </c>
    </row>
    <row r="405" spans="1:31" x14ac:dyDescent="0.3">
      <c r="A405" s="3">
        <v>802</v>
      </c>
      <c r="B405">
        <v>5.707555978566827E-3</v>
      </c>
      <c r="C405">
        <v>5.3741829955842617E-3</v>
      </c>
      <c r="D405">
        <v>4.3387289110737581E-3</v>
      </c>
      <c r="E405">
        <v>4.0442473267034594E-3</v>
      </c>
      <c r="F405">
        <v>3.5780757804185588E-3</v>
      </c>
      <c r="G405">
        <v>3.3861815271433774E-3</v>
      </c>
      <c r="H405">
        <v>1.8839337225535014E-3</v>
      </c>
      <c r="I405">
        <v>1.9462523517979329E-3</v>
      </c>
      <c r="J405">
        <v>2.8697515621369995E-3</v>
      </c>
      <c r="K405">
        <v>1.5929833266430018E-2</v>
      </c>
      <c r="L405" s="7">
        <v>2.4396971949880836E-3</v>
      </c>
      <c r="M405">
        <v>2.4043676746907383E-3</v>
      </c>
      <c r="N405">
        <v>2.843339597399715E-3</v>
      </c>
      <c r="O405">
        <v>3.3259779349384911E-3</v>
      </c>
      <c r="P405">
        <v>1.5550741769309411E-3</v>
      </c>
      <c r="Q405">
        <v>1.524328278960404E-3</v>
      </c>
      <c r="R405">
        <v>1.5550741769309411E-3</v>
      </c>
      <c r="S405">
        <v>3.2444886854977061E-3</v>
      </c>
      <c r="T405">
        <v>1.7885419284435083E-3</v>
      </c>
      <c r="U405">
        <v>9.3342559884824153E-3</v>
      </c>
      <c r="V405">
        <v>6.8503193966175007E-3</v>
      </c>
      <c r="W405">
        <v>2.2802260297936695E-3</v>
      </c>
      <c r="X405">
        <v>8.1390960922269936E-3</v>
      </c>
      <c r="Y405">
        <v>8.4301698137592036E-3</v>
      </c>
      <c r="Z405">
        <v>1.3653177952083168E-2</v>
      </c>
      <c r="AA405">
        <v>8.8612725232716603E-3</v>
      </c>
      <c r="AB405">
        <v>6.9999533806736356E-3</v>
      </c>
      <c r="AC405">
        <v>1.2424482161589505E-3</v>
      </c>
      <c r="AD405">
        <v>6.9707686985035081E-3</v>
      </c>
      <c r="AE405">
        <v>8.8612725232716603E-3</v>
      </c>
    </row>
    <row r="406" spans="1:31" x14ac:dyDescent="0.3">
      <c r="A406" s="3">
        <v>803</v>
      </c>
      <c r="B406">
        <v>5.7359607445126434E-3</v>
      </c>
      <c r="C406">
        <v>5.3963417150024061E-3</v>
      </c>
      <c r="D406">
        <v>4.3606205277091688E-3</v>
      </c>
      <c r="E406">
        <v>4.0680979927910496E-3</v>
      </c>
      <c r="F406">
        <v>3.5953141258732719E-3</v>
      </c>
      <c r="G406">
        <v>3.3967774663757684E-3</v>
      </c>
      <c r="H406">
        <v>1.8925788900870594E-3</v>
      </c>
      <c r="I406">
        <v>1.9542110198990919E-3</v>
      </c>
      <c r="J406">
        <v>2.8747211962120672E-3</v>
      </c>
      <c r="K406">
        <v>1.5929544498985402E-2</v>
      </c>
      <c r="L406" s="7">
        <v>2.4515214060059215E-3</v>
      </c>
      <c r="M406">
        <v>2.4155285447563543E-3</v>
      </c>
      <c r="N406">
        <v>2.8577717262558548E-3</v>
      </c>
      <c r="O406">
        <v>3.3324822369348106E-3</v>
      </c>
      <c r="P406">
        <v>1.5630240078525384E-3</v>
      </c>
      <c r="Q406">
        <v>1.5324116670572352E-3</v>
      </c>
      <c r="R406">
        <v>1.5630240078525384E-3</v>
      </c>
      <c r="S406">
        <v>3.2549056080221636E-3</v>
      </c>
      <c r="T406">
        <v>1.7680714070257208E-3</v>
      </c>
      <c r="U406">
        <v>9.3475493920895849E-3</v>
      </c>
      <c r="V406">
        <v>6.8759441226656738E-3</v>
      </c>
      <c r="W406">
        <v>2.2997306390169564E-3</v>
      </c>
      <c r="X406">
        <v>8.1541986693552827E-3</v>
      </c>
      <c r="Y406">
        <v>8.4385400854126089E-3</v>
      </c>
      <c r="Z406">
        <v>1.3660863705011701E-2</v>
      </c>
      <c r="AA406">
        <v>8.8794510805103675E-3</v>
      </c>
      <c r="AB406">
        <v>7.0095646431198632E-3</v>
      </c>
      <c r="AC406">
        <v>1.2481131489882108E-3</v>
      </c>
      <c r="AD406">
        <v>6.9711943877164336E-3</v>
      </c>
      <c r="AE406">
        <v>8.8794510805103675E-3</v>
      </c>
    </row>
    <row r="407" spans="1:31" x14ac:dyDescent="0.3">
      <c r="A407" s="3">
        <v>804</v>
      </c>
      <c r="B407">
        <v>5.7542107265391631E-3</v>
      </c>
      <c r="C407">
        <v>5.4159184287317511E-3</v>
      </c>
      <c r="D407">
        <v>4.3760816518438441E-3</v>
      </c>
      <c r="E407">
        <v>4.0778994674533792E-3</v>
      </c>
      <c r="F407">
        <v>3.6063466096472648E-3</v>
      </c>
      <c r="G407">
        <v>3.4015938174570062E-3</v>
      </c>
      <c r="H407">
        <v>1.9004208097533643E-3</v>
      </c>
      <c r="I407">
        <v>1.9626589205069965E-3</v>
      </c>
      <c r="J407">
        <v>2.8817152836017458E-3</v>
      </c>
      <c r="K407">
        <v>1.5916494744178951E-2</v>
      </c>
      <c r="L407" s="7">
        <v>2.4634464269770065E-3</v>
      </c>
      <c r="M407">
        <v>2.4271172656809628E-3</v>
      </c>
      <c r="N407">
        <v>2.8648069656798687E-3</v>
      </c>
      <c r="O407">
        <v>3.3307610366213039E-3</v>
      </c>
      <c r="P407">
        <v>1.5647769516931574E-3</v>
      </c>
      <c r="Q407">
        <v>1.5415001298620318E-3</v>
      </c>
      <c r="R407">
        <v>1.5647769516931574E-3</v>
      </c>
      <c r="S407">
        <v>3.2613253879349123E-3</v>
      </c>
      <c r="T407">
        <v>1.7477652514301851E-3</v>
      </c>
      <c r="U407">
        <v>9.3544771545037639E-3</v>
      </c>
      <c r="V407">
        <v>6.8945961283671912E-3</v>
      </c>
      <c r="W407">
        <v>2.2950660656938012E-3</v>
      </c>
      <c r="X407">
        <v>8.1566489608820153E-3</v>
      </c>
      <c r="Y407">
        <v>8.4251571590519252E-3</v>
      </c>
      <c r="Z407">
        <v>1.3667694280165916E-2</v>
      </c>
      <c r="AA407">
        <v>8.8870988498077758E-3</v>
      </c>
      <c r="AB407">
        <v>6.9948488125178435E-3</v>
      </c>
      <c r="AC407">
        <v>1.2530964126076171E-3</v>
      </c>
      <c r="AD407">
        <v>6.9649586932832193E-3</v>
      </c>
      <c r="AE407">
        <v>8.8870988498077758E-3</v>
      </c>
    </row>
    <row r="408" spans="1:31" x14ac:dyDescent="0.3">
      <c r="A408" s="3">
        <v>805</v>
      </c>
      <c r="B408">
        <v>5.7687154146794234E-3</v>
      </c>
      <c r="C408">
        <v>5.4347651170384426E-3</v>
      </c>
      <c r="D408">
        <v>4.3947334354104773E-3</v>
      </c>
      <c r="E408">
        <v>4.0896661127165588E-3</v>
      </c>
      <c r="F408">
        <v>3.6216313934088638E-3</v>
      </c>
      <c r="G408">
        <v>3.4040474279985024E-3</v>
      </c>
      <c r="H408">
        <v>1.908232780720571E-3</v>
      </c>
      <c r="I408">
        <v>1.9700115246230241E-3</v>
      </c>
      <c r="J408">
        <v>2.8905517397353163E-3</v>
      </c>
      <c r="K408">
        <v>1.5931361740205343E-2</v>
      </c>
      <c r="L408" s="7">
        <v>2.4761193181000243E-3</v>
      </c>
      <c r="M408">
        <v>2.4360414097615978E-3</v>
      </c>
      <c r="N408">
        <v>2.8694849888747306E-3</v>
      </c>
      <c r="O408">
        <v>3.3307168587181288E-3</v>
      </c>
      <c r="P408">
        <v>1.5737091101055442E-3</v>
      </c>
      <c r="Q408">
        <v>1.544386696661719E-3</v>
      </c>
      <c r="R408">
        <v>1.5737091101055442E-3</v>
      </c>
      <c r="S408">
        <v>3.2668800109291705E-3</v>
      </c>
      <c r="T408">
        <v>1.7282985862458215E-3</v>
      </c>
      <c r="U408">
        <v>9.3761304046254337E-3</v>
      </c>
      <c r="V408">
        <v>6.9094296708021559E-3</v>
      </c>
      <c r="W408">
        <v>2.2703277256749606E-3</v>
      </c>
      <c r="X408">
        <v>8.1323825313859618E-3</v>
      </c>
      <c r="Y408">
        <v>8.3969377604572841E-3</v>
      </c>
      <c r="Z408">
        <v>1.3639106509387608E-2</v>
      </c>
      <c r="AA408">
        <v>8.8933973224159836E-3</v>
      </c>
      <c r="AB408">
        <v>6.9893860847392636E-3</v>
      </c>
      <c r="AC408">
        <v>1.2497742456672541E-3</v>
      </c>
      <c r="AD408">
        <v>6.9592177288736101E-3</v>
      </c>
      <c r="AE408">
        <v>8.8933973224159836E-3</v>
      </c>
    </row>
    <row r="409" spans="1:31" x14ac:dyDescent="0.3">
      <c r="A409" s="3">
        <v>806</v>
      </c>
      <c r="B409">
        <v>5.7814247097589099E-3</v>
      </c>
      <c r="C409">
        <v>5.4503444805626662E-3</v>
      </c>
      <c r="D409">
        <v>4.4108485668165401E-3</v>
      </c>
      <c r="E409">
        <v>4.1028483012819491E-3</v>
      </c>
      <c r="F409">
        <v>3.6330392903023714E-3</v>
      </c>
      <c r="G409">
        <v>3.406716425319852E-3</v>
      </c>
      <c r="H409">
        <v>1.9145690286336157E-3</v>
      </c>
      <c r="I409">
        <v>1.9751630147183219E-3</v>
      </c>
      <c r="J409">
        <v>2.8966173733140409E-3</v>
      </c>
      <c r="K409">
        <v>1.5949993184791497E-2</v>
      </c>
      <c r="L409" s="7">
        <v>2.486278327632829E-3</v>
      </c>
      <c r="M409">
        <v>2.442882226407362E-3</v>
      </c>
      <c r="N409">
        <v>2.8735249320534207E-3</v>
      </c>
      <c r="O409">
        <v>3.3300124594896974E-3</v>
      </c>
      <c r="P409">
        <v>1.5805519367345293E-3</v>
      </c>
      <c r="Q409">
        <v>1.5459904273378345E-3</v>
      </c>
      <c r="R409">
        <v>1.5805519367345293E-3</v>
      </c>
      <c r="S409">
        <v>3.2695018372975925E-3</v>
      </c>
      <c r="T409">
        <v>1.7081558485418492E-3</v>
      </c>
      <c r="U409">
        <v>9.3929453919358984E-3</v>
      </c>
      <c r="V409">
        <v>6.9220842312249986E-3</v>
      </c>
      <c r="W409">
        <v>2.2559122508307955E-3</v>
      </c>
      <c r="X409">
        <v>8.1081182468708424E-3</v>
      </c>
      <c r="Y409">
        <v>8.3765179979831961E-3</v>
      </c>
      <c r="Z409">
        <v>1.3612114195453814E-2</v>
      </c>
      <c r="AA409">
        <v>8.8957525597030997E-3</v>
      </c>
      <c r="AB409">
        <v>6.9865858727900382E-3</v>
      </c>
      <c r="AC409">
        <v>1.2500295265488704E-3</v>
      </c>
      <c r="AD409">
        <v>6.9555141525526167E-3</v>
      </c>
      <c r="AE409">
        <v>8.8957525597030997E-3</v>
      </c>
    </row>
    <row r="410" spans="1:31" x14ac:dyDescent="0.3">
      <c r="A410" s="3">
        <v>807</v>
      </c>
      <c r="B410">
        <v>5.7918347468715508E-3</v>
      </c>
      <c r="C410">
        <v>5.4592762654047458E-3</v>
      </c>
      <c r="D410">
        <v>4.4202818549922678E-3</v>
      </c>
      <c r="E410">
        <v>4.1182430931689575E-3</v>
      </c>
      <c r="F410">
        <v>3.6344876335585854E-3</v>
      </c>
      <c r="G410">
        <v>3.4107994669097131E-3</v>
      </c>
      <c r="H410">
        <v>1.917781487149058E-3</v>
      </c>
      <c r="I410">
        <v>1.9760804718139007E-3</v>
      </c>
      <c r="J410">
        <v>2.8960492882816676E-3</v>
      </c>
      <c r="K410">
        <v>1.596532444532528E-2</v>
      </c>
      <c r="L410" s="7">
        <v>2.4907926294392212E-3</v>
      </c>
      <c r="M410">
        <v>2.4463744914527789E-3</v>
      </c>
      <c r="N410">
        <v>2.8771630665285902E-3</v>
      </c>
      <c r="O410">
        <v>3.3272262951599624E-3</v>
      </c>
      <c r="P410">
        <v>1.580049060759025E-3</v>
      </c>
      <c r="Q410">
        <v>1.5473784224915234E-3</v>
      </c>
      <c r="R410">
        <v>1.580049060759025E-3</v>
      </c>
      <c r="S410">
        <v>3.2662416533983623E-3</v>
      </c>
      <c r="T410">
        <v>1.6862366629958538E-3</v>
      </c>
      <c r="U410">
        <v>9.3935187543195253E-3</v>
      </c>
      <c r="V410">
        <v>6.9316540233371081E-3</v>
      </c>
      <c r="W410">
        <v>2.2715579605262996E-3</v>
      </c>
      <c r="X410">
        <v>8.0946724313303714E-3</v>
      </c>
      <c r="Y410">
        <v>8.3786777010266492E-3</v>
      </c>
      <c r="Z410">
        <v>1.3602848224477774E-2</v>
      </c>
      <c r="AA410">
        <v>8.8902745658308979E-3</v>
      </c>
      <c r="AB410">
        <v>6.9856982034544228E-3</v>
      </c>
      <c r="AC410">
        <v>1.261248605945431E-3</v>
      </c>
      <c r="AD410">
        <v>6.9559397780532299E-3</v>
      </c>
      <c r="AE410">
        <v>8.8902745658308979E-3</v>
      </c>
    </row>
    <row r="411" spans="1:31" x14ac:dyDescent="0.3">
      <c r="A411" s="3">
        <v>808</v>
      </c>
      <c r="B411">
        <v>5.8016327327302603E-3</v>
      </c>
      <c r="C411">
        <v>5.4696074180497619E-3</v>
      </c>
      <c r="D411">
        <v>4.4241793954698004E-3</v>
      </c>
      <c r="E411">
        <v>4.1257295083335791E-3</v>
      </c>
      <c r="F411">
        <v>3.6336319295544621E-3</v>
      </c>
      <c r="G411">
        <v>3.4093486392022866E-3</v>
      </c>
      <c r="H411">
        <v>1.9204240045634406E-3</v>
      </c>
      <c r="I411">
        <v>1.9808898434799725E-3</v>
      </c>
      <c r="J411">
        <v>2.8971183617137E-3</v>
      </c>
      <c r="K411">
        <v>1.5970885131061648E-2</v>
      </c>
      <c r="L411" s="7">
        <v>2.495729673839799E-3</v>
      </c>
      <c r="M411">
        <v>2.4474245560818404E-3</v>
      </c>
      <c r="N411">
        <v>2.8835262243638721E-3</v>
      </c>
      <c r="O411">
        <v>3.3328731084694549E-3</v>
      </c>
      <c r="P411">
        <v>1.5846145223552815E-3</v>
      </c>
      <c r="Q411">
        <v>1.5524538953301623E-3</v>
      </c>
      <c r="R411">
        <v>1.5846145223552815E-3</v>
      </c>
      <c r="S411">
        <v>3.2654603648676621E-3</v>
      </c>
      <c r="T411">
        <v>1.6658216870499053E-3</v>
      </c>
      <c r="U411">
        <v>9.3916003266740888E-3</v>
      </c>
      <c r="V411">
        <v>6.9453798644620521E-3</v>
      </c>
      <c r="W411">
        <v>2.2757982459310124E-3</v>
      </c>
      <c r="X411">
        <v>8.1249468196939612E-3</v>
      </c>
      <c r="Y411">
        <v>8.3959655976626434E-3</v>
      </c>
      <c r="Z411">
        <v>1.3603678441712222E-2</v>
      </c>
      <c r="AA411">
        <v>8.8925125961806153E-3</v>
      </c>
      <c r="AB411">
        <v>6.9996849497766453E-3</v>
      </c>
      <c r="AC411">
        <v>1.2600260099060406E-3</v>
      </c>
      <c r="AD411">
        <v>6.9696861970507378E-3</v>
      </c>
      <c r="AE411">
        <v>8.8925125961806153E-3</v>
      </c>
    </row>
    <row r="412" spans="1:31" x14ac:dyDescent="0.3">
      <c r="A412" s="3">
        <v>809</v>
      </c>
      <c r="B412">
        <v>5.804684573377232E-3</v>
      </c>
      <c r="C412">
        <v>5.4751586203326845E-3</v>
      </c>
      <c r="D412">
        <v>4.4260277786901487E-3</v>
      </c>
      <c r="E412">
        <v>4.1280309761376408E-3</v>
      </c>
      <c r="F412">
        <v>3.6345653714841943E-3</v>
      </c>
      <c r="G412">
        <v>3.4121870962409524E-3</v>
      </c>
      <c r="H412">
        <v>1.9219441956505763E-3</v>
      </c>
      <c r="I412">
        <v>1.9846210386885647E-3</v>
      </c>
      <c r="J412">
        <v>2.8978218743270496E-3</v>
      </c>
      <c r="K412">
        <v>1.5976065256930308E-2</v>
      </c>
      <c r="L412" s="7">
        <v>2.499918733338245E-3</v>
      </c>
      <c r="M412">
        <v>2.4484067518621856E-3</v>
      </c>
      <c r="N412">
        <v>2.8888153932169602E-3</v>
      </c>
      <c r="O412">
        <v>3.3400871435860925E-3</v>
      </c>
      <c r="P412">
        <v>1.5871788852249483E-3</v>
      </c>
      <c r="Q412">
        <v>1.556056963959356E-3</v>
      </c>
      <c r="R412">
        <v>1.5871788852249483E-3</v>
      </c>
      <c r="S412">
        <v>3.2658692205400626E-3</v>
      </c>
      <c r="T412">
        <v>1.6479003952506791E-3</v>
      </c>
      <c r="U412">
        <v>9.3887661019510741E-3</v>
      </c>
      <c r="V412">
        <v>6.9588067877647446E-3</v>
      </c>
      <c r="W412">
        <v>2.2911937328840802E-3</v>
      </c>
      <c r="X412">
        <v>8.1730305491166232E-3</v>
      </c>
      <c r="Y412">
        <v>8.42865467679965E-3</v>
      </c>
      <c r="Z412">
        <v>1.3620642923628645E-2</v>
      </c>
      <c r="AA412">
        <v>8.8938805323011284E-3</v>
      </c>
      <c r="AB412">
        <v>7.0234825003141219E-3</v>
      </c>
      <c r="AC412">
        <v>1.2573967746484038E-3</v>
      </c>
      <c r="AD412">
        <v>6.9867274716535806E-3</v>
      </c>
      <c r="AE412">
        <v>8.8938805323011284E-3</v>
      </c>
    </row>
    <row r="413" spans="1:31" x14ac:dyDescent="0.3">
      <c r="A413" s="3">
        <v>810</v>
      </c>
      <c r="B413">
        <v>5.7899367211672811E-3</v>
      </c>
      <c r="C413">
        <v>5.4667805190149951E-3</v>
      </c>
      <c r="D413">
        <v>4.4263144231946761E-3</v>
      </c>
      <c r="E413">
        <v>4.1219976807382675E-3</v>
      </c>
      <c r="F413">
        <v>3.6419920666022261E-3</v>
      </c>
      <c r="G413">
        <v>3.4305997336656767E-3</v>
      </c>
      <c r="H413">
        <v>1.9208395690062036E-3</v>
      </c>
      <c r="I413">
        <v>1.9826400216764102E-3</v>
      </c>
      <c r="J413">
        <v>2.8963603831113896E-3</v>
      </c>
      <c r="K413">
        <v>1.5987238632872748E-2</v>
      </c>
      <c r="L413" s="7">
        <v>2.5017816356273678E-3</v>
      </c>
      <c r="M413">
        <v>2.4509606745941148E-3</v>
      </c>
      <c r="N413">
        <v>2.8892423233117899E-3</v>
      </c>
      <c r="O413">
        <v>3.3454776500767888E-3</v>
      </c>
      <c r="P413">
        <v>1.5806902251908382E-3</v>
      </c>
      <c r="Q413">
        <v>1.5530288753607484E-3</v>
      </c>
      <c r="R413">
        <v>1.5806902251908382E-3</v>
      </c>
      <c r="S413">
        <v>3.2677142764090551E-3</v>
      </c>
      <c r="T413">
        <v>1.6356402019780717E-3</v>
      </c>
      <c r="U413">
        <v>9.3852466978413592E-3</v>
      </c>
      <c r="V413">
        <v>6.9684385482837461E-3</v>
      </c>
      <c r="W413">
        <v>2.3449467269947457E-3</v>
      </c>
      <c r="X413">
        <v>8.2378434849634478E-3</v>
      </c>
      <c r="Y413">
        <v>8.4921112658784999E-3</v>
      </c>
      <c r="Z413">
        <v>1.3673973485195461E-2</v>
      </c>
      <c r="AA413">
        <v>8.8873504381581526E-3</v>
      </c>
      <c r="AB413">
        <v>7.0631152260536229E-3</v>
      </c>
      <c r="AC413">
        <v>1.2599063111074537E-3</v>
      </c>
      <c r="AD413">
        <v>7.003103324711755E-3</v>
      </c>
      <c r="AE413">
        <v>8.8873504381581526E-3</v>
      </c>
    </row>
    <row r="414" spans="1:31" x14ac:dyDescent="0.3">
      <c r="A414" s="3">
        <v>811</v>
      </c>
      <c r="B414">
        <v>5.7863073776716007E-3</v>
      </c>
      <c r="C414">
        <v>5.457433052830603E-3</v>
      </c>
      <c r="D414">
        <v>4.4128446802020101E-3</v>
      </c>
      <c r="E414">
        <v>4.1138937161105038E-3</v>
      </c>
      <c r="F414">
        <v>3.6378652766969177E-3</v>
      </c>
      <c r="G414">
        <v>3.4356073375244596E-3</v>
      </c>
      <c r="H414">
        <v>1.9208946353677346E-3</v>
      </c>
      <c r="I414">
        <v>1.9819830510381274E-3</v>
      </c>
      <c r="J414">
        <v>2.8936694737464229E-3</v>
      </c>
      <c r="K414">
        <v>1.6017328768776568E-2</v>
      </c>
      <c r="L414" s="7">
        <v>2.5027493558277204E-3</v>
      </c>
      <c r="M414">
        <v>2.4472849670534274E-3</v>
      </c>
      <c r="N414">
        <v>2.8908754532955185E-3</v>
      </c>
      <c r="O414">
        <v>3.3514512802169626E-3</v>
      </c>
      <c r="P414">
        <v>1.5805260903997385E-3</v>
      </c>
      <c r="Q414">
        <v>1.5533760860737993E-3</v>
      </c>
      <c r="R414">
        <v>1.5805260903997385E-3</v>
      </c>
      <c r="S414">
        <v>3.2669052024468987E-3</v>
      </c>
      <c r="T414">
        <v>1.62148631667934E-3</v>
      </c>
      <c r="U414">
        <v>9.3973235220522339E-3</v>
      </c>
      <c r="V414">
        <v>6.9831202734847936E-3</v>
      </c>
      <c r="W414">
        <v>2.3993969719721072E-3</v>
      </c>
      <c r="X414">
        <v>8.3134228733372159E-3</v>
      </c>
      <c r="Y414">
        <v>8.5674574201256987E-3</v>
      </c>
      <c r="Z414">
        <v>1.3713361406725971E-2</v>
      </c>
      <c r="AA414">
        <v>8.8833864371902216E-3</v>
      </c>
      <c r="AB414">
        <v>7.1167545162869788E-3</v>
      </c>
      <c r="AC414">
        <v>1.2652896826221077E-3</v>
      </c>
      <c r="AD414">
        <v>7.0318413165483774E-3</v>
      </c>
      <c r="AE414">
        <v>8.8833864371902216E-3</v>
      </c>
    </row>
    <row r="415" spans="1:31" x14ac:dyDescent="0.3">
      <c r="A415" s="3">
        <v>812</v>
      </c>
      <c r="B415">
        <v>5.7815933486460511E-3</v>
      </c>
      <c r="C415">
        <v>5.4461417808757935E-3</v>
      </c>
      <c r="D415">
        <v>4.3963283661638498E-3</v>
      </c>
      <c r="E415">
        <v>4.1047830345645863E-3</v>
      </c>
      <c r="F415">
        <v>3.6300165283975512E-3</v>
      </c>
      <c r="G415">
        <v>3.4386926515450394E-3</v>
      </c>
      <c r="H415">
        <v>1.919479293993447E-3</v>
      </c>
      <c r="I415">
        <v>1.9799929532968324E-3</v>
      </c>
      <c r="J415">
        <v>2.8901020337139048E-3</v>
      </c>
      <c r="K415">
        <v>1.6045069707499124E-2</v>
      </c>
      <c r="L415" s="7">
        <v>2.503981525801776E-3</v>
      </c>
      <c r="M415">
        <v>2.4420873533049295E-3</v>
      </c>
      <c r="N415">
        <v>2.8934150153409441E-3</v>
      </c>
      <c r="O415">
        <v>3.35869733015399E-3</v>
      </c>
      <c r="P415">
        <v>1.5814700429915966E-3</v>
      </c>
      <c r="Q415">
        <v>1.5545294585720048E-3</v>
      </c>
      <c r="R415">
        <v>1.5814700429915966E-3</v>
      </c>
      <c r="S415">
        <v>3.2642058134630461E-3</v>
      </c>
      <c r="T415">
        <v>1.6064985278161628E-3</v>
      </c>
      <c r="U415">
        <v>9.4080449167831363E-3</v>
      </c>
      <c r="V415">
        <v>7.0017004791018125E-3</v>
      </c>
      <c r="W415">
        <v>2.4520050588799107E-3</v>
      </c>
      <c r="X415">
        <v>8.4027079180542426E-3</v>
      </c>
      <c r="Y415">
        <v>8.6494297717038659E-3</v>
      </c>
      <c r="Z415">
        <v>1.3754342726966563E-2</v>
      </c>
      <c r="AA415">
        <v>8.8798016933759293E-3</v>
      </c>
      <c r="AB415">
        <v>7.1759006372461914E-3</v>
      </c>
      <c r="AC415">
        <v>1.2715565889042393E-3</v>
      </c>
      <c r="AD415">
        <v>7.0700514443938186E-3</v>
      </c>
      <c r="AE415">
        <v>8.8798016933759293E-3</v>
      </c>
    </row>
    <row r="416" spans="1:31" x14ac:dyDescent="0.3">
      <c r="A416" s="3">
        <v>813</v>
      </c>
      <c r="B416">
        <v>5.7608403699335705E-3</v>
      </c>
      <c r="C416">
        <v>5.4294247402509798E-3</v>
      </c>
      <c r="D416">
        <v>4.3849639930789476E-3</v>
      </c>
      <c r="E416">
        <v>4.0946127866779815E-3</v>
      </c>
      <c r="F416">
        <v>3.6226003302107916E-3</v>
      </c>
      <c r="G416">
        <v>3.450301713854788E-3</v>
      </c>
      <c r="H416">
        <v>1.9118471330767152E-3</v>
      </c>
      <c r="I416">
        <v>1.972062218865916E-3</v>
      </c>
      <c r="J416">
        <v>2.8849720808305514E-3</v>
      </c>
      <c r="K416">
        <v>1.6043835935121716E-2</v>
      </c>
      <c r="L416" s="7">
        <v>2.5070979989433779E-3</v>
      </c>
      <c r="M416">
        <v>2.4387465684982748E-3</v>
      </c>
      <c r="N416">
        <v>2.8976431051371959E-3</v>
      </c>
      <c r="O416">
        <v>3.3695524880919337E-3</v>
      </c>
      <c r="P416">
        <v>1.5790658758986927E-3</v>
      </c>
      <c r="Q416">
        <v>1.5546150821625722E-3</v>
      </c>
      <c r="R416">
        <v>1.5790658758986927E-3</v>
      </c>
      <c r="S416">
        <v>3.2581398335659551E-3</v>
      </c>
      <c r="T416">
        <v>1.5908322253678363E-3</v>
      </c>
      <c r="U416">
        <v>9.3968240826653518E-3</v>
      </c>
      <c r="V416">
        <v>7.0276966513213267E-3</v>
      </c>
      <c r="W416">
        <v>2.4976678293992583E-3</v>
      </c>
      <c r="X416">
        <v>8.5258623797382031E-3</v>
      </c>
      <c r="Y416">
        <v>8.7403174140862384E-3</v>
      </c>
      <c r="Z416">
        <v>1.3816217646987219E-2</v>
      </c>
      <c r="AA416">
        <v>8.8746230253299203E-3</v>
      </c>
      <c r="AB416">
        <v>7.2378521557654929E-3</v>
      </c>
      <c r="AC416">
        <v>1.277574382606745E-3</v>
      </c>
      <c r="AD416">
        <v>7.1261772060377589E-3</v>
      </c>
      <c r="AE416">
        <v>8.8746230253299203E-3</v>
      </c>
    </row>
    <row r="417" spans="1:31" x14ac:dyDescent="0.3">
      <c r="A417" s="3">
        <v>814</v>
      </c>
      <c r="B417">
        <v>5.7391258075713174E-3</v>
      </c>
      <c r="C417">
        <v>5.4081442843633048E-3</v>
      </c>
      <c r="D417">
        <v>4.3639691186572035E-3</v>
      </c>
      <c r="E417">
        <v>4.0794651036538858E-3</v>
      </c>
      <c r="F417">
        <v>3.6081410287136079E-3</v>
      </c>
      <c r="G417">
        <v>3.474376174692922E-3</v>
      </c>
      <c r="H417">
        <v>1.9090805527364851E-3</v>
      </c>
      <c r="I417">
        <v>1.9728357303480004E-3</v>
      </c>
      <c r="J417">
        <v>2.8767934025943709E-3</v>
      </c>
      <c r="K417">
        <v>1.6036283231128441E-2</v>
      </c>
      <c r="L417" s="7">
        <v>2.5044849708364993E-3</v>
      </c>
      <c r="M417">
        <v>2.4343572082926616E-3</v>
      </c>
      <c r="N417">
        <v>2.8950707208641796E-3</v>
      </c>
      <c r="O417">
        <v>3.3790380049608924E-3</v>
      </c>
      <c r="P417">
        <v>1.5761533218242524E-3</v>
      </c>
      <c r="Q417">
        <v>1.5519654351162395E-3</v>
      </c>
      <c r="R417">
        <v>1.5761533218242524E-3</v>
      </c>
      <c r="S417">
        <v>3.2529597349396024E-3</v>
      </c>
      <c r="T417">
        <v>1.5769304322268993E-3</v>
      </c>
      <c r="U417">
        <v>9.374219366626458E-3</v>
      </c>
      <c r="V417">
        <v>7.042726377051234E-3</v>
      </c>
      <c r="W417">
        <v>2.573208574778147E-3</v>
      </c>
      <c r="X417">
        <v>8.6424496656496673E-3</v>
      </c>
      <c r="Y417">
        <v>8.8566554349289311E-3</v>
      </c>
      <c r="Z417">
        <v>1.3892979466284958E-2</v>
      </c>
      <c r="AA417">
        <v>8.8469396025408053E-3</v>
      </c>
      <c r="AB417">
        <v>7.3055684950242726E-3</v>
      </c>
      <c r="AC417">
        <v>1.2818747079927347E-3</v>
      </c>
      <c r="AD417">
        <v>7.1812300142610197E-3</v>
      </c>
      <c r="AE417">
        <v>8.8469396025408053E-3</v>
      </c>
    </row>
    <row r="418" spans="1:31" x14ac:dyDescent="0.3">
      <c r="A418" s="3">
        <v>815</v>
      </c>
      <c r="B418">
        <v>5.7163928564479957E-3</v>
      </c>
      <c r="C418">
        <v>5.3823316324248917E-3</v>
      </c>
      <c r="D418">
        <v>4.3390321914483195E-3</v>
      </c>
      <c r="E418">
        <v>4.0613764396669376E-3</v>
      </c>
      <c r="F418">
        <v>3.5901582034645794E-3</v>
      </c>
      <c r="G418">
        <v>3.500298438193859E-3</v>
      </c>
      <c r="H418">
        <v>1.9066522953170705E-3</v>
      </c>
      <c r="I418">
        <v>1.97511657991842E-3</v>
      </c>
      <c r="J418">
        <v>2.8692263089501505E-3</v>
      </c>
      <c r="K418">
        <v>1.6015973542817166E-2</v>
      </c>
      <c r="L418" s="7">
        <v>2.4983216664983946E-3</v>
      </c>
      <c r="M418">
        <v>2.4290302687294757E-3</v>
      </c>
      <c r="N418">
        <v>2.8901062408489319E-3</v>
      </c>
      <c r="O418">
        <v>3.3879733468210396E-3</v>
      </c>
      <c r="P418">
        <v>1.573122081633652E-3</v>
      </c>
      <c r="Q418">
        <v>1.548296490880092E-3</v>
      </c>
      <c r="R418">
        <v>1.573122081633652E-3</v>
      </c>
      <c r="S418">
        <v>3.2480122171659655E-3</v>
      </c>
      <c r="T418">
        <v>1.566102722021998E-3</v>
      </c>
      <c r="U418">
        <v>9.3441089821853299E-3</v>
      </c>
      <c r="V418">
        <v>7.0497828643097853E-3</v>
      </c>
      <c r="W418">
        <v>2.6539661556691653E-3</v>
      </c>
      <c r="X418">
        <v>8.7528273757571193E-3</v>
      </c>
      <c r="Y418">
        <v>8.9683184907204394E-3</v>
      </c>
      <c r="Z418">
        <v>1.3980370103527952E-2</v>
      </c>
      <c r="AA418">
        <v>8.8194968642776837E-3</v>
      </c>
      <c r="AB418">
        <v>7.3659113747904332E-3</v>
      </c>
      <c r="AC418">
        <v>1.28441948723761E-3</v>
      </c>
      <c r="AD418">
        <v>7.2253951190595789E-3</v>
      </c>
      <c r="AE418">
        <v>8.8194968642776837E-3</v>
      </c>
    </row>
    <row r="419" spans="1:31" x14ac:dyDescent="0.3">
      <c r="A419" s="3">
        <v>816</v>
      </c>
      <c r="B419">
        <v>5.6909927490818293E-3</v>
      </c>
      <c r="C419">
        <v>5.3451437417649517E-3</v>
      </c>
      <c r="D419">
        <v>4.314059164952107E-3</v>
      </c>
      <c r="E419">
        <v>4.0394170667256554E-3</v>
      </c>
      <c r="F419">
        <v>3.5694181243825789E-3</v>
      </c>
      <c r="G419">
        <v>3.5123923043416578E-3</v>
      </c>
      <c r="H419">
        <v>1.8971939758838758E-3</v>
      </c>
      <c r="I419">
        <v>1.9686668347493157E-3</v>
      </c>
      <c r="J419">
        <v>2.8695752114824644E-3</v>
      </c>
      <c r="K419">
        <v>1.5952281907547296E-2</v>
      </c>
      <c r="L419" s="7">
        <v>2.4869996963536966E-3</v>
      </c>
      <c r="M419">
        <v>2.421532154019336E-3</v>
      </c>
      <c r="N419">
        <v>2.8867854754186656E-3</v>
      </c>
      <c r="O419">
        <v>3.3969481478326857E-3</v>
      </c>
      <c r="P419">
        <v>1.5704701128778861E-3</v>
      </c>
      <c r="Q419">
        <v>1.5450450207636275E-3</v>
      </c>
      <c r="R419">
        <v>1.5704701128778861E-3</v>
      </c>
      <c r="S419">
        <v>3.2425136522307337E-3</v>
      </c>
      <c r="T419">
        <v>1.5653077906177492E-3</v>
      </c>
      <c r="U419">
        <v>9.3018233862182109E-3</v>
      </c>
      <c r="V419">
        <v>7.0419439389332985E-3</v>
      </c>
      <c r="W419">
        <v>2.7049377158672419E-3</v>
      </c>
      <c r="X419">
        <v>8.8481680402313009E-3</v>
      </c>
      <c r="Y419">
        <v>9.0157349467990949E-3</v>
      </c>
      <c r="Z419">
        <v>1.4087150663381277E-2</v>
      </c>
      <c r="AA419">
        <v>8.8322675030349639E-3</v>
      </c>
      <c r="AB419">
        <v>7.3847818087010948E-3</v>
      </c>
      <c r="AC419">
        <v>1.2824707062289273E-3</v>
      </c>
      <c r="AD419">
        <v>7.2250125479424582E-3</v>
      </c>
      <c r="AE419">
        <v>8.8322675030349639E-3</v>
      </c>
    </row>
    <row r="420" spans="1:31" x14ac:dyDescent="0.3">
      <c r="A420" s="3">
        <v>817</v>
      </c>
      <c r="B420">
        <v>5.6509685703432571E-3</v>
      </c>
      <c r="C420">
        <v>5.307353505111829E-3</v>
      </c>
      <c r="D420">
        <v>4.2868066986708865E-3</v>
      </c>
      <c r="E420">
        <v>4.0136265924274007E-3</v>
      </c>
      <c r="F420">
        <v>3.5514954432590354E-3</v>
      </c>
      <c r="G420">
        <v>3.5042467849079931E-3</v>
      </c>
      <c r="H420">
        <v>1.8868369850919538E-3</v>
      </c>
      <c r="I420">
        <v>1.9573522175267157E-3</v>
      </c>
      <c r="J420">
        <v>2.8643569939346717E-3</v>
      </c>
      <c r="K420">
        <v>1.5913765949277226E-2</v>
      </c>
      <c r="L420" s="7">
        <v>2.4729708985080155E-3</v>
      </c>
      <c r="M420">
        <v>2.4091614389028185E-3</v>
      </c>
      <c r="N420">
        <v>2.8754330352615924E-3</v>
      </c>
      <c r="O420">
        <v>3.3914528389907212E-3</v>
      </c>
      <c r="P420">
        <v>1.559481285905817E-3</v>
      </c>
      <c r="Q420">
        <v>1.5331086370650739E-3</v>
      </c>
      <c r="R420">
        <v>1.559481285905817E-3</v>
      </c>
      <c r="S420">
        <v>3.2319440990160389E-3</v>
      </c>
      <c r="T420">
        <v>1.5658287074784795E-3</v>
      </c>
      <c r="U420">
        <v>9.2717073903094468E-3</v>
      </c>
      <c r="V420">
        <v>7.006482506539978E-3</v>
      </c>
      <c r="W420">
        <v>2.7075710702678607E-3</v>
      </c>
      <c r="X420">
        <v>8.8722052767069553E-3</v>
      </c>
      <c r="Y420">
        <v>9.0530953770431664E-3</v>
      </c>
      <c r="Z420">
        <v>1.4136794929802533E-2</v>
      </c>
      <c r="AA420">
        <v>8.8347416249840976E-3</v>
      </c>
      <c r="AB420">
        <v>7.3936632210246343E-3</v>
      </c>
      <c r="AC420">
        <v>1.2739670043512127E-3</v>
      </c>
      <c r="AD420">
        <v>7.190401399280625E-3</v>
      </c>
      <c r="AE420">
        <v>8.8347416249840976E-3</v>
      </c>
    </row>
    <row r="421" spans="1:31" x14ac:dyDescent="0.3">
      <c r="A421" s="3">
        <v>818</v>
      </c>
      <c r="B421">
        <v>5.6012568489569679E-3</v>
      </c>
      <c r="C421">
        <v>5.2676524764739057E-3</v>
      </c>
      <c r="D421">
        <v>4.2564623271279514E-3</v>
      </c>
      <c r="E421">
        <v>3.9846245140568995E-3</v>
      </c>
      <c r="F421">
        <v>3.5327203937476248E-3</v>
      </c>
      <c r="G421">
        <v>3.4863537705595773E-3</v>
      </c>
      <c r="H421">
        <v>1.8744852084148684E-3</v>
      </c>
      <c r="I421">
        <v>1.9432981214108924E-3</v>
      </c>
      <c r="J421">
        <v>2.8563348309960644E-3</v>
      </c>
      <c r="K421">
        <v>1.5883081552553743E-2</v>
      </c>
      <c r="L421" s="7">
        <v>2.457075948589025E-3</v>
      </c>
      <c r="M421">
        <v>2.3934117740200952E-3</v>
      </c>
      <c r="N421">
        <v>2.8588580560514644E-3</v>
      </c>
      <c r="O421">
        <v>3.378704120229995E-3</v>
      </c>
      <c r="P421">
        <v>1.5436780750176225E-3</v>
      </c>
      <c r="Q421">
        <v>1.5169155074285505E-3</v>
      </c>
      <c r="R421">
        <v>1.5436780750176225E-3</v>
      </c>
      <c r="S421">
        <v>3.2203946743805676E-3</v>
      </c>
      <c r="T421">
        <v>1.5686170782848532E-3</v>
      </c>
      <c r="U421">
        <v>9.246532774071432E-3</v>
      </c>
      <c r="V421">
        <v>6.9529600777714891E-3</v>
      </c>
      <c r="W421">
        <v>2.6819471137009012E-3</v>
      </c>
      <c r="X421">
        <v>8.8491279365876859E-3</v>
      </c>
      <c r="Y421">
        <v>9.068836448644698E-3</v>
      </c>
      <c r="Z421">
        <v>1.4155459607781137E-2</v>
      </c>
      <c r="AA421">
        <v>8.8351548023812634E-3</v>
      </c>
      <c r="AB421">
        <v>7.3937411958728506E-3</v>
      </c>
      <c r="AC421">
        <v>1.2610337345744266E-3</v>
      </c>
      <c r="AD421">
        <v>7.1327932415712978E-3</v>
      </c>
      <c r="AE421">
        <v>8.8351548023812634E-3</v>
      </c>
    </row>
    <row r="422" spans="1:31" x14ac:dyDescent="0.3">
      <c r="A422" s="3">
        <v>819</v>
      </c>
      <c r="B422">
        <v>5.5374654905765049E-3</v>
      </c>
      <c r="C422">
        <v>5.2188048012264633E-3</v>
      </c>
      <c r="D422">
        <v>4.2149591776063939E-3</v>
      </c>
      <c r="E422">
        <v>3.9481161213728317E-3</v>
      </c>
      <c r="F422">
        <v>3.501251772850766E-3</v>
      </c>
      <c r="G422">
        <v>3.4697139830932558E-3</v>
      </c>
      <c r="H422">
        <v>1.8533378770564121E-3</v>
      </c>
      <c r="I422">
        <v>1.9272983872982066E-3</v>
      </c>
      <c r="J422">
        <v>2.847961725593786E-3</v>
      </c>
      <c r="K422">
        <v>1.5826509562818669E-2</v>
      </c>
      <c r="L422" s="7">
        <v>2.438161014235963E-3</v>
      </c>
      <c r="M422">
        <v>2.3721143730392122E-3</v>
      </c>
      <c r="N422">
        <v>2.8351054526637677E-3</v>
      </c>
      <c r="O422">
        <v>3.3652394697797575E-3</v>
      </c>
      <c r="P422">
        <v>1.5238618998452474E-3</v>
      </c>
      <c r="Q422">
        <v>1.500840800161206E-3</v>
      </c>
      <c r="R422">
        <v>1.5238618998452474E-3</v>
      </c>
      <c r="S422">
        <v>3.2174460003745213E-3</v>
      </c>
      <c r="T422">
        <v>1.5805817633570707E-3</v>
      </c>
      <c r="U422">
        <v>9.2153934106306654E-3</v>
      </c>
      <c r="V422">
        <v>6.8741876567897158E-3</v>
      </c>
      <c r="W422">
        <v>2.6311124917623328E-3</v>
      </c>
      <c r="X422">
        <v>8.758079055998574E-3</v>
      </c>
      <c r="Y422">
        <v>8.9901346396459719E-3</v>
      </c>
      <c r="Z422">
        <v>1.4158043237895112E-2</v>
      </c>
      <c r="AA422">
        <v>8.8526273334335603E-3</v>
      </c>
      <c r="AB422">
        <v>7.3718128315468394E-3</v>
      </c>
      <c r="AC422">
        <v>1.2412946576856271E-3</v>
      </c>
      <c r="AD422">
        <v>7.0404021918096995E-3</v>
      </c>
      <c r="AE422">
        <v>8.8526273334335603E-3</v>
      </c>
    </row>
    <row r="423" spans="1:31" x14ac:dyDescent="0.3">
      <c r="A423" s="3">
        <v>820</v>
      </c>
      <c r="B423">
        <v>5.4701027263105708E-3</v>
      </c>
      <c r="C423">
        <v>5.1597149378280376E-3</v>
      </c>
      <c r="D423">
        <v>4.1610496896430215E-3</v>
      </c>
      <c r="E423">
        <v>3.9030740594192433E-3</v>
      </c>
      <c r="F423">
        <v>3.4637354809927616E-3</v>
      </c>
      <c r="G423">
        <v>3.4209765733968201E-3</v>
      </c>
      <c r="H423">
        <v>1.8329728734331507E-3</v>
      </c>
      <c r="I423">
        <v>1.907434538617722E-3</v>
      </c>
      <c r="J423">
        <v>2.8339777423121455E-3</v>
      </c>
      <c r="K423">
        <v>1.5889009864411382E-2</v>
      </c>
      <c r="L423" s="7">
        <v>2.4161576573004328E-3</v>
      </c>
      <c r="M423">
        <v>2.3478931498569057E-3</v>
      </c>
      <c r="N423">
        <v>2.8132886008821047E-3</v>
      </c>
      <c r="O423">
        <v>3.354927722615586E-3</v>
      </c>
      <c r="P423">
        <v>1.50665417853996E-3</v>
      </c>
      <c r="Q423">
        <v>1.4832155922791593E-3</v>
      </c>
      <c r="R423">
        <v>1.50665417853996E-3</v>
      </c>
      <c r="S423">
        <v>3.1956024225009557E-3</v>
      </c>
      <c r="T423">
        <v>1.581547755729574E-3</v>
      </c>
      <c r="U423">
        <v>9.2310696994721744E-3</v>
      </c>
      <c r="V423">
        <v>6.8128595409917073E-3</v>
      </c>
      <c r="W423">
        <v>2.5742871818724622E-3</v>
      </c>
      <c r="X423">
        <v>8.6391652826203896E-3</v>
      </c>
      <c r="Y423">
        <v>8.8999577587601832E-3</v>
      </c>
      <c r="Z423">
        <v>1.4067590441931638E-2</v>
      </c>
      <c r="AA423">
        <v>8.8713409630401651E-3</v>
      </c>
      <c r="AB423">
        <v>7.305925792133551E-3</v>
      </c>
      <c r="AC423">
        <v>1.2258226954856679E-3</v>
      </c>
      <c r="AD423">
        <v>6.9557210607681455E-3</v>
      </c>
      <c r="AE423">
        <v>8.8713409630401651E-3</v>
      </c>
    </row>
    <row r="424" spans="1:31" x14ac:dyDescent="0.3">
      <c r="A424" s="3">
        <v>821</v>
      </c>
      <c r="B424">
        <v>5.3997473775038423E-3</v>
      </c>
      <c r="C424">
        <v>5.0929140467050197E-3</v>
      </c>
      <c r="D424">
        <v>4.1000140123481953E-3</v>
      </c>
      <c r="E424">
        <v>3.8522005239758016E-3</v>
      </c>
      <c r="F424">
        <v>3.4227202198154E-3</v>
      </c>
      <c r="G424">
        <v>3.36097734080135E-3</v>
      </c>
      <c r="H424">
        <v>1.8136192827154984E-3</v>
      </c>
      <c r="I424">
        <v>1.8857771966752153E-3</v>
      </c>
      <c r="J424">
        <v>2.8168940838377197E-3</v>
      </c>
      <c r="K424">
        <v>1.5997663934180811E-2</v>
      </c>
      <c r="L424" s="7">
        <v>2.3926583298102982E-3</v>
      </c>
      <c r="M424">
        <v>2.3221476828566168E-3</v>
      </c>
      <c r="N424">
        <v>2.7932168510095097E-3</v>
      </c>
      <c r="O424">
        <v>3.3474351937156999E-3</v>
      </c>
      <c r="P424">
        <v>1.4910218568587061E-3</v>
      </c>
      <c r="Q424">
        <v>1.4657614721614305E-3</v>
      </c>
      <c r="R424">
        <v>1.4910218568587061E-3</v>
      </c>
      <c r="S424">
        <v>3.1674063404197759E-3</v>
      </c>
      <c r="T424">
        <v>1.575514752243737E-3</v>
      </c>
      <c r="U424">
        <v>9.2596803671527988E-3</v>
      </c>
      <c r="V424">
        <v>6.7653977249810355E-3</v>
      </c>
      <c r="W424">
        <v>2.5260984997322782E-3</v>
      </c>
      <c r="X424">
        <v>8.528583969061589E-3</v>
      </c>
      <c r="Y424">
        <v>8.8243487503936006E-3</v>
      </c>
      <c r="Z424">
        <v>1.3944656836825071E-2</v>
      </c>
      <c r="AA424">
        <v>8.8786561230770299E-3</v>
      </c>
      <c r="AB424">
        <v>7.2313935229138095E-3</v>
      </c>
      <c r="AC424">
        <v>1.2137444624771645E-3</v>
      </c>
      <c r="AD424">
        <v>6.8884534606735871E-3</v>
      </c>
      <c r="AE424">
        <v>8.8786561230770299E-3</v>
      </c>
    </row>
    <row r="425" spans="1:31" x14ac:dyDescent="0.3">
      <c r="A425" s="3">
        <v>822</v>
      </c>
      <c r="B425">
        <v>5.3221499191164878E-3</v>
      </c>
      <c r="C425">
        <v>5.0123927993473566E-3</v>
      </c>
      <c r="D425">
        <v>4.0402734705619241E-3</v>
      </c>
      <c r="E425">
        <v>3.7946953883114657E-3</v>
      </c>
      <c r="F425">
        <v>3.3821324615260829E-3</v>
      </c>
      <c r="G425">
        <v>3.36238132466891E-3</v>
      </c>
      <c r="H425">
        <v>1.7987314740032633E-3</v>
      </c>
      <c r="I425">
        <v>1.8679703778951972E-3</v>
      </c>
      <c r="J425">
        <v>2.8013930257251942E-3</v>
      </c>
      <c r="K425">
        <v>1.5913935785803798E-2</v>
      </c>
      <c r="L425" s="7">
        <v>2.3717308185747135E-3</v>
      </c>
      <c r="M425">
        <v>2.2979631269989787E-3</v>
      </c>
      <c r="N425">
        <v>2.7780662502934449E-3</v>
      </c>
      <c r="O425">
        <v>3.3477707258357677E-3</v>
      </c>
      <c r="P425">
        <v>1.4757410894453257E-3</v>
      </c>
      <c r="Q425">
        <v>1.4570592822294795E-3</v>
      </c>
      <c r="R425">
        <v>1.4757410894453257E-3</v>
      </c>
      <c r="S425">
        <v>3.1775975993828158E-3</v>
      </c>
      <c r="T425">
        <v>1.5651171387758588E-3</v>
      </c>
      <c r="U425">
        <v>9.1704831260100584E-3</v>
      </c>
      <c r="V425">
        <v>6.7472349651571473E-3</v>
      </c>
      <c r="W425">
        <v>2.5762545610496994E-3</v>
      </c>
      <c r="X425">
        <v>8.6178283325037425E-3</v>
      </c>
      <c r="Y425">
        <v>8.9211343638729811E-3</v>
      </c>
      <c r="Z425">
        <v>1.4001014796231798E-2</v>
      </c>
      <c r="AA425">
        <v>8.7878498452829377E-3</v>
      </c>
      <c r="AB425">
        <v>7.2957964824640906E-3</v>
      </c>
      <c r="AC425">
        <v>1.2088480922480913E-3</v>
      </c>
      <c r="AD425">
        <v>6.9254411357228644E-3</v>
      </c>
      <c r="AE425">
        <v>8.7878498452829377E-3</v>
      </c>
    </row>
    <row r="426" spans="1:31" x14ac:dyDescent="0.3">
      <c r="A426" s="3">
        <v>823</v>
      </c>
      <c r="B426">
        <v>5.219624558732947E-3</v>
      </c>
      <c r="C426">
        <v>4.9256732960805032E-3</v>
      </c>
      <c r="D426">
        <v>3.9653706674212408E-3</v>
      </c>
      <c r="E426">
        <v>3.7280081219916747E-3</v>
      </c>
      <c r="F426">
        <v>3.3294780867360826E-3</v>
      </c>
      <c r="G426">
        <v>3.336141953920665E-3</v>
      </c>
      <c r="H426">
        <v>1.7728165876828039E-3</v>
      </c>
      <c r="I426">
        <v>1.8411562646044933E-3</v>
      </c>
      <c r="J426">
        <v>2.7850797813029635E-3</v>
      </c>
      <c r="K426">
        <v>1.5825604794428856E-2</v>
      </c>
      <c r="L426" s="7">
        <v>2.3330602373588887E-3</v>
      </c>
      <c r="M426">
        <v>2.264512990638613E-3</v>
      </c>
      <c r="N426">
        <v>2.7413157883569997E-3</v>
      </c>
      <c r="O426">
        <v>3.3374057260886379E-3</v>
      </c>
      <c r="P426">
        <v>1.4480382763288669E-3</v>
      </c>
      <c r="Q426">
        <v>1.4353606978083121E-3</v>
      </c>
      <c r="R426">
        <v>1.4480382763288669E-3</v>
      </c>
      <c r="S426">
        <v>3.1609624992314064E-3</v>
      </c>
      <c r="T426">
        <v>1.5660257183654244E-3</v>
      </c>
      <c r="U426">
        <v>9.0627237698746692E-3</v>
      </c>
      <c r="V426">
        <v>6.6754663736796399E-3</v>
      </c>
      <c r="W426">
        <v>2.553901996992603E-3</v>
      </c>
      <c r="X426">
        <v>8.5800201857496039E-3</v>
      </c>
      <c r="Y426">
        <v>8.9020232835637578E-3</v>
      </c>
      <c r="Z426">
        <v>1.4062311141846716E-2</v>
      </c>
      <c r="AA426">
        <v>8.7702580098791057E-3</v>
      </c>
      <c r="AB426">
        <v>7.2449811745200939E-3</v>
      </c>
      <c r="AC426">
        <v>1.1860220458603397E-3</v>
      </c>
      <c r="AD426">
        <v>6.9257602294066634E-3</v>
      </c>
      <c r="AE426">
        <v>8.7702580098791057E-3</v>
      </c>
    </row>
    <row r="427" spans="1:31" x14ac:dyDescent="0.3">
      <c r="A427" s="3">
        <v>824</v>
      </c>
      <c r="B427">
        <v>5.1002831727266383E-3</v>
      </c>
      <c r="C427">
        <v>4.8328388539657713E-3</v>
      </c>
      <c r="D427">
        <v>3.8798004044637998E-3</v>
      </c>
      <c r="E427">
        <v>3.6546069254792791E-3</v>
      </c>
      <c r="F427">
        <v>3.2678425897540997E-3</v>
      </c>
      <c r="G427">
        <v>3.2892648682159129E-3</v>
      </c>
      <c r="H427">
        <v>1.7386524630699288E-3</v>
      </c>
      <c r="I427">
        <v>1.8083692401192832E-3</v>
      </c>
      <c r="J427">
        <v>2.7666619340545647E-3</v>
      </c>
      <c r="K427">
        <v>1.5742849974133437E-2</v>
      </c>
      <c r="L427" s="7">
        <v>2.28264282025291E-3</v>
      </c>
      <c r="M427">
        <v>2.2243378294786063E-3</v>
      </c>
      <c r="N427">
        <v>2.6903516343127114E-3</v>
      </c>
      <c r="O427">
        <v>3.3197544068018104E-3</v>
      </c>
      <c r="P427">
        <v>1.4117740438233854E-3</v>
      </c>
      <c r="Q427">
        <v>1.4048390044016795E-3</v>
      </c>
      <c r="R427">
        <v>1.4117740438233854E-3</v>
      </c>
      <c r="S427">
        <v>3.1253447900874021E-3</v>
      </c>
      <c r="T427">
        <v>1.5735311126406544E-3</v>
      </c>
      <c r="U427">
        <v>8.9524421111945758E-3</v>
      </c>
      <c r="V427">
        <v>6.5672215439455534E-3</v>
      </c>
      <c r="W427">
        <v>2.4760494775630305E-3</v>
      </c>
      <c r="X427">
        <v>8.4496534141761739E-3</v>
      </c>
      <c r="Y427">
        <v>8.8008861957715335E-3</v>
      </c>
      <c r="Z427">
        <v>1.4110290984857344E-2</v>
      </c>
      <c r="AA427">
        <v>8.7982953614681707E-3</v>
      </c>
      <c r="AB427">
        <v>7.1196071353556807E-3</v>
      </c>
      <c r="AC427">
        <v>1.1512319415616942E-3</v>
      </c>
      <c r="AD427">
        <v>6.89624255199805E-3</v>
      </c>
      <c r="AE427">
        <v>8.7982953614681707E-3</v>
      </c>
    </row>
    <row r="428" spans="1:31" x14ac:dyDescent="0.3">
      <c r="A428" s="3">
        <v>825</v>
      </c>
      <c r="B428">
        <v>4.9876743719971259E-3</v>
      </c>
      <c r="C428">
        <v>4.7159881414477337E-3</v>
      </c>
      <c r="D428">
        <v>3.7924900701499877E-3</v>
      </c>
      <c r="E428">
        <v>3.5767798917330455E-3</v>
      </c>
      <c r="F428">
        <v>3.1982908488246411E-3</v>
      </c>
      <c r="G428">
        <v>3.2234167635855071E-3</v>
      </c>
      <c r="H428">
        <v>1.6966982086983877E-3</v>
      </c>
      <c r="I428">
        <v>1.7793871799076421E-3</v>
      </c>
      <c r="J428">
        <v>2.7277814008297213E-3</v>
      </c>
      <c r="K428">
        <v>1.5776674066826854E-2</v>
      </c>
      <c r="L428" s="7">
        <v>2.2399722247095659E-3</v>
      </c>
      <c r="M428">
        <v>2.1803598774742189E-3</v>
      </c>
      <c r="N428">
        <v>2.6499679699477589E-3</v>
      </c>
      <c r="O428">
        <v>3.3040912054212723E-3</v>
      </c>
      <c r="P428">
        <v>1.376451099642999E-3</v>
      </c>
      <c r="Q428">
        <v>1.3770845099880951E-3</v>
      </c>
      <c r="R428">
        <v>1.376451099642999E-3</v>
      </c>
      <c r="S428">
        <v>3.0852024605100324E-3</v>
      </c>
      <c r="T428">
        <v>1.5642960905774296E-3</v>
      </c>
      <c r="U428">
        <v>8.9800235769796569E-3</v>
      </c>
      <c r="V428">
        <v>6.4692767548443835E-3</v>
      </c>
      <c r="W428">
        <v>2.3302723417272819E-3</v>
      </c>
      <c r="X428">
        <v>8.2625845772152373E-3</v>
      </c>
      <c r="Y428">
        <v>8.6799849199809473E-3</v>
      </c>
      <c r="Z428">
        <v>1.3935758197355923E-2</v>
      </c>
      <c r="AA428">
        <v>8.7566007038466735E-3</v>
      </c>
      <c r="AB428">
        <v>7.0674134733079074E-3</v>
      </c>
      <c r="AC428">
        <v>1.123025540497801E-3</v>
      </c>
      <c r="AD428">
        <v>6.8088627384211634E-3</v>
      </c>
      <c r="AE428">
        <v>8.7566007038466735E-3</v>
      </c>
    </row>
    <row r="429" spans="1:31" x14ac:dyDescent="0.3">
      <c r="A429" s="3">
        <v>826</v>
      </c>
      <c r="B429">
        <v>4.8570955287545493E-3</v>
      </c>
      <c r="C429">
        <v>4.5965332690446493E-3</v>
      </c>
      <c r="D429">
        <v>3.6927421634039377E-3</v>
      </c>
      <c r="E429">
        <v>3.4922288294463449E-3</v>
      </c>
      <c r="F429">
        <v>3.1208986104125551E-3</v>
      </c>
      <c r="G429">
        <v>3.1640307554948056E-3</v>
      </c>
      <c r="H429">
        <v>1.6593094056956156E-3</v>
      </c>
      <c r="I429">
        <v>1.7452168716369457E-3</v>
      </c>
      <c r="J429">
        <v>2.6924112907590969E-3</v>
      </c>
      <c r="K429">
        <v>1.5801628477364348E-2</v>
      </c>
      <c r="L429" s="7">
        <v>2.1977208561036838E-3</v>
      </c>
      <c r="M429">
        <v>2.13697468546829E-3</v>
      </c>
      <c r="N429">
        <v>2.6093050092216574E-3</v>
      </c>
      <c r="O429">
        <v>3.287551351522448E-3</v>
      </c>
      <c r="P429">
        <v>1.3415999608302012E-3</v>
      </c>
      <c r="Q429">
        <v>1.3498106234930663E-3</v>
      </c>
      <c r="R429">
        <v>1.3415999608302012E-3</v>
      </c>
      <c r="S429">
        <v>3.0550360052719236E-3</v>
      </c>
      <c r="T429">
        <v>1.5497560934700744E-3</v>
      </c>
      <c r="U429">
        <v>8.9599068186573955E-3</v>
      </c>
      <c r="V429">
        <v>6.3894681210324095E-3</v>
      </c>
      <c r="W429">
        <v>2.2548145032768641E-3</v>
      </c>
      <c r="X429">
        <v>8.1528994879895515E-3</v>
      </c>
      <c r="Y429">
        <v>8.6201331291837057E-3</v>
      </c>
      <c r="Z429">
        <v>1.3815417491549187E-2</v>
      </c>
      <c r="AA429">
        <v>8.7104355390242097E-3</v>
      </c>
      <c r="AB429">
        <v>7.0169935179496615E-3</v>
      </c>
      <c r="AC429">
        <v>1.1031277988685091E-3</v>
      </c>
      <c r="AD429">
        <v>6.7675351393418071E-3</v>
      </c>
      <c r="AE429">
        <v>8.7104355390242097E-3</v>
      </c>
    </row>
    <row r="430" spans="1:31" x14ac:dyDescent="0.3">
      <c r="A430" s="3">
        <v>827</v>
      </c>
      <c r="B430">
        <v>4.7122071029746431E-3</v>
      </c>
      <c r="C430">
        <v>4.474661670873372E-3</v>
      </c>
      <c r="D430">
        <v>3.5832450360849528E-3</v>
      </c>
      <c r="E430">
        <v>3.4019710684422191E-3</v>
      </c>
      <c r="F430">
        <v>3.0372666184656843E-3</v>
      </c>
      <c r="G430">
        <v>3.1103643685204047E-3</v>
      </c>
      <c r="H430">
        <v>1.6255075163970432E-3</v>
      </c>
      <c r="I430">
        <v>1.7070095335004482E-3</v>
      </c>
      <c r="J430">
        <v>2.6600921568369789E-3</v>
      </c>
      <c r="K430">
        <v>1.5815920004985141E-2</v>
      </c>
      <c r="L430" s="7">
        <v>2.1555990115542391E-3</v>
      </c>
      <c r="M430">
        <v>2.0937986117792688E-3</v>
      </c>
      <c r="N430">
        <v>2.5681330769850076E-3</v>
      </c>
      <c r="O430">
        <v>3.2703575014261877E-3</v>
      </c>
      <c r="P430">
        <v>1.3071667966558884E-3</v>
      </c>
      <c r="Q430">
        <v>1.3229088107236E-3</v>
      </c>
      <c r="R430">
        <v>1.3071667966558884E-3</v>
      </c>
      <c r="S430">
        <v>3.032736985538608E-3</v>
      </c>
      <c r="T430">
        <v>1.5309948352110747E-3</v>
      </c>
      <c r="U430">
        <v>8.8986502631145173E-3</v>
      </c>
      <c r="V430">
        <v>6.323936777700402E-3</v>
      </c>
      <c r="W430">
        <v>2.2378524775596462E-3</v>
      </c>
      <c r="X430">
        <v>8.1058741043508759E-3</v>
      </c>
      <c r="Y430">
        <v>8.6094067253715476E-3</v>
      </c>
      <c r="Z430">
        <v>1.374208356771818E-2</v>
      </c>
      <c r="AA430">
        <v>8.6609467168695855E-3</v>
      </c>
      <c r="AB430">
        <v>6.9685733841383492E-3</v>
      </c>
      <c r="AC430">
        <v>1.0895920170399063E-3</v>
      </c>
      <c r="AD430">
        <v>6.7650223227728205E-3</v>
      </c>
      <c r="AE430">
        <v>8.6609467168695855E-3</v>
      </c>
    </row>
    <row r="431" spans="1:31" x14ac:dyDescent="0.3">
      <c r="A431" s="3">
        <v>828</v>
      </c>
      <c r="B431">
        <v>4.5800314816365215E-3</v>
      </c>
      <c r="C431">
        <v>4.3435411389136846E-3</v>
      </c>
      <c r="D431">
        <v>3.4875534354939946E-3</v>
      </c>
      <c r="E431">
        <v>3.305077834236139E-3</v>
      </c>
      <c r="F431">
        <v>2.9592993926012686E-3</v>
      </c>
      <c r="G431">
        <v>3.0706805709984552E-3</v>
      </c>
      <c r="H431">
        <v>1.5869055627786041E-3</v>
      </c>
      <c r="I431">
        <v>1.6755243071441435E-3</v>
      </c>
      <c r="J431">
        <v>2.6335546028185856E-3</v>
      </c>
      <c r="K431">
        <v>1.5720088394727182E-2</v>
      </c>
      <c r="L431" s="7">
        <v>2.1065746534234234E-3</v>
      </c>
      <c r="M431">
        <v>2.0417028340140651E-3</v>
      </c>
      <c r="N431">
        <v>2.5178930575219388E-3</v>
      </c>
      <c r="O431">
        <v>3.2552092181723593E-3</v>
      </c>
      <c r="P431">
        <v>1.2737667492500224E-3</v>
      </c>
      <c r="Q431">
        <v>1.2953231177200784E-3</v>
      </c>
      <c r="R431">
        <v>1.2737667492500224E-3</v>
      </c>
      <c r="S431">
        <v>3.0009111593034248E-3</v>
      </c>
      <c r="T431">
        <v>1.5160868364891226E-3</v>
      </c>
      <c r="U431">
        <v>8.7690417685205684E-3</v>
      </c>
      <c r="V431">
        <v>6.2402540820850451E-3</v>
      </c>
      <c r="W431">
        <v>2.2519900145369968E-3</v>
      </c>
      <c r="X431">
        <v>8.0376939961197044E-3</v>
      </c>
      <c r="Y431">
        <v>8.5720314583436936E-3</v>
      </c>
      <c r="Z431">
        <v>1.3755008705967318E-2</v>
      </c>
      <c r="AA431">
        <v>8.6222582102612622E-3</v>
      </c>
      <c r="AB431">
        <v>6.9378915427700813E-3</v>
      </c>
      <c r="AC431">
        <v>1.0619577934212088E-3</v>
      </c>
      <c r="AD431">
        <v>6.7992304056649095E-3</v>
      </c>
      <c r="AE431">
        <v>8.6222582102612622E-3</v>
      </c>
    </row>
    <row r="432" spans="1:31" x14ac:dyDescent="0.3">
      <c r="A432" s="3">
        <v>829</v>
      </c>
      <c r="B432">
        <v>4.4405281089947308E-3</v>
      </c>
      <c r="C432">
        <v>4.2109912419957063E-3</v>
      </c>
      <c r="D432">
        <v>3.3832591510306611E-3</v>
      </c>
      <c r="E432">
        <v>3.2134630198980951E-3</v>
      </c>
      <c r="F432">
        <v>2.8862830721393764E-3</v>
      </c>
      <c r="G432">
        <v>3.0289273301259871E-3</v>
      </c>
      <c r="H432">
        <v>1.5467310580329369E-3</v>
      </c>
      <c r="I432">
        <v>1.6424849682921032E-3</v>
      </c>
      <c r="J432">
        <v>2.6030651000733289E-3</v>
      </c>
      <c r="K432">
        <v>1.5652263590717787E-2</v>
      </c>
      <c r="L432" s="7">
        <v>2.0584108385950047E-3</v>
      </c>
      <c r="M432">
        <v>1.9940268985718873E-3</v>
      </c>
      <c r="N432">
        <v>2.4708445814820811E-3</v>
      </c>
      <c r="O432">
        <v>3.240188094234004E-3</v>
      </c>
      <c r="P432">
        <v>1.2372645461196665E-3</v>
      </c>
      <c r="Q432">
        <v>1.2649466836283103E-3</v>
      </c>
      <c r="R432">
        <v>1.2372645461196665E-3</v>
      </c>
      <c r="S432">
        <v>2.9658428121735452E-3</v>
      </c>
      <c r="T432">
        <v>1.504814521875953E-3</v>
      </c>
      <c r="U432">
        <v>8.6728902486540686E-3</v>
      </c>
      <c r="V432">
        <v>6.1506606151645257E-3</v>
      </c>
      <c r="W432">
        <v>2.2182600845222136E-3</v>
      </c>
      <c r="X432">
        <v>7.9439101133866787E-3</v>
      </c>
      <c r="Y432">
        <v>8.5212289728865236E-3</v>
      </c>
      <c r="Z432">
        <v>1.3731642994023959E-2</v>
      </c>
      <c r="AA432">
        <v>8.5854958394160196E-3</v>
      </c>
      <c r="AB432">
        <v>6.8806810392476325E-3</v>
      </c>
      <c r="AC432">
        <v>1.0360364580888537E-3</v>
      </c>
      <c r="AD432">
        <v>6.7916533231541891E-3</v>
      </c>
      <c r="AE432">
        <v>8.5854958394160196E-3</v>
      </c>
    </row>
    <row r="433" spans="1:31" x14ac:dyDescent="0.3">
      <c r="A433" s="3">
        <v>830</v>
      </c>
      <c r="B433">
        <v>4.2939843478454936E-3</v>
      </c>
      <c r="C433">
        <v>4.0770680336472149E-3</v>
      </c>
      <c r="D433">
        <v>3.2706995428468102E-3</v>
      </c>
      <c r="E433">
        <v>3.1269196285705187E-3</v>
      </c>
      <c r="F433">
        <v>2.8180235039269681E-3</v>
      </c>
      <c r="G433">
        <v>2.9851858005441973E-3</v>
      </c>
      <c r="H433">
        <v>1.5050456708316977E-3</v>
      </c>
      <c r="I433">
        <v>1.6079524625323956E-3</v>
      </c>
      <c r="J433">
        <v>2.5687786269826553E-3</v>
      </c>
      <c r="K433">
        <v>1.5611347286829559E-2</v>
      </c>
      <c r="L433" s="7">
        <v>2.0110738202728106E-3</v>
      </c>
      <c r="M433">
        <v>1.9505974783028124E-3</v>
      </c>
      <c r="N433">
        <v>2.4268624902998182E-3</v>
      </c>
      <c r="O433">
        <v>3.2252891429712998E-3</v>
      </c>
      <c r="P433">
        <v>1.1977818404304865E-3</v>
      </c>
      <c r="Q433">
        <v>1.231888949275286E-3</v>
      </c>
      <c r="R433">
        <v>1.1977818404304865E-3</v>
      </c>
      <c r="S433">
        <v>2.9276591018311151E-3</v>
      </c>
      <c r="T433">
        <v>1.4970353155241626E-3</v>
      </c>
      <c r="U433">
        <v>8.608883665290416E-3</v>
      </c>
      <c r="V433">
        <v>6.0553881718919851E-3</v>
      </c>
      <c r="W433">
        <v>2.1385398430836143E-3</v>
      </c>
      <c r="X433">
        <v>7.8255265257401087E-3</v>
      </c>
      <c r="Y433">
        <v>8.4575258265855019E-3</v>
      </c>
      <c r="Z433">
        <v>1.3673409602483883E-2</v>
      </c>
      <c r="AA433">
        <v>8.5505840695980495E-3</v>
      </c>
      <c r="AB433">
        <v>6.7979822132633256E-3</v>
      </c>
      <c r="AC433">
        <v>1.0117608389531799E-3</v>
      </c>
      <c r="AD433">
        <v>6.7439297091780211E-3</v>
      </c>
      <c r="AE433">
        <v>8.5505840695980495E-3</v>
      </c>
    </row>
    <row r="434" spans="1:31" x14ac:dyDescent="0.3">
      <c r="A434" s="3">
        <v>831</v>
      </c>
      <c r="B434">
        <v>4.1790433481953531E-3</v>
      </c>
      <c r="C434">
        <v>3.9597535670890362E-3</v>
      </c>
      <c r="D434">
        <v>3.1742808686699119E-3</v>
      </c>
      <c r="E434">
        <v>3.0364385935410074E-3</v>
      </c>
      <c r="F434">
        <v>2.7402373267570333E-3</v>
      </c>
      <c r="G434">
        <v>2.934216356149529E-3</v>
      </c>
      <c r="H434">
        <v>1.4713419420053265E-3</v>
      </c>
      <c r="I434">
        <v>1.5770672088253146E-3</v>
      </c>
      <c r="J434">
        <v>2.5388033499906017E-3</v>
      </c>
      <c r="K434">
        <v>1.5592197589169941E-2</v>
      </c>
      <c r="L434" s="7">
        <v>1.9678646497386242E-3</v>
      </c>
      <c r="M434">
        <v>1.9028529773178842E-3</v>
      </c>
      <c r="N434">
        <v>2.3816343345171975E-3</v>
      </c>
      <c r="O434">
        <v>3.2076982796047362E-3</v>
      </c>
      <c r="P434">
        <v>1.1664340498299941E-3</v>
      </c>
      <c r="Q434">
        <v>1.2059348475318458E-3</v>
      </c>
      <c r="R434">
        <v>1.1664340498299941E-3</v>
      </c>
      <c r="S434">
        <v>2.9007565156646386E-3</v>
      </c>
      <c r="T434">
        <v>1.4829955476530026E-3</v>
      </c>
      <c r="U434">
        <v>8.5562464612999201E-3</v>
      </c>
      <c r="V434">
        <v>5.9728743627428665E-3</v>
      </c>
      <c r="W434">
        <v>2.0913455188891492E-3</v>
      </c>
      <c r="X434">
        <v>7.7392109210679717E-3</v>
      </c>
      <c r="Y434">
        <v>8.3907520600898008E-3</v>
      </c>
      <c r="Z434">
        <v>1.3616124543855423E-2</v>
      </c>
      <c r="AA434">
        <v>8.5118425044993142E-3</v>
      </c>
      <c r="AB434">
        <v>6.7609232225159244E-3</v>
      </c>
      <c r="AC434">
        <v>9.877980307659085E-4</v>
      </c>
      <c r="AD434">
        <v>6.7273316151812328E-3</v>
      </c>
      <c r="AE434">
        <v>8.5118425044993142E-3</v>
      </c>
    </row>
    <row r="435" spans="1:31" x14ac:dyDescent="0.3">
      <c r="A435" s="3">
        <v>832</v>
      </c>
      <c r="B435">
        <v>4.0663730097245457E-3</v>
      </c>
      <c r="C435">
        <v>3.8544940080934391E-3</v>
      </c>
      <c r="D435">
        <v>3.087015375185677E-3</v>
      </c>
      <c r="E435">
        <v>2.9574298022223642E-3</v>
      </c>
      <c r="F435">
        <v>2.6699953233239875E-3</v>
      </c>
      <c r="G435">
        <v>2.8892796691286516E-3</v>
      </c>
      <c r="H435">
        <v>1.4417625345911653E-3</v>
      </c>
      <c r="I435">
        <v>1.548629240209181E-3</v>
      </c>
      <c r="J435">
        <v>2.5125217619434022E-3</v>
      </c>
      <c r="K435">
        <v>1.5541879638615634E-2</v>
      </c>
      <c r="L435" s="7">
        <v>1.9271506900722217E-3</v>
      </c>
      <c r="M435">
        <v>1.8638466076022428E-3</v>
      </c>
      <c r="N435">
        <v>2.3432295727057097E-3</v>
      </c>
      <c r="O435">
        <v>3.1915390702910787E-3</v>
      </c>
      <c r="P435">
        <v>1.1387545454006392E-3</v>
      </c>
      <c r="Q435">
        <v>1.1839248061172353E-3</v>
      </c>
      <c r="R435">
        <v>1.1387545454006392E-3</v>
      </c>
      <c r="S435">
        <v>2.8747269459121786E-3</v>
      </c>
      <c r="T435">
        <v>1.4713140021879042E-3</v>
      </c>
      <c r="U435">
        <v>8.4938601223190028E-3</v>
      </c>
      <c r="V435">
        <v>5.89465532767191E-3</v>
      </c>
      <c r="W435">
        <v>2.0397610931005969E-3</v>
      </c>
      <c r="X435">
        <v>7.6538096149825928E-3</v>
      </c>
      <c r="Y435">
        <v>8.3262505042451286E-3</v>
      </c>
      <c r="Z435">
        <v>1.3562354438362307E-2</v>
      </c>
      <c r="AA435">
        <v>8.4797245185619305E-3</v>
      </c>
      <c r="AB435">
        <v>6.7110174626624783E-3</v>
      </c>
      <c r="AC435">
        <v>9.6675687331015004E-4</v>
      </c>
      <c r="AD435">
        <v>6.7125233094394209E-3</v>
      </c>
      <c r="AE435">
        <v>8.4797245185619305E-3</v>
      </c>
    </row>
    <row r="436" spans="1:31" x14ac:dyDescent="0.3">
      <c r="A436" s="3">
        <v>833</v>
      </c>
      <c r="B436">
        <v>3.955816732733799E-3</v>
      </c>
      <c r="C436">
        <v>3.7621121867996627E-3</v>
      </c>
      <c r="D436">
        <v>3.009489201069596E-3</v>
      </c>
      <c r="E436">
        <v>2.8908923636175358E-3</v>
      </c>
      <c r="F436">
        <v>2.6080304221769877E-3</v>
      </c>
      <c r="G436">
        <v>2.8509575626066261E-3</v>
      </c>
      <c r="H436">
        <v>1.4165638006607085E-3</v>
      </c>
      <c r="I436">
        <v>1.5228025861009308E-3</v>
      </c>
      <c r="J436">
        <v>2.4901944938648434E-3</v>
      </c>
      <c r="K436">
        <v>1.5457557893990257E-2</v>
      </c>
      <c r="L436" s="7">
        <v>1.8890947054610318E-3</v>
      </c>
      <c r="M436">
        <v>1.8343537656583834E-3</v>
      </c>
      <c r="N436">
        <v>2.3122304564166564E-3</v>
      </c>
      <c r="O436">
        <v>3.1769602764853662E-3</v>
      </c>
      <c r="P436">
        <v>1.1149599992255777E-3</v>
      </c>
      <c r="Q436">
        <v>1.1661097633720516E-3</v>
      </c>
      <c r="R436">
        <v>1.1149599992255777E-3</v>
      </c>
      <c r="S436">
        <v>2.8495196972965469E-3</v>
      </c>
      <c r="T436">
        <v>1.4622557054907795E-3</v>
      </c>
      <c r="U436">
        <v>8.4207878080312468E-3</v>
      </c>
      <c r="V436">
        <v>5.8209493498357938E-3</v>
      </c>
      <c r="W436">
        <v>1.9830648005816037E-3</v>
      </c>
      <c r="X436">
        <v>7.5690478867612666E-3</v>
      </c>
      <c r="Y436">
        <v>8.2642441110018089E-3</v>
      </c>
      <c r="Z436">
        <v>1.3512381821385467E-2</v>
      </c>
      <c r="AA436">
        <v>8.4548239852502236E-3</v>
      </c>
      <c r="AB436">
        <v>6.6466949438043583E-3</v>
      </c>
      <c r="AC436">
        <v>9.4887741446476935E-4</v>
      </c>
      <c r="AD436">
        <v>6.6993133418494794E-3</v>
      </c>
      <c r="AE436">
        <v>8.4548239852502236E-3</v>
      </c>
    </row>
    <row r="437" spans="1:31" x14ac:dyDescent="0.3">
      <c r="A437" s="3">
        <v>834</v>
      </c>
      <c r="B437">
        <v>3.863563647809016E-3</v>
      </c>
      <c r="C437">
        <v>3.6793157633902688E-3</v>
      </c>
      <c r="D437">
        <v>2.9449563727602479E-3</v>
      </c>
      <c r="E437">
        <v>2.8328987473420103E-3</v>
      </c>
      <c r="F437">
        <v>2.5664129068211578E-3</v>
      </c>
      <c r="G437">
        <v>2.8153038728812585E-3</v>
      </c>
      <c r="H437">
        <v>1.3880771351987193E-3</v>
      </c>
      <c r="I437">
        <v>1.4985619923863691E-3</v>
      </c>
      <c r="J437">
        <v>2.4696377933897751E-3</v>
      </c>
      <c r="K437">
        <v>1.5454817951535447E-2</v>
      </c>
      <c r="L437" s="7">
        <v>1.8562240580451254E-3</v>
      </c>
      <c r="M437">
        <v>1.8030224947933131E-3</v>
      </c>
      <c r="N437">
        <v>2.2769420725367597E-3</v>
      </c>
      <c r="O437">
        <v>3.1641895820922528E-3</v>
      </c>
      <c r="P437">
        <v>1.0937039317496127E-3</v>
      </c>
      <c r="Q437">
        <v>1.1419376248885569E-3</v>
      </c>
      <c r="R437">
        <v>1.0937039317496127E-3</v>
      </c>
      <c r="S437">
        <v>2.8214894608354375E-3</v>
      </c>
      <c r="T437">
        <v>1.4586909462278299E-3</v>
      </c>
      <c r="U437">
        <v>8.3719856059132434E-3</v>
      </c>
      <c r="V437">
        <v>5.7542531384177503E-3</v>
      </c>
      <c r="W437">
        <v>1.8884751081805829E-3</v>
      </c>
      <c r="X437">
        <v>7.4200043672264437E-3</v>
      </c>
      <c r="Y437">
        <v>8.180204337061495E-3</v>
      </c>
      <c r="Z437">
        <v>1.3436701070132865E-2</v>
      </c>
      <c r="AA437">
        <v>8.4250204596312654E-3</v>
      </c>
      <c r="AB437">
        <v>6.5595282421325755E-3</v>
      </c>
      <c r="AC437">
        <v>9.3106406187793767E-4</v>
      </c>
      <c r="AD437">
        <v>6.6591995931129071E-3</v>
      </c>
      <c r="AE437">
        <v>8.4250204596312654E-3</v>
      </c>
    </row>
    <row r="438" spans="1:31" x14ac:dyDescent="0.3">
      <c r="A438" s="3">
        <v>835</v>
      </c>
      <c r="B438">
        <v>3.7807991596723878E-3</v>
      </c>
      <c r="C438">
        <v>3.6030620657825866E-3</v>
      </c>
      <c r="D438">
        <v>2.8839481141895457E-3</v>
      </c>
      <c r="E438">
        <v>2.7799561579221338E-3</v>
      </c>
      <c r="F438">
        <v>2.5234141325508942E-3</v>
      </c>
      <c r="G438">
        <v>2.7788337969928759E-3</v>
      </c>
      <c r="H438">
        <v>1.3652810565309161E-3</v>
      </c>
      <c r="I438">
        <v>1.4800306151032654E-3</v>
      </c>
      <c r="J438">
        <v>2.4519827488520981E-3</v>
      </c>
      <c r="K438">
        <v>1.5447274565742073E-2</v>
      </c>
      <c r="L438" s="7">
        <v>1.8278878467007942E-3</v>
      </c>
      <c r="M438">
        <v>1.775435144479818E-3</v>
      </c>
      <c r="N438">
        <v>2.2473623084928833E-3</v>
      </c>
      <c r="O438">
        <v>3.1516766859505797E-3</v>
      </c>
      <c r="P438">
        <v>1.0718251593149891E-3</v>
      </c>
      <c r="Q438">
        <v>1.1217480494548164E-3</v>
      </c>
      <c r="R438">
        <v>1.0718251593149891E-3</v>
      </c>
      <c r="S438">
        <v>2.7989236742465115E-3</v>
      </c>
      <c r="T438">
        <v>1.454055265125675E-3</v>
      </c>
      <c r="U438">
        <v>8.341683342460186E-3</v>
      </c>
      <c r="V438">
        <v>5.6921847989989012E-3</v>
      </c>
      <c r="W438">
        <v>1.8137142073384109E-3</v>
      </c>
      <c r="X438">
        <v>7.2996047609468762E-3</v>
      </c>
      <c r="Y438">
        <v>8.1033549932963602E-3</v>
      </c>
      <c r="Z438">
        <v>1.3362341636720204E-2</v>
      </c>
      <c r="AA438">
        <v>8.395641191530143E-3</v>
      </c>
      <c r="AB438">
        <v>6.4891791490299519E-3</v>
      </c>
      <c r="AC438">
        <v>9.1465601163789791E-4</v>
      </c>
      <c r="AD438">
        <v>6.62198120218072E-3</v>
      </c>
      <c r="AE438">
        <v>8.395641191530143E-3</v>
      </c>
    </row>
    <row r="439" spans="1:31" x14ac:dyDescent="0.3">
      <c r="A439" s="3">
        <v>836</v>
      </c>
      <c r="B439">
        <v>3.7091404436262756E-3</v>
      </c>
      <c r="C439">
        <v>3.5346271571862439E-3</v>
      </c>
      <c r="D439">
        <v>2.8267366305843381E-3</v>
      </c>
      <c r="E439">
        <v>2.7329890666495582E-3</v>
      </c>
      <c r="F439">
        <v>2.4775783643551544E-3</v>
      </c>
      <c r="G439">
        <v>2.74118317721841E-3</v>
      </c>
      <c r="H439">
        <v>1.3499019028793535E-3</v>
      </c>
      <c r="I439">
        <v>1.4686814040150778E-3</v>
      </c>
      <c r="J439">
        <v>2.4379268272254609E-3</v>
      </c>
      <c r="K439">
        <v>1.5429291398917851E-2</v>
      </c>
      <c r="L439" s="7">
        <v>1.8050477558084145E-3</v>
      </c>
      <c r="M439">
        <v>1.7527102764020263E-3</v>
      </c>
      <c r="N439">
        <v>2.2252755217640591E-3</v>
      </c>
      <c r="O439">
        <v>3.1393960126146168E-3</v>
      </c>
      <c r="P439">
        <v>1.0490192370019693E-3</v>
      </c>
      <c r="Q439">
        <v>1.1069643093432478E-3</v>
      </c>
      <c r="R439">
        <v>1.0490192370019693E-3</v>
      </c>
      <c r="S439">
        <v>2.7834623459412583E-3</v>
      </c>
      <c r="T439">
        <v>1.4477652686369622E-3</v>
      </c>
      <c r="U439">
        <v>8.3336394040868442E-3</v>
      </c>
      <c r="V439">
        <v>5.6356347484507923E-3</v>
      </c>
      <c r="W439">
        <v>1.7661994487769949E-3</v>
      </c>
      <c r="X439">
        <v>7.2190699271375836E-3</v>
      </c>
      <c r="Y439">
        <v>8.0368255429729592E-3</v>
      </c>
      <c r="Z439">
        <v>1.329102719070936E-2</v>
      </c>
      <c r="AA439">
        <v>8.3670618947104432E-3</v>
      </c>
      <c r="AB439">
        <v>6.4414457189524293E-3</v>
      </c>
      <c r="AC439">
        <v>9.0003302238612513E-4</v>
      </c>
      <c r="AD439">
        <v>6.5898745277573421E-3</v>
      </c>
      <c r="AE439">
        <v>8.3670618947104432E-3</v>
      </c>
    </row>
    <row r="440" spans="1:31" x14ac:dyDescent="0.3">
      <c r="A440" s="3">
        <v>837</v>
      </c>
      <c r="B440">
        <v>3.6447927109304048E-3</v>
      </c>
      <c r="C440">
        <v>3.4799262914445139E-3</v>
      </c>
      <c r="D440">
        <v>2.787721129730266E-3</v>
      </c>
      <c r="E440">
        <v>2.6942576862135667E-3</v>
      </c>
      <c r="F440">
        <v>2.4353426549889286E-3</v>
      </c>
      <c r="G440">
        <v>2.7083969151144058E-3</v>
      </c>
      <c r="H440">
        <v>1.3362665306570418E-3</v>
      </c>
      <c r="I440">
        <v>1.4510588881659046E-3</v>
      </c>
      <c r="J440">
        <v>2.420239328688983E-3</v>
      </c>
      <c r="K440">
        <v>1.5432091129935701E-2</v>
      </c>
      <c r="L440" s="7">
        <v>1.7868258818041626E-3</v>
      </c>
      <c r="M440">
        <v>1.7324466950141074E-3</v>
      </c>
      <c r="N440">
        <v>2.2053681134037743E-3</v>
      </c>
      <c r="O440">
        <v>3.1298565514348712E-3</v>
      </c>
      <c r="P440">
        <v>1.034920561795873E-3</v>
      </c>
      <c r="Q440">
        <v>1.0908007763761887E-3</v>
      </c>
      <c r="R440">
        <v>1.034920561795873E-3</v>
      </c>
      <c r="S440">
        <v>2.7652952456056774E-3</v>
      </c>
      <c r="T440">
        <v>1.4382002536384891E-3</v>
      </c>
      <c r="U440">
        <v>8.2910958693470909E-3</v>
      </c>
      <c r="V440">
        <v>5.5998677634024286E-3</v>
      </c>
      <c r="W440">
        <v>1.742428040155538E-3</v>
      </c>
      <c r="X440">
        <v>7.145188178316708E-3</v>
      </c>
      <c r="Y440">
        <v>7.9731579665535679E-3</v>
      </c>
      <c r="Z440">
        <v>1.3240618256794392E-2</v>
      </c>
      <c r="AA440">
        <v>8.365624946448021E-3</v>
      </c>
      <c r="AB440">
        <v>6.3980445136103984E-3</v>
      </c>
      <c r="AC440">
        <v>8.868054729366555E-4</v>
      </c>
      <c r="AD440">
        <v>6.5751322636733991E-3</v>
      </c>
      <c r="AE440">
        <v>8.365624946448021E-3</v>
      </c>
    </row>
    <row r="441" spans="1:31" x14ac:dyDescent="0.3">
      <c r="A441" s="3">
        <v>838</v>
      </c>
      <c r="B441">
        <v>3.5889579864462878E-3</v>
      </c>
      <c r="C441">
        <v>3.4292146368451143E-3</v>
      </c>
      <c r="D441">
        <v>2.7491160104366644E-3</v>
      </c>
      <c r="E441">
        <v>2.6596536493412749E-3</v>
      </c>
      <c r="F441">
        <v>2.3998783204224584E-3</v>
      </c>
      <c r="G441">
        <v>2.6824274980130304E-3</v>
      </c>
      <c r="H441">
        <v>1.3229050184459647E-3</v>
      </c>
      <c r="I441">
        <v>1.4376379715648371E-3</v>
      </c>
      <c r="J441">
        <v>2.4049246656712999E-3</v>
      </c>
      <c r="K441">
        <v>1.5424937100384744E-2</v>
      </c>
      <c r="L441" s="7">
        <v>1.7725376129260762E-3</v>
      </c>
      <c r="M441">
        <v>1.7145259594241844E-3</v>
      </c>
      <c r="N441">
        <v>2.1868390838827639E-3</v>
      </c>
      <c r="O441">
        <v>3.1194430150190662E-3</v>
      </c>
      <c r="P441">
        <v>1.022428415853196E-3</v>
      </c>
      <c r="Q441">
        <v>1.0778162424361607E-3</v>
      </c>
      <c r="R441">
        <v>1.022428415853196E-3</v>
      </c>
      <c r="S441">
        <v>2.7490835300561537E-3</v>
      </c>
      <c r="T441">
        <v>1.42881391172094E-3</v>
      </c>
      <c r="U441">
        <v>8.2530555210843601E-3</v>
      </c>
      <c r="V441">
        <v>5.5673747974902613E-3</v>
      </c>
      <c r="W441">
        <v>1.7073754689974883E-3</v>
      </c>
      <c r="X441">
        <v>7.0704293057939722E-3</v>
      </c>
      <c r="Y441">
        <v>7.9124092153486994E-3</v>
      </c>
      <c r="Z441">
        <v>1.3184540543924242E-2</v>
      </c>
      <c r="AA441">
        <v>8.3520033628413232E-3</v>
      </c>
      <c r="AB441">
        <v>6.3566766840207111E-3</v>
      </c>
      <c r="AC441">
        <v>8.7467055008433054E-4</v>
      </c>
      <c r="AD441">
        <v>6.568086803946562E-3</v>
      </c>
      <c r="AE441">
        <v>8.3520033628413232E-3</v>
      </c>
    </row>
    <row r="442" spans="1:31" x14ac:dyDescent="0.3">
      <c r="A442" s="3">
        <v>839</v>
      </c>
      <c r="B442">
        <v>3.5444588463821318E-3</v>
      </c>
      <c r="C442">
        <v>3.3825249784952345E-3</v>
      </c>
      <c r="D442">
        <v>2.7088245303932461E-3</v>
      </c>
      <c r="E442">
        <v>2.6299584049792944E-3</v>
      </c>
      <c r="F442">
        <v>2.3737076747864087E-3</v>
      </c>
      <c r="G442">
        <v>2.6656589976279369E-3</v>
      </c>
      <c r="H442">
        <v>1.3097193936437888E-3</v>
      </c>
      <c r="I442">
        <v>1.4310482534170854E-3</v>
      </c>
      <c r="J442">
        <v>2.3934789993390539E-3</v>
      </c>
      <c r="K442">
        <v>1.5400858749479347E-2</v>
      </c>
      <c r="L442" s="7">
        <v>1.763332008484265E-3</v>
      </c>
      <c r="M442">
        <v>1.699668648986409E-3</v>
      </c>
      <c r="N442">
        <v>2.1700208639454316E-3</v>
      </c>
      <c r="O442">
        <v>3.1074286481369128E-3</v>
      </c>
      <c r="P442">
        <v>1.0111585446208507E-3</v>
      </c>
      <c r="Q442">
        <v>1.0695790226389005E-3</v>
      </c>
      <c r="R442">
        <v>1.0111585446208507E-3</v>
      </c>
      <c r="S442">
        <v>2.7360242410753035E-3</v>
      </c>
      <c r="T442">
        <v>1.4200944961607245E-3</v>
      </c>
      <c r="U442">
        <v>8.2258123906589226E-3</v>
      </c>
      <c r="V442">
        <v>5.5369925868684984E-3</v>
      </c>
      <c r="W442">
        <v>1.6531179637407373E-3</v>
      </c>
      <c r="X442">
        <v>6.9935757133432865E-3</v>
      </c>
      <c r="Y442">
        <v>7.8555026112227706E-3</v>
      </c>
      <c r="Z442">
        <v>1.3117689359718467E-2</v>
      </c>
      <c r="AA442">
        <v>8.3174514003460272E-3</v>
      </c>
      <c r="AB442">
        <v>6.3176928293802786E-3</v>
      </c>
      <c r="AC442">
        <v>8.6393332860597511E-4</v>
      </c>
      <c r="AD442">
        <v>6.5699443803730008E-3</v>
      </c>
      <c r="AE442">
        <v>8.3174514003460272E-3</v>
      </c>
    </row>
    <row r="443" spans="1:31" x14ac:dyDescent="0.3">
      <c r="A443" s="3">
        <v>840</v>
      </c>
      <c r="B443">
        <v>3.4931997892065328E-3</v>
      </c>
      <c r="C443">
        <v>3.3464444896941434E-3</v>
      </c>
      <c r="D443">
        <v>2.6815854233276926E-3</v>
      </c>
      <c r="E443">
        <v>2.5973398491510209E-3</v>
      </c>
      <c r="F443">
        <v>2.3472361428931651E-3</v>
      </c>
      <c r="G443">
        <v>2.6394173133271409E-3</v>
      </c>
      <c r="H443">
        <v>1.3035349452979266E-3</v>
      </c>
      <c r="I443">
        <v>1.4224474040032639E-3</v>
      </c>
      <c r="J443">
        <v>2.37996619987231E-3</v>
      </c>
      <c r="K443">
        <v>1.5409075492850742E-2</v>
      </c>
      <c r="L443" s="7">
        <v>1.7534711242348053E-3</v>
      </c>
      <c r="M443">
        <v>1.6839200413018135E-3</v>
      </c>
      <c r="N443">
        <v>2.1573130271549494E-3</v>
      </c>
      <c r="O443">
        <v>3.1058449927050249E-3</v>
      </c>
      <c r="P443">
        <v>1.004503996875173E-3</v>
      </c>
      <c r="Q443">
        <v>1.0640967298118779E-3</v>
      </c>
      <c r="R443">
        <v>1.004503996875173E-3</v>
      </c>
      <c r="S443">
        <v>2.7246756404054676E-3</v>
      </c>
      <c r="T443">
        <v>1.4108351629051547E-3</v>
      </c>
      <c r="U443">
        <v>8.2006824105613687E-3</v>
      </c>
      <c r="V443">
        <v>5.5198809968115756E-3</v>
      </c>
      <c r="W443">
        <v>1.6193718807592447E-3</v>
      </c>
      <c r="X443">
        <v>6.9290446428528331E-3</v>
      </c>
      <c r="Y443">
        <v>7.796964869565829E-3</v>
      </c>
      <c r="Z443">
        <v>1.3067182892803694E-2</v>
      </c>
      <c r="AA443">
        <v>8.3031019674343204E-3</v>
      </c>
      <c r="AB443">
        <v>6.2751938312402555E-3</v>
      </c>
      <c r="AC443">
        <v>8.5618332148492717E-4</v>
      </c>
      <c r="AD443">
        <v>6.5647734141949816E-3</v>
      </c>
      <c r="AE443">
        <v>8.3031019674343204E-3</v>
      </c>
    </row>
    <row r="444" spans="1:31" x14ac:dyDescent="0.3">
      <c r="A444" s="3">
        <v>841</v>
      </c>
      <c r="B444">
        <v>3.4535419596748466E-3</v>
      </c>
      <c r="C444">
        <v>3.3093940952854967E-3</v>
      </c>
      <c r="D444">
        <v>2.6589721924720347E-3</v>
      </c>
      <c r="E444">
        <v>2.5695573327773986E-3</v>
      </c>
      <c r="F444">
        <v>2.3217982026113833E-3</v>
      </c>
      <c r="G444">
        <v>2.6150507516205482E-3</v>
      </c>
      <c r="H444">
        <v>1.2966303686507176E-3</v>
      </c>
      <c r="I444">
        <v>1.4148480568069405E-3</v>
      </c>
      <c r="J444">
        <v>2.3696866067458243E-3</v>
      </c>
      <c r="K444">
        <v>1.5414474013899632E-2</v>
      </c>
      <c r="L444" s="7">
        <v>1.743903439637369E-3</v>
      </c>
      <c r="M444">
        <v>1.6722239453164432E-3</v>
      </c>
      <c r="N444">
        <v>2.1480141893082724E-3</v>
      </c>
      <c r="O444">
        <v>3.1006816106932018E-3</v>
      </c>
      <c r="P444">
        <v>9.9717989426029077E-4</v>
      </c>
      <c r="Q444">
        <v>1.0580330306043E-3</v>
      </c>
      <c r="R444">
        <v>9.9717989426029077E-4</v>
      </c>
      <c r="S444">
        <v>2.7185625279908723E-3</v>
      </c>
      <c r="T444">
        <v>1.4014860265234908E-3</v>
      </c>
      <c r="U444">
        <v>8.1819554045265263E-3</v>
      </c>
      <c r="V444">
        <v>5.504120835439507E-3</v>
      </c>
      <c r="W444">
        <v>1.5799958135123938E-3</v>
      </c>
      <c r="X444">
        <v>6.8661887360291808E-3</v>
      </c>
      <c r="Y444">
        <v>7.743435180590643E-3</v>
      </c>
      <c r="Z444">
        <v>1.301952166545515E-2</v>
      </c>
      <c r="AA444">
        <v>8.2801588714427627E-3</v>
      </c>
      <c r="AB444">
        <v>6.23279284506269E-3</v>
      </c>
      <c r="AC444">
        <v>8.5003667187825592E-4</v>
      </c>
      <c r="AD444">
        <v>6.5641255729248027E-3</v>
      </c>
      <c r="AE444">
        <v>8.2801588714427627E-3</v>
      </c>
    </row>
    <row r="445" spans="1:31" x14ac:dyDescent="0.3">
      <c r="A445" s="3">
        <v>842</v>
      </c>
      <c r="B445">
        <v>3.4341756255923364E-3</v>
      </c>
      <c r="C445">
        <v>3.268621822469175E-3</v>
      </c>
      <c r="D445">
        <v>2.6412743568130941E-3</v>
      </c>
      <c r="E445">
        <v>2.5502546993519657E-3</v>
      </c>
      <c r="F445">
        <v>2.2981073241094513E-3</v>
      </c>
      <c r="G445">
        <v>2.5956539231798696E-3</v>
      </c>
      <c r="H445">
        <v>1.2871390178136682E-3</v>
      </c>
      <c r="I445">
        <v>1.4092882958789837E-3</v>
      </c>
      <c r="J445">
        <v>2.365099094454131E-3</v>
      </c>
      <c r="K445">
        <v>1.540876188885971E-2</v>
      </c>
      <c r="L445" s="7">
        <v>1.734946274409738E-3</v>
      </c>
      <c r="M445">
        <v>1.6673195773850807E-3</v>
      </c>
      <c r="N445">
        <v>2.1434485196655476E-3</v>
      </c>
      <c r="O445">
        <v>3.0875742084338431E-3</v>
      </c>
      <c r="P445">
        <v>9.8783265315156529E-4</v>
      </c>
      <c r="Q445">
        <v>1.0504651739154664E-3</v>
      </c>
      <c r="R445">
        <v>9.8783265315156529E-4</v>
      </c>
      <c r="S445">
        <v>2.7206465577301248E-3</v>
      </c>
      <c r="T445">
        <v>1.3920992468001482E-3</v>
      </c>
      <c r="U445">
        <v>8.1732492271003269E-3</v>
      </c>
      <c r="V445">
        <v>5.4878895387208346E-3</v>
      </c>
      <c r="W445">
        <v>1.5272977346842379E-3</v>
      </c>
      <c r="X445">
        <v>6.8035810826462505E-3</v>
      </c>
      <c r="Y445">
        <v>7.698405453322758E-3</v>
      </c>
      <c r="Z445">
        <v>1.29732066636341E-2</v>
      </c>
      <c r="AA445">
        <v>8.2391205779199731E-3</v>
      </c>
      <c r="AB445">
        <v>6.1912606223019015E-3</v>
      </c>
      <c r="AC445">
        <v>8.4590363746160429E-4</v>
      </c>
      <c r="AD445">
        <v>6.5722749135877084E-3</v>
      </c>
      <c r="AE445">
        <v>8.2391205779199731E-3</v>
      </c>
    </row>
    <row r="446" spans="1:31" x14ac:dyDescent="0.3">
      <c r="A446" s="3">
        <v>843</v>
      </c>
      <c r="B446">
        <v>3.388648138442852E-3</v>
      </c>
      <c r="C446">
        <v>3.2448609739982788E-3</v>
      </c>
      <c r="D446">
        <v>2.6149245369799855E-3</v>
      </c>
      <c r="E446">
        <v>2.5353116717415788E-3</v>
      </c>
      <c r="F446">
        <v>2.2832087984271509E-3</v>
      </c>
      <c r="G446">
        <v>2.5856176235245034E-3</v>
      </c>
      <c r="H446">
        <v>1.2847136925914278E-3</v>
      </c>
      <c r="I446">
        <v>1.4080893338091986E-3</v>
      </c>
      <c r="J446">
        <v>2.3595734831262575E-3</v>
      </c>
      <c r="K446">
        <v>1.5389811226096754E-2</v>
      </c>
      <c r="L446" s="7">
        <v>1.7312077589347254E-3</v>
      </c>
      <c r="M446">
        <v>1.6580244387177704E-3</v>
      </c>
      <c r="N446">
        <v>2.1314909528817533E-3</v>
      </c>
      <c r="O446">
        <v>3.0835808379951553E-3</v>
      </c>
      <c r="P446">
        <v>9.8178080446465225E-4</v>
      </c>
      <c r="Q446">
        <v>1.044170221881647E-3</v>
      </c>
      <c r="R446">
        <v>9.8178080446465225E-4</v>
      </c>
      <c r="S446">
        <v>2.7055221598684788E-3</v>
      </c>
      <c r="T446">
        <v>1.3839383708474213E-3</v>
      </c>
      <c r="U446">
        <v>8.1634128939598993E-3</v>
      </c>
      <c r="V446">
        <v>5.4761256240744268E-3</v>
      </c>
      <c r="W446">
        <v>1.5039907980119048E-3</v>
      </c>
      <c r="X446">
        <v>6.7520995581614304E-3</v>
      </c>
      <c r="Y446">
        <v>7.654473741081351E-3</v>
      </c>
      <c r="Z446">
        <v>1.2930763669674935E-2</v>
      </c>
      <c r="AA446">
        <v>8.2419422209085297E-3</v>
      </c>
      <c r="AB446">
        <v>6.1557538719469269E-3</v>
      </c>
      <c r="AC446">
        <v>8.4128421030826286E-4</v>
      </c>
      <c r="AD446">
        <v>6.5715936761398999E-3</v>
      </c>
      <c r="AE446">
        <v>8.2419422209085297E-3</v>
      </c>
    </row>
    <row r="447" spans="1:31" x14ac:dyDescent="0.3">
      <c r="A447" s="3">
        <v>844</v>
      </c>
      <c r="B447">
        <v>3.3490153879135987E-3</v>
      </c>
      <c r="C447">
        <v>3.2229742386155895E-3</v>
      </c>
      <c r="D447">
        <v>2.5881512261879788E-3</v>
      </c>
      <c r="E447">
        <v>2.5192241683718321E-3</v>
      </c>
      <c r="F447">
        <v>2.2702277606978854E-3</v>
      </c>
      <c r="G447">
        <v>2.5738774979189882E-3</v>
      </c>
      <c r="H447">
        <v>1.2813027049939948E-3</v>
      </c>
      <c r="I447">
        <v>1.4054626920528951E-3</v>
      </c>
      <c r="J447">
        <v>2.3535564268574172E-3</v>
      </c>
      <c r="K447">
        <v>1.5369311030235542E-2</v>
      </c>
      <c r="L447" s="7">
        <v>1.7267311230147414E-3</v>
      </c>
      <c r="M447">
        <v>1.648625690464642E-3</v>
      </c>
      <c r="N447">
        <v>2.1210846233110313E-3</v>
      </c>
      <c r="O447">
        <v>3.0775278219143374E-3</v>
      </c>
      <c r="P447">
        <v>9.7533233763163313E-4</v>
      </c>
      <c r="Q447">
        <v>1.0412024423738374E-3</v>
      </c>
      <c r="R447">
        <v>9.7533233763163313E-4</v>
      </c>
      <c r="S447">
        <v>2.6854865377771288E-3</v>
      </c>
      <c r="T447">
        <v>1.3769707959406128E-3</v>
      </c>
      <c r="U447">
        <v>8.1506902515845643E-3</v>
      </c>
      <c r="V447">
        <v>5.4628885705269026E-3</v>
      </c>
      <c r="W447">
        <v>1.4977134103011131E-3</v>
      </c>
      <c r="X447">
        <v>6.7033948285640634E-3</v>
      </c>
      <c r="Y447">
        <v>7.6111612307209354E-3</v>
      </c>
      <c r="Z447">
        <v>1.2888060452199219E-2</v>
      </c>
      <c r="AA447">
        <v>8.2425717340626967E-3</v>
      </c>
      <c r="AB447">
        <v>6.1284957052682373E-3</v>
      </c>
      <c r="AC447">
        <v>8.3476199467317645E-4</v>
      </c>
      <c r="AD447">
        <v>6.5690171654939804E-3</v>
      </c>
      <c r="AE447">
        <v>8.2425717340626967E-3</v>
      </c>
    </row>
    <row r="448" spans="1:31" x14ac:dyDescent="0.3">
      <c r="A448" s="3">
        <v>845</v>
      </c>
      <c r="B448">
        <v>3.3290924289336968E-3</v>
      </c>
      <c r="C448">
        <v>3.1993497842840259E-3</v>
      </c>
      <c r="D448">
        <v>2.5632899190533662E-3</v>
      </c>
      <c r="E448">
        <v>2.4995373762937327E-3</v>
      </c>
      <c r="F448">
        <v>2.2581904738633147E-3</v>
      </c>
      <c r="G448">
        <v>2.5558719671525047E-3</v>
      </c>
      <c r="H448">
        <v>1.2737454700266319E-3</v>
      </c>
      <c r="I448">
        <v>1.3986866357803031E-3</v>
      </c>
      <c r="J448">
        <v>2.3468818336612541E-3</v>
      </c>
      <c r="K448">
        <v>1.5349986367544775E-2</v>
      </c>
      <c r="L448" s="7">
        <v>1.7191725431764681E-3</v>
      </c>
      <c r="M448">
        <v>1.640413325300061E-3</v>
      </c>
      <c r="N448">
        <v>2.1160253988633405E-3</v>
      </c>
      <c r="O448">
        <v>3.0645965862483525E-3</v>
      </c>
      <c r="P448">
        <v>9.6707260294804883E-4</v>
      </c>
      <c r="Q448">
        <v>1.0442910470508417E-3</v>
      </c>
      <c r="R448">
        <v>9.6707260294804883E-4</v>
      </c>
      <c r="S448">
        <v>2.6613553200549389E-3</v>
      </c>
      <c r="T448">
        <v>1.3719322366468633E-3</v>
      </c>
      <c r="U448">
        <v>8.1327219090254477E-3</v>
      </c>
      <c r="V448">
        <v>5.4453801772264719E-3</v>
      </c>
      <c r="W448">
        <v>1.5152056205909102E-3</v>
      </c>
      <c r="X448">
        <v>6.6565644302523852E-3</v>
      </c>
      <c r="Y448">
        <v>7.5687037217257915E-3</v>
      </c>
      <c r="Z448">
        <v>1.2843628519284278E-2</v>
      </c>
      <c r="AA448">
        <v>8.2250859564246392E-3</v>
      </c>
      <c r="AB448">
        <v>6.1153454128862646E-3</v>
      </c>
      <c r="AC448">
        <v>8.2469983357513559E-4</v>
      </c>
      <c r="AD448">
        <v>6.5655521061140799E-3</v>
      </c>
      <c r="AE448">
        <v>8.2250859564246392E-3</v>
      </c>
    </row>
    <row r="449" spans="1:31" x14ac:dyDescent="0.3">
      <c r="A449" s="3">
        <v>846</v>
      </c>
      <c r="B449">
        <v>3.2958589239272867E-3</v>
      </c>
      <c r="C449">
        <v>3.1673064499419001E-3</v>
      </c>
      <c r="D449">
        <v>2.5502703421383891E-3</v>
      </c>
      <c r="E449">
        <v>2.4829182287938317E-3</v>
      </c>
      <c r="F449">
        <v>2.2409150568279673E-3</v>
      </c>
      <c r="G449">
        <v>2.5467219992439424E-3</v>
      </c>
      <c r="H449">
        <v>1.2736144900880051E-3</v>
      </c>
      <c r="I449">
        <v>1.3974559213816436E-3</v>
      </c>
      <c r="J449">
        <v>2.3403094927954764E-3</v>
      </c>
      <c r="K449">
        <v>1.5349662544492694E-2</v>
      </c>
      <c r="L449" s="7">
        <v>1.7162511296482817E-3</v>
      </c>
      <c r="M449">
        <v>1.6335377586219218E-3</v>
      </c>
      <c r="N449">
        <v>2.1124371346036954E-3</v>
      </c>
      <c r="O449">
        <v>3.0620275437457291E-3</v>
      </c>
      <c r="P449">
        <v>9.6433702056726892E-4</v>
      </c>
      <c r="Q449">
        <v>1.0401425798124404E-3</v>
      </c>
      <c r="R449">
        <v>9.6433702056726892E-4</v>
      </c>
      <c r="S449">
        <v>2.6529014388327284E-3</v>
      </c>
      <c r="T449">
        <v>1.3620049875260835E-3</v>
      </c>
      <c r="U449">
        <v>8.1275924566214085E-3</v>
      </c>
      <c r="V449">
        <v>5.4361039061246843E-3</v>
      </c>
      <c r="W449">
        <v>1.454820018113977E-3</v>
      </c>
      <c r="X449">
        <v>6.5999165830243111E-3</v>
      </c>
      <c r="Y449">
        <v>7.534471059070208E-3</v>
      </c>
      <c r="Z449">
        <v>1.2817366208504988E-2</v>
      </c>
      <c r="AA449">
        <v>8.2221544377600545E-3</v>
      </c>
      <c r="AB449">
        <v>6.0849331030246407E-3</v>
      </c>
      <c r="AC449">
        <v>8.1900614649299975E-4</v>
      </c>
      <c r="AD449">
        <v>6.5597415764358773E-3</v>
      </c>
      <c r="AE449">
        <v>8.2221544377600545E-3</v>
      </c>
    </row>
    <row r="450" spans="1:31" x14ac:dyDescent="0.3">
      <c r="A450" s="3">
        <v>847</v>
      </c>
      <c r="B450">
        <v>3.2669595055190544E-3</v>
      </c>
      <c r="C450">
        <v>3.1385667512109539E-3</v>
      </c>
      <c r="D450">
        <v>2.5356990800376395E-3</v>
      </c>
      <c r="E450">
        <v>2.465445245921097E-3</v>
      </c>
      <c r="F450">
        <v>2.2227462938868496E-3</v>
      </c>
      <c r="G450">
        <v>2.5405699893875744E-3</v>
      </c>
      <c r="H450">
        <v>1.2727088942766542E-3</v>
      </c>
      <c r="I450">
        <v>1.3964475964748258E-3</v>
      </c>
      <c r="J450">
        <v>2.3328923176673287E-3</v>
      </c>
      <c r="K450">
        <v>1.5358860867576006E-2</v>
      </c>
      <c r="L450" s="7">
        <v>1.7151040911867373E-3</v>
      </c>
      <c r="M450">
        <v>1.6284680108643438E-3</v>
      </c>
      <c r="N450">
        <v>2.1075058294975492E-3</v>
      </c>
      <c r="O450">
        <v>3.0604145876328274E-3</v>
      </c>
      <c r="P450">
        <v>9.6405784630251054E-4</v>
      </c>
      <c r="Q450">
        <v>1.0351223325701221E-3</v>
      </c>
      <c r="R450">
        <v>9.6405784630251054E-4</v>
      </c>
      <c r="S450">
        <v>2.6506491461824829E-3</v>
      </c>
      <c r="T450">
        <v>1.3495823996751155E-3</v>
      </c>
      <c r="U450">
        <v>8.1304701962769607E-3</v>
      </c>
      <c r="V450">
        <v>5.4318349917587732E-3</v>
      </c>
      <c r="W450">
        <v>1.4104221106237694E-3</v>
      </c>
      <c r="X450">
        <v>6.5562923871026468E-3</v>
      </c>
      <c r="Y450">
        <v>7.5075450625134797E-3</v>
      </c>
      <c r="Z450">
        <v>1.278841544764607E-2</v>
      </c>
      <c r="AA450">
        <v>8.2181244941347889E-3</v>
      </c>
      <c r="AB450">
        <v>6.0593699738353919E-3</v>
      </c>
      <c r="AC450">
        <v>8.1591085157810793E-4</v>
      </c>
      <c r="AD450">
        <v>6.5593371427714181E-3</v>
      </c>
      <c r="AE450">
        <v>8.2181244941347889E-3</v>
      </c>
    </row>
    <row r="451" spans="1:31" x14ac:dyDescent="0.3">
      <c r="A451">
        <v>848</v>
      </c>
      <c r="B451">
        <v>3.2537750441403073E-3</v>
      </c>
      <c r="C451">
        <v>3.1210183728832795E-3</v>
      </c>
      <c r="D451">
        <v>2.5122755635231496E-3</v>
      </c>
      <c r="E451">
        <v>2.4446732882055918E-3</v>
      </c>
      <c r="F451">
        <v>2.2049771169244184E-3</v>
      </c>
      <c r="G451">
        <v>2.5370537084595298E-3</v>
      </c>
      <c r="H451">
        <v>1.2666936123977566E-3</v>
      </c>
      <c r="I451">
        <v>1.3934062123381807E-3</v>
      </c>
      <c r="J451">
        <v>2.3235480893700651E-3</v>
      </c>
      <c r="K451">
        <v>1.5380591388879771E-2</v>
      </c>
      <c r="L451" s="7">
        <v>1.715792439404139E-3</v>
      </c>
      <c r="M451">
        <v>1.6268082360307683E-3</v>
      </c>
      <c r="N451">
        <v>2.0989145822116555E-3</v>
      </c>
      <c r="O451">
        <v>3.0562056945488093E-3</v>
      </c>
      <c r="P451">
        <v>9.6672776594730072E-4</v>
      </c>
      <c r="Q451">
        <v>1.0314609665071025E-3</v>
      </c>
      <c r="R451">
        <v>9.6672776594730072E-4</v>
      </c>
      <c r="S451">
        <v>2.6550532787312968E-3</v>
      </c>
      <c r="T451">
        <v>1.3338343661417978E-3</v>
      </c>
      <c r="U451">
        <v>8.14531729884483E-3</v>
      </c>
      <c r="V451">
        <v>5.4349585580331121E-3</v>
      </c>
      <c r="W451">
        <v>1.4371132834150896E-3</v>
      </c>
      <c r="X451">
        <v>6.5461319761054883E-3</v>
      </c>
      <c r="Y451">
        <v>7.4931326811887205E-3</v>
      </c>
      <c r="Z451">
        <v>1.274519740331605E-2</v>
      </c>
      <c r="AA451">
        <v>8.2050145561349784E-3</v>
      </c>
      <c r="AB451">
        <v>6.0524697300772916E-3</v>
      </c>
      <c r="AC451">
        <v>8.1660753953191048E-4</v>
      </c>
      <c r="AD451">
        <v>6.5720349044161843E-3</v>
      </c>
      <c r="AE451">
        <v>8.2050145561349784E-3</v>
      </c>
    </row>
    <row r="452" spans="1:31" x14ac:dyDescent="0.3">
      <c r="A452">
        <v>849</v>
      </c>
      <c r="B452">
        <v>3.2254987906084904E-3</v>
      </c>
      <c r="C452">
        <v>3.0983675859819928E-3</v>
      </c>
      <c r="D452">
        <v>2.4948078226530151E-3</v>
      </c>
      <c r="E452">
        <v>2.4336711449985402E-3</v>
      </c>
      <c r="F452">
        <v>2.1989327145312599E-3</v>
      </c>
      <c r="G452">
        <v>2.5314205121811741E-3</v>
      </c>
      <c r="H452">
        <v>1.2659087034034584E-3</v>
      </c>
      <c r="I452">
        <v>1.3941841133825539E-3</v>
      </c>
      <c r="J452">
        <v>2.3236833290409408E-3</v>
      </c>
      <c r="K452">
        <v>1.5354597683963942E-2</v>
      </c>
      <c r="L452" s="7">
        <v>1.7123445910858716E-3</v>
      </c>
      <c r="M452">
        <v>1.6222564528342006E-3</v>
      </c>
      <c r="N452">
        <v>2.0964872417660731E-3</v>
      </c>
      <c r="O452">
        <v>3.0531703831254559E-3</v>
      </c>
      <c r="P452">
        <v>9.6095909626939756E-4</v>
      </c>
      <c r="Q452">
        <v>1.0298828389084386E-3</v>
      </c>
      <c r="R452">
        <v>9.6095909626939756E-4</v>
      </c>
      <c r="S452">
        <v>2.6671272393587117E-3</v>
      </c>
      <c r="T452">
        <v>1.3234204356972036E-3</v>
      </c>
      <c r="U452">
        <v>8.1115976599582806E-3</v>
      </c>
      <c r="V452">
        <v>5.4291389744316595E-3</v>
      </c>
      <c r="W452">
        <v>1.45200972372084E-3</v>
      </c>
      <c r="X452">
        <v>6.5346333063102625E-3</v>
      </c>
      <c r="Y452">
        <v>7.4751034231221349E-3</v>
      </c>
      <c r="Z452">
        <v>1.2729548659541517E-2</v>
      </c>
      <c r="AA452">
        <v>8.1900443225918218E-3</v>
      </c>
      <c r="AB452">
        <v>6.0499416536033976E-3</v>
      </c>
      <c r="AC452">
        <v>8.1465966449512832E-4</v>
      </c>
      <c r="AD452">
        <v>6.5959824281915849E-3</v>
      </c>
      <c r="AE452">
        <v>8.1900443225918218E-3</v>
      </c>
    </row>
    <row r="453" spans="1:31" x14ac:dyDescent="0.3">
      <c r="A453">
        <v>850</v>
      </c>
      <c r="B453">
        <v>3.1953501487109091E-3</v>
      </c>
      <c r="C453">
        <v>3.0743380440142222E-3</v>
      </c>
      <c r="D453">
        <v>2.4781968311800686E-3</v>
      </c>
      <c r="E453">
        <v>2.4217517683825297E-3</v>
      </c>
      <c r="F453">
        <v>2.1913392388543283E-3</v>
      </c>
      <c r="G453">
        <v>2.524954921622872E-3</v>
      </c>
      <c r="H453">
        <v>1.2647371329279173E-3</v>
      </c>
      <c r="I453">
        <v>1.3944104575560805E-3</v>
      </c>
      <c r="J453">
        <v>2.3243690430616963E-3</v>
      </c>
      <c r="K453">
        <v>1.5330725527572846E-2</v>
      </c>
      <c r="L453" s="7">
        <v>1.7076193872672355E-3</v>
      </c>
      <c r="M453">
        <v>1.6161292653653781E-3</v>
      </c>
      <c r="N453">
        <v>2.0941397467910466E-3</v>
      </c>
      <c r="O453">
        <v>3.0501256457483028E-3</v>
      </c>
      <c r="P453">
        <v>9.553027808546638E-4</v>
      </c>
      <c r="Q453">
        <v>1.0271794310672375E-3</v>
      </c>
      <c r="R453">
        <v>9.553027808546638E-4</v>
      </c>
      <c r="S453">
        <v>2.6721558907644061E-3</v>
      </c>
      <c r="T453">
        <v>1.3163643835050248E-3</v>
      </c>
      <c r="U453">
        <v>8.0812453995785915E-3</v>
      </c>
      <c r="V453">
        <v>5.4186089320318208E-3</v>
      </c>
      <c r="W453">
        <v>1.4467535427802642E-3</v>
      </c>
      <c r="X453">
        <v>6.5247756604852776E-3</v>
      </c>
      <c r="Y453">
        <v>7.460242123923589E-3</v>
      </c>
      <c r="Z453">
        <v>1.2726496331425047E-2</v>
      </c>
      <c r="AA453">
        <v>8.175510262744377E-3</v>
      </c>
      <c r="AB453">
        <v>6.0451305536202036E-3</v>
      </c>
      <c r="AC453">
        <v>8.1176393398017528E-4</v>
      </c>
      <c r="AD453">
        <v>6.6127730585645262E-3</v>
      </c>
      <c r="AE453">
        <v>8.175510262744377E-3</v>
      </c>
    </row>
    <row r="454" spans="1:31" x14ac:dyDescent="0.3">
      <c r="A454">
        <v>851</v>
      </c>
      <c r="B454">
        <v>3.1700886602569096E-3</v>
      </c>
      <c r="C454">
        <v>3.0500432516728164E-3</v>
      </c>
      <c r="D454">
        <v>2.4599601966713764E-3</v>
      </c>
      <c r="E454">
        <v>2.4011931965309016E-3</v>
      </c>
      <c r="F454">
        <v>2.1722250767960156E-3</v>
      </c>
      <c r="G454">
        <v>2.5177097627841916E-3</v>
      </c>
      <c r="H454">
        <v>1.2592089075033643E-3</v>
      </c>
      <c r="I454">
        <v>1.3907632578739175E-3</v>
      </c>
      <c r="J454">
        <v>2.320376318859767E-3</v>
      </c>
      <c r="K454">
        <v>1.5342988641386531E-2</v>
      </c>
      <c r="L454" s="7">
        <v>1.7022685385062952E-3</v>
      </c>
      <c r="M454">
        <v>1.607810186572681E-3</v>
      </c>
      <c r="N454">
        <v>2.0880350572001069E-3</v>
      </c>
      <c r="O454">
        <v>3.0463022248509533E-3</v>
      </c>
      <c r="P454">
        <v>9.5536018382409932E-4</v>
      </c>
      <c r="Q454">
        <v>1.0202432207324253E-3</v>
      </c>
      <c r="R454">
        <v>9.5536018382409932E-4</v>
      </c>
      <c r="S454">
        <v>2.6541374289780024E-3</v>
      </c>
      <c r="T454">
        <v>1.314513809119163E-3</v>
      </c>
      <c r="U454">
        <v>8.0907735891515391E-3</v>
      </c>
      <c r="V454">
        <v>5.401715449070566E-3</v>
      </c>
      <c r="W454">
        <v>1.3972586638041403E-3</v>
      </c>
      <c r="X454">
        <v>6.5199980998110986E-3</v>
      </c>
      <c r="Y454">
        <v>7.4558521397197503E-3</v>
      </c>
      <c r="Z454">
        <v>1.2738111664643628E-2</v>
      </c>
      <c r="AA454">
        <v>8.1632936966780593E-3</v>
      </c>
      <c r="AB454">
        <v>6.0316381427875264E-3</v>
      </c>
      <c r="AC454">
        <v>8.0813093701530183E-4</v>
      </c>
      <c r="AD454">
        <v>6.6039282588185857E-3</v>
      </c>
      <c r="AE454">
        <v>8.1632936966780593E-3</v>
      </c>
    </row>
    <row r="455" spans="1:31" x14ac:dyDescent="0.3">
      <c r="A455">
        <v>852</v>
      </c>
      <c r="B455">
        <v>3.1505609654600077E-3</v>
      </c>
      <c r="C455">
        <v>3.0257455583265255E-3</v>
      </c>
      <c r="D455">
        <v>2.4489908379022943E-3</v>
      </c>
      <c r="E455">
        <v>2.3924253858143203E-3</v>
      </c>
      <c r="F455">
        <v>2.163408423013827E-3</v>
      </c>
      <c r="G455">
        <v>2.5043933034438965E-3</v>
      </c>
      <c r="H455">
        <v>1.2575563398268994E-3</v>
      </c>
      <c r="I455">
        <v>1.3892954042200797E-3</v>
      </c>
      <c r="J455">
        <v>2.3144886197704541E-3</v>
      </c>
      <c r="K455">
        <v>1.5377885423897791E-2</v>
      </c>
      <c r="L455" s="7">
        <v>1.7063355316505222E-3</v>
      </c>
      <c r="M455">
        <v>1.6047083284241683E-3</v>
      </c>
      <c r="N455">
        <v>2.0908855482378742E-3</v>
      </c>
      <c r="O455">
        <v>3.0454696501915606E-3</v>
      </c>
      <c r="P455">
        <v>9.5208762486642825E-4</v>
      </c>
      <c r="Q455">
        <v>1.020577670622065E-3</v>
      </c>
      <c r="R455">
        <v>9.5208762486642825E-4</v>
      </c>
      <c r="S455">
        <v>2.6452281283929581E-3</v>
      </c>
      <c r="T455">
        <v>1.2983586193628456E-3</v>
      </c>
      <c r="U455">
        <v>8.1305089463848245E-3</v>
      </c>
      <c r="V455">
        <v>5.4120032259570806E-3</v>
      </c>
      <c r="W455">
        <v>1.3586052180875846E-3</v>
      </c>
      <c r="X455">
        <v>6.5100726726623377E-3</v>
      </c>
      <c r="Y455">
        <v>7.4443169255187566E-3</v>
      </c>
      <c r="Z455">
        <v>1.2701226449050595E-2</v>
      </c>
      <c r="AA455">
        <v>8.1638105211010344E-3</v>
      </c>
      <c r="AB455">
        <v>6.0301495523760401E-3</v>
      </c>
      <c r="AC455">
        <v>8.0759087227892971E-4</v>
      </c>
      <c r="AD455">
        <v>6.5965646845627234E-3</v>
      </c>
      <c r="AE455">
        <v>8.1638105211010344E-3</v>
      </c>
    </row>
    <row r="456" spans="1:31" x14ac:dyDescent="0.3">
      <c r="A456">
        <v>853</v>
      </c>
      <c r="B456">
        <v>3.1306420409390814E-3</v>
      </c>
      <c r="C456">
        <v>3.0066543328331544E-3</v>
      </c>
      <c r="D456">
        <v>2.4398475426348569E-3</v>
      </c>
      <c r="E456">
        <v>2.3845073716749596E-3</v>
      </c>
      <c r="F456">
        <v>2.1561053718946199E-3</v>
      </c>
      <c r="G456">
        <v>2.4976793411418479E-3</v>
      </c>
      <c r="H456">
        <v>1.2575826941191364E-3</v>
      </c>
      <c r="I456">
        <v>1.3880891674408885E-3</v>
      </c>
      <c r="J456">
        <v>2.3103941823966944E-3</v>
      </c>
      <c r="K456">
        <v>1.5382048862289922E-2</v>
      </c>
      <c r="L456" s="7">
        <v>1.7111988180214532E-3</v>
      </c>
      <c r="M456">
        <v>1.6017331971804002E-3</v>
      </c>
      <c r="N456">
        <v>2.0929130099124112E-3</v>
      </c>
      <c r="O456">
        <v>3.0460325398509267E-3</v>
      </c>
      <c r="P456">
        <v>9.4856810457463834E-4</v>
      </c>
      <c r="Q456">
        <v>1.0212295268653725E-3</v>
      </c>
      <c r="R456">
        <v>9.4856810457463834E-4</v>
      </c>
      <c r="S456">
        <v>2.6441663352641596E-3</v>
      </c>
      <c r="T456">
        <v>1.2829708161088333E-3</v>
      </c>
      <c r="U456">
        <v>8.1398268173136484E-3</v>
      </c>
      <c r="V456">
        <v>5.4213438936869416E-3</v>
      </c>
      <c r="W456">
        <v>1.3445741300840805E-3</v>
      </c>
      <c r="X456">
        <v>6.4956251085338187E-3</v>
      </c>
      <c r="Y456">
        <v>7.4307467938111681E-3</v>
      </c>
      <c r="Z456">
        <v>1.2665259963307004E-2</v>
      </c>
      <c r="AA456">
        <v>8.1608131226920001E-3</v>
      </c>
      <c r="AB456">
        <v>6.0262875492314754E-3</v>
      </c>
      <c r="AC456">
        <v>8.0730749633810305E-4</v>
      </c>
      <c r="AD456">
        <v>6.5988370747544628E-3</v>
      </c>
      <c r="AE456">
        <v>8.1608131226920001E-3</v>
      </c>
    </row>
    <row r="457" spans="1:31" x14ac:dyDescent="0.3">
      <c r="A457">
        <v>854</v>
      </c>
      <c r="B457">
        <v>3.1044113524105023E-3</v>
      </c>
      <c r="C457">
        <v>3.0031851105003227E-3</v>
      </c>
      <c r="D457">
        <v>2.4296702037680282E-3</v>
      </c>
      <c r="E457">
        <v>2.3685730002761161E-3</v>
      </c>
      <c r="F457">
        <v>2.1441154914779606E-3</v>
      </c>
      <c r="G457">
        <v>2.5162133859884528E-3</v>
      </c>
      <c r="H457">
        <v>1.2591728223094525E-3</v>
      </c>
      <c r="I457">
        <v>1.3857148608186949E-3</v>
      </c>
      <c r="J457">
        <v>2.3133776245491985E-3</v>
      </c>
      <c r="K457">
        <v>1.5273730149621644E-2</v>
      </c>
      <c r="L457" s="7">
        <v>1.7100116192483824E-3</v>
      </c>
      <c r="M457">
        <v>1.5944630749047763E-3</v>
      </c>
      <c r="N457">
        <v>2.0844466112455596E-3</v>
      </c>
      <c r="O457">
        <v>3.0481017135000877E-3</v>
      </c>
      <c r="P457">
        <v>9.4729169213724992E-4</v>
      </c>
      <c r="Q457">
        <v>1.0163183352153049E-3</v>
      </c>
      <c r="R457">
        <v>9.4729169213724992E-4</v>
      </c>
      <c r="S457">
        <v>2.6584843096613231E-3</v>
      </c>
      <c r="T457">
        <v>1.2827035939274693E-3</v>
      </c>
      <c r="U457">
        <v>8.0308234686983972E-3</v>
      </c>
      <c r="V457">
        <v>5.4034860010962445E-3</v>
      </c>
      <c r="W457">
        <v>1.3946950646364818E-3</v>
      </c>
      <c r="X457">
        <v>6.4722241566705302E-3</v>
      </c>
      <c r="Y457">
        <v>7.417474778022801E-3</v>
      </c>
      <c r="Z457">
        <v>1.2675511197865008E-2</v>
      </c>
      <c r="AA457">
        <v>8.1358626149588675E-3</v>
      </c>
      <c r="AB457">
        <v>6.0045486376401136E-3</v>
      </c>
      <c r="AC457">
        <v>8.050225981635666E-4</v>
      </c>
      <c r="AD457">
        <v>6.6286900263563368E-3</v>
      </c>
      <c r="AE457">
        <v>8.1358626149588675E-3</v>
      </c>
    </row>
    <row r="458" spans="1:31" x14ac:dyDescent="0.3">
      <c r="A458">
        <v>855</v>
      </c>
      <c r="B458">
        <v>3.0677191777255964E-3</v>
      </c>
      <c r="C458">
        <v>2.9796006828878372E-3</v>
      </c>
      <c r="D458">
        <v>2.4042241035681462E-3</v>
      </c>
      <c r="E458">
        <v>2.3458050156255025E-3</v>
      </c>
      <c r="F458">
        <v>2.1251517752941752E-3</v>
      </c>
      <c r="G458">
        <v>2.5156497344077412E-3</v>
      </c>
      <c r="H458">
        <v>1.2548840539337554E-3</v>
      </c>
      <c r="I458">
        <v>1.3828102212933206E-3</v>
      </c>
      <c r="J458">
        <v>2.3113180157740909E-3</v>
      </c>
      <c r="K458">
        <v>1.5263227358546128E-2</v>
      </c>
      <c r="L458" s="7">
        <v>1.7021597470001937E-3</v>
      </c>
      <c r="M458">
        <v>1.5952540915008405E-3</v>
      </c>
      <c r="N458">
        <v>2.0830378220161533E-3</v>
      </c>
      <c r="O458">
        <v>3.0468327204591665E-3</v>
      </c>
      <c r="P458">
        <v>9.4875814909589097E-4</v>
      </c>
      <c r="Q458">
        <v>1.0096454221027306E-3</v>
      </c>
      <c r="R458">
        <v>9.4875814909589097E-4</v>
      </c>
      <c r="S458">
        <v>2.6439867806040871E-3</v>
      </c>
      <c r="T458">
        <v>1.2956163298830324E-3</v>
      </c>
      <c r="U458">
        <v>8.0453060271642868E-3</v>
      </c>
      <c r="V458">
        <v>5.3719672538450431E-3</v>
      </c>
      <c r="W458">
        <v>1.4047696824070575E-3</v>
      </c>
      <c r="X458">
        <v>6.4468243049444806E-3</v>
      </c>
      <c r="Y458">
        <v>7.401820305222474E-3</v>
      </c>
      <c r="Z458">
        <v>1.2687398831012775E-2</v>
      </c>
      <c r="AA458">
        <v>8.1394399594476412E-3</v>
      </c>
      <c r="AB458">
        <v>5.994867376919003E-3</v>
      </c>
      <c r="AC458">
        <v>8.0003412506169617E-4</v>
      </c>
      <c r="AD458">
        <v>6.5875033717190702E-3</v>
      </c>
      <c r="AE458">
        <v>8.1394399594476412E-3</v>
      </c>
    </row>
    <row r="459" spans="1:31" x14ac:dyDescent="0.3">
      <c r="A459">
        <v>856</v>
      </c>
      <c r="B459">
        <v>3.0329498184288642E-3</v>
      </c>
      <c r="C459">
        <v>2.9511826252263296E-3</v>
      </c>
      <c r="D459">
        <v>2.3752086920955668E-3</v>
      </c>
      <c r="E459">
        <v>2.3253521706106004E-3</v>
      </c>
      <c r="F459">
        <v>2.1066155275760398E-3</v>
      </c>
      <c r="G459">
        <v>2.5055695516463688E-3</v>
      </c>
      <c r="H459">
        <v>1.2494611991918441E-3</v>
      </c>
      <c r="I459">
        <v>1.3805861255629282E-3</v>
      </c>
      <c r="J459">
        <v>2.3061188543987963E-3</v>
      </c>
      <c r="K459">
        <v>1.5291342349233865E-2</v>
      </c>
      <c r="L459" s="7">
        <v>1.6944454282732159E-3</v>
      </c>
      <c r="M459">
        <v>1.5975157052033223E-3</v>
      </c>
      <c r="N459">
        <v>2.0824887287961176E-3</v>
      </c>
      <c r="O459">
        <v>3.0437127722558032E-3</v>
      </c>
      <c r="P459">
        <v>9.503342880033583E-4</v>
      </c>
      <c r="Q459">
        <v>1.0031123160110275E-3</v>
      </c>
      <c r="R459">
        <v>9.503342880033583E-4</v>
      </c>
      <c r="S459">
        <v>2.6243419289717768E-3</v>
      </c>
      <c r="T459">
        <v>1.309543122997363E-3</v>
      </c>
      <c r="U459">
        <v>8.0954250229748736E-3</v>
      </c>
      <c r="V459">
        <v>5.337717837475134E-3</v>
      </c>
      <c r="W459">
        <v>1.4003507413290739E-3</v>
      </c>
      <c r="X459">
        <v>6.4227721409079895E-3</v>
      </c>
      <c r="Y459">
        <v>7.38504065090785E-3</v>
      </c>
      <c r="Z459">
        <v>1.2689880288845322E-2</v>
      </c>
      <c r="AA459">
        <v>8.1567787125184695E-3</v>
      </c>
      <c r="AB459">
        <v>5.9904563001552278E-3</v>
      </c>
      <c r="AC459">
        <v>7.9398900073544625E-4</v>
      </c>
      <c r="AD459">
        <v>6.5275273267970451E-3</v>
      </c>
      <c r="AE459">
        <v>8.1567787125184695E-3</v>
      </c>
    </row>
    <row r="460" spans="1:31" x14ac:dyDescent="0.3">
      <c r="A460">
        <v>857</v>
      </c>
      <c r="B460">
        <v>3.016923172038579E-3</v>
      </c>
      <c r="C460">
        <v>2.9302431909200132E-3</v>
      </c>
      <c r="D460">
        <v>2.3522039295988629E-3</v>
      </c>
      <c r="E460">
        <v>2.3206881383890736E-3</v>
      </c>
      <c r="F460">
        <v>2.0977134364519438E-3</v>
      </c>
      <c r="G460">
        <v>2.4860935954302854E-3</v>
      </c>
      <c r="H460">
        <v>1.2471567503315247E-3</v>
      </c>
      <c r="I460">
        <v>1.3812641831909224E-3</v>
      </c>
      <c r="J460">
        <v>2.296340972248657E-3</v>
      </c>
      <c r="K460">
        <v>1.5333685686254334E-2</v>
      </c>
      <c r="L460" s="7">
        <v>1.6950310250932654E-3</v>
      </c>
      <c r="M460">
        <v>1.5952186010980774E-3</v>
      </c>
      <c r="N460">
        <v>2.0765161419025379E-3</v>
      </c>
      <c r="O460">
        <v>3.0383227107727427E-3</v>
      </c>
      <c r="P460">
        <v>9.4905128661327144E-4</v>
      </c>
      <c r="Q460">
        <v>9.9911950767071333E-4</v>
      </c>
      <c r="R460">
        <v>9.4905128661327144E-4</v>
      </c>
      <c r="S460">
        <v>2.6213593534163905E-3</v>
      </c>
      <c r="T460">
        <v>1.3113617031272819E-3</v>
      </c>
      <c r="U460">
        <v>8.1195966827182775E-3</v>
      </c>
      <c r="V460">
        <v>5.3103953766821558E-3</v>
      </c>
      <c r="W460">
        <v>1.3945148953616196E-3</v>
      </c>
      <c r="X460">
        <v>6.4055830332641938E-3</v>
      </c>
      <c r="Y460">
        <v>7.3672964811228869E-3</v>
      </c>
      <c r="Z460">
        <v>1.2658946672105124E-2</v>
      </c>
      <c r="AA460">
        <v>8.1866320049267215E-3</v>
      </c>
      <c r="AB460">
        <v>5.9895059114917146E-3</v>
      </c>
      <c r="AC460">
        <v>7.8758650762424207E-4</v>
      </c>
      <c r="AD460">
        <v>6.4882089468857084E-3</v>
      </c>
      <c r="AE460">
        <v>8.1866320049267215E-3</v>
      </c>
    </row>
    <row r="461" spans="1:31" x14ac:dyDescent="0.3">
      <c r="A461">
        <v>858</v>
      </c>
      <c r="B461">
        <v>2.9923481686883698E-3</v>
      </c>
      <c r="C461">
        <v>2.9165963713942999E-3</v>
      </c>
      <c r="D461">
        <v>2.3388533462608231E-3</v>
      </c>
      <c r="E461">
        <v>2.3049263782729968E-3</v>
      </c>
      <c r="F461">
        <v>2.0841227195800322E-3</v>
      </c>
      <c r="G461">
        <v>2.4745080095623451E-3</v>
      </c>
      <c r="H461">
        <v>1.245034031299938E-3</v>
      </c>
      <c r="I461">
        <v>1.3769866578317645E-3</v>
      </c>
      <c r="J461">
        <v>2.2934036833796977E-3</v>
      </c>
      <c r="K461">
        <v>1.5352082675292254E-2</v>
      </c>
      <c r="L461" s="7">
        <v>1.6949385155513059E-3</v>
      </c>
      <c r="M461">
        <v>1.5905976497077171E-3</v>
      </c>
      <c r="N461">
        <v>2.0757475841461461E-3</v>
      </c>
      <c r="O461">
        <v>3.035084726648333E-3</v>
      </c>
      <c r="P461">
        <v>9.4298684289930855E-4</v>
      </c>
      <c r="Q461">
        <v>9.9382242281442616E-4</v>
      </c>
      <c r="R461">
        <v>9.4298684289930855E-4</v>
      </c>
      <c r="S461">
        <v>2.6249455737532507E-3</v>
      </c>
      <c r="T461">
        <v>1.3096827891403522E-3</v>
      </c>
      <c r="U461">
        <v>8.1267827030327353E-3</v>
      </c>
      <c r="V461">
        <v>5.2965899422957536E-3</v>
      </c>
      <c r="W461">
        <v>1.3623816534130504E-3</v>
      </c>
      <c r="X461">
        <v>6.4016827294441315E-3</v>
      </c>
      <c r="Y461">
        <v>7.3591468455681324E-3</v>
      </c>
      <c r="Z461">
        <v>1.2625435972790599E-2</v>
      </c>
      <c r="AA461">
        <v>8.1760830390751899E-3</v>
      </c>
      <c r="AB461">
        <v>5.9866645139263997E-3</v>
      </c>
      <c r="AC461">
        <v>7.8222598246299008E-4</v>
      </c>
      <c r="AD461">
        <v>6.4699977803580437E-3</v>
      </c>
      <c r="AE461">
        <v>8.1760830390751899E-3</v>
      </c>
    </row>
    <row r="462" spans="1:31" x14ac:dyDescent="0.3">
      <c r="A462">
        <v>859</v>
      </c>
      <c r="B462">
        <v>2.9651711570755244E-3</v>
      </c>
      <c r="C462">
        <v>2.9007545322798987E-3</v>
      </c>
      <c r="D462">
        <v>2.3271042443422821E-3</v>
      </c>
      <c r="E462">
        <v>2.2873430851036549E-3</v>
      </c>
      <c r="F462">
        <v>2.0686110493639449E-3</v>
      </c>
      <c r="G462">
        <v>2.4662195082089987E-3</v>
      </c>
      <c r="H462">
        <v>1.2424616372457558E-3</v>
      </c>
      <c r="I462">
        <v>1.3722846792531796E-3</v>
      </c>
      <c r="J462">
        <v>2.2930551664223659E-3</v>
      </c>
      <c r="K462">
        <v>1.536255779033905E-2</v>
      </c>
      <c r="L462" s="7">
        <v>1.6941501331405073E-3</v>
      </c>
      <c r="M462">
        <v>1.5857087296996752E-3</v>
      </c>
      <c r="N462">
        <v>2.0763867003340576E-3</v>
      </c>
      <c r="O462">
        <v>3.0340502930903228E-3</v>
      </c>
      <c r="P462">
        <v>9.3586041352262093E-4</v>
      </c>
      <c r="Q462">
        <v>9.8928233481597656E-4</v>
      </c>
      <c r="R462">
        <v>9.3586041352262093E-4</v>
      </c>
      <c r="S462">
        <v>2.6297127466414025E-3</v>
      </c>
      <c r="T462">
        <v>1.3069504192061287E-3</v>
      </c>
      <c r="U462">
        <v>8.1264238227226112E-3</v>
      </c>
      <c r="V462">
        <v>5.2898473914323408E-3</v>
      </c>
      <c r="W462">
        <v>1.3318062680020622E-3</v>
      </c>
      <c r="X462">
        <v>6.39581313467896E-3</v>
      </c>
      <c r="Y462">
        <v>7.3504974888854002E-3</v>
      </c>
      <c r="Z462">
        <v>1.2600537967062269E-2</v>
      </c>
      <c r="AA462">
        <v>8.1589155896227752E-3</v>
      </c>
      <c r="AB462">
        <v>5.9791976857198094E-3</v>
      </c>
      <c r="AC462">
        <v>7.7926309193854552E-4</v>
      </c>
      <c r="AD462">
        <v>6.4603617665869905E-3</v>
      </c>
      <c r="AE462">
        <v>8.1589155896227752E-3</v>
      </c>
    </row>
    <row r="463" spans="1:31" x14ac:dyDescent="0.3">
      <c r="A463">
        <v>860</v>
      </c>
      <c r="B463">
        <v>2.9415524420931343E-3</v>
      </c>
      <c r="C463">
        <v>2.8642179202396242E-3</v>
      </c>
      <c r="D463">
        <v>2.3059880429974473E-3</v>
      </c>
      <c r="E463">
        <v>2.2806051588165673E-3</v>
      </c>
      <c r="F463">
        <v>2.0530758557253336E-3</v>
      </c>
      <c r="G463">
        <v>2.4582280356128358E-3</v>
      </c>
      <c r="H463">
        <v>1.237793632395094E-3</v>
      </c>
      <c r="I463">
        <v>1.3739813332406803E-3</v>
      </c>
      <c r="J463">
        <v>2.2918855565394786E-3</v>
      </c>
      <c r="K463">
        <v>1.5380469020209736E-2</v>
      </c>
      <c r="L463" s="7">
        <v>1.6916861513387594E-3</v>
      </c>
      <c r="M463">
        <v>1.583544643461375E-3</v>
      </c>
      <c r="N463">
        <v>2.0741541548356121E-3</v>
      </c>
      <c r="O463">
        <v>3.0383139917471566E-3</v>
      </c>
      <c r="P463">
        <v>9.3229797543263224E-4</v>
      </c>
      <c r="Q463">
        <v>9.8990116489469041E-4</v>
      </c>
      <c r="R463">
        <v>9.3229797543263224E-4</v>
      </c>
      <c r="S463">
        <v>2.6284716125023208E-3</v>
      </c>
      <c r="T463">
        <v>1.3057184412229312E-3</v>
      </c>
      <c r="U463">
        <v>8.1236365254600418E-3</v>
      </c>
      <c r="V463">
        <v>5.2892722188416863E-3</v>
      </c>
      <c r="W463">
        <v>1.3504270683724947E-3</v>
      </c>
      <c r="X463">
        <v>6.3603550910129036E-3</v>
      </c>
      <c r="Y463">
        <v>7.3241736706385913E-3</v>
      </c>
      <c r="Z463">
        <v>1.2614301180448033E-2</v>
      </c>
      <c r="AA463">
        <v>8.1812835291208159E-3</v>
      </c>
      <c r="AB463">
        <v>5.9563186706186703E-3</v>
      </c>
      <c r="AC463">
        <v>7.8418836978957462E-4</v>
      </c>
      <c r="AD463">
        <v>6.4505413391591979E-3</v>
      </c>
      <c r="AE463">
        <v>8.1812835291208159E-3</v>
      </c>
    </row>
    <row r="464" spans="1:31" x14ac:dyDescent="0.3">
      <c r="A464">
        <v>861</v>
      </c>
      <c r="B464">
        <v>2.928830029930204E-3</v>
      </c>
      <c r="C464">
        <v>2.8407586933683012E-3</v>
      </c>
      <c r="D464">
        <v>2.2911000342574158E-3</v>
      </c>
      <c r="E464">
        <v>2.2624408571749063E-3</v>
      </c>
      <c r="F464">
        <v>2.0426299813206127E-3</v>
      </c>
      <c r="G464">
        <v>2.4505382715740718E-3</v>
      </c>
      <c r="H464">
        <v>1.2369079964946158E-3</v>
      </c>
      <c r="I464">
        <v>1.3727071035414689E-3</v>
      </c>
      <c r="J464">
        <v>2.290458893314729E-3</v>
      </c>
      <c r="K464">
        <v>1.5376769756693071E-2</v>
      </c>
      <c r="L464" s="7">
        <v>1.6922012656033333E-3</v>
      </c>
      <c r="M464">
        <v>1.5795407890170179E-3</v>
      </c>
      <c r="N464">
        <v>2.0744187446470291E-3</v>
      </c>
      <c r="O464">
        <v>3.0368018076354459E-3</v>
      </c>
      <c r="P464">
        <v>9.3039746821795986E-4</v>
      </c>
      <c r="Q464">
        <v>9.8929442363485261E-4</v>
      </c>
      <c r="R464">
        <v>9.3039746821795986E-4</v>
      </c>
      <c r="S464">
        <v>2.6249046345559824E-3</v>
      </c>
      <c r="T464">
        <v>1.3009506826430967E-3</v>
      </c>
      <c r="U464">
        <v>8.1283140425959573E-3</v>
      </c>
      <c r="V464">
        <v>5.2801606310407491E-3</v>
      </c>
      <c r="W464">
        <v>1.3393920488246167E-3</v>
      </c>
      <c r="X464">
        <v>6.3442545201066328E-3</v>
      </c>
      <c r="Y464">
        <v>7.3166573038181137E-3</v>
      </c>
      <c r="Z464">
        <v>1.2608746245684189E-2</v>
      </c>
      <c r="AA464">
        <v>8.182238121311294E-3</v>
      </c>
      <c r="AB464">
        <v>5.9655265509282089E-3</v>
      </c>
      <c r="AC464">
        <v>7.805992644749158E-4</v>
      </c>
      <c r="AD464">
        <v>6.4458038347765048E-3</v>
      </c>
      <c r="AE464">
        <v>8.182238121311294E-3</v>
      </c>
    </row>
    <row r="465" spans="1:31" x14ac:dyDescent="0.3">
      <c r="A465">
        <v>862</v>
      </c>
      <c r="B465">
        <v>2.9159333638601867E-3</v>
      </c>
      <c r="C465">
        <v>2.82418521189028E-3</v>
      </c>
      <c r="D465">
        <v>2.2790537008519139E-3</v>
      </c>
      <c r="E465">
        <v>2.2431148868037364E-3</v>
      </c>
      <c r="F465">
        <v>2.0349708105345922E-3</v>
      </c>
      <c r="G465">
        <v>2.4419509492002367E-3</v>
      </c>
      <c r="H465">
        <v>1.2373348559490324E-3</v>
      </c>
      <c r="I465">
        <v>1.369931325816226E-3</v>
      </c>
      <c r="J465">
        <v>2.2883461895101581E-3</v>
      </c>
      <c r="K465">
        <v>1.5371895497536359E-2</v>
      </c>
      <c r="L465" s="7">
        <v>1.693677900672115E-3</v>
      </c>
      <c r="M465">
        <v>1.5751579492952049E-3</v>
      </c>
      <c r="N465">
        <v>2.075265223618227E-3</v>
      </c>
      <c r="O465">
        <v>3.0337517510110228E-3</v>
      </c>
      <c r="P465">
        <v>9.2904429202053174E-4</v>
      </c>
      <c r="Q465">
        <v>9.8776811160156239E-4</v>
      </c>
      <c r="R465">
        <v>9.2904429202053174E-4</v>
      </c>
      <c r="S465">
        <v>2.6192782971304679E-3</v>
      </c>
      <c r="T465">
        <v>1.2937124155244174E-3</v>
      </c>
      <c r="U465">
        <v>8.1372060699824948E-3</v>
      </c>
      <c r="V465">
        <v>5.2700171122948098E-3</v>
      </c>
      <c r="W465">
        <v>1.3206663458601297E-3</v>
      </c>
      <c r="X465">
        <v>6.3357360189787784E-3</v>
      </c>
      <c r="Y465">
        <v>7.3151179228813741E-3</v>
      </c>
      <c r="Z465">
        <v>1.2594062726273933E-2</v>
      </c>
      <c r="AA465">
        <v>8.1748701821165188E-3</v>
      </c>
      <c r="AB465">
        <v>5.9790718196291353E-3</v>
      </c>
      <c r="AC465">
        <v>7.7351453738594639E-4</v>
      </c>
      <c r="AD465">
        <v>6.4434907440370365E-3</v>
      </c>
      <c r="AE465">
        <v>8.1748701821165188E-3</v>
      </c>
    </row>
    <row r="466" spans="1:31" x14ac:dyDescent="0.3">
      <c r="A466">
        <v>863</v>
      </c>
      <c r="B466">
        <v>2.8782846608930187E-3</v>
      </c>
      <c r="C466">
        <v>2.812544852175036E-3</v>
      </c>
      <c r="D466">
        <v>2.2672197588093192E-3</v>
      </c>
      <c r="E466">
        <v>2.2431812326929425E-3</v>
      </c>
      <c r="F466">
        <v>2.0297537823193313E-3</v>
      </c>
      <c r="G466">
        <v>2.4283196262269604E-3</v>
      </c>
      <c r="H466">
        <v>1.2358730756665891E-3</v>
      </c>
      <c r="I466">
        <v>1.3663411560882754E-3</v>
      </c>
      <c r="J466">
        <v>2.2834478453372803E-3</v>
      </c>
      <c r="K466">
        <v>1.5408687563575807E-2</v>
      </c>
      <c r="L466" s="7">
        <v>1.6933143102226119E-3</v>
      </c>
      <c r="M466">
        <v>1.5729603396758595E-3</v>
      </c>
      <c r="N466">
        <v>2.0734751723812325E-3</v>
      </c>
      <c r="O466">
        <v>3.0358627774924474E-3</v>
      </c>
      <c r="P466">
        <v>9.2671789893782541E-4</v>
      </c>
      <c r="Q466">
        <v>9.8444044682703766E-4</v>
      </c>
      <c r="R466">
        <v>9.2671789893782541E-4</v>
      </c>
      <c r="S466">
        <v>2.6086992268650726E-3</v>
      </c>
      <c r="T466">
        <v>1.2821680623641184E-3</v>
      </c>
      <c r="U466">
        <v>8.1503005975890001E-3</v>
      </c>
      <c r="V466">
        <v>5.2735601475250261E-3</v>
      </c>
      <c r="W466">
        <v>1.3294426724974188E-3</v>
      </c>
      <c r="X466">
        <v>6.3217748377231014E-3</v>
      </c>
      <c r="Y466">
        <v>7.3015057590258038E-3</v>
      </c>
      <c r="Z466">
        <v>1.2577184996223383E-2</v>
      </c>
      <c r="AA466">
        <v>8.1738393319064039E-3</v>
      </c>
      <c r="AB466">
        <v>5.943410474029809E-3</v>
      </c>
      <c r="AC466">
        <v>7.6803942835651029E-4</v>
      </c>
      <c r="AD466">
        <v>6.4418649985147226E-3</v>
      </c>
      <c r="AE466">
        <v>8.1738393319064039E-3</v>
      </c>
    </row>
    <row r="467" spans="1:31" x14ac:dyDescent="0.3">
      <c r="A467">
        <v>864</v>
      </c>
      <c r="B467">
        <v>2.8601262429181762E-3</v>
      </c>
      <c r="C467">
        <v>2.8013137312636999E-3</v>
      </c>
      <c r="D467">
        <v>2.2523783919558608E-3</v>
      </c>
      <c r="E467">
        <v>2.2355928782311404E-3</v>
      </c>
      <c r="F467">
        <v>2.0247600323858124E-3</v>
      </c>
      <c r="G467">
        <v>2.4103274142409218E-3</v>
      </c>
      <c r="H467">
        <v>1.2382948038820835E-3</v>
      </c>
      <c r="I467">
        <v>1.3685856207199163E-3</v>
      </c>
      <c r="J467">
        <v>2.2750228818195326E-3</v>
      </c>
      <c r="K467">
        <v>1.5453441658337909E-2</v>
      </c>
      <c r="L467" s="7">
        <v>1.7009109738289063E-3</v>
      </c>
      <c r="M467">
        <v>1.5738273314874077E-3</v>
      </c>
      <c r="N467">
        <v>2.0756486042484198E-3</v>
      </c>
      <c r="O467">
        <v>3.0345096890484675E-3</v>
      </c>
      <c r="P467">
        <v>9.2655996342193303E-4</v>
      </c>
      <c r="Q467">
        <v>9.8624643802902113E-4</v>
      </c>
      <c r="R467">
        <v>9.2655996342193303E-4</v>
      </c>
      <c r="S467">
        <v>2.6061663217491933E-3</v>
      </c>
      <c r="T467">
        <v>1.2604997388189095E-3</v>
      </c>
      <c r="U467">
        <v>8.1737730401556935E-3</v>
      </c>
      <c r="V467">
        <v>5.2953901580404987E-3</v>
      </c>
      <c r="W467">
        <v>1.3335487016174908E-3</v>
      </c>
      <c r="X467">
        <v>6.3174688357650862E-3</v>
      </c>
      <c r="Y467">
        <v>7.2924401772175174E-3</v>
      </c>
      <c r="Z467">
        <v>1.2539930641573447E-2</v>
      </c>
      <c r="AA467">
        <v>8.1789502711794478E-3</v>
      </c>
      <c r="AB467">
        <v>5.9301020975950991E-3</v>
      </c>
      <c r="AC467">
        <v>7.6746002323622357E-4</v>
      </c>
      <c r="AD467">
        <v>6.4607377564854596E-3</v>
      </c>
      <c r="AE467">
        <v>8.1789502711794478E-3</v>
      </c>
    </row>
    <row r="468" spans="1:31" x14ac:dyDescent="0.3">
      <c r="A468">
        <v>865</v>
      </c>
      <c r="B468">
        <v>2.8521199201918613E-3</v>
      </c>
      <c r="C468">
        <v>2.7887103802862003E-3</v>
      </c>
      <c r="D468">
        <v>2.2377705876699757E-3</v>
      </c>
      <c r="E468">
        <v>2.2250995282700444E-3</v>
      </c>
      <c r="F468">
        <v>2.0191176753531883E-3</v>
      </c>
      <c r="G468">
        <v>2.3960044000264466E-3</v>
      </c>
      <c r="H468">
        <v>1.2415320717689595E-3</v>
      </c>
      <c r="I468">
        <v>1.373430504946228E-3</v>
      </c>
      <c r="J468">
        <v>2.2668055635049374E-3</v>
      </c>
      <c r="K468">
        <v>1.5481830180499069E-2</v>
      </c>
      <c r="L468" s="7">
        <v>1.7107555399646704E-3</v>
      </c>
      <c r="M468">
        <v>1.5756251893792555E-3</v>
      </c>
      <c r="N468">
        <v>2.0780191926723013E-3</v>
      </c>
      <c r="O468">
        <v>3.0322567784870427E-3</v>
      </c>
      <c r="P468">
        <v>9.2719960474450249E-4</v>
      </c>
      <c r="Q468">
        <v>9.8985381283794209E-4</v>
      </c>
      <c r="R468">
        <v>9.2719960474450249E-4</v>
      </c>
      <c r="S468">
        <v>2.6081562378317534E-3</v>
      </c>
      <c r="T468">
        <v>1.2358567391659438E-3</v>
      </c>
      <c r="U468">
        <v>8.1865689545696108E-3</v>
      </c>
      <c r="V468">
        <v>5.3224920513245781E-3</v>
      </c>
      <c r="W468">
        <v>1.3355511553405886E-3</v>
      </c>
      <c r="X468">
        <v>6.3156043359452463E-3</v>
      </c>
      <c r="Y468">
        <v>7.2861174300203353E-3</v>
      </c>
      <c r="Z468">
        <v>1.2504901251700118E-2</v>
      </c>
      <c r="AA468">
        <v>8.1782306598295156E-3</v>
      </c>
      <c r="AB468">
        <v>5.9291882237821406E-3</v>
      </c>
      <c r="AC468">
        <v>7.6973870202459943E-4</v>
      </c>
      <c r="AD468">
        <v>6.4911763900453688E-3</v>
      </c>
      <c r="AE468">
        <v>8.1782306598295156E-3</v>
      </c>
    </row>
    <row r="469" spans="1:31" x14ac:dyDescent="0.3">
      <c r="A469">
        <v>866</v>
      </c>
      <c r="B469">
        <v>2.8447462547548544E-3</v>
      </c>
      <c r="C469">
        <v>2.7671364123243902E-3</v>
      </c>
      <c r="D469">
        <v>2.2332655548057937E-3</v>
      </c>
      <c r="E469">
        <v>2.220490076554791E-3</v>
      </c>
      <c r="F469">
        <v>2.0091480859365093E-3</v>
      </c>
      <c r="G469">
        <v>2.4152037784840557E-3</v>
      </c>
      <c r="H469">
        <v>1.2380540245017014E-3</v>
      </c>
      <c r="I469">
        <v>1.3759786827350462E-3</v>
      </c>
      <c r="J469">
        <v>2.2700597800351472E-3</v>
      </c>
      <c r="K469">
        <v>1.5394237768013986E-2</v>
      </c>
      <c r="L469" s="7">
        <v>1.7101007111196907E-3</v>
      </c>
      <c r="M469">
        <v>1.5737517953268582E-3</v>
      </c>
      <c r="N469">
        <v>2.0699368337345333E-3</v>
      </c>
      <c r="O469">
        <v>3.0350172922241573E-3</v>
      </c>
      <c r="P469">
        <v>9.2602870434553433E-4</v>
      </c>
      <c r="Q469">
        <v>9.886829010436382E-4</v>
      </c>
      <c r="R469">
        <v>9.2602870434553433E-4</v>
      </c>
      <c r="S469">
        <v>2.6122871737538468E-3</v>
      </c>
      <c r="T469">
        <v>1.2239110541067977E-3</v>
      </c>
      <c r="U469">
        <v>8.108569417294589E-3</v>
      </c>
      <c r="V469">
        <v>5.3260847564848843E-3</v>
      </c>
      <c r="W469">
        <v>1.3392668432533172E-3</v>
      </c>
      <c r="X469">
        <v>6.2993896935243003E-3</v>
      </c>
      <c r="Y469">
        <v>7.28206506671371E-3</v>
      </c>
      <c r="Z469">
        <v>1.2541963273431867E-2</v>
      </c>
      <c r="AA469">
        <v>8.1265421993874237E-3</v>
      </c>
      <c r="AB469">
        <v>5.9332572578704619E-3</v>
      </c>
      <c r="AC469">
        <v>7.7392169033838097E-4</v>
      </c>
      <c r="AD469">
        <v>6.5273159195247954E-3</v>
      </c>
      <c r="AE469">
        <v>8.1265421993874237E-3</v>
      </c>
    </row>
    <row r="470" spans="1:31" x14ac:dyDescent="0.3">
      <c r="A470">
        <v>867</v>
      </c>
      <c r="B470">
        <v>2.8173777317094416E-3</v>
      </c>
      <c r="C470">
        <v>2.7513390898869609E-3</v>
      </c>
      <c r="D470">
        <v>2.2201420977512524E-3</v>
      </c>
      <c r="E470">
        <v>2.206984223499154E-3</v>
      </c>
      <c r="F470">
        <v>1.9951249719140948E-3</v>
      </c>
      <c r="G470">
        <v>2.4188172447942944E-3</v>
      </c>
      <c r="H470">
        <v>1.2328080421350489E-3</v>
      </c>
      <c r="I470">
        <v>1.3764149437135781E-3</v>
      </c>
      <c r="J470">
        <v>2.2716427878024955E-3</v>
      </c>
      <c r="K470">
        <v>1.5353802258416547E-2</v>
      </c>
      <c r="L470" s="7">
        <v>1.7067154039674449E-3</v>
      </c>
      <c r="M470">
        <v>1.5714172151943045E-3</v>
      </c>
      <c r="N470">
        <v>2.0687816677026532E-3</v>
      </c>
      <c r="O470">
        <v>3.034525517530277E-3</v>
      </c>
      <c r="P470">
        <v>9.2509027150409931E-4</v>
      </c>
      <c r="Q470">
        <v>9.8371526242955619E-4</v>
      </c>
      <c r="R470">
        <v>9.2509027150409931E-4</v>
      </c>
      <c r="S470">
        <v>2.5968165483370997E-3</v>
      </c>
      <c r="T470">
        <v>1.2173444159322576E-3</v>
      </c>
      <c r="U470">
        <v>8.1054087572272528E-3</v>
      </c>
      <c r="V470">
        <v>5.3100349320007812E-3</v>
      </c>
      <c r="W470">
        <v>1.3303801946571549E-3</v>
      </c>
      <c r="X470">
        <v>6.2977469922915683E-3</v>
      </c>
      <c r="Y470">
        <v>7.2729400178207495E-3</v>
      </c>
      <c r="Z470">
        <v>1.2549871180214733E-2</v>
      </c>
      <c r="AA470">
        <v>8.1410770478914617E-3</v>
      </c>
      <c r="AB470">
        <v>5.9420394431048225E-3</v>
      </c>
      <c r="AC470">
        <v>7.7101685050970966E-4</v>
      </c>
      <c r="AD470">
        <v>6.5134629504388971E-3</v>
      </c>
      <c r="AE470">
        <v>8.1410770478914617E-3</v>
      </c>
    </row>
    <row r="471" spans="1:31" x14ac:dyDescent="0.3">
      <c r="A471">
        <v>868</v>
      </c>
      <c r="B471">
        <v>2.7812872040349234E-3</v>
      </c>
      <c r="C471">
        <v>2.7377454439162529E-3</v>
      </c>
      <c r="D471">
        <v>2.2022977505042362E-3</v>
      </c>
      <c r="E471">
        <v>2.1894364600301419E-3</v>
      </c>
      <c r="F471">
        <v>1.9800487973302169E-3</v>
      </c>
      <c r="G471">
        <v>2.4133666110681099E-3</v>
      </c>
      <c r="H471">
        <v>1.2280095950361375E-3</v>
      </c>
      <c r="I471">
        <v>1.3749896747867005E-3</v>
      </c>
      <c r="J471">
        <v>2.2698774563906965E-3</v>
      </c>
      <c r="K471">
        <v>1.5346685372538539E-2</v>
      </c>
      <c r="L471" s="7">
        <v>1.7015943362310583E-3</v>
      </c>
      <c r="M471">
        <v>1.5681704563051935E-3</v>
      </c>
      <c r="N471">
        <v>2.0713115709746922E-3</v>
      </c>
      <c r="O471">
        <v>3.0323602914651901E-3</v>
      </c>
      <c r="P471">
        <v>9.2438283931317968E-4</v>
      </c>
      <c r="Q471">
        <v>9.7744239260088217E-4</v>
      </c>
      <c r="R471">
        <v>9.2438283931317968E-4</v>
      </c>
      <c r="S471">
        <v>2.5731310112388104E-3</v>
      </c>
      <c r="T471">
        <v>1.2129945367766683E-3</v>
      </c>
      <c r="U471">
        <v>8.1447918619978465E-3</v>
      </c>
      <c r="V471">
        <v>5.2847975095937647E-3</v>
      </c>
      <c r="W471">
        <v>1.3155647555191255E-3</v>
      </c>
      <c r="X471">
        <v>6.3032565142479161E-3</v>
      </c>
      <c r="Y471">
        <v>7.2626650027425715E-3</v>
      </c>
      <c r="Z471">
        <v>1.2541433590324216E-2</v>
      </c>
      <c r="AA471">
        <v>8.1842945876565241E-3</v>
      </c>
      <c r="AB471">
        <v>5.9525153475964154E-3</v>
      </c>
      <c r="AC471">
        <v>7.6466696332399111E-4</v>
      </c>
      <c r="AD471">
        <v>6.4736214662241866E-3</v>
      </c>
      <c r="AE471">
        <v>8.1842945876565241E-3</v>
      </c>
    </row>
    <row r="472" spans="1:31" x14ac:dyDescent="0.3">
      <c r="A472">
        <v>869</v>
      </c>
      <c r="B472">
        <v>2.7673507275630654E-3</v>
      </c>
      <c r="C472">
        <v>2.715432782739351E-3</v>
      </c>
      <c r="D472">
        <v>2.1869520460306682E-3</v>
      </c>
      <c r="E472">
        <v>2.1805637381385619E-3</v>
      </c>
      <c r="F472">
        <v>1.9747082158197782E-3</v>
      </c>
      <c r="G472">
        <v>2.4085725373285804E-3</v>
      </c>
      <c r="H472">
        <v>1.2341073545615441E-3</v>
      </c>
      <c r="I472">
        <v>1.3690089552496395E-3</v>
      </c>
      <c r="J472">
        <v>2.25075533043219E-3</v>
      </c>
      <c r="K472">
        <v>1.5380806018536641E-2</v>
      </c>
      <c r="L472" s="7">
        <v>1.6955041953332708E-3</v>
      </c>
      <c r="M472">
        <v>1.5602206588587225E-3</v>
      </c>
      <c r="N472">
        <v>2.0710307389548762E-3</v>
      </c>
      <c r="O472">
        <v>3.0319302991690814E-3</v>
      </c>
      <c r="P472">
        <v>9.2436820241211307E-4</v>
      </c>
      <c r="Q472">
        <v>9.7794986757577889E-4</v>
      </c>
      <c r="R472">
        <v>9.2436820241211307E-4</v>
      </c>
      <c r="S472">
        <v>2.5736243277870701E-3</v>
      </c>
      <c r="T472">
        <v>1.2017339900877273E-3</v>
      </c>
      <c r="U472">
        <v>8.1738406388229996E-3</v>
      </c>
      <c r="V472">
        <v>5.2767823539030994E-3</v>
      </c>
      <c r="W472">
        <v>1.3115482488001945E-3</v>
      </c>
      <c r="X472">
        <v>6.298456095531587E-3</v>
      </c>
      <c r="Y472">
        <v>7.2658043418155314E-3</v>
      </c>
      <c r="Z472">
        <v>1.2538692250058499E-2</v>
      </c>
      <c r="AA472">
        <v>8.1526361306259766E-3</v>
      </c>
      <c r="AB472">
        <v>5.9551128915464428E-3</v>
      </c>
      <c r="AC472">
        <v>7.6357980878953948E-4</v>
      </c>
      <c r="AD472">
        <v>6.4585091453091513E-3</v>
      </c>
      <c r="AE472">
        <v>8.1526361306259766E-3</v>
      </c>
    </row>
    <row r="473" spans="1:31" x14ac:dyDescent="0.3">
      <c r="A473">
        <v>870</v>
      </c>
      <c r="B473">
        <v>2.7393796574688442E-3</v>
      </c>
      <c r="C473">
        <v>2.6949479437904642E-3</v>
      </c>
      <c r="D473">
        <v>2.1718660785714902E-3</v>
      </c>
      <c r="E473">
        <v>2.1721541981922963E-3</v>
      </c>
      <c r="F473">
        <v>1.9675690733331292E-3</v>
      </c>
      <c r="G473">
        <v>2.3992026952195144E-3</v>
      </c>
      <c r="H473">
        <v>1.23527165053126E-3</v>
      </c>
      <c r="I473">
        <v>1.368824558811609E-3</v>
      </c>
      <c r="J473">
        <v>2.2497717676185111E-3</v>
      </c>
      <c r="K473">
        <v>1.5393606075799539E-2</v>
      </c>
      <c r="L473" s="7">
        <v>1.6975239160767035E-3</v>
      </c>
      <c r="M473">
        <v>1.5572545286706525E-3</v>
      </c>
      <c r="N473">
        <v>2.0711981392944855E-3</v>
      </c>
      <c r="O473">
        <v>3.0325079846365397E-3</v>
      </c>
      <c r="P473">
        <v>9.201936392358314E-4</v>
      </c>
      <c r="Q473">
        <v>9.7644438568158522E-4</v>
      </c>
      <c r="R473">
        <v>9.201936392358314E-4</v>
      </c>
      <c r="S473">
        <v>2.5708586995248218E-3</v>
      </c>
      <c r="T473">
        <v>1.1872663106947089E-3</v>
      </c>
      <c r="U473">
        <v>8.180638495971275E-3</v>
      </c>
      <c r="V473">
        <v>5.2669056579497638E-3</v>
      </c>
      <c r="W473">
        <v>1.3107313422339286E-3</v>
      </c>
      <c r="X473">
        <v>6.2822865903221789E-3</v>
      </c>
      <c r="Y473">
        <v>7.2636829968978894E-3</v>
      </c>
      <c r="Z473">
        <v>1.2521911419499408E-2</v>
      </c>
      <c r="AA473">
        <v>8.1547891100481398E-3</v>
      </c>
      <c r="AB473">
        <v>5.9393370507708002E-3</v>
      </c>
      <c r="AC473">
        <v>7.6350392695912503E-4</v>
      </c>
      <c r="AD473">
        <v>6.4461070366957744E-3</v>
      </c>
      <c r="AE473">
        <v>8.1547891100481398E-3</v>
      </c>
    </row>
    <row r="474" spans="1:31" x14ac:dyDescent="0.3">
      <c r="A474">
        <v>871</v>
      </c>
      <c r="B474">
        <v>2.7056024981455136E-3</v>
      </c>
      <c r="C474">
        <v>2.6761787857866783E-3</v>
      </c>
      <c r="D474">
        <v>2.15729883181272E-3</v>
      </c>
      <c r="E474">
        <v>2.1632253303576314E-3</v>
      </c>
      <c r="F474">
        <v>1.9587206836034414E-3</v>
      </c>
      <c r="G474">
        <v>2.3869415542614467E-3</v>
      </c>
      <c r="H474">
        <v>1.2330178966553922E-3</v>
      </c>
      <c r="I474">
        <v>1.3720205785222274E-3</v>
      </c>
      <c r="J474">
        <v>2.2591533552827185E-3</v>
      </c>
      <c r="K474">
        <v>1.5394751119613369E-2</v>
      </c>
      <c r="L474" s="7">
        <v>1.7041049743488975E-3</v>
      </c>
      <c r="M474">
        <v>1.5573691150116485E-3</v>
      </c>
      <c r="N474">
        <v>2.0715393785115236E-3</v>
      </c>
      <c r="O474">
        <v>3.0331291562852988E-3</v>
      </c>
      <c r="P474">
        <v>9.1475522609156729E-4</v>
      </c>
      <c r="Q474">
        <v>9.7365277084353818E-4</v>
      </c>
      <c r="R474">
        <v>9.1475522609156729E-4</v>
      </c>
      <c r="S474">
        <v>2.5665674052744074E-3</v>
      </c>
      <c r="T474">
        <v>1.1704845967424756E-3</v>
      </c>
      <c r="U474">
        <v>8.1742938220230477E-3</v>
      </c>
      <c r="V474">
        <v>5.2565933485044436E-3</v>
      </c>
      <c r="W474">
        <v>1.3122253868511019E-3</v>
      </c>
      <c r="X474">
        <v>6.2613277281968957E-3</v>
      </c>
      <c r="Y474">
        <v>7.2577177443877115E-3</v>
      </c>
      <c r="Z474">
        <v>1.2498024425486108E-2</v>
      </c>
      <c r="AA474">
        <v>8.1733183161139811E-3</v>
      </c>
      <c r="AB474">
        <v>5.9150497905452138E-3</v>
      </c>
      <c r="AC474">
        <v>7.6423162780819669E-4</v>
      </c>
      <c r="AD474">
        <v>6.4362177396880159E-3</v>
      </c>
      <c r="AE474">
        <v>8.1733183161139811E-3</v>
      </c>
    </row>
    <row r="475" spans="1:31" x14ac:dyDescent="0.3">
      <c r="A475">
        <v>872</v>
      </c>
      <c r="B475">
        <v>2.7003269679151012E-3</v>
      </c>
      <c r="C475">
        <v>2.6623332874029944E-3</v>
      </c>
      <c r="D475">
        <v>2.1459055190289162E-3</v>
      </c>
      <c r="E475">
        <v>2.1469573170551522E-3</v>
      </c>
      <c r="F475">
        <v>1.9448381654511488E-3</v>
      </c>
      <c r="G475">
        <v>2.3749881449362568E-3</v>
      </c>
      <c r="H475">
        <v>1.2283893287274267E-3</v>
      </c>
      <c r="I475">
        <v>1.3722877303287255E-3</v>
      </c>
      <c r="J475">
        <v>2.2574502207916179E-3</v>
      </c>
      <c r="K475">
        <v>1.5413681807075042E-2</v>
      </c>
      <c r="L475" s="7">
        <v>1.7050731288050581E-3</v>
      </c>
      <c r="M475">
        <v>1.5565336385126209E-3</v>
      </c>
      <c r="N475">
        <v>2.0708659945408632E-3</v>
      </c>
      <c r="O475">
        <v>3.0283434265983497E-3</v>
      </c>
      <c r="P475">
        <v>9.2187878819611796E-4</v>
      </c>
      <c r="Q475">
        <v>9.708687113313153E-4</v>
      </c>
      <c r="R475">
        <v>9.2187878819611796E-4</v>
      </c>
      <c r="S475">
        <v>2.5672974061221056E-3</v>
      </c>
      <c r="T475">
        <v>1.1513307287922426E-3</v>
      </c>
      <c r="U475">
        <v>8.1777003486421234E-3</v>
      </c>
      <c r="V475">
        <v>5.2530720034049726E-3</v>
      </c>
      <c r="W475">
        <v>1.3161071781260278E-3</v>
      </c>
      <c r="X475">
        <v>6.2626834957806819E-3</v>
      </c>
      <c r="Y475">
        <v>7.2474278166709703E-3</v>
      </c>
      <c r="Z475">
        <v>1.2490966568466502E-2</v>
      </c>
      <c r="AA475">
        <v>8.1446792309090178E-3</v>
      </c>
      <c r="AB475">
        <v>5.9198820181998076E-3</v>
      </c>
      <c r="AC475">
        <v>7.6637261016416494E-4</v>
      </c>
      <c r="AD475">
        <v>6.4333489189688127E-3</v>
      </c>
      <c r="AE475">
        <v>8.1446792309090178E-3</v>
      </c>
    </row>
    <row r="476" spans="1:31" x14ac:dyDescent="0.3">
      <c r="A476">
        <v>873</v>
      </c>
      <c r="B476">
        <v>2.6855428161922656E-3</v>
      </c>
      <c r="C476">
        <v>2.648641450439455E-3</v>
      </c>
      <c r="D476">
        <v>2.1327125316599293E-3</v>
      </c>
      <c r="E476">
        <v>2.1444128510332335E-3</v>
      </c>
      <c r="F476">
        <v>1.9352285744675373E-3</v>
      </c>
      <c r="G476">
        <v>2.3665263315588124E-3</v>
      </c>
      <c r="H476">
        <v>1.2269004542004608E-3</v>
      </c>
      <c r="I476">
        <v>1.3695010698959408E-3</v>
      </c>
      <c r="J476">
        <v>2.2555603276122179E-3</v>
      </c>
      <c r="K476">
        <v>1.5415198715546705E-2</v>
      </c>
      <c r="L476" s="7">
        <v>1.7003684647565454E-3</v>
      </c>
      <c r="M476">
        <v>1.5510980487888934E-3</v>
      </c>
      <c r="N476">
        <v>2.0700094293613718E-3</v>
      </c>
      <c r="O476">
        <v>3.0268435577033874E-3</v>
      </c>
      <c r="P476">
        <v>9.2237217013833785E-4</v>
      </c>
      <c r="Q476">
        <v>9.6848026965553702E-4</v>
      </c>
      <c r="R476">
        <v>9.2237217013833785E-4</v>
      </c>
      <c r="S476">
        <v>2.5640520503754649E-3</v>
      </c>
      <c r="T476">
        <v>1.1335629956820497E-3</v>
      </c>
      <c r="U476">
        <v>8.1656449937058881E-3</v>
      </c>
      <c r="V476">
        <v>5.2475143657186125E-3</v>
      </c>
      <c r="W476">
        <v>1.3303749999522946E-3</v>
      </c>
      <c r="X476">
        <v>6.2503857429803749E-3</v>
      </c>
      <c r="Y476">
        <v>7.2436933463840645E-3</v>
      </c>
      <c r="Z476">
        <v>1.2472847383518573E-2</v>
      </c>
      <c r="AA476">
        <v>8.1379359868975574E-3</v>
      </c>
      <c r="AB476">
        <v>5.9240926228659478E-3</v>
      </c>
      <c r="AC476">
        <v>7.6472246285368302E-4</v>
      </c>
      <c r="AD476">
        <v>6.4367582784228636E-3</v>
      </c>
      <c r="AE476">
        <v>8.1379359868975574E-3</v>
      </c>
    </row>
    <row r="477" spans="1:31" x14ac:dyDescent="0.3">
      <c r="A477">
        <v>874</v>
      </c>
      <c r="B477">
        <v>2.6645103171789256E-3</v>
      </c>
      <c r="C477">
        <v>2.6344602547689702E-3</v>
      </c>
      <c r="D477">
        <v>2.1192039188703622E-3</v>
      </c>
      <c r="E477">
        <v>2.1487628066080991E-3</v>
      </c>
      <c r="F477">
        <v>1.9273605416500676E-3</v>
      </c>
      <c r="G477">
        <v>2.3597757015059238E-3</v>
      </c>
      <c r="H477">
        <v>1.2274979537328365E-3</v>
      </c>
      <c r="I477">
        <v>1.3648176730267044E-3</v>
      </c>
      <c r="J477">
        <v>2.2536500218689119E-3</v>
      </c>
      <c r="K477">
        <v>1.5405802009178628E-2</v>
      </c>
      <c r="L477" s="7">
        <v>1.6923727954352291E-3</v>
      </c>
      <c r="M477">
        <v>1.5435284350439021E-3</v>
      </c>
      <c r="N477">
        <v>2.0689476454500131E-3</v>
      </c>
      <c r="O477">
        <v>3.0271468679740404E-3</v>
      </c>
      <c r="P477">
        <v>9.1813092505124401E-4</v>
      </c>
      <c r="Q477">
        <v>9.6612003446214299E-4</v>
      </c>
      <c r="R477">
        <v>9.1813092505124401E-4</v>
      </c>
      <c r="S477">
        <v>2.5583546185531268E-3</v>
      </c>
      <c r="T477">
        <v>1.1167387765325656E-3</v>
      </c>
      <c r="U477">
        <v>8.145375586385015E-3</v>
      </c>
      <c r="V477">
        <v>5.2406673937577626E-3</v>
      </c>
      <c r="W477">
        <v>1.3483319535232562E-3</v>
      </c>
      <c r="X477">
        <v>6.231507622453991E-3</v>
      </c>
      <c r="Y477">
        <v>7.2441630573094112E-3</v>
      </c>
      <c r="Z477">
        <v>1.2449695020264228E-2</v>
      </c>
      <c r="AA477">
        <v>8.1446606060602278E-3</v>
      </c>
      <c r="AB477">
        <v>5.9278491779309397E-3</v>
      </c>
      <c r="AC477">
        <v>7.6040452299088769E-4</v>
      </c>
      <c r="AD477">
        <v>6.4437122489912086E-3</v>
      </c>
      <c r="AE477">
        <v>8.1446606060602278E-3</v>
      </c>
    </row>
    <row r="478" spans="1:31" x14ac:dyDescent="0.3">
      <c r="A478">
        <v>875</v>
      </c>
      <c r="B478">
        <v>2.6482518912106373E-3</v>
      </c>
      <c r="C478">
        <v>2.6123589084447035E-3</v>
      </c>
      <c r="D478">
        <v>2.1181173944841195E-3</v>
      </c>
      <c r="E478">
        <v>2.1180081750662551E-3</v>
      </c>
      <c r="F478">
        <v>1.9031807857416746E-3</v>
      </c>
      <c r="G478">
        <v>2.3435233948261251E-3</v>
      </c>
      <c r="H478">
        <v>1.2268273746346965E-3</v>
      </c>
      <c r="I478">
        <v>1.3631289329167214E-3</v>
      </c>
      <c r="J478">
        <v>2.2531927600489238E-3</v>
      </c>
      <c r="K478">
        <v>1.5412181900058112E-2</v>
      </c>
      <c r="L478" s="7">
        <v>1.6930277581391926E-3</v>
      </c>
      <c r="M478">
        <v>1.5500770826090814E-3</v>
      </c>
      <c r="N478">
        <v>2.0668505946319143E-3</v>
      </c>
      <c r="O478">
        <v>3.0210701706947967E-3</v>
      </c>
      <c r="P478">
        <v>9.1219955514362013E-4</v>
      </c>
      <c r="Q478">
        <v>9.6048202241276926E-4</v>
      </c>
      <c r="R478">
        <v>9.1219955514362013E-4</v>
      </c>
      <c r="S478">
        <v>2.5567818677643484E-3</v>
      </c>
      <c r="T478">
        <v>1.0996523998947942E-3</v>
      </c>
      <c r="U478">
        <v>8.1587276050589623E-3</v>
      </c>
      <c r="V478">
        <v>5.235490655379693E-3</v>
      </c>
      <c r="W478">
        <v>1.31941319617629E-3</v>
      </c>
      <c r="X478">
        <v>6.251259999534276E-3</v>
      </c>
      <c r="Y478">
        <v>7.2399654150426748E-3</v>
      </c>
      <c r="Z478">
        <v>1.2461796395565199E-2</v>
      </c>
      <c r="AA478">
        <v>8.1281632464472366E-3</v>
      </c>
      <c r="AB478">
        <v>5.9313124600988082E-3</v>
      </c>
      <c r="AC478">
        <v>7.556444516114599E-4</v>
      </c>
      <c r="AD478">
        <v>6.4397959536600493E-3</v>
      </c>
      <c r="AE478">
        <v>8.1281632464472366E-3</v>
      </c>
    </row>
    <row r="479" spans="1:31" x14ac:dyDescent="0.3">
      <c r="A479">
        <v>876</v>
      </c>
      <c r="B479">
        <v>2.6307212134707263E-3</v>
      </c>
      <c r="C479">
        <v>2.5983055055663153E-3</v>
      </c>
      <c r="D479">
        <v>2.1113029834798607E-3</v>
      </c>
      <c r="E479">
        <v>2.1039042541992322E-3</v>
      </c>
      <c r="F479">
        <v>1.8909473682014405E-3</v>
      </c>
      <c r="G479">
        <v>2.3342102200860342E-3</v>
      </c>
      <c r="H479">
        <v>1.227127564614929E-3</v>
      </c>
      <c r="I479">
        <v>1.3634209727875094E-3</v>
      </c>
      <c r="J479">
        <v>2.2456422904700867E-3</v>
      </c>
      <c r="K479">
        <v>1.5413078104529717E-2</v>
      </c>
      <c r="L479" s="7">
        <v>1.6973643750084503E-3</v>
      </c>
      <c r="M479">
        <v>1.548884617580705E-3</v>
      </c>
      <c r="N479">
        <v>2.0656300784754975E-3</v>
      </c>
      <c r="O479">
        <v>3.0219230076009409E-3</v>
      </c>
      <c r="P479">
        <v>9.1111824400864775E-4</v>
      </c>
      <c r="Q479">
        <v>9.6112578712494786E-4</v>
      </c>
      <c r="R479">
        <v>9.1111824400864775E-4</v>
      </c>
      <c r="S479">
        <v>2.5529832246023558E-3</v>
      </c>
      <c r="T479">
        <v>1.0812433051773324E-3</v>
      </c>
      <c r="U479">
        <v>8.1609964431403267E-3</v>
      </c>
      <c r="V479">
        <v>5.2291679868104873E-3</v>
      </c>
      <c r="W479">
        <v>1.3138422325275137E-3</v>
      </c>
      <c r="X479">
        <v>6.2559749327364992E-3</v>
      </c>
      <c r="Y479">
        <v>7.2412850346576223E-3</v>
      </c>
      <c r="Z479">
        <v>1.2455658554489372E-2</v>
      </c>
      <c r="AA479">
        <v>8.1233263119808372E-3</v>
      </c>
      <c r="AB479">
        <v>5.9310860567802492E-3</v>
      </c>
      <c r="AC479">
        <v>7.5227028634991999E-4</v>
      </c>
      <c r="AD479">
        <v>6.4366069079023341E-3</v>
      </c>
      <c r="AE479">
        <v>8.1233263119808372E-3</v>
      </c>
    </row>
    <row r="480" spans="1:31" x14ac:dyDescent="0.3">
      <c r="A480">
        <v>877</v>
      </c>
      <c r="B480">
        <v>2.6116603321881685E-3</v>
      </c>
      <c r="C480">
        <v>2.5901039813199704E-3</v>
      </c>
      <c r="D480">
        <v>2.0996221986148921E-3</v>
      </c>
      <c r="E480">
        <v>2.1020169002012208E-3</v>
      </c>
      <c r="F480">
        <v>1.8879022709737889E-3</v>
      </c>
      <c r="G480">
        <v>2.3301632276013576E-3</v>
      </c>
      <c r="H480">
        <v>1.2279187041792591E-3</v>
      </c>
      <c r="I480">
        <v>1.365032729848426E-3</v>
      </c>
      <c r="J480">
        <v>2.2331252332798432E-3</v>
      </c>
      <c r="K480">
        <v>1.5410035714924879E-2</v>
      </c>
      <c r="L480" s="7">
        <v>1.7040486693094953E-3</v>
      </c>
      <c r="M480">
        <v>1.5417613256470224E-3</v>
      </c>
      <c r="N480">
        <v>2.0652216957138788E-3</v>
      </c>
      <c r="O480">
        <v>3.027835244501495E-3</v>
      </c>
      <c r="P480">
        <v>9.1339434062482554E-4</v>
      </c>
      <c r="Q480">
        <v>9.6639660605675416E-4</v>
      </c>
      <c r="R480">
        <v>9.1339434062482554E-4</v>
      </c>
      <c r="S480">
        <v>2.547766709853066E-3</v>
      </c>
      <c r="T480">
        <v>1.0618061167424137E-3</v>
      </c>
      <c r="U480">
        <v>8.1546594612026992E-3</v>
      </c>
      <c r="V480">
        <v>5.2223012981436221E-3</v>
      </c>
      <c r="W480">
        <v>1.3242288525310562E-3</v>
      </c>
      <c r="X480">
        <v>6.2485295210947004E-3</v>
      </c>
      <c r="Y480">
        <v>7.2461539336723495E-3</v>
      </c>
      <c r="Z480">
        <v>1.2436984302947089E-2</v>
      </c>
      <c r="AA480">
        <v>8.1273351083292721E-3</v>
      </c>
      <c r="AB480">
        <v>5.928618231945443E-3</v>
      </c>
      <c r="AC480">
        <v>7.4984584031280237E-4</v>
      </c>
      <c r="AD480">
        <v>6.4339764392915581E-3</v>
      </c>
      <c r="AE480">
        <v>8.1273351083292721E-3</v>
      </c>
    </row>
    <row r="481" spans="1:31" x14ac:dyDescent="0.3">
      <c r="A481">
        <v>878</v>
      </c>
      <c r="B481">
        <v>2.5825184850431252E-3</v>
      </c>
      <c r="C481">
        <v>2.5729438524974974E-3</v>
      </c>
      <c r="D481">
        <v>2.0809894749082482E-3</v>
      </c>
      <c r="E481">
        <v>2.083672993068835E-3</v>
      </c>
      <c r="F481">
        <v>1.8810934940462188E-3</v>
      </c>
      <c r="G481">
        <v>2.3225823711553067E-3</v>
      </c>
      <c r="H481">
        <v>1.2235456903143141E-3</v>
      </c>
      <c r="I481">
        <v>1.3621488980945554E-3</v>
      </c>
      <c r="J481">
        <v>2.232134470158588E-3</v>
      </c>
      <c r="K481">
        <v>1.5414023642099631E-2</v>
      </c>
      <c r="L481" s="7">
        <v>1.7003769976325835E-3</v>
      </c>
      <c r="M481">
        <v>1.5375160748020576E-3</v>
      </c>
      <c r="N481">
        <v>2.0671584371468898E-3</v>
      </c>
      <c r="O481">
        <v>3.0264280352425383E-3</v>
      </c>
      <c r="P481">
        <v>9.0705673569253342E-4</v>
      </c>
      <c r="Q481">
        <v>9.6580350207828433E-4</v>
      </c>
      <c r="R481">
        <v>9.0705673569253342E-4</v>
      </c>
      <c r="S481">
        <v>2.5488400282309706E-3</v>
      </c>
      <c r="T481">
        <v>1.0425814390083402E-3</v>
      </c>
      <c r="U481">
        <v>8.1502679520364697E-3</v>
      </c>
      <c r="V481">
        <v>5.2222053283317174E-3</v>
      </c>
      <c r="W481">
        <v>1.289260356005556E-3</v>
      </c>
      <c r="X481">
        <v>6.2345251124532848E-3</v>
      </c>
      <c r="Y481">
        <v>7.2360943031920351E-3</v>
      </c>
      <c r="Z481">
        <v>1.2452403697024448E-2</v>
      </c>
      <c r="AA481">
        <v>8.1253393004711103E-3</v>
      </c>
      <c r="AB481">
        <v>5.9386451316350815E-3</v>
      </c>
      <c r="AC481">
        <v>7.4477646106551828E-4</v>
      </c>
      <c r="AD481">
        <v>6.4311021392690383E-3</v>
      </c>
      <c r="AE481">
        <v>8.1253393004711103E-3</v>
      </c>
    </row>
    <row r="482" spans="1:31" x14ac:dyDescent="0.3">
      <c r="A482">
        <v>879</v>
      </c>
      <c r="B482">
        <v>2.5656620799216446E-3</v>
      </c>
      <c r="C482">
        <v>2.5524030640651199E-3</v>
      </c>
      <c r="D482">
        <v>2.0678729134987711E-3</v>
      </c>
      <c r="E482">
        <v>2.0735017451813044E-3</v>
      </c>
      <c r="F482">
        <v>1.8708873323974571E-3</v>
      </c>
      <c r="G482">
        <v>2.3166523234433366E-3</v>
      </c>
      <c r="H482">
        <v>1.221431629513799E-3</v>
      </c>
      <c r="I482">
        <v>1.3583163345328299E-3</v>
      </c>
      <c r="J482">
        <v>2.2285702332879606E-3</v>
      </c>
      <c r="K482">
        <v>1.541748285037566E-2</v>
      </c>
      <c r="L482" s="7">
        <v>1.6984293887478497E-3</v>
      </c>
      <c r="M482">
        <v>1.5325444265295793E-3</v>
      </c>
      <c r="N482">
        <v>2.0705864818583841E-3</v>
      </c>
      <c r="O482">
        <v>3.0257984766637984E-3</v>
      </c>
      <c r="P482">
        <v>9.0275445465921866E-4</v>
      </c>
      <c r="Q482">
        <v>9.6260615032234341E-4</v>
      </c>
      <c r="R482">
        <v>9.0275445465921866E-4</v>
      </c>
      <c r="S482">
        <v>2.5444456565537387E-3</v>
      </c>
      <c r="T482">
        <v>1.0220164853874162E-3</v>
      </c>
      <c r="U482">
        <v>8.148114618569598E-3</v>
      </c>
      <c r="V482">
        <v>5.2219710840329808E-3</v>
      </c>
      <c r="W482">
        <v>1.2857500694194756E-3</v>
      </c>
      <c r="X482">
        <v>6.238202044068243E-3</v>
      </c>
      <c r="Y482">
        <v>7.236190275075086E-3</v>
      </c>
      <c r="Z482">
        <v>1.2453210749358993E-2</v>
      </c>
      <c r="AA482">
        <v>8.116136434089833E-3</v>
      </c>
      <c r="AB482">
        <v>5.9430809011592235E-3</v>
      </c>
      <c r="AC482">
        <v>7.4275959313245988E-4</v>
      </c>
      <c r="AD482">
        <v>6.4374982538992036E-3</v>
      </c>
      <c r="AE482">
        <v>8.116136434089833E-3</v>
      </c>
    </row>
    <row r="483" spans="1:31" x14ac:dyDescent="0.3">
      <c r="A483">
        <v>880</v>
      </c>
      <c r="B483">
        <v>2.5586377743911965E-3</v>
      </c>
      <c r="C483">
        <v>2.529406046685253E-3</v>
      </c>
      <c r="D483">
        <v>2.058956153101961E-3</v>
      </c>
      <c r="E483">
        <v>2.0701903095924276E-3</v>
      </c>
      <c r="F483">
        <v>1.8579785731533754E-3</v>
      </c>
      <c r="G483">
        <v>2.3125474403381321E-3</v>
      </c>
      <c r="H483">
        <v>1.2212027382124569E-3</v>
      </c>
      <c r="I483">
        <v>1.3539899612621579E-3</v>
      </c>
      <c r="J483">
        <v>2.2230211406674316E-3</v>
      </c>
      <c r="K483">
        <v>1.5419503554427649E-2</v>
      </c>
      <c r="L483" s="7">
        <v>1.6980172124079599E-3</v>
      </c>
      <c r="M483">
        <v>1.5271426692981113E-3</v>
      </c>
      <c r="N483">
        <v>2.0748871636555029E-3</v>
      </c>
      <c r="O483">
        <v>3.0256661630183642E-3</v>
      </c>
      <c r="P483">
        <v>9.0036612075852025E-4</v>
      </c>
      <c r="Q483">
        <v>9.5734892679069357E-4</v>
      </c>
      <c r="R483">
        <v>9.0036612075852025E-4</v>
      </c>
      <c r="S483">
        <v>2.5355942052800919E-3</v>
      </c>
      <c r="T483">
        <v>1.0005533442668888E-3</v>
      </c>
      <c r="U483">
        <v>8.1471405783262729E-3</v>
      </c>
      <c r="V483">
        <v>5.2212652389568874E-3</v>
      </c>
      <c r="W483">
        <v>1.3080726358781797E-3</v>
      </c>
      <c r="X483">
        <v>6.2563344458862816E-3</v>
      </c>
      <c r="Y483">
        <v>7.2449458434239011E-3</v>
      </c>
      <c r="Z483">
        <v>1.2441944566194827E-2</v>
      </c>
      <c r="AA483">
        <v>8.1012966080476478E-3</v>
      </c>
      <c r="AB483">
        <v>5.9432456617091838E-3</v>
      </c>
      <c r="AC483">
        <v>7.4337932285543917E-4</v>
      </c>
      <c r="AD483">
        <v>6.4513599630165279E-3</v>
      </c>
      <c r="AE483">
        <v>8.1012966080476478E-3</v>
      </c>
    </row>
    <row r="484" spans="1:31" x14ac:dyDescent="0.3">
      <c r="A484">
        <v>881</v>
      </c>
      <c r="B484">
        <v>2.5311375142229625E-3</v>
      </c>
      <c r="C484">
        <v>2.5201051771600123E-3</v>
      </c>
      <c r="D484">
        <v>2.0339001429174153E-3</v>
      </c>
      <c r="E484">
        <v>2.0635782028294541E-3</v>
      </c>
      <c r="F484">
        <v>1.8512607054010897E-3</v>
      </c>
      <c r="G484">
        <v>2.3219876414228868E-3</v>
      </c>
      <c r="H484">
        <v>1.2197088423628467E-3</v>
      </c>
      <c r="I484">
        <v>1.3598281933692039E-3</v>
      </c>
      <c r="J484">
        <v>2.2241767730574978E-3</v>
      </c>
      <c r="K484">
        <v>1.5389575237495519E-2</v>
      </c>
      <c r="L484" s="7">
        <v>1.6997644650260761E-3</v>
      </c>
      <c r="M484">
        <v>1.5278413725257828E-3</v>
      </c>
      <c r="N484">
        <v>2.066327832032277E-3</v>
      </c>
      <c r="O484">
        <v>3.0201924396539366E-3</v>
      </c>
      <c r="P484">
        <v>9.0380272416280133E-4</v>
      </c>
      <c r="Q484">
        <v>9.5721852561654597E-4</v>
      </c>
      <c r="R484">
        <v>9.0380272416280133E-4</v>
      </c>
      <c r="S484">
        <v>2.5332282484508617E-3</v>
      </c>
      <c r="T484">
        <v>9.8696430736985299E-4</v>
      </c>
      <c r="U484">
        <v>8.1226504759495076E-3</v>
      </c>
      <c r="V484">
        <v>5.2091194919577288E-3</v>
      </c>
      <c r="W484">
        <v>1.299197372082958E-3</v>
      </c>
      <c r="X484">
        <v>6.2548595186906648E-3</v>
      </c>
      <c r="Y484">
        <v>7.2539771435155284E-3</v>
      </c>
      <c r="Z484">
        <v>1.2442781230649149E-2</v>
      </c>
      <c r="AA484">
        <v>8.1027006117975545E-3</v>
      </c>
      <c r="AB484">
        <v>5.959312137022668E-3</v>
      </c>
      <c r="AC484">
        <v>7.4517308367871382E-4</v>
      </c>
      <c r="AD484">
        <v>6.4512722507970681E-3</v>
      </c>
      <c r="AE484">
        <v>8.1027006117975545E-3</v>
      </c>
    </row>
    <row r="485" spans="1:31" x14ac:dyDescent="0.3">
      <c r="A485">
        <v>882</v>
      </c>
      <c r="B485">
        <v>2.5062659142436219E-3</v>
      </c>
      <c r="C485">
        <v>2.5055466877589301E-3</v>
      </c>
      <c r="D485">
        <v>2.0244328502146401E-3</v>
      </c>
      <c r="E485">
        <v>2.054782635395303E-3</v>
      </c>
      <c r="F485">
        <v>1.84170196148218E-3</v>
      </c>
      <c r="G485">
        <v>2.3159648952854601E-3</v>
      </c>
      <c r="H485">
        <v>1.2209083191035157E-3</v>
      </c>
      <c r="I485">
        <v>1.3637728867678751E-3</v>
      </c>
      <c r="J485">
        <v>2.2247962670416191E-3</v>
      </c>
      <c r="K485">
        <v>1.5393512592756415E-2</v>
      </c>
      <c r="L485" s="7">
        <v>1.6998400369579803E-3</v>
      </c>
      <c r="M485">
        <v>1.5235901130910569E-3</v>
      </c>
      <c r="N485">
        <v>2.0651321202568036E-3</v>
      </c>
      <c r="O485">
        <v>3.0173066998232063E-3</v>
      </c>
      <c r="P485">
        <v>9.0286503871530232E-4</v>
      </c>
      <c r="Q485">
        <v>9.5352424610483516E-4</v>
      </c>
      <c r="R485">
        <v>9.0286503871530232E-4</v>
      </c>
      <c r="S485">
        <v>2.5290231691861074E-3</v>
      </c>
      <c r="T485">
        <v>9.7196633367173011E-4</v>
      </c>
      <c r="U485">
        <v>8.1201846936359307E-3</v>
      </c>
      <c r="V485">
        <v>5.1988256194346449E-3</v>
      </c>
      <c r="W485">
        <v>1.2992374193398419E-3</v>
      </c>
      <c r="X485">
        <v>6.2564994912326305E-3</v>
      </c>
      <c r="Y485">
        <v>7.2533103093364096E-3</v>
      </c>
      <c r="Z485">
        <v>1.244494526525409E-2</v>
      </c>
      <c r="AA485">
        <v>8.1018414045498973E-3</v>
      </c>
      <c r="AB485">
        <v>5.9539306708123975E-3</v>
      </c>
      <c r="AC485">
        <v>7.4210558026179116E-4</v>
      </c>
      <c r="AD485">
        <v>6.4367638818044887E-3</v>
      </c>
      <c r="AE485">
        <v>8.1018414045498973E-3</v>
      </c>
    </row>
    <row r="486" spans="1:31" x14ac:dyDescent="0.3">
      <c r="A486">
        <v>883</v>
      </c>
      <c r="B486">
        <v>2.4839187341567886E-3</v>
      </c>
      <c r="C486">
        <v>2.4862222163495045E-3</v>
      </c>
      <c r="D486">
        <v>2.0289999244809051E-3</v>
      </c>
      <c r="E486">
        <v>2.0439311770143629E-3</v>
      </c>
      <c r="F486">
        <v>1.8295137945002948E-3</v>
      </c>
      <c r="G486">
        <v>2.2958246876539617E-3</v>
      </c>
      <c r="H486">
        <v>1.2245332584317318E-3</v>
      </c>
      <c r="I486">
        <v>1.3659181968287471E-3</v>
      </c>
      <c r="J486">
        <v>2.2248888354238767E-3</v>
      </c>
      <c r="K486">
        <v>1.5428346890876358E-2</v>
      </c>
      <c r="L486" s="7">
        <v>1.698445872217053E-3</v>
      </c>
      <c r="M486">
        <v>1.5149101960335793E-3</v>
      </c>
      <c r="N486">
        <v>2.0705769914674934E-3</v>
      </c>
      <c r="O486">
        <v>3.0168438404025695E-3</v>
      </c>
      <c r="P486">
        <v>8.9795313082905468E-4</v>
      </c>
      <c r="Q486">
        <v>9.4660786826411016E-4</v>
      </c>
      <c r="R486">
        <v>8.9795313082905468E-4</v>
      </c>
      <c r="S486">
        <v>2.5230655800125797E-3</v>
      </c>
      <c r="T486">
        <v>9.5565556945581087E-4</v>
      </c>
      <c r="U486">
        <v>8.1377820700264079E-3</v>
      </c>
      <c r="V486">
        <v>5.1902821103788901E-3</v>
      </c>
      <c r="W486">
        <v>1.3076152612676978E-3</v>
      </c>
      <c r="X486">
        <v>6.2610173757712178E-3</v>
      </c>
      <c r="Y486">
        <v>7.2438475564972332E-3</v>
      </c>
      <c r="Z486">
        <v>1.2448335722777322E-2</v>
      </c>
      <c r="AA486">
        <v>8.0989850400125865E-3</v>
      </c>
      <c r="AB486">
        <v>5.9291038097159616E-3</v>
      </c>
      <c r="AC486">
        <v>7.346799803035069E-4</v>
      </c>
      <c r="AD486">
        <v>6.409256341615998E-3</v>
      </c>
      <c r="AE486">
        <v>8.0989850400125865E-3</v>
      </c>
    </row>
    <row r="487" spans="1:31" x14ac:dyDescent="0.3">
      <c r="A487">
        <v>884</v>
      </c>
      <c r="B487">
        <v>2.471270023089305E-3</v>
      </c>
      <c r="C487">
        <v>2.4755310963065916E-3</v>
      </c>
      <c r="D487">
        <v>1.9984003772709844E-3</v>
      </c>
      <c r="E487">
        <v>2.0290812285444115E-3</v>
      </c>
      <c r="F487">
        <v>1.8166251201261123E-3</v>
      </c>
      <c r="G487">
        <v>2.2911312767210841E-3</v>
      </c>
      <c r="H487">
        <v>1.2221461756769803E-3</v>
      </c>
      <c r="I487">
        <v>1.3629648630282066E-3</v>
      </c>
      <c r="J487">
        <v>2.2218105712417543E-3</v>
      </c>
      <c r="K487">
        <v>1.5427177103940138E-2</v>
      </c>
      <c r="L487" s="7">
        <v>1.704313673421216E-3</v>
      </c>
      <c r="M487">
        <v>1.5201436083951123E-3</v>
      </c>
      <c r="N487">
        <v>2.0605180106828612E-3</v>
      </c>
      <c r="O487">
        <v>3.0197442617326256E-3</v>
      </c>
      <c r="P487">
        <v>8.9933590580787578E-4</v>
      </c>
      <c r="Q487">
        <v>9.4638740700677955E-4</v>
      </c>
      <c r="R487">
        <v>8.9933590580787578E-4</v>
      </c>
      <c r="S487">
        <v>2.5116770062860671E-3</v>
      </c>
      <c r="T487">
        <v>9.381336916466428E-4</v>
      </c>
      <c r="U487">
        <v>8.1289481400358809E-3</v>
      </c>
      <c r="V487">
        <v>5.1857917478521668E-3</v>
      </c>
      <c r="W487">
        <v>1.3267125040908494E-3</v>
      </c>
      <c r="X487">
        <v>6.2657946334944009E-3</v>
      </c>
      <c r="Y487">
        <v>7.2498491265929194E-3</v>
      </c>
      <c r="Z487">
        <v>1.2451840838524148E-2</v>
      </c>
      <c r="AA487">
        <v>8.1052327703462646E-3</v>
      </c>
      <c r="AB487">
        <v>5.9391947418293437E-3</v>
      </c>
      <c r="AC487">
        <v>7.4004758562389429E-4</v>
      </c>
      <c r="AD487">
        <v>6.4126570258373136E-3</v>
      </c>
      <c r="AE487">
        <v>8.1052327703462646E-3</v>
      </c>
    </row>
    <row r="488" spans="1:31" x14ac:dyDescent="0.3">
      <c r="A488">
        <v>885</v>
      </c>
      <c r="B488">
        <v>2.461829025220452E-3</v>
      </c>
      <c r="C488">
        <v>2.4592208360528054E-3</v>
      </c>
      <c r="D488">
        <v>1.9869240336074291E-3</v>
      </c>
      <c r="E488">
        <v>2.0210268105894076E-3</v>
      </c>
      <c r="F488">
        <v>1.8074595873457937E-3</v>
      </c>
      <c r="G488">
        <v>2.2870214188521372E-3</v>
      </c>
      <c r="H488">
        <v>1.222595438904104E-3</v>
      </c>
      <c r="I488">
        <v>1.3630620657875795E-3</v>
      </c>
      <c r="J488">
        <v>2.2167865957814317E-3</v>
      </c>
      <c r="K488">
        <v>1.5419859417034061E-2</v>
      </c>
      <c r="L488" s="7">
        <v>1.7103008489368452E-3</v>
      </c>
      <c r="M488">
        <v>1.5212055888149788E-3</v>
      </c>
      <c r="N488">
        <v>2.0567298974098992E-3</v>
      </c>
      <c r="O488">
        <v>3.0202883904644514E-3</v>
      </c>
      <c r="P488">
        <v>9.0272296138385188E-4</v>
      </c>
      <c r="Q488">
        <v>9.4454678097600565E-4</v>
      </c>
      <c r="R488">
        <v>9.0272296138385188E-4</v>
      </c>
      <c r="S488">
        <v>2.5097730802644343E-3</v>
      </c>
      <c r="T488">
        <v>9.206866102619653E-4</v>
      </c>
      <c r="U488">
        <v>8.1303742126770332E-3</v>
      </c>
      <c r="V488">
        <v>5.1870386505228593E-3</v>
      </c>
      <c r="W488">
        <v>1.3368139120912025E-3</v>
      </c>
      <c r="X488">
        <v>6.2604696555574072E-3</v>
      </c>
      <c r="Y488">
        <v>7.2647825837422481E-3</v>
      </c>
      <c r="Z488">
        <v>1.2452572605041463E-2</v>
      </c>
      <c r="AA488">
        <v>8.0911308621309207E-3</v>
      </c>
      <c r="AB488">
        <v>5.954428997881382E-3</v>
      </c>
      <c r="AC488">
        <v>7.4142717852209892E-4</v>
      </c>
      <c r="AD488">
        <v>6.4203743619825164E-3</v>
      </c>
      <c r="AE488">
        <v>8.0911308621309207E-3</v>
      </c>
    </row>
    <row r="489" spans="1:31" x14ac:dyDescent="0.3">
      <c r="A489">
        <v>886</v>
      </c>
      <c r="B489">
        <v>2.4555957405502297E-3</v>
      </c>
      <c r="C489">
        <v>2.437291435588147E-3</v>
      </c>
      <c r="D489">
        <v>1.994570893490239E-3</v>
      </c>
      <c r="E489">
        <v>2.0197679231493504E-3</v>
      </c>
      <c r="F489">
        <v>1.8020171961593387E-3</v>
      </c>
      <c r="G489">
        <v>2.2834951140471211E-3</v>
      </c>
      <c r="H489">
        <v>1.225881048113103E-3</v>
      </c>
      <c r="I489">
        <v>1.3662098051068659E-3</v>
      </c>
      <c r="J489">
        <v>2.209816909042909E-3</v>
      </c>
      <c r="K489">
        <v>1.5406393830158125E-2</v>
      </c>
      <c r="L489" s="7">
        <v>1.7164073987639406E-3</v>
      </c>
      <c r="M489">
        <v>1.5180961372931788E-3</v>
      </c>
      <c r="N489">
        <v>2.0592126516486078E-3</v>
      </c>
      <c r="O489">
        <v>3.0184762265980463E-3</v>
      </c>
      <c r="P489">
        <v>9.0811429755698276E-4</v>
      </c>
      <c r="Q489">
        <v>9.4108599017178835E-4</v>
      </c>
      <c r="R489">
        <v>9.0811429755698276E-4</v>
      </c>
      <c r="S489">
        <v>2.5173538019476818E-3</v>
      </c>
      <c r="T489">
        <v>9.0331432530177857E-4</v>
      </c>
      <c r="U489">
        <v>8.1420602879498632E-3</v>
      </c>
      <c r="V489">
        <v>5.1940228183909691E-3</v>
      </c>
      <c r="W489">
        <v>1.3379194852687572E-3</v>
      </c>
      <c r="X489">
        <v>6.2450424419602376E-3</v>
      </c>
      <c r="Y489">
        <v>7.2886479279452229E-3</v>
      </c>
      <c r="Z489">
        <v>1.2450531022329261E-2</v>
      </c>
      <c r="AA489">
        <v>8.0566793153665547E-3</v>
      </c>
      <c r="AB489">
        <v>5.9748065778720732E-3</v>
      </c>
      <c r="AC489">
        <v>7.3881875899812057E-4</v>
      </c>
      <c r="AD489">
        <v>6.4324083500516081E-3</v>
      </c>
      <c r="AE489">
        <v>8.0566793153665547E-3</v>
      </c>
    </row>
    <row r="490" spans="1:31" x14ac:dyDescent="0.3">
      <c r="A490">
        <v>887</v>
      </c>
      <c r="B490">
        <v>2.4199665353963774E-3</v>
      </c>
      <c r="C490">
        <v>2.4336249746407935E-3</v>
      </c>
      <c r="D490">
        <v>1.978590415401348E-3</v>
      </c>
      <c r="E490">
        <v>1.9975186730881007E-3</v>
      </c>
      <c r="F490">
        <v>1.7927034530327633E-3</v>
      </c>
      <c r="G490">
        <v>2.2751617564275546E-3</v>
      </c>
      <c r="H490">
        <v>1.2251457866365653E-3</v>
      </c>
      <c r="I490">
        <v>1.3637810540166159E-3</v>
      </c>
      <c r="J490">
        <v>2.2102192500038169E-3</v>
      </c>
      <c r="K490">
        <v>1.5383782634594053E-2</v>
      </c>
      <c r="L490" s="7">
        <v>1.7134222188515712E-3</v>
      </c>
      <c r="M490">
        <v>1.5125435068864628E-3</v>
      </c>
      <c r="N490">
        <v>2.0568808507320357E-3</v>
      </c>
      <c r="O490">
        <v>3.015623454106239E-3</v>
      </c>
      <c r="P490">
        <v>9.0791103099152127E-4</v>
      </c>
      <c r="Q490">
        <v>9.4286773847629033E-4</v>
      </c>
      <c r="R490">
        <v>9.0791103099152127E-4</v>
      </c>
      <c r="S490">
        <v>2.5129586179710763E-3</v>
      </c>
      <c r="T490">
        <v>8.8756566758187204E-4</v>
      </c>
      <c r="U490">
        <v>8.1202870802672723E-3</v>
      </c>
      <c r="V490">
        <v>5.1822116383673268E-3</v>
      </c>
      <c r="W490">
        <v>1.3193604555635468E-3</v>
      </c>
      <c r="X490">
        <v>6.2392370928554342E-3</v>
      </c>
      <c r="Y490">
        <v>7.2750109303230366E-3</v>
      </c>
      <c r="Z490">
        <v>1.242415296877929E-2</v>
      </c>
      <c r="AA490">
        <v>8.0919927442154246E-3</v>
      </c>
      <c r="AB490">
        <v>5.9518091549416521E-3</v>
      </c>
      <c r="AC490">
        <v>7.3379779623112716E-4</v>
      </c>
      <c r="AD490">
        <v>6.4354018150699476E-3</v>
      </c>
      <c r="AE490">
        <v>8.0919927442154246E-3</v>
      </c>
    </row>
    <row r="491" spans="1:31" x14ac:dyDescent="0.3">
      <c r="A491">
        <v>888</v>
      </c>
      <c r="B491">
        <v>2.4008828965647977E-3</v>
      </c>
      <c r="C491">
        <v>2.4223295869254279E-3</v>
      </c>
      <c r="D491">
        <v>1.9655124812240237E-3</v>
      </c>
      <c r="E491">
        <v>1.9899827623242362E-3</v>
      </c>
      <c r="F491">
        <v>1.7822114745311881E-3</v>
      </c>
      <c r="G491">
        <v>2.269253371167968E-3</v>
      </c>
      <c r="H491">
        <v>1.2231851700984884E-3</v>
      </c>
      <c r="I491">
        <v>1.3629335967548003E-3</v>
      </c>
      <c r="J491">
        <v>2.2115166339516479E-3</v>
      </c>
      <c r="K491">
        <v>1.537214126659817E-2</v>
      </c>
      <c r="L491" s="7">
        <v>1.7100429415952188E-3</v>
      </c>
      <c r="M491">
        <v>1.5101259326016903E-3</v>
      </c>
      <c r="N491">
        <v>2.0574143770747981E-3</v>
      </c>
      <c r="O491">
        <v>3.0163305381865069E-3</v>
      </c>
      <c r="P491">
        <v>9.0656743412940023E-4</v>
      </c>
      <c r="Q491">
        <v>9.4439410466629927E-4</v>
      </c>
      <c r="R491">
        <v>9.0656743412940023E-4</v>
      </c>
      <c r="S491">
        <v>2.5098209048396193E-3</v>
      </c>
      <c r="T491">
        <v>8.7140730936517545E-4</v>
      </c>
      <c r="U491">
        <v>8.1166246732879976E-3</v>
      </c>
      <c r="V491">
        <v>5.1751319992477196E-3</v>
      </c>
      <c r="W491">
        <v>1.3286673227036981E-3</v>
      </c>
      <c r="X491">
        <v>6.2335310612473107E-3</v>
      </c>
      <c r="Y491">
        <v>7.2715423186801749E-3</v>
      </c>
      <c r="Z491">
        <v>1.2426280707986508E-2</v>
      </c>
      <c r="AA491">
        <v>8.1064861727530198E-3</v>
      </c>
      <c r="AB491">
        <v>5.9532289340080112E-3</v>
      </c>
      <c r="AC491">
        <v>7.2993211110631304E-4</v>
      </c>
      <c r="AD491">
        <v>6.4356262213012385E-3</v>
      </c>
      <c r="AE491">
        <v>8.1064861727530198E-3</v>
      </c>
    </row>
    <row r="492" spans="1:31" x14ac:dyDescent="0.3">
      <c r="A492">
        <v>889</v>
      </c>
      <c r="B492">
        <v>2.4000452937795558E-3</v>
      </c>
      <c r="C492">
        <v>2.4025696815634674E-3</v>
      </c>
      <c r="D492">
        <v>1.9558375179287019E-3</v>
      </c>
      <c r="E492">
        <v>1.9986159949861369E-3</v>
      </c>
      <c r="F492">
        <v>1.7704854376521693E-3</v>
      </c>
      <c r="G492">
        <v>2.2660246417281478E-3</v>
      </c>
      <c r="H492">
        <v>1.2199410850037705E-3</v>
      </c>
      <c r="I492">
        <v>1.3638602300085731E-3</v>
      </c>
      <c r="J492">
        <v>2.2137029774652005E-3</v>
      </c>
      <c r="K492">
        <v>1.5372483956677374E-2</v>
      </c>
      <c r="L492" s="7">
        <v>1.7063362141746469E-3</v>
      </c>
      <c r="M492">
        <v>1.5111314042381679E-3</v>
      </c>
      <c r="N492">
        <v>2.0611046924746178E-3</v>
      </c>
      <c r="O492">
        <v>3.0209055206846117E-3</v>
      </c>
      <c r="P492">
        <v>9.0404969984623617E-4</v>
      </c>
      <c r="Q492">
        <v>9.4558643904674123E-4</v>
      </c>
      <c r="R492">
        <v>9.0404969984623617E-4</v>
      </c>
      <c r="S492">
        <v>2.5081765012631152E-3</v>
      </c>
      <c r="T492">
        <v>8.547873419788726E-4</v>
      </c>
      <c r="U492">
        <v>8.1329484373386801E-3</v>
      </c>
      <c r="V492">
        <v>5.173383869106301E-3</v>
      </c>
      <c r="W492">
        <v>1.368377429808036E-3</v>
      </c>
      <c r="X492">
        <v>6.2278273338309612E-3</v>
      </c>
      <c r="Y492">
        <v>7.2794998376762999E-3</v>
      </c>
      <c r="Z492">
        <v>1.2459556030863237E-2</v>
      </c>
      <c r="AA492">
        <v>8.097661179503092E-3</v>
      </c>
      <c r="AB492">
        <v>5.9815753241920693E-3</v>
      </c>
      <c r="AC492">
        <v>7.273443766444989E-4</v>
      </c>
      <c r="AD492">
        <v>6.4329497421291033E-3</v>
      </c>
      <c r="AE492">
        <v>8.097661179503092E-3</v>
      </c>
    </row>
    <row r="493" spans="1:31" x14ac:dyDescent="0.3">
      <c r="A493">
        <v>890</v>
      </c>
      <c r="B493">
        <v>2.3755454947963568E-3</v>
      </c>
      <c r="C493">
        <v>2.4002605168302704E-3</v>
      </c>
      <c r="D493">
        <v>1.9473416133421676E-3</v>
      </c>
      <c r="E493">
        <v>1.9915180976444028E-3</v>
      </c>
      <c r="F493">
        <v>1.7642482311432588E-3</v>
      </c>
      <c r="G493">
        <v>2.2607252002064928E-3</v>
      </c>
      <c r="H493">
        <v>1.2218573846231328E-3</v>
      </c>
      <c r="I493">
        <v>1.3670648369684566E-3</v>
      </c>
      <c r="J493">
        <v>2.2106604752938491E-3</v>
      </c>
      <c r="K493">
        <v>1.5411123189577261E-2</v>
      </c>
      <c r="L493" s="7">
        <v>1.7140471507787818E-3</v>
      </c>
      <c r="M493">
        <v>1.5073765151329913E-3</v>
      </c>
      <c r="N493">
        <v>2.0600695420912177E-3</v>
      </c>
      <c r="O493">
        <v>3.0199920423788899E-3</v>
      </c>
      <c r="P493">
        <v>9.0689147436059925E-4</v>
      </c>
      <c r="Q493">
        <v>9.4133475733825108E-4</v>
      </c>
      <c r="R493">
        <v>9.0689147436059925E-4</v>
      </c>
      <c r="S493">
        <v>2.496374860150355E-3</v>
      </c>
      <c r="T493">
        <v>8.4240948329585995E-4</v>
      </c>
      <c r="U493">
        <v>8.1114391884250063E-3</v>
      </c>
      <c r="V493">
        <v>5.1733977530000709E-3</v>
      </c>
      <c r="W493">
        <v>1.39055258535324E-3</v>
      </c>
      <c r="X493">
        <v>6.2681282750653737E-3</v>
      </c>
      <c r="Y493">
        <v>7.2980724452744502E-3</v>
      </c>
      <c r="Z493">
        <v>1.2442871897149859E-2</v>
      </c>
      <c r="AA493">
        <v>8.0743848292399879E-3</v>
      </c>
      <c r="AB493">
        <v>5.9650820528552237E-3</v>
      </c>
      <c r="AC493">
        <v>7.3016988853615006E-4</v>
      </c>
      <c r="AD493">
        <v>6.4319996239104518E-3</v>
      </c>
      <c r="AE493">
        <v>8.0743848292399879E-3</v>
      </c>
    </row>
    <row r="494" spans="1:31" x14ac:dyDescent="0.3">
      <c r="A494">
        <v>891</v>
      </c>
      <c r="B494">
        <v>2.3606282171113411E-3</v>
      </c>
      <c r="C494">
        <v>2.3914068832033603E-3</v>
      </c>
      <c r="D494">
        <v>1.9413940052816182E-3</v>
      </c>
      <c r="E494">
        <v>1.9842661275007493E-3</v>
      </c>
      <c r="F494">
        <v>1.7615979828080443E-3</v>
      </c>
      <c r="G494">
        <v>2.2627970609877188E-3</v>
      </c>
      <c r="H494">
        <v>1.2238083219852601E-3</v>
      </c>
      <c r="I494">
        <v>1.3704913016265065E-3</v>
      </c>
      <c r="J494">
        <v>2.2113854125742241E-3</v>
      </c>
      <c r="K494">
        <v>1.5430687202718585E-2</v>
      </c>
      <c r="L494" s="7">
        <v>1.7224148054344626E-3</v>
      </c>
      <c r="M494">
        <v>1.5084604651084033E-3</v>
      </c>
      <c r="N494">
        <v>2.0626778636885865E-3</v>
      </c>
      <c r="O494">
        <v>3.0191293148327876E-3</v>
      </c>
      <c r="P494">
        <v>9.0484636085801865E-4</v>
      </c>
      <c r="Q494">
        <v>9.3877814920405637E-4</v>
      </c>
      <c r="R494">
        <v>9.0484636085801865E-4</v>
      </c>
      <c r="S494">
        <v>2.4876895405745209E-3</v>
      </c>
      <c r="T494">
        <v>8.26729313758817E-4</v>
      </c>
      <c r="U494">
        <v>8.1071861522371454E-3</v>
      </c>
      <c r="V494">
        <v>5.1830062035442027E-3</v>
      </c>
      <c r="W494">
        <v>1.3748517170506197E-3</v>
      </c>
      <c r="X494">
        <v>6.3066067636946901E-3</v>
      </c>
      <c r="Y494">
        <v>7.336707452353583E-3</v>
      </c>
      <c r="Z494">
        <v>1.2451540410519995E-2</v>
      </c>
      <c r="AA494">
        <v>8.0503496611673848E-3</v>
      </c>
      <c r="AB494">
        <v>5.9862309472397159E-3</v>
      </c>
      <c r="AC494">
        <v>7.3256651051349306E-4</v>
      </c>
      <c r="AD494">
        <v>6.4491488637908687E-3</v>
      </c>
      <c r="AE494">
        <v>8.0503496611673848E-3</v>
      </c>
    </row>
    <row r="495" spans="1:31" x14ac:dyDescent="0.3">
      <c r="A495">
        <v>892</v>
      </c>
      <c r="B495">
        <v>2.3578190797992394E-3</v>
      </c>
      <c r="C495">
        <v>2.3742370353121915E-3</v>
      </c>
      <c r="D495">
        <v>1.9383950681516569E-3</v>
      </c>
      <c r="E495">
        <v>1.9774044329564085E-3</v>
      </c>
      <c r="F495">
        <v>1.7629592307511486E-3</v>
      </c>
      <c r="G495">
        <v>2.2735973701821541E-3</v>
      </c>
      <c r="H495">
        <v>1.2256125650786562E-3</v>
      </c>
      <c r="I495">
        <v>1.3740955024751894E-3</v>
      </c>
      <c r="J495">
        <v>2.2167228377185824E-3</v>
      </c>
      <c r="K495">
        <v>1.5426468149738821E-2</v>
      </c>
      <c r="L495" s="7">
        <v>1.7311388535419579E-3</v>
      </c>
      <c r="M495">
        <v>1.515397623856623E-3</v>
      </c>
      <c r="N495">
        <v>2.0697348701116279E-3</v>
      </c>
      <c r="O495">
        <v>3.0185254315558715E-3</v>
      </c>
      <c r="P495">
        <v>8.9686988028731939E-4</v>
      </c>
      <c r="Q495">
        <v>9.3840906370288831E-4</v>
      </c>
      <c r="R495">
        <v>8.9686988028731939E-4</v>
      </c>
      <c r="S495">
        <v>2.4830312861468919E-3</v>
      </c>
      <c r="T495">
        <v>8.0701850193953741E-4</v>
      </c>
      <c r="U495">
        <v>8.1245639969004732E-3</v>
      </c>
      <c r="V495">
        <v>5.2038138683063728E-3</v>
      </c>
      <c r="W495">
        <v>1.3153243245968788E-3</v>
      </c>
      <c r="X495">
        <v>6.3412755788441987E-3</v>
      </c>
      <c r="Y495">
        <v>7.3985085742081166E-3</v>
      </c>
      <c r="Z495">
        <v>1.2491784584443921E-2</v>
      </c>
      <c r="AA495">
        <v>8.0259483864497713E-3</v>
      </c>
      <c r="AB495">
        <v>6.0531964461098013E-3</v>
      </c>
      <c r="AC495">
        <v>7.3426311651584621E-4</v>
      </c>
      <c r="AD495">
        <v>6.4874824979448027E-3</v>
      </c>
      <c r="AE495">
        <v>8.0259483864497713E-3</v>
      </c>
    </row>
    <row r="496" spans="1:31" x14ac:dyDescent="0.3">
      <c r="A496">
        <v>893</v>
      </c>
      <c r="B496">
        <v>2.3464172828387368E-3</v>
      </c>
      <c r="C496">
        <v>2.3673163323274832E-3</v>
      </c>
      <c r="D496">
        <v>1.9292853922001562E-3</v>
      </c>
      <c r="E496">
        <v>1.9846937541314648E-3</v>
      </c>
      <c r="F496">
        <v>1.7563443384354456E-3</v>
      </c>
      <c r="G496">
        <v>2.2732131888217998E-3</v>
      </c>
      <c r="H496">
        <v>1.2279744313229222E-3</v>
      </c>
      <c r="I496">
        <v>1.3690508741568482E-3</v>
      </c>
      <c r="J496">
        <v>2.2157940665391254E-3</v>
      </c>
      <c r="K496">
        <v>1.5470036620374935E-2</v>
      </c>
      <c r="L496" s="7">
        <v>1.7374370380119364E-3</v>
      </c>
      <c r="M496">
        <v>1.5190001284940747E-3</v>
      </c>
      <c r="N496">
        <v>2.0750087193822189E-3</v>
      </c>
      <c r="O496">
        <v>3.032208137864114E-3</v>
      </c>
      <c r="P496">
        <v>8.9785037858235281E-4</v>
      </c>
      <c r="Q496">
        <v>9.397380039389598E-4</v>
      </c>
      <c r="R496">
        <v>8.9785037858235281E-4</v>
      </c>
      <c r="S496">
        <v>2.4768315820394423E-3</v>
      </c>
      <c r="T496">
        <v>7.8770676281466245E-4</v>
      </c>
      <c r="U496">
        <v>8.1134595286818274E-3</v>
      </c>
      <c r="V496">
        <v>5.2316190020880718E-3</v>
      </c>
      <c r="W496">
        <v>1.3745087559216707E-3</v>
      </c>
      <c r="X496">
        <v>6.4774632007202305E-3</v>
      </c>
      <c r="Y496">
        <v>7.4682610939134069E-3</v>
      </c>
      <c r="Z496">
        <v>1.2540760133757392E-2</v>
      </c>
      <c r="AA496">
        <v>8.0500741003907191E-3</v>
      </c>
      <c r="AB496">
        <v>6.1421904185384527E-3</v>
      </c>
      <c r="AC496">
        <v>7.3625727231478187E-4</v>
      </c>
      <c r="AD496">
        <v>6.5140911122179715E-3</v>
      </c>
      <c r="AE496">
        <v>8.0500741003907191E-3</v>
      </c>
    </row>
    <row r="497" spans="1:31" x14ac:dyDescent="0.3">
      <c r="A497">
        <v>894</v>
      </c>
      <c r="B497">
        <v>2.3355255070769258E-3</v>
      </c>
      <c r="C497">
        <v>2.3556868355084225E-3</v>
      </c>
      <c r="D497">
        <v>1.9286217945823306E-3</v>
      </c>
      <c r="E497">
        <v>1.9846395718962273E-3</v>
      </c>
      <c r="F497">
        <v>1.7595034163808061E-3</v>
      </c>
      <c r="G497">
        <v>2.2850051647300669E-3</v>
      </c>
      <c r="H497">
        <v>1.2313547370279103E-3</v>
      </c>
      <c r="I497">
        <v>1.3691912372374607E-3</v>
      </c>
      <c r="J497">
        <v>2.2167936965778348E-3</v>
      </c>
      <c r="K497">
        <v>1.5512233317137053E-2</v>
      </c>
      <c r="L497" s="7">
        <v>1.7462861221742712E-3</v>
      </c>
      <c r="M497">
        <v>1.5221135028055783E-3</v>
      </c>
      <c r="N497">
        <v>2.0801973942476794E-3</v>
      </c>
      <c r="O497">
        <v>3.0408084558758057E-3</v>
      </c>
      <c r="P497">
        <v>9.0014887647074291E-4</v>
      </c>
      <c r="Q497">
        <v>9.4701908943702051E-4</v>
      </c>
      <c r="R497">
        <v>9.0014887647074291E-4</v>
      </c>
      <c r="S497">
        <v>2.4782884938667144E-3</v>
      </c>
      <c r="T497">
        <v>7.6895440547682754E-4</v>
      </c>
      <c r="U497">
        <v>8.1103049021533594E-3</v>
      </c>
      <c r="V497">
        <v>5.272023075166863E-3</v>
      </c>
      <c r="W497">
        <v>1.4890268298497623E-3</v>
      </c>
      <c r="X497">
        <v>6.6168445881166502E-3</v>
      </c>
      <c r="Y497">
        <v>7.5657025288975079E-3</v>
      </c>
      <c r="Z497">
        <v>1.2598374431888621E-2</v>
      </c>
      <c r="AA497">
        <v>8.0545806539083983E-3</v>
      </c>
      <c r="AB497">
        <v>6.2198517940202924E-3</v>
      </c>
      <c r="AC497">
        <v>7.4131586960187628E-4</v>
      </c>
      <c r="AD497">
        <v>6.5599072862670346E-3</v>
      </c>
      <c r="AE497">
        <v>8.0545806539083983E-3</v>
      </c>
    </row>
    <row r="498" spans="1:31" x14ac:dyDescent="0.3">
      <c r="A498">
        <v>895</v>
      </c>
      <c r="B498">
        <v>2.325858434061189E-3</v>
      </c>
      <c r="C498">
        <v>2.3373777827629129E-3</v>
      </c>
      <c r="D498">
        <v>1.93911708299445E-3</v>
      </c>
      <c r="E498">
        <v>1.9742911976647747E-3</v>
      </c>
      <c r="F498">
        <v>1.775636379747532E-3</v>
      </c>
      <c r="G498">
        <v>2.3130432683953657E-3</v>
      </c>
      <c r="H498">
        <v>1.235993885663233E-3</v>
      </c>
      <c r="I498">
        <v>1.3765100276886928E-3</v>
      </c>
      <c r="J498">
        <v>2.2206674006479583E-3</v>
      </c>
      <c r="K498">
        <v>1.5549483041740775E-2</v>
      </c>
      <c r="L498" s="7">
        <v>1.758544303987763E-3</v>
      </c>
      <c r="M498">
        <v>1.5248277215709029E-3</v>
      </c>
      <c r="N498">
        <v>2.0853971112584488E-3</v>
      </c>
      <c r="O498">
        <v>3.041983283260349E-3</v>
      </c>
      <c r="P498">
        <v>9.0352483937211235E-4</v>
      </c>
      <c r="Q498">
        <v>9.6176188919042766E-4</v>
      </c>
      <c r="R498">
        <v>9.0352483937211235E-4</v>
      </c>
      <c r="S498">
        <v>2.4895934446133778E-3</v>
      </c>
      <c r="T498">
        <v>7.5088725645301637E-4</v>
      </c>
      <c r="U498">
        <v>8.1191761620839093E-3</v>
      </c>
      <c r="V498">
        <v>5.3279934319143268E-3</v>
      </c>
      <c r="W498">
        <v>1.66601755162272E-3</v>
      </c>
      <c r="X498">
        <v>6.7534904651506454E-3</v>
      </c>
      <c r="Y498">
        <v>7.6978517719880745E-3</v>
      </c>
      <c r="Z498">
        <v>1.26663986244221E-2</v>
      </c>
      <c r="AA498">
        <v>8.0308667552069068E-3</v>
      </c>
      <c r="AB498">
        <v>6.2816142727668695E-3</v>
      </c>
      <c r="AC498">
        <v>7.502547335813053E-4</v>
      </c>
      <c r="AD498">
        <v>6.6309548535157022E-3</v>
      </c>
      <c r="AE498">
        <v>8.0308667552069068E-3</v>
      </c>
    </row>
    <row r="499" spans="1:31" x14ac:dyDescent="0.3">
      <c r="A499">
        <v>896</v>
      </c>
      <c r="B499">
        <v>2.328653961023777E-3</v>
      </c>
      <c r="C499">
        <v>2.3441093920898823E-3</v>
      </c>
      <c r="D499">
        <v>1.9206019027625894E-3</v>
      </c>
      <c r="E499">
        <v>1.9695064404936626E-3</v>
      </c>
      <c r="F499">
        <v>1.7516794958611949E-3</v>
      </c>
      <c r="G499">
        <v>2.3391249673106701E-3</v>
      </c>
      <c r="H499">
        <v>1.2417741279290245E-3</v>
      </c>
      <c r="I499">
        <v>1.3799448218216133E-3</v>
      </c>
      <c r="J499">
        <v>2.228044909884879E-3</v>
      </c>
      <c r="K499">
        <v>1.5535219785413664E-2</v>
      </c>
      <c r="L499" s="7">
        <v>1.7729716503202158E-3</v>
      </c>
      <c r="M499">
        <v>1.5214270518933318E-3</v>
      </c>
      <c r="N499">
        <v>2.0881209089452049E-3</v>
      </c>
      <c r="O499">
        <v>3.0662646837611718E-3</v>
      </c>
      <c r="P499">
        <v>9.0197862397412834E-4</v>
      </c>
      <c r="Q499">
        <v>9.6286533602379823E-4</v>
      </c>
      <c r="R499">
        <v>9.0197862397412834E-4</v>
      </c>
      <c r="S499">
        <v>2.4996620052158917E-3</v>
      </c>
      <c r="T499">
        <v>7.3448781662275437E-4</v>
      </c>
      <c r="U499">
        <v>8.0804907932090445E-3</v>
      </c>
      <c r="V499">
        <v>5.3550514477530772E-3</v>
      </c>
      <c r="W499">
        <v>1.8108563556708023E-3</v>
      </c>
      <c r="X499">
        <v>6.8918542053167421E-3</v>
      </c>
      <c r="Y499">
        <v>7.8424764595613518E-3</v>
      </c>
      <c r="Z499">
        <v>1.2784901979694382E-2</v>
      </c>
      <c r="AA499">
        <v>8.0395200079109476E-3</v>
      </c>
      <c r="AB499">
        <v>6.3256171455757923E-3</v>
      </c>
      <c r="AC499">
        <v>7.6262727836912895E-4</v>
      </c>
      <c r="AD499">
        <v>6.7094615742633139E-3</v>
      </c>
      <c r="AE499">
        <v>8.0395200079109476E-3</v>
      </c>
    </row>
    <row r="500" spans="1:31" x14ac:dyDescent="0.3">
      <c r="A500">
        <v>897</v>
      </c>
      <c r="B500">
        <v>2.3312930393225213E-3</v>
      </c>
      <c r="C500">
        <v>2.3454904034325738E-3</v>
      </c>
      <c r="D500">
        <v>1.9154577699279909E-3</v>
      </c>
      <c r="E500">
        <v>1.9743971346153221E-3</v>
      </c>
      <c r="F500">
        <v>1.7572099877178307E-3</v>
      </c>
      <c r="G500">
        <v>2.3652395929226245E-3</v>
      </c>
      <c r="H500">
        <v>1.251019680854128E-3</v>
      </c>
      <c r="I500">
        <v>1.388350594803358E-3</v>
      </c>
      <c r="J500">
        <v>2.2293733192746404E-3</v>
      </c>
      <c r="K500">
        <v>1.55014770702706E-2</v>
      </c>
      <c r="L500" s="7">
        <v>1.7900485654994012E-3</v>
      </c>
      <c r="M500">
        <v>1.5193222572411464E-3</v>
      </c>
      <c r="N500">
        <v>2.0942383580154871E-3</v>
      </c>
      <c r="O500">
        <v>3.0826804949590347E-3</v>
      </c>
      <c r="P500">
        <v>9.0585487679964276E-4</v>
      </c>
      <c r="Q500">
        <v>9.6703729786691561E-4</v>
      </c>
      <c r="R500">
        <v>9.0585487679964276E-4</v>
      </c>
      <c r="S500">
        <v>2.5073086641908609E-3</v>
      </c>
      <c r="T500">
        <v>7.1874167486116062E-4</v>
      </c>
      <c r="U500">
        <v>8.0702474286257417E-3</v>
      </c>
      <c r="V500">
        <v>5.3912691567112939E-3</v>
      </c>
      <c r="W500">
        <v>1.8610399352408684E-3</v>
      </c>
      <c r="X500">
        <v>7.0027978609270422E-3</v>
      </c>
      <c r="Y500">
        <v>7.95075837829156E-3</v>
      </c>
      <c r="Z500">
        <v>1.28678093519442E-2</v>
      </c>
      <c r="AA500">
        <v>8.0369879859631729E-3</v>
      </c>
      <c r="AB500">
        <v>6.3803913819864173E-3</v>
      </c>
      <c r="AC500">
        <v>7.7397697381844158E-4</v>
      </c>
      <c r="AD500">
        <v>6.7739885525992076E-3</v>
      </c>
      <c r="AE500">
        <v>8.0369879859631729E-3</v>
      </c>
    </row>
    <row r="501" spans="1:31" x14ac:dyDescent="0.3">
      <c r="A501">
        <v>898</v>
      </c>
      <c r="B501">
        <v>2.3324206737697613E-3</v>
      </c>
      <c r="C501">
        <v>2.336879700917447E-3</v>
      </c>
      <c r="D501">
        <v>1.9317938418886588E-3</v>
      </c>
      <c r="E501">
        <v>1.9920708691227255E-3</v>
      </c>
      <c r="F501">
        <v>1.8076281863697514E-3</v>
      </c>
      <c r="G501">
        <v>2.3916030426334605E-3</v>
      </c>
      <c r="H501">
        <v>1.2649320544864413E-3</v>
      </c>
      <c r="I501">
        <v>1.4040247657410162E-3</v>
      </c>
      <c r="J501">
        <v>2.2219840150255635E-3</v>
      </c>
      <c r="K501">
        <v>1.5446188545963344E-2</v>
      </c>
      <c r="L501" s="7">
        <v>1.8105589403725399E-3</v>
      </c>
      <c r="M501">
        <v>1.51964260201414E-3</v>
      </c>
      <c r="N501">
        <v>2.1052996316654636E-3</v>
      </c>
      <c r="O501">
        <v>3.085832543385421E-3</v>
      </c>
      <c r="P501">
        <v>9.1773092429671247E-4</v>
      </c>
      <c r="Q501">
        <v>9.7686444333730288E-4</v>
      </c>
      <c r="R501">
        <v>9.1773092429671247E-4</v>
      </c>
      <c r="S501">
        <v>2.511739306017737E-3</v>
      </c>
      <c r="T501">
        <v>7.0372436050607386E-4</v>
      </c>
      <c r="U501">
        <v>8.1042242797218327E-3</v>
      </c>
      <c r="V501">
        <v>5.4431411910907555E-3</v>
      </c>
      <c r="W501">
        <v>1.7838511128042283E-3</v>
      </c>
      <c r="X501">
        <v>7.0756971262338026E-3</v>
      </c>
      <c r="Y501">
        <v>8.0075559330689966E-3</v>
      </c>
      <c r="Z501">
        <v>1.2896313428624332E-2</v>
      </c>
      <c r="AA501">
        <v>8.0156453047879137E-3</v>
      </c>
      <c r="AB501">
        <v>6.4518863391544124E-3</v>
      </c>
      <c r="AC501">
        <v>7.8355725714790306E-4</v>
      </c>
      <c r="AD501">
        <v>6.8184348481677166E-3</v>
      </c>
      <c r="AE501">
        <v>8.0156453047879137E-3</v>
      </c>
    </row>
    <row r="502" spans="1:31" x14ac:dyDescent="0.3">
      <c r="A502">
        <v>899</v>
      </c>
      <c r="B502">
        <v>2.3459012258291345E-3</v>
      </c>
      <c r="C502">
        <v>2.3239902889318435E-3</v>
      </c>
      <c r="D502">
        <v>1.9283134382635219E-3</v>
      </c>
      <c r="E502">
        <v>1.9835943714413529E-3</v>
      </c>
      <c r="F502">
        <v>1.7890515277419923E-3</v>
      </c>
      <c r="G502">
        <v>2.4110661802550768E-3</v>
      </c>
      <c r="H502">
        <v>1.2627626120171041E-3</v>
      </c>
      <c r="I502">
        <v>1.3965849696978483E-3</v>
      </c>
      <c r="J502">
        <v>2.2151030309239057E-3</v>
      </c>
      <c r="K502">
        <v>1.5416375068352873E-2</v>
      </c>
      <c r="L502" s="7">
        <v>1.8012711567219656E-3</v>
      </c>
      <c r="M502">
        <v>1.5197600239678375E-3</v>
      </c>
      <c r="N502">
        <v>2.1172183304966506E-3</v>
      </c>
      <c r="O502">
        <v>3.0918796312720117E-3</v>
      </c>
      <c r="P502">
        <v>9.2622741654013057E-4</v>
      </c>
      <c r="Q502">
        <v>9.7694257020760808E-4</v>
      </c>
      <c r="R502">
        <v>9.2622741654013057E-4</v>
      </c>
      <c r="S502">
        <v>2.5096755772031553E-3</v>
      </c>
      <c r="T502">
        <v>6.9652575836607949E-4</v>
      </c>
      <c r="U502">
        <v>8.053209609854629E-3</v>
      </c>
      <c r="V502">
        <v>5.4367668234543655E-3</v>
      </c>
      <c r="W502">
        <v>1.7633850967435608E-3</v>
      </c>
      <c r="X502">
        <v>7.1386048693308527E-3</v>
      </c>
      <c r="Y502">
        <v>8.0981932596172947E-3</v>
      </c>
      <c r="Z502">
        <v>1.30031093483265E-2</v>
      </c>
      <c r="AA502">
        <v>7.9713579525028163E-3</v>
      </c>
      <c r="AB502">
        <v>6.5136759010127237E-3</v>
      </c>
      <c r="AC502">
        <v>8.0093982426303952E-4</v>
      </c>
      <c r="AD502">
        <v>6.8262521103084443E-3</v>
      </c>
      <c r="AE502">
        <v>7.9713579525028163E-3</v>
      </c>
    </row>
    <row r="503" spans="1:31" x14ac:dyDescent="0.3">
      <c r="A503">
        <v>900</v>
      </c>
      <c r="B503">
        <v>2.3455545337920211E-3</v>
      </c>
      <c r="C503">
        <v>2.3171460474494567E-3</v>
      </c>
      <c r="D503">
        <v>1.92333992131955E-3</v>
      </c>
      <c r="E503">
        <v>1.9746872259475026E-3</v>
      </c>
      <c r="F503">
        <v>1.7745601415179962E-3</v>
      </c>
      <c r="G503">
        <v>2.4309523893961144E-3</v>
      </c>
      <c r="H503">
        <v>1.2612144870215742E-3</v>
      </c>
      <c r="I503">
        <v>1.3968533708655377E-3</v>
      </c>
      <c r="J503">
        <v>2.210390291480192E-3</v>
      </c>
      <c r="K503">
        <v>1.5373385056230487E-2</v>
      </c>
      <c r="L503">
        <v>1.7988974170655904E-3</v>
      </c>
      <c r="M503">
        <v>1.5198215270916229E-3</v>
      </c>
      <c r="N503">
        <v>2.1265974364234217E-3</v>
      </c>
      <c r="O503">
        <v>3.0944193929979963E-3</v>
      </c>
      <c r="P503">
        <v>9.3984464672748364E-4</v>
      </c>
      <c r="Q503">
        <v>9.7601351485115766E-4</v>
      </c>
      <c r="R503">
        <v>9.3984464672748364E-4</v>
      </c>
      <c r="S503">
        <v>2.5070983984306367E-3</v>
      </c>
      <c r="T503">
        <v>6.9155767899308266E-4</v>
      </c>
      <c r="U503">
        <v>8.0240093550417446E-3</v>
      </c>
      <c r="V503">
        <v>5.4188515261865159E-3</v>
      </c>
      <c r="W503">
        <v>1.8055770087680527E-3</v>
      </c>
      <c r="X503">
        <v>7.2235394633952017E-3</v>
      </c>
      <c r="Y503">
        <v>8.1833600678339526E-3</v>
      </c>
      <c r="Z503">
        <v>1.3091348414324199E-2</v>
      </c>
      <c r="AA503">
        <v>7.9994125560306131E-3</v>
      </c>
      <c r="AB503">
        <v>6.584431968442596E-3</v>
      </c>
      <c r="AC503">
        <v>8.0811176911580948E-4</v>
      </c>
      <c r="AD503">
        <v>6.8157221275420973E-3</v>
      </c>
      <c r="AE503">
        <v>7.9994125560306131E-3</v>
      </c>
    </row>
    <row r="504" spans="1:31" x14ac:dyDescent="0.3">
      <c r="A504">
        <v>901</v>
      </c>
      <c r="B504">
        <v>2.3235520195072283E-3</v>
      </c>
      <c r="C504">
        <v>2.3196099043751649E-3</v>
      </c>
      <c r="D504">
        <v>1.9190380803678704E-3</v>
      </c>
      <c r="E504">
        <v>1.9688820973893417E-3</v>
      </c>
      <c r="F504">
        <v>1.7757669854605333E-3</v>
      </c>
      <c r="G504">
        <v>2.4524294687347267E-3</v>
      </c>
      <c r="H504">
        <v>1.2628492346786449E-3</v>
      </c>
      <c r="I504">
        <v>1.4115036608812375E-3</v>
      </c>
      <c r="J504">
        <v>2.2087253643040265E-3</v>
      </c>
      <c r="K504">
        <v>1.5307808053062677E-2</v>
      </c>
      <c r="L504">
        <v>1.8107140618586828E-3</v>
      </c>
      <c r="M504">
        <v>1.5198314418528379E-3</v>
      </c>
      <c r="N504">
        <v>2.1321999765300283E-3</v>
      </c>
      <c r="O504">
        <v>3.0915000016525068E-3</v>
      </c>
      <c r="P504">
        <v>9.6131172571158844E-4</v>
      </c>
      <c r="Q504">
        <v>9.750225906930976E-4</v>
      </c>
      <c r="R504">
        <v>9.6131172571158844E-4</v>
      </c>
      <c r="S504">
        <v>2.5047066385770283E-3</v>
      </c>
      <c r="T504">
        <v>6.8868660861225823E-4</v>
      </c>
      <c r="U504">
        <v>8.038296661756119E-3</v>
      </c>
      <c r="V504">
        <v>5.3926182413226121E-3</v>
      </c>
      <c r="W504">
        <v>1.9298623557171253E-3</v>
      </c>
      <c r="X504">
        <v>7.3415932376087838E-3</v>
      </c>
      <c r="Y504">
        <v>8.2558385534205105E-3</v>
      </c>
      <c r="Z504">
        <v>1.3141741134520759E-2</v>
      </c>
      <c r="AA504">
        <v>8.1348345090944112E-3</v>
      </c>
      <c r="AB504">
        <v>6.6694723385589258E-3</v>
      </c>
      <c r="AC504">
        <v>7.9947994993297296E-4</v>
      </c>
      <c r="AD504">
        <v>6.7840030959534642E-3</v>
      </c>
      <c r="AE504">
        <v>8.1348345090944112E-3</v>
      </c>
    </row>
    <row r="505" spans="1:31" x14ac:dyDescent="0.3">
      <c r="A505">
        <v>902</v>
      </c>
      <c r="B505">
        <v>2.2947478545834498E-3</v>
      </c>
      <c r="C505">
        <v>2.3206547591913275E-3</v>
      </c>
      <c r="D505">
        <v>1.8992168287477467E-3</v>
      </c>
      <c r="E505">
        <v>1.9555759526710594E-3</v>
      </c>
      <c r="F505">
        <v>1.757791169523982E-3</v>
      </c>
      <c r="G505">
        <v>2.4518463580888395E-3</v>
      </c>
      <c r="H505">
        <v>1.2642788168764872E-3</v>
      </c>
      <c r="I505">
        <v>1.4055238174220477E-3</v>
      </c>
      <c r="J505">
        <v>2.2134518488769123E-3</v>
      </c>
      <c r="K505">
        <v>1.5268986092473459E-2</v>
      </c>
      <c r="L505">
        <v>1.7989413447448801E-3</v>
      </c>
      <c r="M505">
        <v>1.5221671263855937E-3</v>
      </c>
      <c r="N505">
        <v>2.1330255293338304E-3</v>
      </c>
      <c r="O505">
        <v>3.0899163759915077E-3</v>
      </c>
      <c r="P505">
        <v>9.400211377529104E-4</v>
      </c>
      <c r="Q505">
        <v>9.6416392763239731E-4</v>
      </c>
      <c r="R505">
        <v>9.400211377529104E-4</v>
      </c>
      <c r="S505">
        <v>2.4879006821592084E-3</v>
      </c>
      <c r="T505">
        <v>6.9361043502163416E-4</v>
      </c>
      <c r="U505">
        <v>8.043475971018595E-3</v>
      </c>
      <c r="V505">
        <v>5.3214045379979874E-3</v>
      </c>
      <c r="W505">
        <v>1.970533699232271E-3</v>
      </c>
      <c r="X505">
        <v>7.2723270696085354E-3</v>
      </c>
      <c r="Y505">
        <v>8.2064169658037818E-3</v>
      </c>
      <c r="Z505">
        <v>1.3182748395638461E-2</v>
      </c>
      <c r="AA505">
        <v>8.0879105479299048E-3</v>
      </c>
      <c r="AB505">
        <v>6.6495192802188104E-3</v>
      </c>
      <c r="AC505">
        <v>7.8305384915283011E-4</v>
      </c>
      <c r="AD505">
        <v>6.6782917971455937E-3</v>
      </c>
      <c r="AE505">
        <v>8.0879105479299048E-3</v>
      </c>
    </row>
    <row r="506" spans="1:31" x14ac:dyDescent="0.3">
      <c r="A506">
        <v>903</v>
      </c>
      <c r="B506">
        <v>2.2728004527964997E-3</v>
      </c>
      <c r="C506">
        <v>2.3152979122299544E-3</v>
      </c>
      <c r="D506">
        <v>1.8837175656768726E-3</v>
      </c>
      <c r="E506">
        <v>1.9423230233357332E-3</v>
      </c>
      <c r="F506">
        <v>1.7408909749091533E-3</v>
      </c>
      <c r="G506">
        <v>2.4360307900159663E-3</v>
      </c>
      <c r="H506">
        <v>1.2672585648895076E-3</v>
      </c>
      <c r="I506">
        <v>1.4019120873188049E-3</v>
      </c>
      <c r="J506">
        <v>2.2203290675474312E-3</v>
      </c>
      <c r="K506">
        <v>1.5279958886322349E-2</v>
      </c>
      <c r="L506">
        <v>1.7843886630743856E-3</v>
      </c>
      <c r="M506">
        <v>1.5256444523962577E-3</v>
      </c>
      <c r="N506">
        <v>2.1302980392592374E-3</v>
      </c>
      <c r="O506">
        <v>3.0902433738245784E-3</v>
      </c>
      <c r="P506">
        <v>9.2693841194180985E-4</v>
      </c>
      <c r="Q506">
        <v>9.4980618809884648E-4</v>
      </c>
      <c r="R506">
        <v>9.2693841194180985E-4</v>
      </c>
      <c r="S506">
        <v>2.4760873149738019E-3</v>
      </c>
      <c r="T506">
        <v>6.94452515553347E-4</v>
      </c>
      <c r="U506">
        <v>8.069580022020767E-3</v>
      </c>
      <c r="V506">
        <v>5.2587629285461889E-3</v>
      </c>
      <c r="W506">
        <v>1.9551576867470099E-3</v>
      </c>
      <c r="X506">
        <v>7.1756283014907454E-3</v>
      </c>
      <c r="Y506">
        <v>8.1450628036268333E-3</v>
      </c>
      <c r="Z506">
        <v>1.3165991367392774E-2</v>
      </c>
      <c r="AA506">
        <v>8.0561215263589472E-3</v>
      </c>
      <c r="AB506">
        <v>6.5923136975012354E-3</v>
      </c>
      <c r="AC506">
        <v>7.6862998974843669E-4</v>
      </c>
      <c r="AD506">
        <v>6.5615192613880978E-3</v>
      </c>
      <c r="AE506">
        <v>8.0561215263589472E-3</v>
      </c>
    </row>
    <row r="507" spans="1:31" x14ac:dyDescent="0.3">
      <c r="A507">
        <v>904</v>
      </c>
      <c r="B507">
        <v>2.2627597850582602E-3</v>
      </c>
      <c r="C507">
        <v>2.3001747543079406E-3</v>
      </c>
      <c r="D507">
        <v>1.8776754415356671E-3</v>
      </c>
      <c r="E507">
        <v>1.9304569237183857E-3</v>
      </c>
      <c r="F507">
        <v>1.7290069009731016E-3</v>
      </c>
      <c r="G507">
        <v>2.4002239184150007E-3</v>
      </c>
      <c r="H507">
        <v>1.2726985867644819E-3</v>
      </c>
      <c r="I507">
        <v>1.4055896232394467E-3</v>
      </c>
      <c r="J507">
        <v>2.2294594967675468E-3</v>
      </c>
      <c r="K507">
        <v>1.5364166046522314E-2</v>
      </c>
      <c r="L507">
        <v>1.7695874074286693E-3</v>
      </c>
      <c r="M507">
        <v>1.5305032291627833E-3</v>
      </c>
      <c r="N507">
        <v>2.122843414384735E-3</v>
      </c>
      <c r="O507">
        <v>3.0933266411490769E-3</v>
      </c>
      <c r="P507">
        <v>9.3412444397267757E-4</v>
      </c>
      <c r="Q507">
        <v>9.3169044027317652E-4</v>
      </c>
      <c r="R507">
        <v>9.3412444397267757E-4</v>
      </c>
      <c r="S507">
        <v>2.4745879007200553E-3</v>
      </c>
      <c r="T507">
        <v>6.8755565821885048E-4</v>
      </c>
      <c r="U507">
        <v>8.129995386583223E-3</v>
      </c>
      <c r="V507">
        <v>5.2173460628615921E-3</v>
      </c>
      <c r="W507">
        <v>1.8666490696043292E-3</v>
      </c>
      <c r="X507">
        <v>7.0685763111806984E-3</v>
      </c>
      <c r="Y507">
        <v>8.0862297839907425E-3</v>
      </c>
      <c r="Z507">
        <v>1.3060516157219204E-2</v>
      </c>
      <c r="AA507">
        <v>8.0796948483913729E-3</v>
      </c>
      <c r="AB507">
        <v>6.4950880670703219E-3</v>
      </c>
      <c r="AC507">
        <v>7.5869240297288254E-4</v>
      </c>
      <c r="AD507">
        <v>6.4403048715423643E-3</v>
      </c>
      <c r="AE507">
        <v>8.0796948483913729E-3</v>
      </c>
    </row>
    <row r="508" spans="1:31" x14ac:dyDescent="0.3">
      <c r="A508">
        <v>905</v>
      </c>
      <c r="B508">
        <v>2.2679620288046415E-3</v>
      </c>
      <c r="C508">
        <v>2.2878048514372133E-3</v>
      </c>
      <c r="D508">
        <v>1.8861418452201385E-3</v>
      </c>
      <c r="E508">
        <v>1.9357252081429748E-3</v>
      </c>
      <c r="F508">
        <v>1.7322983842655161E-3</v>
      </c>
      <c r="G508">
        <v>2.361537284614067E-3</v>
      </c>
      <c r="H508">
        <v>1.2597808017886826E-3</v>
      </c>
      <c r="I508">
        <v>1.402809789919117E-3</v>
      </c>
      <c r="J508">
        <v>2.2281564838908417E-3</v>
      </c>
      <c r="K508">
        <v>1.5477002049747005E-2</v>
      </c>
      <c r="L508">
        <v>1.7925890830865251E-3</v>
      </c>
      <c r="M508">
        <v>1.5286882424456487E-3</v>
      </c>
      <c r="N508">
        <v>2.1256671643676709E-3</v>
      </c>
      <c r="O508">
        <v>3.0932354923418654E-3</v>
      </c>
      <c r="P508">
        <v>9.3235196222402267E-4</v>
      </c>
      <c r="Q508">
        <v>9.4056076529931774E-4</v>
      </c>
      <c r="R508">
        <v>9.3235196222402267E-4</v>
      </c>
      <c r="S508">
        <v>2.481406992279298E-3</v>
      </c>
      <c r="T508">
        <v>6.7048587074943909E-4</v>
      </c>
      <c r="U508">
        <v>8.169624099599709E-3</v>
      </c>
      <c r="V508">
        <v>5.2454949783331756E-3</v>
      </c>
      <c r="W508">
        <v>1.8400503765918497E-3</v>
      </c>
      <c r="X508">
        <v>7.1418605879867677E-3</v>
      </c>
      <c r="Y508">
        <v>8.1059325693784122E-3</v>
      </c>
      <c r="Z508">
        <v>1.3032345123854861E-2</v>
      </c>
      <c r="AA508">
        <v>8.1156261187440796E-3</v>
      </c>
      <c r="AB508">
        <v>6.5635812267297727E-3</v>
      </c>
      <c r="AC508">
        <v>7.6063380565265237E-4</v>
      </c>
      <c r="AD508">
        <v>6.4256964573700765E-3</v>
      </c>
      <c r="AE508">
        <v>8.1156261187440796E-3</v>
      </c>
    </row>
    <row r="509" spans="1:31" x14ac:dyDescent="0.3">
      <c r="A509">
        <v>906</v>
      </c>
      <c r="B509">
        <v>2.2625099568111921E-3</v>
      </c>
      <c r="C509">
        <v>2.2797478315094918E-3</v>
      </c>
      <c r="D509">
        <v>1.8839099385582531E-3</v>
      </c>
      <c r="E509">
        <v>1.9496077309411036E-3</v>
      </c>
      <c r="F509">
        <v>1.7290272863064731E-3</v>
      </c>
      <c r="G509">
        <v>2.3467409925009052E-3</v>
      </c>
      <c r="H509">
        <v>1.2531007698708013E-3</v>
      </c>
      <c r="I509">
        <v>1.4028065964338042E-3</v>
      </c>
      <c r="J509">
        <v>2.2337361664046835E-3</v>
      </c>
      <c r="K509">
        <v>1.5553183235313239E-2</v>
      </c>
      <c r="L509">
        <v>1.8179917183267491E-3</v>
      </c>
      <c r="M509">
        <v>1.5263998369695188E-3</v>
      </c>
      <c r="N509">
        <v>2.1271667658357158E-3</v>
      </c>
      <c r="O509">
        <v>3.0967600572055923E-3</v>
      </c>
      <c r="P509">
        <v>9.3627791242094902E-4</v>
      </c>
      <c r="Q509">
        <v>9.4995835527849704E-4</v>
      </c>
      <c r="R509">
        <v>9.3627791242094902E-4</v>
      </c>
      <c r="S509">
        <v>2.4964129299328581E-3</v>
      </c>
      <c r="T509">
        <v>6.5383230513892132E-4</v>
      </c>
      <c r="U509">
        <v>8.1707168618059337E-3</v>
      </c>
      <c r="V509">
        <v>5.2887943791557488E-3</v>
      </c>
      <c r="W509">
        <v>1.9095791060832472E-3</v>
      </c>
      <c r="X509">
        <v>7.2578633662181286E-3</v>
      </c>
      <c r="Y509">
        <v>8.1884890550826313E-3</v>
      </c>
      <c r="Z509">
        <v>1.3073764888243283E-2</v>
      </c>
      <c r="AA509">
        <v>8.1206305750730224E-3</v>
      </c>
      <c r="AB509">
        <v>6.6448204026172625E-3</v>
      </c>
      <c r="AC509">
        <v>7.6747631128724436E-4</v>
      </c>
      <c r="AD509">
        <v>6.466496441334256E-3</v>
      </c>
      <c r="AE509">
        <v>8.1206305750730224E-3</v>
      </c>
    </row>
    <row r="510" spans="1:31" x14ac:dyDescent="0.3">
      <c r="A510">
        <v>907</v>
      </c>
      <c r="B510">
        <v>2.2353775508054592E-3</v>
      </c>
      <c r="C510">
        <v>2.2783950997320303E-3</v>
      </c>
      <c r="D510">
        <v>1.8600933022905894E-3</v>
      </c>
      <c r="E510">
        <v>1.9741793640608535E-3</v>
      </c>
      <c r="F510">
        <v>1.7110585004718774E-3</v>
      </c>
      <c r="G510">
        <v>2.373291492322687E-3</v>
      </c>
      <c r="H510">
        <v>1.2613042161262243E-3</v>
      </c>
      <c r="I510">
        <v>1.4090305105625913E-3</v>
      </c>
      <c r="J510">
        <v>2.2534575397878099E-3</v>
      </c>
      <c r="K510">
        <v>1.5560304926277147E-2</v>
      </c>
      <c r="L510">
        <v>1.8387051348504955E-3</v>
      </c>
      <c r="M510">
        <v>1.5248548994275953E-3</v>
      </c>
      <c r="N510">
        <v>2.1240252337783368E-3</v>
      </c>
      <c r="O510">
        <v>3.1071781648172479E-3</v>
      </c>
      <c r="P510">
        <v>9.5198664613250117E-4</v>
      </c>
      <c r="Q510">
        <v>9.5398791264823921E-4</v>
      </c>
      <c r="R510">
        <v>9.5198664613250117E-4</v>
      </c>
      <c r="S510">
        <v>2.5234271858764279E-3</v>
      </c>
      <c r="T510">
        <v>6.4024946101725547E-4</v>
      </c>
      <c r="U510">
        <v>8.1110207411118698E-3</v>
      </c>
      <c r="V510">
        <v>5.3417383009340411E-3</v>
      </c>
      <c r="W510">
        <v>2.1284095947021174E-3</v>
      </c>
      <c r="X510">
        <v>7.4047313637252881E-3</v>
      </c>
      <c r="Y510">
        <v>8.3598317342625759E-3</v>
      </c>
      <c r="Z510">
        <v>1.3215728087850851E-2</v>
      </c>
      <c r="AA510">
        <v>8.0701065099406995E-3</v>
      </c>
      <c r="AB510">
        <v>6.70928455045191E-3</v>
      </c>
      <c r="AC510">
        <v>7.7990579442592403E-4</v>
      </c>
      <c r="AD510">
        <v>6.5768879614346281E-3</v>
      </c>
      <c r="AE510">
        <v>8.0701065099406995E-3</v>
      </c>
    </row>
    <row r="511" spans="1:31" x14ac:dyDescent="0.3">
      <c r="A511">
        <v>908</v>
      </c>
      <c r="B511">
        <v>2.2228987036429226E-3</v>
      </c>
      <c r="C511">
        <v>2.2744927320029612E-3</v>
      </c>
      <c r="D511">
        <v>1.8857047612258115E-3</v>
      </c>
      <c r="E511">
        <v>1.9668558208651822E-3</v>
      </c>
      <c r="F511">
        <v>1.7210339532368311E-3</v>
      </c>
      <c r="G511">
        <v>2.4031198671985127E-3</v>
      </c>
      <c r="H511">
        <v>1.2770141927813347E-3</v>
      </c>
      <c r="I511">
        <v>1.4158497060608787E-3</v>
      </c>
      <c r="J511">
        <v>2.2634806421441278E-3</v>
      </c>
      <c r="K511">
        <v>1.5521276963887991E-2</v>
      </c>
      <c r="L511">
        <v>1.8321196254141288E-3</v>
      </c>
      <c r="M511">
        <v>1.53957262402378E-3</v>
      </c>
      <c r="N511">
        <v>2.1366528158465259E-3</v>
      </c>
      <c r="O511">
        <v>3.1177179212140502E-3</v>
      </c>
      <c r="P511">
        <v>9.3429084439664446E-4</v>
      </c>
      <c r="Q511">
        <v>9.5382852239643404E-4</v>
      </c>
      <c r="R511">
        <v>9.3429084439664446E-4</v>
      </c>
      <c r="S511">
        <v>2.5401336623816816E-3</v>
      </c>
      <c r="T511">
        <v>6.3150186086610683E-4</v>
      </c>
      <c r="U511">
        <v>8.0809153638830653E-3</v>
      </c>
      <c r="V511">
        <v>5.3682546199275392E-3</v>
      </c>
      <c r="W511">
        <v>2.1337045164852237E-3</v>
      </c>
      <c r="X511">
        <v>7.500516901847192E-3</v>
      </c>
      <c r="Y511">
        <v>8.4068097572296569E-3</v>
      </c>
      <c r="Z511">
        <v>1.3265636966241228E-2</v>
      </c>
      <c r="AA511">
        <v>8.0670655225853587E-3</v>
      </c>
      <c r="AB511">
        <v>6.7637033706165473E-3</v>
      </c>
      <c r="AC511">
        <v>7.9276944168821847E-4</v>
      </c>
      <c r="AD511">
        <v>6.6353208092532496E-3</v>
      </c>
      <c r="AE511">
        <v>8.0670655225853587E-3</v>
      </c>
    </row>
    <row r="512" spans="1:31" x14ac:dyDescent="0.3">
      <c r="A512">
        <v>909</v>
      </c>
      <c r="B512">
        <v>2.2200141686601707E-3</v>
      </c>
      <c r="C512">
        <v>2.266333453813748E-3</v>
      </c>
      <c r="D512">
        <v>1.9021516654791186E-3</v>
      </c>
      <c r="E512">
        <v>1.9486385825274919E-3</v>
      </c>
      <c r="F512">
        <v>1.7243575368467434E-3</v>
      </c>
      <c r="G512">
        <v>2.4220714813647107E-3</v>
      </c>
      <c r="H512">
        <v>1.2873844416801264E-3</v>
      </c>
      <c r="I512">
        <v>1.4205151960339768E-3</v>
      </c>
      <c r="J512">
        <v>2.2672971632701992E-3</v>
      </c>
      <c r="K512">
        <v>1.5484802562082579E-2</v>
      </c>
      <c r="L512">
        <v>1.8301710563095577E-3</v>
      </c>
      <c r="M512">
        <v>1.5491995370647505E-3</v>
      </c>
      <c r="N512">
        <v>2.1424259849514241E-3</v>
      </c>
      <c r="O512">
        <v>3.123158652569606E-3</v>
      </c>
      <c r="P512">
        <v>9.2365773103296315E-4</v>
      </c>
      <c r="Q512">
        <v>9.557225913061039E-4</v>
      </c>
      <c r="R512">
        <v>9.2365773103296315E-4</v>
      </c>
      <c r="S512">
        <v>2.538947396785732E-3</v>
      </c>
      <c r="T512">
        <v>6.2545397534019315E-4</v>
      </c>
      <c r="U512">
        <v>8.0401298265470496E-3</v>
      </c>
      <c r="V512">
        <v>5.3763169679038039E-3</v>
      </c>
      <c r="W512">
        <v>2.1026650394933145E-3</v>
      </c>
      <c r="X512">
        <v>7.5553270264833118E-3</v>
      </c>
      <c r="Y512">
        <v>8.4185554084058398E-3</v>
      </c>
      <c r="Z512">
        <v>1.3305168979107697E-2</v>
      </c>
      <c r="AA512">
        <v>8.0682006944374513E-3</v>
      </c>
      <c r="AB512">
        <v>6.7876782584809251E-3</v>
      </c>
      <c r="AC512">
        <v>7.9879426932282773E-4</v>
      </c>
      <c r="AD512">
        <v>6.6664001827020014E-3</v>
      </c>
      <c r="AE512">
        <v>8.0682006944374513E-3</v>
      </c>
    </row>
    <row r="513" spans="1:31" x14ac:dyDescent="0.3">
      <c r="A513">
        <v>910</v>
      </c>
      <c r="B513">
        <v>2.2302935446798129E-3</v>
      </c>
      <c r="C513">
        <v>2.2512836327348942E-3</v>
      </c>
      <c r="D513">
        <v>1.8891757039349484E-3</v>
      </c>
      <c r="E513">
        <v>1.9195275677350353E-3</v>
      </c>
      <c r="F513">
        <v>1.708432329278466E-3</v>
      </c>
      <c r="G513">
        <v>2.4208158810749177E-3</v>
      </c>
      <c r="H513">
        <v>1.2862677693018687E-3</v>
      </c>
      <c r="I513">
        <v>1.4211937426917242E-3</v>
      </c>
      <c r="J513">
        <v>2.2626560589825702E-3</v>
      </c>
      <c r="K513">
        <v>1.5465127246139245E-2</v>
      </c>
      <c r="L513">
        <v>1.8437177586501489E-3</v>
      </c>
      <c r="M513">
        <v>1.5454560242952689E-3</v>
      </c>
      <c r="N513">
        <v>2.1318245453934648E-3</v>
      </c>
      <c r="O513">
        <v>3.1195021351324084E-3</v>
      </c>
      <c r="P513">
        <v>9.344542544344513E-4</v>
      </c>
      <c r="Q513">
        <v>9.6238002708429866E-4</v>
      </c>
      <c r="R513">
        <v>9.344542544344513E-4</v>
      </c>
      <c r="S513">
        <v>2.5086900215068896E-3</v>
      </c>
      <c r="T513">
        <v>6.229211243129508E-4</v>
      </c>
      <c r="U513">
        <v>7.9724967061842074E-3</v>
      </c>
      <c r="V513">
        <v>5.358592615654331E-3</v>
      </c>
      <c r="W513">
        <v>2.0637557218973397E-3</v>
      </c>
      <c r="X513">
        <v>7.5508617692291646E-3</v>
      </c>
      <c r="Y513">
        <v>8.400702575494334E-3</v>
      </c>
      <c r="Z513">
        <v>1.3350706997087698E-2</v>
      </c>
      <c r="AA513">
        <v>8.0641465092514044E-3</v>
      </c>
      <c r="AB513">
        <v>6.7601990906536119E-3</v>
      </c>
      <c r="AC513">
        <v>7.9254586188789869E-4</v>
      </c>
      <c r="AD513">
        <v>6.6626537164467259E-3</v>
      </c>
      <c r="AE513">
        <v>8.0641465092514044E-3</v>
      </c>
    </row>
    <row r="514" spans="1:31" x14ac:dyDescent="0.3">
      <c r="A514">
        <v>911</v>
      </c>
      <c r="B514">
        <v>2.1962619413715308E-3</v>
      </c>
      <c r="C514">
        <v>2.2297872762676901E-3</v>
      </c>
      <c r="D514">
        <v>1.8538332436964192E-3</v>
      </c>
      <c r="E514">
        <v>1.9270064270287064E-3</v>
      </c>
      <c r="F514">
        <v>1.7081034035271705E-3</v>
      </c>
      <c r="G514">
        <v>2.4073782152242893E-3</v>
      </c>
      <c r="H514">
        <v>1.2858529009841949E-3</v>
      </c>
      <c r="I514">
        <v>1.4135834461279128E-3</v>
      </c>
      <c r="J514">
        <v>2.2576030297157658E-3</v>
      </c>
      <c r="K514">
        <v>1.5493794975979386E-2</v>
      </c>
      <c r="L514">
        <v>1.8480398890587813E-3</v>
      </c>
      <c r="M514">
        <v>1.5506186777222743E-3</v>
      </c>
      <c r="N514">
        <v>2.1443440963577476E-3</v>
      </c>
      <c r="O514">
        <v>3.113686017434069E-3</v>
      </c>
      <c r="P514">
        <v>9.4543246626270408E-4</v>
      </c>
      <c r="Q514">
        <v>9.6533242303902369E-4</v>
      </c>
      <c r="R514">
        <v>9.4543246626270408E-4</v>
      </c>
      <c r="S514">
        <v>2.5049411856263317E-3</v>
      </c>
      <c r="T514">
        <v>6.1339991770524094E-4</v>
      </c>
      <c r="U514">
        <v>8.0567613867351864E-3</v>
      </c>
      <c r="V514">
        <v>5.3394764369444243E-3</v>
      </c>
      <c r="W514">
        <v>2.1233462423221714E-3</v>
      </c>
      <c r="X514">
        <v>7.5201258058774437E-3</v>
      </c>
      <c r="Y514">
        <v>8.4048177375963644E-3</v>
      </c>
      <c r="Z514">
        <v>1.332449266122927E-2</v>
      </c>
      <c r="AA514">
        <v>8.104937390788344E-3</v>
      </c>
      <c r="AB514">
        <v>6.7694012102881397E-3</v>
      </c>
      <c r="AC514">
        <v>7.8132832205780791E-4</v>
      </c>
      <c r="AD514">
        <v>6.625864736229798E-3</v>
      </c>
      <c r="AE514">
        <v>8.104937390788344E-3</v>
      </c>
    </row>
    <row r="515" spans="1:31" x14ac:dyDescent="0.3">
      <c r="A515">
        <v>912</v>
      </c>
      <c r="B515">
        <v>2.1774579722231764E-3</v>
      </c>
      <c r="C515">
        <v>2.2071770868518411E-3</v>
      </c>
      <c r="D515">
        <v>1.827102126475673E-3</v>
      </c>
      <c r="E515">
        <v>1.9408466024724116E-3</v>
      </c>
      <c r="F515">
        <v>1.7080683837925846E-3</v>
      </c>
      <c r="G515">
        <v>2.3989866139675626E-3</v>
      </c>
      <c r="H515">
        <v>1.2846612523878616E-3</v>
      </c>
      <c r="I515">
        <v>1.4121999925362303E-3</v>
      </c>
      <c r="J515">
        <v>2.2431953868963135E-3</v>
      </c>
      <c r="K515">
        <v>1.5510720564101927E-2</v>
      </c>
      <c r="L515">
        <v>1.8523889465551016E-3</v>
      </c>
      <c r="M515">
        <v>1.5539894646859546E-3</v>
      </c>
      <c r="N515">
        <v>2.1556139542948621E-3</v>
      </c>
      <c r="O515">
        <v>3.1227691796106311E-3</v>
      </c>
      <c r="P515">
        <v>9.5316708431392129E-4</v>
      </c>
      <c r="Q515">
        <v>9.6829839169583335E-4</v>
      </c>
      <c r="R515">
        <v>9.5316708431392129E-4</v>
      </c>
      <c r="S515">
        <v>2.5078440913662544E-3</v>
      </c>
      <c r="T515">
        <v>6.0320508110323448E-4</v>
      </c>
      <c r="U515">
        <v>8.0972407906814443E-3</v>
      </c>
      <c r="V515">
        <v>5.3429638400351006E-3</v>
      </c>
      <c r="W515">
        <v>2.2307724487506887E-3</v>
      </c>
      <c r="X515">
        <v>7.5809979766673337E-3</v>
      </c>
      <c r="Y515">
        <v>8.4362633169118503E-3</v>
      </c>
      <c r="Z515">
        <v>1.3320293504068659E-2</v>
      </c>
      <c r="AA515">
        <v>8.1138631543588892E-3</v>
      </c>
      <c r="AB515">
        <v>6.7922622706691636E-3</v>
      </c>
      <c r="AC515">
        <v>7.7325670462786869E-4</v>
      </c>
      <c r="AD515">
        <v>6.6177741878041957E-3</v>
      </c>
      <c r="AE515">
        <v>8.1138631543588892E-3</v>
      </c>
    </row>
    <row r="516" spans="1:31" x14ac:dyDescent="0.3">
      <c r="A516">
        <v>913</v>
      </c>
      <c r="B516">
        <v>2.2014559807482016E-3</v>
      </c>
      <c r="C516">
        <v>2.1846110806166209E-3</v>
      </c>
      <c r="D516">
        <v>1.8236937004818983E-3</v>
      </c>
      <c r="E516">
        <v>1.9545090113598047E-3</v>
      </c>
      <c r="F516">
        <v>1.703467803039769E-3</v>
      </c>
      <c r="G516">
        <v>2.4039587171824726E-3</v>
      </c>
      <c r="H516">
        <v>1.2817970088339953E-3</v>
      </c>
      <c r="I516">
        <v>1.4250971875368256E-3</v>
      </c>
      <c r="J516">
        <v>2.2115498909596586E-3</v>
      </c>
      <c r="K516">
        <v>1.5489995798399723E-2</v>
      </c>
      <c r="L516">
        <v>1.8598111905365076E-3</v>
      </c>
      <c r="M516">
        <v>1.551113672069319E-3</v>
      </c>
      <c r="N516">
        <v>2.1569854862708718E-3</v>
      </c>
      <c r="O516">
        <v>3.1602302011362474E-3</v>
      </c>
      <c r="P516">
        <v>9.548183404040581E-4</v>
      </c>
      <c r="Q516">
        <v>9.7250382354823958E-4</v>
      </c>
      <c r="R516">
        <v>9.548183404040581E-4</v>
      </c>
      <c r="S516">
        <v>2.514412558968305E-3</v>
      </c>
      <c r="T516">
        <v>5.9404951877768686E-4</v>
      </c>
      <c r="U516">
        <v>8.0066230487009817E-3</v>
      </c>
      <c r="V516">
        <v>5.3888854684189256E-3</v>
      </c>
      <c r="W516">
        <v>2.3947548982380567E-3</v>
      </c>
      <c r="X516">
        <v>7.8206092666429309E-3</v>
      </c>
      <c r="Y516">
        <v>8.5112657903336011E-3</v>
      </c>
      <c r="Z516">
        <v>1.3380495156083801E-2</v>
      </c>
      <c r="AA516">
        <v>8.0489137189986067E-3</v>
      </c>
      <c r="AB516">
        <v>6.8284683368818157E-3</v>
      </c>
      <c r="AC516">
        <v>7.7265605370082551E-4</v>
      </c>
      <c r="AD516">
        <v>6.673809786188558E-3</v>
      </c>
      <c r="AE516">
        <v>8.0489137189986067E-3</v>
      </c>
    </row>
    <row r="517" spans="1:31" x14ac:dyDescent="0.3">
      <c r="A517">
        <v>914</v>
      </c>
      <c r="B517">
        <v>2.160943735223977E-3</v>
      </c>
      <c r="C517">
        <v>2.1847346151864606E-3</v>
      </c>
      <c r="D517">
        <v>1.8372675690226466E-3</v>
      </c>
      <c r="E517">
        <v>1.9254630424388498E-3</v>
      </c>
      <c r="F517">
        <v>1.7081578009156024E-3</v>
      </c>
      <c r="G517">
        <v>2.4094188556663511E-3</v>
      </c>
      <c r="H517">
        <v>1.2892194224960994E-3</v>
      </c>
      <c r="I517">
        <v>1.4189898486387173E-3</v>
      </c>
      <c r="J517">
        <v>2.2311638414580968E-3</v>
      </c>
      <c r="K517">
        <v>1.547324712507888E-2</v>
      </c>
      <c r="L517">
        <v>1.8609806420243338E-3</v>
      </c>
      <c r="M517">
        <v>1.5479372161201549E-3</v>
      </c>
      <c r="N517">
        <v>2.1415205389083061E-3</v>
      </c>
      <c r="O517">
        <v>3.1481166967509905E-3</v>
      </c>
      <c r="P517">
        <v>9.6012171616285881E-4</v>
      </c>
      <c r="Q517">
        <v>9.7023827454793897E-4</v>
      </c>
      <c r="R517">
        <v>9.6012171616285881E-4</v>
      </c>
      <c r="S517">
        <v>2.5228283613047088E-3</v>
      </c>
      <c r="T517">
        <v>5.8498419737524807E-4</v>
      </c>
      <c r="U517">
        <v>8.0288434862539441E-3</v>
      </c>
      <c r="V517">
        <v>5.3938481568861036E-3</v>
      </c>
      <c r="W517">
        <v>2.1752424387025053E-3</v>
      </c>
      <c r="X517">
        <v>7.7731140462431987E-3</v>
      </c>
      <c r="Y517">
        <v>8.5873738493832501E-3</v>
      </c>
      <c r="Z517">
        <v>1.3391408153480534E-2</v>
      </c>
      <c r="AA517">
        <v>8.0340704568288533E-3</v>
      </c>
      <c r="AB517">
        <v>6.8221018650631319E-3</v>
      </c>
      <c r="AC517">
        <v>7.7640295371300336E-4</v>
      </c>
      <c r="AD517">
        <v>6.6929585640263314E-3</v>
      </c>
      <c r="AE517">
        <v>8.0340704568288533E-3</v>
      </c>
    </row>
    <row r="518" spans="1:31" x14ac:dyDescent="0.3">
      <c r="A518">
        <v>915</v>
      </c>
      <c r="B518">
        <v>2.1364641467798073E-3</v>
      </c>
      <c r="C518">
        <v>2.1826674014705314E-3</v>
      </c>
      <c r="D518">
        <v>1.8358302003461113E-3</v>
      </c>
      <c r="E518">
        <v>1.9090788694564678E-3</v>
      </c>
      <c r="F518">
        <v>1.7116559375739888E-3</v>
      </c>
      <c r="G518">
        <v>2.4224015552066578E-3</v>
      </c>
      <c r="H518">
        <v>1.2937105362689041E-3</v>
      </c>
      <c r="I518">
        <v>1.4113270893930108E-3</v>
      </c>
      <c r="J518">
        <v>2.2492516940151456E-3</v>
      </c>
      <c r="K518">
        <v>1.5465111769008709E-2</v>
      </c>
      <c r="L518">
        <v>1.8662987711680614E-3</v>
      </c>
      <c r="M518">
        <v>1.5428339012893205E-3</v>
      </c>
      <c r="N518">
        <v>2.1355864041506948E-3</v>
      </c>
      <c r="O518">
        <v>3.1381245799846544E-3</v>
      </c>
      <c r="P518">
        <v>9.643050441063549E-4</v>
      </c>
      <c r="Q518">
        <v>9.6651069779472398E-4</v>
      </c>
      <c r="R518">
        <v>9.643050441063549E-4</v>
      </c>
      <c r="S518">
        <v>2.5222298760984811E-3</v>
      </c>
      <c r="T518">
        <v>5.7730238779060488E-4</v>
      </c>
      <c r="U518">
        <v>8.0393851395322742E-3</v>
      </c>
      <c r="V518">
        <v>5.3898791641885284E-3</v>
      </c>
      <c r="W518">
        <v>2.0316342102022645E-3</v>
      </c>
      <c r="X518">
        <v>7.7316563973571159E-3</v>
      </c>
      <c r="Y518">
        <v>8.6445611722812225E-3</v>
      </c>
      <c r="Z518">
        <v>1.3426125972178318E-2</v>
      </c>
      <c r="AA518">
        <v>8.0352163161830636E-3</v>
      </c>
      <c r="AB518">
        <v>6.8504176913689744E-3</v>
      </c>
      <c r="AC518">
        <v>7.7799898947438449E-4</v>
      </c>
      <c r="AD518">
        <v>6.6941584289640635E-3</v>
      </c>
      <c r="AE518">
        <v>8.0352163161830636E-3</v>
      </c>
    </row>
    <row r="519" spans="1:31" x14ac:dyDescent="0.3">
      <c r="A519">
        <v>916</v>
      </c>
      <c r="B519">
        <v>2.1669593059294029E-3</v>
      </c>
      <c r="C519">
        <v>2.1679581486837222E-3</v>
      </c>
      <c r="D519">
        <v>1.7989742034619229E-3</v>
      </c>
      <c r="E519">
        <v>1.9330648097965763E-3</v>
      </c>
      <c r="F519">
        <v>1.7094052893509416E-3</v>
      </c>
      <c r="G519">
        <v>2.4498064232528478E-3</v>
      </c>
      <c r="H519">
        <v>1.2887080097733847E-3</v>
      </c>
      <c r="I519">
        <v>1.4076718712502248E-3</v>
      </c>
      <c r="J519">
        <v>2.2454240485251021E-3</v>
      </c>
      <c r="K519">
        <v>1.5472226229914383E-2</v>
      </c>
      <c r="L519">
        <v>1.8819821726498598E-3</v>
      </c>
      <c r="M519">
        <v>1.5341013829708022E-3</v>
      </c>
      <c r="N519">
        <v>2.1543785114320878E-3</v>
      </c>
      <c r="O519">
        <v>3.1505805277565377E-3</v>
      </c>
      <c r="P519">
        <v>9.6496379800988083E-4</v>
      </c>
      <c r="Q519">
        <v>9.6233769874399502E-4</v>
      </c>
      <c r="R519">
        <v>9.6496379800988083E-4</v>
      </c>
      <c r="S519">
        <v>2.5034500198783107E-3</v>
      </c>
      <c r="T519">
        <v>5.7227285240170941E-4</v>
      </c>
      <c r="U519">
        <v>7.985534531744139E-3</v>
      </c>
      <c r="V519">
        <v>5.3837166841571235E-3</v>
      </c>
      <c r="W519">
        <v>2.1771659259554365E-3</v>
      </c>
      <c r="X519">
        <v>7.8080757692791233E-3</v>
      </c>
      <c r="Y519">
        <v>8.6646112193920922E-3</v>
      </c>
      <c r="Z519">
        <v>1.3525277526369815E-2</v>
      </c>
      <c r="AA519">
        <v>8.0488732297528415E-3</v>
      </c>
      <c r="AB519">
        <v>6.9617990852390427E-3</v>
      </c>
      <c r="AC519">
        <v>7.7381232033442427E-4</v>
      </c>
      <c r="AD519">
        <v>6.6741551109113801E-3</v>
      </c>
      <c r="AE519">
        <v>8.0488732297528415E-3</v>
      </c>
    </row>
    <row r="520" spans="1:31" x14ac:dyDescent="0.3">
      <c r="A520">
        <v>917</v>
      </c>
      <c r="B520">
        <v>2.1380671870699043E-3</v>
      </c>
      <c r="C520">
        <v>2.1577864161531238E-3</v>
      </c>
      <c r="D520">
        <v>1.8269817922414915E-3</v>
      </c>
      <c r="E520">
        <v>1.9199181072754605E-3</v>
      </c>
      <c r="F520">
        <v>1.6768142859862546E-3</v>
      </c>
      <c r="G520">
        <v>2.4343208866635345E-3</v>
      </c>
      <c r="H520">
        <v>1.2870296213932685E-3</v>
      </c>
      <c r="I520">
        <v>1.4150160405671038E-3</v>
      </c>
      <c r="J520">
        <v>2.2390510069987498E-3</v>
      </c>
      <c r="K520">
        <v>1.5387544614384956E-2</v>
      </c>
      <c r="L520">
        <v>1.8789112764016286E-3</v>
      </c>
      <c r="M520">
        <v>1.5357538088204177E-3</v>
      </c>
      <c r="N520">
        <v>2.1529180064466594E-3</v>
      </c>
      <c r="O520">
        <v>3.1286327136059583E-3</v>
      </c>
      <c r="P520">
        <v>9.5404704896652264E-4</v>
      </c>
      <c r="Q520">
        <v>9.6002075384285545E-4</v>
      </c>
      <c r="R520">
        <v>9.5404704896652264E-4</v>
      </c>
      <c r="S520">
        <v>2.5031829558035375E-3</v>
      </c>
      <c r="T520">
        <v>5.7087991328243573E-4</v>
      </c>
      <c r="U520">
        <v>8.0027280147232493E-3</v>
      </c>
      <c r="V520">
        <v>5.3463309262179902E-3</v>
      </c>
      <c r="W520">
        <v>2.2555911220781795E-3</v>
      </c>
      <c r="X520">
        <v>7.8336508819294558E-3</v>
      </c>
      <c r="Y520">
        <v>8.6394481360965118E-3</v>
      </c>
      <c r="Z520">
        <v>1.3463345841725552E-2</v>
      </c>
      <c r="AA520">
        <v>8.0595817959404556E-3</v>
      </c>
      <c r="AB520">
        <v>6.9398852558650278E-3</v>
      </c>
      <c r="AC520">
        <v>7.7215679768876614E-4</v>
      </c>
      <c r="AD520">
        <v>6.656957064382389E-3</v>
      </c>
      <c r="AE520">
        <v>8.0595817959404556E-3</v>
      </c>
    </row>
    <row r="521" spans="1:31" x14ac:dyDescent="0.3">
      <c r="A521">
        <v>918</v>
      </c>
      <c r="B521">
        <v>2.1036027081219005E-3</v>
      </c>
      <c r="C521">
        <v>2.1467075957251826E-3</v>
      </c>
      <c r="D521">
        <v>1.8370050465646803E-3</v>
      </c>
      <c r="E521">
        <v>1.8945426170140613E-3</v>
      </c>
      <c r="F521">
        <v>1.6506312481332373E-3</v>
      </c>
      <c r="G521">
        <v>2.4067358474393875E-3</v>
      </c>
      <c r="H521">
        <v>1.2820613569357643E-3</v>
      </c>
      <c r="I521">
        <v>1.4216862765588539E-3</v>
      </c>
      <c r="J521">
        <v>2.2352679475501746E-3</v>
      </c>
      <c r="K521">
        <v>1.5329596396634247E-2</v>
      </c>
      <c r="L521">
        <v>1.8674430636866758E-3</v>
      </c>
      <c r="M521">
        <v>1.532820166731794E-3</v>
      </c>
      <c r="N521">
        <v>2.146897605559367E-3</v>
      </c>
      <c r="O521">
        <v>3.1115392754130153E-3</v>
      </c>
      <c r="P521">
        <v>9.4332679668760854E-4</v>
      </c>
      <c r="Q521">
        <v>9.5661315727554972E-4</v>
      </c>
      <c r="R521">
        <v>9.4332679668760854E-4</v>
      </c>
      <c r="S521">
        <v>2.4987572810433465E-3</v>
      </c>
      <c r="T521">
        <v>5.7004064506938675E-4</v>
      </c>
      <c r="U521">
        <v>8.0179887765001595E-3</v>
      </c>
      <c r="V521">
        <v>5.2983778336780129E-3</v>
      </c>
      <c r="W521">
        <v>2.2404552715195266E-3</v>
      </c>
      <c r="X521">
        <v>7.757234629214513E-3</v>
      </c>
      <c r="Y521">
        <v>8.5621090749874087E-3</v>
      </c>
      <c r="Z521">
        <v>1.3401021395689758E-2</v>
      </c>
      <c r="AA521">
        <v>8.0557627354814997E-3</v>
      </c>
      <c r="AB521">
        <v>6.8728931887656218E-3</v>
      </c>
      <c r="AC521">
        <v>7.6951644207934539E-4</v>
      </c>
      <c r="AD521">
        <v>6.6060505288105548E-3</v>
      </c>
      <c r="AE521">
        <v>8.0557627354814997E-3</v>
      </c>
    </row>
    <row r="522" spans="1:31" x14ac:dyDescent="0.3">
      <c r="A522">
        <v>919</v>
      </c>
      <c r="B522">
        <v>2.0831447401072401E-3</v>
      </c>
      <c r="C522">
        <v>2.1317262988255633E-3</v>
      </c>
      <c r="D522">
        <v>1.7805803006246746E-3</v>
      </c>
      <c r="E522">
        <v>1.8593426000739755E-3</v>
      </c>
      <c r="F522">
        <v>1.6512705024080709E-3</v>
      </c>
      <c r="G522">
        <v>2.3721070261699213E-3</v>
      </c>
      <c r="H522">
        <v>1.2686553047364763E-3</v>
      </c>
      <c r="I522">
        <v>1.4221370202349441E-3</v>
      </c>
      <c r="J522">
        <v>2.2380964606411105E-3</v>
      </c>
      <c r="K522">
        <v>1.5368410061949042E-2</v>
      </c>
      <c r="L522">
        <v>1.8462931921003907E-3</v>
      </c>
      <c r="M522">
        <v>1.5156211771650929E-3</v>
      </c>
      <c r="N522">
        <v>2.1400021923642116E-3</v>
      </c>
      <c r="O522">
        <v>3.1197353126294243E-3</v>
      </c>
      <c r="P522">
        <v>9.3806223309284866E-4</v>
      </c>
      <c r="Q522">
        <v>9.5008009512060666E-4</v>
      </c>
      <c r="R522">
        <v>9.3806223309284866E-4</v>
      </c>
      <c r="S522">
        <v>2.4774370330796296E-3</v>
      </c>
      <c r="T522">
        <v>5.6879513186652289E-4</v>
      </c>
      <c r="U522">
        <v>7.9982212071806492E-3</v>
      </c>
      <c r="V522">
        <v>5.2415588046825353E-3</v>
      </c>
      <c r="W522">
        <v>2.0557097030478692E-3</v>
      </c>
      <c r="X522">
        <v>7.4862162295103131E-3</v>
      </c>
      <c r="Y522">
        <v>8.3935746674816056E-3</v>
      </c>
      <c r="Z522">
        <v>1.3407972355828753E-2</v>
      </c>
      <c r="AA522">
        <v>8.0223557099549838E-3</v>
      </c>
      <c r="AB522">
        <v>6.768125407941826E-3</v>
      </c>
      <c r="AC522">
        <v>7.6368165778209094E-4</v>
      </c>
      <c r="AD522">
        <v>6.482292484940845E-3</v>
      </c>
      <c r="AE522">
        <v>8.0223557099549838E-3</v>
      </c>
    </row>
    <row r="523" spans="1:31" x14ac:dyDescent="0.3">
      <c r="A523">
        <v>920</v>
      </c>
      <c r="B523">
        <v>2.0415227806344876E-3</v>
      </c>
      <c r="C523">
        <v>2.1161914506994165E-3</v>
      </c>
      <c r="D523">
        <v>1.7729719374575473E-3</v>
      </c>
      <c r="E523">
        <v>1.865602441235848E-3</v>
      </c>
      <c r="F523">
        <v>1.6525687365182189E-3</v>
      </c>
      <c r="G523">
        <v>2.3170762829016222E-3</v>
      </c>
      <c r="H523">
        <v>1.2770223761011199E-3</v>
      </c>
      <c r="I523">
        <v>1.417354401914761E-3</v>
      </c>
      <c r="J523">
        <v>2.2244749898219967E-3</v>
      </c>
      <c r="K523">
        <v>1.5406628386816749E-2</v>
      </c>
      <c r="L523">
        <v>1.8526642828332138E-3</v>
      </c>
      <c r="M523">
        <v>1.5268249947544463E-3</v>
      </c>
      <c r="N523">
        <v>2.1338799034849336E-3</v>
      </c>
      <c r="O523">
        <v>3.107373706926556E-3</v>
      </c>
      <c r="P523">
        <v>9.3280723877268914E-4</v>
      </c>
      <c r="Q523">
        <v>9.4299970322531048E-4</v>
      </c>
      <c r="R523">
        <v>9.3280723877268914E-4</v>
      </c>
      <c r="S523">
        <v>2.4768795294241035E-3</v>
      </c>
      <c r="T523">
        <v>5.5989864847984586E-4</v>
      </c>
      <c r="U523">
        <v>8.0228569725468678E-3</v>
      </c>
      <c r="V523">
        <v>5.2216157185605927E-3</v>
      </c>
      <c r="W523">
        <v>2.0148428662787685E-3</v>
      </c>
      <c r="X523">
        <v>7.3915790264884934E-3</v>
      </c>
      <c r="Y523">
        <v>8.3370479833212666E-3</v>
      </c>
      <c r="Z523">
        <v>1.3290150238997916E-2</v>
      </c>
      <c r="AA523">
        <v>8.1093049917002405E-3</v>
      </c>
      <c r="AB523">
        <v>6.6978959942053827E-3</v>
      </c>
      <c r="AC523">
        <v>7.4472749210237647E-4</v>
      </c>
      <c r="AD523">
        <v>6.4295048152614191E-3</v>
      </c>
      <c r="AE523">
        <v>8.1093049917002405E-3</v>
      </c>
    </row>
    <row r="524" spans="1:31" x14ac:dyDescent="0.3">
      <c r="A524">
        <v>921</v>
      </c>
      <c r="B524">
        <v>2.0068202854660274E-3</v>
      </c>
      <c r="C524">
        <v>2.0953869836980847E-3</v>
      </c>
      <c r="D524">
        <v>1.7701656702445228E-3</v>
      </c>
      <c r="E524">
        <v>1.8720196193349088E-3</v>
      </c>
      <c r="F524">
        <v>1.6417235939554294E-3</v>
      </c>
      <c r="G524">
        <v>2.2746281979308448E-3</v>
      </c>
      <c r="H524">
        <v>1.2807033470197918E-3</v>
      </c>
      <c r="I524">
        <v>1.4098893403515559E-3</v>
      </c>
      <c r="J524">
        <v>2.2160655696190374E-3</v>
      </c>
      <c r="K524">
        <v>1.5443353131372512E-2</v>
      </c>
      <c r="L524">
        <v>1.8604077367775078E-3</v>
      </c>
      <c r="M524">
        <v>1.5306366414511614E-3</v>
      </c>
      <c r="N524">
        <v>2.1254015853003315E-3</v>
      </c>
      <c r="O524">
        <v>3.0971019852780203E-3</v>
      </c>
      <c r="P524">
        <v>9.322714674288127E-4</v>
      </c>
      <c r="Q524">
        <v>9.3106568814558762E-4</v>
      </c>
      <c r="R524">
        <v>9.322714674288127E-4</v>
      </c>
      <c r="S524">
        <v>2.4862654874380288E-3</v>
      </c>
      <c r="T524">
        <v>5.4961373952252212E-4</v>
      </c>
      <c r="U524">
        <v>8.038395634090003E-3</v>
      </c>
      <c r="V524">
        <v>5.2189262270416299E-3</v>
      </c>
      <c r="W524">
        <v>1.9753045603718208E-3</v>
      </c>
      <c r="X524">
        <v>7.3540658601953697E-3</v>
      </c>
      <c r="Y524">
        <v>8.2923505021410375E-3</v>
      </c>
      <c r="Z524">
        <v>1.3190411072743068E-2</v>
      </c>
      <c r="AA524">
        <v>8.1745317281256297E-3</v>
      </c>
      <c r="AB524">
        <v>6.6487210643970465E-3</v>
      </c>
      <c r="AC524">
        <v>7.3043875280331516E-4</v>
      </c>
      <c r="AD524">
        <v>6.3986462578418737E-3</v>
      </c>
      <c r="AE524">
        <v>8.1745317281256297E-3</v>
      </c>
    </row>
    <row r="525" spans="1:31" x14ac:dyDescent="0.3">
      <c r="A525">
        <v>922</v>
      </c>
      <c r="B525">
        <v>1.996693879667011E-3</v>
      </c>
      <c r="C525">
        <v>2.0636427879822897E-3</v>
      </c>
      <c r="D525">
        <v>1.7547928003356532E-3</v>
      </c>
      <c r="E525">
        <v>1.8594316314450186E-3</v>
      </c>
      <c r="F525">
        <v>1.604766385978499E-3</v>
      </c>
      <c r="G525">
        <v>2.2684350120429644E-3</v>
      </c>
      <c r="H525">
        <v>1.2642699889258992E-3</v>
      </c>
      <c r="I525">
        <v>1.3991652588037269E-3</v>
      </c>
      <c r="J525">
        <v>2.2264050726407596E-3</v>
      </c>
      <c r="K525">
        <v>1.5477181722303208E-2</v>
      </c>
      <c r="L525">
        <v>1.8582299404887959E-3</v>
      </c>
      <c r="M525">
        <v>1.5054910545898215E-3</v>
      </c>
      <c r="N525">
        <v>2.111556070633595E-3</v>
      </c>
      <c r="O525">
        <v>3.1008606555578905E-3</v>
      </c>
      <c r="P525">
        <v>9.4175958119302992E-4</v>
      </c>
      <c r="Q525">
        <v>9.0907303309857601E-4</v>
      </c>
      <c r="R525">
        <v>9.4175958119302992E-4</v>
      </c>
      <c r="S525">
        <v>2.5070962408923654E-3</v>
      </c>
      <c r="T525">
        <v>5.3994732390477836E-4</v>
      </c>
      <c r="U525">
        <v>8.0138904188904493E-3</v>
      </c>
      <c r="V525">
        <v>5.2356993458233568E-3</v>
      </c>
      <c r="W525">
        <v>1.8714752180637826E-3</v>
      </c>
      <c r="X525">
        <v>7.355665896669028E-3</v>
      </c>
      <c r="Y525">
        <v>8.2205425721964473E-3</v>
      </c>
      <c r="Z525">
        <v>1.3187300251999906E-2</v>
      </c>
      <c r="AA525">
        <v>8.1374562416836032E-3</v>
      </c>
      <c r="AB525">
        <v>6.6281760282884848E-3</v>
      </c>
      <c r="AC525">
        <v>7.3218375600068574E-4</v>
      </c>
      <c r="AD525">
        <v>6.3812819808919197E-3</v>
      </c>
      <c r="AE525">
        <v>8.1374562416836032E-3</v>
      </c>
    </row>
    <row r="526" spans="1:31" x14ac:dyDescent="0.3">
      <c r="A526">
        <v>923</v>
      </c>
      <c r="B526">
        <v>1.9882969795022476E-3</v>
      </c>
      <c r="C526">
        <v>2.0390325893085387E-3</v>
      </c>
      <c r="D526">
        <v>1.7383499108997809E-3</v>
      </c>
      <c r="E526">
        <v>1.853338830303645E-3</v>
      </c>
      <c r="F526">
        <v>1.5976116461887753E-3</v>
      </c>
      <c r="G526">
        <v>2.2618503335602204E-3</v>
      </c>
      <c r="H526">
        <v>1.2690880958471794E-3</v>
      </c>
      <c r="I526">
        <v>1.389082959151345E-3</v>
      </c>
      <c r="J526">
        <v>2.2415868781686566E-3</v>
      </c>
      <c r="K526">
        <v>1.5434832001320146E-2</v>
      </c>
      <c r="L526">
        <v>1.8704397308175252E-3</v>
      </c>
      <c r="M526">
        <v>1.5084760824042554E-3</v>
      </c>
      <c r="N526">
        <v>2.1120723440043281E-3</v>
      </c>
      <c r="O526">
        <v>3.1034172486217675E-3</v>
      </c>
      <c r="P526">
        <v>9.4147008192195806E-4</v>
      </c>
      <c r="Q526">
        <v>9.1569374460600931E-4</v>
      </c>
      <c r="R526">
        <v>9.4147008192195806E-4</v>
      </c>
      <c r="S526">
        <v>2.5052016135169246E-3</v>
      </c>
      <c r="T526">
        <v>5.3151489564035102E-4</v>
      </c>
      <c r="U526">
        <v>8.0132544422718954E-3</v>
      </c>
      <c r="V526">
        <v>5.2604484153495924E-3</v>
      </c>
      <c r="W526">
        <v>1.9569570474181168E-3</v>
      </c>
      <c r="X526">
        <v>7.3849025810749716E-3</v>
      </c>
      <c r="Y526">
        <v>8.3032534255276166E-3</v>
      </c>
      <c r="Z526">
        <v>1.3213739976093193E-2</v>
      </c>
      <c r="AA526">
        <v>8.0461860551243308E-3</v>
      </c>
      <c r="AB526">
        <v>6.7673812203166732E-3</v>
      </c>
      <c r="AC526">
        <v>7.3857054828881422E-4</v>
      </c>
      <c r="AD526">
        <v>6.4493551304576156E-3</v>
      </c>
      <c r="AE526">
        <v>8.0461860551243308E-3</v>
      </c>
    </row>
    <row r="527" spans="1:31" x14ac:dyDescent="0.3">
      <c r="A527">
        <v>924</v>
      </c>
      <c r="B527">
        <v>1.9771574765767752E-3</v>
      </c>
      <c r="C527">
        <v>2.0230355466719688E-3</v>
      </c>
      <c r="D527">
        <v>1.7159278961994882E-3</v>
      </c>
      <c r="E527">
        <v>1.8400265005096073E-3</v>
      </c>
      <c r="F527">
        <v>1.5969844933390789E-3</v>
      </c>
      <c r="G527">
        <v>2.2585917120243083E-3</v>
      </c>
      <c r="H527">
        <v>1.2728552838848612E-3</v>
      </c>
      <c r="I527">
        <v>1.3880091293986807E-3</v>
      </c>
      <c r="J527">
        <v>2.2505206505484738E-3</v>
      </c>
      <c r="K527">
        <v>1.5397788446336026E-2</v>
      </c>
      <c r="L527">
        <v>1.8862337916716483E-3</v>
      </c>
      <c r="M527">
        <v>1.5096443170989717E-3</v>
      </c>
      <c r="N527">
        <v>2.1158379128266083E-3</v>
      </c>
      <c r="O527">
        <v>3.09907848382942E-3</v>
      </c>
      <c r="P527">
        <v>9.3511963938768406E-4</v>
      </c>
      <c r="Q527">
        <v>9.2614908879347444E-4</v>
      </c>
      <c r="R527">
        <v>9.3511963938768406E-4</v>
      </c>
      <c r="S527">
        <v>2.4963229546580831E-3</v>
      </c>
      <c r="T527">
        <v>5.2447587604621218E-4</v>
      </c>
      <c r="U527">
        <v>7.9997306854890423E-3</v>
      </c>
      <c r="V527">
        <v>5.2744104566951723E-3</v>
      </c>
      <c r="W527">
        <v>2.0540653678605856E-3</v>
      </c>
      <c r="X527">
        <v>7.4164571519896227E-3</v>
      </c>
      <c r="Y527">
        <v>8.383695286909772E-3</v>
      </c>
      <c r="Z527">
        <v>1.325502077301513E-2</v>
      </c>
      <c r="AA527">
        <v>8.0000876813494711E-3</v>
      </c>
      <c r="AB527">
        <v>6.8753382949146603E-3</v>
      </c>
      <c r="AC527">
        <v>7.4127017973260297E-4</v>
      </c>
      <c r="AD527">
        <v>6.5134163658232339E-3</v>
      </c>
      <c r="AE527">
        <v>8.0000876813494711E-3</v>
      </c>
    </row>
    <row r="528" spans="1:31" x14ac:dyDescent="0.3">
      <c r="A528">
        <v>925</v>
      </c>
      <c r="B528">
        <v>1.9590104910881339E-3</v>
      </c>
      <c r="C528">
        <v>2.0224850428524777E-3</v>
      </c>
      <c r="D528">
        <v>1.6807561660460095E-3</v>
      </c>
      <c r="E528">
        <v>1.8072537424132747E-3</v>
      </c>
      <c r="F528">
        <v>1.5953265350789364E-3</v>
      </c>
      <c r="G528">
        <v>2.2629406488586527E-3</v>
      </c>
      <c r="H528">
        <v>1.2631878816097826E-3</v>
      </c>
      <c r="I528">
        <v>1.4066513339768027E-3</v>
      </c>
      <c r="J528">
        <v>2.2430193309927178E-3</v>
      </c>
      <c r="K528">
        <v>1.5412328295846959E-2</v>
      </c>
      <c r="L528">
        <v>1.9024939464767682E-3</v>
      </c>
      <c r="M528">
        <v>1.4920816507239688E-3</v>
      </c>
      <c r="N528">
        <v>2.1193374554288862E-3</v>
      </c>
      <c r="O528">
        <v>3.0800195948521717E-3</v>
      </c>
      <c r="P528">
        <v>9.2038362886903171E-4</v>
      </c>
      <c r="Q528">
        <v>9.302004658347042E-4</v>
      </c>
      <c r="R528">
        <v>9.2038362886903171E-4</v>
      </c>
      <c r="S528">
        <v>2.483764177243733E-3</v>
      </c>
      <c r="T528">
        <v>5.1989404627208341E-4</v>
      </c>
      <c r="U528">
        <v>7.9450590294158699E-3</v>
      </c>
      <c r="V528">
        <v>5.2601983953216172E-3</v>
      </c>
      <c r="W528">
        <v>2.0782121242417569E-3</v>
      </c>
      <c r="X528">
        <v>7.4387417198210071E-3</v>
      </c>
      <c r="Y528">
        <v>8.378412130021242E-3</v>
      </c>
      <c r="Z528">
        <v>1.3313906504926613E-2</v>
      </c>
      <c r="AA528">
        <v>8.0828282217545767E-3</v>
      </c>
      <c r="AB528">
        <v>6.8303370750463612E-3</v>
      </c>
      <c r="AC528">
        <v>7.33339413941422E-4</v>
      </c>
      <c r="AD528">
        <v>6.5239407415208592E-3</v>
      </c>
      <c r="AE528">
        <v>8.0828282217545767E-3</v>
      </c>
    </row>
    <row r="529" spans="1:31" x14ac:dyDescent="0.3">
      <c r="A529">
        <v>926</v>
      </c>
      <c r="B529">
        <v>1.9309247804532906E-3</v>
      </c>
      <c r="C529">
        <v>1.9972374056190134E-3</v>
      </c>
      <c r="D529">
        <v>1.6864264028415442E-3</v>
      </c>
      <c r="E529">
        <v>1.8275484060332691E-3</v>
      </c>
      <c r="F529">
        <v>1.5860182397979812E-3</v>
      </c>
      <c r="G529">
        <v>2.2401345423750945E-3</v>
      </c>
      <c r="H529">
        <v>1.2703957220163078E-3</v>
      </c>
      <c r="I529">
        <v>1.3954333135084748E-3</v>
      </c>
      <c r="J529">
        <v>2.2267245179433434E-3</v>
      </c>
      <c r="K529">
        <v>1.5472636415785834E-2</v>
      </c>
      <c r="L529">
        <v>1.9015146145935386E-3</v>
      </c>
      <c r="M529">
        <v>1.4879545730403087E-3</v>
      </c>
      <c r="N529">
        <v>2.1086987633050815E-3</v>
      </c>
      <c r="O529">
        <v>3.1089874859062958E-3</v>
      </c>
      <c r="P529">
        <v>9.1999971697934732E-4</v>
      </c>
      <c r="Q529">
        <v>9.2393370003315573E-4</v>
      </c>
      <c r="R529">
        <v>9.1999971697934732E-4</v>
      </c>
      <c r="S529">
        <v>2.4720580882514756E-3</v>
      </c>
      <c r="T529">
        <v>5.0966025067279209E-4</v>
      </c>
      <c r="U529">
        <v>7.9853997041259197E-3</v>
      </c>
      <c r="V529">
        <v>5.2855692086535289E-3</v>
      </c>
      <c r="W529">
        <v>2.2096748593909673E-3</v>
      </c>
      <c r="X529">
        <v>7.4461327042736848E-3</v>
      </c>
      <c r="Y529">
        <v>8.4313053609386748E-3</v>
      </c>
      <c r="Z529">
        <v>1.3266692665062176E-2</v>
      </c>
      <c r="AA529">
        <v>8.1242291945379241E-3</v>
      </c>
      <c r="AB529">
        <v>6.7697937468517251E-3</v>
      </c>
      <c r="AC529">
        <v>7.4122902043129645E-4</v>
      </c>
      <c r="AD529">
        <v>6.5280524579673935E-3</v>
      </c>
      <c r="AE529">
        <v>8.1242291945379241E-3</v>
      </c>
    </row>
    <row r="530" spans="1:31" x14ac:dyDescent="0.3">
      <c r="A530">
        <v>927</v>
      </c>
      <c r="B530">
        <v>1.9099172571623356E-3</v>
      </c>
      <c r="C530">
        <v>1.9746371531313843E-3</v>
      </c>
      <c r="D530">
        <v>1.6918868180086429E-3</v>
      </c>
      <c r="E530">
        <v>1.8426818313987496E-3</v>
      </c>
      <c r="F530">
        <v>1.5805210685284651E-3</v>
      </c>
      <c r="G530">
        <v>2.246753930235117E-3</v>
      </c>
      <c r="H530">
        <v>1.2819919159951371E-3</v>
      </c>
      <c r="I530">
        <v>1.3834394077563796E-3</v>
      </c>
      <c r="J530">
        <v>2.2217121965668798E-3</v>
      </c>
      <c r="K530">
        <v>1.5539813779059849E-2</v>
      </c>
      <c r="L530">
        <v>1.9045452239883954E-3</v>
      </c>
      <c r="M530">
        <v>1.4934494250697578E-3</v>
      </c>
      <c r="N530">
        <v>2.0959530867202575E-3</v>
      </c>
      <c r="O530">
        <v>3.1406346045923842E-3</v>
      </c>
      <c r="P530">
        <v>9.2138968326001378E-4</v>
      </c>
      <c r="Q530">
        <v>9.1919340307207106E-4</v>
      </c>
      <c r="R530">
        <v>9.2138968326001378E-4</v>
      </c>
      <c r="S530">
        <v>2.4777690583354969E-3</v>
      </c>
      <c r="T530">
        <v>4.9588155783950364E-4</v>
      </c>
      <c r="U530">
        <v>8.017058292169664E-3</v>
      </c>
      <c r="V530">
        <v>5.3441143004001419E-3</v>
      </c>
      <c r="W530">
        <v>2.3076570536023932E-3</v>
      </c>
      <c r="X530">
        <v>7.5452762136261906E-3</v>
      </c>
      <c r="Y530">
        <v>8.5316893487469379E-3</v>
      </c>
      <c r="Z530">
        <v>1.3242584893793166E-2</v>
      </c>
      <c r="AA530">
        <v>8.0965960748042576E-3</v>
      </c>
      <c r="AB530">
        <v>6.7879238567372128E-3</v>
      </c>
      <c r="AC530">
        <v>7.533939760040535E-4</v>
      </c>
      <c r="AD530">
        <v>6.5869633080779134E-3</v>
      </c>
      <c r="AE530">
        <v>8.0965960748042576E-3</v>
      </c>
    </row>
    <row r="531" spans="1:31" x14ac:dyDescent="0.3">
      <c r="A531">
        <v>928</v>
      </c>
      <c r="B531">
        <v>1.9112230940090775E-3</v>
      </c>
      <c r="C531">
        <v>1.9726207928755309E-3</v>
      </c>
      <c r="D531">
        <v>1.6730331686557881E-3</v>
      </c>
      <c r="E531">
        <v>1.8148163715024884E-3</v>
      </c>
      <c r="F531">
        <v>1.5883792165477858E-3</v>
      </c>
      <c r="G531">
        <v>2.337873246832294E-3</v>
      </c>
      <c r="H531">
        <v>1.2939837100784054E-3</v>
      </c>
      <c r="I531">
        <v>1.3870535676192659E-3</v>
      </c>
      <c r="J531">
        <v>2.2481552269651606E-3</v>
      </c>
      <c r="K531">
        <v>1.5596321219032891E-2</v>
      </c>
      <c r="L531">
        <v>1.9269887302669965E-3</v>
      </c>
      <c r="M531">
        <v>1.5135580196931795E-3</v>
      </c>
      <c r="N531">
        <v>2.0865384166499426E-3</v>
      </c>
      <c r="O531">
        <v>3.1505176327347429E-3</v>
      </c>
      <c r="P531">
        <v>9.1854664107126444E-4</v>
      </c>
      <c r="Q531">
        <v>9.2403378339702671E-4</v>
      </c>
      <c r="R531">
        <v>9.1854664107126444E-4</v>
      </c>
      <c r="S531">
        <v>2.5236224313512881E-3</v>
      </c>
      <c r="T531">
        <v>4.7712841819156639E-4</v>
      </c>
      <c r="U531">
        <v>7.9730348183684532E-3</v>
      </c>
      <c r="V531">
        <v>5.4569760315362021E-3</v>
      </c>
      <c r="W531">
        <v>2.2649169980109192E-3</v>
      </c>
      <c r="X531">
        <v>7.8671968713825997E-3</v>
      </c>
      <c r="Y531">
        <v>8.7089488764136788E-3</v>
      </c>
      <c r="Z531">
        <v>1.3334282699449477E-2</v>
      </c>
      <c r="AA531">
        <v>7.9319981536435588E-3</v>
      </c>
      <c r="AB531">
        <v>6.9986915520000659E-3</v>
      </c>
      <c r="AC531">
        <v>7.6630619560625159E-4</v>
      </c>
      <c r="AD531">
        <v>6.7774795213008977E-3</v>
      </c>
      <c r="AE531">
        <v>7.9319981536435588E-3</v>
      </c>
    </row>
    <row r="532" spans="1:31" x14ac:dyDescent="0.3">
      <c r="A532">
        <v>929</v>
      </c>
      <c r="B532">
        <v>1.8763159880426236E-3</v>
      </c>
      <c r="C532">
        <v>1.9463110580007371E-3</v>
      </c>
      <c r="D532">
        <v>1.6785830834895096E-3</v>
      </c>
      <c r="E532">
        <v>1.8175613803719706E-3</v>
      </c>
      <c r="F532">
        <v>1.604345363642548E-3</v>
      </c>
      <c r="G532">
        <v>2.3653723513401442E-3</v>
      </c>
      <c r="H532">
        <v>1.3143766406615649E-3</v>
      </c>
      <c r="I532">
        <v>1.4129942054923504E-3</v>
      </c>
      <c r="J532">
        <v>2.2593265577857107E-3</v>
      </c>
      <c r="K532">
        <v>1.5580699385393859E-2</v>
      </c>
      <c r="L532">
        <v>1.9686581971533157E-3</v>
      </c>
      <c r="M532">
        <v>1.5211216805770251E-3</v>
      </c>
      <c r="N532">
        <v>2.0965508815982119E-3</v>
      </c>
      <c r="O532">
        <v>3.1701976725588095E-3</v>
      </c>
      <c r="P532">
        <v>9.3745776010313218E-4</v>
      </c>
      <c r="Q532">
        <v>9.4967369713743616E-4</v>
      </c>
      <c r="R532">
        <v>9.3745776010313218E-4</v>
      </c>
      <c r="S532">
        <v>2.5443071774403627E-3</v>
      </c>
      <c r="T532">
        <v>4.5960431857536022E-4</v>
      </c>
      <c r="U532">
        <v>7.8902467699934996E-3</v>
      </c>
      <c r="V532">
        <v>5.5905353943603931E-3</v>
      </c>
      <c r="W532">
        <v>2.4534450522190111E-3</v>
      </c>
      <c r="X532">
        <v>8.1871781590452646E-3</v>
      </c>
      <c r="Y532">
        <v>8.8284557370511153E-3</v>
      </c>
      <c r="Z532">
        <v>1.3392274374649137E-2</v>
      </c>
      <c r="AA532">
        <v>7.9675031991081613E-3</v>
      </c>
      <c r="AB532">
        <v>7.1709977727823192E-3</v>
      </c>
      <c r="AC532">
        <v>8.004163740453757E-4</v>
      </c>
      <c r="AD532">
        <v>6.9678237633597258E-3</v>
      </c>
      <c r="AE532">
        <v>7.9675031991081613E-3</v>
      </c>
    </row>
    <row r="533" spans="1:31" x14ac:dyDescent="0.3">
      <c r="A533">
        <v>930</v>
      </c>
      <c r="B533">
        <v>1.863661555558261E-3</v>
      </c>
      <c r="C533">
        <v>1.9228158586868818E-3</v>
      </c>
      <c r="D533">
        <v>1.6965034877424576E-3</v>
      </c>
      <c r="E533">
        <v>1.8336345628552845E-3</v>
      </c>
      <c r="F533">
        <v>1.6226385432222528E-3</v>
      </c>
      <c r="G533">
        <v>2.4115330126183725E-3</v>
      </c>
      <c r="H533">
        <v>1.3332744721601662E-3</v>
      </c>
      <c r="I533">
        <v>1.4304717492693568E-3</v>
      </c>
      <c r="J533">
        <v>2.2659088083609165E-3</v>
      </c>
      <c r="K533">
        <v>1.5517770750063652E-2</v>
      </c>
      <c r="L533">
        <v>2.0156794695383555E-3</v>
      </c>
      <c r="M533">
        <v>1.5331479323394135E-3</v>
      </c>
      <c r="N533">
        <v>2.1122435436559815E-3</v>
      </c>
      <c r="O533">
        <v>3.1908892931257313E-3</v>
      </c>
      <c r="P533">
        <v>9.5948445882604555E-4</v>
      </c>
      <c r="Q533">
        <v>9.7926913554610218E-4</v>
      </c>
      <c r="R533">
        <v>9.5948445882604555E-4</v>
      </c>
      <c r="S533">
        <v>2.5544048715777658E-3</v>
      </c>
      <c r="T533">
        <v>4.4002852694871683E-4</v>
      </c>
      <c r="U533">
        <v>7.8423864441984001E-3</v>
      </c>
      <c r="V533">
        <v>5.7402021412639162E-3</v>
      </c>
      <c r="W533">
        <v>2.6180916293475523E-3</v>
      </c>
      <c r="X533">
        <v>8.4452075255698339E-3</v>
      </c>
      <c r="Y533">
        <v>8.9389247925679531E-3</v>
      </c>
      <c r="Z533">
        <v>1.3448945706566386E-2</v>
      </c>
      <c r="AA533">
        <v>7.9980031359016615E-3</v>
      </c>
      <c r="AB533">
        <v>7.2921238996941822E-3</v>
      </c>
      <c r="AC533">
        <v>8.293577250526752E-4</v>
      </c>
      <c r="AD533">
        <v>7.1560286845467128E-3</v>
      </c>
      <c r="AE533">
        <v>7.9980031359016615E-3</v>
      </c>
    </row>
    <row r="534" spans="1:31" x14ac:dyDescent="0.3">
      <c r="A534">
        <v>931</v>
      </c>
      <c r="B534">
        <v>1.927652624872633E-3</v>
      </c>
      <c r="C534">
        <v>1.9210806395217547E-3</v>
      </c>
      <c r="D534">
        <v>1.7297735983558648E-3</v>
      </c>
      <c r="E534">
        <v>1.8636030731313587E-3</v>
      </c>
      <c r="F534">
        <v>1.6416662856585705E-3</v>
      </c>
      <c r="G534">
        <v>2.5423222702856763E-3</v>
      </c>
      <c r="H534">
        <v>1.3433698137319805E-3</v>
      </c>
      <c r="I534">
        <v>1.4135639597531618E-3</v>
      </c>
      <c r="J534">
        <v>2.270603057904583E-3</v>
      </c>
      <c r="K534">
        <v>1.5383170103924506E-2</v>
      </c>
      <c r="L534">
        <v>2.0640358243241607E-3</v>
      </c>
      <c r="M534">
        <v>1.5637782022484958E-3</v>
      </c>
      <c r="N534">
        <v>2.1299521487549403E-3</v>
      </c>
      <c r="O534">
        <v>3.2080610956027314E-3</v>
      </c>
      <c r="P534">
        <v>9.7582390914889518E-4</v>
      </c>
      <c r="Q534">
        <v>1.005818040621037E-3</v>
      </c>
      <c r="R534">
        <v>9.7582390914889518E-4</v>
      </c>
      <c r="S534">
        <v>2.5539874774179469E-3</v>
      </c>
      <c r="T534">
        <v>4.1467737003571806E-4</v>
      </c>
      <c r="U534">
        <v>7.9037654115706995E-3</v>
      </c>
      <c r="V534">
        <v>5.9166358297939245E-3</v>
      </c>
      <c r="W534">
        <v>2.5827177298694535E-3</v>
      </c>
      <c r="X534">
        <v>8.5527485272102136E-3</v>
      </c>
      <c r="Y534">
        <v>9.0626154231264484E-3</v>
      </c>
      <c r="Z534">
        <v>1.3523014950295849E-2</v>
      </c>
      <c r="AA534">
        <v>7.8937723701693295E-3</v>
      </c>
      <c r="AB534">
        <v>7.3114881130623491E-3</v>
      </c>
      <c r="AC534">
        <v>8.326697478870359E-4</v>
      </c>
      <c r="AD534">
        <v>7.3391012162945003E-3</v>
      </c>
      <c r="AE534">
        <v>7.8937723701693295E-3</v>
      </c>
    </row>
    <row r="535" spans="1:31" x14ac:dyDescent="0.3">
      <c r="A535">
        <v>932</v>
      </c>
      <c r="B535">
        <v>1.9598315081529446E-3</v>
      </c>
      <c r="C535">
        <v>1.9355974212888734E-3</v>
      </c>
      <c r="D535">
        <v>1.7461787738789988E-3</v>
      </c>
      <c r="E535">
        <v>1.9013303218605683E-3</v>
      </c>
      <c r="F535">
        <v>1.6962701435067819E-3</v>
      </c>
      <c r="G535">
        <v>2.618725647125863E-3</v>
      </c>
      <c r="H535">
        <v>1.3924091724584898E-3</v>
      </c>
      <c r="I535">
        <v>1.4581588892486181E-3</v>
      </c>
      <c r="J535">
        <v>2.2411602343756173E-3</v>
      </c>
      <c r="K535">
        <v>1.5361071798750082E-2</v>
      </c>
      <c r="L535">
        <v>2.0986530537512693E-3</v>
      </c>
      <c r="M535">
        <v>1.5680592529735593E-3</v>
      </c>
      <c r="N535">
        <v>2.1533130775741498E-3</v>
      </c>
      <c r="O535">
        <v>3.2116481537001352E-3</v>
      </c>
      <c r="P535">
        <v>1.0073313820024613E-3</v>
      </c>
      <c r="Q535">
        <v>1.0345812139487753E-3</v>
      </c>
      <c r="R535">
        <v>1.0073313820024613E-3</v>
      </c>
      <c r="S535">
        <v>2.5351179734475092E-3</v>
      </c>
      <c r="T535">
        <v>3.9503560114965579E-4</v>
      </c>
      <c r="U535">
        <v>7.7987998469972921E-3</v>
      </c>
      <c r="V535">
        <v>6.101500340533376E-3</v>
      </c>
      <c r="W535">
        <v>2.6338279801070398E-3</v>
      </c>
      <c r="X535">
        <v>8.679535865104766E-3</v>
      </c>
      <c r="Y535">
        <v>9.2061610518241674E-3</v>
      </c>
      <c r="Z535">
        <v>1.3607639898633176E-2</v>
      </c>
      <c r="AA535">
        <v>7.8321560311904407E-3</v>
      </c>
      <c r="AB535">
        <v>7.4695795452736011E-3</v>
      </c>
      <c r="AC535">
        <v>8.7706963162646203E-4</v>
      </c>
      <c r="AD535">
        <v>7.6042136761879132E-3</v>
      </c>
      <c r="AE535">
        <v>7.8321560311904407E-3</v>
      </c>
    </row>
    <row r="536" spans="1:31" x14ac:dyDescent="0.3">
      <c r="A536">
        <v>933</v>
      </c>
      <c r="B536">
        <v>1.9937296489882872E-3</v>
      </c>
      <c r="C536">
        <v>1.9490876765806294E-3</v>
      </c>
      <c r="D536">
        <v>1.7588880084101726E-3</v>
      </c>
      <c r="E536">
        <v>1.9261967178862232E-3</v>
      </c>
      <c r="F536">
        <v>1.7296716904977672E-3</v>
      </c>
      <c r="G536">
        <v>2.7069734050732923E-3</v>
      </c>
      <c r="H536">
        <v>1.4326281553412273E-3</v>
      </c>
      <c r="I536">
        <v>1.5039192566307987E-3</v>
      </c>
      <c r="J536">
        <v>2.2166830892679772E-3</v>
      </c>
      <c r="K536">
        <v>1.5290424925703568E-2</v>
      </c>
      <c r="L536">
        <v>2.1214934221571221E-3</v>
      </c>
      <c r="M536">
        <v>1.566263477537137E-3</v>
      </c>
      <c r="N536">
        <v>2.1844053715393431E-3</v>
      </c>
      <c r="O536">
        <v>3.2316220020506001E-3</v>
      </c>
      <c r="P536">
        <v>1.0355159757673047E-3</v>
      </c>
      <c r="Q536">
        <v>1.0616097732463014E-3</v>
      </c>
      <c r="R536">
        <v>1.0355159757673047E-3</v>
      </c>
      <c r="S536">
        <v>2.5168569062734361E-3</v>
      </c>
      <c r="T536">
        <v>3.8312841224074571E-4</v>
      </c>
      <c r="U536">
        <v>7.6960025893127492E-3</v>
      </c>
      <c r="V536">
        <v>6.2531909378436938E-3</v>
      </c>
      <c r="W536">
        <v>2.8148655499227316E-3</v>
      </c>
      <c r="X536">
        <v>8.825760637982509E-3</v>
      </c>
      <c r="Y536">
        <v>9.2576110642338151E-3</v>
      </c>
      <c r="Z536">
        <v>1.3664270527367494E-2</v>
      </c>
      <c r="AA536">
        <v>7.8173084385567814E-3</v>
      </c>
      <c r="AB536">
        <v>7.6110781049465448E-3</v>
      </c>
      <c r="AC536">
        <v>9.3360486760320704E-4</v>
      </c>
      <c r="AD536">
        <v>7.8495809225209746E-3</v>
      </c>
      <c r="AE536">
        <v>7.8173084385567814E-3</v>
      </c>
    </row>
    <row r="537" spans="1:31" x14ac:dyDescent="0.3">
      <c r="A537">
        <v>934</v>
      </c>
      <c r="B537">
        <v>2.052540616101663E-3</v>
      </c>
      <c r="C537">
        <v>1.9494877876601183E-3</v>
      </c>
      <c r="D537">
        <v>1.7735243861956903E-3</v>
      </c>
      <c r="E537">
        <v>1.9145267534370284E-3</v>
      </c>
      <c r="F537">
        <v>1.688010928594228E-3</v>
      </c>
      <c r="G537">
        <v>2.8596142149385738E-3</v>
      </c>
      <c r="H537">
        <v>1.4259073662093863E-3</v>
      </c>
      <c r="I537">
        <v>1.512506506186803E-3</v>
      </c>
      <c r="J537">
        <v>2.2265799582225523E-3</v>
      </c>
      <c r="K537">
        <v>1.5027700397670988E-2</v>
      </c>
      <c r="L537">
        <v>2.1244423119255174E-3</v>
      </c>
      <c r="M537">
        <v>1.5667382249569392E-3</v>
      </c>
      <c r="N537">
        <v>2.2307476054595479E-3</v>
      </c>
      <c r="O537">
        <v>3.3005562870660251E-3</v>
      </c>
      <c r="P537">
        <v>1.0456937819276276E-3</v>
      </c>
      <c r="Q537">
        <v>1.0829504564808016E-3</v>
      </c>
      <c r="R537">
        <v>1.0456937819276276E-3</v>
      </c>
      <c r="S537">
        <v>2.5120942318180234E-3</v>
      </c>
      <c r="T537">
        <v>3.8644189620118917E-4</v>
      </c>
      <c r="U537">
        <v>7.7067722152907052E-3</v>
      </c>
      <c r="V537">
        <v>6.3181758012656125E-3</v>
      </c>
      <c r="W537">
        <v>3.2577165061581457E-3</v>
      </c>
      <c r="X537">
        <v>9.0070479536213961E-3</v>
      </c>
      <c r="Y537">
        <v>9.0706638204298105E-3</v>
      </c>
      <c r="Z537">
        <v>1.3645493607335499E-2</v>
      </c>
      <c r="AA537">
        <v>7.8892298498345267E-3</v>
      </c>
      <c r="AB537">
        <v>7.6216680197646212E-3</v>
      </c>
      <c r="AC537">
        <v>9.9311050519045236E-4</v>
      </c>
      <c r="AD537">
        <v>7.9932142379395034E-3</v>
      </c>
      <c r="AE537">
        <v>7.8892298498345267E-3</v>
      </c>
    </row>
    <row r="538" spans="1:31" x14ac:dyDescent="0.3">
      <c r="A538">
        <v>935</v>
      </c>
      <c r="B538">
        <v>2.0582632633959711E-3</v>
      </c>
      <c r="C538">
        <v>1.9677923313714987E-3</v>
      </c>
      <c r="D538">
        <v>1.7475268421986941E-3</v>
      </c>
      <c r="E538">
        <v>1.9331727951631844E-3</v>
      </c>
      <c r="F538">
        <v>1.7221934755669418E-3</v>
      </c>
      <c r="G538">
        <v>2.8502695861533488E-3</v>
      </c>
      <c r="H538">
        <v>1.4376512418629124E-3</v>
      </c>
      <c r="I538">
        <v>1.5348245610879746E-3</v>
      </c>
      <c r="J538">
        <v>2.2384562866348198E-3</v>
      </c>
      <c r="K538">
        <v>1.4917802221451506E-2</v>
      </c>
      <c r="L538">
        <v>2.1632055613675116E-3</v>
      </c>
      <c r="M538">
        <v>1.6040466127789598E-3</v>
      </c>
      <c r="N538">
        <v>2.2377737008065571E-3</v>
      </c>
      <c r="O538">
        <v>3.3287721210555543E-3</v>
      </c>
      <c r="P538">
        <v>1.0529649722759082E-3</v>
      </c>
      <c r="Q538">
        <v>1.0642850036568091E-3</v>
      </c>
      <c r="R538">
        <v>1.0529649722759082E-3</v>
      </c>
      <c r="S538">
        <v>2.4813101072737771E-3</v>
      </c>
      <c r="T538">
        <v>3.9741767919449433E-4</v>
      </c>
      <c r="U538">
        <v>7.7510769308085587E-3</v>
      </c>
      <c r="V538">
        <v>6.3043312656302563E-3</v>
      </c>
      <c r="W538">
        <v>2.9739144831015616E-3</v>
      </c>
      <c r="X538">
        <v>9.0132395841547586E-3</v>
      </c>
      <c r="Y538">
        <v>9.3247437162792268E-3</v>
      </c>
      <c r="Z538">
        <v>1.3747010297087782E-2</v>
      </c>
      <c r="AA538">
        <v>7.9402752680267554E-3</v>
      </c>
      <c r="AB538">
        <v>7.7379590482871512E-3</v>
      </c>
      <c r="AC538">
        <v>1.0313194954892082E-3</v>
      </c>
      <c r="AD538">
        <v>7.9123248458629718E-3</v>
      </c>
      <c r="AE538">
        <v>7.9402752680267554E-3</v>
      </c>
    </row>
    <row r="539" spans="1:31" x14ac:dyDescent="0.3">
      <c r="A539">
        <v>936</v>
      </c>
      <c r="B539">
        <v>2.0465171559450055E-3</v>
      </c>
      <c r="C539">
        <v>1.9860938390364575E-3</v>
      </c>
      <c r="D539">
        <v>1.727366990363426E-3</v>
      </c>
      <c r="E539">
        <v>1.9402666613533622E-3</v>
      </c>
      <c r="F539">
        <v>1.7499854449633269E-3</v>
      </c>
      <c r="G539">
        <v>2.8375731268746852E-3</v>
      </c>
      <c r="H539">
        <v>1.4522384455517956E-3</v>
      </c>
      <c r="I539">
        <v>1.553374256740643E-3</v>
      </c>
      <c r="J539">
        <v>2.242372558496204E-3</v>
      </c>
      <c r="K539">
        <v>1.4851836015326447E-2</v>
      </c>
      <c r="L539">
        <v>2.1946291844675407E-3</v>
      </c>
      <c r="M539">
        <v>1.6432650378660465E-3</v>
      </c>
      <c r="N539">
        <v>2.2468114946879629E-3</v>
      </c>
      <c r="O539">
        <v>3.3267802723813177E-3</v>
      </c>
      <c r="P539">
        <v>1.0604898763859638E-3</v>
      </c>
      <c r="Q539">
        <v>1.0521501069381382E-3</v>
      </c>
      <c r="R539">
        <v>1.0604898763859638E-3</v>
      </c>
      <c r="S539">
        <v>2.4512803144200439E-3</v>
      </c>
      <c r="T539">
        <v>4.1054974533654581E-4</v>
      </c>
      <c r="U539">
        <v>7.7858639614788788E-3</v>
      </c>
      <c r="V539">
        <v>6.2638031654125336E-3</v>
      </c>
      <c r="W539">
        <v>2.8604630490378286E-3</v>
      </c>
      <c r="X539">
        <v>9.1456662428642047E-3</v>
      </c>
      <c r="Y539">
        <v>9.6010468166334989E-3</v>
      </c>
      <c r="Z539">
        <v>1.3915682935617169E-2</v>
      </c>
      <c r="AA539">
        <v>7.967449651346591E-3</v>
      </c>
      <c r="AB539">
        <v>7.8375256235504159E-3</v>
      </c>
      <c r="AC539">
        <v>1.0468269253465113E-3</v>
      </c>
      <c r="AD539">
        <v>7.8341254155658638E-3</v>
      </c>
      <c r="AE539">
        <v>7.967449651346591E-3</v>
      </c>
    </row>
    <row r="540" spans="1:31" x14ac:dyDescent="0.3">
      <c r="A540">
        <v>937</v>
      </c>
      <c r="B540">
        <v>2.0265529950169552E-3</v>
      </c>
      <c r="C540">
        <v>1.9927355744453969E-3</v>
      </c>
      <c r="D540">
        <v>1.7479442806987778E-3</v>
      </c>
      <c r="E540">
        <v>1.8993477306038726E-3</v>
      </c>
      <c r="F540">
        <v>1.7127721227140668E-3</v>
      </c>
      <c r="G540">
        <v>2.9220918015071089E-3</v>
      </c>
      <c r="H540">
        <v>1.4617699581692374E-3</v>
      </c>
      <c r="I540">
        <v>1.553761858201032E-3</v>
      </c>
      <c r="J540">
        <v>2.2255121689672194E-3</v>
      </c>
      <c r="K540">
        <v>1.4793966854031705E-2</v>
      </c>
      <c r="L540">
        <v>2.184775123401071E-3</v>
      </c>
      <c r="M540">
        <v>1.6631881513774144E-3</v>
      </c>
      <c r="N540">
        <v>2.286361719687699E-3</v>
      </c>
      <c r="O540">
        <v>3.2773315570194111E-3</v>
      </c>
      <c r="P540">
        <v>1.0705275891671469E-3</v>
      </c>
      <c r="Q540">
        <v>1.0820401067965044E-3</v>
      </c>
      <c r="R540">
        <v>1.0705275891671469E-3</v>
      </c>
      <c r="S540">
        <v>2.4400322887136519E-3</v>
      </c>
      <c r="T540">
        <v>4.2397430572709959E-4</v>
      </c>
      <c r="U540">
        <v>7.7755241860322953E-3</v>
      </c>
      <c r="V540">
        <v>6.2092491028429729E-3</v>
      </c>
      <c r="W540">
        <v>3.6369880644659637E-3</v>
      </c>
      <c r="X540">
        <v>9.701104660426646E-3</v>
      </c>
      <c r="Y540">
        <v>9.6447346785959141E-3</v>
      </c>
      <c r="Z540">
        <v>1.4170483878163331E-2</v>
      </c>
      <c r="AA540">
        <v>7.9497674092151999E-3</v>
      </c>
      <c r="AB540">
        <v>7.8273550452280655E-3</v>
      </c>
      <c r="AC540">
        <v>1.020614690686581E-3</v>
      </c>
      <c r="AD540">
        <v>7.9086328174363917E-3</v>
      </c>
      <c r="AE540">
        <v>7.9497674092151999E-3</v>
      </c>
    </row>
    <row r="541" spans="1:31" x14ac:dyDescent="0.3">
      <c r="A541">
        <v>938</v>
      </c>
      <c r="B541">
        <v>1.9100576392235009E-3</v>
      </c>
      <c r="C541">
        <v>1.9584886380053291E-3</v>
      </c>
      <c r="D541">
        <v>1.7086817466437725E-3</v>
      </c>
      <c r="E541">
        <v>1.8570783658957857E-3</v>
      </c>
      <c r="F541">
        <v>1.6506775716889116E-3</v>
      </c>
      <c r="G541">
        <v>2.9306672917116176E-3</v>
      </c>
      <c r="H541">
        <v>1.4449077417678614E-3</v>
      </c>
      <c r="I541">
        <v>1.5646521821254744E-3</v>
      </c>
      <c r="J541">
        <v>2.2445304018262687E-3</v>
      </c>
      <c r="K541">
        <v>1.4678411769689072E-2</v>
      </c>
      <c r="L541">
        <v>2.1037418361453402E-3</v>
      </c>
      <c r="M541">
        <v>1.6401298198885261E-3</v>
      </c>
      <c r="N541">
        <v>2.294579095647677E-3</v>
      </c>
      <c r="O541">
        <v>3.2404409815188413E-3</v>
      </c>
      <c r="P541">
        <v>1.0665437086739393E-3</v>
      </c>
      <c r="Q541">
        <v>1.0545287341690117E-3</v>
      </c>
      <c r="R541">
        <v>1.0665437086739393E-3</v>
      </c>
      <c r="S541">
        <v>2.4278423060426022E-3</v>
      </c>
      <c r="T541">
        <v>4.5959435632703132E-4</v>
      </c>
      <c r="U541">
        <v>7.8594544438647662E-3</v>
      </c>
      <c r="V541">
        <v>5.9291283799818946E-3</v>
      </c>
      <c r="W541">
        <v>3.517812801894575E-3</v>
      </c>
      <c r="X541">
        <v>9.7396594518492259E-3</v>
      </c>
      <c r="Y541">
        <v>9.7922260863972585E-3</v>
      </c>
      <c r="Z541">
        <v>1.4401620420085425E-2</v>
      </c>
      <c r="AA541">
        <v>8.0711878176719012E-3</v>
      </c>
      <c r="AB541">
        <v>8.0072381303507804E-3</v>
      </c>
      <c r="AC541">
        <v>9.7588795372292056E-4</v>
      </c>
      <c r="AD541">
        <v>7.5052730712350229E-3</v>
      </c>
      <c r="AE541">
        <v>8.0711878176719012E-3</v>
      </c>
    </row>
    <row r="542" spans="1:31" x14ac:dyDescent="0.3">
      <c r="A542">
        <v>939</v>
      </c>
      <c r="B542">
        <v>1.8215021173925055E-3</v>
      </c>
      <c r="C542">
        <v>1.9183569355489562E-3</v>
      </c>
      <c r="D542">
        <v>1.6671557590563549E-3</v>
      </c>
      <c r="E542">
        <v>1.8259922344044403E-3</v>
      </c>
      <c r="F542">
        <v>1.6093925421106546E-3</v>
      </c>
      <c r="G542">
        <v>2.8914075927302923E-3</v>
      </c>
      <c r="H542">
        <v>1.4211436561989686E-3</v>
      </c>
      <c r="I542">
        <v>1.5633948436019689E-3</v>
      </c>
      <c r="J542">
        <v>2.2605342109355856E-3</v>
      </c>
      <c r="K542">
        <v>1.4711801412249041E-2</v>
      </c>
      <c r="L542">
        <v>2.03600537103279E-3</v>
      </c>
      <c r="M542">
        <v>1.6171278562680412E-3</v>
      </c>
      <c r="N542">
        <v>2.2881985724795858E-3</v>
      </c>
      <c r="O542">
        <v>3.2248176881799016E-3</v>
      </c>
      <c r="P542">
        <v>1.0523932699890025E-3</v>
      </c>
      <c r="Q542">
        <v>1.0153486825466192E-3</v>
      </c>
      <c r="R542">
        <v>1.0523932699890025E-3</v>
      </c>
      <c r="S542">
        <v>2.4174362078392985E-3</v>
      </c>
      <c r="T542">
        <v>4.8943899224864178E-4</v>
      </c>
      <c r="U542">
        <v>7.9633522918191365E-3</v>
      </c>
      <c r="V542">
        <v>5.6783572274828019E-3</v>
      </c>
      <c r="W542">
        <v>3.3390309795462672E-3</v>
      </c>
      <c r="X542">
        <v>9.6730428211186815E-3</v>
      </c>
      <c r="Y542">
        <v>9.9469492373634154E-3</v>
      </c>
      <c r="Z542">
        <v>1.4475662415747973E-2</v>
      </c>
      <c r="AA542">
        <v>8.1643236333879213E-3</v>
      </c>
      <c r="AB542">
        <v>8.1364323545464693E-3</v>
      </c>
      <c r="AC542">
        <v>9.4682287635869421E-4</v>
      </c>
      <c r="AD542">
        <v>7.0754075157827149E-3</v>
      </c>
      <c r="AE542">
        <v>8.1643236333879213E-3</v>
      </c>
    </row>
    <row r="543" spans="1:31" x14ac:dyDescent="0.3">
      <c r="A543">
        <v>940</v>
      </c>
      <c r="B543">
        <v>1.8641742429817781E-3</v>
      </c>
      <c r="C543">
        <v>1.8904283571176521E-3</v>
      </c>
      <c r="D543">
        <v>1.6590324197896511E-3</v>
      </c>
      <c r="E543">
        <v>1.8231646154163617E-3</v>
      </c>
      <c r="F543">
        <v>1.635247852078685E-3</v>
      </c>
      <c r="G543">
        <v>2.7844585492874528E-3</v>
      </c>
      <c r="H543">
        <v>1.3976591279441153E-3</v>
      </c>
      <c r="I543">
        <v>1.5255614256963334E-3</v>
      </c>
      <c r="J543">
        <v>2.2458078023265124E-3</v>
      </c>
      <c r="K543">
        <v>1.5147391266271815E-2</v>
      </c>
      <c r="L543">
        <v>2.0471471694075132E-3</v>
      </c>
      <c r="M543">
        <v>1.6222365438344961E-3</v>
      </c>
      <c r="N543">
        <v>2.2664700186301066E-3</v>
      </c>
      <c r="O543">
        <v>3.2530896367053645E-3</v>
      </c>
      <c r="P543">
        <v>1.0224776504549633E-3</v>
      </c>
      <c r="Q543">
        <v>9.8495772996134794E-4</v>
      </c>
      <c r="R543">
        <v>1.0224776504549633E-3</v>
      </c>
      <c r="S543">
        <v>2.4120105835835695E-3</v>
      </c>
      <c r="T543">
        <v>4.9069882815588927E-4</v>
      </c>
      <c r="U543">
        <v>8.0547846632892765E-3</v>
      </c>
      <c r="V543">
        <v>5.6462423956538136E-3</v>
      </c>
      <c r="W543">
        <v>3.597244321191421E-3</v>
      </c>
      <c r="X543">
        <v>9.6853292806185487E-3</v>
      </c>
      <c r="Y543">
        <v>1.005182156360915E-2</v>
      </c>
      <c r="Z543">
        <v>1.4180494595330443E-2</v>
      </c>
      <c r="AA543">
        <v>8.097681914093274E-3</v>
      </c>
      <c r="AB543">
        <v>8.017837913034417E-3</v>
      </c>
      <c r="AC543">
        <v>9.681512392511741E-4</v>
      </c>
      <c r="AD543">
        <v>6.8916479549558695E-3</v>
      </c>
      <c r="AE543">
        <v>8.097681914093274E-3</v>
      </c>
    </row>
    <row r="544" spans="1:31" x14ac:dyDescent="0.3">
      <c r="A544">
        <v>941</v>
      </c>
      <c r="B544">
        <v>1.8486197604256779E-3</v>
      </c>
      <c r="C544">
        <v>1.8762643278215892E-3</v>
      </c>
      <c r="D544">
        <v>1.6413051138006154E-3</v>
      </c>
      <c r="E544">
        <v>1.8144027225533768E-3</v>
      </c>
      <c r="F544">
        <v>1.6324379863429696E-3</v>
      </c>
      <c r="G544">
        <v>2.7414265280463227E-3</v>
      </c>
      <c r="H544">
        <v>1.4064948649791895E-3</v>
      </c>
      <c r="I544">
        <v>1.5381708650607118E-3</v>
      </c>
      <c r="J544">
        <v>2.2515883766919468E-3</v>
      </c>
      <c r="K544">
        <v>1.5323572746341009E-2</v>
      </c>
      <c r="L544">
        <v>2.0862574022735263E-3</v>
      </c>
      <c r="M544">
        <v>1.6463842098931253E-3</v>
      </c>
      <c r="N544">
        <v>2.2631394187055563E-3</v>
      </c>
      <c r="O544">
        <v>3.2601572134966063E-3</v>
      </c>
      <c r="P544">
        <v>1.0029103976202116E-3</v>
      </c>
      <c r="Q544">
        <v>9.9512325684577544E-4</v>
      </c>
      <c r="R544">
        <v>1.0029103976202116E-3</v>
      </c>
      <c r="S544">
        <v>2.4563541054480179E-3</v>
      </c>
      <c r="T544">
        <v>4.873657378133618E-4</v>
      </c>
      <c r="U544">
        <v>8.1021314048869489E-3</v>
      </c>
      <c r="V544">
        <v>5.6428392986116772E-3</v>
      </c>
      <c r="W544">
        <v>3.6596117929777665E-3</v>
      </c>
      <c r="X544">
        <v>9.7173512455824788E-3</v>
      </c>
      <c r="Y544">
        <v>1.0189414360307675E-2</v>
      </c>
      <c r="Z544">
        <v>1.4449391455927059E-2</v>
      </c>
      <c r="AA544">
        <v>8.1440671638727501E-3</v>
      </c>
      <c r="AB544">
        <v>8.1321322171247819E-3</v>
      </c>
      <c r="AC544">
        <v>9.8546645631378597E-4</v>
      </c>
      <c r="AD544">
        <v>6.7308634377890794E-3</v>
      </c>
      <c r="AE544">
        <v>8.1440671638727501E-3</v>
      </c>
    </row>
    <row r="545" spans="1:31" x14ac:dyDescent="0.3">
      <c r="A545">
        <v>942</v>
      </c>
      <c r="B545">
        <v>1.8290973321369078E-3</v>
      </c>
      <c r="C545">
        <v>1.8675332912637434E-3</v>
      </c>
      <c r="D545">
        <v>1.6297876533412784E-3</v>
      </c>
      <c r="E545">
        <v>1.813126594829365E-3</v>
      </c>
      <c r="F545">
        <v>1.6221980852156599E-3</v>
      </c>
      <c r="G545">
        <v>2.7336930986778009E-3</v>
      </c>
      <c r="H545">
        <v>1.4200350349397085E-3</v>
      </c>
      <c r="I545">
        <v>1.5518535355294506E-3</v>
      </c>
      <c r="J545">
        <v>2.2629793530826552E-3</v>
      </c>
      <c r="K545">
        <v>1.5409334206692856E-2</v>
      </c>
      <c r="L545">
        <v>2.1266202259266815E-3</v>
      </c>
      <c r="M545">
        <v>1.6677617722360963E-3</v>
      </c>
      <c r="N545">
        <v>2.2650812494850146E-3</v>
      </c>
      <c r="O545">
        <v>3.2756483858466913E-3</v>
      </c>
      <c r="P545">
        <v>1.0034721195804569E-3</v>
      </c>
      <c r="Q545">
        <v>1.0073153389276706E-3</v>
      </c>
      <c r="R545">
        <v>1.0034721195804569E-3</v>
      </c>
      <c r="S545">
        <v>2.5192734191511676E-3</v>
      </c>
      <c r="T545">
        <v>4.8312414610697979E-4</v>
      </c>
      <c r="U545">
        <v>8.1046798703586134E-3</v>
      </c>
      <c r="V545">
        <v>5.6699581531798682E-3</v>
      </c>
      <c r="W545">
        <v>3.6729719892222841E-3</v>
      </c>
      <c r="X545">
        <v>9.7918101401508455E-3</v>
      </c>
      <c r="Y545">
        <v>1.02587155899923E-2</v>
      </c>
      <c r="Z545">
        <v>1.4708590139923306E-2</v>
      </c>
      <c r="AA545">
        <v>8.1065846021406238E-3</v>
      </c>
      <c r="AB545">
        <v>8.379730615935924E-3</v>
      </c>
      <c r="AC545">
        <v>9.9985203578410232E-4</v>
      </c>
      <c r="AD545">
        <v>6.6842752462690017E-3</v>
      </c>
      <c r="AE545">
        <v>8.1065846021406238E-3</v>
      </c>
    </row>
    <row r="546" spans="1:31" x14ac:dyDescent="0.3">
      <c r="A546">
        <v>943</v>
      </c>
      <c r="B546">
        <v>1.8377545918141945E-3</v>
      </c>
      <c r="C546">
        <v>1.8631456477691951E-3</v>
      </c>
      <c r="D546">
        <v>1.6397239414454891E-3</v>
      </c>
      <c r="E546">
        <v>1.8340397551943957E-3</v>
      </c>
      <c r="F546">
        <v>1.6124229193405729E-3</v>
      </c>
      <c r="G546">
        <v>2.7707826818412339E-3</v>
      </c>
      <c r="H546">
        <v>1.4240586831767541E-3</v>
      </c>
      <c r="I546">
        <v>1.535335181587337E-3</v>
      </c>
      <c r="J546">
        <v>2.2747600428495158E-3</v>
      </c>
      <c r="K546">
        <v>1.5442547432636261E-2</v>
      </c>
      <c r="L546">
        <v>2.1518476702252127E-3</v>
      </c>
      <c r="M546">
        <v>1.6699666463761116E-3</v>
      </c>
      <c r="N546">
        <v>2.2679579185519954E-3</v>
      </c>
      <c r="O546">
        <v>3.3255628081947214E-3</v>
      </c>
      <c r="P546">
        <v>1.0465803299198014E-3</v>
      </c>
      <c r="Q546">
        <v>9.9807452586039673E-4</v>
      </c>
      <c r="R546">
        <v>1.0465803299198014E-3</v>
      </c>
      <c r="S546">
        <v>2.5952812616880493E-3</v>
      </c>
      <c r="T546">
        <v>4.7964740332620044E-4</v>
      </c>
      <c r="U546">
        <v>8.0262410566286409E-3</v>
      </c>
      <c r="V546">
        <v>5.7531173525822528E-3</v>
      </c>
      <c r="W546">
        <v>3.6938068181361322E-3</v>
      </c>
      <c r="X546">
        <v>9.9573223300070384E-3</v>
      </c>
      <c r="Y546">
        <v>1.0139525496749752E-2</v>
      </c>
      <c r="Z546">
        <v>1.4576947483044875E-2</v>
      </c>
      <c r="AA546">
        <v>7.790211701840956E-3</v>
      </c>
      <c r="AB546">
        <v>8.8021284680843085E-3</v>
      </c>
      <c r="AC546">
        <v>1.0096768396879198E-3</v>
      </c>
      <c r="AD546">
        <v>6.9023188314644946E-3</v>
      </c>
      <c r="AE546">
        <v>7.790211701840956E-3</v>
      </c>
    </row>
    <row r="547" spans="1:31" x14ac:dyDescent="0.3">
      <c r="A547">
        <v>944</v>
      </c>
      <c r="B547">
        <v>1.8093190914447142E-3</v>
      </c>
      <c r="C547">
        <v>1.8525010617522501E-3</v>
      </c>
      <c r="D547">
        <v>1.625254419107855E-3</v>
      </c>
      <c r="E547">
        <v>1.8253157217591111E-3</v>
      </c>
      <c r="F547">
        <v>1.6243387175544671E-3</v>
      </c>
      <c r="G547">
        <v>2.7663237898593817E-3</v>
      </c>
      <c r="H547">
        <v>1.4852245161432868E-3</v>
      </c>
      <c r="I547">
        <v>1.5297560298509138E-3</v>
      </c>
      <c r="J547">
        <v>2.3326030354389442E-3</v>
      </c>
      <c r="K547">
        <v>1.5456069307476963E-2</v>
      </c>
      <c r="L547">
        <v>2.1822223105050918E-3</v>
      </c>
      <c r="M547">
        <v>1.6983642468528179E-3</v>
      </c>
      <c r="N547">
        <v>2.3012120764638122E-3</v>
      </c>
      <c r="O547">
        <v>3.3174809091714805E-3</v>
      </c>
      <c r="P547">
        <v>1.0827157987852976E-3</v>
      </c>
      <c r="Q547">
        <v>1.0042285940325732E-3</v>
      </c>
      <c r="R547">
        <v>1.0827157987852976E-3</v>
      </c>
      <c r="S547">
        <v>2.5995495548735937E-3</v>
      </c>
      <c r="T547">
        <v>4.7967160584050432E-4</v>
      </c>
      <c r="U547">
        <v>8.0214908188298798E-3</v>
      </c>
      <c r="V547">
        <v>5.7466024062963056E-3</v>
      </c>
      <c r="W547">
        <v>3.1394651959961474E-3</v>
      </c>
      <c r="X547">
        <v>1.0308643960833955E-2</v>
      </c>
      <c r="Y547">
        <v>1.0116927506582137E-2</v>
      </c>
      <c r="Z547">
        <v>1.4771911469177314E-2</v>
      </c>
      <c r="AA547">
        <v>7.8162424534131223E-3</v>
      </c>
      <c r="AB547">
        <v>8.7131396096849102E-3</v>
      </c>
      <c r="AC547">
        <v>1.0539344292229186E-3</v>
      </c>
      <c r="AD547">
        <v>6.981861147852108E-3</v>
      </c>
      <c r="AE547">
        <v>7.8162424534131223E-3</v>
      </c>
    </row>
    <row r="548" spans="1:31" x14ac:dyDescent="0.3">
      <c r="A548">
        <v>945</v>
      </c>
      <c r="B548">
        <v>1.7769072772607589E-3</v>
      </c>
      <c r="C548">
        <v>1.8488413682589383E-3</v>
      </c>
      <c r="D548">
        <v>1.607200394355184E-3</v>
      </c>
      <c r="E548">
        <v>1.8119864573690502E-3</v>
      </c>
      <c r="F548">
        <v>1.6412203677946006E-3</v>
      </c>
      <c r="G548">
        <v>2.7451847885136172E-3</v>
      </c>
      <c r="H548">
        <v>1.526897355595621E-3</v>
      </c>
      <c r="I548">
        <v>1.5353994508135761E-3</v>
      </c>
      <c r="J548">
        <v>2.3791903460811028E-3</v>
      </c>
      <c r="K548">
        <v>1.5470598070150398E-2</v>
      </c>
      <c r="L548">
        <v>2.2090299632299623E-3</v>
      </c>
      <c r="M548">
        <v>1.7051796685323452E-3</v>
      </c>
      <c r="N548">
        <v>2.3156798120489864E-3</v>
      </c>
      <c r="O548">
        <v>3.3153272852172837E-3</v>
      </c>
      <c r="P548">
        <v>1.1009472711407161E-3</v>
      </c>
      <c r="Q548">
        <v>1.0126558854545731E-3</v>
      </c>
      <c r="R548">
        <v>1.1009472711407161E-3</v>
      </c>
      <c r="S548">
        <v>2.5827522155688603E-3</v>
      </c>
      <c r="T548">
        <v>4.8164281089283422E-4</v>
      </c>
      <c r="U548">
        <v>8.0153979235419101E-3</v>
      </c>
      <c r="V548">
        <v>5.7245166986042472E-3</v>
      </c>
      <c r="W548">
        <v>2.9733155091438623E-3</v>
      </c>
      <c r="X548">
        <v>1.05315693642318E-2</v>
      </c>
      <c r="Y548">
        <v>1.0101084542265961E-2</v>
      </c>
      <c r="Z548">
        <v>1.4923283623991644E-2</v>
      </c>
      <c r="AA548">
        <v>7.9745384933952376E-3</v>
      </c>
      <c r="AB548">
        <v>8.5237069869812457E-3</v>
      </c>
      <c r="AC548">
        <v>1.0616334543881998E-3</v>
      </c>
      <c r="AD548">
        <v>6.9985946108624391E-3</v>
      </c>
      <c r="AE548">
        <v>7.9745384933952376E-3</v>
      </c>
    </row>
    <row r="549" spans="1:31" x14ac:dyDescent="0.3">
      <c r="A549">
        <v>946</v>
      </c>
      <c r="B549">
        <v>1.7589005966622937E-3</v>
      </c>
      <c r="C549">
        <v>1.8663546836988276E-3</v>
      </c>
      <c r="D549">
        <v>1.596254003527812E-3</v>
      </c>
      <c r="E549">
        <v>1.8066704254237477E-3</v>
      </c>
      <c r="F549">
        <v>1.6561431514081511E-3</v>
      </c>
      <c r="G549">
        <v>2.7102483375910057E-3</v>
      </c>
      <c r="H549">
        <v>1.4836574067228314E-3</v>
      </c>
      <c r="I549">
        <v>1.5613995107026852E-3</v>
      </c>
      <c r="J549">
        <v>2.3682429498045692E-3</v>
      </c>
      <c r="K549">
        <v>1.5500407251133705E-2</v>
      </c>
      <c r="L549">
        <v>2.2237548126356533E-3</v>
      </c>
      <c r="M549">
        <v>1.6421095398664255E-3</v>
      </c>
      <c r="N549">
        <v>2.2643833055137671E-3</v>
      </c>
      <c r="O549">
        <v>3.3654321553821922E-3</v>
      </c>
      <c r="P549">
        <v>1.0798827335059421E-3</v>
      </c>
      <c r="Q549">
        <v>1.0166295501983671E-3</v>
      </c>
      <c r="R549">
        <v>1.0798827335059421E-3</v>
      </c>
      <c r="S549">
        <v>2.5610690340314318E-3</v>
      </c>
      <c r="T549">
        <v>4.861023737805281E-4</v>
      </c>
      <c r="U549">
        <v>7.9580607538888293E-3</v>
      </c>
      <c r="V549">
        <v>5.7226700788626378E-3</v>
      </c>
      <c r="W549">
        <v>4.1318959198693586E-3</v>
      </c>
      <c r="X549">
        <v>1.0319219204060337E-2</v>
      </c>
      <c r="Y549">
        <v>1.0038916878829721E-2</v>
      </c>
      <c r="Z549">
        <v>1.4755372895090248E-2</v>
      </c>
      <c r="AA549">
        <v>8.2338175790999391E-3</v>
      </c>
      <c r="AB549">
        <v>8.4211746311672903E-3</v>
      </c>
      <c r="AC549">
        <v>9.5741791345749835E-4</v>
      </c>
      <c r="AD549">
        <v>6.9516923397825899E-3</v>
      </c>
      <c r="AE549">
        <v>8.2338175790999391E-3</v>
      </c>
    </row>
    <row r="550" spans="1:31" x14ac:dyDescent="0.3">
      <c r="A550">
        <v>947</v>
      </c>
      <c r="B550">
        <v>1.7478659231500652E-3</v>
      </c>
      <c r="C550">
        <v>1.8157991277846857E-3</v>
      </c>
      <c r="D550">
        <v>1.5803598095046117E-3</v>
      </c>
      <c r="E550">
        <v>1.7686200450405237E-3</v>
      </c>
      <c r="F550">
        <v>1.6304683204652567E-3</v>
      </c>
      <c r="G550">
        <v>2.7521259754876536E-3</v>
      </c>
      <c r="H550">
        <v>1.4891561037209588E-3</v>
      </c>
      <c r="I550">
        <v>1.5415898913722921E-3</v>
      </c>
      <c r="J550">
        <v>2.354279610219322E-3</v>
      </c>
      <c r="K550">
        <v>1.5540328151491303E-2</v>
      </c>
      <c r="L550">
        <v>2.1627738549445789E-3</v>
      </c>
      <c r="M550">
        <v>1.6980447225071085E-3</v>
      </c>
      <c r="N550">
        <v>2.2389797752628109E-3</v>
      </c>
      <c r="O550">
        <v>3.3373666572447313E-3</v>
      </c>
      <c r="P550">
        <v>1.0762932853491164E-3</v>
      </c>
      <c r="Q550">
        <v>1.0236156342958119E-3</v>
      </c>
      <c r="R550">
        <v>1.0762932853491164E-3</v>
      </c>
      <c r="S550">
        <v>2.5336836979315269E-3</v>
      </c>
      <c r="T550">
        <v>4.8803444567261663E-4</v>
      </c>
      <c r="U550">
        <v>8.0416918832575453E-3</v>
      </c>
      <c r="V550">
        <v>5.6685884291422491E-3</v>
      </c>
      <c r="W550">
        <v>4.6729484286322726E-3</v>
      </c>
      <c r="X550">
        <v>1.0408651279312895E-2</v>
      </c>
      <c r="Y550">
        <v>1.0176938423445081E-2</v>
      </c>
      <c r="Z550">
        <v>1.487572616798693E-2</v>
      </c>
      <c r="AA550">
        <v>8.2852288158867509E-3</v>
      </c>
      <c r="AB550">
        <v>8.4245827799672487E-3</v>
      </c>
      <c r="AC550">
        <v>9.6530678188949421E-4</v>
      </c>
      <c r="AD550">
        <v>6.9078197786170536E-3</v>
      </c>
      <c r="AE550">
        <v>8.2852288158867509E-3</v>
      </c>
    </row>
    <row r="551" spans="1:31" x14ac:dyDescent="0.3">
      <c r="A551">
        <v>948</v>
      </c>
      <c r="B551">
        <v>1.7530570044026075E-3</v>
      </c>
      <c r="C551">
        <v>1.7663837682783204E-3</v>
      </c>
      <c r="D551">
        <v>1.557416785184946E-3</v>
      </c>
      <c r="E551">
        <v>1.7370422378695087E-3</v>
      </c>
      <c r="F551">
        <v>1.5961760602123478E-3</v>
      </c>
      <c r="G551">
        <v>2.7614419964076243E-3</v>
      </c>
      <c r="H551">
        <v>1.4969813481792232E-3</v>
      </c>
      <c r="I551">
        <v>1.5194872353057063E-3</v>
      </c>
      <c r="J551">
        <v>2.3269440409404451E-3</v>
      </c>
      <c r="K551">
        <v>1.5587729220581515E-2</v>
      </c>
      <c r="L551">
        <v>2.1303245198959638E-3</v>
      </c>
      <c r="M551">
        <v>1.7432288698421147E-3</v>
      </c>
      <c r="N551">
        <v>2.2417663356611058E-3</v>
      </c>
      <c r="O551">
        <v>3.30045848821848E-3</v>
      </c>
      <c r="P551">
        <v>1.0881212708796321E-3</v>
      </c>
      <c r="Q551">
        <v>1.0273176487303665E-3</v>
      </c>
      <c r="R551">
        <v>1.0881212708796321E-3</v>
      </c>
      <c r="S551">
        <v>2.5200476422205208E-3</v>
      </c>
      <c r="T551">
        <v>4.8531514233973787E-4</v>
      </c>
      <c r="U551">
        <v>8.0913232072357903E-3</v>
      </c>
      <c r="V551">
        <v>5.6255306494906836E-3</v>
      </c>
      <c r="W551">
        <v>4.6513218899734187E-3</v>
      </c>
      <c r="X551">
        <v>1.0586880434695621E-2</v>
      </c>
      <c r="Y551">
        <v>1.0278606393376468E-2</v>
      </c>
      <c r="Z551">
        <v>1.4920833783052362E-2</v>
      </c>
      <c r="AA551">
        <v>8.3150219551644082E-3</v>
      </c>
      <c r="AB551">
        <v>8.497616260898521E-3</v>
      </c>
      <c r="AC551">
        <v>9.8378287642241565E-4</v>
      </c>
      <c r="AD551">
        <v>6.8609250446351518E-3</v>
      </c>
      <c r="AE551">
        <v>8.3150219551644082E-3</v>
      </c>
    </row>
    <row r="552" spans="1:31" x14ac:dyDescent="0.3">
      <c r="A552">
        <v>949</v>
      </c>
      <c r="B552">
        <v>1.7934357748345612E-3</v>
      </c>
      <c r="C552">
        <v>1.7640596566288389E-3</v>
      </c>
      <c r="D552">
        <v>1.520436347260785E-3</v>
      </c>
      <c r="E552">
        <v>1.7426148351804868E-3</v>
      </c>
      <c r="F552">
        <v>1.567207188132204E-3</v>
      </c>
      <c r="G552">
        <v>2.6410470107576358E-3</v>
      </c>
      <c r="H552">
        <v>1.4787831459811553E-3</v>
      </c>
      <c r="I552">
        <v>1.5215838759056416E-3</v>
      </c>
      <c r="J552">
        <v>2.2688323630285306E-3</v>
      </c>
      <c r="K552">
        <v>1.5646863023340066E-2</v>
      </c>
      <c r="L552">
        <v>2.216998375498986E-3</v>
      </c>
      <c r="M552">
        <v>1.6846419668987422E-3</v>
      </c>
      <c r="N552">
        <v>2.2967186711845989E-3</v>
      </c>
      <c r="O552">
        <v>3.2927748840650552E-3</v>
      </c>
      <c r="P552">
        <v>1.1263224677330115E-3</v>
      </c>
      <c r="Q552">
        <v>1.0210188495484011E-3</v>
      </c>
      <c r="R552">
        <v>1.1263224677330115E-3</v>
      </c>
      <c r="S552">
        <v>2.5437846228054538E-3</v>
      </c>
      <c r="T552">
        <v>4.7285289943357331E-4</v>
      </c>
      <c r="U552">
        <v>7.965970401019028E-3</v>
      </c>
      <c r="V552">
        <v>5.6434572945071306E-3</v>
      </c>
      <c r="W552">
        <v>3.6539936161933632E-3</v>
      </c>
      <c r="X552">
        <v>1.0786107193497312E-2</v>
      </c>
      <c r="Y552">
        <v>1.0160986144360892E-2</v>
      </c>
      <c r="Z552">
        <v>1.4594114893771805E-2</v>
      </c>
      <c r="AA552">
        <v>8.4271699847990305E-3</v>
      </c>
      <c r="AB552">
        <v>8.6721648861096765E-3</v>
      </c>
      <c r="AC552">
        <v>9.5522102981184258E-4</v>
      </c>
      <c r="AD552">
        <v>6.8046594399377366E-3</v>
      </c>
      <c r="AE552">
        <v>8.4271699847990305E-3</v>
      </c>
    </row>
    <row r="553" spans="1:31" x14ac:dyDescent="0.3">
      <c r="A553">
        <v>950</v>
      </c>
      <c r="B553">
        <v>1.738566623405822E-3</v>
      </c>
      <c r="C553">
        <v>1.7521398204902352E-3</v>
      </c>
      <c r="D553">
        <v>1.5398850640917052E-3</v>
      </c>
      <c r="E553">
        <v>1.7420232251510927E-3</v>
      </c>
      <c r="F553">
        <v>1.5671483569864055E-3</v>
      </c>
      <c r="G553">
        <v>2.5884110695528597E-3</v>
      </c>
      <c r="H553">
        <v>1.4680954464754206E-3</v>
      </c>
      <c r="I553">
        <v>1.5256189353384064E-3</v>
      </c>
      <c r="J553">
        <v>2.2670918738295948E-3</v>
      </c>
      <c r="K553">
        <v>1.550541086394501E-2</v>
      </c>
      <c r="L553">
        <v>2.2066124359444595E-3</v>
      </c>
      <c r="M553">
        <v>1.6572832176876885E-3</v>
      </c>
      <c r="N553">
        <v>2.2987157800785727E-3</v>
      </c>
      <c r="O553">
        <v>3.2974982737730809E-3</v>
      </c>
      <c r="P553">
        <v>1.075346487795925E-3</v>
      </c>
      <c r="Q553">
        <v>1.0129059634129626E-3</v>
      </c>
      <c r="R553">
        <v>1.075346487795925E-3</v>
      </c>
      <c r="S553">
        <v>2.5186428840851486E-3</v>
      </c>
      <c r="T553">
        <v>4.7141829967054926E-4</v>
      </c>
      <c r="U553">
        <v>8.0545029236049216E-3</v>
      </c>
      <c r="V553">
        <v>5.5840065705461588E-3</v>
      </c>
      <c r="W553">
        <v>3.5989853163740592E-3</v>
      </c>
      <c r="X553">
        <v>1.0461523778197937E-2</v>
      </c>
      <c r="Y553">
        <v>1.0143928121676016E-2</v>
      </c>
      <c r="Z553">
        <v>1.4615010174177039E-2</v>
      </c>
      <c r="AA553">
        <v>8.1276872161650023E-3</v>
      </c>
      <c r="AB553">
        <v>8.4753061082852195E-3</v>
      </c>
      <c r="AC553">
        <v>9.2861318762647209E-4</v>
      </c>
      <c r="AD553">
        <v>6.7592653308684147E-3</v>
      </c>
      <c r="AE553">
        <v>8.1276872161650023E-3</v>
      </c>
    </row>
    <row r="554" spans="1:31" x14ac:dyDescent="0.3">
      <c r="A554">
        <v>951</v>
      </c>
      <c r="B554">
        <v>1.6919764772833578E-3</v>
      </c>
      <c r="C554">
        <v>1.7399077446400488E-3</v>
      </c>
      <c r="D554">
        <v>1.5516692712545328E-3</v>
      </c>
      <c r="E554">
        <v>1.7461631220670221E-3</v>
      </c>
      <c r="F554">
        <v>1.5683338752135692E-3</v>
      </c>
      <c r="G554">
        <v>2.5772950104563214E-3</v>
      </c>
      <c r="H554">
        <v>1.4587581471949135E-3</v>
      </c>
      <c r="I554">
        <v>1.5323104329145131E-3</v>
      </c>
      <c r="J554">
        <v>2.2655043330139634E-3</v>
      </c>
      <c r="K554">
        <v>1.541811549131141E-2</v>
      </c>
      <c r="L554">
        <v>2.1877462844391428E-3</v>
      </c>
      <c r="M554">
        <v>1.6368220502775395E-3</v>
      </c>
      <c r="N554">
        <v>2.2807481740387513E-3</v>
      </c>
      <c r="O554">
        <v>3.3057533921930669E-3</v>
      </c>
      <c r="P554">
        <v>1.0314653669367603E-3</v>
      </c>
      <c r="Q554">
        <v>1.0023258210371988E-3</v>
      </c>
      <c r="R554">
        <v>1.0314653669367603E-3</v>
      </c>
      <c r="S554">
        <v>2.5031343709952091E-3</v>
      </c>
      <c r="T554">
        <v>4.6847487188246279E-4</v>
      </c>
      <c r="U554">
        <v>8.116881923116416E-3</v>
      </c>
      <c r="V554">
        <v>5.5616660403254954E-3</v>
      </c>
      <c r="W554">
        <v>3.7856324135999678E-3</v>
      </c>
      <c r="X554">
        <v>1.0187062283468726E-2</v>
      </c>
      <c r="Y554">
        <v>1.0127659620706416E-2</v>
      </c>
      <c r="Z554">
        <v>1.4638094702820671E-2</v>
      </c>
      <c r="AA554">
        <v>7.9203314031285194E-3</v>
      </c>
      <c r="AB554">
        <v>8.1993574569423008E-3</v>
      </c>
      <c r="AC554">
        <v>9.1654259574833143E-4</v>
      </c>
      <c r="AD554">
        <v>6.7537738495554982E-3</v>
      </c>
      <c r="AE554">
        <v>7.9203314031285194E-3</v>
      </c>
    </row>
    <row r="555" spans="1:31" x14ac:dyDescent="0.3">
      <c r="A555">
        <v>952</v>
      </c>
      <c r="B555">
        <v>1.7202652979609724E-3</v>
      </c>
      <c r="C555">
        <v>1.7325446154148256E-3</v>
      </c>
      <c r="D555">
        <v>1.5126526155846598E-3</v>
      </c>
      <c r="E555">
        <v>1.7649389894705938E-3</v>
      </c>
      <c r="F555">
        <v>1.5555586847659367E-3</v>
      </c>
      <c r="G555">
        <v>2.6235325670192974E-3</v>
      </c>
      <c r="H555">
        <v>1.4481906552027417E-3</v>
      </c>
      <c r="I555">
        <v>1.544069541839268E-3</v>
      </c>
      <c r="J555">
        <v>2.2313904783434549E-3</v>
      </c>
      <c r="K555">
        <v>1.5574194432377569E-2</v>
      </c>
      <c r="L555">
        <v>2.2057111855572414E-3</v>
      </c>
      <c r="M555">
        <v>1.6142388173923103E-3</v>
      </c>
      <c r="N555">
        <v>2.2470867820206333E-3</v>
      </c>
      <c r="O555">
        <v>3.3150117978551132E-3</v>
      </c>
      <c r="P555">
        <v>1.0561589370538817E-3</v>
      </c>
      <c r="Q555">
        <v>9.8704696482353389E-4</v>
      </c>
      <c r="R555">
        <v>1.0561589370538817E-3</v>
      </c>
      <c r="S555">
        <v>2.5386159706375314E-3</v>
      </c>
      <c r="T555">
        <v>4.5557805353572815E-4</v>
      </c>
      <c r="U555">
        <v>7.9934695936526926E-3</v>
      </c>
      <c r="V555">
        <v>5.6710527607357506E-3</v>
      </c>
      <c r="W555">
        <v>3.986455452454114E-3</v>
      </c>
      <c r="X555">
        <v>1.0335107871629034E-2</v>
      </c>
      <c r="Y555">
        <v>1.0054572038379513E-2</v>
      </c>
      <c r="Z555">
        <v>1.4463512545037084E-2</v>
      </c>
      <c r="AA555">
        <v>8.1680564521431909E-3</v>
      </c>
      <c r="AB555">
        <v>7.9555200858271394E-3</v>
      </c>
      <c r="AC555">
        <v>9.3725241867236508E-4</v>
      </c>
      <c r="AD555">
        <v>6.8350467938911594E-3</v>
      </c>
      <c r="AE555">
        <v>8.1680564521431909E-3</v>
      </c>
    </row>
    <row r="556" spans="1:31" x14ac:dyDescent="0.3">
      <c r="A556">
        <v>953</v>
      </c>
      <c r="B556">
        <v>1.6901827043453712E-3</v>
      </c>
      <c r="C556">
        <v>1.7111506980490132E-3</v>
      </c>
      <c r="D556">
        <v>1.5263178607497628E-3</v>
      </c>
      <c r="E556">
        <v>1.750534636092149E-3</v>
      </c>
      <c r="F556">
        <v>1.5267690172933318E-3</v>
      </c>
      <c r="G556">
        <v>2.6362040221627374E-3</v>
      </c>
      <c r="H556">
        <v>1.4303842518315259E-3</v>
      </c>
      <c r="I556">
        <v>1.5343242304666329E-3</v>
      </c>
      <c r="J556">
        <v>2.2348789904667421E-3</v>
      </c>
      <c r="K556">
        <v>1.5541693628336899E-2</v>
      </c>
      <c r="L556">
        <v>2.1936167286572567E-3</v>
      </c>
      <c r="M556">
        <v>1.6350064492676032E-3</v>
      </c>
      <c r="N556">
        <v>2.2604507786583407E-3</v>
      </c>
      <c r="O556">
        <v>3.2999879940319812E-3</v>
      </c>
      <c r="P556">
        <v>1.0545268292914472E-3</v>
      </c>
      <c r="Q556">
        <v>1.0060964410847394E-3</v>
      </c>
      <c r="R556">
        <v>1.0545268292914472E-3</v>
      </c>
      <c r="S556">
        <v>2.5089113676547911E-3</v>
      </c>
      <c r="T556">
        <v>4.5381419454170596E-4</v>
      </c>
      <c r="U556">
        <v>8.0841989844262444E-3</v>
      </c>
      <c r="V556">
        <v>5.6230174027141434E-3</v>
      </c>
      <c r="W556">
        <v>3.8100831933799428E-3</v>
      </c>
      <c r="X556">
        <v>1.0164608652405151E-2</v>
      </c>
      <c r="Y556">
        <v>1.0104170252661818E-2</v>
      </c>
      <c r="Z556">
        <v>1.4659342656862587E-2</v>
      </c>
      <c r="AA556">
        <v>8.2114226889641005E-3</v>
      </c>
      <c r="AB556">
        <v>8.1475108737159834E-3</v>
      </c>
      <c r="AC556">
        <v>9.4382824839841497E-4</v>
      </c>
      <c r="AD556">
        <v>6.781081266235266E-3</v>
      </c>
      <c r="AE556">
        <v>8.2114226889641005E-3</v>
      </c>
    </row>
    <row r="557" spans="1:31" x14ac:dyDescent="0.3">
      <c r="A557">
        <v>954</v>
      </c>
      <c r="B557">
        <v>1.6468597769953982E-3</v>
      </c>
      <c r="C557">
        <v>1.6923298596729552E-3</v>
      </c>
      <c r="D557">
        <v>1.5366380545290823E-3</v>
      </c>
      <c r="E557">
        <v>1.7293891369319951E-3</v>
      </c>
      <c r="F557">
        <v>1.5184734857231681E-3</v>
      </c>
      <c r="G557">
        <v>2.6094439814221856E-3</v>
      </c>
      <c r="H557">
        <v>1.4228876727058353E-3</v>
      </c>
      <c r="I557">
        <v>1.5349018571670092E-3</v>
      </c>
      <c r="J557">
        <v>2.258561796561474E-3</v>
      </c>
      <c r="K557">
        <v>1.5517879743672216E-2</v>
      </c>
      <c r="L557">
        <v>2.1863230921352578E-3</v>
      </c>
      <c r="M557">
        <v>1.6447856831305055E-3</v>
      </c>
      <c r="N557">
        <v>2.2708629253313036E-3</v>
      </c>
      <c r="O557">
        <v>3.2920244066776999E-3</v>
      </c>
      <c r="P557">
        <v>1.0521401353619838E-3</v>
      </c>
      <c r="Q557">
        <v>1.0229526285123012E-3</v>
      </c>
      <c r="R557">
        <v>1.0521401353619838E-3</v>
      </c>
      <c r="S557">
        <v>2.4805157450071003E-3</v>
      </c>
      <c r="T557">
        <v>4.5214871844167002E-4</v>
      </c>
      <c r="U557">
        <v>8.1534956288117633E-3</v>
      </c>
      <c r="V557">
        <v>5.5743223985589554E-3</v>
      </c>
      <c r="W557">
        <v>3.5230825854281225E-3</v>
      </c>
      <c r="X557">
        <v>9.9271476907721607E-3</v>
      </c>
      <c r="Y557">
        <v>1.0125541320669607E-2</v>
      </c>
      <c r="Z557">
        <v>1.4801088569775297E-2</v>
      </c>
      <c r="AA557">
        <v>8.1408274296125033E-3</v>
      </c>
      <c r="AB557">
        <v>8.3816626816526508E-3</v>
      </c>
      <c r="AC557">
        <v>9.4667621819076659E-4</v>
      </c>
      <c r="AD557">
        <v>6.709791507454833E-3</v>
      </c>
      <c r="AE557">
        <v>8.1408274296125033E-3</v>
      </c>
    </row>
    <row r="558" spans="1:31" x14ac:dyDescent="0.3">
      <c r="A558">
        <v>955</v>
      </c>
      <c r="B558">
        <v>1.6065472970288649E-3</v>
      </c>
      <c r="C558">
        <v>1.6870436518039414E-3</v>
      </c>
      <c r="D558">
        <v>1.5101978826625004E-3</v>
      </c>
      <c r="E558">
        <v>1.7117023393702943E-3</v>
      </c>
      <c r="F558">
        <v>1.564705215635254E-3</v>
      </c>
      <c r="G558">
        <v>2.5135949740200596E-3</v>
      </c>
      <c r="H558">
        <v>1.4423668708133694E-3</v>
      </c>
      <c r="I558">
        <v>1.5704225153889396E-3</v>
      </c>
      <c r="J558">
        <v>2.3062692948122294E-3</v>
      </c>
      <c r="K558">
        <v>1.5618336763524887E-2</v>
      </c>
      <c r="L558">
        <v>2.206441730835625E-3</v>
      </c>
      <c r="M558">
        <v>1.6059842111877769E-3</v>
      </c>
      <c r="N558">
        <v>2.248537471943592E-3</v>
      </c>
      <c r="O558">
        <v>3.3132873693224622E-3</v>
      </c>
      <c r="P558">
        <v>1.0627228445905074E-3</v>
      </c>
      <c r="Q558">
        <v>1.0158249235297562E-3</v>
      </c>
      <c r="R558">
        <v>1.0627228445905074E-3</v>
      </c>
      <c r="S558">
        <v>2.4913066268239686E-3</v>
      </c>
      <c r="T558">
        <v>4.4450727043359085E-4</v>
      </c>
      <c r="U558">
        <v>8.0559276223950392E-3</v>
      </c>
      <c r="V558">
        <v>5.6117569192338929E-3</v>
      </c>
      <c r="W558">
        <v>3.1997356167249242E-3</v>
      </c>
      <c r="X558">
        <v>9.7178976227246857E-3</v>
      </c>
      <c r="Y558">
        <v>1.0015815514985399E-2</v>
      </c>
      <c r="Z558">
        <v>1.4616337018954331E-2</v>
      </c>
      <c r="AA558">
        <v>7.9302917275008832E-3</v>
      </c>
      <c r="AB558">
        <v>8.4671394779918304E-3</v>
      </c>
      <c r="AC558">
        <v>9.4909157660376603E-4</v>
      </c>
      <c r="AD558">
        <v>6.675195029134464E-3</v>
      </c>
      <c r="AE558">
        <v>7.9302917275008832E-3</v>
      </c>
    </row>
    <row r="559" spans="1:31" x14ac:dyDescent="0.3">
      <c r="A559">
        <v>956</v>
      </c>
      <c r="B559">
        <v>1.6401580415793E-3</v>
      </c>
      <c r="C559">
        <v>1.6978000994413624E-3</v>
      </c>
      <c r="D559">
        <v>1.5254577957342862E-3</v>
      </c>
      <c r="E559">
        <v>1.711225841965446E-3</v>
      </c>
      <c r="F559">
        <v>1.5765636906988978E-3</v>
      </c>
      <c r="G559">
        <v>2.4930205296317316E-3</v>
      </c>
      <c r="H559">
        <v>1.4491195394419629E-3</v>
      </c>
      <c r="I559">
        <v>1.5688304007385877E-3</v>
      </c>
      <c r="J559">
        <v>2.2757658073485096E-3</v>
      </c>
      <c r="K559">
        <v>1.5436242389503429E-2</v>
      </c>
      <c r="L559">
        <v>2.2158958835139602E-3</v>
      </c>
      <c r="M559">
        <v>1.6179922658275299E-3</v>
      </c>
      <c r="N559">
        <v>2.2617013603604928E-3</v>
      </c>
      <c r="O559">
        <v>3.2552444603082802E-3</v>
      </c>
      <c r="P559">
        <v>1.0681946381232486E-3</v>
      </c>
      <c r="Q559">
        <v>9.8341434639236916E-4</v>
      </c>
      <c r="R559">
        <v>1.0681946381232486E-3</v>
      </c>
      <c r="S559">
        <v>2.4606571606359175E-3</v>
      </c>
      <c r="T559">
        <v>4.4742749502897742E-4</v>
      </c>
      <c r="U559">
        <v>7.964883641779729E-3</v>
      </c>
      <c r="V559">
        <v>5.5609702934360516E-3</v>
      </c>
      <c r="W559">
        <v>3.688685162230987E-3</v>
      </c>
      <c r="X559">
        <v>9.8879295849363877E-3</v>
      </c>
      <c r="Y559">
        <v>9.909180116035237E-3</v>
      </c>
      <c r="Z559">
        <v>1.464118032995179E-2</v>
      </c>
      <c r="AA559">
        <v>8.0153177082021541E-3</v>
      </c>
      <c r="AB559">
        <v>8.1882782909285644E-3</v>
      </c>
      <c r="AC559">
        <v>9.4934749214594999E-4</v>
      </c>
      <c r="AD559">
        <v>6.6292729542487723E-3</v>
      </c>
      <c r="AE559">
        <v>8.0153177082021541E-3</v>
      </c>
    </row>
    <row r="560" spans="1:31" x14ac:dyDescent="0.3">
      <c r="A560">
        <v>957</v>
      </c>
      <c r="B560">
        <v>1.6502179163805381E-3</v>
      </c>
      <c r="C560">
        <v>1.6960926986482527E-3</v>
      </c>
      <c r="D560">
        <v>1.5187880682486063E-3</v>
      </c>
      <c r="E560">
        <v>1.7099310877767742E-3</v>
      </c>
      <c r="F560">
        <v>1.5768581476136093E-3</v>
      </c>
      <c r="G560">
        <v>2.4915148942517467E-3</v>
      </c>
      <c r="H560">
        <v>1.4501028092847861E-3</v>
      </c>
      <c r="I560">
        <v>1.5596136129578998E-3</v>
      </c>
      <c r="J560">
        <v>2.2420771497804262E-3</v>
      </c>
      <c r="K560">
        <v>1.5366831424389714E-2</v>
      </c>
      <c r="L560">
        <v>2.2038258203801149E-3</v>
      </c>
      <c r="M560">
        <v>1.6284741955515203E-3</v>
      </c>
      <c r="N560">
        <v>2.2738781824963323E-3</v>
      </c>
      <c r="O560">
        <v>3.2238557585279898E-3</v>
      </c>
      <c r="P560">
        <v>1.0546802986444556E-3</v>
      </c>
      <c r="Q560">
        <v>9.6076432807759636E-4</v>
      </c>
      <c r="R560">
        <v>1.0546802986444556E-3</v>
      </c>
      <c r="S560">
        <v>2.4448545874203973E-3</v>
      </c>
      <c r="T560">
        <v>4.4693754151859191E-4</v>
      </c>
      <c r="U560">
        <v>7.9589184121167042E-3</v>
      </c>
      <c r="V560">
        <v>5.5218897795878989E-3</v>
      </c>
      <c r="W560">
        <v>3.9058950043430961E-3</v>
      </c>
      <c r="X560">
        <v>1.0050890702497909E-2</v>
      </c>
      <c r="Y560">
        <v>9.8448732060675871E-3</v>
      </c>
      <c r="Z560">
        <v>1.4643086878867779E-2</v>
      </c>
      <c r="AA560">
        <v>8.130704268442231E-3</v>
      </c>
      <c r="AB560">
        <v>8.0589669459743291E-3</v>
      </c>
      <c r="AC560">
        <v>9.3537025741364263E-4</v>
      </c>
      <c r="AD560">
        <v>6.570045605111317E-3</v>
      </c>
      <c r="AE560">
        <v>8.130704268442231E-3</v>
      </c>
    </row>
    <row r="561" spans="1:31" x14ac:dyDescent="0.3">
      <c r="A561">
        <v>958</v>
      </c>
      <c r="B561">
        <v>1.573384659756435E-3</v>
      </c>
      <c r="C561">
        <v>1.6599030493714756E-3</v>
      </c>
      <c r="D561">
        <v>1.4447321640920657E-3</v>
      </c>
      <c r="E561">
        <v>1.6983189469492309E-3</v>
      </c>
      <c r="F561">
        <v>1.5697126482396972E-3</v>
      </c>
      <c r="G561">
        <v>2.493009360956673E-3</v>
      </c>
      <c r="H561">
        <v>1.4451697317413364E-3</v>
      </c>
      <c r="I561">
        <v>1.5526935084137522E-3</v>
      </c>
      <c r="J561">
        <v>2.2406048026322053E-3</v>
      </c>
      <c r="K561">
        <v>1.5677712364040322E-2</v>
      </c>
      <c r="L561">
        <v>2.1513325841162586E-3</v>
      </c>
      <c r="M561">
        <v>1.6103867563015159E-3</v>
      </c>
      <c r="N561">
        <v>2.2662675853853944E-3</v>
      </c>
      <c r="O561">
        <v>3.288637797344768E-3</v>
      </c>
      <c r="P561">
        <v>1.0033679971484732E-3</v>
      </c>
      <c r="Q561">
        <v>9.7145791656027918E-4</v>
      </c>
      <c r="R561">
        <v>1.0033679971484732E-3</v>
      </c>
      <c r="S561">
        <v>2.4812578846196325E-3</v>
      </c>
      <c r="T561">
        <v>4.3393642210918338E-4</v>
      </c>
      <c r="U561">
        <v>8.1304935832675913E-3</v>
      </c>
      <c r="V561">
        <v>5.5516591831246643E-3</v>
      </c>
      <c r="W561">
        <v>3.1407632636419151E-3</v>
      </c>
      <c r="X561">
        <v>1.0009770571823276E-2</v>
      </c>
      <c r="Y561">
        <v>9.8689739009669205E-3</v>
      </c>
      <c r="Z561">
        <v>1.4491778826312262E-2</v>
      </c>
      <c r="AA561">
        <v>8.1632823325038361E-3</v>
      </c>
      <c r="AB561">
        <v>8.4290557572285745E-3</v>
      </c>
      <c r="AC561">
        <v>8.9222396730989E-4</v>
      </c>
      <c r="AD561">
        <v>6.488189868699059E-3</v>
      </c>
      <c r="AE561">
        <v>8.1632823325038361E-3</v>
      </c>
    </row>
    <row r="562" spans="1:31" x14ac:dyDescent="0.3">
      <c r="A562">
        <v>959</v>
      </c>
      <c r="B562">
        <v>1.5484569859981257E-3</v>
      </c>
      <c r="C562">
        <v>1.6587915035667835E-3</v>
      </c>
      <c r="D562">
        <v>1.4436007497805074E-3</v>
      </c>
      <c r="E562">
        <v>1.7035260129375062E-3</v>
      </c>
      <c r="F562">
        <v>1.5305757618648992E-3</v>
      </c>
      <c r="G562">
        <v>2.5048613591075299E-3</v>
      </c>
      <c r="H562">
        <v>1.428247347382445E-3</v>
      </c>
      <c r="I562">
        <v>1.5306523538869395E-3</v>
      </c>
      <c r="J562">
        <v>2.2849278746554197E-3</v>
      </c>
      <c r="K562">
        <v>1.5648248564905456E-2</v>
      </c>
      <c r="L562">
        <v>2.1318831016205728E-3</v>
      </c>
      <c r="M562">
        <v>1.6127401421727105E-3</v>
      </c>
      <c r="N562">
        <v>2.2597789326369178E-3</v>
      </c>
      <c r="O562">
        <v>3.2485161260176003E-3</v>
      </c>
      <c r="P562">
        <v>1.0082959905407369E-3</v>
      </c>
      <c r="Q562">
        <v>9.8875372222801414E-4</v>
      </c>
      <c r="R562">
        <v>1.0082959905407369E-3</v>
      </c>
      <c r="S562">
        <v>2.4818404209477089E-3</v>
      </c>
      <c r="T562">
        <v>4.3487060358697621E-4</v>
      </c>
      <c r="U562">
        <v>8.0846479040834716E-3</v>
      </c>
      <c r="V562">
        <v>5.5254787009578468E-3</v>
      </c>
      <c r="W562">
        <v>3.0241335798965943E-3</v>
      </c>
      <c r="X562">
        <v>9.7098267894332301E-3</v>
      </c>
      <c r="Y562">
        <v>9.9915450412591672E-3</v>
      </c>
      <c r="Z562">
        <v>1.4449969276240265E-2</v>
      </c>
      <c r="AA562">
        <v>8.0920275707556544E-3</v>
      </c>
      <c r="AB562">
        <v>8.2967620122747898E-3</v>
      </c>
      <c r="AC562">
        <v>9.029582336417684E-4</v>
      </c>
      <c r="AD562">
        <v>6.6390944394460402E-3</v>
      </c>
      <c r="AE562">
        <v>8.0920275707556544E-3</v>
      </c>
    </row>
    <row r="563" spans="1:31" x14ac:dyDescent="0.3">
      <c r="A563">
        <v>960</v>
      </c>
      <c r="B563">
        <v>1.537972752825019E-3</v>
      </c>
      <c r="C563">
        <v>1.6566199619939383E-3</v>
      </c>
      <c r="D563">
        <v>1.4549435960691925E-3</v>
      </c>
      <c r="E563">
        <v>1.7024391049506704E-3</v>
      </c>
      <c r="F563">
        <v>1.487693476180673E-3</v>
      </c>
      <c r="G563">
        <v>2.5140616646447756E-3</v>
      </c>
      <c r="H563">
        <v>1.4200159108522959E-3</v>
      </c>
      <c r="I563">
        <v>1.5231685336172687E-3</v>
      </c>
      <c r="J563">
        <v>2.3036922493379895E-3</v>
      </c>
      <c r="K563">
        <v>1.5542685046984514E-2</v>
      </c>
      <c r="L563">
        <v>2.1300105399176691E-3</v>
      </c>
      <c r="M563">
        <v>1.6215106711117153E-3</v>
      </c>
      <c r="N563">
        <v>2.2559284237027456E-3</v>
      </c>
      <c r="O563">
        <v>3.2162055187902059E-3</v>
      </c>
      <c r="P563">
        <v>1.0211760718300028E-3</v>
      </c>
      <c r="Q563">
        <v>9.8232740152407903E-4</v>
      </c>
      <c r="R563">
        <v>1.0211760718300028E-3</v>
      </c>
      <c r="S563">
        <v>2.4702967056564294E-3</v>
      </c>
      <c r="T563">
        <v>4.3457212170924738E-4</v>
      </c>
      <c r="U563">
        <v>8.0464446554300573E-3</v>
      </c>
      <c r="V563">
        <v>5.4750003936121531E-3</v>
      </c>
      <c r="W563">
        <v>3.1998536538495373E-3</v>
      </c>
      <c r="X563">
        <v>9.4427361558309976E-3</v>
      </c>
      <c r="Y563">
        <v>9.9940696925555263E-3</v>
      </c>
      <c r="Z563">
        <v>1.4404279277859191E-2</v>
      </c>
      <c r="AA563">
        <v>8.0341287901252566E-3</v>
      </c>
      <c r="AB563">
        <v>8.1885994571801769E-3</v>
      </c>
      <c r="AC563">
        <v>9.0530920628044333E-4</v>
      </c>
      <c r="AD563">
        <v>6.7275397620458225E-3</v>
      </c>
      <c r="AE563">
        <v>8.0341287901252566E-3</v>
      </c>
    </row>
    <row r="564" spans="1:31" x14ac:dyDescent="0.3">
      <c r="A564">
        <v>961</v>
      </c>
      <c r="B564">
        <v>1.5352283934051743E-3</v>
      </c>
      <c r="C564">
        <v>1.6377092468827994E-3</v>
      </c>
      <c r="D564">
        <v>1.4612876724654144E-3</v>
      </c>
      <c r="E564">
        <v>1.6815793361245521E-3</v>
      </c>
      <c r="F564">
        <v>1.4505103596217722E-3</v>
      </c>
      <c r="G564">
        <v>2.5135711009081256E-3</v>
      </c>
      <c r="H564">
        <v>1.4344154277133145E-3</v>
      </c>
      <c r="I564">
        <v>1.5515285292417927E-3</v>
      </c>
      <c r="J564">
        <v>2.2515209181616543E-3</v>
      </c>
      <c r="K564">
        <v>1.5424146765028231E-2</v>
      </c>
      <c r="L564">
        <v>2.1500833674030473E-3</v>
      </c>
      <c r="M564">
        <v>1.634809726077391E-3</v>
      </c>
      <c r="N564">
        <v>2.2569675909724796E-3</v>
      </c>
      <c r="O564">
        <v>3.2433774428927567E-3</v>
      </c>
      <c r="P564">
        <v>1.0268140446554285E-3</v>
      </c>
      <c r="Q564">
        <v>9.2499247544350859E-4</v>
      </c>
      <c r="R564">
        <v>1.0268140446554285E-3</v>
      </c>
      <c r="S564">
        <v>2.4490289163881544E-3</v>
      </c>
      <c r="T564">
        <v>4.2597603171521E-4</v>
      </c>
      <c r="U564">
        <v>8.1141712734114323E-3</v>
      </c>
      <c r="V564">
        <v>5.3984566295291999E-3</v>
      </c>
      <c r="W564">
        <v>3.6994558598533638E-3</v>
      </c>
      <c r="X564">
        <v>9.3499779427153457E-3</v>
      </c>
      <c r="Y564">
        <v>9.7119151315085139E-3</v>
      </c>
      <c r="Z564">
        <v>1.4305176366964269E-2</v>
      </c>
      <c r="AA564">
        <v>8.0465250805402365E-3</v>
      </c>
      <c r="AB564">
        <v>8.3383439040306141E-3</v>
      </c>
      <c r="AC564">
        <v>8.6823358161789539E-4</v>
      </c>
      <c r="AD564">
        <v>6.5923816276172165E-3</v>
      </c>
      <c r="AE564">
        <v>8.0465250805402365E-3</v>
      </c>
    </row>
    <row r="565" spans="1:31" x14ac:dyDescent="0.3">
      <c r="A565">
        <v>962</v>
      </c>
      <c r="B565">
        <v>1.535029572512166E-3</v>
      </c>
      <c r="C565">
        <v>1.6634944148667446E-3</v>
      </c>
      <c r="D565">
        <v>1.457458437530398E-3</v>
      </c>
      <c r="E565">
        <v>1.6599712716948531E-3</v>
      </c>
      <c r="F565">
        <v>1.475585481013783E-3</v>
      </c>
      <c r="G565">
        <v>2.4416492332830502E-3</v>
      </c>
      <c r="H565">
        <v>1.4259964294973686E-3</v>
      </c>
      <c r="I565">
        <v>1.5284566704093681E-3</v>
      </c>
      <c r="J565">
        <v>2.2663189337824847E-3</v>
      </c>
      <c r="K565">
        <v>1.5409206073538927E-2</v>
      </c>
      <c r="L565">
        <v>2.1617115445895685E-3</v>
      </c>
      <c r="M565">
        <v>1.5966830521364718E-3</v>
      </c>
      <c r="N565">
        <v>2.23572924896012E-3</v>
      </c>
      <c r="O565">
        <v>3.2800749873944895E-3</v>
      </c>
      <c r="P565">
        <v>1.0190941694186676E-3</v>
      </c>
      <c r="Q565">
        <v>9.5204280599053522E-4</v>
      </c>
      <c r="R565">
        <v>1.0190941694186676E-3</v>
      </c>
      <c r="S565">
        <v>2.4681222344007043E-3</v>
      </c>
      <c r="T565">
        <v>4.2471757944328471E-4</v>
      </c>
      <c r="U565">
        <v>8.083183087361891E-3</v>
      </c>
      <c r="V565">
        <v>5.3875874455632357E-3</v>
      </c>
      <c r="W565">
        <v>3.1430256514871982E-3</v>
      </c>
      <c r="X565">
        <v>9.4171310410669038E-3</v>
      </c>
      <c r="Y565">
        <v>9.4882247151223814E-3</v>
      </c>
      <c r="Z565">
        <v>1.4174323456444426E-2</v>
      </c>
      <c r="AA565">
        <v>7.9982267212158169E-3</v>
      </c>
      <c r="AB565">
        <v>8.0770316093464588E-3</v>
      </c>
      <c r="AC565">
        <v>8.4585338472583911E-4</v>
      </c>
      <c r="AD565">
        <v>6.5206410477583483E-3</v>
      </c>
      <c r="AE565">
        <v>7.9982267212158169E-3</v>
      </c>
    </row>
    <row r="566" spans="1:31" x14ac:dyDescent="0.3">
      <c r="A566">
        <v>963</v>
      </c>
      <c r="B566">
        <v>1.5405112480445348E-3</v>
      </c>
      <c r="C566">
        <v>1.671869278810411E-3</v>
      </c>
      <c r="D566">
        <v>1.4644158003102787E-3</v>
      </c>
      <c r="E566">
        <v>1.6450880314857715E-3</v>
      </c>
      <c r="F566">
        <v>1.4686109411929608E-3</v>
      </c>
      <c r="G566">
        <v>2.3819253447274679E-3</v>
      </c>
      <c r="H566">
        <v>1.4190398850062022E-3</v>
      </c>
      <c r="I566">
        <v>1.5128268409634639E-3</v>
      </c>
      <c r="J566">
        <v>2.2884335660923474E-3</v>
      </c>
      <c r="K566">
        <v>1.542074649383778E-2</v>
      </c>
      <c r="L566">
        <v>2.1542324449462182E-3</v>
      </c>
      <c r="M566">
        <v>1.5735553824804162E-3</v>
      </c>
      <c r="N566">
        <v>2.2253686919623539E-3</v>
      </c>
      <c r="O566">
        <v>3.2669593726448358E-3</v>
      </c>
      <c r="P566">
        <v>1.0117514325340155E-3</v>
      </c>
      <c r="Q566">
        <v>9.7343830123199418E-4</v>
      </c>
      <c r="R566">
        <v>1.0117514325340155E-3</v>
      </c>
      <c r="S566">
        <v>2.4716703970822937E-3</v>
      </c>
      <c r="T566">
        <v>4.212092476548552E-4</v>
      </c>
      <c r="U566">
        <v>8.0550913765512124E-3</v>
      </c>
      <c r="V566">
        <v>5.3837554808086399E-3</v>
      </c>
      <c r="W566">
        <v>2.7973664974412192E-3</v>
      </c>
      <c r="X566">
        <v>9.3412143728065292E-3</v>
      </c>
      <c r="Y566">
        <v>9.3867920920422503E-3</v>
      </c>
      <c r="Z566">
        <v>1.4065317971542299E-2</v>
      </c>
      <c r="AA566">
        <v>7.9707186460637753E-3</v>
      </c>
      <c r="AB566">
        <v>7.8302045172455158E-3</v>
      </c>
      <c r="AC566">
        <v>8.3313940120224265E-4</v>
      </c>
      <c r="AD566">
        <v>6.4628701095510652E-3</v>
      </c>
      <c r="AE566">
        <v>7.9707186460637753E-3</v>
      </c>
    </row>
    <row r="567" spans="1:31" x14ac:dyDescent="0.3">
      <c r="A567">
        <v>964</v>
      </c>
      <c r="B567">
        <v>1.5556419543301858E-3</v>
      </c>
      <c r="C567">
        <v>1.6320999323871448E-3</v>
      </c>
      <c r="D567">
        <v>1.4950041383649268E-3</v>
      </c>
      <c r="E567">
        <v>1.6429584537502578E-3</v>
      </c>
      <c r="F567">
        <v>1.3800922797085405E-3</v>
      </c>
      <c r="G567">
        <v>2.3701230622138461E-3</v>
      </c>
      <c r="H567">
        <v>1.4228711816773943E-3</v>
      </c>
      <c r="I567">
        <v>1.5292115044038199E-3</v>
      </c>
      <c r="J567">
        <v>2.3004463638624417E-3</v>
      </c>
      <c r="K567">
        <v>1.5444819355047414E-2</v>
      </c>
      <c r="L567">
        <v>2.1142556258537935E-3</v>
      </c>
      <c r="M567">
        <v>1.5964744208033358E-3</v>
      </c>
      <c r="N567">
        <v>2.2430902151799078E-3</v>
      </c>
      <c r="O567">
        <v>3.1579639977837247E-3</v>
      </c>
      <c r="P567">
        <v>1.0098343206109903E-3</v>
      </c>
      <c r="Q567">
        <v>9.5448139250710372E-4</v>
      </c>
      <c r="R567">
        <v>1.0098343206109903E-3</v>
      </c>
      <c r="S567">
        <v>2.4320715870839254E-3</v>
      </c>
      <c r="T567">
        <v>4.1092694124360057E-4</v>
      </c>
      <c r="U567">
        <v>8.0672983565555998E-3</v>
      </c>
      <c r="V567">
        <v>5.3697608131875159E-3</v>
      </c>
      <c r="W567">
        <v>3.2167017881341948E-3</v>
      </c>
      <c r="X567">
        <v>8.9430294427682872E-3</v>
      </c>
      <c r="Y567">
        <v>9.4917284625006849E-3</v>
      </c>
      <c r="Z567">
        <v>1.4008117569457381E-2</v>
      </c>
      <c r="AA567">
        <v>8.0032913148947657E-3</v>
      </c>
      <c r="AB567">
        <v>7.7556863425936109E-3</v>
      </c>
      <c r="AC567">
        <v>8.3317857417880906E-4</v>
      </c>
      <c r="AD567">
        <v>6.4086093708897486E-3</v>
      </c>
      <c r="AE567">
        <v>8.0032913148947657E-3</v>
      </c>
    </row>
    <row r="568" spans="1:31" x14ac:dyDescent="0.3">
      <c r="A568">
        <v>965</v>
      </c>
      <c r="B568">
        <v>1.5223688731228183E-3</v>
      </c>
      <c r="C568">
        <v>1.6262129028559418E-3</v>
      </c>
      <c r="D568">
        <v>1.4676737235299016E-3</v>
      </c>
      <c r="E568">
        <v>1.6636247235481507E-3</v>
      </c>
      <c r="F568">
        <v>1.4052888954505045E-3</v>
      </c>
      <c r="G568">
        <v>2.3332518502175398E-3</v>
      </c>
      <c r="H568">
        <v>1.4308337649993231E-3</v>
      </c>
      <c r="I568">
        <v>1.5168717350503903E-3</v>
      </c>
      <c r="J568">
        <v>2.2607845478758285E-3</v>
      </c>
      <c r="K568">
        <v>1.5552600520963982E-2</v>
      </c>
      <c r="L568">
        <v>2.1635510501105504E-3</v>
      </c>
      <c r="M568">
        <v>1.6012401610859062E-3</v>
      </c>
      <c r="N568">
        <v>2.2305206688287465E-3</v>
      </c>
      <c r="O568">
        <v>3.2028623476893013E-3</v>
      </c>
      <c r="P568">
        <v>1.0078560125499094E-3</v>
      </c>
      <c r="Q568">
        <v>9.6191009352845317E-4</v>
      </c>
      <c r="R568">
        <v>1.0078560125499094E-3</v>
      </c>
      <c r="S568">
        <v>2.4583647434246259E-3</v>
      </c>
      <c r="T568">
        <v>4.0788131554767086E-4</v>
      </c>
      <c r="U568">
        <v>8.0323202435407959E-3</v>
      </c>
      <c r="V568">
        <v>5.3634988662391719E-3</v>
      </c>
      <c r="W568">
        <v>3.3363263911590419E-3</v>
      </c>
      <c r="X568">
        <v>8.8922492090499541E-3</v>
      </c>
      <c r="Y568">
        <v>9.4528346373419329E-3</v>
      </c>
      <c r="Z568">
        <v>1.4008616998214554E-2</v>
      </c>
      <c r="AA568">
        <v>7.9585165536843819E-3</v>
      </c>
      <c r="AB568">
        <v>7.6131068929364692E-3</v>
      </c>
      <c r="AC568">
        <v>8.2563481134635003E-4</v>
      </c>
      <c r="AD568">
        <v>6.3881994189004549E-3</v>
      </c>
      <c r="AE568">
        <v>7.9585165536843819E-3</v>
      </c>
    </row>
    <row r="569" spans="1:31" x14ac:dyDescent="0.3">
      <c r="A569">
        <v>966</v>
      </c>
      <c r="B569">
        <v>1.5059426987294648E-3</v>
      </c>
      <c r="C569">
        <v>1.6234852383975682E-3</v>
      </c>
      <c r="D569">
        <v>1.4460999985545218E-3</v>
      </c>
      <c r="E569">
        <v>1.66789421710708E-3</v>
      </c>
      <c r="F569">
        <v>1.4498866976700743E-3</v>
      </c>
      <c r="G569">
        <v>2.2971166136544511E-3</v>
      </c>
      <c r="H569">
        <v>1.4262944031623818E-3</v>
      </c>
      <c r="I569">
        <v>1.5056098756661088E-3</v>
      </c>
      <c r="J569">
        <v>2.2375819740000618E-3</v>
      </c>
      <c r="K569">
        <v>1.5534430171880392E-2</v>
      </c>
      <c r="L569">
        <v>2.1811394223405513E-3</v>
      </c>
      <c r="M569">
        <v>1.5856424095965053E-3</v>
      </c>
      <c r="N569">
        <v>2.218788367012516E-3</v>
      </c>
      <c r="O569">
        <v>3.2247777928662222E-3</v>
      </c>
      <c r="P569">
        <v>1.0140971115965354E-3</v>
      </c>
      <c r="Q569">
        <v>9.5612750035752828E-4</v>
      </c>
      <c r="R569">
        <v>1.0140971115965354E-3</v>
      </c>
      <c r="S569">
        <v>2.4673349412686401E-3</v>
      </c>
      <c r="T569">
        <v>4.0536898623819444E-4</v>
      </c>
      <c r="U569">
        <v>8.0202419546636997E-3</v>
      </c>
      <c r="V569">
        <v>5.318098367395341E-3</v>
      </c>
      <c r="W569">
        <v>3.0711277736093709E-3</v>
      </c>
      <c r="X569">
        <v>8.7466998170779731E-3</v>
      </c>
      <c r="Y569">
        <v>9.2938560562741135E-3</v>
      </c>
      <c r="Z569">
        <v>1.3971051822868291E-2</v>
      </c>
      <c r="AA569">
        <v>7.9107096298908792E-3</v>
      </c>
      <c r="AB569">
        <v>7.3925033097279975E-3</v>
      </c>
      <c r="AC569">
        <v>8.0705628013132862E-4</v>
      </c>
      <c r="AD569">
        <v>6.3581380837600659E-3</v>
      </c>
      <c r="AE569">
        <v>7.9107096298908792E-3</v>
      </c>
    </row>
    <row r="570" spans="1:31" x14ac:dyDescent="0.3">
      <c r="A570">
        <v>967</v>
      </c>
      <c r="B570">
        <v>1.5316185613213921E-3</v>
      </c>
      <c r="C570">
        <v>1.6167453918102797E-3</v>
      </c>
      <c r="D570">
        <v>1.4503823658821727E-3</v>
      </c>
      <c r="E570">
        <v>1.6379262275776484E-3</v>
      </c>
      <c r="F570">
        <v>1.4959988788406213E-3</v>
      </c>
      <c r="G570">
        <v>2.269183234634071E-3</v>
      </c>
      <c r="H570">
        <v>1.3993228182906494E-3</v>
      </c>
      <c r="I570">
        <v>1.504145334300985E-3</v>
      </c>
      <c r="J570">
        <v>2.2567279806051167E-3</v>
      </c>
      <c r="K570">
        <v>1.527859922159556E-2</v>
      </c>
      <c r="L570">
        <v>2.1199952595250056E-3</v>
      </c>
      <c r="M570">
        <v>1.5404034923154793E-3</v>
      </c>
      <c r="N570">
        <v>2.2168778484300553E-3</v>
      </c>
      <c r="O570">
        <v>3.1649032810776956E-3</v>
      </c>
      <c r="P570">
        <v>1.0343503799402445E-3</v>
      </c>
      <c r="Q570">
        <v>9.2053632776173801E-4</v>
      </c>
      <c r="R570">
        <v>1.0343503799402445E-3</v>
      </c>
      <c r="S570">
        <v>2.428545081461462E-3</v>
      </c>
      <c r="T570">
        <v>4.0175880885545836E-4</v>
      </c>
      <c r="U570">
        <v>8.0602342186530396E-3</v>
      </c>
      <c r="V570">
        <v>5.2039131627680023E-3</v>
      </c>
      <c r="W570">
        <v>2.2337646738002891E-3</v>
      </c>
      <c r="X570">
        <v>8.3434916439707341E-3</v>
      </c>
      <c r="Y570">
        <v>8.9702762888514941E-3</v>
      </c>
      <c r="Z570">
        <v>1.3852680464041475E-2</v>
      </c>
      <c r="AA570">
        <v>7.8791793171662499E-3</v>
      </c>
      <c r="AB570">
        <v>7.0579133308481005E-3</v>
      </c>
      <c r="AC570">
        <v>7.7179068866704229E-4</v>
      </c>
      <c r="AD570">
        <v>6.3022604105438217E-3</v>
      </c>
      <c r="AE570">
        <v>7.8791793171662499E-3</v>
      </c>
    </row>
    <row r="571" spans="1:31" x14ac:dyDescent="0.3">
      <c r="A571">
        <v>968</v>
      </c>
      <c r="B571">
        <v>1.4600602928793302E-3</v>
      </c>
      <c r="C571">
        <v>1.5964004277642127E-3</v>
      </c>
      <c r="D571">
        <v>1.4397653949313955E-3</v>
      </c>
      <c r="E571">
        <v>1.6302325621386025E-3</v>
      </c>
      <c r="F571">
        <v>1.4461251069303213E-3</v>
      </c>
      <c r="G571">
        <v>2.1726219176813706E-3</v>
      </c>
      <c r="H571">
        <v>1.3868619601657924E-3</v>
      </c>
      <c r="I571">
        <v>1.4734753977384408E-3</v>
      </c>
      <c r="J571">
        <v>2.2209950208130448E-3</v>
      </c>
      <c r="K571">
        <v>1.5336026570279463E-2</v>
      </c>
      <c r="L571">
        <v>2.1041900179116038E-3</v>
      </c>
      <c r="M571">
        <v>1.5669892408740451E-3</v>
      </c>
      <c r="N571">
        <v>2.2066002910996214E-3</v>
      </c>
      <c r="O571">
        <v>3.1362484503206704E-3</v>
      </c>
      <c r="P571">
        <v>1.0219365706999526E-3</v>
      </c>
      <c r="Q571">
        <v>9.0500609910007198E-4</v>
      </c>
      <c r="R571">
        <v>1.0219365706999526E-3</v>
      </c>
      <c r="S571">
        <v>2.4352973491865815E-3</v>
      </c>
      <c r="T571">
        <v>3.9604818027066165E-4</v>
      </c>
      <c r="U571">
        <v>7.9931689094356155E-3</v>
      </c>
      <c r="V571">
        <v>5.1653638465593279E-3</v>
      </c>
      <c r="W571">
        <v>2.4975648767315531E-3</v>
      </c>
      <c r="X571">
        <v>8.0952686683692498E-3</v>
      </c>
      <c r="Y571">
        <v>8.808526853906571E-3</v>
      </c>
      <c r="Z571">
        <v>1.3608035015190961E-2</v>
      </c>
      <c r="AA571">
        <v>8.0343351309899672E-3</v>
      </c>
      <c r="AB571">
        <v>7.2374602761838928E-3</v>
      </c>
      <c r="AC571">
        <v>7.2795493367122145E-4</v>
      </c>
      <c r="AD571">
        <v>6.1786613166361169E-3</v>
      </c>
      <c r="AE571">
        <v>8.0343351309899672E-3</v>
      </c>
    </row>
    <row r="572" spans="1:31" x14ac:dyDescent="0.3">
      <c r="A572">
        <v>969</v>
      </c>
      <c r="B572">
        <v>1.410255772239652E-3</v>
      </c>
      <c r="C572">
        <v>1.5941094007785039E-3</v>
      </c>
      <c r="D572">
        <v>1.4323333297673088E-3</v>
      </c>
      <c r="E572">
        <v>1.6336115857204612E-3</v>
      </c>
      <c r="F572">
        <v>1.3985500626434028E-3</v>
      </c>
      <c r="G572">
        <v>2.1119753901050154E-3</v>
      </c>
      <c r="H572">
        <v>1.38941700105648E-3</v>
      </c>
      <c r="I572">
        <v>1.4656338765475067E-3</v>
      </c>
      <c r="J572">
        <v>2.2070718711757953E-3</v>
      </c>
      <c r="K572">
        <v>1.5399387197672487E-2</v>
      </c>
      <c r="L572">
        <v>2.098909885989229E-3</v>
      </c>
      <c r="M572">
        <v>1.5819213135909269E-3</v>
      </c>
      <c r="N572">
        <v>2.1943715524483055E-3</v>
      </c>
      <c r="O572">
        <v>3.130006041201245E-3</v>
      </c>
      <c r="P572">
        <v>9.9403755493510668E-4</v>
      </c>
      <c r="Q572">
        <v>8.9625576604000551E-4</v>
      </c>
      <c r="R572">
        <v>9.9403755493510668E-4</v>
      </c>
      <c r="S572">
        <v>2.4372368289127351E-3</v>
      </c>
      <c r="T572">
        <v>3.8752652515764173E-4</v>
      </c>
      <c r="U572">
        <v>7.9798129787307971E-3</v>
      </c>
      <c r="V572">
        <v>5.157210840728268E-3</v>
      </c>
      <c r="W572">
        <v>2.7519851708110755E-3</v>
      </c>
      <c r="X572">
        <v>7.8639130878258665E-3</v>
      </c>
      <c r="Y572">
        <v>8.7171887893465316E-3</v>
      </c>
      <c r="Z572">
        <v>1.3382365778060443E-2</v>
      </c>
      <c r="AA572">
        <v>8.1382918419864586E-3</v>
      </c>
      <c r="AB572">
        <v>7.3016927573406887E-3</v>
      </c>
      <c r="AC572">
        <v>6.985985460407837E-4</v>
      </c>
      <c r="AD572">
        <v>6.1012620095887062E-3</v>
      </c>
      <c r="AE572">
        <v>8.1382918419864586E-3</v>
      </c>
    </row>
    <row r="573" spans="1:31" x14ac:dyDescent="0.3">
      <c r="A573">
        <v>970</v>
      </c>
      <c r="B573">
        <v>1.415215092544056E-3</v>
      </c>
      <c r="C573">
        <v>1.6229583738277117E-3</v>
      </c>
      <c r="D573">
        <v>1.4330606148021626E-3</v>
      </c>
      <c r="E573">
        <v>1.6495586132155061E-3</v>
      </c>
      <c r="F573">
        <v>1.3750429925806973E-3</v>
      </c>
      <c r="G573">
        <v>2.1221407040026394E-3</v>
      </c>
      <c r="H573">
        <v>1.412363502884444E-3</v>
      </c>
      <c r="I573">
        <v>1.4997274611256064E-3</v>
      </c>
      <c r="J573">
        <v>2.2389664558957129E-3</v>
      </c>
      <c r="K573">
        <v>1.5405214248511141E-2</v>
      </c>
      <c r="L573">
        <v>2.1004219156348768E-3</v>
      </c>
      <c r="M573">
        <v>1.5633065951327653E-3</v>
      </c>
      <c r="N573">
        <v>2.1808755442844678E-3</v>
      </c>
      <c r="O573">
        <v>3.1521602150758705E-3</v>
      </c>
      <c r="P573">
        <v>9.4888554155012073E-4</v>
      </c>
      <c r="Q573">
        <v>8.9383115227761021E-4</v>
      </c>
      <c r="R573">
        <v>9.4888554155012073E-4</v>
      </c>
      <c r="S573">
        <v>2.4219350838917747E-3</v>
      </c>
      <c r="T573">
        <v>3.7505613457737417E-4</v>
      </c>
      <c r="U573">
        <v>8.0732979825956317E-3</v>
      </c>
      <c r="V573">
        <v>5.1804686518507545E-3</v>
      </c>
      <c r="W573">
        <v>2.756870823771085E-3</v>
      </c>
      <c r="X573">
        <v>7.6258835597584965E-3</v>
      </c>
      <c r="Y573">
        <v>8.701465070023208E-3</v>
      </c>
      <c r="Z573">
        <v>1.3213309867972547E-2</v>
      </c>
      <c r="AA573">
        <v>8.122350234623401E-3</v>
      </c>
      <c r="AB573">
        <v>7.0759030146516737E-3</v>
      </c>
      <c r="AC573">
        <v>6.9371727604509688E-4</v>
      </c>
      <c r="AD573">
        <v>6.1105679868688678E-3</v>
      </c>
      <c r="AE573">
        <v>8.122350234623401E-3</v>
      </c>
    </row>
    <row r="574" spans="1:31" x14ac:dyDescent="0.3">
      <c r="A574">
        <v>971</v>
      </c>
      <c r="B574">
        <v>1.4132548789214674E-3</v>
      </c>
      <c r="C574">
        <v>1.6141833329177992E-3</v>
      </c>
      <c r="D574">
        <v>1.4490999948371631E-3</v>
      </c>
      <c r="E574">
        <v>1.6871923659914523E-3</v>
      </c>
      <c r="F574">
        <v>1.3705379804993712E-3</v>
      </c>
      <c r="G574">
        <v>2.0773330151322455E-3</v>
      </c>
      <c r="H574">
        <v>1.4023278371027811E-3</v>
      </c>
      <c r="I574">
        <v>1.5033347759944313E-3</v>
      </c>
      <c r="J574">
        <v>2.2477371086039449E-3</v>
      </c>
      <c r="K574">
        <v>1.5566875004537753E-2</v>
      </c>
      <c r="L574">
        <v>2.0783717674476665E-3</v>
      </c>
      <c r="M574">
        <v>1.5479243068678718E-3</v>
      </c>
      <c r="N574">
        <v>2.1857256255485352E-3</v>
      </c>
      <c r="O574">
        <v>3.1445167729354361E-3</v>
      </c>
      <c r="P574">
        <v>9.6421380295078866E-4</v>
      </c>
      <c r="Q574">
        <v>8.9820942668581631E-4</v>
      </c>
      <c r="R574">
        <v>9.6421380295078866E-4</v>
      </c>
      <c r="S574">
        <v>2.4430889645698992E-3</v>
      </c>
      <c r="T574">
        <v>3.6370064091578453E-4</v>
      </c>
      <c r="U574">
        <v>8.0629191444655732E-3</v>
      </c>
      <c r="V574">
        <v>5.2108263984261801E-3</v>
      </c>
      <c r="W574">
        <v>2.4443205115302568E-3</v>
      </c>
      <c r="X574">
        <v>7.5321325273730215E-3</v>
      </c>
      <c r="Y574">
        <v>8.5256186877993526E-3</v>
      </c>
      <c r="Z574">
        <v>1.3236227277250406E-2</v>
      </c>
      <c r="AA574">
        <v>8.1028701624783744E-3</v>
      </c>
      <c r="AB574">
        <v>7.0259849832693165E-3</v>
      </c>
      <c r="AC574">
        <v>6.8270421921857473E-4</v>
      </c>
      <c r="AD574">
        <v>6.0588023158993816E-3</v>
      </c>
      <c r="AE574">
        <v>8.1028701624783744E-3</v>
      </c>
    </row>
    <row r="575" spans="1:31" x14ac:dyDescent="0.3">
      <c r="A575">
        <v>972</v>
      </c>
      <c r="B575">
        <v>1.4446664444038534E-3</v>
      </c>
      <c r="C575">
        <v>1.6130331292918433E-3</v>
      </c>
      <c r="D575">
        <v>1.4673407132741896E-3</v>
      </c>
      <c r="E575">
        <v>1.7084859925801769E-3</v>
      </c>
      <c r="F575">
        <v>1.38622251535126E-3</v>
      </c>
      <c r="G575">
        <v>2.0515649565035123E-3</v>
      </c>
      <c r="H575">
        <v>1.3993352192660919E-3</v>
      </c>
      <c r="I575">
        <v>1.488036918481218E-3</v>
      </c>
      <c r="J575">
        <v>2.251938715048377E-3</v>
      </c>
      <c r="K575">
        <v>1.5631930025219582E-2</v>
      </c>
      <c r="L575">
        <v>2.1069958312497465E-3</v>
      </c>
      <c r="M575">
        <v>1.5453288104176819E-3</v>
      </c>
      <c r="N575">
        <v>2.1883820308515739E-3</v>
      </c>
      <c r="O575">
        <v>3.138704083713262E-3</v>
      </c>
      <c r="P575">
        <v>9.9125093029028876E-4</v>
      </c>
      <c r="Q575">
        <v>9.0067551544417517E-4</v>
      </c>
      <c r="R575">
        <v>9.9125093029028876E-4</v>
      </c>
      <c r="S575">
        <v>2.4667287003559439E-3</v>
      </c>
      <c r="T575">
        <v>3.523812714280894E-4</v>
      </c>
      <c r="U575">
        <v>8.0424318305211406E-3</v>
      </c>
      <c r="V575">
        <v>5.2619340457440858E-3</v>
      </c>
      <c r="W575">
        <v>2.3022941994948016E-3</v>
      </c>
      <c r="X575">
        <v>7.5877030011770917E-3</v>
      </c>
      <c r="Y575">
        <v>8.4673427707256423E-3</v>
      </c>
      <c r="Z575">
        <v>1.319231931625151E-2</v>
      </c>
      <c r="AA575">
        <v>8.0937325581404238E-3</v>
      </c>
      <c r="AB575">
        <v>7.0288987757838759E-3</v>
      </c>
      <c r="AC575">
        <v>6.823668684533186E-4</v>
      </c>
      <c r="AD575">
        <v>6.1021401689664327E-3</v>
      </c>
      <c r="AE575">
        <v>8.0937325581404238E-3</v>
      </c>
    </row>
    <row r="576" spans="1:31" x14ac:dyDescent="0.3">
      <c r="A576">
        <v>973</v>
      </c>
      <c r="B576">
        <v>1.5232245751258307E-3</v>
      </c>
      <c r="C576">
        <v>1.628185459718416E-3</v>
      </c>
      <c r="D576">
        <v>1.4862719003245731E-3</v>
      </c>
      <c r="E576">
        <v>1.703887090237621E-3</v>
      </c>
      <c r="F576">
        <v>1.4268721934206608E-3</v>
      </c>
      <c r="G576">
        <v>2.0605247315961936E-3</v>
      </c>
      <c r="H576">
        <v>1.4111294711347893E-3</v>
      </c>
      <c r="I576">
        <v>1.4513097055704207E-3</v>
      </c>
      <c r="J576">
        <v>2.2533788027281915E-3</v>
      </c>
      <c r="K576">
        <v>1.5539666133862016E-2</v>
      </c>
      <c r="L576">
        <v>2.2092139293711935E-3</v>
      </c>
      <c r="M576">
        <v>1.5598952832163455E-3</v>
      </c>
      <c r="N576">
        <v>2.1851940656824531E-3</v>
      </c>
      <c r="O576">
        <v>3.1399916980683535E-3</v>
      </c>
      <c r="P576">
        <v>1.025177401763392E-3</v>
      </c>
      <c r="Q576">
        <v>8.994571374747153E-4</v>
      </c>
      <c r="R576">
        <v>1.025177401763392E-3</v>
      </c>
      <c r="S576">
        <v>2.4882075633266094E-3</v>
      </c>
      <c r="T576">
        <v>3.4094071886496991E-4</v>
      </c>
      <c r="U576">
        <v>8.0239219728216824E-3</v>
      </c>
      <c r="V576">
        <v>5.3406069098114748E-3</v>
      </c>
      <c r="W576">
        <v>2.4444605173240988E-3</v>
      </c>
      <c r="X576">
        <v>7.8273413942441267E-3</v>
      </c>
      <c r="Y576">
        <v>8.5959951532726155E-3</v>
      </c>
      <c r="Z576">
        <v>1.3026672477454503E-2</v>
      </c>
      <c r="AA576">
        <v>8.0994203483861979E-3</v>
      </c>
      <c r="AB576">
        <v>7.0777851948021506E-3</v>
      </c>
      <c r="AC576">
        <v>6.9771301557211161E-4</v>
      </c>
      <c r="AD576">
        <v>6.2861822419952862E-3</v>
      </c>
      <c r="AE576">
        <v>8.0994203483861979E-3</v>
      </c>
    </row>
    <row r="577" spans="1:31" x14ac:dyDescent="0.3">
      <c r="A577">
        <v>974</v>
      </c>
      <c r="B577">
        <v>1.502552772067823E-3</v>
      </c>
      <c r="C577">
        <v>1.6445962300629267E-3</v>
      </c>
      <c r="D577">
        <v>1.4708304350433596E-3</v>
      </c>
      <c r="E577">
        <v>1.7064583015259315E-3</v>
      </c>
      <c r="F577">
        <v>1.4379114750999115E-3</v>
      </c>
      <c r="G577">
        <v>2.0678659495144314E-3</v>
      </c>
      <c r="H577">
        <v>1.4146667443958134E-3</v>
      </c>
      <c r="I577">
        <v>1.4677523704074674E-3</v>
      </c>
      <c r="J577">
        <v>2.2526048001078013E-3</v>
      </c>
      <c r="K577">
        <v>1.5703348121287417E-2</v>
      </c>
      <c r="L577">
        <v>2.2172982993040893E-3</v>
      </c>
      <c r="M577">
        <v>1.5479909936996238E-3</v>
      </c>
      <c r="N577">
        <v>2.1891356529486023E-3</v>
      </c>
      <c r="O577">
        <v>3.1611511008529055E-3</v>
      </c>
      <c r="P577">
        <v>9.754492072616437E-4</v>
      </c>
      <c r="Q577">
        <v>9.0715950540959476E-4</v>
      </c>
      <c r="R577">
        <v>9.754492072616437E-4</v>
      </c>
      <c r="S577">
        <v>2.4861291325400611E-3</v>
      </c>
      <c r="T577">
        <v>3.3367666720363764E-4</v>
      </c>
      <c r="U577">
        <v>7.9820816115643081E-3</v>
      </c>
      <c r="V577">
        <v>5.3848973093365291E-3</v>
      </c>
      <c r="W577">
        <v>2.2146547156366167E-3</v>
      </c>
      <c r="X577">
        <v>7.9529515275599573E-3</v>
      </c>
      <c r="Y577">
        <v>8.6281819281121882E-3</v>
      </c>
      <c r="Z577">
        <v>1.3138052617849397E-2</v>
      </c>
      <c r="AA577">
        <v>7.899538103001591E-3</v>
      </c>
      <c r="AB577">
        <v>7.1534187236486383E-3</v>
      </c>
      <c r="AC577">
        <v>7.0186852352498164E-4</v>
      </c>
      <c r="AD577">
        <v>6.3642520123343826E-3</v>
      </c>
      <c r="AE577">
        <v>7.899538103001591E-3</v>
      </c>
    </row>
    <row r="578" spans="1:31" x14ac:dyDescent="0.3">
      <c r="A578">
        <v>975</v>
      </c>
      <c r="B578">
        <v>1.4821837538287991E-3</v>
      </c>
      <c r="C578">
        <v>1.6469719528312884E-3</v>
      </c>
      <c r="D578">
        <v>1.4677489498593379E-3</v>
      </c>
      <c r="E578">
        <v>1.7146264414285709E-3</v>
      </c>
      <c r="F578">
        <v>1.4149953436587625E-3</v>
      </c>
      <c r="G578">
        <v>2.0693487397821838E-3</v>
      </c>
      <c r="H578">
        <v>1.4293393289781333E-3</v>
      </c>
      <c r="I578">
        <v>1.4804456383009051E-3</v>
      </c>
      <c r="J578">
        <v>2.2650226126529433E-3</v>
      </c>
      <c r="K578">
        <v>1.574098700885021E-2</v>
      </c>
      <c r="L578">
        <v>2.2114395220833951E-3</v>
      </c>
      <c r="M578">
        <v>1.548813792233606E-3</v>
      </c>
      <c r="N578">
        <v>2.1924174031988887E-3</v>
      </c>
      <c r="O578">
        <v>3.152896752997738E-3</v>
      </c>
      <c r="P578">
        <v>9.6139047600967168E-4</v>
      </c>
      <c r="Q578">
        <v>9.1009984752470779E-4</v>
      </c>
      <c r="R578">
        <v>9.6139047600967168E-4</v>
      </c>
      <c r="S578">
        <v>2.4612847744513791E-3</v>
      </c>
      <c r="T578">
        <v>3.2697496238717066E-4</v>
      </c>
      <c r="U578">
        <v>7.9673524574698611E-3</v>
      </c>
      <c r="V578">
        <v>5.4074243920872386E-3</v>
      </c>
      <c r="W578">
        <v>2.1426945738356128E-3</v>
      </c>
      <c r="X578">
        <v>7.8771763470408002E-3</v>
      </c>
      <c r="Y578">
        <v>8.5919003009054182E-3</v>
      </c>
      <c r="Z578">
        <v>1.321020182423018E-2</v>
      </c>
      <c r="AA578">
        <v>7.8632010880168666E-3</v>
      </c>
      <c r="AB578">
        <v>7.1511219137917236E-3</v>
      </c>
      <c r="AC578">
        <v>7.0886985521663784E-4</v>
      </c>
      <c r="AD578">
        <v>6.4310577023613093E-3</v>
      </c>
      <c r="AE578">
        <v>7.8632010880168666E-3</v>
      </c>
    </row>
    <row r="579" spans="1:31" x14ac:dyDescent="0.3">
      <c r="A579">
        <v>976</v>
      </c>
      <c r="B579">
        <v>1.4713134856147263E-3</v>
      </c>
      <c r="C579">
        <v>1.6320779581037363E-3</v>
      </c>
      <c r="D579">
        <v>1.482936226764873E-3</v>
      </c>
      <c r="E579">
        <v>1.7289756556715698E-3</v>
      </c>
      <c r="F579">
        <v>1.3533021666977572E-3</v>
      </c>
      <c r="G579">
        <v>2.0638201291132414E-3</v>
      </c>
      <c r="H579">
        <v>1.4583813410807341E-3</v>
      </c>
      <c r="I579">
        <v>1.4836649352745126E-3</v>
      </c>
      <c r="J579">
        <v>2.293767440571387E-3</v>
      </c>
      <c r="K579">
        <v>1.5601027421113458E-2</v>
      </c>
      <c r="L579">
        <v>2.1971989736947234E-3</v>
      </c>
      <c r="M579">
        <v>1.5676271042373063E-3</v>
      </c>
      <c r="N579">
        <v>2.194236801233233E-3</v>
      </c>
      <c r="O579">
        <v>3.1068641559030274E-3</v>
      </c>
      <c r="P579">
        <v>9.9862358488264831E-4</v>
      </c>
      <c r="Q579">
        <v>9.063992698689075E-4</v>
      </c>
      <c r="R579">
        <v>9.9862358488264831E-4</v>
      </c>
      <c r="S579">
        <v>2.4107825525505442E-3</v>
      </c>
      <c r="T579">
        <v>3.2057635225751275E-4</v>
      </c>
      <c r="U579">
        <v>7.9879055180726959E-3</v>
      </c>
      <c r="V579">
        <v>5.4065148878721303E-3</v>
      </c>
      <c r="W579">
        <v>2.2978765625801829E-3</v>
      </c>
      <c r="X579">
        <v>7.5657536156825654E-3</v>
      </c>
      <c r="Y579">
        <v>8.4808094461001834E-3</v>
      </c>
      <c r="Z579">
        <v>1.3208916953079033E-2</v>
      </c>
      <c r="AA579">
        <v>8.0456641488297551E-3</v>
      </c>
      <c r="AB579">
        <v>7.0511163059057266E-3</v>
      </c>
      <c r="AC579">
        <v>7.2037890124587365E-4</v>
      </c>
      <c r="AD579">
        <v>6.4938451285265469E-3</v>
      </c>
      <c r="AE579">
        <v>8.0456641488297551E-3</v>
      </c>
    </row>
    <row r="580" spans="1:31" x14ac:dyDescent="0.3">
      <c r="A580">
        <v>977</v>
      </c>
      <c r="B580">
        <v>1.4632618361527794E-3</v>
      </c>
      <c r="C580">
        <v>1.6130975955752104E-3</v>
      </c>
      <c r="D580">
        <v>1.4901447088948784E-3</v>
      </c>
      <c r="E580">
        <v>1.721999754220673E-3</v>
      </c>
      <c r="F580">
        <v>1.3560766107219109E-3</v>
      </c>
      <c r="G580">
        <v>2.0761532283285105E-3</v>
      </c>
      <c r="H580">
        <v>1.4698971414574733E-3</v>
      </c>
      <c r="I580">
        <v>1.5125499097113234E-3</v>
      </c>
      <c r="J580">
        <v>2.2575096545286448E-3</v>
      </c>
      <c r="K580">
        <v>1.5499372232330834E-2</v>
      </c>
      <c r="L580">
        <v>2.1933978311051137E-3</v>
      </c>
      <c r="M580">
        <v>1.5455257425243799E-3</v>
      </c>
      <c r="N580">
        <v>2.2192025237840318E-3</v>
      </c>
      <c r="O580">
        <v>3.0894122078979117E-3</v>
      </c>
      <c r="P580">
        <v>9.6183112923511915E-4</v>
      </c>
      <c r="Q580">
        <v>9.174843194225664E-4</v>
      </c>
      <c r="R580">
        <v>9.6183112923511915E-4</v>
      </c>
      <c r="S580">
        <v>2.436714245328514E-3</v>
      </c>
      <c r="T580">
        <v>3.1457749498299005E-4</v>
      </c>
      <c r="U580">
        <v>8.0464093521559251E-3</v>
      </c>
      <c r="V580">
        <v>5.41568335282563E-3</v>
      </c>
      <c r="W580">
        <v>2.1349917898558978E-3</v>
      </c>
      <c r="X580">
        <v>7.6711904755386411E-3</v>
      </c>
      <c r="Y580">
        <v>8.4118161691704805E-3</v>
      </c>
      <c r="Z580">
        <v>1.3134570289169555E-2</v>
      </c>
      <c r="AA580">
        <v>7.9790746576020206E-3</v>
      </c>
      <c r="AB580">
        <v>7.063277362655814E-3</v>
      </c>
      <c r="AC580">
        <v>7.1347415328414446E-4</v>
      </c>
      <c r="AD580">
        <v>6.4608806981940863E-3</v>
      </c>
      <c r="AE580">
        <v>7.9790746576020206E-3</v>
      </c>
    </row>
    <row r="581" spans="1:31" x14ac:dyDescent="0.3">
      <c r="A581">
        <v>978</v>
      </c>
      <c r="B581">
        <v>1.4945041359518793E-3</v>
      </c>
      <c r="C581">
        <v>1.6080370572334665E-3</v>
      </c>
      <c r="D581">
        <v>1.5194896306765927E-3</v>
      </c>
      <c r="E581">
        <v>1.7307039094728489E-3</v>
      </c>
      <c r="F581">
        <v>1.4033803416536969E-3</v>
      </c>
      <c r="G581">
        <v>2.083516782192978E-3</v>
      </c>
      <c r="H581">
        <v>1.4679152887505027E-3</v>
      </c>
      <c r="I581">
        <v>1.5391423128148719E-3</v>
      </c>
      <c r="J581">
        <v>2.2418579672828136E-3</v>
      </c>
      <c r="K581">
        <v>1.5493921392143907E-2</v>
      </c>
      <c r="L581">
        <v>2.2059722877190383E-3</v>
      </c>
      <c r="M581">
        <v>1.5346239958915131E-3</v>
      </c>
      <c r="N581">
        <v>2.2174797007281895E-3</v>
      </c>
      <c r="O581">
        <v>3.0915226513626663E-3</v>
      </c>
      <c r="P581">
        <v>9.6003749887143088E-4</v>
      </c>
      <c r="Q581">
        <v>9.2169579927367539E-4</v>
      </c>
      <c r="R581">
        <v>9.6003749887143088E-4</v>
      </c>
      <c r="S581">
        <v>2.4342923146505849E-3</v>
      </c>
      <c r="T581">
        <v>3.079283618563904E-4</v>
      </c>
      <c r="U581">
        <v>8.0562585426294398E-3</v>
      </c>
      <c r="V581">
        <v>5.4303078569311125E-3</v>
      </c>
      <c r="W581">
        <v>2.159177417355866E-3</v>
      </c>
      <c r="X581">
        <v>7.6683314502814471E-3</v>
      </c>
      <c r="Y581">
        <v>8.3892972528149968E-3</v>
      </c>
      <c r="Z581">
        <v>1.3099136855717564E-2</v>
      </c>
      <c r="AA581">
        <v>7.941455690728922E-3</v>
      </c>
      <c r="AB581">
        <v>7.0550814984315369E-3</v>
      </c>
      <c r="AC581">
        <v>7.2411151090970001E-4</v>
      </c>
      <c r="AD581">
        <v>6.4612742565975942E-3</v>
      </c>
      <c r="AE581">
        <v>7.941455690728922E-3</v>
      </c>
    </row>
    <row r="582" spans="1:31" x14ac:dyDescent="0.3">
      <c r="A582">
        <v>979</v>
      </c>
      <c r="B582">
        <v>1.5681876514651049E-3</v>
      </c>
      <c r="C582">
        <v>1.618240782529529E-3</v>
      </c>
      <c r="D582">
        <v>1.5731758493451624E-3</v>
      </c>
      <c r="E582">
        <v>1.7573573848478675E-3</v>
      </c>
      <c r="F582">
        <v>1.4960141366215044E-3</v>
      </c>
      <c r="G582">
        <v>2.0846904041895826E-3</v>
      </c>
      <c r="H582">
        <v>1.4521020922599168E-3</v>
      </c>
      <c r="I582">
        <v>1.5620925768107849E-3</v>
      </c>
      <c r="J582">
        <v>2.2514636995027118E-3</v>
      </c>
      <c r="K582">
        <v>1.5590962911593967E-2</v>
      </c>
      <c r="L582">
        <v>2.2358157536250278E-3</v>
      </c>
      <c r="M582">
        <v>1.5377020085061953E-3</v>
      </c>
      <c r="N582">
        <v>2.1857994872279555E-3</v>
      </c>
      <c r="O582">
        <v>3.1135355868428202E-3</v>
      </c>
      <c r="P582">
        <v>9.9950069429705904E-4</v>
      </c>
      <c r="Q582">
        <v>9.1779350516326308E-4</v>
      </c>
      <c r="R582">
        <v>9.9950069429705904E-4</v>
      </c>
      <c r="S582">
        <v>2.3977038165800754E-3</v>
      </c>
      <c r="T582">
        <v>3.0055671882366324E-4</v>
      </c>
      <c r="U582">
        <v>8.0116854801117257E-3</v>
      </c>
      <c r="V582">
        <v>5.4503881617873834E-3</v>
      </c>
      <c r="W582">
        <v>2.400379825303937E-3</v>
      </c>
      <c r="X582">
        <v>7.5293353040481502E-3</v>
      </c>
      <c r="Y582">
        <v>8.4152253225246998E-3</v>
      </c>
      <c r="Z582">
        <v>1.3109157350073189E-2</v>
      </c>
      <c r="AA582">
        <v>7.946463414047384E-3</v>
      </c>
      <c r="AB582">
        <v>7.0197692245396607E-3</v>
      </c>
      <c r="AC582">
        <v>7.5458399445579253E-4</v>
      </c>
      <c r="AD582">
        <v>6.5021277685430832E-3</v>
      </c>
      <c r="AE582">
        <v>7.946463414047384E-3</v>
      </c>
    </row>
    <row r="583" spans="1:31" x14ac:dyDescent="0.3">
      <c r="A583">
        <v>980</v>
      </c>
      <c r="B583">
        <v>1.5413396689032881E-3</v>
      </c>
      <c r="C583">
        <v>1.6245883936426293E-3</v>
      </c>
      <c r="D583">
        <v>1.5167731753217134E-3</v>
      </c>
      <c r="E583">
        <v>1.7227876413336025E-3</v>
      </c>
      <c r="F583">
        <v>1.4101849002462114E-3</v>
      </c>
      <c r="G583">
        <v>2.1155692782651486E-3</v>
      </c>
      <c r="H583">
        <v>1.4491870588128118E-3</v>
      </c>
      <c r="I583">
        <v>1.5367602966426472E-3</v>
      </c>
      <c r="J583">
        <v>2.2665392363636129E-3</v>
      </c>
      <c r="K583">
        <v>1.5469068372873002E-2</v>
      </c>
      <c r="L583">
        <v>2.2209589442414505E-3</v>
      </c>
      <c r="M583">
        <v>1.5600239252427904E-3</v>
      </c>
      <c r="N583">
        <v>2.2304576876445081E-3</v>
      </c>
      <c r="O583">
        <v>3.0956240676242143E-3</v>
      </c>
      <c r="P583">
        <v>1.0092603232756991E-3</v>
      </c>
      <c r="Q583">
        <v>9.0286294679793361E-4</v>
      </c>
      <c r="R583">
        <v>1.0092603232756991E-3</v>
      </c>
      <c r="S583">
        <v>2.4227448953383591E-3</v>
      </c>
      <c r="T583">
        <v>2.9659731555965637E-4</v>
      </c>
      <c r="U583">
        <v>8.043266640849079E-3</v>
      </c>
      <c r="V583">
        <v>5.4535260593059241E-3</v>
      </c>
      <c r="W583">
        <v>2.236040401800617E-3</v>
      </c>
      <c r="X583">
        <v>7.4457859170040169E-3</v>
      </c>
      <c r="Y583">
        <v>8.4143791990320509E-3</v>
      </c>
      <c r="Z583">
        <v>1.3103705268785024E-2</v>
      </c>
      <c r="AA583">
        <v>7.8605729209883079E-3</v>
      </c>
      <c r="AB583">
        <v>6.8682270681743084E-3</v>
      </c>
      <c r="AC583">
        <v>7.0638984103863747E-4</v>
      </c>
      <c r="AD583">
        <v>6.478326770529317E-3</v>
      </c>
      <c r="AE583">
        <v>7.8605729209883079E-3</v>
      </c>
    </row>
    <row r="584" spans="1:31" x14ac:dyDescent="0.3">
      <c r="A584">
        <v>981</v>
      </c>
      <c r="B584">
        <v>1.5267161104227298E-3</v>
      </c>
      <c r="C584">
        <v>1.6419099553081889E-3</v>
      </c>
      <c r="D584">
        <v>1.4811889335121895E-3</v>
      </c>
      <c r="E584">
        <v>1.7332779850580261E-3</v>
      </c>
      <c r="F584">
        <v>1.4118467045894046E-3</v>
      </c>
      <c r="G584">
        <v>2.1047194038731031E-3</v>
      </c>
      <c r="H584">
        <v>1.460688567451207E-3</v>
      </c>
      <c r="I584">
        <v>1.5347121381948802E-3</v>
      </c>
      <c r="J584">
        <v>2.2619575642707002E-3</v>
      </c>
      <c r="K584">
        <v>1.5423438465626865E-2</v>
      </c>
      <c r="L584">
        <v>2.214938964205289E-3</v>
      </c>
      <c r="M584">
        <v>1.558602235153265E-3</v>
      </c>
      <c r="N584">
        <v>2.2391103506419754E-3</v>
      </c>
      <c r="O584">
        <v>3.0946241215323196E-3</v>
      </c>
      <c r="P584">
        <v>1.0219970231965276E-3</v>
      </c>
      <c r="Q584">
        <v>9.1055203249441137E-4</v>
      </c>
      <c r="R584">
        <v>1.0219970231965276E-3</v>
      </c>
      <c r="S584">
        <v>2.4287003536721061E-3</v>
      </c>
      <c r="T584">
        <v>2.9101676537885758E-4</v>
      </c>
      <c r="U584">
        <v>8.0694327855086873E-3</v>
      </c>
      <c r="V584">
        <v>5.4514891404296726E-3</v>
      </c>
      <c r="W584">
        <v>2.0299073818589625E-3</v>
      </c>
      <c r="X584">
        <v>7.3722349381069871E-3</v>
      </c>
      <c r="Y584">
        <v>8.2871288649416369E-3</v>
      </c>
      <c r="Z584">
        <v>1.2973259770683757E-2</v>
      </c>
      <c r="AA584">
        <v>7.8084867022554967E-3</v>
      </c>
      <c r="AB584">
        <v>6.8965250110345905E-3</v>
      </c>
      <c r="AC584">
        <v>6.8364975116463336E-4</v>
      </c>
      <c r="AD584">
        <v>6.4379762369264331E-3</v>
      </c>
      <c r="AE584">
        <v>7.8084867022554967E-3</v>
      </c>
    </row>
    <row r="585" spans="1:31" x14ac:dyDescent="0.3">
      <c r="A585">
        <v>982</v>
      </c>
      <c r="B585">
        <v>1.5250035536632164E-3</v>
      </c>
      <c r="C585">
        <v>1.6699869947274131E-3</v>
      </c>
      <c r="D585">
        <v>1.4677397645049364E-3</v>
      </c>
      <c r="E585">
        <v>1.785063371089485E-3</v>
      </c>
      <c r="F585">
        <v>1.4943170228657512E-3</v>
      </c>
      <c r="G585">
        <v>2.0567112261065962E-3</v>
      </c>
      <c r="H585">
        <v>1.4853378050348769E-3</v>
      </c>
      <c r="I585">
        <v>1.5545280184129466E-3</v>
      </c>
      <c r="J585">
        <v>2.2397422594403003E-3</v>
      </c>
      <c r="K585">
        <v>1.54456203367625E-2</v>
      </c>
      <c r="L585">
        <v>2.2183708503474555E-3</v>
      </c>
      <c r="M585">
        <v>1.5368764396405268E-3</v>
      </c>
      <c r="N585">
        <v>2.2139495022305078E-3</v>
      </c>
      <c r="O585">
        <v>3.1093919604372432E-3</v>
      </c>
      <c r="P585">
        <v>1.036637624284001E-3</v>
      </c>
      <c r="Q585">
        <v>9.3909675309015539E-4</v>
      </c>
      <c r="R585">
        <v>1.036637624284001E-3</v>
      </c>
      <c r="S585">
        <v>2.4167408263082546E-3</v>
      </c>
      <c r="T585">
        <v>2.8395075657984651E-4</v>
      </c>
      <c r="U585">
        <v>8.0898631021176278E-3</v>
      </c>
      <c r="V585">
        <v>5.4445404648048659E-3</v>
      </c>
      <c r="W585">
        <v>1.7911095885134957E-3</v>
      </c>
      <c r="X585">
        <v>7.3105934346368133E-3</v>
      </c>
      <c r="Y585">
        <v>8.0474564309263169E-3</v>
      </c>
      <c r="Z585">
        <v>1.2729748843546369E-2</v>
      </c>
      <c r="AA585">
        <v>7.7905597849102773E-3</v>
      </c>
      <c r="AB585">
        <v>7.0892717767106024E-3</v>
      </c>
      <c r="AC585">
        <v>6.8539410593191654E-4</v>
      </c>
      <c r="AD585">
        <v>6.3837820686047332E-3</v>
      </c>
      <c r="AE585">
        <v>7.7905597849102773E-3</v>
      </c>
    </row>
    <row r="586" spans="1:31" x14ac:dyDescent="0.3">
      <c r="A586">
        <v>983</v>
      </c>
      <c r="B586">
        <v>1.5609905907323857E-3</v>
      </c>
      <c r="C586">
        <v>1.7049147627187717E-3</v>
      </c>
      <c r="D586">
        <v>1.5232592022954271E-3</v>
      </c>
      <c r="E586">
        <v>1.77224731690786E-3</v>
      </c>
      <c r="F586">
        <v>1.4716553273663819E-3</v>
      </c>
      <c r="G586">
        <v>2.1035698109095058E-3</v>
      </c>
      <c r="H586">
        <v>1.4872418828792522E-3</v>
      </c>
      <c r="I586">
        <v>1.5579515374738271E-3</v>
      </c>
      <c r="J586">
        <v>2.2580310918983576E-3</v>
      </c>
      <c r="K586">
        <v>1.5291194850086022E-2</v>
      </c>
      <c r="L586">
        <v>2.2528937959401195E-3</v>
      </c>
      <c r="M586">
        <v>1.5962549167809475E-3</v>
      </c>
      <c r="N586">
        <v>2.2140100813544828E-3</v>
      </c>
      <c r="O586">
        <v>3.1086207490676476E-3</v>
      </c>
      <c r="P586">
        <v>1.0203539174183083E-3</v>
      </c>
      <c r="Q586">
        <v>9.3928629473748768E-4</v>
      </c>
      <c r="R586">
        <v>1.0203539174183083E-3</v>
      </c>
      <c r="S586">
        <v>2.4184317540542795E-3</v>
      </c>
      <c r="T586">
        <v>2.7921643086068301E-4</v>
      </c>
      <c r="U586">
        <v>8.0930543994511758E-3</v>
      </c>
      <c r="V586">
        <v>5.4395358525090977E-3</v>
      </c>
      <c r="W586">
        <v>1.7944838856437662E-3</v>
      </c>
      <c r="X586">
        <v>7.3234208266795692E-3</v>
      </c>
      <c r="Y586">
        <v>8.0995950076478244E-3</v>
      </c>
      <c r="Z586">
        <v>1.2713421136481159E-2</v>
      </c>
      <c r="AA586">
        <v>7.826975011955041E-3</v>
      </c>
      <c r="AB586">
        <v>7.0123998159153803E-3</v>
      </c>
      <c r="AC586">
        <v>6.8806253664591068E-4</v>
      </c>
      <c r="AD586">
        <v>6.3960943166301697E-3</v>
      </c>
      <c r="AE586">
        <v>7.826975011955041E-3</v>
      </c>
    </row>
    <row r="587" spans="1:31" x14ac:dyDescent="0.3">
      <c r="A587">
        <v>984</v>
      </c>
      <c r="B587">
        <v>1.5736150512913748E-3</v>
      </c>
      <c r="C587">
        <v>1.7292835447039227E-3</v>
      </c>
      <c r="D587">
        <v>1.5555038307502659E-3</v>
      </c>
      <c r="E587">
        <v>1.7579778908170176E-3</v>
      </c>
      <c r="F587">
        <v>1.4501095707214876E-3</v>
      </c>
      <c r="G587">
        <v>2.0910616161569423E-3</v>
      </c>
      <c r="H587">
        <v>1.4705297155604871E-3</v>
      </c>
      <c r="I587">
        <v>1.5620744971089513E-3</v>
      </c>
      <c r="J587">
        <v>2.2704688168631889E-3</v>
      </c>
      <c r="K587">
        <v>1.53072431358021E-2</v>
      </c>
      <c r="L587">
        <v>2.2512175612209185E-3</v>
      </c>
      <c r="M587">
        <v>1.6071624378017129E-3</v>
      </c>
      <c r="N587">
        <v>2.2310073007686089E-3</v>
      </c>
      <c r="O587">
        <v>3.1094372747109056E-3</v>
      </c>
      <c r="P587">
        <v>1.0209950685188041E-3</v>
      </c>
      <c r="Q587">
        <v>9.3463989822581189E-4</v>
      </c>
      <c r="R587">
        <v>1.0209950685188041E-3</v>
      </c>
      <c r="S587">
        <v>2.4252080758004717E-3</v>
      </c>
      <c r="T587">
        <v>2.7338226462438357E-4</v>
      </c>
      <c r="U587">
        <v>8.0583490215706734E-3</v>
      </c>
      <c r="V587">
        <v>5.446512381528352E-3</v>
      </c>
      <c r="W587">
        <v>1.7977691212548435E-3</v>
      </c>
      <c r="X587">
        <v>7.2521678864496545E-3</v>
      </c>
      <c r="Y587">
        <v>8.1061758056012179E-3</v>
      </c>
      <c r="Z587">
        <v>1.2662837799678075E-2</v>
      </c>
      <c r="AA587">
        <v>7.8822414653436403E-3</v>
      </c>
      <c r="AB587">
        <v>6.8777648879194244E-3</v>
      </c>
      <c r="AC587">
        <v>7.0049584421298704E-4</v>
      </c>
      <c r="AD587">
        <v>6.3663915553309053E-3</v>
      </c>
      <c r="AE587">
        <v>7.8822414653436403E-3</v>
      </c>
    </row>
    <row r="588" spans="1:31" x14ac:dyDescent="0.3">
      <c r="A588">
        <v>985</v>
      </c>
      <c r="B588">
        <v>1.5749386237375947E-3</v>
      </c>
      <c r="C588">
        <v>1.741032544350328E-3</v>
      </c>
      <c r="D588">
        <v>1.5727711798845373E-3</v>
      </c>
      <c r="E588">
        <v>1.749238167770905E-3</v>
      </c>
      <c r="F588">
        <v>1.4287377345003529E-3</v>
      </c>
      <c r="G588">
        <v>2.0328837490801522E-3</v>
      </c>
      <c r="H588">
        <v>1.442985687342058E-3</v>
      </c>
      <c r="I588">
        <v>1.5683368829196266E-3</v>
      </c>
      <c r="J588">
        <v>2.2793043644067541E-3</v>
      </c>
      <c r="K588">
        <v>1.5447966224552023E-2</v>
      </c>
      <c r="L588">
        <v>2.2256074127664908E-3</v>
      </c>
      <c r="M588">
        <v>1.5828099217856549E-3</v>
      </c>
      <c r="N588">
        <v>2.2571008355470002E-3</v>
      </c>
      <c r="O588">
        <v>3.1100879152261788E-3</v>
      </c>
      <c r="P588">
        <v>1.0303153891911821E-3</v>
      </c>
      <c r="Q588">
        <v>9.2716864174638132E-4</v>
      </c>
      <c r="R588">
        <v>1.0303153891911821E-3</v>
      </c>
      <c r="S588">
        <v>2.435819660789562E-3</v>
      </c>
      <c r="T588">
        <v>2.6672365678417751E-4</v>
      </c>
      <c r="U588">
        <v>8.0059953280961164E-3</v>
      </c>
      <c r="V588">
        <v>5.4623992490001501E-3</v>
      </c>
      <c r="W588">
        <v>1.8026089590552335E-3</v>
      </c>
      <c r="X588">
        <v>7.1106480943261057E-3</v>
      </c>
      <c r="Y588">
        <v>8.070704758041225E-3</v>
      </c>
      <c r="Z588">
        <v>1.2592959380466957E-2</v>
      </c>
      <c r="AA588">
        <v>7.9624674683408132E-3</v>
      </c>
      <c r="AB588">
        <v>6.723076433149444E-3</v>
      </c>
      <c r="AC588">
        <v>7.1608711160826052E-4</v>
      </c>
      <c r="AD588">
        <v>6.3079504051586147E-3</v>
      </c>
      <c r="AE588">
        <v>7.9624674683408132E-3</v>
      </c>
    </row>
    <row r="589" spans="1:31" x14ac:dyDescent="0.3">
      <c r="A589">
        <v>986</v>
      </c>
      <c r="B589">
        <v>1.6661225891418329E-3</v>
      </c>
      <c r="C589">
        <v>1.7070045063414172E-3</v>
      </c>
      <c r="D589">
        <v>1.6367946137632061E-3</v>
      </c>
      <c r="E589">
        <v>1.8177649381576854E-3</v>
      </c>
      <c r="F589">
        <v>1.3988660130217199E-3</v>
      </c>
      <c r="G589">
        <v>2.0080920760922431E-3</v>
      </c>
      <c r="H589">
        <v>1.4660372019034051E-3</v>
      </c>
      <c r="I589">
        <v>1.5926215698005598E-3</v>
      </c>
      <c r="J589">
        <v>2.3017684739284031E-3</v>
      </c>
      <c r="K589">
        <v>1.5418446326133666E-2</v>
      </c>
      <c r="L589">
        <v>2.2653586347459024E-3</v>
      </c>
      <c r="M589">
        <v>1.6090346124265653E-3</v>
      </c>
      <c r="N589">
        <v>2.2284436088298235E-3</v>
      </c>
      <c r="O589">
        <v>3.0938917148759571E-3</v>
      </c>
      <c r="P589">
        <v>9.8019863271289038E-4</v>
      </c>
      <c r="Q589">
        <v>9.3271327740661986E-4</v>
      </c>
      <c r="R589">
        <v>9.8019863271289038E-4</v>
      </c>
      <c r="S589">
        <v>2.4426878386158558E-3</v>
      </c>
      <c r="T589">
        <v>2.6093246991028176E-4</v>
      </c>
      <c r="U589">
        <v>8.1072592675312093E-3</v>
      </c>
      <c r="V589">
        <v>5.4680233608484508E-3</v>
      </c>
      <c r="W589">
        <v>1.8261647099632999E-3</v>
      </c>
      <c r="X589">
        <v>6.9521789954460301E-3</v>
      </c>
      <c r="Y589">
        <v>7.980294769122832E-3</v>
      </c>
      <c r="Z589">
        <v>1.2623501847915237E-2</v>
      </c>
      <c r="AA589">
        <v>8.1523553894195123E-3</v>
      </c>
      <c r="AB589">
        <v>6.8812694300486128E-3</v>
      </c>
      <c r="AC589">
        <v>6.7611630300108748E-4</v>
      </c>
      <c r="AD589">
        <v>6.314340825228971E-3</v>
      </c>
      <c r="AE589">
        <v>8.1523553894195123E-3</v>
      </c>
    </row>
    <row r="590" spans="1:31" x14ac:dyDescent="0.3">
      <c r="A590">
        <v>987</v>
      </c>
      <c r="B590">
        <v>1.62713683434369E-3</v>
      </c>
      <c r="C590">
        <v>1.7151011805554058E-3</v>
      </c>
      <c r="D590">
        <v>1.6589937529697012E-3</v>
      </c>
      <c r="E590">
        <v>1.8043118437316157E-3</v>
      </c>
      <c r="F590">
        <v>1.425757766555791E-3</v>
      </c>
      <c r="G590">
        <v>2.0146166849091835E-3</v>
      </c>
      <c r="H590">
        <v>1.475888181862217E-3</v>
      </c>
      <c r="I590">
        <v>1.587150646656138E-3</v>
      </c>
      <c r="J590">
        <v>2.2911708522318779E-3</v>
      </c>
      <c r="K590">
        <v>1.5416324291644301E-2</v>
      </c>
      <c r="L590">
        <v>2.2736891246967835E-3</v>
      </c>
      <c r="M590">
        <v>1.6136551404051869E-3</v>
      </c>
      <c r="N590">
        <v>2.2090927382094807E-3</v>
      </c>
      <c r="O590">
        <v>3.0652556800293898E-3</v>
      </c>
      <c r="P590">
        <v>9.883833055543158E-4</v>
      </c>
      <c r="Q590">
        <v>9.2918297124682718E-4</v>
      </c>
      <c r="R590">
        <v>9.883833055543158E-4</v>
      </c>
      <c r="S590">
        <v>2.4490809217793752E-3</v>
      </c>
      <c r="T590">
        <v>2.546251529285713E-4</v>
      </c>
      <c r="U590">
        <v>8.1251509154790236E-3</v>
      </c>
      <c r="V590">
        <v>5.4760425966246182E-3</v>
      </c>
      <c r="W590">
        <v>1.7001912760437382E-3</v>
      </c>
      <c r="X590">
        <v>6.9146950742822186E-3</v>
      </c>
      <c r="Y590">
        <v>7.8938285834029842E-3</v>
      </c>
      <c r="Z590">
        <v>1.2597537361181316E-2</v>
      </c>
      <c r="AA590">
        <v>8.1125483399343157E-3</v>
      </c>
      <c r="AB590">
        <v>6.8837113416804858E-3</v>
      </c>
      <c r="AC590">
        <v>6.6653075270897905E-4</v>
      </c>
      <c r="AD590">
        <v>6.331750859149117E-3</v>
      </c>
      <c r="AE590">
        <v>8.1125483399343157E-3</v>
      </c>
    </row>
    <row r="591" spans="1:31" x14ac:dyDescent="0.3">
      <c r="A591">
        <v>988</v>
      </c>
      <c r="B591">
        <v>1.5192484081373039E-3</v>
      </c>
      <c r="C591">
        <v>1.745043494276144E-3</v>
      </c>
      <c r="D591">
        <v>1.6501560471451357E-3</v>
      </c>
      <c r="E591">
        <v>1.7549005347758738E-3</v>
      </c>
      <c r="F591">
        <v>1.4781934451091028E-3</v>
      </c>
      <c r="G591">
        <v>2.0322645173900754E-3</v>
      </c>
      <c r="H591">
        <v>1.477236741687035E-3</v>
      </c>
      <c r="I591">
        <v>1.5627129316046068E-3</v>
      </c>
      <c r="J591">
        <v>2.2654838940599576E-3</v>
      </c>
      <c r="K591">
        <v>1.5422790175700507E-2</v>
      </c>
      <c r="L591">
        <v>2.2620912247718118E-3</v>
      </c>
      <c r="M591">
        <v>1.6050855524416465E-3</v>
      </c>
      <c r="N591">
        <v>2.206426569059082E-3</v>
      </c>
      <c r="O591">
        <v>3.036850585844221E-3</v>
      </c>
      <c r="P591">
        <v>1.0313540467905291E-3</v>
      </c>
      <c r="Q591">
        <v>9.2244764860198686E-4</v>
      </c>
      <c r="R591">
        <v>1.0313540467905291E-3</v>
      </c>
      <c r="S591">
        <v>2.4548356235271013E-3</v>
      </c>
      <c r="T591">
        <v>2.4837650313363786E-4</v>
      </c>
      <c r="U591">
        <v>8.0981360424937192E-3</v>
      </c>
      <c r="V591">
        <v>5.4847635693333141E-3</v>
      </c>
      <c r="W591">
        <v>1.5499524630504492E-3</v>
      </c>
      <c r="X591">
        <v>6.9591824536605522E-3</v>
      </c>
      <c r="Y591">
        <v>7.813186642342429E-3</v>
      </c>
      <c r="Z591">
        <v>1.2541289502699674E-2</v>
      </c>
      <c r="AA591">
        <v>7.9369157019289795E-3</v>
      </c>
      <c r="AB591">
        <v>6.7649180246433828E-3</v>
      </c>
      <c r="AC591">
        <v>6.771486490827535E-4</v>
      </c>
      <c r="AD591">
        <v>6.3478648257637802E-3</v>
      </c>
      <c r="AE591">
        <v>7.9369157019289795E-3</v>
      </c>
    </row>
    <row r="592" spans="1:31" x14ac:dyDescent="0.3">
      <c r="A592">
        <v>989</v>
      </c>
      <c r="B592">
        <v>1.542459023704264E-3</v>
      </c>
      <c r="C592">
        <v>1.7292441268455545E-3</v>
      </c>
      <c r="D592">
        <v>1.6181891406011775E-3</v>
      </c>
      <c r="E592">
        <v>1.842586102798647E-3</v>
      </c>
      <c r="F592">
        <v>1.4404409181858805E-3</v>
      </c>
      <c r="G592">
        <v>1.9783808345829254E-3</v>
      </c>
      <c r="H592">
        <v>1.4807701674749536E-3</v>
      </c>
      <c r="I592">
        <v>1.5446572804693312E-3</v>
      </c>
      <c r="J592">
        <v>2.2907769321350818E-3</v>
      </c>
      <c r="K592">
        <v>1.5358289016549141E-2</v>
      </c>
      <c r="L592">
        <v>2.2579642667856052E-3</v>
      </c>
      <c r="M592">
        <v>1.6054087983623233E-3</v>
      </c>
      <c r="N592">
        <v>2.2806171364370934E-3</v>
      </c>
      <c r="O592">
        <v>3.0709560251580992E-3</v>
      </c>
      <c r="P592">
        <v>1.0443934129143798E-3</v>
      </c>
      <c r="Q592">
        <v>9.3657525396472104E-4</v>
      </c>
      <c r="R592">
        <v>1.0443934129143798E-3</v>
      </c>
      <c r="S592">
        <v>2.4582315465770145E-3</v>
      </c>
      <c r="T592">
        <v>2.4508138212438494E-4</v>
      </c>
      <c r="U592">
        <v>8.1494045521588749E-3</v>
      </c>
      <c r="V592">
        <v>5.4869211181220812E-3</v>
      </c>
      <c r="W592">
        <v>1.9527991071181343E-3</v>
      </c>
      <c r="X592">
        <v>7.013309612624051E-3</v>
      </c>
      <c r="Y592">
        <v>7.7559750131460182E-3</v>
      </c>
      <c r="Z592">
        <v>1.2539219805181048E-2</v>
      </c>
      <c r="AA592">
        <v>7.8881819375326498E-3</v>
      </c>
      <c r="AB592">
        <v>6.5185161142293996E-3</v>
      </c>
      <c r="AC592">
        <v>6.8737500257714558E-4</v>
      </c>
      <c r="AD592">
        <v>6.3006006310948239E-3</v>
      </c>
      <c r="AE592">
        <v>7.8881819375326498E-3</v>
      </c>
    </row>
    <row r="593" spans="1:31" x14ac:dyDescent="0.3">
      <c r="A593">
        <v>990</v>
      </c>
      <c r="B593">
        <v>1.5690895355480294E-3</v>
      </c>
      <c r="C593">
        <v>1.7450144439728884E-3</v>
      </c>
      <c r="D593">
        <v>1.6222229232230093E-3</v>
      </c>
      <c r="E593">
        <v>1.8703516465205568E-3</v>
      </c>
      <c r="F593">
        <v>1.4941969153688631E-3</v>
      </c>
      <c r="G593">
        <v>1.9648239530080051E-3</v>
      </c>
      <c r="H593">
        <v>1.4926422207292792E-3</v>
      </c>
      <c r="I593">
        <v>1.5616973728248137E-3</v>
      </c>
      <c r="J593">
        <v>2.2655879957976651E-3</v>
      </c>
      <c r="K593">
        <v>1.5467121623174776E-2</v>
      </c>
      <c r="L593">
        <v>2.2634914010360059E-3</v>
      </c>
      <c r="M593">
        <v>1.6165469826019347E-3</v>
      </c>
      <c r="N593">
        <v>2.2850420574973174E-3</v>
      </c>
      <c r="O593">
        <v>3.057946799197598E-3</v>
      </c>
      <c r="P593">
        <v>1.0211641920355116E-3</v>
      </c>
      <c r="Q593">
        <v>9.6261729020594709E-4</v>
      </c>
      <c r="R593">
        <v>1.0211641920355116E-3</v>
      </c>
      <c r="S593">
        <v>2.438670475760801E-3</v>
      </c>
      <c r="T593">
        <v>2.385492401809895E-4</v>
      </c>
      <c r="U593">
        <v>8.1594361960766401E-3</v>
      </c>
      <c r="V593">
        <v>5.5015969276893161E-3</v>
      </c>
      <c r="W593">
        <v>1.8077784418386901E-3</v>
      </c>
      <c r="X593">
        <v>6.9239423593144452E-3</v>
      </c>
      <c r="Y593">
        <v>7.6916317571304616E-3</v>
      </c>
      <c r="Z593">
        <v>1.2470805633583371E-2</v>
      </c>
      <c r="AA593">
        <v>7.9650246283341775E-3</v>
      </c>
      <c r="AB593">
        <v>6.5841751524268397E-3</v>
      </c>
      <c r="AC593">
        <v>6.8571424699225036E-4</v>
      </c>
      <c r="AD593">
        <v>6.2860477690723088E-3</v>
      </c>
      <c r="AE593">
        <v>7.9650246283341775E-3</v>
      </c>
    </row>
    <row r="594" spans="1:31" x14ac:dyDescent="0.3">
      <c r="A594">
        <v>991</v>
      </c>
      <c r="B594">
        <v>1.6075056519052689E-3</v>
      </c>
      <c r="C594">
        <v>1.7743570600917767E-3</v>
      </c>
      <c r="D594">
        <v>1.6448281065825664E-3</v>
      </c>
      <c r="E594">
        <v>1.8556341800435663E-3</v>
      </c>
      <c r="F594">
        <v>1.5724698504063495E-3</v>
      </c>
      <c r="G594">
        <v>1.9792051064182665E-3</v>
      </c>
      <c r="H594">
        <v>1.5029464993350625E-3</v>
      </c>
      <c r="I594">
        <v>1.5928617659334537E-3</v>
      </c>
      <c r="J594">
        <v>2.234633183585188E-3</v>
      </c>
      <c r="K594">
        <v>1.56150877757452E-2</v>
      </c>
      <c r="L594">
        <v>2.2800895266787764E-3</v>
      </c>
      <c r="M594">
        <v>1.6272527466223803E-3</v>
      </c>
      <c r="N594">
        <v>2.2617422332052834E-3</v>
      </c>
      <c r="O594">
        <v>3.03419518617169E-3</v>
      </c>
      <c r="P594">
        <v>9.9345039010334383E-4</v>
      </c>
      <c r="Q594">
        <v>9.8664731049449166E-4</v>
      </c>
      <c r="R594">
        <v>9.9345039010334383E-4</v>
      </c>
      <c r="S594">
        <v>2.4160100591617216E-3</v>
      </c>
      <c r="T594">
        <v>2.3102302314587835E-4</v>
      </c>
      <c r="U594">
        <v>8.1479310103069313E-3</v>
      </c>
      <c r="V594">
        <v>5.5296182566693846E-3</v>
      </c>
      <c r="W594">
        <v>1.4976127301356828E-3</v>
      </c>
      <c r="X594">
        <v>6.7652555648503804E-3</v>
      </c>
      <c r="Y594">
        <v>7.6284646464504051E-3</v>
      </c>
      <c r="Z594">
        <v>1.2384537594085195E-2</v>
      </c>
      <c r="AA594">
        <v>8.0641000166194361E-3</v>
      </c>
      <c r="AB594">
        <v>6.7480229757423604E-3</v>
      </c>
      <c r="AC594">
        <v>6.8388499939337074E-4</v>
      </c>
      <c r="AD594">
        <v>6.3005590704468747E-3</v>
      </c>
      <c r="AE594">
        <v>8.0641000166194361E-3</v>
      </c>
    </row>
    <row r="595" spans="1:31" x14ac:dyDescent="0.3">
      <c r="A595">
        <v>992</v>
      </c>
      <c r="B595">
        <v>1.6944724810824974E-3</v>
      </c>
      <c r="C595">
        <v>1.786969015051075E-3</v>
      </c>
      <c r="D595">
        <v>1.6634610772302636E-3</v>
      </c>
      <c r="E595">
        <v>1.7910269674769302E-3</v>
      </c>
      <c r="F595">
        <v>1.5298709458026198E-3</v>
      </c>
      <c r="G595">
        <v>2.0239720889375099E-3</v>
      </c>
      <c r="H595">
        <v>1.4836744367473533E-3</v>
      </c>
      <c r="I595">
        <v>1.600720699967537E-3</v>
      </c>
      <c r="J595">
        <v>2.3082423852392492E-3</v>
      </c>
      <c r="K595">
        <v>1.549843030007112E-2</v>
      </c>
      <c r="L595">
        <v>2.3253599243708684E-3</v>
      </c>
      <c r="M595">
        <v>1.6074152501008177E-3</v>
      </c>
      <c r="N595">
        <v>2.2864914599338591E-3</v>
      </c>
      <c r="O595">
        <v>3.0818579843713357E-3</v>
      </c>
      <c r="P595">
        <v>1.0391899189045528E-3</v>
      </c>
      <c r="Q595">
        <v>9.6953140520226414E-4</v>
      </c>
      <c r="R595">
        <v>1.0391899189045528E-3</v>
      </c>
      <c r="S595">
        <v>2.4385705445378113E-3</v>
      </c>
      <c r="T595">
        <v>2.2715337687445963E-4</v>
      </c>
      <c r="U595">
        <v>8.1396854614894966E-3</v>
      </c>
      <c r="V595">
        <v>5.5898871238130613E-3</v>
      </c>
      <c r="W595">
        <v>1.8214714602414102E-3</v>
      </c>
      <c r="X595">
        <v>6.64536727095203E-3</v>
      </c>
      <c r="Y595">
        <v>7.5897886488876746E-3</v>
      </c>
      <c r="Z595">
        <v>1.2385517590674345E-2</v>
      </c>
      <c r="AA595">
        <v>7.9415878941126936E-3</v>
      </c>
      <c r="AB595">
        <v>6.5708675773345103E-3</v>
      </c>
      <c r="AC595">
        <v>7.1248383999349661E-4</v>
      </c>
      <c r="AD595">
        <v>6.3709751140742493E-3</v>
      </c>
      <c r="AE595">
        <v>7.9415878941126936E-3</v>
      </c>
    </row>
    <row r="596" spans="1:31" x14ac:dyDescent="0.3">
      <c r="A596">
        <v>993</v>
      </c>
      <c r="B596">
        <v>1.7038536120010798E-3</v>
      </c>
      <c r="C596">
        <v>1.8058369152604778E-3</v>
      </c>
      <c r="D596">
        <v>1.6992140479391215E-3</v>
      </c>
      <c r="E596">
        <v>1.8274153596135509E-3</v>
      </c>
      <c r="F596">
        <v>1.4485130758638376E-3</v>
      </c>
      <c r="G596">
        <v>1.9985223887271342E-3</v>
      </c>
      <c r="H596">
        <v>1.5071481461728289E-3</v>
      </c>
      <c r="I596">
        <v>1.6043382791588634E-3</v>
      </c>
      <c r="J596">
        <v>2.2972734925381143E-3</v>
      </c>
      <c r="K596">
        <v>1.5585282978632839E-2</v>
      </c>
      <c r="L596">
        <v>2.3481269341236147E-3</v>
      </c>
      <c r="M596">
        <v>1.6076491047716673E-3</v>
      </c>
      <c r="N596">
        <v>2.2835782940596725E-3</v>
      </c>
      <c r="O596">
        <v>3.0614933226289741E-3</v>
      </c>
      <c r="P596">
        <v>1.0598232493457924E-3</v>
      </c>
      <c r="Q596">
        <v>9.6600732222296669E-4</v>
      </c>
      <c r="R596">
        <v>1.0598232493457924E-3</v>
      </c>
      <c r="S596">
        <v>2.4472574555034375E-3</v>
      </c>
      <c r="T596">
        <v>2.2019744053277884E-4</v>
      </c>
      <c r="U596">
        <v>8.1191427046260409E-3</v>
      </c>
      <c r="V596">
        <v>5.6054136666958548E-3</v>
      </c>
      <c r="W596">
        <v>1.7838562617957625E-3</v>
      </c>
      <c r="X596">
        <v>6.6147995031237703E-3</v>
      </c>
      <c r="Y596">
        <v>7.5942951125930868E-3</v>
      </c>
      <c r="Z596">
        <v>1.2379235093266133E-2</v>
      </c>
      <c r="AA596">
        <v>7.9120979237568972E-3</v>
      </c>
      <c r="AB596">
        <v>6.5735336182055877E-3</v>
      </c>
      <c r="AC596">
        <v>7.0549725080318781E-4</v>
      </c>
      <c r="AD596">
        <v>6.3669573610342783E-3</v>
      </c>
      <c r="AE596">
        <v>7.9120979237568972E-3</v>
      </c>
    </row>
    <row r="597" spans="1:31" x14ac:dyDescent="0.3">
      <c r="A597">
        <v>994</v>
      </c>
      <c r="B597">
        <v>1.6934659333718422E-3</v>
      </c>
      <c r="C597">
        <v>1.8255953309840335E-3</v>
      </c>
      <c r="D597">
        <v>1.7255126364661972E-3</v>
      </c>
      <c r="E597">
        <v>1.8916005177004736E-3</v>
      </c>
      <c r="F597">
        <v>1.4091020343044104E-3</v>
      </c>
      <c r="G597">
        <v>1.9527005509299609E-3</v>
      </c>
      <c r="H597">
        <v>1.5428186615435225E-3</v>
      </c>
      <c r="I597">
        <v>1.6035841701319182E-3</v>
      </c>
      <c r="J597">
        <v>2.2679689891463117E-3</v>
      </c>
      <c r="K597">
        <v>1.562800765568368E-2</v>
      </c>
      <c r="L597">
        <v>2.3611024667047373E-3</v>
      </c>
      <c r="M597">
        <v>1.6205991577328185E-3</v>
      </c>
      <c r="N597">
        <v>2.2721818883091084E-3</v>
      </c>
      <c r="O597">
        <v>3.0364623567296339E-3</v>
      </c>
      <c r="P597">
        <v>1.0657132864253752E-3</v>
      </c>
      <c r="Q597">
        <v>9.6330725658500687E-4</v>
      </c>
      <c r="R597">
        <v>1.0657132864253752E-3</v>
      </c>
      <c r="S597">
        <v>2.4425411292913319E-3</v>
      </c>
      <c r="T597">
        <v>2.1291372023385347E-4</v>
      </c>
      <c r="U597">
        <v>8.1216997679436041E-3</v>
      </c>
      <c r="V597">
        <v>5.6113110328616447E-3</v>
      </c>
      <c r="W597">
        <v>1.6774049867252759E-3</v>
      </c>
      <c r="X597">
        <v>6.6484153310025209E-3</v>
      </c>
      <c r="Y597">
        <v>7.6003468765247452E-3</v>
      </c>
      <c r="Z597">
        <v>1.2334936591728608E-2</v>
      </c>
      <c r="AA597">
        <v>7.919830344301243E-3</v>
      </c>
      <c r="AB597">
        <v>6.6127333238504074E-3</v>
      </c>
      <c r="AC597">
        <v>6.9484271779051429E-4</v>
      </c>
      <c r="AD597">
        <v>6.3598303499303923E-3</v>
      </c>
      <c r="AE597">
        <v>7.919830344301243E-3</v>
      </c>
    </row>
    <row r="598" spans="1:31" x14ac:dyDescent="0.3">
      <c r="A598">
        <v>995</v>
      </c>
      <c r="B598">
        <v>1.7282143289753236E-3</v>
      </c>
      <c r="C598">
        <v>1.8393591163309057E-3</v>
      </c>
      <c r="D598">
        <v>1.6955961193404353E-3</v>
      </c>
      <c r="E598">
        <v>1.9039376767859455E-3</v>
      </c>
      <c r="F598">
        <v>1.5657323684522158E-3</v>
      </c>
      <c r="G598">
        <v>1.9394220146933703E-3</v>
      </c>
      <c r="H598">
        <v>1.5579910717553923E-3</v>
      </c>
      <c r="I598">
        <v>1.5942798314094969E-3</v>
      </c>
      <c r="J598">
        <v>2.2986312288214342E-3</v>
      </c>
      <c r="K598">
        <v>1.5231006628120753E-2</v>
      </c>
      <c r="L598">
        <v>2.3735853062329553E-3</v>
      </c>
      <c r="M598">
        <v>1.6473228054332619E-3</v>
      </c>
      <c r="N598">
        <v>2.2720745906198428E-3</v>
      </c>
      <c r="O598">
        <v>3.0934140324823866E-3</v>
      </c>
      <c r="P598">
        <v>1.0582672781584916E-3</v>
      </c>
      <c r="Q598">
        <v>9.4386454742341496E-4</v>
      </c>
      <c r="R598">
        <v>1.0582672781584916E-3</v>
      </c>
      <c r="S598">
        <v>2.4128586592905253E-3</v>
      </c>
      <c r="T598">
        <v>2.0896079157017972E-4</v>
      </c>
      <c r="U598">
        <v>8.2192348321071095E-3</v>
      </c>
      <c r="V598">
        <v>5.6491670987404499E-3</v>
      </c>
      <c r="W598">
        <v>1.8591390047886826E-3</v>
      </c>
      <c r="X598">
        <v>6.7687511375389697E-3</v>
      </c>
      <c r="Y598">
        <v>7.5496145924378189E-3</v>
      </c>
      <c r="Z598">
        <v>1.217378721992831E-2</v>
      </c>
      <c r="AA598">
        <v>7.9187102899903848E-3</v>
      </c>
      <c r="AB598">
        <v>6.5162367117289274E-3</v>
      </c>
      <c r="AC598">
        <v>7.2296590255009673E-4</v>
      </c>
      <c r="AD598">
        <v>6.4490904005265089E-3</v>
      </c>
      <c r="AE598">
        <v>7.9187102899903848E-3</v>
      </c>
    </row>
    <row r="599" spans="1:31" x14ac:dyDescent="0.3">
      <c r="A599">
        <v>996</v>
      </c>
      <c r="B599">
        <v>1.6876457823679838E-3</v>
      </c>
      <c r="C599">
        <v>1.8476227149537428E-3</v>
      </c>
      <c r="D599">
        <v>1.7317118193304385E-3</v>
      </c>
      <c r="E599">
        <v>1.8997759036378675E-3</v>
      </c>
      <c r="F599">
        <v>1.5401310713291691E-3</v>
      </c>
      <c r="G599">
        <v>1.9449116191535051E-3</v>
      </c>
      <c r="H599">
        <v>1.5285389847258881E-3</v>
      </c>
      <c r="I599">
        <v>1.6203570109736181E-3</v>
      </c>
      <c r="J599">
        <v>2.3308488694085147E-3</v>
      </c>
      <c r="K599">
        <v>1.5310890839566297E-2</v>
      </c>
      <c r="L599">
        <v>2.3846006522836682E-3</v>
      </c>
      <c r="M599">
        <v>1.6463272478346499E-3</v>
      </c>
      <c r="N599">
        <v>2.283947841799674E-3</v>
      </c>
      <c r="O599">
        <v>3.069482689249536E-3</v>
      </c>
      <c r="P599">
        <v>1.0503178536411591E-3</v>
      </c>
      <c r="Q599">
        <v>9.5599952563824931E-4</v>
      </c>
      <c r="R599">
        <v>1.0503178536411591E-3</v>
      </c>
      <c r="S599">
        <v>2.4316050283557269E-3</v>
      </c>
      <c r="T599">
        <v>2.0201710062356853E-4</v>
      </c>
      <c r="U599">
        <v>8.209482107955992E-3</v>
      </c>
      <c r="V599">
        <v>5.6555623235804049E-3</v>
      </c>
      <c r="W599">
        <v>1.6703044248887796E-3</v>
      </c>
      <c r="X599">
        <v>6.6533241515211077E-3</v>
      </c>
      <c r="Y599">
        <v>7.4928883782372155E-3</v>
      </c>
      <c r="Z599">
        <v>1.2174948786864533E-2</v>
      </c>
      <c r="AA599">
        <v>7.7270279309482924E-3</v>
      </c>
      <c r="AB599">
        <v>6.5318364337884393E-3</v>
      </c>
      <c r="AC599">
        <v>7.2391685942094057E-4</v>
      </c>
      <c r="AD599">
        <v>6.4401849128299122E-3</v>
      </c>
      <c r="AE599">
        <v>7.7270279309482924E-3</v>
      </c>
    </row>
    <row r="600" spans="1:31" x14ac:dyDescent="0.3">
      <c r="A600">
        <v>997</v>
      </c>
      <c r="B600">
        <v>1.6682528718502882E-3</v>
      </c>
      <c r="C600">
        <v>1.8692411815447189E-3</v>
      </c>
      <c r="D600">
        <v>1.7606400043970556E-3</v>
      </c>
      <c r="E600">
        <v>1.8978010718808211E-3</v>
      </c>
      <c r="F600">
        <v>1.4867000842792761E-3</v>
      </c>
      <c r="G600">
        <v>1.9727940564135613E-3</v>
      </c>
      <c r="H600">
        <v>1.4984911534438366E-3</v>
      </c>
      <c r="I600">
        <v>1.6305117641072897E-3</v>
      </c>
      <c r="J600">
        <v>2.3524404585397048E-3</v>
      </c>
      <c r="K600">
        <v>1.5450513169644124E-2</v>
      </c>
      <c r="L600">
        <v>2.4017247178415458E-3</v>
      </c>
      <c r="M600">
        <v>1.6470505347417389E-3</v>
      </c>
      <c r="N600">
        <v>2.3029241588429618E-3</v>
      </c>
      <c r="O600">
        <v>3.034186880677863E-3</v>
      </c>
      <c r="P600">
        <v>1.0584966976483743E-3</v>
      </c>
      <c r="Q600">
        <v>9.7728311245201451E-4</v>
      </c>
      <c r="R600">
        <v>1.0584966976483743E-3</v>
      </c>
      <c r="S600">
        <v>2.4553489616722718E-3</v>
      </c>
      <c r="T600">
        <v>1.9548389954655011E-4</v>
      </c>
      <c r="U600">
        <v>8.194427118609026E-3</v>
      </c>
      <c r="V600">
        <v>5.6652382959081074E-3</v>
      </c>
      <c r="W600">
        <v>1.5196209384596669E-3</v>
      </c>
      <c r="X600">
        <v>6.5443128525690371E-3</v>
      </c>
      <c r="Y600">
        <v>7.4645083291458789E-3</v>
      </c>
      <c r="Z600">
        <v>1.2201297581908722E-2</v>
      </c>
      <c r="AA600">
        <v>7.6273600460840989E-3</v>
      </c>
      <c r="AB600">
        <v>6.5361203253840768E-3</v>
      </c>
      <c r="AC600">
        <v>7.0729919567095144E-4</v>
      </c>
      <c r="AD600">
        <v>6.4241218084399518E-3</v>
      </c>
      <c r="AE600">
        <v>7.6273600460840989E-3</v>
      </c>
    </row>
    <row r="601" spans="1:31" x14ac:dyDescent="0.3">
      <c r="A601">
        <v>998</v>
      </c>
      <c r="B601">
        <v>1.7589342815989321E-3</v>
      </c>
      <c r="C601">
        <v>1.9278084619895278E-3</v>
      </c>
      <c r="D601">
        <v>1.7209190386052856E-3</v>
      </c>
      <c r="E601">
        <v>1.9139364562181422E-3</v>
      </c>
      <c r="F601">
        <v>1.5060248562313409E-3</v>
      </c>
      <c r="G601">
        <v>2.0409899301714256E-3</v>
      </c>
      <c r="H601">
        <v>1.5014857483471634E-3</v>
      </c>
      <c r="I601">
        <v>1.5743291668875112E-3</v>
      </c>
      <c r="J601">
        <v>2.3468140001164628E-3</v>
      </c>
      <c r="K601">
        <v>1.5367691961096381E-2</v>
      </c>
      <c r="L601">
        <v>2.4349391914512985E-3</v>
      </c>
      <c r="M601">
        <v>1.6734128465047096E-3</v>
      </c>
      <c r="N601">
        <v>2.3300281020778432E-3</v>
      </c>
      <c r="O601">
        <v>3.0336016026793347E-3</v>
      </c>
      <c r="P601">
        <v>1.1065512032931758E-3</v>
      </c>
      <c r="Q601">
        <v>9.9655105167521536E-4</v>
      </c>
      <c r="R601">
        <v>1.1065512032931758E-3</v>
      </c>
      <c r="S601">
        <v>2.4538860505839873E-3</v>
      </c>
      <c r="T601">
        <v>1.9226796810040708E-4</v>
      </c>
      <c r="U601">
        <v>8.2493391747663E-3</v>
      </c>
      <c r="V601">
        <v>5.7072700697667076E-3</v>
      </c>
      <c r="W601">
        <v>1.7488431649607E-3</v>
      </c>
      <c r="X601">
        <v>6.6332865109307903E-3</v>
      </c>
      <c r="Y601">
        <v>7.5101616574789268E-3</v>
      </c>
      <c r="Z601">
        <v>1.2163822621627837E-2</v>
      </c>
      <c r="AA601">
        <v>7.9003002691718678E-3</v>
      </c>
      <c r="AB601">
        <v>6.426033811068859E-3</v>
      </c>
      <c r="AC601">
        <v>6.6867663149101149E-4</v>
      </c>
      <c r="AD601">
        <v>6.4664305632030914E-3</v>
      </c>
      <c r="AE601">
        <v>7.9003002691718678E-3</v>
      </c>
    </row>
    <row r="602" spans="1:31" x14ac:dyDescent="0.3">
      <c r="A602">
        <v>999</v>
      </c>
      <c r="B602">
        <v>1.8141523077541974E-3</v>
      </c>
      <c r="C602">
        <v>1.9046428567399201E-3</v>
      </c>
      <c r="D602">
        <v>1.7506723121770279E-3</v>
      </c>
      <c r="E602">
        <v>1.9208474135620601E-3</v>
      </c>
      <c r="F602">
        <v>1.5566760347670142E-3</v>
      </c>
      <c r="G602">
        <v>2.0634819342258974E-3</v>
      </c>
      <c r="H602">
        <v>1.5443147916783203E-3</v>
      </c>
      <c r="I602">
        <v>1.6035790280029883E-3</v>
      </c>
      <c r="J602">
        <v>2.3267759866862246E-3</v>
      </c>
      <c r="K602">
        <v>1.5405809980057023E-2</v>
      </c>
      <c r="L602">
        <v>2.4309012744642105E-3</v>
      </c>
      <c r="M602">
        <v>1.6734007555669018E-3</v>
      </c>
      <c r="N602">
        <v>2.3393813070850039E-3</v>
      </c>
      <c r="O602">
        <v>3.0516489036516757E-3</v>
      </c>
      <c r="P602">
        <v>1.0767029835301277E-3</v>
      </c>
      <c r="Q602">
        <v>1.0129369429546398E-3</v>
      </c>
      <c r="R602">
        <v>1.0767029835301277E-3</v>
      </c>
      <c r="S602">
        <v>2.4764138480500649E-3</v>
      </c>
      <c r="T602">
        <v>1.854985932048897E-4</v>
      </c>
      <c r="U602">
        <v>8.1520843307199848E-3</v>
      </c>
      <c r="V602">
        <v>5.7123364450800051E-3</v>
      </c>
      <c r="W602">
        <v>1.9058549927303732E-3</v>
      </c>
      <c r="X602">
        <v>6.600580506363544E-3</v>
      </c>
      <c r="Y602">
        <v>7.5172037485723778E-3</v>
      </c>
      <c r="Z602">
        <v>1.223901597099656E-2</v>
      </c>
      <c r="AA602">
        <v>7.8571705251896419E-3</v>
      </c>
      <c r="AB602">
        <v>6.5021468942760945E-3</v>
      </c>
      <c r="AC602">
        <v>7.027656256731429E-4</v>
      </c>
      <c r="AD602">
        <v>6.4703098610675251E-3</v>
      </c>
      <c r="AE602">
        <v>7.8571705251896419E-3</v>
      </c>
    </row>
    <row r="603" spans="1:31" x14ac:dyDescent="0.3">
      <c r="A603">
        <v>1000</v>
      </c>
      <c r="B603">
        <v>1.8325048135779344E-3</v>
      </c>
      <c r="C603">
        <v>1.9057027684700864E-3</v>
      </c>
      <c r="D603">
        <v>1.7899350689962277E-3</v>
      </c>
      <c r="E603">
        <v>1.9632907155911548E-3</v>
      </c>
      <c r="F603">
        <v>1.6161408998623034E-3</v>
      </c>
      <c r="G603">
        <v>2.0763801814982293E-3</v>
      </c>
      <c r="H603">
        <v>1.5782225896078935E-3</v>
      </c>
      <c r="I603">
        <v>1.6390852879240947E-3</v>
      </c>
      <c r="J603">
        <v>2.3139906886209729E-3</v>
      </c>
      <c r="K603">
        <v>1.5418592594216426E-2</v>
      </c>
      <c r="L603">
        <v>2.4364167042940348E-3</v>
      </c>
      <c r="M603">
        <v>1.6735155301189756E-3</v>
      </c>
      <c r="N603">
        <v>2.3283213270196461E-3</v>
      </c>
      <c r="O603">
        <v>3.0609749286372961E-3</v>
      </c>
      <c r="P603">
        <v>1.0610144454364005E-3</v>
      </c>
      <c r="Q603">
        <v>1.0254028774825648E-3</v>
      </c>
      <c r="R603">
        <v>1.0610144454364005E-3</v>
      </c>
      <c r="S603">
        <v>2.489936517414961E-3</v>
      </c>
      <c r="T603">
        <v>1.7963427897297913E-4</v>
      </c>
      <c r="U603">
        <v>8.1018050391011825E-3</v>
      </c>
      <c r="V603">
        <v>5.7356633773499007E-3</v>
      </c>
      <c r="W603">
        <v>1.8519932622715208E-3</v>
      </c>
      <c r="X603">
        <v>6.5998420400795099E-3</v>
      </c>
      <c r="Y603">
        <v>7.5249266246257152E-3</v>
      </c>
      <c r="Z603">
        <v>1.2239257643962016E-2</v>
      </c>
      <c r="AA603">
        <v>7.7767100863551965E-3</v>
      </c>
      <c r="AB603">
        <v>6.5690588275455391E-3</v>
      </c>
      <c r="AC603">
        <v>7.3070489865719823E-4</v>
      </c>
      <c r="AD603">
        <v>6.4625479849407426E-3</v>
      </c>
      <c r="AE603">
        <v>7.7767100863551965E-3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J32"/>
  <sheetViews>
    <sheetView topLeftCell="OO1" zoomScale="70" zoomScaleNormal="70" workbookViewId="0">
      <selection activeCell="PH56" sqref="PH56"/>
    </sheetView>
  </sheetViews>
  <sheetFormatPr defaultRowHeight="14.4" x14ac:dyDescent="0.3"/>
  <cols>
    <col min="422" max="422" width="17.33203125" bestFit="1" customWidth="1"/>
  </cols>
  <sheetData>
    <row r="1" spans="1:426" x14ac:dyDescent="0.3">
      <c r="A1" s="3" t="s">
        <v>36</v>
      </c>
      <c r="B1" s="3" t="s">
        <v>60</v>
      </c>
      <c r="C1" s="3">
        <v>400</v>
      </c>
      <c r="D1" s="3">
        <v>570</v>
      </c>
      <c r="E1" s="3">
        <v>620</v>
      </c>
      <c r="F1" s="3" t="s">
        <v>108</v>
      </c>
      <c r="G1" s="3">
        <v>748</v>
      </c>
      <c r="H1" s="3" t="s">
        <v>107</v>
      </c>
      <c r="I1" s="3">
        <v>470</v>
      </c>
      <c r="J1" s="3">
        <v>471</v>
      </c>
      <c r="K1" s="3">
        <v>472</v>
      </c>
      <c r="L1" s="3">
        <v>473</v>
      </c>
      <c r="M1" s="3">
        <v>474</v>
      </c>
      <c r="N1" s="3">
        <v>475</v>
      </c>
      <c r="O1" s="3">
        <v>476</v>
      </c>
      <c r="P1" s="3">
        <v>477</v>
      </c>
      <c r="Q1" s="3">
        <v>478</v>
      </c>
      <c r="R1" s="3">
        <v>479</v>
      </c>
      <c r="S1" s="3">
        <v>480</v>
      </c>
      <c r="T1" s="3">
        <v>481</v>
      </c>
      <c r="U1" s="3">
        <v>482</v>
      </c>
      <c r="V1" s="3">
        <v>483</v>
      </c>
      <c r="W1" s="3">
        <v>484</v>
      </c>
      <c r="X1" s="3">
        <v>485</v>
      </c>
      <c r="Y1" s="3">
        <v>486</v>
      </c>
      <c r="Z1" s="3">
        <v>487</v>
      </c>
      <c r="AA1" s="3">
        <v>488</v>
      </c>
      <c r="AB1" s="3">
        <v>489</v>
      </c>
      <c r="AC1" s="3">
        <v>490</v>
      </c>
      <c r="AD1" s="3">
        <v>491</v>
      </c>
      <c r="AE1" s="3">
        <v>492</v>
      </c>
      <c r="AF1" s="3">
        <v>493</v>
      </c>
      <c r="AG1" s="3">
        <v>494</v>
      </c>
      <c r="AH1" s="3">
        <v>495</v>
      </c>
      <c r="AI1" s="3">
        <v>496</v>
      </c>
      <c r="AJ1" s="3">
        <v>497</v>
      </c>
      <c r="AK1" s="3">
        <v>498</v>
      </c>
      <c r="AL1" s="3">
        <v>499</v>
      </c>
      <c r="AM1" s="3">
        <v>500</v>
      </c>
      <c r="AN1" s="3">
        <v>550</v>
      </c>
      <c r="AO1" s="3">
        <v>551</v>
      </c>
      <c r="AP1" s="3">
        <v>552</v>
      </c>
      <c r="AQ1" s="3">
        <v>553</v>
      </c>
      <c r="AR1" s="3">
        <v>554</v>
      </c>
      <c r="AS1" s="3">
        <v>555</v>
      </c>
      <c r="AT1" s="3">
        <v>556</v>
      </c>
      <c r="AU1" s="3">
        <v>557</v>
      </c>
      <c r="AV1" s="3">
        <v>558</v>
      </c>
      <c r="AW1" s="3">
        <v>559</v>
      </c>
      <c r="AX1" s="3">
        <v>560</v>
      </c>
      <c r="AY1" s="3">
        <v>561</v>
      </c>
      <c r="AZ1" s="3">
        <v>562</v>
      </c>
      <c r="BA1" s="3">
        <v>563</v>
      </c>
      <c r="BB1" s="3">
        <v>564</v>
      </c>
      <c r="BC1" s="3">
        <v>565</v>
      </c>
      <c r="BD1" s="3">
        <v>610</v>
      </c>
      <c r="BE1" s="3">
        <v>611</v>
      </c>
      <c r="BF1" s="3">
        <v>612</v>
      </c>
      <c r="BG1" s="3">
        <v>613</v>
      </c>
      <c r="BH1" s="3">
        <v>614</v>
      </c>
      <c r="BI1" s="3">
        <v>615</v>
      </c>
      <c r="BJ1" s="3">
        <v>616</v>
      </c>
      <c r="BK1" s="3">
        <v>617</v>
      </c>
      <c r="BL1" s="3">
        <v>618</v>
      </c>
      <c r="BM1" s="3">
        <v>619</v>
      </c>
      <c r="BN1" s="3">
        <v>620</v>
      </c>
      <c r="BO1" s="3">
        <v>621</v>
      </c>
      <c r="BP1" s="3">
        <v>622</v>
      </c>
      <c r="BQ1" s="3">
        <v>623</v>
      </c>
      <c r="BR1" s="3">
        <v>624</v>
      </c>
      <c r="BS1" s="3">
        <v>625</v>
      </c>
      <c r="BT1" s="3">
        <v>626</v>
      </c>
      <c r="BU1" s="3">
        <v>627</v>
      </c>
      <c r="BV1" s="3">
        <v>628</v>
      </c>
      <c r="BW1" s="3">
        <v>629</v>
      </c>
      <c r="BX1" s="3">
        <v>630</v>
      </c>
      <c r="BY1" s="3">
        <v>631</v>
      </c>
      <c r="BZ1" s="3">
        <v>632</v>
      </c>
      <c r="CA1" s="3">
        <v>633</v>
      </c>
      <c r="CB1" s="3">
        <v>634</v>
      </c>
      <c r="CC1" s="3">
        <v>635</v>
      </c>
      <c r="CD1" s="3">
        <v>636</v>
      </c>
      <c r="CE1" s="3">
        <v>637</v>
      </c>
      <c r="CF1" s="3">
        <v>638</v>
      </c>
      <c r="CG1" s="3">
        <v>639</v>
      </c>
      <c r="CH1" s="3">
        <v>640</v>
      </c>
      <c r="CI1" s="3">
        <v>641</v>
      </c>
      <c r="CJ1" s="3">
        <v>642</v>
      </c>
      <c r="CK1" s="3">
        <v>643</v>
      </c>
      <c r="CL1" s="3">
        <v>644</v>
      </c>
      <c r="CM1" s="3">
        <v>645</v>
      </c>
      <c r="CN1" s="3">
        <v>646</v>
      </c>
      <c r="CO1" s="3">
        <v>647</v>
      </c>
      <c r="CP1" s="3">
        <v>648</v>
      </c>
      <c r="CQ1" s="3">
        <v>649</v>
      </c>
      <c r="CR1" s="3">
        <v>650</v>
      </c>
      <c r="CS1" s="3">
        <v>651</v>
      </c>
      <c r="CT1" s="3">
        <v>652</v>
      </c>
      <c r="CU1" s="3">
        <v>653</v>
      </c>
      <c r="CV1" s="3">
        <v>654</v>
      </c>
      <c r="CW1" s="3">
        <v>655</v>
      </c>
      <c r="CX1" s="3">
        <v>656</v>
      </c>
      <c r="CY1" s="3">
        <v>657</v>
      </c>
      <c r="CZ1" s="3">
        <v>658</v>
      </c>
      <c r="DA1" s="3">
        <v>659</v>
      </c>
      <c r="DB1" s="3">
        <v>660</v>
      </c>
      <c r="DC1" s="3">
        <v>661</v>
      </c>
      <c r="DD1" s="3">
        <v>662</v>
      </c>
      <c r="DE1" s="3">
        <v>663</v>
      </c>
      <c r="DF1" s="3">
        <v>664</v>
      </c>
      <c r="DG1" s="3">
        <v>665</v>
      </c>
      <c r="DH1" s="3">
        <v>666</v>
      </c>
      <c r="DI1" s="3">
        <v>667</v>
      </c>
      <c r="DJ1" s="3">
        <v>668</v>
      </c>
      <c r="DK1" s="3">
        <v>669</v>
      </c>
      <c r="DL1" s="3">
        <v>670</v>
      </c>
      <c r="DM1" s="3">
        <v>671</v>
      </c>
      <c r="DN1" s="3">
        <v>672</v>
      </c>
      <c r="DO1" s="3">
        <v>673</v>
      </c>
      <c r="DP1" s="3">
        <v>674</v>
      </c>
      <c r="DQ1" s="3">
        <v>675</v>
      </c>
      <c r="DR1" s="3">
        <v>676</v>
      </c>
      <c r="DS1" s="3">
        <v>677</v>
      </c>
      <c r="DT1" s="3">
        <v>678</v>
      </c>
      <c r="DU1" s="3">
        <v>711</v>
      </c>
      <c r="DV1" s="3">
        <v>712</v>
      </c>
      <c r="DW1" s="3">
        <v>713</v>
      </c>
      <c r="DX1" s="3">
        <v>714</v>
      </c>
      <c r="DY1" s="3">
        <v>715</v>
      </c>
      <c r="DZ1" s="3">
        <v>716</v>
      </c>
      <c r="EA1" s="3">
        <v>717</v>
      </c>
      <c r="EB1" s="3">
        <v>718</v>
      </c>
      <c r="EC1" s="3">
        <v>719</v>
      </c>
      <c r="ED1" s="3">
        <v>720</v>
      </c>
      <c r="EE1" s="3">
        <v>721</v>
      </c>
      <c r="EF1" s="3">
        <v>722</v>
      </c>
      <c r="EG1" s="3">
        <v>723</v>
      </c>
      <c r="EH1" s="3">
        <v>724</v>
      </c>
      <c r="EI1" s="3">
        <v>725</v>
      </c>
      <c r="EJ1" s="3">
        <v>726</v>
      </c>
      <c r="EK1" s="3">
        <v>727</v>
      </c>
      <c r="EL1" s="3">
        <v>728</v>
      </c>
      <c r="EM1" s="3">
        <v>729</v>
      </c>
      <c r="EN1" s="3">
        <v>730</v>
      </c>
      <c r="EO1" s="3">
        <v>731</v>
      </c>
      <c r="EP1" s="3">
        <v>732</v>
      </c>
      <c r="EQ1" s="3">
        <v>733</v>
      </c>
      <c r="ER1" s="3">
        <v>734</v>
      </c>
      <c r="ES1" s="3">
        <v>735</v>
      </c>
      <c r="ET1" s="3">
        <v>736</v>
      </c>
      <c r="EU1" s="3">
        <v>737</v>
      </c>
      <c r="EV1" s="3">
        <v>738</v>
      </c>
      <c r="EW1" s="3">
        <v>739</v>
      </c>
      <c r="EX1" s="3">
        <v>740</v>
      </c>
      <c r="EY1" s="3">
        <v>741</v>
      </c>
      <c r="EZ1" s="3">
        <v>742</v>
      </c>
      <c r="FA1" s="3">
        <v>743</v>
      </c>
      <c r="FB1" s="3">
        <v>744</v>
      </c>
      <c r="FC1" s="3">
        <v>745</v>
      </c>
      <c r="FD1" s="3">
        <v>746</v>
      </c>
      <c r="FE1" s="3">
        <v>747</v>
      </c>
      <c r="FF1" s="3">
        <v>748</v>
      </c>
      <c r="FG1" s="3">
        <v>749</v>
      </c>
      <c r="FH1" s="3">
        <v>750</v>
      </c>
      <c r="FI1" s="3">
        <v>751</v>
      </c>
      <c r="FJ1" s="3">
        <v>752</v>
      </c>
      <c r="FK1" s="3">
        <v>753</v>
      </c>
      <c r="FL1" s="3">
        <v>754</v>
      </c>
      <c r="FM1" s="3">
        <v>755</v>
      </c>
      <c r="FN1" s="3">
        <v>820</v>
      </c>
      <c r="FO1" s="3">
        <v>821</v>
      </c>
      <c r="FP1" s="3">
        <v>822</v>
      </c>
      <c r="FQ1" s="3">
        <v>823</v>
      </c>
      <c r="FR1" s="3">
        <v>824</v>
      </c>
      <c r="FS1" s="3">
        <v>825</v>
      </c>
      <c r="FT1" s="3">
        <v>826</v>
      </c>
      <c r="FU1" s="3">
        <v>827</v>
      </c>
      <c r="FV1" s="3">
        <v>828</v>
      </c>
      <c r="FW1" s="3">
        <v>829</v>
      </c>
      <c r="FX1" s="3">
        <v>830</v>
      </c>
      <c r="FY1" s="3">
        <v>831</v>
      </c>
      <c r="FZ1" s="3">
        <v>832</v>
      </c>
      <c r="GA1" s="3">
        <v>833</v>
      </c>
      <c r="GB1" s="3">
        <v>834</v>
      </c>
      <c r="GC1" s="3">
        <v>835</v>
      </c>
      <c r="GD1" s="3">
        <v>836</v>
      </c>
      <c r="GE1" s="3">
        <v>837</v>
      </c>
      <c r="GF1" s="3">
        <v>838</v>
      </c>
      <c r="GG1" s="3">
        <v>839</v>
      </c>
      <c r="GH1" s="3">
        <v>840</v>
      </c>
      <c r="GI1" s="3">
        <v>841</v>
      </c>
      <c r="GJ1" s="3">
        <v>842</v>
      </c>
      <c r="GK1" s="3">
        <v>843</v>
      </c>
      <c r="GL1" s="3">
        <v>844</v>
      </c>
      <c r="GM1" s="3">
        <v>845</v>
      </c>
      <c r="GN1" s="3">
        <v>846</v>
      </c>
      <c r="GO1" s="3">
        <v>847</v>
      </c>
      <c r="GP1" s="3">
        <v>848</v>
      </c>
      <c r="GQ1" s="3">
        <v>849</v>
      </c>
      <c r="GR1" s="3">
        <v>850</v>
      </c>
      <c r="GS1" s="3">
        <v>851</v>
      </c>
      <c r="GT1" s="3">
        <v>852</v>
      </c>
      <c r="GU1" s="3">
        <v>853</v>
      </c>
      <c r="GV1" s="3">
        <v>854</v>
      </c>
      <c r="GW1" s="3">
        <v>855</v>
      </c>
      <c r="GX1" s="3">
        <v>856</v>
      </c>
      <c r="GY1" s="3">
        <v>857</v>
      </c>
      <c r="GZ1" s="3">
        <v>858</v>
      </c>
      <c r="HA1" s="3">
        <v>859</v>
      </c>
      <c r="HB1" s="3">
        <v>860</v>
      </c>
      <c r="HC1" s="3">
        <v>861</v>
      </c>
      <c r="HD1" s="3">
        <v>862</v>
      </c>
      <c r="HE1" s="3">
        <v>863</v>
      </c>
      <c r="HF1" s="3">
        <v>864</v>
      </c>
      <c r="HG1" s="3">
        <v>865</v>
      </c>
      <c r="HH1" s="3">
        <v>866</v>
      </c>
      <c r="HI1" s="3">
        <v>867</v>
      </c>
      <c r="HJ1" s="3">
        <v>868</v>
      </c>
      <c r="HK1" s="3">
        <v>869</v>
      </c>
      <c r="HL1" s="3">
        <v>870</v>
      </c>
      <c r="HM1" s="3">
        <f>((DW1/LY1)/(BA1/DX1))^0.3*(CA1/IB1)/(BA1/CA1)</f>
        <v>1.0470267167662357</v>
      </c>
      <c r="HN1" s="3">
        <v>687</v>
      </c>
      <c r="HO1" s="3">
        <v>688</v>
      </c>
      <c r="HP1" s="3">
        <v>689</v>
      </c>
      <c r="HQ1" s="3">
        <v>690</v>
      </c>
      <c r="HR1" s="3">
        <v>691</v>
      </c>
      <c r="HS1" s="3">
        <v>692</v>
      </c>
      <c r="HT1" s="3">
        <v>693</v>
      </c>
      <c r="HU1" s="3">
        <v>694</v>
      </c>
      <c r="HV1" s="3">
        <v>695</v>
      </c>
      <c r="HW1" s="3">
        <v>696</v>
      </c>
      <c r="HX1" s="3">
        <v>697</v>
      </c>
      <c r="HY1" s="3">
        <v>698</v>
      </c>
      <c r="HZ1" s="3">
        <v>699</v>
      </c>
      <c r="IA1" s="3">
        <v>700</v>
      </c>
      <c r="IB1" s="3">
        <v>701</v>
      </c>
      <c r="IC1" s="3">
        <v>702</v>
      </c>
      <c r="ID1" s="3">
        <v>703</v>
      </c>
      <c r="IE1" s="3">
        <v>704</v>
      </c>
      <c r="IF1" s="3">
        <v>705</v>
      </c>
      <c r="IG1" s="3">
        <v>706</v>
      </c>
      <c r="IH1" s="3">
        <v>707</v>
      </c>
      <c r="II1" s="3">
        <v>708</v>
      </c>
      <c r="IJ1" s="3">
        <v>709</v>
      </c>
      <c r="IK1" s="3">
        <v>710</v>
      </c>
      <c r="IL1" s="3">
        <v>711</v>
      </c>
      <c r="IM1" s="3">
        <v>712</v>
      </c>
      <c r="IN1" s="3">
        <v>727</v>
      </c>
      <c r="IO1" s="3">
        <v>728</v>
      </c>
      <c r="IP1" s="3">
        <v>729</v>
      </c>
      <c r="IQ1" s="3">
        <v>730</v>
      </c>
      <c r="IR1" s="3">
        <v>731</v>
      </c>
      <c r="IS1" s="3">
        <v>732</v>
      </c>
      <c r="IT1" s="3">
        <v>733</v>
      </c>
      <c r="IU1" s="3">
        <v>734</v>
      </c>
      <c r="IV1" s="3">
        <v>735</v>
      </c>
      <c r="IW1" s="3">
        <v>736</v>
      </c>
      <c r="IX1" s="3">
        <v>737</v>
      </c>
      <c r="IY1" s="3">
        <v>738</v>
      </c>
      <c r="IZ1" s="3">
        <v>739</v>
      </c>
      <c r="JA1" s="3">
        <v>740</v>
      </c>
      <c r="JB1" s="3">
        <v>741</v>
      </c>
      <c r="JC1" s="3">
        <v>742</v>
      </c>
      <c r="JD1" s="3">
        <v>743</v>
      </c>
      <c r="JE1" s="3">
        <v>744</v>
      </c>
      <c r="JF1" s="3">
        <v>745</v>
      </c>
      <c r="JG1" s="3">
        <v>746</v>
      </c>
      <c r="JH1" s="3">
        <v>747</v>
      </c>
      <c r="JI1" s="3">
        <v>748</v>
      </c>
      <c r="JJ1" s="3">
        <v>749</v>
      </c>
      <c r="JK1" s="3">
        <v>750</v>
      </c>
      <c r="JL1" s="3">
        <v>751</v>
      </c>
      <c r="JM1" s="3">
        <v>752</v>
      </c>
      <c r="JN1" s="3">
        <v>753</v>
      </c>
      <c r="JO1" s="3">
        <v>754</v>
      </c>
      <c r="JP1" s="3">
        <v>755</v>
      </c>
      <c r="JQ1" s="3">
        <v>756</v>
      </c>
      <c r="JR1" s="3">
        <v>757</v>
      </c>
      <c r="JS1" s="3">
        <v>758</v>
      </c>
      <c r="JT1" s="3">
        <v>759</v>
      </c>
      <c r="JU1" s="3">
        <v>760</v>
      </c>
      <c r="JV1" s="3">
        <v>761</v>
      </c>
      <c r="JW1" s="3">
        <v>762</v>
      </c>
      <c r="JX1" s="3">
        <v>763</v>
      </c>
      <c r="JY1" s="3">
        <v>764</v>
      </c>
      <c r="JZ1" s="3">
        <v>765</v>
      </c>
      <c r="KA1" s="3">
        <v>766</v>
      </c>
      <c r="KB1" s="3">
        <v>767</v>
      </c>
      <c r="KC1" s="3">
        <v>768</v>
      </c>
      <c r="KD1" s="3">
        <v>769</v>
      </c>
      <c r="KE1" s="3">
        <v>770</v>
      </c>
      <c r="KF1" s="3">
        <v>771</v>
      </c>
      <c r="KG1" s="3">
        <v>772</v>
      </c>
      <c r="KH1" s="3">
        <v>773</v>
      </c>
      <c r="KI1" s="3">
        <v>774</v>
      </c>
      <c r="KJ1" s="3">
        <v>775</v>
      </c>
      <c r="KK1" s="3">
        <v>776</v>
      </c>
      <c r="KL1" s="3">
        <v>777</v>
      </c>
      <c r="KM1" s="3">
        <v>778</v>
      </c>
      <c r="KN1" s="3">
        <v>779</v>
      </c>
      <c r="KO1" s="3">
        <v>780</v>
      </c>
      <c r="KP1" s="3">
        <v>781</v>
      </c>
      <c r="KQ1" s="3">
        <v>782</v>
      </c>
      <c r="KR1" s="3">
        <v>783</v>
      </c>
      <c r="KS1" s="3">
        <v>784</v>
      </c>
      <c r="KT1" s="3">
        <v>785</v>
      </c>
      <c r="KU1" s="3">
        <v>786</v>
      </c>
      <c r="KV1" s="3">
        <v>787</v>
      </c>
      <c r="KW1" s="3">
        <v>788</v>
      </c>
      <c r="KX1" s="3">
        <v>789</v>
      </c>
      <c r="KY1" s="3">
        <v>790</v>
      </c>
      <c r="KZ1" s="3">
        <v>791</v>
      </c>
      <c r="LA1" s="3">
        <v>792</v>
      </c>
      <c r="LB1" s="3">
        <v>793</v>
      </c>
      <c r="LC1" s="3">
        <v>794</v>
      </c>
      <c r="LD1" s="3">
        <v>795</v>
      </c>
      <c r="LE1" s="3">
        <v>796</v>
      </c>
      <c r="LF1" s="3">
        <v>797</v>
      </c>
      <c r="LG1" s="3">
        <v>798</v>
      </c>
      <c r="LH1" s="3">
        <v>799</v>
      </c>
      <c r="LI1" s="3">
        <v>800</v>
      </c>
      <c r="LJ1" s="3">
        <v>801</v>
      </c>
      <c r="LK1" s="3">
        <v>802</v>
      </c>
      <c r="LL1" s="3">
        <v>803</v>
      </c>
      <c r="LM1" s="3">
        <v>804</v>
      </c>
      <c r="LN1" s="3">
        <v>805</v>
      </c>
      <c r="LO1" s="3">
        <v>806</v>
      </c>
      <c r="LP1" s="3">
        <v>807</v>
      </c>
      <c r="LQ1" s="3">
        <v>808</v>
      </c>
      <c r="LR1" s="3">
        <v>809</v>
      </c>
      <c r="LS1" s="3">
        <v>810</v>
      </c>
      <c r="LT1" s="3">
        <v>811</v>
      </c>
      <c r="LU1" s="3">
        <v>812</v>
      </c>
      <c r="LV1" s="3">
        <v>813</v>
      </c>
      <c r="LW1" s="3">
        <v>814</v>
      </c>
      <c r="LX1" s="3">
        <v>815</v>
      </c>
      <c r="LY1" s="3">
        <v>816</v>
      </c>
      <c r="LZ1" s="3">
        <v>817</v>
      </c>
      <c r="MA1" s="3">
        <v>818</v>
      </c>
      <c r="MB1" s="3">
        <v>819</v>
      </c>
      <c r="MC1" s="3">
        <v>820</v>
      </c>
      <c r="MD1" s="3">
        <v>821</v>
      </c>
      <c r="ME1" s="3">
        <v>822</v>
      </c>
      <c r="MF1" s="3">
        <v>823</v>
      </c>
      <c r="MG1" s="3">
        <v>824</v>
      </c>
      <c r="MH1" s="3">
        <v>825</v>
      </c>
      <c r="MI1" s="3">
        <v>826</v>
      </c>
      <c r="MJ1" s="3">
        <v>827</v>
      </c>
      <c r="MK1" s="3">
        <v>828</v>
      </c>
      <c r="ML1" s="3">
        <v>829</v>
      </c>
      <c r="MM1" s="3">
        <v>830</v>
      </c>
      <c r="MN1" s="3">
        <v>831</v>
      </c>
      <c r="MO1" s="3">
        <v>832</v>
      </c>
      <c r="MP1" s="3">
        <v>833</v>
      </c>
      <c r="MQ1" s="3">
        <v>834</v>
      </c>
      <c r="MR1" s="3">
        <v>835</v>
      </c>
      <c r="MS1" s="3">
        <v>836</v>
      </c>
      <c r="MT1" s="3">
        <v>837</v>
      </c>
      <c r="MU1" s="3">
        <v>838</v>
      </c>
      <c r="MV1" s="3">
        <v>839</v>
      </c>
      <c r="MW1" s="3">
        <v>840</v>
      </c>
      <c r="MX1" s="3">
        <v>841</v>
      </c>
      <c r="MY1" s="3">
        <v>842</v>
      </c>
      <c r="MZ1" s="3">
        <v>843</v>
      </c>
      <c r="NA1" s="3">
        <v>844</v>
      </c>
      <c r="NB1" s="3">
        <v>845</v>
      </c>
      <c r="NC1" s="3">
        <v>846</v>
      </c>
      <c r="ND1" s="3">
        <v>847</v>
      </c>
      <c r="NE1" s="3">
        <v>848</v>
      </c>
      <c r="NF1" s="3">
        <v>849</v>
      </c>
      <c r="NG1" s="3">
        <v>850</v>
      </c>
      <c r="NH1" s="3">
        <v>851</v>
      </c>
      <c r="NI1" s="3">
        <v>852</v>
      </c>
      <c r="NJ1" s="3">
        <v>853</v>
      </c>
      <c r="NK1" s="3">
        <v>854</v>
      </c>
      <c r="NL1" s="3">
        <v>855</v>
      </c>
      <c r="NM1" s="3">
        <v>856</v>
      </c>
      <c r="NN1" s="3">
        <v>857</v>
      </c>
      <c r="NO1" s="3">
        <v>858</v>
      </c>
      <c r="NP1" s="3">
        <v>859</v>
      </c>
      <c r="NQ1" s="3">
        <v>860</v>
      </c>
      <c r="NR1" s="3">
        <v>861</v>
      </c>
      <c r="NS1" s="3">
        <v>862</v>
      </c>
      <c r="NT1" s="3">
        <v>863</v>
      </c>
      <c r="NU1" s="3">
        <v>864</v>
      </c>
      <c r="NV1" s="3">
        <v>865</v>
      </c>
      <c r="NW1" s="3">
        <v>866</v>
      </c>
      <c r="NX1" s="3">
        <v>867</v>
      </c>
      <c r="NY1" s="3">
        <v>868</v>
      </c>
      <c r="NZ1" s="3">
        <v>869</v>
      </c>
      <c r="OA1" s="3">
        <v>870</v>
      </c>
      <c r="OB1" s="3">
        <v>871</v>
      </c>
      <c r="OC1" s="3">
        <v>872</v>
      </c>
      <c r="OD1" s="3">
        <v>873</v>
      </c>
      <c r="OE1" s="3">
        <v>874</v>
      </c>
      <c r="OF1" s="3">
        <v>875</v>
      </c>
      <c r="OG1" s="3">
        <v>876</v>
      </c>
      <c r="OH1" s="3">
        <v>877</v>
      </c>
      <c r="OI1" s="3">
        <v>878</v>
      </c>
      <c r="OJ1" s="3">
        <v>879</v>
      </c>
      <c r="OK1" s="3">
        <v>880</v>
      </c>
      <c r="OL1" s="3">
        <v>881</v>
      </c>
      <c r="OM1" s="3">
        <v>882</v>
      </c>
      <c r="ON1" s="3">
        <v>883</v>
      </c>
      <c r="OO1" s="3">
        <v>884</v>
      </c>
      <c r="OP1" s="3">
        <v>885</v>
      </c>
      <c r="OQ1" s="3">
        <v>886</v>
      </c>
      <c r="OR1" s="3">
        <v>887</v>
      </c>
      <c r="OS1" s="3">
        <v>888</v>
      </c>
      <c r="OT1" s="3">
        <v>889</v>
      </c>
      <c r="OU1" s="3">
        <v>890</v>
      </c>
      <c r="OV1" s="3">
        <v>891</v>
      </c>
      <c r="OW1" s="3">
        <v>892</v>
      </c>
      <c r="OX1" s="3">
        <v>893</v>
      </c>
      <c r="OY1" s="3">
        <v>894</v>
      </c>
      <c r="OZ1" s="3">
        <v>895</v>
      </c>
      <c r="PA1" s="3">
        <v>896</v>
      </c>
      <c r="PB1" s="3">
        <v>897</v>
      </c>
      <c r="PC1" s="3">
        <v>898</v>
      </c>
      <c r="PD1" s="3">
        <v>899</v>
      </c>
      <c r="PE1" s="3">
        <v>900</v>
      </c>
      <c r="PF1" t="s">
        <v>114</v>
      </c>
      <c r="PH1" t="s">
        <v>115</v>
      </c>
    </row>
    <row r="2" spans="1:426" x14ac:dyDescent="0.3">
      <c r="A2" s="3" t="s">
        <v>37</v>
      </c>
      <c r="B2" s="3">
        <v>36.000000000000036</v>
      </c>
      <c r="C2" s="3">
        <v>5.2302971703468634E-3</v>
      </c>
      <c r="D2" s="3">
        <v>1.8398007593628512E-2</v>
      </c>
      <c r="E2" s="3">
        <v>1.8276244414352449E-2</v>
      </c>
      <c r="F2" s="3">
        <v>1.8471666439725202E-2</v>
      </c>
      <c r="G2" s="3">
        <v>5.3165128715306591E-3</v>
      </c>
      <c r="H2" s="3">
        <v>2.5586377743911965E-3</v>
      </c>
      <c r="I2" s="3">
        <v>8.4435049930408537E-3</v>
      </c>
      <c r="J2" s="3">
        <v>8.5214305548123436E-3</v>
      </c>
      <c r="K2" s="3">
        <v>8.588907189194148E-3</v>
      </c>
      <c r="L2" s="3">
        <v>8.6589089311364404E-3</v>
      </c>
      <c r="M2" s="3">
        <v>8.7321362473118721E-3</v>
      </c>
      <c r="N2" s="3">
        <v>8.8108533978835685E-3</v>
      </c>
      <c r="O2" s="3">
        <v>8.8928878313750594E-3</v>
      </c>
      <c r="P2" s="3">
        <v>8.9720517820004869E-3</v>
      </c>
      <c r="Q2" s="3">
        <v>9.0479407291895447E-3</v>
      </c>
      <c r="R2" s="3">
        <v>9.1200115136074577E-3</v>
      </c>
      <c r="S2" s="3">
        <v>9.2015070436274431E-3</v>
      </c>
      <c r="T2" s="3">
        <v>9.2833439854591877E-3</v>
      </c>
      <c r="U2" s="3">
        <v>9.3627454589274642E-3</v>
      </c>
      <c r="V2" s="3">
        <v>9.4449551540957931E-3</v>
      </c>
      <c r="W2" s="3">
        <v>9.5302139932843428E-3</v>
      </c>
      <c r="X2" s="3">
        <v>9.6159760610511728E-3</v>
      </c>
      <c r="Y2" s="3">
        <v>9.7025984242535279E-3</v>
      </c>
      <c r="Z2" s="3">
        <v>9.7844879569282395E-3</v>
      </c>
      <c r="AA2" s="3">
        <v>9.8674680906732318E-3</v>
      </c>
      <c r="AB2" s="3">
        <v>9.9514942969028044E-3</v>
      </c>
      <c r="AC2" s="3">
        <v>1.0038588340268991E-2</v>
      </c>
      <c r="AD2" s="3">
        <v>1.0128837485154925E-2</v>
      </c>
      <c r="AE2" s="3">
        <v>1.0218980825841084E-2</v>
      </c>
      <c r="AF2" s="3">
        <v>1.0309280908157964E-2</v>
      </c>
      <c r="AG2" s="3">
        <v>1.0399668875231102E-2</v>
      </c>
      <c r="AH2" s="3">
        <v>1.0489346325877781E-2</v>
      </c>
      <c r="AI2" s="3">
        <v>1.0582266852731753E-2</v>
      </c>
      <c r="AJ2" s="3">
        <v>1.0679646913181094E-2</v>
      </c>
      <c r="AK2" s="3">
        <v>1.0778243969140329E-2</v>
      </c>
      <c r="AL2" s="3">
        <v>1.087754479612014E-2</v>
      </c>
      <c r="AM2" s="3">
        <v>1.0982349260646652E-2</v>
      </c>
      <c r="AN2" s="3">
        <v>1.6362902412130488E-2</v>
      </c>
      <c r="AO2" s="3">
        <v>1.6472751564578031E-2</v>
      </c>
      <c r="AP2" s="3">
        <v>1.6578747853787369E-2</v>
      </c>
      <c r="AQ2" s="3">
        <v>1.6681586587550524E-2</v>
      </c>
      <c r="AR2" s="3">
        <v>1.6785031958686681E-2</v>
      </c>
      <c r="AS2" s="3">
        <v>1.6889119874882251E-2</v>
      </c>
      <c r="AT2" s="3">
        <v>1.6994443887157439E-2</v>
      </c>
      <c r="AU2" s="3">
        <v>1.7102673132031485E-2</v>
      </c>
      <c r="AV2" s="3">
        <v>1.7211563928239169E-2</v>
      </c>
      <c r="AW2" s="3">
        <v>1.7305990822309245E-2</v>
      </c>
      <c r="AX2" s="3">
        <v>1.7404179865643278E-2</v>
      </c>
      <c r="AY2" s="3">
        <v>1.7507570798611694E-2</v>
      </c>
      <c r="AZ2" s="3">
        <v>1.7610262898951953E-2</v>
      </c>
      <c r="BA2" s="3">
        <v>1.7711681023160428E-2</v>
      </c>
      <c r="BB2" s="3">
        <v>1.7808127568031781E-2</v>
      </c>
      <c r="BC2" s="3">
        <v>1.7900909053212496E-2</v>
      </c>
      <c r="BD2" s="3">
        <v>1.8244355839135837E-2</v>
      </c>
      <c r="BE2" s="3">
        <v>1.825186276438303E-2</v>
      </c>
      <c r="BF2" s="3">
        <v>1.8253261165207348E-2</v>
      </c>
      <c r="BG2" s="3">
        <v>1.825270937394699E-2</v>
      </c>
      <c r="BH2" s="3">
        <v>1.8249491381866895E-2</v>
      </c>
      <c r="BI2" s="3">
        <v>1.8250624653224062E-2</v>
      </c>
      <c r="BJ2" s="3">
        <v>1.825394957365626E-2</v>
      </c>
      <c r="BK2" s="3">
        <v>1.8258566247335784E-2</v>
      </c>
      <c r="BL2" s="3">
        <v>1.8259745198810878E-2</v>
      </c>
      <c r="BM2" s="3">
        <v>1.8257200231579014E-2</v>
      </c>
      <c r="BN2" s="3">
        <v>1.8266632697857062E-2</v>
      </c>
      <c r="BO2" s="3">
        <v>1.827593806883163E-2</v>
      </c>
      <c r="BP2" s="3">
        <v>1.8281306515725151E-2</v>
      </c>
      <c r="BQ2" s="3">
        <v>1.8287142102682272E-2</v>
      </c>
      <c r="BR2" s="3">
        <v>1.8293142380565348E-2</v>
      </c>
      <c r="BS2" s="3">
        <v>1.8298829849394536E-2</v>
      </c>
      <c r="BT2" s="3">
        <v>1.830583578406372E-2</v>
      </c>
      <c r="BU2" s="3">
        <v>1.8314106498886838E-2</v>
      </c>
      <c r="BV2" s="3">
        <v>1.8324438840166282E-2</v>
      </c>
      <c r="BW2" s="3">
        <v>1.8334384175104027E-2</v>
      </c>
      <c r="BX2" s="3">
        <v>1.834318125105389E-2</v>
      </c>
      <c r="BY2" s="3">
        <v>1.8347498595603948E-2</v>
      </c>
      <c r="BZ2" s="3">
        <v>1.8351762112112213E-2</v>
      </c>
      <c r="CA2" s="3">
        <v>1.8364660529784447E-2</v>
      </c>
      <c r="CB2" s="3">
        <v>1.837716421655387E-2</v>
      </c>
      <c r="CC2" s="3">
        <v>1.8389357340600137E-2</v>
      </c>
      <c r="CD2" s="3">
        <v>1.8409717865785737E-2</v>
      </c>
      <c r="CE2" s="3">
        <v>1.8425293544710879E-2</v>
      </c>
      <c r="CF2" s="3">
        <v>1.8432651535175319E-2</v>
      </c>
      <c r="CG2" s="3">
        <v>1.8448990394933334E-2</v>
      </c>
      <c r="CH2" s="3">
        <v>1.8464211702748774E-2</v>
      </c>
      <c r="CI2" s="3">
        <v>1.8466807074071362E-2</v>
      </c>
      <c r="CJ2" s="3">
        <v>1.8478796544698049E-2</v>
      </c>
      <c r="CK2" s="3">
        <v>1.8495526731718413E-2</v>
      </c>
      <c r="CL2" s="3">
        <v>1.8487869817501768E-2</v>
      </c>
      <c r="CM2" s="3">
        <v>1.8478780362618089E-2</v>
      </c>
      <c r="CN2" s="3">
        <v>1.8468012967992695E-2</v>
      </c>
      <c r="CO2" s="3">
        <v>1.8460492001908274E-2</v>
      </c>
      <c r="CP2" s="3">
        <v>1.8450244995618502E-2</v>
      </c>
      <c r="CQ2" s="3">
        <v>1.8432138694064307E-2</v>
      </c>
      <c r="CR2" s="3">
        <v>1.8404306005127092E-2</v>
      </c>
      <c r="CS2" s="3">
        <v>1.8369358110042314E-2</v>
      </c>
      <c r="CT2" s="3">
        <v>1.831299448057843E-2</v>
      </c>
      <c r="CU2" s="3">
        <v>1.8243296210306584E-2</v>
      </c>
      <c r="CV2" s="3">
        <v>1.8162687084775059E-2</v>
      </c>
      <c r="CW2" s="3">
        <v>1.8064490490374462E-2</v>
      </c>
      <c r="CX2" s="3">
        <v>1.7940508356461028E-2</v>
      </c>
      <c r="CY2" s="3">
        <v>1.7777009971023574E-2</v>
      </c>
      <c r="CZ2" s="3">
        <v>1.7609689740615348E-2</v>
      </c>
      <c r="DA2" s="3">
        <v>1.7444943001155122E-2</v>
      </c>
      <c r="DB2" s="3">
        <v>1.729182200205286E-2</v>
      </c>
      <c r="DC2" s="3">
        <v>1.7143256373465997E-2</v>
      </c>
      <c r="DD2" s="3">
        <v>1.6998101784533273E-2</v>
      </c>
      <c r="DE2" s="3">
        <v>1.6864897879495803E-2</v>
      </c>
      <c r="DF2" s="3">
        <v>1.6732829556892419E-2</v>
      </c>
      <c r="DG2" s="3">
        <v>1.6601852290725021E-2</v>
      </c>
      <c r="DH2" s="3">
        <v>1.6481917063838274E-2</v>
      </c>
      <c r="DI2" s="3">
        <v>1.6367569948955111E-2</v>
      </c>
      <c r="DJ2" s="3">
        <v>1.6261677554899889E-2</v>
      </c>
      <c r="DK2" s="3">
        <v>1.616342512356761E-2</v>
      </c>
      <c r="DL2" s="3">
        <v>1.6072908515970357E-2</v>
      </c>
      <c r="DM2" s="3">
        <v>1.6003852587729434E-2</v>
      </c>
      <c r="DN2" s="3">
        <v>1.5942611918633727E-2</v>
      </c>
      <c r="DO2" s="3">
        <v>1.5887577513655542E-2</v>
      </c>
      <c r="DP2" s="3">
        <v>1.5856595128620084E-2</v>
      </c>
      <c r="DQ2" s="3">
        <v>1.5826215088750106E-2</v>
      </c>
      <c r="DR2" s="3">
        <v>1.579645187705319E-2</v>
      </c>
      <c r="DS2" s="3">
        <v>1.5788653835418387E-2</v>
      </c>
      <c r="DT2" s="3">
        <v>1.578942836237858E-2</v>
      </c>
      <c r="DU2" s="3">
        <v>1.4055647043912198E-2</v>
      </c>
      <c r="DV2" s="3">
        <v>1.3774194476394884E-2</v>
      </c>
      <c r="DW2" s="3">
        <v>1.3473541474909066E-2</v>
      </c>
      <c r="DX2" s="3">
        <v>1.316479938999123E-2</v>
      </c>
      <c r="DY2" s="3">
        <v>1.2847296158597532E-2</v>
      </c>
      <c r="DZ2" s="3">
        <v>1.2526242189579598E-2</v>
      </c>
      <c r="EA2" s="3">
        <v>1.2204408196644234E-2</v>
      </c>
      <c r="EB2" s="3">
        <v>1.1881783914657839E-2</v>
      </c>
      <c r="EC2" s="3">
        <v>1.1545448845691499E-2</v>
      </c>
      <c r="ED2" s="3">
        <v>1.1204748009334294E-2</v>
      </c>
      <c r="EE2" s="3">
        <v>1.0860392277036853E-2</v>
      </c>
      <c r="EF2" s="3">
        <v>1.0532757477499068E-2</v>
      </c>
      <c r="EG2" s="3">
        <v>1.0212085152310611E-2</v>
      </c>
      <c r="EH2" s="3">
        <v>9.8936706243310159E-3</v>
      </c>
      <c r="EI2" s="3">
        <v>9.5724869395144314E-3</v>
      </c>
      <c r="EJ2" s="3">
        <v>9.249614405976523E-3</v>
      </c>
      <c r="EK2" s="3">
        <v>8.926838523147634E-3</v>
      </c>
      <c r="EL2" s="3">
        <v>8.5844234631842105E-3</v>
      </c>
      <c r="EM2" s="3">
        <v>8.2245869388601345E-3</v>
      </c>
      <c r="EN2" s="3">
        <v>7.8501678625318705E-3</v>
      </c>
      <c r="EO2" s="3">
        <v>7.4890646988797892E-3</v>
      </c>
      <c r="EP2" s="3">
        <v>7.1452948226763766E-3</v>
      </c>
      <c r="EQ2" s="3">
        <v>6.84969299404213E-3</v>
      </c>
      <c r="ER2" s="3">
        <v>6.5916525667586434E-3</v>
      </c>
      <c r="ES2" s="3">
        <v>6.3923060499431455E-3</v>
      </c>
      <c r="ET2" s="3">
        <v>6.2184651040394579E-3</v>
      </c>
      <c r="EU2" s="3">
        <v>6.0576627188404109E-3</v>
      </c>
      <c r="EV2" s="3">
        <v>5.9158255505387522E-3</v>
      </c>
      <c r="EW2" s="3">
        <v>5.8004597696115498E-3</v>
      </c>
      <c r="EX2" s="3">
        <v>5.7009371210663068E-3</v>
      </c>
      <c r="EY2" s="3">
        <v>5.6259869527341671E-3</v>
      </c>
      <c r="EZ2" s="3">
        <v>5.5598960910441825E-3</v>
      </c>
      <c r="FA2" s="3">
        <v>5.5009723884165964E-3</v>
      </c>
      <c r="FB2" s="3">
        <v>5.4618974563579508E-3</v>
      </c>
      <c r="FC2" s="3">
        <v>5.4243231829836074E-3</v>
      </c>
      <c r="FD2" s="3">
        <v>5.3879734079635699E-3</v>
      </c>
      <c r="FE2" s="3">
        <v>5.3509204874558607E-3</v>
      </c>
      <c r="FF2" s="3">
        <v>5.3160918025977177E-3</v>
      </c>
      <c r="FG2" s="3">
        <v>5.2837703028207521E-3</v>
      </c>
      <c r="FH2" s="3">
        <v>5.2592906292441193E-3</v>
      </c>
      <c r="FI2" s="3">
        <v>5.2325724565138688E-3</v>
      </c>
      <c r="FJ2" s="3">
        <v>5.2014271583699654E-3</v>
      </c>
      <c r="FK2" s="3">
        <v>5.179012484241673E-3</v>
      </c>
      <c r="FL2" s="3">
        <v>5.1557283585258167E-3</v>
      </c>
      <c r="FM2" s="3">
        <v>5.1270870475958602E-3</v>
      </c>
      <c r="FN2" s="3">
        <v>5.4697559425775436E-3</v>
      </c>
      <c r="FO2" s="3">
        <v>5.3994087708458824E-3</v>
      </c>
      <c r="FP2" s="3">
        <v>5.3218187044827394E-3</v>
      </c>
      <c r="FQ2" s="3">
        <v>5.2193016551911062E-3</v>
      </c>
      <c r="FR2" s="3">
        <v>5.09996963044682E-3</v>
      </c>
      <c r="FS2" s="3">
        <v>4.9873711629923713E-3</v>
      </c>
      <c r="FT2" s="3">
        <v>4.8568060289482448E-3</v>
      </c>
      <c r="FU2" s="3">
        <v>4.7119301279069607E-3</v>
      </c>
      <c r="FV2" s="3">
        <v>4.5797663625614885E-3</v>
      </c>
      <c r="FW2" s="3">
        <v>4.4402760923441219E-3</v>
      </c>
      <c r="FX2" s="3">
        <v>4.2937442804100324E-3</v>
      </c>
      <c r="FY2" s="3">
        <v>4.1788138886338401E-3</v>
      </c>
      <c r="FZ2" s="3">
        <v>4.0661527296099557E-3</v>
      </c>
      <c r="GA2" s="3">
        <v>3.9556039210918575E-3</v>
      </c>
      <c r="GB2" s="3">
        <v>3.8633565916840534E-3</v>
      </c>
      <c r="GC2" s="3">
        <v>3.780596896016908E-3</v>
      </c>
      <c r="GD2" s="3">
        <v>3.7089423931752144E-3</v>
      </c>
      <c r="GE2" s="3">
        <v>3.6445982381224182E-3</v>
      </c>
      <c r="GF2" s="3">
        <v>3.5887666720196432E-3</v>
      </c>
      <c r="GG2" s="3">
        <v>3.5442703002514725E-3</v>
      </c>
      <c r="GH2" s="3">
        <v>3.4930134946826005E-3</v>
      </c>
      <c r="GI2" s="3">
        <v>3.4533581304399346E-3</v>
      </c>
      <c r="GJ2" s="3">
        <v>3.4339942492656746E-3</v>
      </c>
      <c r="GK2" s="3">
        <v>3.3884688866682583E-3</v>
      </c>
      <c r="GL2" s="3">
        <v>3.3488382234423868E-3</v>
      </c>
      <c r="GM2" s="3">
        <v>3.3289173167103995E-3</v>
      </c>
      <c r="GN2" s="3">
        <v>3.2956858291147517E-3</v>
      </c>
      <c r="GO2" s="3">
        <v>3.2667883048851753E-3</v>
      </c>
      <c r="GP2" s="3">
        <v>3.2536059660298973E-3</v>
      </c>
      <c r="GQ2" s="3">
        <v>3.2253318802488011E-3</v>
      </c>
      <c r="GR2" s="3">
        <v>3.1951838715480168E-3</v>
      </c>
      <c r="GS2" s="3">
        <v>3.1699235553879841E-3</v>
      </c>
      <c r="GT2" s="3">
        <v>3.1503974253107247E-3</v>
      </c>
      <c r="GU2" s="3">
        <v>3.1304807270743328E-3</v>
      </c>
      <c r="GV2" s="3">
        <v>3.1042518439636951E-3</v>
      </c>
      <c r="GW2" s="3">
        <v>3.0675614601409144E-3</v>
      </c>
      <c r="GX2" s="3">
        <v>3.0327941082400104E-3</v>
      </c>
      <c r="GY2" s="3">
        <v>3.0167689197106921E-3</v>
      </c>
      <c r="GZ2" s="3">
        <v>2.9921990539830273E-3</v>
      </c>
      <c r="HA2" s="3">
        <v>2.9650319668315314E-3</v>
      </c>
      <c r="HB2" s="3">
        <v>2.9414083606072662E-3</v>
      </c>
      <c r="HC2" s="3">
        <v>2.9286823656085887E-3</v>
      </c>
      <c r="HD2" s="3">
        <v>2.9157872051027408E-3</v>
      </c>
      <c r="HE2" s="3">
        <v>2.8781402628434345E-3</v>
      </c>
      <c r="HF2" s="3">
        <v>2.8599836049833555E-3</v>
      </c>
      <c r="HG2" s="3">
        <v>2.8519790105838889E-3</v>
      </c>
      <c r="HH2" s="3">
        <v>2.8446070409242625E-3</v>
      </c>
      <c r="HI2" s="3">
        <v>2.8172401837827264E-3</v>
      </c>
      <c r="HJ2" s="3">
        <v>2.7811512920151537E-3</v>
      </c>
      <c r="HK2" s="3">
        <v>2.767216422160562E-3</v>
      </c>
      <c r="HL2" s="3">
        <v>2.7392471442719939E-3</v>
      </c>
      <c r="HM2" s="3">
        <f t="shared" ref="HM2:HM31" si="0">((DW2/LY2)/(BA2/DX2))^0.3*(CA2/IB2)/(BA2/CA2)</f>
        <v>1.3894814397473791</v>
      </c>
      <c r="HN2" s="3">
        <v>1.6328402487943081E-2</v>
      </c>
      <c r="HO2" s="3">
        <v>1.6445644242526338E-2</v>
      </c>
      <c r="HP2" s="3">
        <v>1.6548875494337787E-2</v>
      </c>
      <c r="HQ2" s="3">
        <v>1.6630691532794853E-2</v>
      </c>
      <c r="HR2" s="3">
        <v>1.6697921474782697E-2</v>
      </c>
      <c r="HS2" s="3">
        <v>1.6753271124297749E-2</v>
      </c>
      <c r="HT2" s="3">
        <v>1.6785226760928616E-2</v>
      </c>
      <c r="HU2" s="3">
        <v>1.6790913436101181E-2</v>
      </c>
      <c r="HV2" s="3">
        <v>1.6780916307523326E-2</v>
      </c>
      <c r="HW2" s="3">
        <v>1.6739960474097034E-2</v>
      </c>
      <c r="HX2" s="3">
        <v>1.6679375875651027E-2</v>
      </c>
      <c r="HY2" s="3">
        <v>1.6604138475780017E-2</v>
      </c>
      <c r="HZ2" s="3">
        <v>1.6496190685512668E-2</v>
      </c>
      <c r="IA2" s="3">
        <v>1.6374034517595185E-2</v>
      </c>
      <c r="IB2" s="3">
        <v>1.6236636574619469E-2</v>
      </c>
      <c r="IC2" s="3">
        <v>1.6070881591354884E-2</v>
      </c>
      <c r="ID2" s="3">
        <v>1.5895696280262078E-2</v>
      </c>
      <c r="IE2" s="3">
        <v>1.5708114796977087E-2</v>
      </c>
      <c r="IF2" s="3">
        <v>1.5503257368244429E-2</v>
      </c>
      <c r="IG2" s="3">
        <v>1.5291176019649211E-2</v>
      </c>
      <c r="IH2" s="3">
        <v>1.5070363291538802E-2</v>
      </c>
      <c r="II2" s="3">
        <v>1.4837707649613036E-2</v>
      </c>
      <c r="IJ2" s="3">
        <v>1.4595851428717671E-2</v>
      </c>
      <c r="IK2" s="3">
        <v>1.4330137919847307E-2</v>
      </c>
      <c r="IL2" s="3">
        <v>1.4055647043912198E-2</v>
      </c>
      <c r="IM2" s="3">
        <v>1.3774194476394884E-2</v>
      </c>
      <c r="IN2" s="3">
        <v>8.926838523147634E-3</v>
      </c>
      <c r="IO2" s="3">
        <v>8.5844234631842105E-3</v>
      </c>
      <c r="IP2" s="3">
        <v>8.2245869388601345E-3</v>
      </c>
      <c r="IQ2" s="3">
        <v>7.8501678625318705E-3</v>
      </c>
      <c r="IR2" s="3">
        <v>7.4890646988797892E-3</v>
      </c>
      <c r="IS2" s="3">
        <v>7.1452948226763766E-3</v>
      </c>
      <c r="IT2" s="3">
        <v>6.84969299404213E-3</v>
      </c>
      <c r="IU2" s="3">
        <v>6.5916525667586434E-3</v>
      </c>
      <c r="IV2" s="3">
        <v>6.3923060499431455E-3</v>
      </c>
      <c r="IW2" s="3">
        <v>6.2184651040394579E-3</v>
      </c>
      <c r="IX2" s="3">
        <v>6.0576627188404109E-3</v>
      </c>
      <c r="IY2" s="3">
        <v>5.9158255505387522E-3</v>
      </c>
      <c r="IZ2" s="3">
        <v>5.8004597696115498E-3</v>
      </c>
      <c r="JA2" s="3">
        <v>5.7009371210663068E-3</v>
      </c>
      <c r="JB2" s="3">
        <v>5.6259869527341671E-3</v>
      </c>
      <c r="JC2" s="3">
        <v>5.5598960910441825E-3</v>
      </c>
      <c r="JD2" s="3">
        <v>5.5009723884165964E-3</v>
      </c>
      <c r="JE2" s="3">
        <v>5.4618974563579508E-3</v>
      </c>
      <c r="JF2" s="3">
        <v>5.4243231829836074E-3</v>
      </c>
      <c r="JG2" s="3">
        <v>5.3879734079635699E-3</v>
      </c>
      <c r="JH2" s="3">
        <v>5.3509204874558607E-3</v>
      </c>
      <c r="JI2" s="3">
        <v>5.3160918025977177E-3</v>
      </c>
      <c r="JJ2" s="3">
        <v>5.2837703028207521E-3</v>
      </c>
      <c r="JK2" s="3">
        <v>5.2592906292441193E-3</v>
      </c>
      <c r="JL2" s="3">
        <v>5.2325724565138688E-3</v>
      </c>
      <c r="JM2" s="3">
        <v>5.2014271583699654E-3</v>
      </c>
      <c r="JN2" s="3">
        <v>5.179012484241673E-3</v>
      </c>
      <c r="JO2" s="3">
        <v>5.1557283585258167E-3</v>
      </c>
      <c r="JP2" s="3">
        <v>5.1270870475958602E-3</v>
      </c>
      <c r="JQ2" s="3">
        <v>5.1078466491647429E-3</v>
      </c>
      <c r="JR2" s="3">
        <v>5.0959237678523846E-3</v>
      </c>
      <c r="JS2" s="3">
        <v>5.0987772784621367E-3</v>
      </c>
      <c r="JT2" s="3">
        <v>5.1408937469744542E-3</v>
      </c>
      <c r="JU2" s="3">
        <v>5.1902741837360289E-3</v>
      </c>
      <c r="JV2" s="3">
        <v>5.1968225135712066E-3</v>
      </c>
      <c r="JW2" s="3">
        <v>5.1846405451675768E-3</v>
      </c>
      <c r="JX2" s="3">
        <v>5.1592846129892176E-3</v>
      </c>
      <c r="JY2" s="3">
        <v>5.1143552222495305E-3</v>
      </c>
      <c r="JZ2" s="3">
        <v>5.0623223022012252E-3</v>
      </c>
      <c r="KA2" s="3">
        <v>5.0058824913094945E-3</v>
      </c>
      <c r="KB2" s="3">
        <v>4.9802378171498029E-3</v>
      </c>
      <c r="KC2" s="3">
        <v>4.9552429008346138E-3</v>
      </c>
      <c r="KD2" s="3">
        <v>4.9308960911118522E-3</v>
      </c>
      <c r="KE2" s="3">
        <v>4.9289847618676948E-3</v>
      </c>
      <c r="KF2" s="3">
        <v>4.9262386632386796E-3</v>
      </c>
      <c r="KG2" s="3">
        <v>4.9215476659921461E-3</v>
      </c>
      <c r="KH2" s="3">
        <v>4.9291944536936447E-3</v>
      </c>
      <c r="KI2" s="3">
        <v>4.9382822799486506E-3</v>
      </c>
      <c r="KJ2" s="3">
        <v>4.947485351346842E-3</v>
      </c>
      <c r="KK2" s="3">
        <v>4.9573490776107666E-3</v>
      </c>
      <c r="KL2" s="3">
        <v>4.9680314684316836E-3</v>
      </c>
      <c r="KM2" s="3">
        <v>4.9802574630215535E-3</v>
      </c>
      <c r="KN2" s="3">
        <v>4.9953079472093371E-3</v>
      </c>
      <c r="KO2" s="3">
        <v>5.0116557448863525E-3</v>
      </c>
      <c r="KP2" s="3">
        <v>5.0295039539162171E-3</v>
      </c>
      <c r="KQ2" s="3">
        <v>5.0496071258367666E-3</v>
      </c>
      <c r="KR2" s="3">
        <v>5.071849376429639E-3</v>
      </c>
      <c r="KS2" s="3">
        <v>5.0994298975692402E-3</v>
      </c>
      <c r="KT2" s="3">
        <v>5.1272449068957152E-3</v>
      </c>
      <c r="KU2" s="3">
        <v>5.1553104225974524E-3</v>
      </c>
      <c r="KV2" s="3">
        <v>5.1842053028611145E-3</v>
      </c>
      <c r="KW2" s="3">
        <v>5.2196476015776644E-3</v>
      </c>
      <c r="KX2" s="3">
        <v>5.2585002489523823E-3</v>
      </c>
      <c r="KY2" s="3">
        <v>5.2895096794648632E-3</v>
      </c>
      <c r="KZ2" s="3">
        <v>5.321453026385049E-3</v>
      </c>
      <c r="LA2" s="3">
        <v>5.3540415762902849E-3</v>
      </c>
      <c r="LB2" s="3">
        <v>5.3837657875128574E-3</v>
      </c>
      <c r="LC2" s="3">
        <v>5.4198682391329699E-3</v>
      </c>
      <c r="LD2" s="3">
        <v>5.4620988028883013E-3</v>
      </c>
      <c r="LE2" s="3">
        <v>5.4971376079635224E-3</v>
      </c>
      <c r="LF2" s="3">
        <v>5.5341631512981354E-3</v>
      </c>
      <c r="LG2" s="3">
        <v>5.5736932485197623E-3</v>
      </c>
      <c r="LH2" s="3">
        <v>5.6071842461273219E-3</v>
      </c>
      <c r="LI2" s="3">
        <v>5.6402006779248514E-3</v>
      </c>
      <c r="LJ2" s="3">
        <v>5.6731883192526651E-3</v>
      </c>
      <c r="LK2" s="3">
        <v>5.7071710164144354E-3</v>
      </c>
      <c r="LL2" s="3">
        <v>5.7355773293678129E-3</v>
      </c>
      <c r="LM2" s="3">
        <v>5.7538288504529562E-3</v>
      </c>
      <c r="LN2" s="3">
        <v>5.768335069961948E-3</v>
      </c>
      <c r="LO2" s="3">
        <v>5.7810458885160891E-3</v>
      </c>
      <c r="LP2" s="3">
        <v>5.7914574410097902E-3</v>
      </c>
      <c r="LQ2" s="3">
        <v>5.8012569341100492E-3</v>
      </c>
      <c r="LR2" s="3">
        <v>5.8043102739617257E-3</v>
      </c>
      <c r="LS2" s="3">
        <v>5.7895639130177796E-3</v>
      </c>
      <c r="LT2" s="3">
        <v>5.7859360535046263E-3</v>
      </c>
      <c r="LU2" s="3">
        <v>5.7812235001339475E-3</v>
      </c>
      <c r="LV2" s="3">
        <v>5.7604719897058083E-3</v>
      </c>
      <c r="LW2" s="3">
        <v>5.7387588876420554E-3</v>
      </c>
      <c r="LX2" s="3">
        <v>5.7160273893915202E-3</v>
      </c>
      <c r="LY2" s="3">
        <v>5.6906287272818308E-3</v>
      </c>
      <c r="LZ2" s="3">
        <v>5.6506059852817914E-3</v>
      </c>
      <c r="MA2" s="3">
        <v>5.6008994093118018E-3</v>
      </c>
      <c r="MB2" s="3">
        <v>5.537112904304981E-3</v>
      </c>
      <c r="MC2" s="3">
        <v>5.4697559425775436E-3</v>
      </c>
      <c r="MD2" s="3">
        <v>5.3994087708458824E-3</v>
      </c>
      <c r="ME2" s="3">
        <v>5.3218187044827394E-3</v>
      </c>
      <c r="MF2" s="3">
        <v>5.2193016551911062E-3</v>
      </c>
      <c r="MG2" s="3">
        <v>5.09996963044682E-3</v>
      </c>
      <c r="MH2" s="3">
        <v>4.9873711629923713E-3</v>
      </c>
      <c r="MI2" s="3">
        <v>4.8568060289482448E-3</v>
      </c>
      <c r="MJ2" s="3">
        <v>4.7119301279069607E-3</v>
      </c>
      <c r="MK2" s="3">
        <v>4.5797663625614885E-3</v>
      </c>
      <c r="ML2" s="3">
        <v>4.4402760923441219E-3</v>
      </c>
      <c r="MM2" s="3">
        <v>4.2937442804100324E-3</v>
      </c>
      <c r="MN2" s="3">
        <v>4.1788138886338401E-3</v>
      </c>
      <c r="MO2" s="3">
        <v>4.0661527296099557E-3</v>
      </c>
      <c r="MP2" s="3">
        <v>3.9556039210918575E-3</v>
      </c>
      <c r="MQ2" s="3">
        <v>3.8633565916840534E-3</v>
      </c>
      <c r="MR2" s="3">
        <v>3.780596896016908E-3</v>
      </c>
      <c r="MS2" s="3">
        <v>3.7089423931752144E-3</v>
      </c>
      <c r="MT2" s="3">
        <v>3.6445982381224182E-3</v>
      </c>
      <c r="MU2" s="3">
        <v>3.5887666720196432E-3</v>
      </c>
      <c r="MV2" s="3">
        <v>3.5442703002514725E-3</v>
      </c>
      <c r="MW2" s="3">
        <v>3.4930134946826005E-3</v>
      </c>
      <c r="MX2" s="3">
        <v>3.4533581304399346E-3</v>
      </c>
      <c r="MY2" s="3">
        <v>3.4339942492656746E-3</v>
      </c>
      <c r="MZ2" s="3">
        <v>3.3884688866682583E-3</v>
      </c>
      <c r="NA2" s="3">
        <v>3.3488382234423868E-3</v>
      </c>
      <c r="NB2" s="3">
        <v>3.3289173167103995E-3</v>
      </c>
      <c r="NC2" s="3">
        <v>3.2956858291147517E-3</v>
      </c>
      <c r="ND2" s="3">
        <v>3.2667883048851753E-3</v>
      </c>
      <c r="NE2" s="3">
        <v>3.2536059660298973E-3</v>
      </c>
      <c r="NF2" s="3">
        <v>3.2253318802488011E-3</v>
      </c>
      <c r="NG2" s="3">
        <v>3.1951838715480168E-3</v>
      </c>
      <c r="NH2" s="3">
        <v>3.1699235553879841E-3</v>
      </c>
      <c r="NI2" s="3">
        <v>3.1503974253107247E-3</v>
      </c>
      <c r="NJ2" s="3">
        <v>3.1304807270743328E-3</v>
      </c>
      <c r="NK2" s="3">
        <v>3.1042518439636951E-3</v>
      </c>
      <c r="NL2" s="3">
        <v>3.0675614601409144E-3</v>
      </c>
      <c r="NM2" s="3">
        <v>3.0327941082400104E-3</v>
      </c>
      <c r="NN2" s="3">
        <v>3.0167689197106921E-3</v>
      </c>
      <c r="NO2" s="3">
        <v>2.9921990539830273E-3</v>
      </c>
      <c r="NP2" s="3">
        <v>2.9650319668315314E-3</v>
      </c>
      <c r="NQ2" s="3">
        <v>2.9414083606072662E-3</v>
      </c>
      <c r="NR2" s="3">
        <v>2.9286823656085887E-3</v>
      </c>
      <c r="NS2" s="3">
        <v>2.9157872051027408E-3</v>
      </c>
      <c r="NT2" s="3">
        <v>2.8781402628434345E-3</v>
      </c>
      <c r="NU2" s="3">
        <v>2.8599836049833555E-3</v>
      </c>
      <c r="NV2" s="3">
        <v>2.8519790105838889E-3</v>
      </c>
      <c r="NW2" s="3">
        <v>2.8446070409242625E-3</v>
      </c>
      <c r="NX2" s="3">
        <v>2.8172401837827264E-3</v>
      </c>
      <c r="NY2" s="3">
        <v>2.7811512920151537E-3</v>
      </c>
      <c r="NZ2" s="3">
        <v>2.767216422160562E-3</v>
      </c>
      <c r="OA2" s="3">
        <v>2.7392471442719939E-3</v>
      </c>
      <c r="OB2" s="3">
        <v>2.7054720537214643E-3</v>
      </c>
      <c r="OC2" s="3">
        <v>2.7001983126053448E-3</v>
      </c>
      <c r="OD2" s="3">
        <v>2.6854158873977625E-3</v>
      </c>
      <c r="OE2" s="3">
        <v>2.6643850799014813E-3</v>
      </c>
      <c r="OF2" s="3">
        <v>2.6481286410970895E-3</v>
      </c>
      <c r="OG2" s="3">
        <v>2.6305998304689809E-3</v>
      </c>
      <c r="OH2" s="3">
        <v>2.6115405264382956E-3</v>
      </c>
      <c r="OI2" s="3">
        <v>2.582400574014303E-3</v>
      </c>
      <c r="OJ2" s="3">
        <v>2.5655460739862166E-3</v>
      </c>
      <c r="OK2" s="3">
        <v>2.5585235608167594E-3</v>
      </c>
      <c r="OL2" s="3">
        <v>2.5310251103754884E-3</v>
      </c>
      <c r="OM2" s="3">
        <v>2.5061552469569362E-3</v>
      </c>
      <c r="ON2" s="3">
        <v>2.4838095514306147E-3</v>
      </c>
      <c r="OO2" s="3">
        <v>2.4711625025589531E-3</v>
      </c>
      <c r="OP2" s="3">
        <v>2.4617232632042096E-3</v>
      </c>
      <c r="OQ2" s="3">
        <v>2.4554916021328954E-3</v>
      </c>
      <c r="OR2" s="3">
        <v>2.4198639444442957E-3</v>
      </c>
      <c r="OS2" s="3">
        <v>2.4007817805943598E-3</v>
      </c>
      <c r="OT2" s="3">
        <v>2.3999456186552422E-3</v>
      </c>
      <c r="OU2" s="3">
        <v>2.3754472295599437E-3</v>
      </c>
      <c r="OV2" s="3">
        <v>2.3605313299774901E-3</v>
      </c>
      <c r="OW2" s="3">
        <v>2.3577235403582789E-3</v>
      </c>
      <c r="OX2" s="3">
        <v>2.3463230629199566E-3</v>
      </c>
      <c r="OY2" s="3">
        <v>2.335432577069823E-3</v>
      </c>
      <c r="OZ2" s="3">
        <v>2.3257667671951663E-3</v>
      </c>
      <c r="PA2" s="3">
        <v>2.3285635309269808E-3</v>
      </c>
      <c r="PB2" s="3">
        <v>2.3312038192678237E-3</v>
      </c>
      <c r="PC2" s="3">
        <v>2.3323326395550898E-3</v>
      </c>
      <c r="PD2" s="3">
        <v>2.345814352400266E-3</v>
      </c>
      <c r="PE2" s="3">
        <v>2.3454688796172569E-3</v>
      </c>
      <c r="PF2">
        <f>(BY2^2)^$PH$3/(IE2^$PH$2*BA2^$PH$5)^$PH$4</f>
        <v>1.2424154865692296</v>
      </c>
      <c r="PH2">
        <v>1.1381296309800115</v>
      </c>
      <c r="PI2">
        <v>2.1981821531476546</v>
      </c>
    </row>
    <row r="3" spans="1:426" x14ac:dyDescent="0.3">
      <c r="A3" s="9" t="s">
        <v>38</v>
      </c>
      <c r="B3" s="9">
        <v>36</v>
      </c>
      <c r="C3" s="3">
        <v>4.9414186846650516E-3</v>
      </c>
      <c r="D3" s="3">
        <v>1.7740588699591206E-2</v>
      </c>
      <c r="E3" s="3">
        <v>1.7487913856440249E-2</v>
      </c>
      <c r="F3" s="3">
        <v>1.7636566306386919E-2</v>
      </c>
      <c r="G3" s="3">
        <v>4.9603894011137602E-3</v>
      </c>
      <c r="H3" s="3">
        <v>2.529406046685253E-3</v>
      </c>
      <c r="I3" s="3">
        <v>7.9841659339184214E-3</v>
      </c>
      <c r="J3" s="3">
        <v>8.0528764446620629E-3</v>
      </c>
      <c r="K3" s="3">
        <v>8.1222338937980785E-3</v>
      </c>
      <c r="L3" s="3">
        <v>8.1901583788050493E-3</v>
      </c>
      <c r="M3" s="3">
        <v>8.2562699754411949E-3</v>
      </c>
      <c r="N3" s="3">
        <v>8.3243648133057221E-3</v>
      </c>
      <c r="O3" s="3">
        <v>8.3950985468293961E-3</v>
      </c>
      <c r="P3" s="3">
        <v>8.4681529835514673E-3</v>
      </c>
      <c r="Q3" s="3">
        <v>8.54243091737307E-3</v>
      </c>
      <c r="R3" s="3">
        <v>8.6181661672421368E-3</v>
      </c>
      <c r="S3" s="3">
        <v>8.6934251383209878E-3</v>
      </c>
      <c r="T3" s="3">
        <v>8.7675066660439453E-3</v>
      </c>
      <c r="U3" s="3">
        <v>8.8432825669121865E-3</v>
      </c>
      <c r="V3" s="3">
        <v>8.9204411611553871E-3</v>
      </c>
      <c r="W3" s="3">
        <v>8.9991036946170007E-3</v>
      </c>
      <c r="X3" s="3">
        <v>9.0827819461574595E-3</v>
      </c>
      <c r="Y3" s="3">
        <v>9.1701780939475296E-3</v>
      </c>
      <c r="Z3" s="3">
        <v>9.2637026038192242E-3</v>
      </c>
      <c r="AA3" s="3">
        <v>9.3486176734729771E-3</v>
      </c>
      <c r="AB3" s="3">
        <v>9.425259432772266E-3</v>
      </c>
      <c r="AC3" s="3">
        <v>9.5037425744783337E-3</v>
      </c>
      <c r="AD3" s="3">
        <v>9.5873195972949066E-3</v>
      </c>
      <c r="AE3" s="3">
        <v>9.6804293048639543E-3</v>
      </c>
      <c r="AF3" s="3">
        <v>9.7706311087127906E-3</v>
      </c>
      <c r="AG3" s="3">
        <v>9.8584208645720092E-3</v>
      </c>
      <c r="AH3" s="3">
        <v>9.9432264733963077E-3</v>
      </c>
      <c r="AI3" s="3">
        <v>1.0032396312608565E-2</v>
      </c>
      <c r="AJ3" s="3">
        <v>1.0130919684335896E-2</v>
      </c>
      <c r="AK3" s="3">
        <v>1.0226442254655277E-2</v>
      </c>
      <c r="AL3" s="3">
        <v>1.0319876234961367E-2</v>
      </c>
      <c r="AM3" s="3">
        <v>1.0424722110697509E-2</v>
      </c>
      <c r="AN3" s="3">
        <v>1.5754819572121485E-2</v>
      </c>
      <c r="AO3" s="3">
        <v>1.5856068699044476E-2</v>
      </c>
      <c r="AP3" s="3">
        <v>1.596082081344544E-2</v>
      </c>
      <c r="AQ3" s="3">
        <v>1.6068434106208382E-2</v>
      </c>
      <c r="AR3" s="3">
        <v>1.6172719908602109E-2</v>
      </c>
      <c r="AS3" s="3">
        <v>1.6275362059194158E-2</v>
      </c>
      <c r="AT3" s="3">
        <v>1.6374709116253893E-2</v>
      </c>
      <c r="AU3" s="3">
        <v>1.6475090194081058E-2</v>
      </c>
      <c r="AV3" s="3">
        <v>1.6576371080018727E-2</v>
      </c>
      <c r="AW3" s="3">
        <v>1.6685216440298953E-2</v>
      </c>
      <c r="AX3" s="3">
        <v>1.6789952910469048E-2</v>
      </c>
      <c r="AY3" s="3">
        <v>1.6889021302122831E-2</v>
      </c>
      <c r="AZ3" s="3">
        <v>1.6985204278927867E-2</v>
      </c>
      <c r="BA3" s="3">
        <v>1.7081082569219582E-2</v>
      </c>
      <c r="BB3" s="3">
        <v>1.7178892891947083E-2</v>
      </c>
      <c r="BC3" s="3">
        <v>1.7272806383790563E-2</v>
      </c>
      <c r="BD3" s="3">
        <v>1.7411944759076991E-2</v>
      </c>
      <c r="BE3" s="3">
        <v>1.742435335427487E-2</v>
      </c>
      <c r="BF3" s="3">
        <v>1.7427901279473388E-2</v>
      </c>
      <c r="BG3" s="3">
        <v>1.7432555270445686E-2</v>
      </c>
      <c r="BH3" s="3">
        <v>1.7443459466638164E-2</v>
      </c>
      <c r="BI3" s="3">
        <v>1.7448810018864797E-2</v>
      </c>
      <c r="BJ3" s="3">
        <v>1.745172943579585E-2</v>
      </c>
      <c r="BK3" s="3">
        <v>1.7456383967367223E-2</v>
      </c>
      <c r="BL3" s="3">
        <v>1.746411078015029E-2</v>
      </c>
      <c r="BM3" s="3">
        <v>1.7475166175026782E-2</v>
      </c>
      <c r="BN3" s="3">
        <v>1.7478331844811516E-2</v>
      </c>
      <c r="BO3" s="3">
        <v>1.7479164683517213E-2</v>
      </c>
      <c r="BP3" s="3">
        <v>1.7476672065659862E-2</v>
      </c>
      <c r="BQ3" s="3">
        <v>1.7479885661296907E-2</v>
      </c>
      <c r="BR3" s="3">
        <v>1.7485963640968449E-2</v>
      </c>
      <c r="BS3" s="3">
        <v>1.749581811567363E-2</v>
      </c>
      <c r="BT3" s="3">
        <v>1.750096577753622E-2</v>
      </c>
      <c r="BU3" s="3">
        <v>1.7501589237601721E-2</v>
      </c>
      <c r="BV3" s="3">
        <v>1.7507977046372442E-2</v>
      </c>
      <c r="BW3" s="3">
        <v>1.751555264641293E-2</v>
      </c>
      <c r="BX3" s="3">
        <v>1.7524523579759439E-2</v>
      </c>
      <c r="BY3" s="3">
        <v>1.7536247735319716E-2</v>
      </c>
      <c r="BZ3" s="3">
        <v>1.7548934380713605E-2</v>
      </c>
      <c r="CA3" s="3">
        <v>1.7561614178332043E-2</v>
      </c>
      <c r="CB3" s="3">
        <v>1.757251365049747E-2</v>
      </c>
      <c r="CC3" s="3">
        <v>1.7582013881879424E-2</v>
      </c>
      <c r="CD3" s="3">
        <v>1.7592520692671944E-2</v>
      </c>
      <c r="CE3" s="3">
        <v>1.7604815243353784E-2</v>
      </c>
      <c r="CF3" s="3">
        <v>1.76199771320006E-2</v>
      </c>
      <c r="CG3" s="3">
        <v>1.762565122942172E-2</v>
      </c>
      <c r="CH3" s="3">
        <v>1.7629128981117927E-2</v>
      </c>
      <c r="CI3" s="3">
        <v>1.7633291687069719E-2</v>
      </c>
      <c r="CJ3" s="3">
        <v>1.7638927534459576E-2</v>
      </c>
      <c r="CK3" s="3">
        <v>1.76449179785091E-2</v>
      </c>
      <c r="CL3" s="3">
        <v>1.7637769027559994E-2</v>
      </c>
      <c r="CM3" s="3">
        <v>1.7631555263145752E-2</v>
      </c>
      <c r="CN3" s="3">
        <v>1.7626443047029271E-2</v>
      </c>
      <c r="CO3" s="3">
        <v>1.7613044111248224E-2</v>
      </c>
      <c r="CP3" s="3">
        <v>1.7595332969943089E-2</v>
      </c>
      <c r="CQ3" s="3">
        <v>1.7570098365576867E-2</v>
      </c>
      <c r="CR3" s="3">
        <v>1.7542317500176385E-2</v>
      </c>
      <c r="CS3" s="3">
        <v>1.7510277895058126E-2</v>
      </c>
      <c r="CT3" s="3">
        <v>1.7456313663479339E-2</v>
      </c>
      <c r="CU3" s="3">
        <v>1.7389683269891487E-2</v>
      </c>
      <c r="CV3" s="3">
        <v>1.7312688962042442E-2</v>
      </c>
      <c r="CW3" s="3">
        <v>1.7196310159997209E-2</v>
      </c>
      <c r="CX3" s="3">
        <v>1.7079064753793963E-2</v>
      </c>
      <c r="CY3" s="3">
        <v>1.696233339966019E-2</v>
      </c>
      <c r="CZ3" s="3">
        <v>1.6822489296768339E-2</v>
      </c>
      <c r="DA3" s="3">
        <v>1.6677931855126969E-2</v>
      </c>
      <c r="DB3" s="3">
        <v>1.6535754069581125E-2</v>
      </c>
      <c r="DC3" s="3">
        <v>1.6401298077087716E-2</v>
      </c>
      <c r="DD3" s="3">
        <v>1.6270689969768083E-2</v>
      </c>
      <c r="DE3" s="3">
        <v>1.6138298485536395E-2</v>
      </c>
      <c r="DF3" s="3">
        <v>1.6015860366133873E-2</v>
      </c>
      <c r="DG3" s="3">
        <v>1.5902985290112848E-2</v>
      </c>
      <c r="DH3" s="3">
        <v>1.5796432422727113E-2</v>
      </c>
      <c r="DI3" s="3">
        <v>1.5691626325188779E-2</v>
      </c>
      <c r="DJ3" s="3">
        <v>1.5589077466845489E-2</v>
      </c>
      <c r="DK3" s="3">
        <v>1.5503413434164337E-2</v>
      </c>
      <c r="DL3" s="3">
        <v>1.5424824583613286E-2</v>
      </c>
      <c r="DM3" s="3">
        <v>1.5355966277406234E-2</v>
      </c>
      <c r="DN3" s="3">
        <v>1.5300326305296118E-2</v>
      </c>
      <c r="DO3" s="3">
        <v>1.5252582572024047E-2</v>
      </c>
      <c r="DP3" s="3">
        <v>1.5210965029410089E-2</v>
      </c>
      <c r="DQ3" s="3">
        <v>1.5179235027503688E-2</v>
      </c>
      <c r="DR3" s="3">
        <v>1.51574070147306E-2</v>
      </c>
      <c r="DS3" s="3">
        <v>1.5144527297357678E-2</v>
      </c>
      <c r="DT3" s="3">
        <v>1.5138840508541909E-2</v>
      </c>
      <c r="DU3" s="3">
        <v>1.3245369619890975E-2</v>
      </c>
      <c r="DV3" s="3">
        <v>1.2970123638843379E-2</v>
      </c>
      <c r="DW3" s="3">
        <v>1.2674302211419677E-2</v>
      </c>
      <c r="DX3" s="3">
        <v>1.2374980967805605E-2</v>
      </c>
      <c r="DY3" s="3">
        <v>1.2071870281825322E-2</v>
      </c>
      <c r="DZ3" s="3">
        <v>1.1750951928944627E-2</v>
      </c>
      <c r="EA3" s="3">
        <v>1.1431883513014893E-2</v>
      </c>
      <c r="EB3" s="3">
        <v>1.111861373613228E-2</v>
      </c>
      <c r="EC3" s="3">
        <v>1.0805709437668086E-2</v>
      </c>
      <c r="ED3" s="3">
        <v>1.0490830811446196E-2</v>
      </c>
      <c r="EE3" s="3">
        <v>1.0170408817946936E-2</v>
      </c>
      <c r="EF3" s="3">
        <v>9.8500887838148775E-3</v>
      </c>
      <c r="EG3" s="3">
        <v>9.5329881388213304E-3</v>
      </c>
      <c r="EH3" s="3">
        <v>9.2314245442076323E-3</v>
      </c>
      <c r="EI3" s="3">
        <v>8.9303194268202882E-3</v>
      </c>
      <c r="EJ3" s="3">
        <v>8.6285326827595342E-3</v>
      </c>
      <c r="EK3" s="3">
        <v>8.3156760259258181E-3</v>
      </c>
      <c r="EL3" s="3">
        <v>7.9925221864968442E-3</v>
      </c>
      <c r="EM3" s="3">
        <v>7.6602312950752628E-3</v>
      </c>
      <c r="EN3" s="3">
        <v>7.3195405456437041E-3</v>
      </c>
      <c r="EO3" s="3">
        <v>6.9878861911985149E-3</v>
      </c>
      <c r="EP3" s="3">
        <v>6.6679578729025874E-3</v>
      </c>
      <c r="EQ3" s="3">
        <v>6.3884561756399573E-3</v>
      </c>
      <c r="ER3" s="3">
        <v>6.1401029655476762E-3</v>
      </c>
      <c r="ES3" s="3">
        <v>5.9403108939032048E-3</v>
      </c>
      <c r="ET3" s="3">
        <v>5.7791452223555822E-3</v>
      </c>
      <c r="EU3" s="3">
        <v>5.6329733931324306E-3</v>
      </c>
      <c r="EV3" s="3">
        <v>5.5019958374289855E-3</v>
      </c>
      <c r="EW3" s="3">
        <v>5.3961438151642928E-3</v>
      </c>
      <c r="EX3" s="3">
        <v>5.3053611877352039E-3</v>
      </c>
      <c r="EY3" s="3">
        <v>5.2380572810573319E-3</v>
      </c>
      <c r="EZ3" s="3">
        <v>5.1802877502210862E-3</v>
      </c>
      <c r="FA3" s="3">
        <v>5.1292342455112458E-3</v>
      </c>
      <c r="FB3" s="3">
        <v>5.0894593140585302E-3</v>
      </c>
      <c r="FC3" s="3">
        <v>5.0529131360855404E-3</v>
      </c>
      <c r="FD3" s="3">
        <v>5.0190511151797998E-3</v>
      </c>
      <c r="FE3" s="3">
        <v>4.9890165603283954E-3</v>
      </c>
      <c r="FF3" s="3">
        <v>4.9599683740608851E-3</v>
      </c>
      <c r="FG3" s="3">
        <v>4.9320314804253669E-3</v>
      </c>
      <c r="FH3" s="3">
        <v>4.9101847193353766E-3</v>
      </c>
      <c r="FI3" s="3">
        <v>4.8873631588139078E-3</v>
      </c>
      <c r="FJ3" s="3">
        <v>4.8622972530219105E-3</v>
      </c>
      <c r="FK3" s="3">
        <v>4.8379564768891471E-3</v>
      </c>
      <c r="FL3" s="3">
        <v>4.8142581726521175E-3</v>
      </c>
      <c r="FM3" s="3">
        <v>4.7917124039687908E-3</v>
      </c>
      <c r="FN3" s="3">
        <v>5.1593681754072808E-3</v>
      </c>
      <c r="FO3" s="3">
        <v>5.0925754602765263E-3</v>
      </c>
      <c r="FP3" s="3">
        <v>5.0120616039839626E-3</v>
      </c>
      <c r="FQ3" s="3">
        <v>4.9253504107729836E-3</v>
      </c>
      <c r="FR3" s="3">
        <v>4.832525328801982E-3</v>
      </c>
      <c r="FS3" s="3">
        <v>4.7156849483782322E-3</v>
      </c>
      <c r="FT3" s="3">
        <v>4.5962437837004013E-3</v>
      </c>
      <c r="FU3" s="3">
        <v>4.474384708984285E-3</v>
      </c>
      <c r="FV3" s="3">
        <v>4.3432760318590684E-3</v>
      </c>
      <c r="FW3" s="3">
        <v>4.2107392361579775E-3</v>
      </c>
      <c r="FX3" s="3">
        <v>4.0768279759794039E-3</v>
      </c>
      <c r="FY3" s="3">
        <v>3.9595241164107975E-3</v>
      </c>
      <c r="FZ3" s="3">
        <v>3.8542737361285614E-3</v>
      </c>
      <c r="GA3" s="3">
        <v>3.761899382729706E-3</v>
      </c>
      <c r="GB3" s="3">
        <v>3.6791087144006883E-3</v>
      </c>
      <c r="GC3" s="3">
        <v>3.6028598089050058E-3</v>
      </c>
      <c r="GD3" s="3">
        <v>3.5344291132039891E-3</v>
      </c>
      <c r="GE3" s="3">
        <v>3.4797318248451898E-3</v>
      </c>
      <c r="GF3" s="3">
        <v>3.4290233283995664E-3</v>
      </c>
      <c r="GG3" s="3">
        <v>3.3823364381471367E-3</v>
      </c>
      <c r="GH3" s="3">
        <v>3.34625820078949E-3</v>
      </c>
      <c r="GI3" s="3">
        <v>3.309210271496874E-3</v>
      </c>
      <c r="GJ3" s="3">
        <v>3.2684404514199241E-3</v>
      </c>
      <c r="GK3" s="3">
        <v>3.2446817273542941E-3</v>
      </c>
      <c r="GL3" s="3">
        <v>3.2227970791329128E-3</v>
      </c>
      <c r="GM3" s="3">
        <v>3.1991746769116838E-3</v>
      </c>
      <c r="GN3" s="3">
        <v>3.1671333598470861E-3</v>
      </c>
      <c r="GO3" s="3">
        <v>3.1383955551705345E-3</v>
      </c>
      <c r="GP3" s="3">
        <v>3.1208492992321575E-3</v>
      </c>
      <c r="GQ3" s="3">
        <v>3.0982006799475806E-3</v>
      </c>
      <c r="GR3" s="3">
        <v>3.0741717711236659E-3</v>
      </c>
      <c r="GS3" s="3">
        <v>3.0498781509963528E-3</v>
      </c>
      <c r="GT3" s="3">
        <v>3.0255820222711881E-3</v>
      </c>
      <c r="GU3" s="3">
        <v>3.0064930229327996E-3</v>
      </c>
      <c r="GV3" s="3">
        <v>3.0030256059112902E-3</v>
      </c>
      <c r="GW3" s="3">
        <v>2.9794429690568618E-3</v>
      </c>
      <c r="GX3" s="3">
        <v>2.9510269186788229E-3</v>
      </c>
      <c r="GY3" s="3">
        <v>2.9300889421485636E-3</v>
      </c>
      <c r="GZ3" s="3">
        <v>2.9164472599965516E-3</v>
      </c>
      <c r="HA3" s="3">
        <v>2.9006153449040728E-3</v>
      </c>
      <c r="HB3" s="3">
        <v>2.86407384181229E-3</v>
      </c>
      <c r="HC3" s="3">
        <v>2.8406110322437787E-3</v>
      </c>
      <c r="HD3" s="3">
        <v>2.8240390562499873E-3</v>
      </c>
      <c r="HE3" s="3">
        <v>2.8124004571532658E-3</v>
      </c>
      <c r="HF3" s="3">
        <v>2.8011710962690425E-3</v>
      </c>
      <c r="HG3" s="3">
        <v>2.7885694735336748E-3</v>
      </c>
      <c r="HH3" s="3">
        <v>2.7669972012674005E-3</v>
      </c>
      <c r="HI3" s="3">
        <v>2.7512015446546976E-3</v>
      </c>
      <c r="HJ3" s="3">
        <v>2.7376095345144E-3</v>
      </c>
      <c r="HK3" s="3">
        <v>2.7152984798807637E-3</v>
      </c>
      <c r="HL3" s="3">
        <v>2.6948154330579755E-3</v>
      </c>
      <c r="HM3" s="3">
        <f t="shared" si="0"/>
        <v>1.377202887452911</v>
      </c>
      <c r="HN3" s="3">
        <v>1.5587107739008954E-2</v>
      </c>
      <c r="HO3" s="3">
        <v>1.5711139453200001E-2</v>
      </c>
      <c r="HP3" s="3">
        <v>1.5821351124727608E-2</v>
      </c>
      <c r="HQ3" s="3">
        <v>1.5908592968687008E-2</v>
      </c>
      <c r="HR3" s="3">
        <v>1.5980307345524594E-2</v>
      </c>
      <c r="HS3" s="3">
        <v>1.6035530764761417E-2</v>
      </c>
      <c r="HT3" s="3">
        <v>1.6055965229853926E-2</v>
      </c>
      <c r="HU3" s="3">
        <v>1.6045888564083628E-2</v>
      </c>
      <c r="HV3" s="3">
        <v>1.6019282756345846E-2</v>
      </c>
      <c r="HW3" s="3">
        <v>1.596627642794431E-2</v>
      </c>
      <c r="HX3" s="3">
        <v>1.5892128060463577E-2</v>
      </c>
      <c r="HY3" s="3">
        <v>1.5802376342854141E-2</v>
      </c>
      <c r="HZ3" s="3">
        <v>1.5683181406889804E-2</v>
      </c>
      <c r="IA3" s="3">
        <v>1.5556336986897581E-2</v>
      </c>
      <c r="IB3" s="3">
        <v>1.5421356060886527E-2</v>
      </c>
      <c r="IC3" s="3">
        <v>1.5255854363362197E-2</v>
      </c>
      <c r="ID3" s="3">
        <v>1.5081787812855964E-2</v>
      </c>
      <c r="IE3" s="3">
        <v>1.4897198221594434E-2</v>
      </c>
      <c r="IF3" s="3">
        <v>1.4697181397493916E-2</v>
      </c>
      <c r="IG3" s="3">
        <v>1.4486136074548257E-2</v>
      </c>
      <c r="IH3" s="3">
        <v>1.4253559116440453E-2</v>
      </c>
      <c r="II3" s="3">
        <v>1.4016182847460645E-2</v>
      </c>
      <c r="IJ3" s="3">
        <v>1.3773792576034489E-2</v>
      </c>
      <c r="IK3" s="3">
        <v>1.3513823398103765E-2</v>
      </c>
      <c r="IL3" s="3">
        <v>1.3245369619890975E-2</v>
      </c>
      <c r="IM3" s="3">
        <v>1.2970123638843379E-2</v>
      </c>
      <c r="IN3" s="3">
        <v>8.3156760259258181E-3</v>
      </c>
      <c r="IO3" s="3">
        <v>7.9925221864968442E-3</v>
      </c>
      <c r="IP3" s="3">
        <v>7.6602312950752628E-3</v>
      </c>
      <c r="IQ3" s="3">
        <v>7.3195405456437041E-3</v>
      </c>
      <c r="IR3" s="3">
        <v>6.9878861911985149E-3</v>
      </c>
      <c r="IS3" s="3">
        <v>6.6679578729025874E-3</v>
      </c>
      <c r="IT3" s="3">
        <v>6.3884561756399573E-3</v>
      </c>
      <c r="IU3" s="3">
        <v>6.1401029655476762E-3</v>
      </c>
      <c r="IV3" s="3">
        <v>5.9403108939032048E-3</v>
      </c>
      <c r="IW3" s="3">
        <v>5.7791452223555822E-3</v>
      </c>
      <c r="IX3" s="3">
        <v>5.6329733931324306E-3</v>
      </c>
      <c r="IY3" s="3">
        <v>5.5019958374289855E-3</v>
      </c>
      <c r="IZ3" s="3">
        <v>5.3961438151642928E-3</v>
      </c>
      <c r="JA3" s="3">
        <v>5.3053611877352039E-3</v>
      </c>
      <c r="JB3" s="3">
        <v>5.2380572810573319E-3</v>
      </c>
      <c r="JC3" s="3">
        <v>5.1802877502210862E-3</v>
      </c>
      <c r="JD3" s="3">
        <v>5.1292342455112458E-3</v>
      </c>
      <c r="JE3" s="3">
        <v>5.0894593140585302E-3</v>
      </c>
      <c r="JF3" s="3">
        <v>5.0529131360855404E-3</v>
      </c>
      <c r="JG3" s="3">
        <v>5.0190511151797998E-3</v>
      </c>
      <c r="JH3" s="3">
        <v>4.9890165603283954E-3</v>
      </c>
      <c r="JI3" s="3">
        <v>4.9599683740608851E-3</v>
      </c>
      <c r="JJ3" s="3">
        <v>4.9320314804253669E-3</v>
      </c>
      <c r="JK3" s="3">
        <v>4.9101847193353766E-3</v>
      </c>
      <c r="JL3" s="3">
        <v>4.8873631588139078E-3</v>
      </c>
      <c r="JM3" s="3">
        <v>4.8622972530219105E-3</v>
      </c>
      <c r="JN3" s="3">
        <v>4.8379564768891471E-3</v>
      </c>
      <c r="JO3" s="3">
        <v>4.8142581726521175E-3</v>
      </c>
      <c r="JP3" s="3">
        <v>4.7917124039687908E-3</v>
      </c>
      <c r="JQ3" s="3">
        <v>4.7703236573210864E-3</v>
      </c>
      <c r="JR3" s="3">
        <v>4.7495003651896574E-3</v>
      </c>
      <c r="JS3" s="3">
        <v>4.7294350661931999E-3</v>
      </c>
      <c r="JT3" s="3">
        <v>4.7328442667242572E-3</v>
      </c>
      <c r="JU3" s="3">
        <v>4.7485649480974342E-3</v>
      </c>
      <c r="JV3" s="3">
        <v>4.7775826118851856E-3</v>
      </c>
      <c r="JW3" s="3">
        <v>4.7875679063399072E-3</v>
      </c>
      <c r="JX3" s="3">
        <v>4.7851458076646411E-3</v>
      </c>
      <c r="JY3" s="3">
        <v>4.7716460496271366E-3</v>
      </c>
      <c r="JZ3" s="3">
        <v>4.7508199956785863E-3</v>
      </c>
      <c r="KA3" s="3">
        <v>4.7246132780287735E-3</v>
      </c>
      <c r="KB3" s="3">
        <v>4.7031500531655541E-3</v>
      </c>
      <c r="KC3" s="3">
        <v>4.6820224435876164E-3</v>
      </c>
      <c r="KD3" s="3">
        <v>4.6612287983211721E-3</v>
      </c>
      <c r="KE3" s="3">
        <v>4.654252308147323E-3</v>
      </c>
      <c r="KF3" s="3">
        <v>4.6475744698948156E-3</v>
      </c>
      <c r="KG3" s="3">
        <v>4.6407335096720478E-3</v>
      </c>
      <c r="KH3" s="3">
        <v>4.6431490957721325E-3</v>
      </c>
      <c r="KI3" s="3">
        <v>4.6475973167996341E-3</v>
      </c>
      <c r="KJ3" s="3">
        <v>4.6537510334340049E-3</v>
      </c>
      <c r="KK3" s="3">
        <v>4.6621380367856818E-3</v>
      </c>
      <c r="KL3" s="3">
        <v>4.6721939832236803E-3</v>
      </c>
      <c r="KM3" s="3">
        <v>4.6850193506954184E-3</v>
      </c>
      <c r="KN3" s="3">
        <v>4.6989309637244948E-3</v>
      </c>
      <c r="KO3" s="3">
        <v>4.7146527657240742E-3</v>
      </c>
      <c r="KP3" s="3">
        <v>4.7348844276473966E-3</v>
      </c>
      <c r="KQ3" s="3">
        <v>4.7571861813829218E-3</v>
      </c>
      <c r="KR3" s="3">
        <v>4.7809483976706986E-3</v>
      </c>
      <c r="KS3" s="3">
        <v>4.8074623397877372E-3</v>
      </c>
      <c r="KT3" s="3">
        <v>4.8322028079320215E-3</v>
      </c>
      <c r="KU3" s="3">
        <v>4.8566423362547875E-3</v>
      </c>
      <c r="KV3" s="3">
        <v>4.884599036830607E-3</v>
      </c>
      <c r="KW3" s="3">
        <v>4.9102820305108822E-3</v>
      </c>
      <c r="KX3" s="3">
        <v>4.9355746004466142E-3</v>
      </c>
      <c r="KY3" s="3">
        <v>4.9716179175396374E-3</v>
      </c>
      <c r="KZ3" s="3">
        <v>5.0069243637224292E-3</v>
      </c>
      <c r="LA3" s="3">
        <v>5.0416693820597271E-3</v>
      </c>
      <c r="LB3" s="3">
        <v>5.0769816188408947E-3</v>
      </c>
      <c r="LC3" s="3">
        <v>5.1163620748726213E-3</v>
      </c>
      <c r="LD3" s="3">
        <v>5.1596512109573656E-3</v>
      </c>
      <c r="LE3" s="3">
        <v>5.1897128306849184E-3</v>
      </c>
      <c r="LF3" s="3">
        <v>5.2192867373892678E-3</v>
      </c>
      <c r="LG3" s="3">
        <v>5.248605008459503E-3</v>
      </c>
      <c r="LH3" s="3">
        <v>5.2834136116082318E-3</v>
      </c>
      <c r="LI3" s="3">
        <v>5.3172781729636199E-3</v>
      </c>
      <c r="LJ3" s="3">
        <v>5.3491895614690812E-3</v>
      </c>
      <c r="LK3" s="3">
        <v>5.3737980618157591E-3</v>
      </c>
      <c r="LL3" s="3">
        <v>5.3959583278952146E-3</v>
      </c>
      <c r="LM3" s="3">
        <v>5.4155365803411175E-3</v>
      </c>
      <c r="LN3" s="3">
        <v>5.4343847996785721E-3</v>
      </c>
      <c r="LO3" s="3">
        <v>5.4499656863435594E-3</v>
      </c>
      <c r="LP3" s="3">
        <v>5.4588989862368684E-3</v>
      </c>
      <c r="LQ3" s="3">
        <v>5.4692316457976183E-3</v>
      </c>
      <c r="LR3" s="3">
        <v>5.474784346963385E-3</v>
      </c>
      <c r="LS3" s="3">
        <v>5.4664077365937343E-3</v>
      </c>
      <c r="LT3" s="3">
        <v>5.4570617540777291E-3</v>
      </c>
      <c r="LU3" s="3">
        <v>5.4457719574675049E-3</v>
      </c>
      <c r="LV3" s="3">
        <v>5.4290563848204947E-3</v>
      </c>
      <c r="LW3" s="3">
        <v>5.4077773889284995E-3</v>
      </c>
      <c r="LX3" s="3">
        <v>5.3819661895637199E-3</v>
      </c>
      <c r="LY3" s="3">
        <v>5.3447797438647511E-3</v>
      </c>
      <c r="LZ3" s="3">
        <v>5.3069909436583114E-3</v>
      </c>
      <c r="MA3" s="3">
        <v>5.2672950596710918E-3</v>
      </c>
      <c r="MB3" s="3">
        <v>5.2184522370836975E-3</v>
      </c>
      <c r="MC3" s="3">
        <v>5.1593681754072808E-3</v>
      </c>
      <c r="MD3" s="3">
        <v>5.0925754602765263E-3</v>
      </c>
      <c r="ME3" s="3">
        <v>5.0120616039839626E-3</v>
      </c>
      <c r="MF3" s="3">
        <v>4.9253504107729836E-3</v>
      </c>
      <c r="MG3" s="3">
        <v>4.832525328801982E-3</v>
      </c>
      <c r="MH3" s="3">
        <v>4.7156849483782322E-3</v>
      </c>
      <c r="MI3" s="3">
        <v>4.5962437837004013E-3</v>
      </c>
      <c r="MJ3" s="3">
        <v>4.474384708984285E-3</v>
      </c>
      <c r="MK3" s="3">
        <v>4.3432760318590684E-3</v>
      </c>
      <c r="ML3" s="3">
        <v>4.2107392361579775E-3</v>
      </c>
      <c r="MM3" s="3">
        <v>4.0768279759794039E-3</v>
      </c>
      <c r="MN3" s="3">
        <v>3.9595241164107975E-3</v>
      </c>
      <c r="MO3" s="3">
        <v>3.8542737361285614E-3</v>
      </c>
      <c r="MP3" s="3">
        <v>3.761899382729706E-3</v>
      </c>
      <c r="MQ3" s="3">
        <v>3.6791087144006883E-3</v>
      </c>
      <c r="MR3" s="3">
        <v>3.6028598089050058E-3</v>
      </c>
      <c r="MS3" s="3">
        <v>3.5344291132039891E-3</v>
      </c>
      <c r="MT3" s="3">
        <v>3.4797318248451898E-3</v>
      </c>
      <c r="MU3" s="3">
        <v>3.4290233283995664E-3</v>
      </c>
      <c r="MV3" s="3">
        <v>3.3823364381471367E-3</v>
      </c>
      <c r="MW3" s="3">
        <v>3.34625820078949E-3</v>
      </c>
      <c r="MX3" s="3">
        <v>3.309210271496874E-3</v>
      </c>
      <c r="MY3" s="3">
        <v>3.2684404514199241E-3</v>
      </c>
      <c r="MZ3" s="3">
        <v>3.2446817273542941E-3</v>
      </c>
      <c r="NA3" s="3">
        <v>3.2227970791329128E-3</v>
      </c>
      <c r="NB3" s="3">
        <v>3.1991746769116838E-3</v>
      </c>
      <c r="NC3" s="3">
        <v>3.1671333598470861E-3</v>
      </c>
      <c r="ND3" s="3">
        <v>3.1383955551705345E-3</v>
      </c>
      <c r="NE3" s="3">
        <v>3.1208492992321575E-3</v>
      </c>
      <c r="NF3" s="3">
        <v>3.0982006799475806E-3</v>
      </c>
      <c r="NG3" s="3">
        <v>3.0741717711236659E-3</v>
      </c>
      <c r="NH3" s="3">
        <v>3.0498781509963528E-3</v>
      </c>
      <c r="NI3" s="3">
        <v>3.0255820222711881E-3</v>
      </c>
      <c r="NJ3" s="3">
        <v>3.0064930229327996E-3</v>
      </c>
      <c r="NK3" s="3">
        <v>3.0030256059112902E-3</v>
      </c>
      <c r="NL3" s="3">
        <v>2.9794429690568618E-3</v>
      </c>
      <c r="NM3" s="3">
        <v>2.9510269186788229E-3</v>
      </c>
      <c r="NN3" s="3">
        <v>2.9300889421485636E-3</v>
      </c>
      <c r="NO3" s="3">
        <v>2.9164472599965516E-3</v>
      </c>
      <c r="NP3" s="3">
        <v>2.9006153449040728E-3</v>
      </c>
      <c r="NQ3" s="3">
        <v>2.86407384181229E-3</v>
      </c>
      <c r="NR3" s="3">
        <v>2.8406110322437787E-3</v>
      </c>
      <c r="NS3" s="3">
        <v>2.8240390562499873E-3</v>
      </c>
      <c r="NT3" s="3">
        <v>2.8124004571532658E-3</v>
      </c>
      <c r="NU3" s="3">
        <v>2.8011710962690425E-3</v>
      </c>
      <c r="NV3" s="3">
        <v>2.7885694735336748E-3</v>
      </c>
      <c r="NW3" s="3">
        <v>2.7669972012674005E-3</v>
      </c>
      <c r="NX3" s="3">
        <v>2.7512015446546976E-3</v>
      </c>
      <c r="NY3" s="3">
        <v>2.7376095345144E-3</v>
      </c>
      <c r="NZ3" s="3">
        <v>2.7152984798807637E-3</v>
      </c>
      <c r="OA3" s="3">
        <v>2.6948154330579755E-3</v>
      </c>
      <c r="OB3" s="3">
        <v>2.676048343738943E-3</v>
      </c>
      <c r="OC3" s="3">
        <v>2.6622046343934744E-3</v>
      </c>
      <c r="OD3" s="3">
        <v>2.6485145238728533E-3</v>
      </c>
      <c r="OE3" s="3">
        <v>2.6343350196497625E-3</v>
      </c>
      <c r="OF3" s="3">
        <v>2.6122356604111252E-3</v>
      </c>
      <c r="OG3" s="3">
        <v>2.5981841245720249E-3</v>
      </c>
      <c r="OH3" s="3">
        <v>2.5899841775160353E-3</v>
      </c>
      <c r="OI3" s="3">
        <v>2.5728259433441948E-3</v>
      </c>
      <c r="OJ3" s="3">
        <v>2.5522870599360733E-3</v>
      </c>
      <c r="OK3" s="3">
        <v>2.5292918348530894E-3</v>
      </c>
      <c r="OL3" s="3">
        <v>2.5199927749916203E-3</v>
      </c>
      <c r="OM3" s="3">
        <v>2.5054360220917119E-3</v>
      </c>
      <c r="ON3" s="3">
        <v>2.4861130351917513E-3</v>
      </c>
      <c r="OO3" s="3">
        <v>2.4754235772896389E-3</v>
      </c>
      <c r="OP3" s="3">
        <v>2.4591150754935077E-3</v>
      </c>
      <c r="OQ3" s="3">
        <v>2.4371872985762618E-3</v>
      </c>
      <c r="OR3" s="3">
        <v>2.433522385045829E-3</v>
      </c>
      <c r="OS3" s="3">
        <v>2.4222284722667056E-3</v>
      </c>
      <c r="OT3" s="3">
        <v>2.4024700077073047E-3</v>
      </c>
      <c r="OU3" s="3">
        <v>2.4001622528201459E-3</v>
      </c>
      <c r="OV3" s="3">
        <v>2.3913099972555922E-3</v>
      </c>
      <c r="OW3" s="3">
        <v>2.3741414970186829E-3</v>
      </c>
      <c r="OX3" s="3">
        <v>2.3672221135189989E-3</v>
      </c>
      <c r="OY3" s="3">
        <v>2.355593906575912E-3</v>
      </c>
      <c r="OZ3" s="3">
        <v>2.3372861169371276E-3</v>
      </c>
      <c r="PA3" s="3">
        <v>2.3440189630002635E-3</v>
      </c>
      <c r="PB3" s="3">
        <v>2.3454011843532536E-3</v>
      </c>
      <c r="PC3" s="3">
        <v>2.3367916676475245E-3</v>
      </c>
      <c r="PD3" s="3">
        <v>2.3239034164182393E-3</v>
      </c>
      <c r="PE3" s="3">
        <v>2.3170603941598659E-3</v>
      </c>
      <c r="PF3" s="3">
        <f t="shared" ref="PF3:PF31" si="1">(BY3^2)^$PH$3/(IE3^$PH$2*BA3^$PH$5)^$PH$4</f>
        <v>1.2302193223626885</v>
      </c>
      <c r="PH3">
        <v>5.4705563304654863</v>
      </c>
      <c r="PI3">
        <v>3.8653797184252299</v>
      </c>
    </row>
    <row r="4" spans="1:426" x14ac:dyDescent="0.3">
      <c r="A4" s="3" t="s">
        <v>39</v>
      </c>
      <c r="B4" s="3">
        <v>35.000000000000043</v>
      </c>
      <c r="C4" s="3">
        <v>3.8843290011277972E-3</v>
      </c>
      <c r="D4" s="3">
        <v>1.5437306679280451E-2</v>
      </c>
      <c r="E4" s="3">
        <v>1.5062469764373082E-2</v>
      </c>
      <c r="F4" s="3">
        <v>1.5125859099910049E-2</v>
      </c>
      <c r="G4" s="3">
        <v>3.9745543020677041E-3</v>
      </c>
      <c r="H4" s="3">
        <v>2.058956153101961E-3</v>
      </c>
      <c r="I4" s="3">
        <v>6.7610907335244885E-3</v>
      </c>
      <c r="J4" s="3">
        <v>6.8225201935484328E-3</v>
      </c>
      <c r="K4" s="3">
        <v>6.8748570026286619E-3</v>
      </c>
      <c r="L4" s="3">
        <v>6.9309253583624709E-3</v>
      </c>
      <c r="M4" s="3">
        <v>6.9917485398230585E-3</v>
      </c>
      <c r="N4" s="3">
        <v>7.052635440877867E-3</v>
      </c>
      <c r="O4" s="3">
        <v>7.1144901468741303E-3</v>
      </c>
      <c r="P4" s="3">
        <v>7.1786167989528089E-3</v>
      </c>
      <c r="Q4" s="3">
        <v>7.2423766799893209E-3</v>
      </c>
      <c r="R4" s="3">
        <v>7.3057132279678479E-3</v>
      </c>
      <c r="S4" s="3">
        <v>7.3701677747576889E-3</v>
      </c>
      <c r="T4" s="3">
        <v>7.433782874481723E-3</v>
      </c>
      <c r="U4" s="3">
        <v>7.4936220449835335E-3</v>
      </c>
      <c r="V4" s="3">
        <v>7.5608066374482719E-3</v>
      </c>
      <c r="W4" s="3">
        <v>7.6359517586623129E-3</v>
      </c>
      <c r="X4" s="3">
        <v>7.7201098614745993E-3</v>
      </c>
      <c r="Y4" s="3">
        <v>7.806236418559283E-3</v>
      </c>
      <c r="Z4" s="3">
        <v>7.8902467550716875E-3</v>
      </c>
      <c r="AA4" s="3">
        <v>7.9650623618521144E-3</v>
      </c>
      <c r="AB4" s="3">
        <v>8.0310432387838502E-3</v>
      </c>
      <c r="AC4" s="3">
        <v>8.1055406268255234E-3</v>
      </c>
      <c r="AD4" s="3">
        <v>8.1830921791567705E-3</v>
      </c>
      <c r="AE4" s="3">
        <v>8.2634631413103753E-3</v>
      </c>
      <c r="AF4" s="3">
        <v>8.3426418446888844E-3</v>
      </c>
      <c r="AG4" s="3">
        <v>8.420833554410272E-3</v>
      </c>
      <c r="AH4" s="3">
        <v>8.4950301166005944E-3</v>
      </c>
      <c r="AI4" s="3">
        <v>8.5720193382798262E-3</v>
      </c>
      <c r="AJ4" s="3">
        <v>8.6566360874458202E-3</v>
      </c>
      <c r="AK4" s="3">
        <v>8.7383030565368613E-3</v>
      </c>
      <c r="AL4" s="3">
        <v>8.8179726252933643E-3</v>
      </c>
      <c r="AM4" s="3">
        <v>8.9129073047856441E-3</v>
      </c>
      <c r="AN4" s="3">
        <v>1.3637118361030418E-2</v>
      </c>
      <c r="AO4" s="3">
        <v>1.3725103050610636E-2</v>
      </c>
      <c r="AP4" s="3">
        <v>1.3818159792079638E-2</v>
      </c>
      <c r="AQ4" s="3">
        <v>1.3915363038410723E-2</v>
      </c>
      <c r="AR4" s="3">
        <v>1.4007648487661218E-2</v>
      </c>
      <c r="AS4" s="3">
        <v>1.4097444652273541E-2</v>
      </c>
      <c r="AT4" s="3">
        <v>1.4182328588970609E-2</v>
      </c>
      <c r="AU4" s="3">
        <v>1.4273214033222447E-2</v>
      </c>
      <c r="AV4" s="3">
        <v>1.4367819388630994E-2</v>
      </c>
      <c r="AW4" s="3">
        <v>1.447703799502378E-2</v>
      </c>
      <c r="AX4" s="3">
        <v>1.4577335976464628E-2</v>
      </c>
      <c r="AY4" s="3">
        <v>1.4665319039239323E-2</v>
      </c>
      <c r="AZ4" s="3">
        <v>1.4752531514362316E-2</v>
      </c>
      <c r="BA4" s="3">
        <v>1.4839092832135515E-2</v>
      </c>
      <c r="BB4" s="3">
        <v>1.4923588120500672E-2</v>
      </c>
      <c r="BC4" s="3">
        <v>1.5010191716944362E-2</v>
      </c>
      <c r="BD4" s="3">
        <v>1.4997698267087608E-2</v>
      </c>
      <c r="BE4" s="3">
        <v>1.5004877672369502E-2</v>
      </c>
      <c r="BF4" s="3">
        <v>1.500774741169183E-2</v>
      </c>
      <c r="BG4" s="3">
        <v>1.5012485803725177E-2</v>
      </c>
      <c r="BH4" s="3">
        <v>1.5023686568188643E-2</v>
      </c>
      <c r="BI4" s="3">
        <v>1.502826322755909E-2</v>
      </c>
      <c r="BJ4" s="3">
        <v>1.5030132515705324E-2</v>
      </c>
      <c r="BK4" s="3">
        <v>1.5036374805791243E-2</v>
      </c>
      <c r="BL4" s="3">
        <v>1.5044175427502771E-2</v>
      </c>
      <c r="BM4" s="3">
        <v>1.5053664498899231E-2</v>
      </c>
      <c r="BN4" s="3">
        <v>1.5053166028319997E-2</v>
      </c>
      <c r="BO4" s="3">
        <v>1.5049795285735638E-2</v>
      </c>
      <c r="BP4" s="3">
        <v>1.5042413200730447E-2</v>
      </c>
      <c r="BQ4" s="3">
        <v>1.5041048082477641E-2</v>
      </c>
      <c r="BR4" s="3">
        <v>1.5042748420277722E-2</v>
      </c>
      <c r="BS4" s="3">
        <v>1.5048835721168918E-2</v>
      </c>
      <c r="BT4" s="3">
        <v>1.5048425540006209E-2</v>
      </c>
      <c r="BU4" s="3">
        <v>1.5041770816007695E-2</v>
      </c>
      <c r="BV4" s="3">
        <v>1.504286116499258E-2</v>
      </c>
      <c r="BW4" s="3">
        <v>1.5045004026123392E-2</v>
      </c>
      <c r="BX4" s="3">
        <v>1.5047917757759354E-2</v>
      </c>
      <c r="BY4" s="3">
        <v>1.5057123150135835E-2</v>
      </c>
      <c r="BZ4" s="3">
        <v>1.5068294001056824E-2</v>
      </c>
      <c r="CA4" s="3">
        <v>1.507809527854146E-2</v>
      </c>
      <c r="CB4" s="3">
        <v>1.50847740650671E-2</v>
      </c>
      <c r="CC4" s="3">
        <v>1.5088999078287521E-2</v>
      </c>
      <c r="CD4" s="3">
        <v>1.5095857992295916E-2</v>
      </c>
      <c r="CE4" s="3">
        <v>1.5104910440740235E-2</v>
      </c>
      <c r="CF4" s="3">
        <v>1.5117410115835625E-2</v>
      </c>
      <c r="CG4" s="3">
        <v>1.5119123778783671E-2</v>
      </c>
      <c r="CH4" s="3">
        <v>1.5118598183613118E-2</v>
      </c>
      <c r="CI4" s="3">
        <v>1.5119815861562427E-2</v>
      </c>
      <c r="CJ4" s="3">
        <v>1.5124883764855346E-2</v>
      </c>
      <c r="CK4" s="3">
        <v>1.5131753209916237E-2</v>
      </c>
      <c r="CL4" s="3">
        <v>1.5125242529998922E-2</v>
      </c>
      <c r="CM4" s="3">
        <v>1.5117879860207054E-2</v>
      </c>
      <c r="CN4" s="3">
        <v>1.5109520574930273E-2</v>
      </c>
      <c r="CO4" s="3">
        <v>1.5092267767735836E-2</v>
      </c>
      <c r="CP4" s="3">
        <v>1.5072512945213772E-2</v>
      </c>
      <c r="CQ4" s="3">
        <v>1.5049888335708807E-2</v>
      </c>
      <c r="CR4" s="3">
        <v>1.5026248693425443E-2</v>
      </c>
      <c r="CS4" s="3">
        <v>1.499910532601932E-2</v>
      </c>
      <c r="CT4" s="3">
        <v>1.4950920030372856E-2</v>
      </c>
      <c r="CU4" s="3">
        <v>1.4887000120443743E-2</v>
      </c>
      <c r="CV4" s="3">
        <v>1.4810205780162638E-2</v>
      </c>
      <c r="CW4" s="3">
        <v>1.469993809646784E-2</v>
      </c>
      <c r="CX4" s="3">
        <v>1.459366184775648E-2</v>
      </c>
      <c r="CY4" s="3">
        <v>1.4495213444676929E-2</v>
      </c>
      <c r="CZ4" s="3">
        <v>1.4371611658147643E-2</v>
      </c>
      <c r="DA4" s="3">
        <v>1.4241773536177872E-2</v>
      </c>
      <c r="DB4" s="3">
        <v>1.4110818373000614E-2</v>
      </c>
      <c r="DC4" s="3">
        <v>1.3985187464491771E-2</v>
      </c>
      <c r="DD4" s="3">
        <v>1.38625062679207E-2</v>
      </c>
      <c r="DE4" s="3">
        <v>1.3741925834869148E-2</v>
      </c>
      <c r="DF4" s="3">
        <v>1.3629503143049455E-2</v>
      </c>
      <c r="DG4" s="3">
        <v>1.3524918287191759E-2</v>
      </c>
      <c r="DH4" s="3">
        <v>1.3427160260013796E-2</v>
      </c>
      <c r="DI4" s="3">
        <v>1.3331155853500719E-2</v>
      </c>
      <c r="DJ4" s="3">
        <v>1.323735340184516E-2</v>
      </c>
      <c r="DK4" s="3">
        <v>1.3158410045242831E-2</v>
      </c>
      <c r="DL4" s="3">
        <v>1.3086078528081465E-2</v>
      </c>
      <c r="DM4" s="3">
        <v>1.3023760240202764E-2</v>
      </c>
      <c r="DN4" s="3">
        <v>1.2974121790881445E-2</v>
      </c>
      <c r="DO4" s="3">
        <v>1.2931827451462444E-2</v>
      </c>
      <c r="DP4" s="3">
        <v>1.2892348056966168E-2</v>
      </c>
      <c r="DQ4" s="3">
        <v>1.2864611018689121E-2</v>
      </c>
      <c r="DR4" s="3">
        <v>1.2848630382363677E-2</v>
      </c>
      <c r="DS4" s="3">
        <v>1.2840220707152131E-2</v>
      </c>
      <c r="DT4" s="3">
        <v>1.2837194149929853E-2</v>
      </c>
      <c r="DU4" s="3">
        <v>1.1150467754846937E-2</v>
      </c>
      <c r="DV4" s="3">
        <v>1.0892858721550991E-2</v>
      </c>
      <c r="DW4" s="3">
        <v>1.0620199576048844E-2</v>
      </c>
      <c r="DX4" s="3">
        <v>1.0345747076210115E-2</v>
      </c>
      <c r="DY4" s="3">
        <v>1.0069353773866276E-2</v>
      </c>
      <c r="DZ4" s="3">
        <v>9.7724778161338826E-3</v>
      </c>
      <c r="EA4" s="3">
        <v>9.4784838048199184E-3</v>
      </c>
      <c r="EB4" s="3">
        <v>9.1924415632488807E-3</v>
      </c>
      <c r="EC4" s="3">
        <v>8.9130959204904991E-3</v>
      </c>
      <c r="ED4" s="3">
        <v>8.6368125428094213E-3</v>
      </c>
      <c r="EE4" s="3">
        <v>8.3648456332773465E-3</v>
      </c>
      <c r="EF4" s="3">
        <v>8.0890959726793842E-3</v>
      </c>
      <c r="EG4" s="3">
        <v>7.815643927476976E-3</v>
      </c>
      <c r="EH4" s="3">
        <v>7.5606042565330503E-3</v>
      </c>
      <c r="EI4" s="3">
        <v>7.3022398993388103E-3</v>
      </c>
      <c r="EJ4" s="3">
        <v>7.0413265408589042E-3</v>
      </c>
      <c r="EK4" s="3">
        <v>6.7745336284763527E-3</v>
      </c>
      <c r="EL4" s="3">
        <v>6.5013143973972646E-3</v>
      </c>
      <c r="EM4" s="3">
        <v>6.2223907982502501E-3</v>
      </c>
      <c r="EN4" s="3">
        <v>5.9307953990918707E-3</v>
      </c>
      <c r="EO4" s="3">
        <v>5.6482079648582451E-3</v>
      </c>
      <c r="EP4" s="3">
        <v>5.3774212997351207E-3</v>
      </c>
      <c r="EQ4" s="3">
        <v>5.1238875254593528E-3</v>
      </c>
      <c r="ER4" s="3">
        <v>4.8972427716212474E-3</v>
      </c>
      <c r="ES4" s="3">
        <v>4.7165679078515575E-3</v>
      </c>
      <c r="ET4" s="3">
        <v>4.5922506301425935E-3</v>
      </c>
      <c r="EU4" s="3">
        <v>4.492479999284758E-3</v>
      </c>
      <c r="EV4" s="3">
        <v>4.4224759569127126E-3</v>
      </c>
      <c r="EW4" s="3">
        <v>4.3394657081544871E-3</v>
      </c>
      <c r="EX4" s="3">
        <v>4.2565720001839251E-3</v>
      </c>
      <c r="EY4" s="3">
        <v>4.2001942021251569E-3</v>
      </c>
      <c r="EZ4" s="3">
        <v>4.1547156953938942E-3</v>
      </c>
      <c r="FA4" s="3">
        <v>4.1158856107352511E-3</v>
      </c>
      <c r="FB4" s="3">
        <v>4.0795453424460537E-3</v>
      </c>
      <c r="FC4" s="3">
        <v>4.0493599690002782E-3</v>
      </c>
      <c r="FD4" s="3">
        <v>4.0242061601208929E-3</v>
      </c>
      <c r="FE4" s="3">
        <v>3.9982569250376762E-3</v>
      </c>
      <c r="FF4" s="3">
        <v>3.9741339429447322E-3</v>
      </c>
      <c r="FG4" s="3">
        <v>3.9520693603485885E-3</v>
      </c>
      <c r="FH4" s="3">
        <v>3.9335912920190124E-3</v>
      </c>
      <c r="FI4" s="3">
        <v>3.9151447509764596E-3</v>
      </c>
      <c r="FJ4" s="3">
        <v>3.8963226175406005E-3</v>
      </c>
      <c r="FK4" s="3">
        <v>3.875960838407242E-3</v>
      </c>
      <c r="FL4" s="3">
        <v>3.8545976854028516E-3</v>
      </c>
      <c r="FM4" s="3">
        <v>3.8316177425528667E-3</v>
      </c>
      <c r="FN4" s="3">
        <v>4.1607033910562603E-3</v>
      </c>
      <c r="FO4" s="3">
        <v>4.0996758681497306E-3</v>
      </c>
      <c r="FP4" s="3">
        <v>4.0399426983385453E-3</v>
      </c>
      <c r="FQ4" s="3">
        <v>3.9650481842907447E-3</v>
      </c>
      <c r="FR4" s="3">
        <v>3.879487258498706E-3</v>
      </c>
      <c r="FS4" s="3">
        <v>3.7921872316992156E-3</v>
      </c>
      <c r="FT4" s="3">
        <v>3.6924530013395041E-3</v>
      </c>
      <c r="FU4" s="3">
        <v>3.582968370107784E-3</v>
      </c>
      <c r="FV4" s="3">
        <v>3.4872885995568394E-3</v>
      </c>
      <c r="FW4" s="3">
        <v>3.3830073901710005E-3</v>
      </c>
      <c r="FX4" s="3">
        <v>3.2704597074704345E-3</v>
      </c>
      <c r="FY4" s="3">
        <v>3.1740516210642042E-3</v>
      </c>
      <c r="FZ4" s="3">
        <v>3.0867952903598406E-3</v>
      </c>
      <c r="GA4" s="3">
        <v>3.0092765716517446E-3</v>
      </c>
      <c r="GB4" s="3">
        <v>2.9447494890891359E-3</v>
      </c>
      <c r="GC4" s="3">
        <v>2.8837460150507727E-3</v>
      </c>
      <c r="GD4" s="3">
        <v>2.8265387378212841E-3</v>
      </c>
      <c r="GE4" s="3">
        <v>2.7875268089183527E-3</v>
      </c>
      <c r="GF4" s="3">
        <v>2.7489248430635723E-3</v>
      </c>
      <c r="GG4" s="3">
        <v>2.7086361270454115E-3</v>
      </c>
      <c r="GH4" s="3">
        <v>2.6813992681507929E-3</v>
      </c>
      <c r="GI4" s="3">
        <v>2.6587884988749744E-3</v>
      </c>
      <c r="GJ4" s="3">
        <v>2.6410931124838388E-3</v>
      </c>
      <c r="GK4" s="3">
        <v>2.6147454140832919E-3</v>
      </c>
      <c r="GL4" s="3">
        <v>2.5879741875654777E-3</v>
      </c>
      <c r="GM4" s="3">
        <v>2.5631149297353009E-3</v>
      </c>
      <c r="GN4" s="3">
        <v>2.5500973673708259E-3</v>
      </c>
      <c r="GO4" s="3">
        <v>2.535527996791099E-3</v>
      </c>
      <c r="GP4" s="3">
        <v>2.5121065998633461E-3</v>
      </c>
      <c r="GQ4" s="3">
        <v>2.4946410237841336E-3</v>
      </c>
      <c r="GR4" s="3">
        <v>2.4780306646188643E-3</v>
      </c>
      <c r="GS4" s="3">
        <v>2.4597952008055426E-3</v>
      </c>
      <c r="GT4" s="3">
        <v>2.4488274046553012E-3</v>
      </c>
      <c r="GU4" s="3">
        <v>2.4396863327380081E-3</v>
      </c>
      <c r="GV4" s="3">
        <v>2.4295107969314455E-3</v>
      </c>
      <c r="GW4" s="3">
        <v>2.4040664852813727E-3</v>
      </c>
      <c r="GX4" s="3">
        <v>2.375053078650405E-3</v>
      </c>
      <c r="GY4" s="3">
        <v>2.3520497721689201E-3</v>
      </c>
      <c r="GZ4" s="3">
        <v>2.3387043201980461E-3</v>
      </c>
      <c r="HA4" s="3">
        <v>2.3269651313009131E-3</v>
      </c>
      <c r="HB4" s="3">
        <v>2.3058440441943453E-3</v>
      </c>
      <c r="HC4" s="3">
        <v>2.2909524567387247E-3</v>
      </c>
      <c r="HD4" s="3">
        <v>2.2789076270955228E-3</v>
      </c>
      <c r="HE4" s="3">
        <v>2.2670754436844693E-3</v>
      </c>
      <c r="HF4" s="3">
        <v>2.2522358348963946E-3</v>
      </c>
      <c r="HG4" s="3">
        <v>2.2376297569497868E-3</v>
      </c>
      <c r="HH4" s="3">
        <v>2.2331264179364079E-3</v>
      </c>
      <c r="HI4" s="3">
        <v>2.220004624916133E-3</v>
      </c>
      <c r="HJ4" s="3">
        <v>2.2021619117620363E-3</v>
      </c>
      <c r="HK4" s="3">
        <v>2.1868178121458351E-3</v>
      </c>
      <c r="HL4" s="3">
        <v>2.1717336349590371E-3</v>
      </c>
      <c r="HM4" s="3">
        <f t="shared" si="0"/>
        <v>1.3823084240705479</v>
      </c>
      <c r="HN4" s="3">
        <v>1.3217272361038484E-2</v>
      </c>
      <c r="HO4" s="3">
        <v>1.3332668653949149E-2</v>
      </c>
      <c r="HP4" s="3">
        <v>1.343246288987824E-2</v>
      </c>
      <c r="HQ4" s="3">
        <v>1.3506092615010181E-2</v>
      </c>
      <c r="HR4" s="3">
        <v>1.3573372582806765E-2</v>
      </c>
      <c r="HS4" s="3">
        <v>1.3625032450339278E-2</v>
      </c>
      <c r="HT4" s="3">
        <v>1.3639647216033116E-2</v>
      </c>
      <c r="HU4" s="3">
        <v>1.3625306640876913E-2</v>
      </c>
      <c r="HV4" s="3">
        <v>1.3595878097109689E-2</v>
      </c>
      <c r="HW4" s="3">
        <v>1.3544786570817391E-2</v>
      </c>
      <c r="HX4" s="3">
        <v>1.3474039084272015E-2</v>
      </c>
      <c r="HY4" s="3">
        <v>1.3388801970368182E-2</v>
      </c>
      <c r="HZ4" s="3">
        <v>1.3276740681189142E-2</v>
      </c>
      <c r="IA4" s="3">
        <v>1.3158537143807346E-2</v>
      </c>
      <c r="IB4" s="3">
        <v>1.3033827357091771E-2</v>
      </c>
      <c r="IC4" s="3">
        <v>1.2885030866309863E-2</v>
      </c>
      <c r="ID4" s="3">
        <v>1.2728366641515809E-2</v>
      </c>
      <c r="IE4" s="3">
        <v>1.2561424318116252E-2</v>
      </c>
      <c r="IF4" s="3">
        <v>1.2411136654133351E-2</v>
      </c>
      <c r="IG4" s="3">
        <v>1.2259538196996269E-2</v>
      </c>
      <c r="IH4" s="3">
        <v>1.2091500019991512E-2</v>
      </c>
      <c r="II4" s="3">
        <v>1.1880834812022836E-2</v>
      </c>
      <c r="IJ4" s="3">
        <v>1.1648771052988952E-2</v>
      </c>
      <c r="IK4" s="3">
        <v>1.1402878939221785E-2</v>
      </c>
      <c r="IL4" s="3">
        <v>1.1150467754846937E-2</v>
      </c>
      <c r="IM4" s="3">
        <v>1.0892858721550991E-2</v>
      </c>
      <c r="IN4" s="3">
        <v>6.7745336284763527E-3</v>
      </c>
      <c r="IO4" s="3">
        <v>6.5013143973972646E-3</v>
      </c>
      <c r="IP4" s="3">
        <v>6.2223907982502501E-3</v>
      </c>
      <c r="IQ4" s="3">
        <v>5.9307953990918707E-3</v>
      </c>
      <c r="IR4" s="3">
        <v>5.6482079648582451E-3</v>
      </c>
      <c r="IS4" s="3">
        <v>5.3774212997351207E-3</v>
      </c>
      <c r="IT4" s="3">
        <v>5.1238875254593528E-3</v>
      </c>
      <c r="IU4" s="3">
        <v>4.8972427716212474E-3</v>
      </c>
      <c r="IV4" s="3">
        <v>4.7165679078515575E-3</v>
      </c>
      <c r="IW4" s="3">
        <v>4.5922506301425935E-3</v>
      </c>
      <c r="IX4" s="3">
        <v>4.492479999284758E-3</v>
      </c>
      <c r="IY4" s="3">
        <v>4.4224759569127126E-3</v>
      </c>
      <c r="IZ4" s="3">
        <v>4.3394657081544871E-3</v>
      </c>
      <c r="JA4" s="3">
        <v>4.2565720001839251E-3</v>
      </c>
      <c r="JB4" s="3">
        <v>4.2001942021251569E-3</v>
      </c>
      <c r="JC4" s="3">
        <v>4.1547156953938942E-3</v>
      </c>
      <c r="JD4" s="3">
        <v>4.1158856107352511E-3</v>
      </c>
      <c r="JE4" s="3">
        <v>4.0795453424460537E-3</v>
      </c>
      <c r="JF4" s="3">
        <v>4.0493599690002782E-3</v>
      </c>
      <c r="JG4" s="3">
        <v>4.0242061601208929E-3</v>
      </c>
      <c r="JH4" s="3">
        <v>3.9982569250376762E-3</v>
      </c>
      <c r="JI4" s="3">
        <v>3.9741339429447322E-3</v>
      </c>
      <c r="JJ4" s="3">
        <v>3.9520693603485885E-3</v>
      </c>
      <c r="JK4" s="3">
        <v>3.9335912920190124E-3</v>
      </c>
      <c r="JL4" s="3">
        <v>3.9151447509764596E-3</v>
      </c>
      <c r="JM4" s="3">
        <v>3.8963226175406005E-3</v>
      </c>
      <c r="JN4" s="3">
        <v>3.875960838407242E-3</v>
      </c>
      <c r="JO4" s="3">
        <v>3.8545976854028516E-3</v>
      </c>
      <c r="JP4" s="3">
        <v>3.8316177425528667E-3</v>
      </c>
      <c r="JQ4" s="3">
        <v>3.8154886502696815E-3</v>
      </c>
      <c r="JR4" s="3">
        <v>3.7981451030473122E-3</v>
      </c>
      <c r="JS4" s="3">
        <v>3.7708376531115557E-3</v>
      </c>
      <c r="JT4" s="3">
        <v>3.7773290051718463E-3</v>
      </c>
      <c r="JU4" s="3">
        <v>3.7999446360966974E-3</v>
      </c>
      <c r="JV4" s="3">
        <v>3.8338839434677433E-3</v>
      </c>
      <c r="JW4" s="3">
        <v>3.8340451287352546E-3</v>
      </c>
      <c r="JX4" s="3">
        <v>3.8153899212238743E-3</v>
      </c>
      <c r="JY4" s="3">
        <v>3.8059179255344289E-3</v>
      </c>
      <c r="JZ4" s="3">
        <v>3.7886409335988695E-3</v>
      </c>
      <c r="KA4" s="3">
        <v>3.765639226707774E-3</v>
      </c>
      <c r="KB4" s="3">
        <v>3.7479330095129362E-3</v>
      </c>
      <c r="KC4" s="3">
        <v>3.7304988654727465E-3</v>
      </c>
      <c r="KD4" s="3">
        <v>3.7133351484008995E-3</v>
      </c>
      <c r="KE4" s="3">
        <v>3.7068582118214553E-3</v>
      </c>
      <c r="KF4" s="3">
        <v>3.7037030054493537E-3</v>
      </c>
      <c r="KG4" s="3">
        <v>3.7043554493955506E-3</v>
      </c>
      <c r="KH4" s="3">
        <v>3.706744167181916E-3</v>
      </c>
      <c r="KI4" s="3">
        <v>3.7122221051249221E-3</v>
      </c>
      <c r="KJ4" s="3">
        <v>3.7226273555822404E-3</v>
      </c>
      <c r="KK4" s="3">
        <v>3.727935248738616E-3</v>
      </c>
      <c r="KL4" s="3">
        <v>3.7345138046833734E-3</v>
      </c>
      <c r="KM4" s="3">
        <v>3.7460832053009168E-3</v>
      </c>
      <c r="KN4" s="3">
        <v>3.762901785687266E-3</v>
      </c>
      <c r="KO4" s="3">
        <v>3.7796150622457871E-3</v>
      </c>
      <c r="KP4" s="3">
        <v>3.7915692420615937E-3</v>
      </c>
      <c r="KQ4" s="3">
        <v>3.808244818894579E-3</v>
      </c>
      <c r="KR4" s="3">
        <v>3.827987649613839E-3</v>
      </c>
      <c r="KS4" s="3">
        <v>3.8529367377416659E-3</v>
      </c>
      <c r="KT4" s="3">
        <v>3.8709251983683433E-3</v>
      </c>
      <c r="KU4" s="3">
        <v>3.8878367869698144E-3</v>
      </c>
      <c r="KV4" s="3">
        <v>3.919193288014081E-3</v>
      </c>
      <c r="KW4" s="3">
        <v>3.9482242464530855E-3</v>
      </c>
      <c r="KX4" s="3">
        <v>3.9754607423783438E-3</v>
      </c>
      <c r="KY4" s="3">
        <v>3.9995866842984541E-3</v>
      </c>
      <c r="KZ4" s="3">
        <v>4.0217888404753621E-3</v>
      </c>
      <c r="LA4" s="3">
        <v>4.0430272366720702E-3</v>
      </c>
      <c r="LB4" s="3">
        <v>4.0819774008409495E-3</v>
      </c>
      <c r="LC4" s="3">
        <v>4.1180325559911114E-3</v>
      </c>
      <c r="LD4" s="3">
        <v>4.1513062307026978E-3</v>
      </c>
      <c r="LE4" s="3">
        <v>4.177803944421272E-3</v>
      </c>
      <c r="LF4" s="3">
        <v>4.2038949538303382E-3</v>
      </c>
      <c r="LG4" s="3">
        <v>4.2296708622360027E-3</v>
      </c>
      <c r="LH4" s="3">
        <v>4.2597423202468711E-3</v>
      </c>
      <c r="LI4" s="3">
        <v>4.2879172604055058E-3</v>
      </c>
      <c r="LJ4" s="3">
        <v>4.3128978026858635E-3</v>
      </c>
      <c r="LK4" s="3">
        <v>4.3383445480279625E-3</v>
      </c>
      <c r="LL4" s="3">
        <v>4.3602377068336596E-3</v>
      </c>
      <c r="LM4" s="3">
        <v>4.3757003652298591E-3</v>
      </c>
      <c r="LN4" s="3">
        <v>4.3943536754071678E-3</v>
      </c>
      <c r="LO4" s="3">
        <v>4.4104703255691746E-3</v>
      </c>
      <c r="LP4" s="3">
        <v>4.4199051244468773E-3</v>
      </c>
      <c r="LQ4" s="3">
        <v>4.4238041675263027E-3</v>
      </c>
      <c r="LR4" s="3">
        <v>4.4256540453504849E-3</v>
      </c>
      <c r="LS4" s="3">
        <v>4.4259421765583092E-3</v>
      </c>
      <c r="LT4" s="3">
        <v>4.412473913022838E-3</v>
      </c>
      <c r="LU4" s="3">
        <v>4.3959590701529066E-3</v>
      </c>
      <c r="LV4" s="3">
        <v>4.3845961609027071E-3</v>
      </c>
      <c r="LW4" s="3">
        <v>4.3636027423668549E-3</v>
      </c>
      <c r="LX4" s="3">
        <v>4.3386672636546979E-3</v>
      </c>
      <c r="LY4" s="3">
        <v>4.3136956780757026E-3</v>
      </c>
      <c r="LZ4" s="3">
        <v>4.2864446442314116E-3</v>
      </c>
      <c r="MA4" s="3">
        <v>4.2561054030732679E-3</v>
      </c>
      <c r="MB4" s="3">
        <v>4.2146070929366839E-3</v>
      </c>
      <c r="MC4" s="3">
        <v>4.1607033910562603E-3</v>
      </c>
      <c r="MD4" s="3">
        <v>4.0996758681497306E-3</v>
      </c>
      <c r="ME4" s="3">
        <v>4.0399426983385453E-3</v>
      </c>
      <c r="MF4" s="3">
        <v>3.9650481842907447E-3</v>
      </c>
      <c r="MG4" s="3">
        <v>3.879487258498706E-3</v>
      </c>
      <c r="MH4" s="3">
        <v>3.7921872316992156E-3</v>
      </c>
      <c r="MI4" s="3">
        <v>3.6924530013395041E-3</v>
      </c>
      <c r="MJ4" s="3">
        <v>3.582968370107784E-3</v>
      </c>
      <c r="MK4" s="3">
        <v>3.4872885995568394E-3</v>
      </c>
      <c r="ML4" s="3">
        <v>3.3830073901710005E-3</v>
      </c>
      <c r="MM4" s="3">
        <v>3.2704597074704345E-3</v>
      </c>
      <c r="MN4" s="3">
        <v>3.1740516210642042E-3</v>
      </c>
      <c r="MO4" s="3">
        <v>3.0867952903598406E-3</v>
      </c>
      <c r="MP4" s="3">
        <v>3.0092765716517446E-3</v>
      </c>
      <c r="MQ4" s="3">
        <v>2.9447494890891359E-3</v>
      </c>
      <c r="MR4" s="3">
        <v>2.8837460150507727E-3</v>
      </c>
      <c r="MS4" s="3">
        <v>2.8265387378212841E-3</v>
      </c>
      <c r="MT4" s="3">
        <v>2.7875268089183527E-3</v>
      </c>
      <c r="MU4" s="3">
        <v>2.7489248430635723E-3</v>
      </c>
      <c r="MV4" s="3">
        <v>2.7086361270454115E-3</v>
      </c>
      <c r="MW4" s="3">
        <v>2.6813992681507929E-3</v>
      </c>
      <c r="MX4" s="3">
        <v>2.6587884988749744E-3</v>
      </c>
      <c r="MY4" s="3">
        <v>2.6410931124838388E-3</v>
      </c>
      <c r="MZ4" s="3">
        <v>2.6147454140832919E-3</v>
      </c>
      <c r="NA4" s="3">
        <v>2.5879741875654777E-3</v>
      </c>
      <c r="NB4" s="3">
        <v>2.5631149297353009E-3</v>
      </c>
      <c r="NC4" s="3">
        <v>2.5500973673708259E-3</v>
      </c>
      <c r="ND4" s="3">
        <v>2.535527996791099E-3</v>
      </c>
      <c r="NE4" s="3">
        <v>2.5121065998633461E-3</v>
      </c>
      <c r="NF4" s="3">
        <v>2.4946410237841336E-3</v>
      </c>
      <c r="NG4" s="3">
        <v>2.4780306646188643E-3</v>
      </c>
      <c r="NH4" s="3">
        <v>2.4597952008055426E-3</v>
      </c>
      <c r="NI4" s="3">
        <v>2.4488274046553012E-3</v>
      </c>
      <c r="NJ4" s="3">
        <v>2.4396863327380081E-3</v>
      </c>
      <c r="NK4" s="3">
        <v>2.4295107969314455E-3</v>
      </c>
      <c r="NL4" s="3">
        <v>2.4040664852813727E-3</v>
      </c>
      <c r="NM4" s="3">
        <v>2.375053078650405E-3</v>
      </c>
      <c r="NN4" s="3">
        <v>2.3520497721689201E-3</v>
      </c>
      <c r="NO4" s="3">
        <v>2.3387043201980461E-3</v>
      </c>
      <c r="NP4" s="3">
        <v>2.3269651313009131E-3</v>
      </c>
      <c r="NQ4" s="3">
        <v>2.3058440441943453E-3</v>
      </c>
      <c r="NR4" s="3">
        <v>2.2909524567387247E-3</v>
      </c>
      <c r="NS4" s="3">
        <v>2.2789076270955228E-3</v>
      </c>
      <c r="NT4" s="3">
        <v>2.2670754436844693E-3</v>
      </c>
      <c r="NU4" s="3">
        <v>2.2522358348963946E-3</v>
      </c>
      <c r="NV4" s="3">
        <v>2.2376297569497868E-3</v>
      </c>
      <c r="NW4" s="3">
        <v>2.2331264179364079E-3</v>
      </c>
      <c r="NX4" s="3">
        <v>2.220004624916133E-3</v>
      </c>
      <c r="NY4" s="3">
        <v>2.2021619117620363E-3</v>
      </c>
      <c r="NZ4" s="3">
        <v>2.1868178121458351E-3</v>
      </c>
      <c r="OA4" s="3">
        <v>2.1717336349590371E-3</v>
      </c>
      <c r="OB4" s="3">
        <v>2.1571684547808715E-3</v>
      </c>
      <c r="OC4" s="3">
        <v>2.1457769292396829E-3</v>
      </c>
      <c r="OD4" s="3">
        <v>2.132585666603804E-3</v>
      </c>
      <c r="OE4" s="3">
        <v>2.1190787436091399E-3</v>
      </c>
      <c r="OF4" s="3">
        <v>2.1179942044002448E-3</v>
      </c>
      <c r="OG4" s="3">
        <v>2.1111816586694902E-3</v>
      </c>
      <c r="OH4" s="3">
        <v>2.0995024495210389E-3</v>
      </c>
      <c r="OI4" s="3">
        <v>2.0808716187253971E-3</v>
      </c>
      <c r="OJ4" s="3">
        <v>2.0677569606199807E-3</v>
      </c>
      <c r="OK4" s="3">
        <v>2.0588419909265093E-3</v>
      </c>
      <c r="OL4" s="3">
        <v>2.0337877888229566E-3</v>
      </c>
      <c r="OM4" s="3">
        <v>2.0243222311260413E-3</v>
      </c>
      <c r="ON4" s="3">
        <v>2.0288907886394066E-3</v>
      </c>
      <c r="OO4" s="3">
        <v>1.9982929021801943E-3</v>
      </c>
      <c r="OP4" s="3">
        <v>1.9868183155288604E-3</v>
      </c>
      <c r="OQ4" s="3">
        <v>1.9944667976448355E-3</v>
      </c>
      <c r="OR4" s="3">
        <v>1.9784878657388831E-3</v>
      </c>
      <c r="OS4" s="3">
        <v>1.9654114053383495E-3</v>
      </c>
      <c r="OT4" s="3">
        <v>1.9557378817293262E-3</v>
      </c>
      <c r="OU4" s="3">
        <v>1.947243385912371E-3</v>
      </c>
      <c r="OV4" s="3">
        <v>1.9412971548767957E-3</v>
      </c>
      <c r="OW4" s="3">
        <v>1.9382995644009028E-3</v>
      </c>
      <c r="OX4" s="3">
        <v>1.9291912069689936E-3</v>
      </c>
      <c r="OY4" s="3">
        <v>1.9285288982963198E-3</v>
      </c>
      <c r="OZ4" s="3">
        <v>1.9390254489163484E-3</v>
      </c>
      <c r="PA4" s="3">
        <v>1.9205115045526318E-3</v>
      </c>
      <c r="PB4" s="3">
        <v>1.915368580890568E-3</v>
      </c>
      <c r="PC4" s="3">
        <v>1.9317058378508036E-3</v>
      </c>
      <c r="PD4" s="3">
        <v>1.9282265941997204E-3</v>
      </c>
      <c r="PE4" s="3">
        <v>1.9232542956708035E-3</v>
      </c>
      <c r="PF4" s="3">
        <f t="shared" si="1"/>
        <v>1.2462185834395543</v>
      </c>
      <c r="PH4">
        <v>5.0343007328500544</v>
      </c>
      <c r="PI4">
        <v>4.1697656390246003</v>
      </c>
    </row>
    <row r="5" spans="1:426" x14ac:dyDescent="0.3">
      <c r="A5" s="10" t="s">
        <v>40</v>
      </c>
      <c r="B5" s="10">
        <v>29.999999999999972</v>
      </c>
      <c r="C5" s="3">
        <v>4.127856252210526E-3</v>
      </c>
      <c r="D5" s="3">
        <v>1.5919371440142781E-2</v>
      </c>
      <c r="E5" s="3">
        <v>1.5037477661799565E-2</v>
      </c>
      <c r="F5" s="3">
        <v>1.5085856095685862E-2</v>
      </c>
      <c r="G5" s="3">
        <v>3.7230720994691374E-3</v>
      </c>
      <c r="H5" s="3">
        <v>2.0701903095924276E-3</v>
      </c>
      <c r="I5" s="3">
        <v>6.943340221742646E-3</v>
      </c>
      <c r="J5" s="3">
        <v>7.0126223380761873E-3</v>
      </c>
      <c r="K5" s="3">
        <v>7.0756126450850481E-3</v>
      </c>
      <c r="L5" s="3">
        <v>7.1401156298040768E-3</v>
      </c>
      <c r="M5" s="3">
        <v>7.2065542823163903E-3</v>
      </c>
      <c r="N5" s="3">
        <v>7.2709081704257356E-3</v>
      </c>
      <c r="O5" s="3">
        <v>7.3371469644326797E-3</v>
      </c>
      <c r="P5" s="3">
        <v>7.4050347554502176E-3</v>
      </c>
      <c r="Q5" s="3">
        <v>7.4741984634294906E-3</v>
      </c>
      <c r="R5" s="3">
        <v>7.5448863839884441E-3</v>
      </c>
      <c r="S5" s="3">
        <v>7.6138400216511099E-3</v>
      </c>
      <c r="T5" s="3">
        <v>7.6804970782040427E-3</v>
      </c>
      <c r="U5" s="3">
        <v>7.7460208432248217E-3</v>
      </c>
      <c r="V5" s="3">
        <v>7.8163272673954249E-3</v>
      </c>
      <c r="W5" s="3">
        <v>7.8918215800949428E-3</v>
      </c>
      <c r="X5" s="3">
        <v>7.973664941118272E-3</v>
      </c>
      <c r="Y5" s="3">
        <v>8.0581324152140307E-3</v>
      </c>
      <c r="Z5" s="3">
        <v>8.1403035915070341E-3</v>
      </c>
      <c r="AA5" s="3">
        <v>8.2165716283723027E-3</v>
      </c>
      <c r="AB5" s="3">
        <v>8.2871661176739594E-3</v>
      </c>
      <c r="AC5" s="3">
        <v>8.3627375464007357E-3</v>
      </c>
      <c r="AD5" s="3">
        <v>8.4433901530508344E-3</v>
      </c>
      <c r="AE5" s="3">
        <v>8.5296424885773457E-3</v>
      </c>
      <c r="AF5" s="3">
        <v>8.6119848446455233E-3</v>
      </c>
      <c r="AG5" s="3">
        <v>8.6910862745987853E-3</v>
      </c>
      <c r="AH5" s="3">
        <v>8.7760373780568727E-3</v>
      </c>
      <c r="AI5" s="3">
        <v>8.8642755614207064E-3</v>
      </c>
      <c r="AJ5" s="3">
        <v>8.954736732083992E-3</v>
      </c>
      <c r="AK5" s="3">
        <v>9.0448797403442551E-3</v>
      </c>
      <c r="AL5" s="3">
        <v>9.134698980777383E-3</v>
      </c>
      <c r="AM5" s="3">
        <v>9.2284487807092388E-3</v>
      </c>
      <c r="AN5" s="3">
        <v>1.4122821848904165E-2</v>
      </c>
      <c r="AO5" s="3">
        <v>1.4212172869082395E-2</v>
      </c>
      <c r="AP5" s="3">
        <v>1.4304860619010699E-2</v>
      </c>
      <c r="AQ5" s="3">
        <v>1.4400273137339086E-2</v>
      </c>
      <c r="AR5" s="3">
        <v>1.4492918548902197E-2</v>
      </c>
      <c r="AS5" s="3">
        <v>1.4585494863859063E-2</v>
      </c>
      <c r="AT5" s="3">
        <v>1.4678330133453536E-2</v>
      </c>
      <c r="AU5" s="3">
        <v>1.4771938076703491E-2</v>
      </c>
      <c r="AV5" s="3">
        <v>1.4866226960079856E-2</v>
      </c>
      <c r="AW5" s="3">
        <v>1.4966379432860498E-2</v>
      </c>
      <c r="AX5" s="3">
        <v>1.5061246801177345E-2</v>
      </c>
      <c r="AY5" s="3">
        <v>1.5148822330331107E-2</v>
      </c>
      <c r="AZ5" s="3">
        <v>1.5233146033257329E-2</v>
      </c>
      <c r="BA5" s="3">
        <v>1.5316764880275745E-2</v>
      </c>
      <c r="BB5" s="3">
        <v>1.5400912905131792E-2</v>
      </c>
      <c r="BC5" s="3">
        <v>1.5484667759859256E-2</v>
      </c>
      <c r="BD5" s="3">
        <v>1.506948942048009E-2</v>
      </c>
      <c r="BE5" s="3">
        <v>1.5066962818539363E-2</v>
      </c>
      <c r="BF5" s="3">
        <v>1.5064194222193765E-2</v>
      </c>
      <c r="BG5" s="3">
        <v>1.5061391305103583E-2</v>
      </c>
      <c r="BH5" s="3">
        <v>1.5058594582822465E-2</v>
      </c>
      <c r="BI5" s="3">
        <v>1.5052661276462246E-2</v>
      </c>
      <c r="BJ5" s="3">
        <v>1.5045682294006248E-2</v>
      </c>
      <c r="BK5" s="3">
        <v>1.5043287784739623E-2</v>
      </c>
      <c r="BL5" s="3">
        <v>1.5039342042821507E-2</v>
      </c>
      <c r="BM5" s="3">
        <v>1.5033716079871525E-2</v>
      </c>
      <c r="BN5" s="3">
        <v>1.5027859541007894E-2</v>
      </c>
      <c r="BO5" s="3">
        <v>1.5023307060489741E-2</v>
      </c>
      <c r="BP5" s="3">
        <v>1.5022015609389249E-2</v>
      </c>
      <c r="BQ5" s="3">
        <v>1.5020843124193798E-2</v>
      </c>
      <c r="BR5" s="3">
        <v>1.5019679410027765E-2</v>
      </c>
      <c r="BS5" s="3">
        <v>1.5018142583314478E-2</v>
      </c>
      <c r="BT5" s="3">
        <v>1.5019189400187304E-2</v>
      </c>
      <c r="BU5" s="3">
        <v>1.5022716557716132E-2</v>
      </c>
      <c r="BV5" s="3">
        <v>1.5019110962276485E-2</v>
      </c>
      <c r="BW5" s="3">
        <v>1.5017019597427052E-2</v>
      </c>
      <c r="BX5" s="3">
        <v>1.5019263314356927E-2</v>
      </c>
      <c r="BY5" s="3">
        <v>1.502269188908268E-2</v>
      </c>
      <c r="BZ5" s="3">
        <v>1.5026755267515391E-2</v>
      </c>
      <c r="CA5" s="3">
        <v>1.5032077677812124E-2</v>
      </c>
      <c r="CB5" s="3">
        <v>1.5035973350246309E-2</v>
      </c>
      <c r="CC5" s="3">
        <v>1.5038747596585529E-2</v>
      </c>
      <c r="CD5" s="3">
        <v>1.5043878167383732E-2</v>
      </c>
      <c r="CE5" s="3">
        <v>1.5052829383114981E-2</v>
      </c>
      <c r="CF5" s="3">
        <v>1.5067896684936107E-2</v>
      </c>
      <c r="CG5" s="3">
        <v>1.5074544072490018E-2</v>
      </c>
      <c r="CH5" s="3">
        <v>1.5078397686266566E-2</v>
      </c>
      <c r="CI5" s="3">
        <v>1.5079684626110737E-2</v>
      </c>
      <c r="CJ5" s="3">
        <v>1.5081733322775664E-2</v>
      </c>
      <c r="CK5" s="3">
        <v>1.5083982229935813E-2</v>
      </c>
      <c r="CL5" s="3">
        <v>1.5079850902151417E-2</v>
      </c>
      <c r="CM5" s="3">
        <v>1.5074185595356827E-2</v>
      </c>
      <c r="CN5" s="3">
        <v>1.5066723272813156E-2</v>
      </c>
      <c r="CO5" s="3">
        <v>1.5047880921689167E-2</v>
      </c>
      <c r="CP5" s="3">
        <v>1.5025416133810095E-2</v>
      </c>
      <c r="CQ5" s="3">
        <v>1.499824828891028E-2</v>
      </c>
      <c r="CR5" s="3">
        <v>1.4965938674901091E-2</v>
      </c>
      <c r="CS5" s="3">
        <v>1.4929017036354991E-2</v>
      </c>
      <c r="CT5" s="3">
        <v>1.4874899466651064E-2</v>
      </c>
      <c r="CU5" s="3">
        <v>1.4805309067712432E-2</v>
      </c>
      <c r="CV5" s="3">
        <v>1.4723058385801917E-2</v>
      </c>
      <c r="CW5" s="3">
        <v>1.4606534393902335E-2</v>
      </c>
      <c r="CX5" s="3">
        <v>1.4480085839108729E-2</v>
      </c>
      <c r="CY5" s="3">
        <v>1.433973636888535E-2</v>
      </c>
      <c r="CZ5" s="3">
        <v>1.418686840714941E-2</v>
      </c>
      <c r="DA5" s="3">
        <v>1.4032085824930462E-2</v>
      </c>
      <c r="DB5" s="3">
        <v>1.3880732988568859E-2</v>
      </c>
      <c r="DC5" s="3">
        <v>1.373820252049633E-2</v>
      </c>
      <c r="DD5" s="3">
        <v>1.3601147122407831E-2</v>
      </c>
      <c r="DE5" s="3">
        <v>1.3474499848883192E-2</v>
      </c>
      <c r="DF5" s="3">
        <v>1.3352039238650932E-2</v>
      </c>
      <c r="DG5" s="3">
        <v>1.3233601115497337E-2</v>
      </c>
      <c r="DH5" s="3">
        <v>1.3118561786813601E-2</v>
      </c>
      <c r="DI5" s="3">
        <v>1.3010552483612279E-2</v>
      </c>
      <c r="DJ5" s="3">
        <v>1.2914584054051907E-2</v>
      </c>
      <c r="DK5" s="3">
        <v>1.2824152660490572E-2</v>
      </c>
      <c r="DL5" s="3">
        <v>1.2738728705689425E-2</v>
      </c>
      <c r="DM5" s="3">
        <v>1.2666604432927008E-2</v>
      </c>
      <c r="DN5" s="3">
        <v>1.2604903952463936E-2</v>
      </c>
      <c r="DO5" s="3">
        <v>1.2550168226238081E-2</v>
      </c>
      <c r="DP5" s="3">
        <v>1.2510067478802714E-2</v>
      </c>
      <c r="DQ5" s="3">
        <v>1.2478267390163529E-2</v>
      </c>
      <c r="DR5" s="3">
        <v>1.2454782450292863E-2</v>
      </c>
      <c r="DS5" s="3">
        <v>1.2444542883215072E-2</v>
      </c>
      <c r="DT5" s="3">
        <v>1.2439280521786101E-2</v>
      </c>
      <c r="DU5" s="3">
        <v>1.0449456384989038E-2</v>
      </c>
      <c r="DV5" s="3">
        <v>1.0206228522291319E-2</v>
      </c>
      <c r="DW5" s="3">
        <v>9.9425570265743394E-3</v>
      </c>
      <c r="DX5" s="3">
        <v>9.6774225622456855E-3</v>
      </c>
      <c r="DY5" s="3">
        <v>9.4107052428966369E-3</v>
      </c>
      <c r="DZ5" s="3">
        <v>9.1376850993416803E-3</v>
      </c>
      <c r="EA5" s="3">
        <v>8.8662794697639026E-3</v>
      </c>
      <c r="EB5" s="3">
        <v>8.5985682161863163E-3</v>
      </c>
      <c r="EC5" s="3">
        <v>8.329967674772008E-3</v>
      </c>
      <c r="ED5" s="3">
        <v>8.0598553230250662E-3</v>
      </c>
      <c r="EE5" s="3">
        <v>7.7861948237512614E-3</v>
      </c>
      <c r="EF5" s="3">
        <v>7.5267774540405726E-3</v>
      </c>
      <c r="EG5" s="3">
        <v>7.2749409225079118E-3</v>
      </c>
      <c r="EH5" s="3">
        <v>7.0330858474814328E-3</v>
      </c>
      <c r="EI5" s="3">
        <v>6.7873488017458905E-3</v>
      </c>
      <c r="EJ5" s="3">
        <v>6.5395795237528798E-3</v>
      </c>
      <c r="EK5" s="3">
        <v>6.2958015292831505E-3</v>
      </c>
      <c r="EL5" s="3">
        <v>6.0427889833176169E-3</v>
      </c>
      <c r="EM5" s="3">
        <v>5.7815817160896035E-3</v>
      </c>
      <c r="EN5" s="3">
        <v>5.5141741203831402E-3</v>
      </c>
      <c r="EO5" s="3">
        <v>5.253361441444334E-3</v>
      </c>
      <c r="EP5" s="3">
        <v>5.0011103356239215E-3</v>
      </c>
      <c r="EQ5" s="3">
        <v>4.7845749572601052E-3</v>
      </c>
      <c r="ER5" s="3">
        <v>4.5942305604755691E-3</v>
      </c>
      <c r="ES5" s="3">
        <v>4.4443218172842882E-3</v>
      </c>
      <c r="ET5" s="3">
        <v>4.3242181820470783E-3</v>
      </c>
      <c r="EU5" s="3">
        <v>4.2166564380566492E-3</v>
      </c>
      <c r="EV5" s="3">
        <v>4.1235870275021097E-3</v>
      </c>
      <c r="EW5" s="3">
        <v>4.0472685075621214E-3</v>
      </c>
      <c r="EX5" s="3">
        <v>3.9808328689817192E-3</v>
      </c>
      <c r="EY5" s="3">
        <v>3.9292542813905906E-3</v>
      </c>
      <c r="EZ5" s="3">
        <v>3.8838699119074114E-3</v>
      </c>
      <c r="FA5" s="3">
        <v>3.8436863635588274E-3</v>
      </c>
      <c r="FB5" s="3">
        <v>3.8192957436798025E-3</v>
      </c>
      <c r="FC5" s="3">
        <v>3.7922746979480865E-3</v>
      </c>
      <c r="FD5" s="3">
        <v>3.7631841147078376E-3</v>
      </c>
      <c r="FE5" s="3">
        <v>3.7418986690703191E-3</v>
      </c>
      <c r="FF5" s="3">
        <v>3.7226510230107335E-3</v>
      </c>
      <c r="FG5" s="3">
        <v>3.7057003255752947E-3</v>
      </c>
      <c r="FH5" s="3">
        <v>3.6847324184907386E-3</v>
      </c>
      <c r="FI5" s="3">
        <v>3.6645864491627322E-3</v>
      </c>
      <c r="FJ5" s="3">
        <v>3.6461963338989592E-3</v>
      </c>
      <c r="FK5" s="3">
        <v>3.6291688718663602E-3</v>
      </c>
      <c r="FL5" s="3">
        <v>3.6137607464962196E-3</v>
      </c>
      <c r="FM5" s="3">
        <v>3.6014290577344407E-3</v>
      </c>
      <c r="FN5" s="3">
        <v>3.9027272723171501E-3</v>
      </c>
      <c r="FO5" s="3">
        <v>3.8518619141258955E-3</v>
      </c>
      <c r="FP5" s="3">
        <v>3.7943641706427687E-3</v>
      </c>
      <c r="FQ5" s="3">
        <v>3.7276852155834071E-3</v>
      </c>
      <c r="FR5" s="3">
        <v>3.6542933805138499E-3</v>
      </c>
      <c r="FS5" s="3">
        <v>3.5764766802326227E-3</v>
      </c>
      <c r="FT5" s="3">
        <v>3.4919393273793314E-3</v>
      </c>
      <c r="FU5" s="3">
        <v>3.4016940913183151E-3</v>
      </c>
      <c r="FV5" s="3">
        <v>3.3048127132891073E-3</v>
      </c>
      <c r="FW5" s="3">
        <v>3.2132110015667017E-3</v>
      </c>
      <c r="FX5" s="3">
        <v>3.1266795596195979E-3</v>
      </c>
      <c r="FY5" s="3">
        <v>3.036209132603837E-3</v>
      </c>
      <c r="FZ5" s="3">
        <v>2.9572095208480892E-3</v>
      </c>
      <c r="GA5" s="3">
        <v>2.8906795508074107E-3</v>
      </c>
      <c r="GB5" s="3">
        <v>2.832691690118295E-3</v>
      </c>
      <c r="GC5" s="3">
        <v>2.779753893224917E-3</v>
      </c>
      <c r="GD5" s="3">
        <v>2.7327910152061419E-3</v>
      </c>
      <c r="GE5" s="3">
        <v>2.6940632124549313E-3</v>
      </c>
      <c r="GF5" s="3">
        <v>2.6594623340005568E-3</v>
      </c>
      <c r="GG5" s="3">
        <v>2.6297698579665751E-3</v>
      </c>
      <c r="GH5" s="3">
        <v>2.5971535537715586E-3</v>
      </c>
      <c r="GI5" s="3">
        <v>2.5693735027148656E-3</v>
      </c>
      <c r="GJ5" s="3">
        <v>2.5500733222248669E-3</v>
      </c>
      <c r="GK5" s="3">
        <v>2.5351324191902913E-3</v>
      </c>
      <c r="GL5" s="3">
        <v>2.519047003146869E-3</v>
      </c>
      <c r="GM5" s="3">
        <v>2.4993622633388665E-3</v>
      </c>
      <c r="GN5" s="3">
        <v>2.4827451332711751E-3</v>
      </c>
      <c r="GO5" s="3">
        <v>2.4652740445971176E-3</v>
      </c>
      <c r="GP5" s="3">
        <v>2.4445042094265166E-3</v>
      </c>
      <c r="GQ5" s="3">
        <v>2.433504233991518E-3</v>
      </c>
      <c r="GR5" s="3">
        <v>2.4215854905814491E-3</v>
      </c>
      <c r="GS5" s="3">
        <v>2.4010280910369167E-3</v>
      </c>
      <c r="GT5" s="3">
        <v>2.3922618450558332E-3</v>
      </c>
      <c r="GU5" s="3">
        <v>2.384346057221415E-3</v>
      </c>
      <c r="GV5" s="3">
        <v>2.3684134912574464E-3</v>
      </c>
      <c r="GW5" s="3">
        <v>2.3456472974854523E-3</v>
      </c>
      <c r="GX5" s="3">
        <v>2.3251964598840365E-3</v>
      </c>
      <c r="GY5" s="3">
        <v>2.320533885537024E-3</v>
      </c>
      <c r="GZ5" s="3">
        <v>2.3047772630811047E-3</v>
      </c>
      <c r="HA5" s="3">
        <v>2.2872038944385651E-3</v>
      </c>
      <c r="HB5" s="3">
        <v>2.2804610768825178E-3</v>
      </c>
      <c r="HC5" s="3">
        <v>2.2622931923857083E-3</v>
      </c>
      <c r="HD5" s="3">
        <v>2.242968727591279E-3</v>
      </c>
      <c r="HE5" s="3">
        <v>2.243036834202241E-3</v>
      </c>
      <c r="HF5" s="3">
        <v>2.2354502398687997E-3</v>
      </c>
      <c r="HG5" s="3">
        <v>2.2249586182476735E-3</v>
      </c>
      <c r="HH5" s="3">
        <v>2.2203508623224576E-3</v>
      </c>
      <c r="HI5" s="3">
        <v>2.2068466751829175E-3</v>
      </c>
      <c r="HJ5" s="3">
        <v>2.1893005476326484E-3</v>
      </c>
      <c r="HK5" s="3">
        <v>2.180429432369724E-3</v>
      </c>
      <c r="HL5" s="3">
        <v>2.1720216846412566E-3</v>
      </c>
      <c r="HM5" s="3">
        <f t="shared" si="0"/>
        <v>1.3565646496320891</v>
      </c>
      <c r="HN5" s="3">
        <v>1.2800345951168197E-2</v>
      </c>
      <c r="HO5" s="3">
        <v>1.2886954256516174E-2</v>
      </c>
      <c r="HP5" s="3">
        <v>1.2963236365857188E-2</v>
      </c>
      <c r="HQ5" s="3">
        <v>1.3023443465801013E-2</v>
      </c>
      <c r="HR5" s="3">
        <v>1.3064830954766326E-2</v>
      </c>
      <c r="HS5" s="3">
        <v>1.3091956924684274E-2</v>
      </c>
      <c r="HT5" s="3">
        <v>1.3091639290762803E-2</v>
      </c>
      <c r="HU5" s="3">
        <v>1.3070372844222407E-2</v>
      </c>
      <c r="HV5" s="3">
        <v>1.3035874880803822E-2</v>
      </c>
      <c r="HW5" s="3">
        <v>1.2972590483118565E-2</v>
      </c>
      <c r="HX5" s="3">
        <v>1.2893280980079688E-2</v>
      </c>
      <c r="HY5" s="3">
        <v>1.280200965255392E-2</v>
      </c>
      <c r="HZ5" s="3">
        <v>1.2684065837467944E-2</v>
      </c>
      <c r="IA5" s="3">
        <v>1.2555564057692292E-2</v>
      </c>
      <c r="IB5" s="3">
        <v>1.2415775155521773E-2</v>
      </c>
      <c r="IC5" s="3">
        <v>1.2255286088492781E-2</v>
      </c>
      <c r="ID5" s="3">
        <v>1.2089354828439397E-2</v>
      </c>
      <c r="IE5" s="3">
        <v>1.1916933738268147E-2</v>
      </c>
      <c r="IF5" s="3">
        <v>1.1729530811375019E-2</v>
      </c>
      <c r="IG5" s="3">
        <v>1.1536382453235496E-2</v>
      </c>
      <c r="IH5" s="3">
        <v>1.1337217596898177E-2</v>
      </c>
      <c r="II5" s="3">
        <v>1.1131057925201734E-2</v>
      </c>
      <c r="IJ5" s="3">
        <v>1.091867229030948E-2</v>
      </c>
      <c r="IK5" s="3">
        <v>1.0687322055200486E-2</v>
      </c>
      <c r="IL5" s="3">
        <v>1.0449456384989038E-2</v>
      </c>
      <c r="IM5" s="3">
        <v>1.0206228522291319E-2</v>
      </c>
      <c r="IN5" s="3">
        <v>6.2958015292831505E-3</v>
      </c>
      <c r="IO5" s="3">
        <v>6.0427889833176169E-3</v>
      </c>
      <c r="IP5" s="3">
        <v>5.7815817160896035E-3</v>
      </c>
      <c r="IQ5" s="3">
        <v>5.5141741203831402E-3</v>
      </c>
      <c r="IR5" s="3">
        <v>5.253361441444334E-3</v>
      </c>
      <c r="IS5" s="3">
        <v>5.0011103356239215E-3</v>
      </c>
      <c r="IT5" s="3">
        <v>4.7845749572601052E-3</v>
      </c>
      <c r="IU5" s="3">
        <v>4.5942305604755691E-3</v>
      </c>
      <c r="IV5" s="3">
        <v>4.4443218172842882E-3</v>
      </c>
      <c r="IW5" s="3">
        <v>4.3242181820470783E-3</v>
      </c>
      <c r="IX5" s="3">
        <v>4.2166564380566492E-3</v>
      </c>
      <c r="IY5" s="3">
        <v>4.1235870275021097E-3</v>
      </c>
      <c r="IZ5" s="3">
        <v>4.0472685075621214E-3</v>
      </c>
      <c r="JA5" s="3">
        <v>3.9808328689817192E-3</v>
      </c>
      <c r="JB5" s="3">
        <v>3.9292542813905906E-3</v>
      </c>
      <c r="JC5" s="3">
        <v>3.8838699119074114E-3</v>
      </c>
      <c r="JD5" s="3">
        <v>3.8436863635588274E-3</v>
      </c>
      <c r="JE5" s="3">
        <v>3.8192957436798025E-3</v>
      </c>
      <c r="JF5" s="3">
        <v>3.7922746979480865E-3</v>
      </c>
      <c r="JG5" s="3">
        <v>3.7631841147078376E-3</v>
      </c>
      <c r="JH5" s="3">
        <v>3.7418986690703191E-3</v>
      </c>
      <c r="JI5" s="3">
        <v>3.7226510230107335E-3</v>
      </c>
      <c r="JJ5" s="3">
        <v>3.7057003255752947E-3</v>
      </c>
      <c r="JK5" s="3">
        <v>3.6847324184907386E-3</v>
      </c>
      <c r="JL5" s="3">
        <v>3.6645864491627322E-3</v>
      </c>
      <c r="JM5" s="3">
        <v>3.6461963338989592E-3</v>
      </c>
      <c r="JN5" s="3">
        <v>3.6291688718663602E-3</v>
      </c>
      <c r="JO5" s="3">
        <v>3.6137607464962196E-3</v>
      </c>
      <c r="JP5" s="3">
        <v>3.6014290577344407E-3</v>
      </c>
      <c r="JQ5" s="3">
        <v>3.5852103223093334E-3</v>
      </c>
      <c r="JR5" s="3">
        <v>3.5712509832442848E-3</v>
      </c>
      <c r="JS5" s="3">
        <v>3.5679189591307746E-3</v>
      </c>
      <c r="JT5" s="3">
        <v>3.5921971604182226E-3</v>
      </c>
      <c r="JU5" s="3">
        <v>3.6243749635666914E-3</v>
      </c>
      <c r="JV5" s="3">
        <v>3.6400619323971681E-3</v>
      </c>
      <c r="JW5" s="3">
        <v>3.6319280011337949E-3</v>
      </c>
      <c r="JX5" s="3">
        <v>3.6102938491907061E-3</v>
      </c>
      <c r="JY5" s="3">
        <v>3.5930573931559021E-3</v>
      </c>
      <c r="JZ5" s="3">
        <v>3.5660118501083245E-3</v>
      </c>
      <c r="KA5" s="3">
        <v>3.5319107643340393E-3</v>
      </c>
      <c r="KB5" s="3">
        <v>3.5089585287754435E-3</v>
      </c>
      <c r="KC5" s="3">
        <v>3.4937795906030888E-3</v>
      </c>
      <c r="KD5" s="3">
        <v>3.4863722985164123E-3</v>
      </c>
      <c r="KE5" s="3">
        <v>3.4842831126143349E-3</v>
      </c>
      <c r="KF5" s="3">
        <v>3.481891487699177E-3</v>
      </c>
      <c r="KG5" s="3">
        <v>3.4789062616226566E-3</v>
      </c>
      <c r="KH5" s="3">
        <v>3.482234706822756E-3</v>
      </c>
      <c r="KI5" s="3">
        <v>3.4864298761680926E-3</v>
      </c>
      <c r="KJ5" s="3">
        <v>3.4909021010253944E-3</v>
      </c>
      <c r="KK5" s="3">
        <v>3.4982997251203937E-3</v>
      </c>
      <c r="KL5" s="3">
        <v>3.5067640008709313E-3</v>
      </c>
      <c r="KM5" s="3">
        <v>3.5163636835954309E-3</v>
      </c>
      <c r="KN5" s="3">
        <v>3.5320543632180014E-3</v>
      </c>
      <c r="KO5" s="3">
        <v>3.5469136909694219E-3</v>
      </c>
      <c r="KP5" s="3">
        <v>3.554123466235232E-3</v>
      </c>
      <c r="KQ5" s="3">
        <v>3.567680785339426E-3</v>
      </c>
      <c r="KR5" s="3">
        <v>3.5848470056802934E-3</v>
      </c>
      <c r="KS5" s="3">
        <v>3.6068325127710213E-3</v>
      </c>
      <c r="KT5" s="3">
        <v>3.6279382352339814E-3</v>
      </c>
      <c r="KU5" s="3">
        <v>3.6482996409194193E-3</v>
      </c>
      <c r="KV5" s="3">
        <v>3.6667506832815128E-3</v>
      </c>
      <c r="KW5" s="3">
        <v>3.6904623491766405E-3</v>
      </c>
      <c r="KX5" s="3">
        <v>3.7169094962238988E-3</v>
      </c>
      <c r="KY5" s="3">
        <v>3.7370082272215788E-3</v>
      </c>
      <c r="KZ5" s="3">
        <v>3.7616269372742618E-3</v>
      </c>
      <c r="LA5" s="3">
        <v>3.789844736622612E-3</v>
      </c>
      <c r="LB5" s="3">
        <v>3.819604120273518E-3</v>
      </c>
      <c r="LC5" s="3">
        <v>3.8481325214367408E-3</v>
      </c>
      <c r="LD5" s="3">
        <v>3.8754782127473826E-3</v>
      </c>
      <c r="LE5" s="3">
        <v>3.8981165464006986E-3</v>
      </c>
      <c r="LF5" s="3">
        <v>3.9243143853331481E-3</v>
      </c>
      <c r="LG5" s="3">
        <v>3.9548035500600329E-3</v>
      </c>
      <c r="LH5" s="3">
        <v>3.9749432252491933E-3</v>
      </c>
      <c r="LI5" s="3">
        <v>3.9942851970099641E-3</v>
      </c>
      <c r="LJ5" s="3">
        <v>4.0136002495121063E-3</v>
      </c>
      <c r="LK5" s="3">
        <v>4.0438623599128439E-3</v>
      </c>
      <c r="LL5" s="3">
        <v>4.0677145730729277E-3</v>
      </c>
      <c r="LM5" s="3">
        <v>4.0775175868579209E-3</v>
      </c>
      <c r="LN5" s="3">
        <v>4.0892857635529967E-3</v>
      </c>
      <c r="LO5" s="3">
        <v>4.1024694756553372E-3</v>
      </c>
      <c r="LP5" s="3">
        <v>4.1178657829848411E-3</v>
      </c>
      <c r="LQ5" s="3">
        <v>4.1253537054515965E-3</v>
      </c>
      <c r="LR5" s="3">
        <v>4.1276566725201103E-3</v>
      </c>
      <c r="LS5" s="3">
        <v>4.121624868445666E-3</v>
      </c>
      <c r="LT5" s="3">
        <v>4.1135223878585444E-3</v>
      </c>
      <c r="LU5" s="3">
        <v>4.1044131820248018E-3</v>
      </c>
      <c r="LV5" s="3">
        <v>4.0942444024790539E-3</v>
      </c>
      <c r="LW5" s="3">
        <v>4.0790981798091916E-3</v>
      </c>
      <c r="LX5" s="3">
        <v>4.0610109687499946E-3</v>
      </c>
      <c r="LY5" s="3">
        <v>4.0390530411193917E-3</v>
      </c>
      <c r="LZ5" s="3">
        <v>4.0132640036131097E-3</v>
      </c>
      <c r="MA5" s="3">
        <v>3.9842670707873427E-3</v>
      </c>
      <c r="MB5" s="3">
        <v>3.9477635315966582E-3</v>
      </c>
      <c r="MC5" s="3">
        <v>3.9027272723171501E-3</v>
      </c>
      <c r="MD5" s="3">
        <v>3.8518619141258955E-3</v>
      </c>
      <c r="ME5" s="3">
        <v>3.7943641706427687E-3</v>
      </c>
      <c r="MF5" s="3">
        <v>3.7276852155834071E-3</v>
      </c>
      <c r="MG5" s="3">
        <v>3.6542933805138499E-3</v>
      </c>
      <c r="MH5" s="3">
        <v>3.5764766802326227E-3</v>
      </c>
      <c r="MI5" s="3">
        <v>3.4919393273793314E-3</v>
      </c>
      <c r="MJ5" s="3">
        <v>3.4016940913183151E-3</v>
      </c>
      <c r="MK5" s="3">
        <v>3.3048127132891073E-3</v>
      </c>
      <c r="ML5" s="3">
        <v>3.2132110015667017E-3</v>
      </c>
      <c r="MM5" s="3">
        <v>3.1266795596195979E-3</v>
      </c>
      <c r="MN5" s="3">
        <v>3.036209132603837E-3</v>
      </c>
      <c r="MO5" s="3">
        <v>2.9572095208480892E-3</v>
      </c>
      <c r="MP5" s="3">
        <v>2.8906795508074107E-3</v>
      </c>
      <c r="MQ5" s="3">
        <v>2.832691690118295E-3</v>
      </c>
      <c r="MR5" s="3">
        <v>2.779753893224917E-3</v>
      </c>
      <c r="MS5" s="3">
        <v>2.7327910152061419E-3</v>
      </c>
      <c r="MT5" s="3">
        <v>2.6940632124549313E-3</v>
      </c>
      <c r="MU5" s="3">
        <v>2.6594623340005568E-3</v>
      </c>
      <c r="MV5" s="3">
        <v>2.6297698579665751E-3</v>
      </c>
      <c r="MW5" s="3">
        <v>2.5971535537715586E-3</v>
      </c>
      <c r="MX5" s="3">
        <v>2.5693735027148656E-3</v>
      </c>
      <c r="MY5" s="3">
        <v>2.5500733222248669E-3</v>
      </c>
      <c r="MZ5" s="3">
        <v>2.5351324191902913E-3</v>
      </c>
      <c r="NA5" s="3">
        <v>2.519047003146869E-3</v>
      </c>
      <c r="NB5" s="3">
        <v>2.4993622633388665E-3</v>
      </c>
      <c r="NC5" s="3">
        <v>2.4827451332711751E-3</v>
      </c>
      <c r="ND5" s="3">
        <v>2.4652740445971176E-3</v>
      </c>
      <c r="NE5" s="3">
        <v>2.4445042094265166E-3</v>
      </c>
      <c r="NF5" s="3">
        <v>2.433504233991518E-3</v>
      </c>
      <c r="NG5" s="3">
        <v>2.4215854905814491E-3</v>
      </c>
      <c r="NH5" s="3">
        <v>2.4010280910369167E-3</v>
      </c>
      <c r="NI5" s="3">
        <v>2.3922618450558332E-3</v>
      </c>
      <c r="NJ5" s="3">
        <v>2.384346057221415E-3</v>
      </c>
      <c r="NK5" s="3">
        <v>2.3684134912574464E-3</v>
      </c>
      <c r="NL5" s="3">
        <v>2.3456472974854523E-3</v>
      </c>
      <c r="NM5" s="3">
        <v>2.3251964598840365E-3</v>
      </c>
      <c r="NN5" s="3">
        <v>2.320533885537024E-3</v>
      </c>
      <c r="NO5" s="3">
        <v>2.3047772630811047E-3</v>
      </c>
      <c r="NP5" s="3">
        <v>2.2872038944385651E-3</v>
      </c>
      <c r="NQ5" s="3">
        <v>2.2804610768825178E-3</v>
      </c>
      <c r="NR5" s="3">
        <v>2.2622931923857083E-3</v>
      </c>
      <c r="NS5" s="3">
        <v>2.242968727591279E-3</v>
      </c>
      <c r="NT5" s="3">
        <v>2.243036834202241E-3</v>
      </c>
      <c r="NU5" s="3">
        <v>2.2354502398687997E-3</v>
      </c>
      <c r="NV5" s="3">
        <v>2.2249586182476735E-3</v>
      </c>
      <c r="NW5" s="3">
        <v>2.2203508623224576E-3</v>
      </c>
      <c r="NX5" s="3">
        <v>2.2068466751829175E-3</v>
      </c>
      <c r="NY5" s="3">
        <v>2.1893005476326484E-3</v>
      </c>
      <c r="NZ5" s="3">
        <v>2.180429432369724E-3</v>
      </c>
      <c r="OA5" s="3">
        <v>2.1720216846412566E-3</v>
      </c>
      <c r="OB5" s="3">
        <v>2.1630948855927111E-3</v>
      </c>
      <c r="OC5" s="3">
        <v>2.1468286614160794E-3</v>
      </c>
      <c r="OD5" s="3">
        <v>2.1442859219203904E-3</v>
      </c>
      <c r="OE5" s="3">
        <v>2.1486375690228693E-3</v>
      </c>
      <c r="OF5" s="3">
        <v>2.1178849246566616E-3</v>
      </c>
      <c r="OG5" s="3">
        <v>2.1037828709123195E-3</v>
      </c>
      <c r="OH5" s="3">
        <v>2.1018970941754588E-3</v>
      </c>
      <c r="OI5" s="3">
        <v>2.083555081774627E-3</v>
      </c>
      <c r="OJ5" s="3">
        <v>2.0733857389907732E-3</v>
      </c>
      <c r="OK5" s="3">
        <v>2.0700760957724218E-3</v>
      </c>
      <c r="OL5" s="3">
        <v>2.0634657987457813E-3</v>
      </c>
      <c r="OM5" s="3">
        <v>2.0546719678812509E-3</v>
      </c>
      <c r="ON5" s="3">
        <v>2.0438219940684212E-3</v>
      </c>
      <c r="OO5" s="3">
        <v>2.0289737078024173E-3</v>
      </c>
      <c r="OP5" s="3">
        <v>2.0209210483698179E-3</v>
      </c>
      <c r="OQ5" s="3">
        <v>2.0196637845362416E-3</v>
      </c>
      <c r="OR5" s="3">
        <v>1.9974160819473483E-3</v>
      </c>
      <c r="OS5" s="3">
        <v>1.9898816461717981E-3</v>
      </c>
      <c r="OT5" s="3">
        <v>1.9985163196862138E-3</v>
      </c>
      <c r="OU5" s="3">
        <v>1.991419832238512E-3</v>
      </c>
      <c r="OV5" s="3">
        <v>1.9841692402033E-3</v>
      </c>
      <c r="OW5" s="3">
        <v>1.9773088933574905E-3</v>
      </c>
      <c r="OX5" s="3">
        <v>1.9845995340601439E-3</v>
      </c>
      <c r="OY5" s="3">
        <v>1.984546641741781E-3</v>
      </c>
      <c r="OZ5" s="3">
        <v>1.9741995306564006E-3</v>
      </c>
      <c r="PA5" s="3">
        <v>1.9694160102593119E-3</v>
      </c>
      <c r="PB5" s="3">
        <v>1.9743079144276762E-3</v>
      </c>
      <c r="PC5" s="3">
        <v>1.9919828347795361E-3</v>
      </c>
      <c r="PD5" s="3">
        <v>1.9835074978882235E-3</v>
      </c>
      <c r="PE5" s="3">
        <v>1.9746015716528014E-3</v>
      </c>
      <c r="PF5" s="3">
        <f t="shared" si="1"/>
        <v>1.4027934780772706</v>
      </c>
      <c r="PH5">
        <v>0.99299640339023099</v>
      </c>
    </row>
    <row r="6" spans="1:426" x14ac:dyDescent="0.3">
      <c r="A6" s="9" t="s">
        <v>41</v>
      </c>
      <c r="B6" s="9">
        <v>28.249999999999954</v>
      </c>
      <c r="C6" s="3">
        <v>3.9721193321519931E-3</v>
      </c>
      <c r="D6" s="3">
        <v>1.447397766951043E-2</v>
      </c>
      <c r="E6" s="3">
        <v>1.3562090480127716E-2</v>
      </c>
      <c r="F6" s="3">
        <v>1.3626848997425349E-2</v>
      </c>
      <c r="G6" s="3">
        <v>3.3658051654012347E-3</v>
      </c>
      <c r="H6" s="3">
        <v>1.8579785731533754E-3</v>
      </c>
      <c r="I6" s="3">
        <v>6.2815124332365356E-3</v>
      </c>
      <c r="J6" s="3">
        <v>6.3419153953754399E-3</v>
      </c>
      <c r="K6" s="3">
        <v>6.4023421508281253E-3</v>
      </c>
      <c r="L6" s="3">
        <v>6.4629178943533486E-3</v>
      </c>
      <c r="M6" s="3">
        <v>6.5236968578832061E-3</v>
      </c>
      <c r="N6" s="3">
        <v>6.5803013525027581E-3</v>
      </c>
      <c r="O6" s="3">
        <v>6.6383202239394135E-3</v>
      </c>
      <c r="P6" s="3">
        <v>6.6984414977127602E-3</v>
      </c>
      <c r="Q6" s="3">
        <v>6.7577747925134466E-3</v>
      </c>
      <c r="R6" s="3">
        <v>6.8162128424802768E-3</v>
      </c>
      <c r="S6" s="3">
        <v>6.8747173931264401E-3</v>
      </c>
      <c r="T6" s="3">
        <v>6.9306685516467891E-3</v>
      </c>
      <c r="U6" s="3">
        <v>6.9814157633163081E-3</v>
      </c>
      <c r="V6" s="3">
        <v>7.0370305988239935E-3</v>
      </c>
      <c r="W6" s="3">
        <v>7.0979263513836861E-3</v>
      </c>
      <c r="X6" s="3">
        <v>7.1693329275284799E-3</v>
      </c>
      <c r="Y6" s="3">
        <v>7.2448061009331528E-3</v>
      </c>
      <c r="Z6" s="3">
        <v>7.3207114965754714E-3</v>
      </c>
      <c r="AA6" s="3">
        <v>7.387443881919524E-3</v>
      </c>
      <c r="AB6" s="3">
        <v>7.4453612300410697E-3</v>
      </c>
      <c r="AC6" s="3">
        <v>7.5111158596361553E-3</v>
      </c>
      <c r="AD6" s="3">
        <v>7.5823411770135941E-3</v>
      </c>
      <c r="AE6" s="3">
        <v>7.6587279450309933E-3</v>
      </c>
      <c r="AF6" s="3">
        <v>7.7339725534887743E-3</v>
      </c>
      <c r="AG6" s="3">
        <v>7.8082394164023117E-3</v>
      </c>
      <c r="AH6" s="3">
        <v>7.8810388824329201E-3</v>
      </c>
      <c r="AI6" s="3">
        <v>7.9580276674176224E-3</v>
      </c>
      <c r="AJ6" s="3">
        <v>8.0423269561194586E-3</v>
      </c>
      <c r="AK6" s="3">
        <v>8.1272778876482939E-3</v>
      </c>
      <c r="AL6" s="3">
        <v>8.2125485454594034E-3</v>
      </c>
      <c r="AM6" s="3">
        <v>8.2944889409288999E-3</v>
      </c>
      <c r="AN6" s="3">
        <v>1.2747510411293603E-2</v>
      </c>
      <c r="AO6" s="3">
        <v>1.2832088249576254E-2</v>
      </c>
      <c r="AP6" s="3">
        <v>1.2921024605341136E-2</v>
      </c>
      <c r="AQ6" s="3">
        <v>1.3013521723719477E-2</v>
      </c>
      <c r="AR6" s="3">
        <v>1.3101037192870733E-2</v>
      </c>
      <c r="AS6" s="3">
        <v>1.3189869290205715E-2</v>
      </c>
      <c r="AT6" s="3">
        <v>1.3282643162116569E-2</v>
      </c>
      <c r="AU6" s="3">
        <v>1.3373860154540226E-2</v>
      </c>
      <c r="AV6" s="3">
        <v>1.3464278511333961E-2</v>
      </c>
      <c r="AW6" s="3">
        <v>1.3554249546120984E-2</v>
      </c>
      <c r="AX6" s="3">
        <v>1.3643358088095933E-2</v>
      </c>
      <c r="AY6" s="3">
        <v>1.3731282234954493E-2</v>
      </c>
      <c r="AZ6" s="3">
        <v>1.3817283123720348E-2</v>
      </c>
      <c r="BA6" s="3">
        <v>1.3901560851900587E-2</v>
      </c>
      <c r="BB6" s="3">
        <v>1.398021585132783E-2</v>
      </c>
      <c r="BC6" s="3">
        <v>1.4059338017041106E-2</v>
      </c>
      <c r="BD6" s="3">
        <v>1.3608876146485951E-2</v>
      </c>
      <c r="BE6" s="3">
        <v>1.3606324401174654E-2</v>
      </c>
      <c r="BF6" s="3">
        <v>1.3597391585520072E-2</v>
      </c>
      <c r="BG6" s="3">
        <v>1.3588692255589382E-2</v>
      </c>
      <c r="BH6" s="3">
        <v>1.3583046622664402E-2</v>
      </c>
      <c r="BI6" s="3">
        <v>1.3575840572242575E-2</v>
      </c>
      <c r="BJ6" s="3">
        <v>1.3568523644553788E-2</v>
      </c>
      <c r="BK6" s="3">
        <v>1.3568011612475814E-2</v>
      </c>
      <c r="BL6" s="3">
        <v>1.3562192658631921E-2</v>
      </c>
      <c r="BM6" s="3">
        <v>1.3550624820541575E-2</v>
      </c>
      <c r="BN6" s="3">
        <v>1.3552473349519447E-2</v>
      </c>
      <c r="BO6" s="3">
        <v>1.3554144353324993E-2</v>
      </c>
      <c r="BP6" s="3">
        <v>1.3551319553039707E-2</v>
      </c>
      <c r="BQ6" s="3">
        <v>1.3550129025463313E-2</v>
      </c>
      <c r="BR6" s="3">
        <v>1.3549990764934813E-2</v>
      </c>
      <c r="BS6" s="3">
        <v>1.3553026100495559E-2</v>
      </c>
      <c r="BT6" s="3">
        <v>1.3553430585938381E-2</v>
      </c>
      <c r="BU6" s="3">
        <v>1.3551305408678415E-2</v>
      </c>
      <c r="BV6" s="3">
        <v>1.3551520180402848E-2</v>
      </c>
      <c r="BW6" s="3">
        <v>1.3553341040550055E-2</v>
      </c>
      <c r="BX6" s="3">
        <v>1.355801109409459E-2</v>
      </c>
      <c r="BY6" s="3">
        <v>1.3563061487392634E-2</v>
      </c>
      <c r="BZ6" s="3">
        <v>1.3567562319141774E-2</v>
      </c>
      <c r="CA6" s="3">
        <v>1.3568212563841024E-2</v>
      </c>
      <c r="CB6" s="3">
        <v>1.3573562446103565E-2</v>
      </c>
      <c r="CC6" s="3">
        <v>1.3582604483031694E-2</v>
      </c>
      <c r="CD6" s="3">
        <v>1.3591189138345301E-2</v>
      </c>
      <c r="CE6" s="3">
        <v>1.3599373404978826E-2</v>
      </c>
      <c r="CF6" s="3">
        <v>1.3606928790920993E-2</v>
      </c>
      <c r="CG6" s="3">
        <v>1.3612853209593144E-2</v>
      </c>
      <c r="CH6" s="3">
        <v>1.3619391252337463E-2</v>
      </c>
      <c r="CI6" s="3">
        <v>1.3629796080014607E-2</v>
      </c>
      <c r="CJ6" s="3">
        <v>1.3636681522137069E-2</v>
      </c>
      <c r="CK6" s="3">
        <v>1.3641193505905548E-2</v>
      </c>
      <c r="CL6" s="3">
        <v>1.3640531421624625E-2</v>
      </c>
      <c r="CM6" s="3">
        <v>1.3636094855552981E-2</v>
      </c>
      <c r="CN6" s="3">
        <v>1.3627231117651423E-2</v>
      </c>
      <c r="CO6" s="3">
        <v>1.3615006949140401E-2</v>
      </c>
      <c r="CP6" s="3">
        <v>1.3600574182021281E-2</v>
      </c>
      <c r="CQ6" s="3">
        <v>1.3581965978967013E-2</v>
      </c>
      <c r="CR6" s="3">
        <v>1.3555478108045848E-2</v>
      </c>
      <c r="CS6" s="3">
        <v>1.3522508232622717E-2</v>
      </c>
      <c r="CT6" s="3">
        <v>1.3467311989849452E-2</v>
      </c>
      <c r="CU6" s="3">
        <v>1.3399269151462355E-2</v>
      </c>
      <c r="CV6" s="3">
        <v>1.3320714766837209E-2</v>
      </c>
      <c r="CW6" s="3">
        <v>1.3210352620731232E-2</v>
      </c>
      <c r="CX6" s="3">
        <v>1.3091447423475002E-2</v>
      </c>
      <c r="CY6" s="3">
        <v>1.2960682872537757E-2</v>
      </c>
      <c r="CZ6" s="3">
        <v>1.2811616673720079E-2</v>
      </c>
      <c r="DA6" s="3">
        <v>1.2658514892303106E-2</v>
      </c>
      <c r="DB6" s="3">
        <v>1.250628371222863E-2</v>
      </c>
      <c r="DC6" s="3">
        <v>1.2365952751503796E-2</v>
      </c>
      <c r="DD6" s="3">
        <v>1.2232678345938917E-2</v>
      </c>
      <c r="DE6" s="3">
        <v>1.2109765245097662E-2</v>
      </c>
      <c r="DF6" s="3">
        <v>1.1988881317188536E-2</v>
      </c>
      <c r="DG6" s="3">
        <v>1.1869946993462431E-2</v>
      </c>
      <c r="DH6" s="3">
        <v>1.1760098357759534E-2</v>
      </c>
      <c r="DI6" s="3">
        <v>1.1656915516611896E-2</v>
      </c>
      <c r="DJ6" s="3">
        <v>1.156436505746854E-2</v>
      </c>
      <c r="DK6" s="3">
        <v>1.1476163459769302E-2</v>
      </c>
      <c r="DL6" s="3">
        <v>1.1393709375428185E-2</v>
      </c>
      <c r="DM6" s="3">
        <v>1.1328527237864455E-2</v>
      </c>
      <c r="DN6" s="3">
        <v>1.1272890968240844E-2</v>
      </c>
      <c r="DO6" s="3">
        <v>1.1224104623508027E-2</v>
      </c>
      <c r="DP6" s="3">
        <v>1.1194988584132395E-2</v>
      </c>
      <c r="DQ6" s="3">
        <v>1.1171203613119452E-2</v>
      </c>
      <c r="DR6" s="3">
        <v>1.1152764198935392E-2</v>
      </c>
      <c r="DS6" s="3">
        <v>1.1149025798227888E-2</v>
      </c>
      <c r="DT6" s="3">
        <v>1.1149289145655952E-2</v>
      </c>
      <c r="DU6" s="3">
        <v>9.3396259281868805E-3</v>
      </c>
      <c r="DV6" s="3">
        <v>9.1085122149708927E-3</v>
      </c>
      <c r="DW6" s="3">
        <v>8.8733862941916195E-3</v>
      </c>
      <c r="DX6" s="3">
        <v>8.6322930846522983E-3</v>
      </c>
      <c r="DY6" s="3">
        <v>8.3847373398374669E-3</v>
      </c>
      <c r="DZ6" s="3">
        <v>8.1309980708358428E-3</v>
      </c>
      <c r="EA6" s="3">
        <v>7.8827669803974969E-3</v>
      </c>
      <c r="EB6" s="3">
        <v>7.6448423550170841E-3</v>
      </c>
      <c r="EC6" s="3">
        <v>7.4151405229407694E-3</v>
      </c>
      <c r="ED6" s="3">
        <v>7.1816357646410844E-3</v>
      </c>
      <c r="EE6" s="3">
        <v>6.9329803767537055E-3</v>
      </c>
      <c r="EF6" s="3">
        <v>6.6871544505873936E-3</v>
      </c>
      <c r="EG6" s="3">
        <v>6.445272138107444E-3</v>
      </c>
      <c r="EH6" s="3">
        <v>6.2172841170948625E-3</v>
      </c>
      <c r="EI6" s="3">
        <v>6.0144460527673214E-3</v>
      </c>
      <c r="EJ6" s="3">
        <v>5.8256255127756692E-3</v>
      </c>
      <c r="EK6" s="3">
        <v>5.6207401945667654E-3</v>
      </c>
      <c r="EL6" s="3">
        <v>5.4028897731608558E-3</v>
      </c>
      <c r="EM6" s="3">
        <v>5.1735364054977034E-3</v>
      </c>
      <c r="EN6" s="3">
        <v>4.9444258299012039E-3</v>
      </c>
      <c r="EO6" s="3">
        <v>4.7180624565981103E-3</v>
      </c>
      <c r="EP6" s="3">
        <v>4.4951962113458487E-3</v>
      </c>
      <c r="EQ6" s="3">
        <v>4.3050042340076313E-3</v>
      </c>
      <c r="ER6" s="3">
        <v>4.1370750224626485E-3</v>
      </c>
      <c r="ES6" s="3">
        <v>4.0029843266057939E-3</v>
      </c>
      <c r="ET6" s="3">
        <v>3.9005214575765653E-3</v>
      </c>
      <c r="EU6" s="3">
        <v>3.8083958914413517E-3</v>
      </c>
      <c r="EV6" s="3">
        <v>3.7231911264897603E-3</v>
      </c>
      <c r="EW6" s="3">
        <v>3.6537148482959766E-3</v>
      </c>
      <c r="EX6" s="3">
        <v>3.5937192492438179E-3</v>
      </c>
      <c r="EY6" s="3">
        <v>3.54865588617264E-3</v>
      </c>
      <c r="EZ6" s="3">
        <v>3.5122311614243459E-3</v>
      </c>
      <c r="FA6" s="3">
        <v>3.4813476617220453E-3</v>
      </c>
      <c r="FB6" s="3">
        <v>3.4551833212098809E-3</v>
      </c>
      <c r="FC6" s="3">
        <v>3.429946618000231E-3</v>
      </c>
      <c r="FD6" s="3">
        <v>3.4055189386439362E-3</v>
      </c>
      <c r="FE6" s="3">
        <v>3.3856708597711604E-3</v>
      </c>
      <c r="FF6" s="3">
        <v>3.3653840909048868E-3</v>
      </c>
      <c r="FG6" s="3">
        <v>3.344601633495814E-3</v>
      </c>
      <c r="FH6" s="3">
        <v>3.3309612617277041E-3</v>
      </c>
      <c r="FI6" s="3">
        <v>3.3157085676058322E-3</v>
      </c>
      <c r="FJ6" s="3">
        <v>3.2970905319024192E-3</v>
      </c>
      <c r="FK6" s="3">
        <v>3.280818937625342E-3</v>
      </c>
      <c r="FL6" s="3">
        <v>3.2654052670310638E-3</v>
      </c>
      <c r="FM6" s="3">
        <v>3.250986853508402E-3</v>
      </c>
      <c r="FN6" s="3">
        <v>3.4633886948512971E-3</v>
      </c>
      <c r="FO6" s="3">
        <v>3.4223816108764201E-3</v>
      </c>
      <c r="FP6" s="3">
        <v>3.3818012447242624E-3</v>
      </c>
      <c r="FQ6" s="3">
        <v>3.3291551811472633E-3</v>
      </c>
      <c r="FR6" s="3">
        <v>3.2675290455570849E-3</v>
      </c>
      <c r="FS6" s="3">
        <v>3.1979876380388915E-3</v>
      </c>
      <c r="FT6" s="3">
        <v>3.1206091089934752E-3</v>
      </c>
      <c r="FU6" s="3">
        <v>3.0369896419315981E-3</v>
      </c>
      <c r="FV6" s="3">
        <v>2.9590342721916548E-3</v>
      </c>
      <c r="FW6" s="3">
        <v>2.8860310542909019E-3</v>
      </c>
      <c r="FX6" s="3">
        <v>2.8177834354118194E-3</v>
      </c>
      <c r="FY6" s="3">
        <v>2.7400078662157532E-3</v>
      </c>
      <c r="FZ6" s="3">
        <v>2.6697750423125173E-3</v>
      </c>
      <c r="GA6" s="3">
        <v>2.6078176097035803E-3</v>
      </c>
      <c r="GB6" s="3">
        <v>2.5662058499143956E-3</v>
      </c>
      <c r="GC6" s="3">
        <v>2.5232118681544173E-3</v>
      </c>
      <c r="GD6" s="3">
        <v>2.4773803131984428E-3</v>
      </c>
      <c r="GE6" s="3">
        <v>2.4351481815051584E-3</v>
      </c>
      <c r="GF6" s="3">
        <v>2.3996870053462306E-3</v>
      </c>
      <c r="GG6" s="3">
        <v>2.3735191280291083E-3</v>
      </c>
      <c r="GH6" s="3">
        <v>2.3470498477616234E-3</v>
      </c>
      <c r="GI6" s="3">
        <v>2.3216143727888602E-3</v>
      </c>
      <c r="GJ6" s="3">
        <v>2.2979259472146493E-3</v>
      </c>
      <c r="GK6" s="3">
        <v>2.283029546101433E-3</v>
      </c>
      <c r="GL6" s="3">
        <v>2.2700505956919862E-3</v>
      </c>
      <c r="GM6" s="3">
        <v>2.2580153611212171E-3</v>
      </c>
      <c r="GN6" s="3">
        <v>2.2407419615119877E-3</v>
      </c>
      <c r="GO6" s="3">
        <v>2.2225750927638609E-3</v>
      </c>
      <c r="GP6" s="3">
        <v>2.2048080383402259E-3</v>
      </c>
      <c r="GQ6" s="3">
        <v>2.1987658037130333E-3</v>
      </c>
      <c r="GR6" s="3">
        <v>2.1911729612395033E-3</v>
      </c>
      <c r="GS6" s="3">
        <v>2.1720599714845777E-3</v>
      </c>
      <c r="GT6" s="3">
        <v>2.1632448824333759E-3</v>
      </c>
      <c r="GU6" s="3">
        <v>2.1559440576132617E-3</v>
      </c>
      <c r="GV6" s="3">
        <v>2.1439559826266353E-3</v>
      </c>
      <c r="GW6" s="3">
        <v>2.1249940573167488E-3</v>
      </c>
      <c r="GX6" s="3">
        <v>2.1064598170070312E-3</v>
      </c>
      <c r="GY6" s="3">
        <v>2.0975591837535785E-3</v>
      </c>
      <c r="GZ6" s="3">
        <v>2.083973604530887E-3</v>
      </c>
      <c r="HA6" s="3">
        <v>2.0684718588224772E-3</v>
      </c>
      <c r="HB6" s="3">
        <v>2.0529317739229396E-3</v>
      </c>
      <c r="HC6" s="3">
        <v>2.0424823166688543E-3</v>
      </c>
      <c r="HD6" s="3">
        <v>2.0348246514559618E-3</v>
      </c>
      <c r="HE6" s="3">
        <v>2.0296093839584492E-3</v>
      </c>
      <c r="HF6" s="3">
        <v>2.0246173941493653E-3</v>
      </c>
      <c r="HG6" s="3">
        <v>2.0189767654529202E-3</v>
      </c>
      <c r="HH6" s="3">
        <v>2.0090088718226198E-3</v>
      </c>
      <c r="HI6" s="3">
        <v>1.9949874237127668E-3</v>
      </c>
      <c r="HJ6" s="3">
        <v>1.9799128850442166E-3</v>
      </c>
      <c r="HK6" s="3">
        <v>1.9745739101591341E-3</v>
      </c>
      <c r="HL6" s="3">
        <v>1.9674365598867562E-3</v>
      </c>
      <c r="HM6" s="3">
        <f t="shared" si="0"/>
        <v>1.3501443406947773</v>
      </c>
      <c r="HN6" s="3">
        <v>1.1530578731376763E-2</v>
      </c>
      <c r="HO6" s="3">
        <v>1.1623143101905426E-2</v>
      </c>
      <c r="HP6" s="3">
        <v>1.1702498562210542E-2</v>
      </c>
      <c r="HQ6" s="3">
        <v>1.1760684867700127E-2</v>
      </c>
      <c r="HR6" s="3">
        <v>1.1795624916166146E-2</v>
      </c>
      <c r="HS6" s="3">
        <v>1.1817009720273058E-2</v>
      </c>
      <c r="HT6" s="3">
        <v>1.1814935207538646E-2</v>
      </c>
      <c r="HU6" s="3">
        <v>1.1793419744614666E-2</v>
      </c>
      <c r="HV6" s="3">
        <v>1.1759661334721691E-2</v>
      </c>
      <c r="HW6" s="3">
        <v>1.1699395502463293E-2</v>
      </c>
      <c r="HX6" s="3">
        <v>1.1625846566537217E-2</v>
      </c>
      <c r="HY6" s="3">
        <v>1.1541987586976962E-2</v>
      </c>
      <c r="HZ6" s="3">
        <v>1.1423253863503804E-2</v>
      </c>
      <c r="IA6" s="3">
        <v>1.1300419235341266E-2</v>
      </c>
      <c r="IB6" s="3">
        <v>1.1173292624043398E-2</v>
      </c>
      <c r="IC6" s="3">
        <v>1.1022460842236879E-2</v>
      </c>
      <c r="ID6" s="3">
        <v>1.0864698851131525E-2</v>
      </c>
      <c r="IE6" s="3">
        <v>1.0698266210479796E-2</v>
      </c>
      <c r="IF6" s="3">
        <v>1.0526392436892381E-2</v>
      </c>
      <c r="IG6" s="3">
        <v>1.0350674739518851E-2</v>
      </c>
      <c r="IH6" s="3">
        <v>1.0167489539221973E-2</v>
      </c>
      <c r="II6" s="3">
        <v>9.977497005048231E-3</v>
      </c>
      <c r="IJ6" s="3">
        <v>9.7811536981810034E-3</v>
      </c>
      <c r="IK6" s="3">
        <v>9.5645616871646803E-3</v>
      </c>
      <c r="IL6" s="3">
        <v>9.3396259281868805E-3</v>
      </c>
      <c r="IM6" s="3">
        <v>9.1085122149708927E-3</v>
      </c>
      <c r="IN6" s="3">
        <v>5.6207401945667654E-3</v>
      </c>
      <c r="IO6" s="3">
        <v>5.4028897731608558E-3</v>
      </c>
      <c r="IP6" s="3">
        <v>5.1735364054977034E-3</v>
      </c>
      <c r="IQ6" s="3">
        <v>4.9444258299012039E-3</v>
      </c>
      <c r="IR6" s="3">
        <v>4.7180624565981103E-3</v>
      </c>
      <c r="IS6" s="3">
        <v>4.4951962113458487E-3</v>
      </c>
      <c r="IT6" s="3">
        <v>4.3050042340076313E-3</v>
      </c>
      <c r="IU6" s="3">
        <v>4.1370750224626485E-3</v>
      </c>
      <c r="IV6" s="3">
        <v>4.0029843266057939E-3</v>
      </c>
      <c r="IW6" s="3">
        <v>3.9005214575765653E-3</v>
      </c>
      <c r="IX6" s="3">
        <v>3.8083958914413517E-3</v>
      </c>
      <c r="IY6" s="3">
        <v>3.7231911264897603E-3</v>
      </c>
      <c r="IZ6" s="3">
        <v>3.6537148482959766E-3</v>
      </c>
      <c r="JA6" s="3">
        <v>3.5937192492438179E-3</v>
      </c>
      <c r="JB6" s="3">
        <v>3.54865588617264E-3</v>
      </c>
      <c r="JC6" s="3">
        <v>3.5122311614243459E-3</v>
      </c>
      <c r="JD6" s="3">
        <v>3.4813476617220453E-3</v>
      </c>
      <c r="JE6" s="3">
        <v>3.4551833212098809E-3</v>
      </c>
      <c r="JF6" s="3">
        <v>3.429946618000231E-3</v>
      </c>
      <c r="JG6" s="3">
        <v>3.4055189386439362E-3</v>
      </c>
      <c r="JH6" s="3">
        <v>3.3856708597711604E-3</v>
      </c>
      <c r="JI6" s="3">
        <v>3.3653840909048868E-3</v>
      </c>
      <c r="JJ6" s="3">
        <v>3.344601633495814E-3</v>
      </c>
      <c r="JK6" s="3">
        <v>3.3309612617277041E-3</v>
      </c>
      <c r="JL6" s="3">
        <v>3.3157085676058322E-3</v>
      </c>
      <c r="JM6" s="3">
        <v>3.2970905319024192E-3</v>
      </c>
      <c r="JN6" s="3">
        <v>3.280818937625342E-3</v>
      </c>
      <c r="JO6" s="3">
        <v>3.2654052670310638E-3</v>
      </c>
      <c r="JP6" s="3">
        <v>3.250986853508402E-3</v>
      </c>
      <c r="JQ6" s="3">
        <v>3.235119877925117E-3</v>
      </c>
      <c r="JR6" s="3">
        <v>3.216665626418183E-3</v>
      </c>
      <c r="JS6" s="3">
        <v>3.1913129315473852E-3</v>
      </c>
      <c r="JT6" s="3">
        <v>3.196729134921954E-3</v>
      </c>
      <c r="JU6" s="3">
        <v>3.218545620132534E-3</v>
      </c>
      <c r="JV6" s="3">
        <v>3.2590755639394418E-3</v>
      </c>
      <c r="JW6" s="3">
        <v>3.2683016022344645E-3</v>
      </c>
      <c r="JX6" s="3">
        <v>3.259954649319725E-3</v>
      </c>
      <c r="JY6" s="3">
        <v>3.2589034862699263E-3</v>
      </c>
      <c r="JZ6" s="3">
        <v>3.2412171673610627E-3</v>
      </c>
      <c r="KA6" s="3">
        <v>3.2111795799656547E-3</v>
      </c>
      <c r="KB6" s="3">
        <v>3.1875625703251609E-3</v>
      </c>
      <c r="KC6" s="3">
        <v>3.1688795217405872E-3</v>
      </c>
      <c r="KD6" s="3">
        <v>3.1551287829243769E-3</v>
      </c>
      <c r="KE6" s="3">
        <v>3.1470119801523459E-3</v>
      </c>
      <c r="KF6" s="3">
        <v>3.1396359110409753E-3</v>
      </c>
      <c r="KG6" s="3">
        <v>3.1329814831593909E-3</v>
      </c>
      <c r="KH6" s="3">
        <v>3.1335889031155789E-3</v>
      </c>
      <c r="KI6" s="3">
        <v>3.1370598589211362E-3</v>
      </c>
      <c r="KJ6" s="3">
        <v>3.1440284622010384E-3</v>
      </c>
      <c r="KK6" s="3">
        <v>3.146317183501844E-3</v>
      </c>
      <c r="KL6" s="3">
        <v>3.1498268368212929E-3</v>
      </c>
      <c r="KM6" s="3">
        <v>3.1580396541878082E-3</v>
      </c>
      <c r="KN6" s="3">
        <v>3.1691591285372958E-3</v>
      </c>
      <c r="KO6" s="3">
        <v>3.1811204766475985E-3</v>
      </c>
      <c r="KP6" s="3">
        <v>3.1931463906462805E-3</v>
      </c>
      <c r="KQ6" s="3">
        <v>3.2027898770100962E-3</v>
      </c>
      <c r="KR6" s="3">
        <v>3.2112805646235219E-3</v>
      </c>
      <c r="KS6" s="3">
        <v>3.2187640341397191E-3</v>
      </c>
      <c r="KT6" s="3">
        <v>3.235525637786603E-3</v>
      </c>
      <c r="KU6" s="3">
        <v>3.256859105842416E-3</v>
      </c>
      <c r="KV6" s="3">
        <v>3.2782050917682963E-3</v>
      </c>
      <c r="KW6" s="3">
        <v>3.296216121065427E-3</v>
      </c>
      <c r="KX6" s="3">
        <v>3.3129778676010599E-3</v>
      </c>
      <c r="KY6" s="3">
        <v>3.3386667709637261E-3</v>
      </c>
      <c r="KZ6" s="3">
        <v>3.3559362097652944E-3</v>
      </c>
      <c r="LA6" s="3">
        <v>3.3672023942994548E-3</v>
      </c>
      <c r="LB6" s="3">
        <v>3.3982578721761096E-3</v>
      </c>
      <c r="LC6" s="3">
        <v>3.420616287741264E-3</v>
      </c>
      <c r="LD6" s="3">
        <v>3.4346187010740998E-3</v>
      </c>
      <c r="LE6" s="3">
        <v>3.4601420175727625E-3</v>
      </c>
      <c r="LF6" s="3">
        <v>3.4831871274319825E-3</v>
      </c>
      <c r="LG6" s="3">
        <v>3.5030470272289088E-3</v>
      </c>
      <c r="LH6" s="3">
        <v>3.5231173863240275E-3</v>
      </c>
      <c r="LI6" s="3">
        <v>3.541528124344473E-3</v>
      </c>
      <c r="LJ6" s="3">
        <v>3.5575278358430575E-3</v>
      </c>
      <c r="LK6" s="3">
        <v>3.5776908149278801E-3</v>
      </c>
      <c r="LL6" s="3">
        <v>3.5949307074382088E-3</v>
      </c>
      <c r="LM6" s="3">
        <v>3.6059647303181906E-3</v>
      </c>
      <c r="LN6" s="3">
        <v>3.6212510454952103E-3</v>
      </c>
      <c r="LO6" s="3">
        <v>3.632660465909392E-3</v>
      </c>
      <c r="LP6" s="3">
        <v>3.6341103245920228E-3</v>
      </c>
      <c r="LQ6" s="3">
        <v>3.6332561278741506E-3</v>
      </c>
      <c r="LR6" s="3">
        <v>3.6341910690526461E-3</v>
      </c>
      <c r="LS6" s="3">
        <v>3.6416192554801084E-3</v>
      </c>
      <c r="LT6" s="3">
        <v>3.6374939496001319E-3</v>
      </c>
      <c r="LU6" s="3">
        <v>3.6296466769978196E-3</v>
      </c>
      <c r="LV6" s="3">
        <v>3.6222319471369796E-3</v>
      </c>
      <c r="LW6" s="3">
        <v>3.6077741059792764E-3</v>
      </c>
      <c r="LX6" s="3">
        <v>3.589792733643426E-3</v>
      </c>
      <c r="LY6" s="3">
        <v>3.5690540998577114E-3</v>
      </c>
      <c r="LZ6" s="3">
        <v>3.5511328555119289E-3</v>
      </c>
      <c r="MA6" s="3">
        <v>3.5323629515096595E-3</v>
      </c>
      <c r="MB6" s="3">
        <v>3.5008991840729956E-3</v>
      </c>
      <c r="MC6" s="3">
        <v>3.4633886948512971E-3</v>
      </c>
      <c r="MD6" s="3">
        <v>3.4223816108764201E-3</v>
      </c>
      <c r="ME6" s="3">
        <v>3.3818012447242624E-3</v>
      </c>
      <c r="MF6" s="3">
        <v>3.3291551811472633E-3</v>
      </c>
      <c r="MG6" s="3">
        <v>3.2675290455570849E-3</v>
      </c>
      <c r="MH6" s="3">
        <v>3.1979876380388915E-3</v>
      </c>
      <c r="MI6" s="3">
        <v>3.1206091089934752E-3</v>
      </c>
      <c r="MJ6" s="3">
        <v>3.0369896419315981E-3</v>
      </c>
      <c r="MK6" s="3">
        <v>2.9590342721916548E-3</v>
      </c>
      <c r="ML6" s="3">
        <v>2.8860310542909019E-3</v>
      </c>
      <c r="MM6" s="3">
        <v>2.8177834354118194E-3</v>
      </c>
      <c r="MN6" s="3">
        <v>2.7400078662157532E-3</v>
      </c>
      <c r="MO6" s="3">
        <v>2.6697750423125173E-3</v>
      </c>
      <c r="MP6" s="3">
        <v>2.6078176097035803E-3</v>
      </c>
      <c r="MQ6" s="3">
        <v>2.5662058499143956E-3</v>
      </c>
      <c r="MR6" s="3">
        <v>2.5232118681544173E-3</v>
      </c>
      <c r="MS6" s="3">
        <v>2.4773803131984428E-3</v>
      </c>
      <c r="MT6" s="3">
        <v>2.4351481815051584E-3</v>
      </c>
      <c r="MU6" s="3">
        <v>2.3996870053462306E-3</v>
      </c>
      <c r="MV6" s="3">
        <v>2.3735191280291083E-3</v>
      </c>
      <c r="MW6" s="3">
        <v>2.3470498477616234E-3</v>
      </c>
      <c r="MX6" s="3">
        <v>2.3216143727888602E-3</v>
      </c>
      <c r="MY6" s="3">
        <v>2.2979259472146493E-3</v>
      </c>
      <c r="MZ6" s="3">
        <v>2.283029546101433E-3</v>
      </c>
      <c r="NA6" s="3">
        <v>2.2700505956919862E-3</v>
      </c>
      <c r="NB6" s="3">
        <v>2.2580153611212171E-3</v>
      </c>
      <c r="NC6" s="3">
        <v>2.2407419615119877E-3</v>
      </c>
      <c r="ND6" s="3">
        <v>2.2225750927638609E-3</v>
      </c>
      <c r="NE6" s="3">
        <v>2.2048080383402259E-3</v>
      </c>
      <c r="NF6" s="3">
        <v>2.1987658037130333E-3</v>
      </c>
      <c r="NG6" s="3">
        <v>2.1911729612395033E-3</v>
      </c>
      <c r="NH6" s="3">
        <v>2.1720599714845777E-3</v>
      </c>
      <c r="NI6" s="3">
        <v>2.1632448824333759E-3</v>
      </c>
      <c r="NJ6" s="3">
        <v>2.1559440576132617E-3</v>
      </c>
      <c r="NK6" s="3">
        <v>2.1439559826266353E-3</v>
      </c>
      <c r="NL6" s="3">
        <v>2.1249940573167488E-3</v>
      </c>
      <c r="NM6" s="3">
        <v>2.1064598170070312E-3</v>
      </c>
      <c r="NN6" s="3">
        <v>2.0975591837535785E-3</v>
      </c>
      <c r="NO6" s="3">
        <v>2.083973604530887E-3</v>
      </c>
      <c r="NP6" s="3">
        <v>2.0684718588224772E-3</v>
      </c>
      <c r="NQ6" s="3">
        <v>2.0529317739229396E-3</v>
      </c>
      <c r="NR6" s="3">
        <v>2.0424823166688543E-3</v>
      </c>
      <c r="NS6" s="3">
        <v>2.0348246514559618E-3</v>
      </c>
      <c r="NT6" s="3">
        <v>2.0296093839584492E-3</v>
      </c>
      <c r="NU6" s="3">
        <v>2.0246173941493653E-3</v>
      </c>
      <c r="NV6" s="3">
        <v>2.0189767654529202E-3</v>
      </c>
      <c r="NW6" s="3">
        <v>2.0090088718226198E-3</v>
      </c>
      <c r="NX6" s="3">
        <v>1.9949874237127668E-3</v>
      </c>
      <c r="NY6" s="3">
        <v>1.9799128850442166E-3</v>
      </c>
      <c r="NZ6" s="3">
        <v>1.9745739101591341E-3</v>
      </c>
      <c r="OA6" s="3">
        <v>1.9674365598867562E-3</v>
      </c>
      <c r="OB6" s="3">
        <v>1.9585902389393094E-3</v>
      </c>
      <c r="OC6" s="3">
        <v>1.9447095099095031E-3</v>
      </c>
      <c r="OD6" s="3">
        <v>1.9351016454489263E-3</v>
      </c>
      <c r="OE6" s="3">
        <v>1.927235304155996E-3</v>
      </c>
      <c r="OF6" s="3">
        <v>1.9030575354198104E-3</v>
      </c>
      <c r="OG6" s="3">
        <v>1.8908259849990793E-3</v>
      </c>
      <c r="OH6" s="3">
        <v>1.8877824650298716E-3</v>
      </c>
      <c r="OI6" s="3">
        <v>1.8809755828307815E-3</v>
      </c>
      <c r="OJ6" s="3">
        <v>1.8707713262826845E-3</v>
      </c>
      <c r="OK6" s="3">
        <v>1.8578643594063353E-3</v>
      </c>
      <c r="OL6" s="3">
        <v>1.8511483013876348E-3</v>
      </c>
      <c r="OM6" s="3">
        <v>1.841591294035755E-3</v>
      </c>
      <c r="ON6" s="3">
        <v>1.8294046116197533E-3</v>
      </c>
      <c r="OO6" s="3">
        <v>1.816517599447132E-3</v>
      </c>
      <c r="OP6" s="3">
        <v>1.807353825186779E-3</v>
      </c>
      <c r="OQ6" s="3">
        <v>1.8019130576045778E-3</v>
      </c>
      <c r="OR6" s="3">
        <v>1.7926008619482696E-3</v>
      </c>
      <c r="OS6" s="3">
        <v>1.782110358433046E-3</v>
      </c>
      <c r="OT6" s="3">
        <v>1.7703857624046611E-3</v>
      </c>
      <c r="OU6" s="3">
        <v>1.7641499657879769E-3</v>
      </c>
      <c r="OV6" s="3">
        <v>1.7615010955594715E-3</v>
      </c>
      <c r="OW6" s="3">
        <v>1.7628636911994442E-3</v>
      </c>
      <c r="OX6" s="3">
        <v>1.7562501184097406E-3</v>
      </c>
      <c r="OY6" s="3">
        <v>1.7594104862704415E-3</v>
      </c>
      <c r="OZ6" s="3">
        <v>1.7755447127817655E-3</v>
      </c>
      <c r="PA6" s="3">
        <v>1.751589065668035E-3</v>
      </c>
      <c r="PB6" s="3">
        <v>1.7571207675700143E-3</v>
      </c>
      <c r="PC6" s="3">
        <v>1.8075401520650813E-3</v>
      </c>
      <c r="PD6" s="3">
        <v>1.7889646542261228E-3</v>
      </c>
      <c r="PE6" s="3">
        <v>1.774474487259274E-3</v>
      </c>
      <c r="PF6" s="3">
        <f t="shared" si="1"/>
        <v>1.3811370751685639</v>
      </c>
      <c r="PI6">
        <f>CORREL(B2:B31, PF2:PF31)</f>
        <v>-0.92215770210651504</v>
      </c>
      <c r="PJ6">
        <f>PI6^2</f>
        <v>0.85037482755436811</v>
      </c>
    </row>
    <row r="7" spans="1:426" x14ac:dyDescent="0.3">
      <c r="A7" s="10" t="s">
        <v>42</v>
      </c>
      <c r="B7" s="10">
        <v>49.5</v>
      </c>
      <c r="C7" s="3">
        <v>2.6962954769318356E-3</v>
      </c>
      <c r="D7" s="3">
        <v>9.1992374869450597E-3</v>
      </c>
      <c r="E7" s="3">
        <v>8.0709638883919646E-3</v>
      </c>
      <c r="F7" s="3">
        <v>8.071438252245983E-3</v>
      </c>
      <c r="G7" s="3">
        <v>3.0987988008683398E-3</v>
      </c>
      <c r="H7" s="3">
        <v>2.3125474403381321E-3</v>
      </c>
      <c r="I7" s="3">
        <v>4.1757472091259922E-3</v>
      </c>
      <c r="J7" s="3">
        <v>4.2114565913151979E-3</v>
      </c>
      <c r="K7" s="3">
        <v>4.2576613541282721E-3</v>
      </c>
      <c r="L7" s="3">
        <v>4.3048695736908572E-3</v>
      </c>
      <c r="M7" s="3">
        <v>4.3533662715042176E-3</v>
      </c>
      <c r="N7" s="3">
        <v>4.4044464678073669E-3</v>
      </c>
      <c r="O7" s="3">
        <v>4.457441908680377E-3</v>
      </c>
      <c r="P7" s="3">
        <v>4.5065324186520477E-3</v>
      </c>
      <c r="Q7" s="3">
        <v>4.5571610610493363E-3</v>
      </c>
      <c r="R7" s="3">
        <v>4.6096163116528567E-3</v>
      </c>
      <c r="S7" s="3">
        <v>4.6551707938759469E-3</v>
      </c>
      <c r="T7" s="3">
        <v>4.6973947424988416E-3</v>
      </c>
      <c r="U7" s="3">
        <v>4.73776301960475E-3</v>
      </c>
      <c r="V7" s="3">
        <v>4.7824925957038449E-3</v>
      </c>
      <c r="W7" s="3">
        <v>4.8319530061592987E-3</v>
      </c>
      <c r="X7" s="3">
        <v>4.8798092569088429E-3</v>
      </c>
      <c r="Y7" s="3">
        <v>4.9255259348341286E-3</v>
      </c>
      <c r="Z7" s="3">
        <v>4.9555641221414636E-3</v>
      </c>
      <c r="AA7" s="3">
        <v>4.9837309676456229E-3</v>
      </c>
      <c r="AB7" s="3">
        <v>5.0100984191164561E-3</v>
      </c>
      <c r="AC7" s="3">
        <v>5.047713760537159E-3</v>
      </c>
      <c r="AD7" s="3">
        <v>5.0863780801619768E-3</v>
      </c>
      <c r="AE7" s="3">
        <v>5.1137969735873872E-3</v>
      </c>
      <c r="AF7" s="3">
        <v>5.1482324570922642E-3</v>
      </c>
      <c r="AG7" s="3">
        <v>5.1883766584859842E-3</v>
      </c>
      <c r="AH7" s="3">
        <v>5.2215097039085782E-3</v>
      </c>
      <c r="AI7" s="3">
        <v>5.2569110755639002E-3</v>
      </c>
      <c r="AJ7" s="3">
        <v>5.2968227260360807E-3</v>
      </c>
      <c r="AK7" s="3">
        <v>5.3372300766912047E-3</v>
      </c>
      <c r="AL7" s="3">
        <v>5.3778819022729154E-3</v>
      </c>
      <c r="AM7" s="3">
        <v>5.435944293501224E-3</v>
      </c>
      <c r="AN7" s="3">
        <v>8.2456999019270803E-3</v>
      </c>
      <c r="AO7" s="3">
        <v>8.3007729577810954E-3</v>
      </c>
      <c r="AP7" s="3">
        <v>8.3558576544224428E-3</v>
      </c>
      <c r="AQ7" s="3">
        <v>8.4109470191928923E-3</v>
      </c>
      <c r="AR7" s="3">
        <v>8.4652504597795743E-3</v>
      </c>
      <c r="AS7" s="3">
        <v>8.5179555399710945E-3</v>
      </c>
      <c r="AT7" s="3">
        <v>8.5669565152745684E-3</v>
      </c>
      <c r="AU7" s="3">
        <v>8.615659954183591E-3</v>
      </c>
      <c r="AV7" s="3">
        <v>8.6646401490570873E-3</v>
      </c>
      <c r="AW7" s="3">
        <v>8.7218064607587961E-3</v>
      </c>
      <c r="AX7" s="3">
        <v>8.7754762070773058E-3</v>
      </c>
      <c r="AY7" s="3">
        <v>8.8243234057970542E-3</v>
      </c>
      <c r="AZ7" s="3">
        <v>8.8670879839829256E-3</v>
      </c>
      <c r="BA7" s="3">
        <v>8.9074586293868482E-3</v>
      </c>
      <c r="BB7" s="3">
        <v>8.9438845640569427E-3</v>
      </c>
      <c r="BC7" s="3">
        <v>8.9815118492386579E-3</v>
      </c>
      <c r="BD7" s="3">
        <v>8.2238104426722233E-3</v>
      </c>
      <c r="BE7" s="3">
        <v>8.2137007776642967E-3</v>
      </c>
      <c r="BF7" s="3">
        <v>8.1931488799668762E-3</v>
      </c>
      <c r="BG7" s="3">
        <v>8.1729312498100021E-3</v>
      </c>
      <c r="BH7" s="3">
        <v>8.1575868920277482E-3</v>
      </c>
      <c r="BI7" s="3">
        <v>8.1394602598331162E-3</v>
      </c>
      <c r="BJ7" s="3">
        <v>8.1206101615992517E-3</v>
      </c>
      <c r="BK7" s="3">
        <v>8.1081358926342207E-3</v>
      </c>
      <c r="BL7" s="3">
        <v>8.0939352174215374E-3</v>
      </c>
      <c r="BM7" s="3">
        <v>8.0778645456960584E-3</v>
      </c>
      <c r="BN7" s="3">
        <v>8.0613884494039074E-3</v>
      </c>
      <c r="BO7" s="3">
        <v>8.0450803484733765E-3</v>
      </c>
      <c r="BP7" s="3">
        <v>8.0293047855807872E-3</v>
      </c>
      <c r="BQ7" s="3">
        <v>8.0185112949827785E-3</v>
      </c>
      <c r="BR7" s="3">
        <v>8.0100954305401817E-3</v>
      </c>
      <c r="BS7" s="3">
        <v>8.0038683416447792E-3</v>
      </c>
      <c r="BT7" s="3">
        <v>7.9979004371501551E-3</v>
      </c>
      <c r="BU7" s="3">
        <v>7.9921795856327197E-3</v>
      </c>
      <c r="BV7" s="3">
        <v>7.9919788605371401E-3</v>
      </c>
      <c r="BW7" s="3">
        <v>7.9923746052732569E-3</v>
      </c>
      <c r="BX7" s="3">
        <v>7.9930082356709075E-3</v>
      </c>
      <c r="BY7" s="3">
        <v>7.992401361560264E-3</v>
      </c>
      <c r="BZ7" s="3">
        <v>7.9918394921797142E-3</v>
      </c>
      <c r="CA7" s="3">
        <v>7.994023137183115E-3</v>
      </c>
      <c r="CB7" s="3">
        <v>7.9988896161848917E-3</v>
      </c>
      <c r="CC7" s="3">
        <v>8.0058636232098867E-3</v>
      </c>
      <c r="CD7" s="3">
        <v>8.0164973997162593E-3</v>
      </c>
      <c r="CE7" s="3">
        <v>8.0285486316919417E-3</v>
      </c>
      <c r="CF7" s="3">
        <v>8.0427291681457892E-3</v>
      </c>
      <c r="CG7" s="3">
        <v>8.0526318620038062E-3</v>
      </c>
      <c r="CH7" s="3">
        <v>8.0640049580852705E-3</v>
      </c>
      <c r="CI7" s="3">
        <v>8.0849571042578908E-3</v>
      </c>
      <c r="CJ7" s="3">
        <v>8.1056197726130756E-3</v>
      </c>
      <c r="CK7" s="3">
        <v>8.126061101161151E-3</v>
      </c>
      <c r="CL7" s="3">
        <v>8.1454680881944547E-3</v>
      </c>
      <c r="CM7" s="3">
        <v>8.1639450964575821E-3</v>
      </c>
      <c r="CN7" s="3">
        <v>8.1813341070866522E-3</v>
      </c>
      <c r="CO7" s="3">
        <v>8.2014086629314756E-3</v>
      </c>
      <c r="CP7" s="3">
        <v>8.2204562008008977E-3</v>
      </c>
      <c r="CQ7" s="3">
        <v>8.2360092859316992E-3</v>
      </c>
      <c r="CR7" s="3">
        <v>8.2363524883900859E-3</v>
      </c>
      <c r="CS7" s="3">
        <v>8.2289506054678448E-3</v>
      </c>
      <c r="CT7" s="3">
        <v>8.2109084761369921E-3</v>
      </c>
      <c r="CU7" s="3">
        <v>8.1785195298171177E-3</v>
      </c>
      <c r="CV7" s="3">
        <v>8.1343915887377907E-3</v>
      </c>
      <c r="CW7" s="3">
        <v>8.0745483865851675E-3</v>
      </c>
      <c r="CX7" s="3">
        <v>8.0137132332934805E-3</v>
      </c>
      <c r="CY7" s="3">
        <v>7.9520511220193043E-3</v>
      </c>
      <c r="CZ7" s="3">
        <v>7.8685430478208727E-3</v>
      </c>
      <c r="DA7" s="3">
        <v>7.777208434137187E-3</v>
      </c>
      <c r="DB7" s="3">
        <v>7.6768362134991457E-3</v>
      </c>
      <c r="DC7" s="3">
        <v>7.5793585128283774E-3</v>
      </c>
      <c r="DD7" s="3">
        <v>7.4841648680841659E-3</v>
      </c>
      <c r="DE7" s="3">
        <v>7.3978019567875596E-3</v>
      </c>
      <c r="DF7" s="3">
        <v>7.3159475660625577E-3</v>
      </c>
      <c r="DG7" s="3">
        <v>7.2384248977543919E-3</v>
      </c>
      <c r="DH7" s="3">
        <v>7.1696215733023276E-3</v>
      </c>
      <c r="DI7" s="3">
        <v>7.1037524011451922E-3</v>
      </c>
      <c r="DJ7" s="3">
        <v>7.0419306079508061E-3</v>
      </c>
      <c r="DK7" s="3">
        <v>6.9892447595899295E-3</v>
      </c>
      <c r="DL7" s="3">
        <v>6.9421089577953446E-3</v>
      </c>
      <c r="DM7" s="3">
        <v>6.9067151663666469E-3</v>
      </c>
      <c r="DN7" s="3">
        <v>6.8818561531939762E-3</v>
      </c>
      <c r="DO7" s="3">
        <v>6.8634878959848407E-3</v>
      </c>
      <c r="DP7" s="3">
        <v>6.852627770556282E-3</v>
      </c>
      <c r="DQ7" s="3">
        <v>6.8485168438626948E-3</v>
      </c>
      <c r="DR7" s="3">
        <v>6.8511695557086118E-3</v>
      </c>
      <c r="DS7" s="3">
        <v>6.8576910717191835E-3</v>
      </c>
      <c r="DT7" s="3">
        <v>6.8690966530854138E-3</v>
      </c>
      <c r="DU7" s="3">
        <v>5.9568769211761447E-3</v>
      </c>
      <c r="DV7" s="3">
        <v>5.8909724541920012E-3</v>
      </c>
      <c r="DW7" s="3">
        <v>5.8899137885646564E-3</v>
      </c>
      <c r="DX7" s="3">
        <v>5.8639479824999863E-3</v>
      </c>
      <c r="DY7" s="3">
        <v>5.8110014655911842E-3</v>
      </c>
      <c r="DZ7" s="3">
        <v>5.7433972888708299E-3</v>
      </c>
      <c r="EA7" s="3">
        <v>5.6726597942251935E-3</v>
      </c>
      <c r="EB7" s="3">
        <v>5.5987695408672286E-3</v>
      </c>
      <c r="EC7" s="3">
        <v>5.5059708054687193E-3</v>
      </c>
      <c r="ED7" s="3">
        <v>5.3949277040238348E-3</v>
      </c>
      <c r="EE7" s="3">
        <v>5.2457908872431524E-3</v>
      </c>
      <c r="EF7" s="3">
        <v>5.1045297124401711E-3</v>
      </c>
      <c r="EG7" s="3">
        <v>4.9754655128796468E-3</v>
      </c>
      <c r="EH7" s="3">
        <v>4.8910102699206296E-3</v>
      </c>
      <c r="EI7" s="3">
        <v>4.7750617926078029E-3</v>
      </c>
      <c r="EJ7" s="3">
        <v>4.6352249829449505E-3</v>
      </c>
      <c r="EK7" s="3">
        <v>4.4426491761460195E-3</v>
      </c>
      <c r="EL7" s="3">
        <v>4.2899418268345681E-3</v>
      </c>
      <c r="EM7" s="3">
        <v>4.1725839371305352E-3</v>
      </c>
      <c r="EN7" s="3">
        <v>4.097008732109538E-3</v>
      </c>
      <c r="EO7" s="3">
        <v>3.9864348735545781E-3</v>
      </c>
      <c r="EP7" s="3">
        <v>3.8302390004614274E-3</v>
      </c>
      <c r="EQ7" s="3">
        <v>3.6649929482982092E-3</v>
      </c>
      <c r="ER7" s="3">
        <v>3.5334062231990844E-3</v>
      </c>
      <c r="ES7" s="3">
        <v>3.4664002583522069E-3</v>
      </c>
      <c r="ET7" s="3">
        <v>3.4340419599089996E-3</v>
      </c>
      <c r="EU7" s="3">
        <v>3.4024282266826179E-3</v>
      </c>
      <c r="EV7" s="3">
        <v>3.3482841538884207E-3</v>
      </c>
      <c r="EW7" s="3">
        <v>3.2975939333682439E-3</v>
      </c>
      <c r="EX7" s="3">
        <v>3.2507777279586728E-3</v>
      </c>
      <c r="EY7" s="3">
        <v>3.215998124891018E-3</v>
      </c>
      <c r="EZ7" s="3">
        <v>3.1867405847291635E-3</v>
      </c>
      <c r="FA7" s="3">
        <v>3.1617087489160789E-3</v>
      </c>
      <c r="FB7" s="3">
        <v>3.14660177075959E-3</v>
      </c>
      <c r="FC7" s="3">
        <v>3.1332390684272126E-3</v>
      </c>
      <c r="FD7" s="3">
        <v>3.1213131953631138E-3</v>
      </c>
      <c r="FE7" s="3">
        <v>3.1099720483038335E-3</v>
      </c>
      <c r="FF7" s="3">
        <v>3.0983777857603732E-3</v>
      </c>
      <c r="FG7" s="3">
        <v>3.0864970998289785E-3</v>
      </c>
      <c r="FH7" s="3">
        <v>3.082678735384016E-3</v>
      </c>
      <c r="FI7" s="3">
        <v>3.0765570678689663E-3</v>
      </c>
      <c r="FJ7" s="3">
        <v>3.0658809571280496E-3</v>
      </c>
      <c r="FK7" s="3">
        <v>3.0592310971136005E-3</v>
      </c>
      <c r="FL7" s="3">
        <v>3.0533006840779467E-3</v>
      </c>
      <c r="FM7" s="3">
        <v>3.0473974925559659E-3</v>
      </c>
      <c r="FN7" s="3">
        <v>3.4206298178206863E-3</v>
      </c>
      <c r="FO7" s="3">
        <v>3.3606387608800087E-3</v>
      </c>
      <c r="FP7" s="3">
        <v>3.3620501355139504E-3</v>
      </c>
      <c r="FQ7" s="3">
        <v>3.335819074497072E-3</v>
      </c>
      <c r="FR7" s="3">
        <v>3.2889513485839092E-3</v>
      </c>
      <c r="FS7" s="3">
        <v>3.22311357567429E-3</v>
      </c>
      <c r="FT7" s="3">
        <v>3.1637412748393395E-3</v>
      </c>
      <c r="FU7" s="3">
        <v>3.1100874109107083E-3</v>
      </c>
      <c r="FV7" s="3">
        <v>3.0704154678532773E-3</v>
      </c>
      <c r="FW7" s="3">
        <v>3.0286753278104886E-3</v>
      </c>
      <c r="FX7" s="3">
        <v>2.9849457460631298E-3</v>
      </c>
      <c r="FY7" s="3">
        <v>2.9339869083740418E-3</v>
      </c>
      <c r="FZ7" s="3">
        <v>2.8890593998309893E-3</v>
      </c>
      <c r="GA7" s="3">
        <v>2.8507447610186796E-3</v>
      </c>
      <c r="GB7" s="3">
        <v>2.8150968262342256E-3</v>
      </c>
      <c r="GC7" s="3">
        <v>2.7786315423439499E-3</v>
      </c>
      <c r="GD7" s="3">
        <v>2.7409851353664889E-3</v>
      </c>
      <c r="GE7" s="3">
        <v>2.708202450562924E-3</v>
      </c>
      <c r="GF7" s="3">
        <v>2.6822361915433308E-3</v>
      </c>
      <c r="GG7" s="3">
        <v>2.6654704591930669E-3</v>
      </c>
      <c r="GH7" s="3">
        <v>2.6392310262845745E-3</v>
      </c>
      <c r="GI7" s="3">
        <v>2.6148669296394839E-3</v>
      </c>
      <c r="GJ7" s="3">
        <v>2.5954725538848392E-3</v>
      </c>
      <c r="GK7" s="3">
        <v>2.5854383785885791E-3</v>
      </c>
      <c r="GL7" s="3">
        <v>2.5737003400996381E-3</v>
      </c>
      <c r="GM7" s="3">
        <v>2.5556968614001115E-3</v>
      </c>
      <c r="GN7" s="3">
        <v>2.5465489107270138E-3</v>
      </c>
      <c r="GO7" s="3">
        <v>2.5403987948858461E-3</v>
      </c>
      <c r="GP7" s="3">
        <v>2.5368846363044528E-3</v>
      </c>
      <c r="GQ7" s="3">
        <v>2.5312536076000781E-3</v>
      </c>
      <c r="GR7" s="3">
        <v>2.5247886501700476E-3</v>
      </c>
      <c r="GS7" s="3">
        <v>2.5175446635207453E-3</v>
      </c>
      <c r="GT7" s="3">
        <v>2.5042297687704876E-3</v>
      </c>
      <c r="GU7" s="3">
        <v>2.49751803258174E-3</v>
      </c>
      <c r="GV7" s="3">
        <v>2.5160538827056181E-3</v>
      </c>
      <c r="GW7" s="3">
        <v>2.5154920218496699E-3</v>
      </c>
      <c r="GX7" s="3">
        <v>2.50541384633555E-3</v>
      </c>
      <c r="GY7" s="3">
        <v>2.4859393478685286E-3</v>
      </c>
      <c r="GZ7" s="3">
        <v>2.4743588992913635E-3</v>
      </c>
      <c r="HA7" s="3">
        <v>2.4660803218117333E-3</v>
      </c>
      <c r="HB7" s="3">
        <v>2.4580839582305975E-3</v>
      </c>
      <c r="HC7" s="3">
        <v>2.4503906115436497E-3</v>
      </c>
      <c r="HD7" s="3">
        <v>2.4418047946283073E-3</v>
      </c>
      <c r="HE7" s="3">
        <v>2.4281752322445086E-3</v>
      </c>
      <c r="HF7" s="3">
        <v>2.4101847802570262E-3</v>
      </c>
      <c r="HG7" s="3">
        <v>2.3958634942570457E-3</v>
      </c>
      <c r="HH7" s="3">
        <v>2.4150645683834564E-3</v>
      </c>
      <c r="HI7" s="3">
        <v>2.4186797004925333E-3</v>
      </c>
      <c r="HJ7" s="3">
        <v>2.4132307025716941E-3</v>
      </c>
      <c r="HK7" s="3">
        <v>2.4084382353511636E-3</v>
      </c>
      <c r="HL7" s="3">
        <v>2.3990701853419272E-3</v>
      </c>
      <c r="HM7" s="3">
        <f t="shared" si="0"/>
        <v>1.0097658164026444</v>
      </c>
      <c r="HN7" s="3">
        <v>7.2392013569395619E-3</v>
      </c>
      <c r="HO7" s="3">
        <v>7.3439805575424028E-3</v>
      </c>
      <c r="HP7" s="3">
        <v>7.4257894910469222E-3</v>
      </c>
      <c r="HQ7" s="3">
        <v>7.4712389881948157E-3</v>
      </c>
      <c r="HR7" s="3">
        <v>7.5037343031873274E-3</v>
      </c>
      <c r="HS7" s="3">
        <v>7.5300697684726062E-3</v>
      </c>
      <c r="HT7" s="3">
        <v>7.5469215949693315E-3</v>
      </c>
      <c r="HU7" s="3">
        <v>7.5590991863795053E-3</v>
      </c>
      <c r="HV7" s="3">
        <v>7.5644582086348382E-3</v>
      </c>
      <c r="HW7" s="3">
        <v>7.5415064138069209E-3</v>
      </c>
      <c r="HX7" s="3">
        <v>7.5011274103853297E-3</v>
      </c>
      <c r="HY7" s="3">
        <v>7.4491184522358722E-3</v>
      </c>
      <c r="HZ7" s="3">
        <v>7.4126711246043295E-3</v>
      </c>
      <c r="IA7" s="3">
        <v>7.3694407744307674E-3</v>
      </c>
      <c r="IB7" s="3">
        <v>7.3190125327388259E-3</v>
      </c>
      <c r="IC7" s="3">
        <v>7.2511335501879576E-3</v>
      </c>
      <c r="ID7" s="3">
        <v>7.1750836863248768E-3</v>
      </c>
      <c r="IE7" s="3">
        <v>7.0871906931293726E-3</v>
      </c>
      <c r="IF7" s="3">
        <v>7.0221019240869305E-3</v>
      </c>
      <c r="IG7" s="3">
        <v>6.9529266933813999E-3</v>
      </c>
      <c r="IH7" s="3">
        <v>6.8543723505587678E-3</v>
      </c>
      <c r="II7" s="3">
        <v>6.6481184810038467E-3</v>
      </c>
      <c r="IJ7" s="3">
        <v>6.3902833201145079E-3</v>
      </c>
      <c r="IK7" s="3">
        <v>6.1128006065999541E-3</v>
      </c>
      <c r="IL7" s="3">
        <v>5.9568769211761447E-3</v>
      </c>
      <c r="IM7" s="3">
        <v>5.8909724541920012E-3</v>
      </c>
      <c r="IN7" s="3">
        <v>4.4426491761460195E-3</v>
      </c>
      <c r="IO7" s="3">
        <v>4.2899418268345681E-3</v>
      </c>
      <c r="IP7" s="3">
        <v>4.1725839371305352E-3</v>
      </c>
      <c r="IQ7" s="3">
        <v>4.097008732109538E-3</v>
      </c>
      <c r="IR7" s="3">
        <v>3.9864348735545781E-3</v>
      </c>
      <c r="IS7" s="3">
        <v>3.8302390004614274E-3</v>
      </c>
      <c r="IT7" s="3">
        <v>3.6649929482982092E-3</v>
      </c>
      <c r="IU7" s="3">
        <v>3.5334062231990844E-3</v>
      </c>
      <c r="IV7" s="3">
        <v>3.4664002583522069E-3</v>
      </c>
      <c r="IW7" s="3">
        <v>3.4340419599089996E-3</v>
      </c>
      <c r="IX7" s="3">
        <v>3.4024282266826179E-3</v>
      </c>
      <c r="IY7" s="3">
        <v>3.3482841538884207E-3</v>
      </c>
      <c r="IZ7" s="3">
        <v>3.2975939333682439E-3</v>
      </c>
      <c r="JA7" s="3">
        <v>3.2507777279586728E-3</v>
      </c>
      <c r="JB7" s="3">
        <v>3.215998124891018E-3</v>
      </c>
      <c r="JC7" s="3">
        <v>3.1867405847291635E-3</v>
      </c>
      <c r="JD7" s="3">
        <v>3.1617087489160789E-3</v>
      </c>
      <c r="JE7" s="3">
        <v>3.14660177075959E-3</v>
      </c>
      <c r="JF7" s="3">
        <v>3.1332390684272126E-3</v>
      </c>
      <c r="JG7" s="3">
        <v>3.1213131953631138E-3</v>
      </c>
      <c r="JH7" s="3">
        <v>3.1099720483038335E-3</v>
      </c>
      <c r="JI7" s="3">
        <v>3.0983777857603732E-3</v>
      </c>
      <c r="JJ7" s="3">
        <v>3.0864970998289785E-3</v>
      </c>
      <c r="JK7" s="3">
        <v>3.082678735384016E-3</v>
      </c>
      <c r="JL7" s="3">
        <v>3.0765570678689663E-3</v>
      </c>
      <c r="JM7" s="3">
        <v>3.0658809571280496E-3</v>
      </c>
      <c r="JN7" s="3">
        <v>3.0592310971136005E-3</v>
      </c>
      <c r="JO7" s="3">
        <v>3.0533006840779467E-3</v>
      </c>
      <c r="JP7" s="3">
        <v>3.0473974925559659E-3</v>
      </c>
      <c r="JQ7" s="3">
        <v>3.0402657844238357E-3</v>
      </c>
      <c r="JR7" s="3">
        <v>3.0281123292938824E-3</v>
      </c>
      <c r="JS7" s="3">
        <v>3.0011547358678205E-3</v>
      </c>
      <c r="JT7" s="3">
        <v>3.0359118748641075E-3</v>
      </c>
      <c r="JU7" s="3">
        <v>3.1024462307816985E-3</v>
      </c>
      <c r="JV7" s="3">
        <v>3.2010574714203548E-3</v>
      </c>
      <c r="JW7" s="3">
        <v>3.2616951135998381E-3</v>
      </c>
      <c r="JX7" s="3">
        <v>3.2954148292385897E-3</v>
      </c>
      <c r="JY7" s="3">
        <v>3.2875800107531397E-3</v>
      </c>
      <c r="JZ7" s="3">
        <v>3.2535291994412081E-3</v>
      </c>
      <c r="KA7" s="3">
        <v>3.1992929121123924E-3</v>
      </c>
      <c r="KB7" s="3">
        <v>3.1318651374519454E-3</v>
      </c>
      <c r="KC7" s="3">
        <v>3.0805173760654475E-3</v>
      </c>
      <c r="KD7" s="3">
        <v>3.0452479770609587E-3</v>
      </c>
      <c r="KE7" s="3">
        <v>3.0246896818214328E-3</v>
      </c>
      <c r="KF7" s="3">
        <v>3.0131530834754338E-3</v>
      </c>
      <c r="KG7" s="3">
        <v>3.0125202321315352E-3</v>
      </c>
      <c r="KH7" s="3">
        <v>3.0164098343074311E-3</v>
      </c>
      <c r="KI7" s="3">
        <v>3.0217383132644764E-3</v>
      </c>
      <c r="KJ7" s="3">
        <v>3.0286569336101339E-3</v>
      </c>
      <c r="KK7" s="3">
        <v>3.0370730124226306E-3</v>
      </c>
      <c r="KL7" s="3">
        <v>3.0446316314559799E-3</v>
      </c>
      <c r="KM7" s="3">
        <v>3.0496483517042077E-3</v>
      </c>
      <c r="KN7" s="3">
        <v>3.0605275124191457E-3</v>
      </c>
      <c r="KO7" s="3">
        <v>3.0720787581657865E-3</v>
      </c>
      <c r="KP7" s="3">
        <v>3.0806841564016548E-3</v>
      </c>
      <c r="KQ7" s="3">
        <v>3.0897876248911411E-3</v>
      </c>
      <c r="KR7" s="3">
        <v>3.0996610221699097E-3</v>
      </c>
      <c r="KS7" s="3">
        <v>3.1119485389309817E-3</v>
      </c>
      <c r="KT7" s="3">
        <v>3.1238192891787603E-3</v>
      </c>
      <c r="KU7" s="3">
        <v>3.1359112294326993E-3</v>
      </c>
      <c r="KV7" s="3">
        <v>3.1506228753035233E-3</v>
      </c>
      <c r="KW7" s="3">
        <v>3.1678547769535955E-3</v>
      </c>
      <c r="KX7" s="3">
        <v>3.1867956164210723E-3</v>
      </c>
      <c r="KY7" s="3">
        <v>3.2067236010346343E-3</v>
      </c>
      <c r="KZ7" s="3">
        <v>3.2293309045490493E-3</v>
      </c>
      <c r="LA7" s="3">
        <v>3.2537105554572019E-3</v>
      </c>
      <c r="LB7" s="3">
        <v>3.2673286687667884E-3</v>
      </c>
      <c r="LC7" s="3">
        <v>3.2820212389773683E-3</v>
      </c>
      <c r="LD7" s="3">
        <v>3.2977461293365335E-3</v>
      </c>
      <c r="LE7" s="3">
        <v>3.3194313069660484E-3</v>
      </c>
      <c r="LF7" s="3">
        <v>3.3326620552810897E-3</v>
      </c>
      <c r="LG7" s="3">
        <v>3.3358252457335886E-3</v>
      </c>
      <c r="LH7" s="3">
        <v>3.3553276906390689E-3</v>
      </c>
      <c r="LI7" s="3">
        <v>3.3691810240863039E-3</v>
      </c>
      <c r="LJ7" s="3">
        <v>3.3731353881471622E-3</v>
      </c>
      <c r="LK7" s="3">
        <v>3.3857966022324596E-3</v>
      </c>
      <c r="LL7" s="3">
        <v>3.3963940880322153E-3</v>
      </c>
      <c r="LM7" s="3">
        <v>3.4012119777370327E-3</v>
      </c>
      <c r="LN7" s="3">
        <v>3.4036671192172606E-3</v>
      </c>
      <c r="LO7" s="3">
        <v>3.4063376395882905E-3</v>
      </c>
      <c r="LP7" s="3">
        <v>3.4104221961392435E-3</v>
      </c>
      <c r="LQ7" s="3">
        <v>3.4089728752583538E-3</v>
      </c>
      <c r="LR7" s="3">
        <v>3.4118128310915924E-3</v>
      </c>
      <c r="LS7" s="3">
        <v>3.4302269593769956E-3</v>
      </c>
      <c r="LT7" s="3">
        <v>3.4352360468177033E-3</v>
      </c>
      <c r="LU7" s="3">
        <v>3.4383228360973183E-3</v>
      </c>
      <c r="LV7" s="3">
        <v>3.4499333663002029E-3</v>
      </c>
      <c r="LW7" s="3">
        <v>3.4740092870502283E-3</v>
      </c>
      <c r="LX7" s="3">
        <v>3.4999330030418782E-3</v>
      </c>
      <c r="LY7" s="3">
        <v>3.5120283140685957E-3</v>
      </c>
      <c r="LZ7" s="3">
        <v>3.5038842310004367E-3</v>
      </c>
      <c r="MA7" s="3">
        <v>3.4859963610695964E-3</v>
      </c>
      <c r="MB7" s="3">
        <v>3.4693614260461001E-3</v>
      </c>
      <c r="MC7" s="3">
        <v>3.4206298178206863E-3</v>
      </c>
      <c r="MD7" s="3">
        <v>3.3606387608800087E-3</v>
      </c>
      <c r="ME7" s="3">
        <v>3.3620501355139504E-3</v>
      </c>
      <c r="MF7" s="3">
        <v>3.335819074497072E-3</v>
      </c>
      <c r="MG7" s="3">
        <v>3.2889513485839092E-3</v>
      </c>
      <c r="MH7" s="3">
        <v>3.22311357567429E-3</v>
      </c>
      <c r="MI7" s="3">
        <v>3.1637412748393395E-3</v>
      </c>
      <c r="MJ7" s="3">
        <v>3.1100874109107083E-3</v>
      </c>
      <c r="MK7" s="3">
        <v>3.0704154678532773E-3</v>
      </c>
      <c r="ML7" s="3">
        <v>3.0286753278104886E-3</v>
      </c>
      <c r="MM7" s="3">
        <v>2.9849457460631298E-3</v>
      </c>
      <c r="MN7" s="3">
        <v>2.9339869083740418E-3</v>
      </c>
      <c r="MO7" s="3">
        <v>2.8890593998309893E-3</v>
      </c>
      <c r="MP7" s="3">
        <v>2.8507447610186796E-3</v>
      </c>
      <c r="MQ7" s="3">
        <v>2.8150968262342256E-3</v>
      </c>
      <c r="MR7" s="3">
        <v>2.7786315423439499E-3</v>
      </c>
      <c r="MS7" s="3">
        <v>2.7409851353664889E-3</v>
      </c>
      <c r="MT7" s="3">
        <v>2.708202450562924E-3</v>
      </c>
      <c r="MU7" s="3">
        <v>2.6822361915433308E-3</v>
      </c>
      <c r="MV7" s="3">
        <v>2.6654704591930669E-3</v>
      </c>
      <c r="MW7" s="3">
        <v>2.6392310262845745E-3</v>
      </c>
      <c r="MX7" s="3">
        <v>2.6148669296394839E-3</v>
      </c>
      <c r="MY7" s="3">
        <v>2.5954725538848392E-3</v>
      </c>
      <c r="MZ7" s="3">
        <v>2.5854383785885791E-3</v>
      </c>
      <c r="NA7" s="3">
        <v>2.5737003400996381E-3</v>
      </c>
      <c r="NB7" s="3">
        <v>2.5556968614001115E-3</v>
      </c>
      <c r="NC7" s="3">
        <v>2.5465489107270138E-3</v>
      </c>
      <c r="ND7" s="3">
        <v>2.5403987948858461E-3</v>
      </c>
      <c r="NE7" s="3">
        <v>2.5368846363044528E-3</v>
      </c>
      <c r="NF7" s="3">
        <v>2.5312536076000781E-3</v>
      </c>
      <c r="NG7" s="3">
        <v>2.5247886501700476E-3</v>
      </c>
      <c r="NH7" s="3">
        <v>2.5175446635207453E-3</v>
      </c>
      <c r="NI7" s="3">
        <v>2.5042297687704876E-3</v>
      </c>
      <c r="NJ7" s="3">
        <v>2.49751803258174E-3</v>
      </c>
      <c r="NK7" s="3">
        <v>2.5160538827056181E-3</v>
      </c>
      <c r="NL7" s="3">
        <v>2.5154920218496699E-3</v>
      </c>
      <c r="NM7" s="3">
        <v>2.50541384633555E-3</v>
      </c>
      <c r="NN7" s="3">
        <v>2.4859393478685286E-3</v>
      </c>
      <c r="NO7" s="3">
        <v>2.4743588992913635E-3</v>
      </c>
      <c r="NP7" s="3">
        <v>2.4660803218117333E-3</v>
      </c>
      <c r="NQ7" s="3">
        <v>2.4580839582305975E-3</v>
      </c>
      <c r="NR7" s="3">
        <v>2.4503906115436497E-3</v>
      </c>
      <c r="NS7" s="3">
        <v>2.4418047946283073E-3</v>
      </c>
      <c r="NT7" s="3">
        <v>2.4281752322445086E-3</v>
      </c>
      <c r="NU7" s="3">
        <v>2.4101847802570262E-3</v>
      </c>
      <c r="NV7" s="3">
        <v>2.3958634942570457E-3</v>
      </c>
      <c r="NW7" s="3">
        <v>2.4150645683834564E-3</v>
      </c>
      <c r="NX7" s="3">
        <v>2.4186797004925333E-3</v>
      </c>
      <c r="NY7" s="3">
        <v>2.4132307025716941E-3</v>
      </c>
      <c r="NZ7" s="3">
        <v>2.4084382353511636E-3</v>
      </c>
      <c r="OA7" s="3">
        <v>2.3990701853419272E-3</v>
      </c>
      <c r="OB7" s="3">
        <v>2.3868111130393105E-3</v>
      </c>
      <c r="OC7" s="3">
        <v>2.3748594927271069E-3</v>
      </c>
      <c r="OD7" s="3">
        <v>2.3663994057685775E-3</v>
      </c>
      <c r="OE7" s="3">
        <v>2.3596504671399366E-3</v>
      </c>
      <c r="OF7" s="3">
        <v>2.3434001475195411E-3</v>
      </c>
      <c r="OG7" s="3">
        <v>2.3340888397944456E-3</v>
      </c>
      <c r="OH7" s="3">
        <v>2.3300434244796107E-3</v>
      </c>
      <c r="OI7" s="3">
        <v>2.3224644626604904E-3</v>
      </c>
      <c r="OJ7" s="3">
        <v>2.3165363199494512E-3</v>
      </c>
      <c r="OK7" s="3">
        <v>2.3124332291195029E-3</v>
      </c>
      <c r="OL7" s="3">
        <v>2.32187523984666E-3</v>
      </c>
      <c r="OM7" s="3">
        <v>2.3158542301902345E-3</v>
      </c>
      <c r="ON7" s="3">
        <v>2.2957155070509969E-3</v>
      </c>
      <c r="OO7" s="3">
        <v>2.291023758240255E-3</v>
      </c>
      <c r="OP7" s="3">
        <v>2.2869156588097321E-3</v>
      </c>
      <c r="OQ7" s="3">
        <v>2.2833909775346003E-3</v>
      </c>
      <c r="OR7" s="3">
        <v>2.2750591673154981E-3</v>
      </c>
      <c r="OS7" s="3">
        <v>2.2691522569766908E-3</v>
      </c>
      <c r="OT7" s="3">
        <v>2.2659249683245758E-3</v>
      </c>
      <c r="OU7" s="3">
        <v>2.2606269366346673E-3</v>
      </c>
      <c r="OV7" s="3">
        <v>2.2627001754645069E-3</v>
      </c>
      <c r="OW7" s="3">
        <v>2.2735018322999814E-3</v>
      </c>
      <c r="OX7" s="3">
        <v>2.2731189704119198E-3</v>
      </c>
      <c r="OY7" s="3">
        <v>2.2849122361839123E-3</v>
      </c>
      <c r="OZ7" s="3">
        <v>2.312951602944137E-3</v>
      </c>
      <c r="PA7" s="3">
        <v>2.3390345385842382E-3</v>
      </c>
      <c r="PB7" s="3">
        <v>2.3651503741955429E-3</v>
      </c>
      <c r="PC7" s="3">
        <v>2.3915150097052174E-3</v>
      </c>
      <c r="PD7" s="3">
        <v>2.4109793080729757E-3</v>
      </c>
      <c r="PE7" s="3">
        <v>2.4308667364275993E-3</v>
      </c>
      <c r="PF7" s="3">
        <f t="shared" si="1"/>
        <v>0.41527319531700629</v>
      </c>
    </row>
    <row r="8" spans="1:426" x14ac:dyDescent="0.3">
      <c r="A8" s="3" t="s">
        <v>43</v>
      </c>
      <c r="B8" s="3">
        <v>46.750000000000028</v>
      </c>
      <c r="C8" s="3">
        <v>2.5411742703911988E-3</v>
      </c>
      <c r="D8" s="3">
        <v>8.4803693048919899E-3</v>
      </c>
      <c r="E8" s="3">
        <v>7.1046213487784404E-3</v>
      </c>
      <c r="F8" s="3">
        <v>7.1066608726497631E-3</v>
      </c>
      <c r="G8" s="3">
        <v>1.6046673204239859E-3</v>
      </c>
      <c r="H8" s="3">
        <v>1.2212027382124569E-3</v>
      </c>
      <c r="I8" s="3">
        <v>3.4489529552296254E-3</v>
      </c>
      <c r="J8" s="3">
        <v>3.484879933851453E-3</v>
      </c>
      <c r="K8" s="3">
        <v>3.521151235148449E-3</v>
      </c>
      <c r="L8" s="3">
        <v>3.5577707294406607E-3</v>
      </c>
      <c r="M8" s="3">
        <v>3.5948447299327269E-3</v>
      </c>
      <c r="N8" s="3">
        <v>3.6334445633938285E-3</v>
      </c>
      <c r="O8" s="3">
        <v>3.673760336557978E-3</v>
      </c>
      <c r="P8" s="3">
        <v>3.7108972598489604E-3</v>
      </c>
      <c r="Q8" s="3">
        <v>3.7488028220353962E-3</v>
      </c>
      <c r="R8" s="3">
        <v>3.7876316739361309E-3</v>
      </c>
      <c r="S8" s="3">
        <v>3.8248132671582702E-3</v>
      </c>
      <c r="T8" s="3">
        <v>3.860524106177004E-3</v>
      </c>
      <c r="U8" s="3">
        <v>3.8977357429312042E-3</v>
      </c>
      <c r="V8" s="3">
        <v>3.9352348880247563E-3</v>
      </c>
      <c r="W8" s="3">
        <v>3.9730515942663427E-3</v>
      </c>
      <c r="X8" s="3">
        <v>4.0160094297347791E-3</v>
      </c>
      <c r="Y8" s="3">
        <v>4.0608535177898376E-3</v>
      </c>
      <c r="Z8" s="3">
        <v>4.1029293268296544E-3</v>
      </c>
      <c r="AA8" s="3">
        <v>4.1403938315545457E-3</v>
      </c>
      <c r="AB8" s="3">
        <v>4.1734264292446243E-3</v>
      </c>
      <c r="AC8" s="3">
        <v>4.2063653469688244E-3</v>
      </c>
      <c r="AD8" s="3">
        <v>4.2432271495944354E-3</v>
      </c>
      <c r="AE8" s="3">
        <v>4.2866005018945301E-3</v>
      </c>
      <c r="AF8" s="3">
        <v>4.3294141446848433E-3</v>
      </c>
      <c r="AG8" s="3">
        <v>4.3717377147909804E-3</v>
      </c>
      <c r="AH8" s="3">
        <v>4.4110417697046161E-3</v>
      </c>
      <c r="AI8" s="3">
        <v>4.452298030216871E-3</v>
      </c>
      <c r="AJ8" s="3">
        <v>4.4957856607174499E-3</v>
      </c>
      <c r="AK8" s="3">
        <v>4.5413035646931551E-3</v>
      </c>
      <c r="AL8" s="3">
        <v>4.588088992456902E-3</v>
      </c>
      <c r="AM8" s="3">
        <v>4.6351849183055823E-3</v>
      </c>
      <c r="AN8" s="3">
        <v>7.4116207263116313E-3</v>
      </c>
      <c r="AO8" s="3">
        <v>7.4660656326852913E-3</v>
      </c>
      <c r="AP8" s="3">
        <v>7.522287649413646E-3</v>
      </c>
      <c r="AQ8" s="3">
        <v>7.5799588093716699E-3</v>
      </c>
      <c r="AR8" s="3">
        <v>7.6338663725475939E-3</v>
      </c>
      <c r="AS8" s="3">
        <v>7.6891139805411847E-3</v>
      </c>
      <c r="AT8" s="3">
        <v>7.748117927931392E-3</v>
      </c>
      <c r="AU8" s="3">
        <v>7.8051918584308693E-3</v>
      </c>
      <c r="AV8" s="3">
        <v>7.8614262265143866E-3</v>
      </c>
      <c r="AW8" s="3">
        <v>7.9199137557974877E-3</v>
      </c>
      <c r="AX8" s="3">
        <v>7.976147350807412E-3</v>
      </c>
      <c r="AY8" s="3">
        <v>8.0292744126086012E-3</v>
      </c>
      <c r="AZ8" s="3">
        <v>8.0804448107768042E-3</v>
      </c>
      <c r="BA8" s="3">
        <v>8.1307746258230205E-3</v>
      </c>
      <c r="BB8" s="3">
        <v>8.1795370943381022E-3</v>
      </c>
      <c r="BC8" s="3">
        <v>8.2260818028549437E-3</v>
      </c>
      <c r="BD8" s="3">
        <v>7.219104667167615E-3</v>
      </c>
      <c r="BE8" s="3">
        <v>7.2092372002385248E-3</v>
      </c>
      <c r="BF8" s="3">
        <v>7.1949245825198285E-3</v>
      </c>
      <c r="BG8" s="3">
        <v>7.1811330112622604E-3</v>
      </c>
      <c r="BH8" s="3">
        <v>7.1703907035534642E-3</v>
      </c>
      <c r="BI8" s="3">
        <v>7.1579563557148326E-3</v>
      </c>
      <c r="BJ8" s="3">
        <v>7.1448411663384403E-3</v>
      </c>
      <c r="BK8" s="3">
        <v>7.1326918965863625E-3</v>
      </c>
      <c r="BL8" s="3">
        <v>7.1202813186136233E-3</v>
      </c>
      <c r="BM8" s="3">
        <v>7.1075879336573253E-3</v>
      </c>
      <c r="BN8" s="3">
        <v>7.0950459097903831E-3</v>
      </c>
      <c r="BO8" s="3">
        <v>7.0832206379274334E-3</v>
      </c>
      <c r="BP8" s="3">
        <v>7.0731029306912623E-3</v>
      </c>
      <c r="BQ8" s="3">
        <v>7.0640755829256474E-3</v>
      </c>
      <c r="BR8" s="3">
        <v>7.0558697905485444E-3</v>
      </c>
      <c r="BS8" s="3">
        <v>7.0508590291377734E-3</v>
      </c>
      <c r="BT8" s="3">
        <v>7.0445466809927696E-3</v>
      </c>
      <c r="BU8" s="3">
        <v>7.0369818214011167E-3</v>
      </c>
      <c r="BV8" s="3">
        <v>7.0328273368660647E-3</v>
      </c>
      <c r="BW8" s="3">
        <v>7.0292656171254547E-3</v>
      </c>
      <c r="BX8" s="3">
        <v>7.0263067332710614E-3</v>
      </c>
      <c r="BY8" s="3">
        <v>7.0271546715702828E-3</v>
      </c>
      <c r="BZ8" s="3">
        <v>7.0294851736559753E-3</v>
      </c>
      <c r="CA8" s="3">
        <v>7.0326581761993145E-3</v>
      </c>
      <c r="CB8" s="3">
        <v>7.0365528433065623E-3</v>
      </c>
      <c r="CC8" s="3">
        <v>7.0410141195956641E-3</v>
      </c>
      <c r="CD8" s="3">
        <v>7.0512758760281546E-3</v>
      </c>
      <c r="CE8" s="3">
        <v>7.0613912766053508E-3</v>
      </c>
      <c r="CF8" s="3">
        <v>7.0709764771872121E-3</v>
      </c>
      <c r="CG8" s="3">
        <v>7.0845960248105168E-3</v>
      </c>
      <c r="CH8" s="3">
        <v>7.0992275784890506E-3</v>
      </c>
      <c r="CI8" s="3">
        <v>7.1138963230861002E-3</v>
      </c>
      <c r="CJ8" s="3">
        <v>7.1281046974871554E-3</v>
      </c>
      <c r="CK8" s="3">
        <v>7.142135914680289E-3</v>
      </c>
      <c r="CL8" s="3">
        <v>7.1587069445013165E-3</v>
      </c>
      <c r="CM8" s="3">
        <v>7.1723413005262745E-3</v>
      </c>
      <c r="CN8" s="3">
        <v>7.1825319734519968E-3</v>
      </c>
      <c r="CO8" s="3">
        <v>7.1945551301366966E-3</v>
      </c>
      <c r="CP8" s="3">
        <v>7.2035644036085528E-3</v>
      </c>
      <c r="CQ8" s="3">
        <v>7.204526909301328E-3</v>
      </c>
      <c r="CR8" s="3">
        <v>7.2022495052404554E-3</v>
      </c>
      <c r="CS8" s="3">
        <v>7.1966018777148205E-3</v>
      </c>
      <c r="CT8" s="3">
        <v>7.1768722707147639E-3</v>
      </c>
      <c r="CU8" s="3">
        <v>7.1478410750653171E-3</v>
      </c>
      <c r="CV8" s="3">
        <v>7.1111987987524774E-3</v>
      </c>
      <c r="CW8" s="3">
        <v>7.0539109446834175E-3</v>
      </c>
      <c r="CX8" s="3">
        <v>6.9897432036927958E-3</v>
      </c>
      <c r="CY8" s="3">
        <v>6.9157776699134256E-3</v>
      </c>
      <c r="CZ8" s="3">
        <v>6.8188546716309497E-3</v>
      </c>
      <c r="DA8" s="3">
        <v>6.7191866563782879E-3</v>
      </c>
      <c r="DB8" s="3">
        <v>6.6283659417055319E-3</v>
      </c>
      <c r="DC8" s="3">
        <v>6.5402763877917096E-3</v>
      </c>
      <c r="DD8" s="3">
        <v>6.4544792505618802E-3</v>
      </c>
      <c r="DE8" s="3">
        <v>6.3785767750425939E-3</v>
      </c>
      <c r="DF8" s="3">
        <v>6.3067021625773283E-3</v>
      </c>
      <c r="DG8" s="3">
        <v>6.2386974643257286E-3</v>
      </c>
      <c r="DH8" s="3">
        <v>6.1732536597212465E-3</v>
      </c>
      <c r="DI8" s="3">
        <v>6.1111365360821653E-3</v>
      </c>
      <c r="DJ8" s="3">
        <v>6.0545886899543051E-3</v>
      </c>
      <c r="DK8" s="3">
        <v>6.0059221654517065E-3</v>
      </c>
      <c r="DL8" s="3">
        <v>5.9616500612129086E-3</v>
      </c>
      <c r="DM8" s="3">
        <v>5.9260272344579179E-3</v>
      </c>
      <c r="DN8" s="3">
        <v>5.8948262819457919E-3</v>
      </c>
      <c r="DO8" s="3">
        <v>5.866849429180968E-3</v>
      </c>
      <c r="DP8" s="3">
        <v>5.8486638886365433E-3</v>
      </c>
      <c r="DQ8" s="3">
        <v>5.8362389861355045E-3</v>
      </c>
      <c r="DR8" s="3">
        <v>5.8295891614823852E-3</v>
      </c>
      <c r="DS8" s="3">
        <v>5.828895260202774E-3</v>
      </c>
      <c r="DT8" s="3">
        <v>5.8308178940889499E-3</v>
      </c>
      <c r="DU8" s="3">
        <v>4.7149704626708519E-3</v>
      </c>
      <c r="DV8" s="3">
        <v>4.5835077669391265E-3</v>
      </c>
      <c r="DW8" s="3">
        <v>4.4431553746085558E-3</v>
      </c>
      <c r="DX8" s="3">
        <v>4.3043010769318376E-3</v>
      </c>
      <c r="DY8" s="3">
        <v>4.1670717397597635E-3</v>
      </c>
      <c r="DZ8" s="3">
        <v>4.0366067514031167E-3</v>
      </c>
      <c r="EA8" s="3">
        <v>3.9107991670615568E-3</v>
      </c>
      <c r="EB8" s="3">
        <v>3.7919323410518448E-3</v>
      </c>
      <c r="EC8" s="3">
        <v>3.6645486762511745E-3</v>
      </c>
      <c r="ED8" s="3">
        <v>3.5314308851422779E-3</v>
      </c>
      <c r="EE8" s="3">
        <v>3.3878759621856617E-3</v>
      </c>
      <c r="EF8" s="3">
        <v>3.2547918471702865E-3</v>
      </c>
      <c r="EG8" s="3">
        <v>3.1294619048619497E-3</v>
      </c>
      <c r="EH8" s="3">
        <v>3.0221221661723289E-3</v>
      </c>
      <c r="EI8" s="3">
        <v>2.912810926953959E-3</v>
      </c>
      <c r="EJ8" s="3">
        <v>2.8026698172695158E-3</v>
      </c>
      <c r="EK8" s="3">
        <v>2.6968814143474894E-3</v>
      </c>
      <c r="EL8" s="3">
        <v>2.5854166660399915E-3</v>
      </c>
      <c r="EM8" s="3">
        <v>2.4689125898865374E-3</v>
      </c>
      <c r="EN8" s="3">
        <v>2.3555257783247014E-3</v>
      </c>
      <c r="EO8" s="3">
        <v>2.2425245846414334E-3</v>
      </c>
      <c r="EP8" s="3">
        <v>2.1299402002980241E-3</v>
      </c>
      <c r="EQ8" s="3">
        <v>2.0367034357245775E-3</v>
      </c>
      <c r="ER8" s="3">
        <v>1.9559453316008129E-3</v>
      </c>
      <c r="ES8" s="3">
        <v>1.8939141891626886E-3</v>
      </c>
      <c r="ET8" s="3">
        <v>1.8447068751586918E-3</v>
      </c>
      <c r="EU8" s="3">
        <v>1.7995008182007594E-3</v>
      </c>
      <c r="EV8" s="3">
        <v>1.7565619677442567E-3</v>
      </c>
      <c r="EW8" s="3">
        <v>1.7240918701058247E-3</v>
      </c>
      <c r="EX8" s="3">
        <v>1.697142592638396E-3</v>
      </c>
      <c r="EY8" s="3">
        <v>1.6762810828910106E-3</v>
      </c>
      <c r="EZ8" s="3">
        <v>1.6591570723731479E-3</v>
      </c>
      <c r="FA8" s="3">
        <v>1.6447023381117296E-3</v>
      </c>
      <c r="FB8" s="3">
        <v>1.6350324679349959E-3</v>
      </c>
      <c r="FC8" s="3">
        <v>1.625804318583118E-3</v>
      </c>
      <c r="FD8" s="3">
        <v>1.6169637153802491E-3</v>
      </c>
      <c r="FE8" s="3">
        <v>1.6103357643143343E-3</v>
      </c>
      <c r="FF8" s="3">
        <v>1.6042463053160191E-3</v>
      </c>
      <c r="FG8" s="3">
        <v>1.5987630867647564E-3</v>
      </c>
      <c r="FH8" s="3">
        <v>1.5944973412661456E-3</v>
      </c>
      <c r="FI8" s="3">
        <v>1.5906861137050237E-3</v>
      </c>
      <c r="FJ8" s="3">
        <v>1.5874397891703664E-3</v>
      </c>
      <c r="FK8" s="3">
        <v>1.5827581265089674E-3</v>
      </c>
      <c r="FL8" s="3">
        <v>1.5781050819435713E-3</v>
      </c>
      <c r="FM8" s="3">
        <v>1.5740868615732532E-3</v>
      </c>
      <c r="FN8" s="3">
        <v>1.8326261178570169E-3</v>
      </c>
      <c r="FO8" s="3">
        <v>1.8132807027941571E-3</v>
      </c>
      <c r="FP8" s="3">
        <v>1.7984002848483035E-3</v>
      </c>
      <c r="FQ8" s="3">
        <v>1.7724937082592106E-3</v>
      </c>
      <c r="FR8" s="3">
        <v>1.7383389434379249E-3</v>
      </c>
      <c r="FS8" s="3">
        <v>1.6963950207871707E-3</v>
      </c>
      <c r="FT8" s="3">
        <v>1.6590199250401494E-3</v>
      </c>
      <c r="FU8" s="3">
        <v>1.6252305587873468E-3</v>
      </c>
      <c r="FV8" s="3">
        <v>1.5866404596334264E-3</v>
      </c>
      <c r="FW8" s="3">
        <v>1.5464790557174384E-3</v>
      </c>
      <c r="FX8" s="3">
        <v>1.5048056163506302E-3</v>
      </c>
      <c r="FY8" s="3">
        <v>1.4711124942298395E-3</v>
      </c>
      <c r="FZ8" s="3">
        <v>1.4415422652935027E-3</v>
      </c>
      <c r="GA8" s="3">
        <v>1.4163509990727621E-3</v>
      </c>
      <c r="GB8" s="3">
        <v>1.3878700885516862E-3</v>
      </c>
      <c r="GC8" s="3">
        <v>1.3650788018819899E-3</v>
      </c>
      <c r="GD8" s="3">
        <v>1.3497038610274324E-3</v>
      </c>
      <c r="GE8" s="3">
        <v>1.3360720661055603E-3</v>
      </c>
      <c r="GF8" s="3">
        <v>1.3227137119762652E-3</v>
      </c>
      <c r="GG8" s="3">
        <v>1.3095308552089188E-3</v>
      </c>
      <c r="GH8" s="3">
        <v>1.3033486582553601E-3</v>
      </c>
      <c r="GI8" s="3">
        <v>1.2964465466696533E-3</v>
      </c>
      <c r="GJ8" s="3">
        <v>1.2869576485186377E-3</v>
      </c>
      <c r="GK8" s="3">
        <v>1.2845344476555033E-3</v>
      </c>
      <c r="GL8" s="3">
        <v>1.2811255471746447E-3</v>
      </c>
      <c r="GM8" s="3">
        <v>1.2735703642742387E-3</v>
      </c>
      <c r="GN8" s="3">
        <v>1.2734414015710765E-3</v>
      </c>
      <c r="GO8" s="3">
        <v>1.272537699774926E-3</v>
      </c>
      <c r="GP8" s="3">
        <v>1.2665245402426796E-3</v>
      </c>
      <c r="GQ8" s="3">
        <v>1.2657417988223623E-3</v>
      </c>
      <c r="GR8" s="3">
        <v>1.2645708614750931E-3</v>
      </c>
      <c r="GS8" s="3">
        <v>1.2590438082399178E-3</v>
      </c>
      <c r="GT8" s="3">
        <v>1.2573928051534903E-3</v>
      </c>
      <c r="GU8" s="3">
        <v>1.2574213855590286E-3</v>
      </c>
      <c r="GV8" s="3">
        <v>1.2590133190266176E-3</v>
      </c>
      <c r="GW8" s="3">
        <v>1.2547263413756839E-3</v>
      </c>
      <c r="GX8" s="3">
        <v>1.2493054938810253E-3</v>
      </c>
      <c r="GY8" s="3">
        <v>1.247002502769768E-3</v>
      </c>
      <c r="GZ8" s="3">
        <v>1.2448849210289564E-3</v>
      </c>
      <c r="HA8" s="3">
        <v>1.2423224508484904E-3</v>
      </c>
      <c r="HB8" s="3">
        <v>1.2376495550128559E-3</v>
      </c>
      <c r="HC8" s="3">
        <v>1.2367603364641937E-3</v>
      </c>
      <c r="HD8" s="3">
        <v>1.2371887013771033E-3</v>
      </c>
      <c r="HE8" s="3">
        <v>1.2357286816841373E-3</v>
      </c>
      <c r="HF8" s="3">
        <v>1.2381521698981877E-3</v>
      </c>
      <c r="HG8" s="3">
        <v>1.2413911659995584E-3</v>
      </c>
      <c r="HH8" s="3">
        <v>1.2379148144011018E-3</v>
      </c>
      <c r="HI8" s="3">
        <v>1.2326704978332878E-3</v>
      </c>
      <c r="HJ8" s="3">
        <v>1.2278736865397218E-3</v>
      </c>
      <c r="HK8" s="3">
        <v>1.2339730525841276E-3</v>
      </c>
      <c r="HL8" s="3">
        <v>1.2351391406536729E-3</v>
      </c>
      <c r="HM8" s="3">
        <f t="shared" si="0"/>
        <v>1.1151548032622816</v>
      </c>
      <c r="HN8" s="3">
        <v>6.0877904130319889E-3</v>
      </c>
      <c r="HO8" s="3">
        <v>6.1368687655272147E-3</v>
      </c>
      <c r="HP8" s="3">
        <v>6.1772844594510752E-3</v>
      </c>
      <c r="HQ8" s="3">
        <v>6.2047867545843146E-3</v>
      </c>
      <c r="HR8" s="3">
        <v>6.2151207846969847E-3</v>
      </c>
      <c r="HS8" s="3">
        <v>6.2193666406044129E-3</v>
      </c>
      <c r="HT8" s="3">
        <v>6.2163772067440086E-3</v>
      </c>
      <c r="HU8" s="3">
        <v>6.2003067071720519E-3</v>
      </c>
      <c r="HV8" s="3">
        <v>6.1767741159558451E-3</v>
      </c>
      <c r="HW8" s="3">
        <v>6.1398102440011282E-3</v>
      </c>
      <c r="HX8" s="3">
        <v>6.0933511641935783E-3</v>
      </c>
      <c r="HY8" s="3">
        <v>6.0398419705781879E-3</v>
      </c>
      <c r="HZ8" s="3">
        <v>5.971752388491975E-3</v>
      </c>
      <c r="IA8" s="3">
        <v>5.8980378416185909E-3</v>
      </c>
      <c r="IB8" s="3">
        <v>5.8183799657945783E-3</v>
      </c>
      <c r="IC8" s="3">
        <v>5.7301177812601797E-3</v>
      </c>
      <c r="ID8" s="3">
        <v>5.6368264135272014E-3</v>
      </c>
      <c r="IE8" s="3">
        <v>5.5359095931625888E-3</v>
      </c>
      <c r="IF8" s="3">
        <v>5.4284833454290964E-3</v>
      </c>
      <c r="IG8" s="3">
        <v>5.318180217606998E-3</v>
      </c>
      <c r="IH8" s="3">
        <v>5.2041119610327039E-3</v>
      </c>
      <c r="II8" s="3">
        <v>5.0887525562271288E-3</v>
      </c>
      <c r="IJ8" s="3">
        <v>4.9712791232229018E-3</v>
      </c>
      <c r="IK8" s="3">
        <v>4.8443589681980348E-3</v>
      </c>
      <c r="IL8" s="3">
        <v>4.7149704626708519E-3</v>
      </c>
      <c r="IM8" s="3">
        <v>4.5835077669391265E-3</v>
      </c>
      <c r="IN8" s="3">
        <v>2.6968814143474894E-3</v>
      </c>
      <c r="IO8" s="3">
        <v>2.5854166660399915E-3</v>
      </c>
      <c r="IP8" s="3">
        <v>2.4689125898865374E-3</v>
      </c>
      <c r="IQ8" s="3">
        <v>2.3555257783247014E-3</v>
      </c>
      <c r="IR8" s="3">
        <v>2.2425245846414334E-3</v>
      </c>
      <c r="IS8" s="3">
        <v>2.1299402002980241E-3</v>
      </c>
      <c r="IT8" s="3">
        <v>2.0367034357245775E-3</v>
      </c>
      <c r="IU8" s="3">
        <v>1.9559453316008129E-3</v>
      </c>
      <c r="IV8" s="3">
        <v>1.8939141891626886E-3</v>
      </c>
      <c r="IW8" s="3">
        <v>1.8447068751586918E-3</v>
      </c>
      <c r="IX8" s="3">
        <v>1.7995008182007594E-3</v>
      </c>
      <c r="IY8" s="3">
        <v>1.7565619677442567E-3</v>
      </c>
      <c r="IZ8" s="3">
        <v>1.7240918701058247E-3</v>
      </c>
      <c r="JA8" s="3">
        <v>1.697142592638396E-3</v>
      </c>
      <c r="JB8" s="3">
        <v>1.6762810828910106E-3</v>
      </c>
      <c r="JC8" s="3">
        <v>1.6591570723731479E-3</v>
      </c>
      <c r="JD8" s="3">
        <v>1.6447023381117296E-3</v>
      </c>
      <c r="JE8" s="3">
        <v>1.6350324679349959E-3</v>
      </c>
      <c r="JF8" s="3">
        <v>1.625804318583118E-3</v>
      </c>
      <c r="JG8" s="3">
        <v>1.6169637153802491E-3</v>
      </c>
      <c r="JH8" s="3">
        <v>1.6103357643143343E-3</v>
      </c>
      <c r="JI8" s="3">
        <v>1.6042463053160191E-3</v>
      </c>
      <c r="JJ8" s="3">
        <v>1.5987630867647564E-3</v>
      </c>
      <c r="JK8" s="3">
        <v>1.5944973412661456E-3</v>
      </c>
      <c r="JL8" s="3">
        <v>1.5906861137050237E-3</v>
      </c>
      <c r="JM8" s="3">
        <v>1.5874397891703664E-3</v>
      </c>
      <c r="JN8" s="3">
        <v>1.5827581265089674E-3</v>
      </c>
      <c r="JO8" s="3">
        <v>1.5781050819435713E-3</v>
      </c>
      <c r="JP8" s="3">
        <v>1.5740868615732532E-3</v>
      </c>
      <c r="JQ8" s="3">
        <v>1.5713355786090171E-3</v>
      </c>
      <c r="JR8" s="3">
        <v>1.5689761171853783E-3</v>
      </c>
      <c r="JS8" s="3">
        <v>1.5667266388227966E-3</v>
      </c>
      <c r="JT8" s="3">
        <v>1.5816827392800207E-3</v>
      </c>
      <c r="JU8" s="3">
        <v>1.6028128599393189E-3</v>
      </c>
      <c r="JV8" s="3">
        <v>1.6197761987537048E-3</v>
      </c>
      <c r="JW8" s="3">
        <v>1.6242743311703834E-3</v>
      </c>
      <c r="JX8" s="3">
        <v>1.6211698153062982E-3</v>
      </c>
      <c r="JY8" s="3">
        <v>1.6155181973328257E-3</v>
      </c>
      <c r="JZ8" s="3">
        <v>1.60723686961492E-3</v>
      </c>
      <c r="KA8" s="3">
        <v>1.5969868968630501E-3</v>
      </c>
      <c r="KB8" s="3">
        <v>1.587244102097421E-3</v>
      </c>
      <c r="KC8" s="3">
        <v>1.5798249354708018E-3</v>
      </c>
      <c r="KD8" s="3">
        <v>1.5747277460912527E-3</v>
      </c>
      <c r="KE8" s="3">
        <v>1.5751424708874582E-3</v>
      </c>
      <c r="KF8" s="3">
        <v>1.5764101315131531E-3</v>
      </c>
      <c r="KG8" s="3">
        <v>1.5785470390826412E-3</v>
      </c>
      <c r="KH8" s="3">
        <v>1.5814139440271506E-3</v>
      </c>
      <c r="KI8" s="3">
        <v>1.584951426326114E-3</v>
      </c>
      <c r="KJ8" s="3">
        <v>1.5894883562064365E-3</v>
      </c>
      <c r="KK8" s="3">
        <v>1.5931569474316673E-3</v>
      </c>
      <c r="KL8" s="3">
        <v>1.5988396738568817E-3</v>
      </c>
      <c r="KM8" s="3">
        <v>1.6093751268893162E-3</v>
      </c>
      <c r="KN8" s="3">
        <v>1.615340150446467E-3</v>
      </c>
      <c r="KO8" s="3">
        <v>1.6209476326979539E-3</v>
      </c>
      <c r="KP8" s="3">
        <v>1.6293482014544136E-3</v>
      </c>
      <c r="KQ8" s="3">
        <v>1.6397076561099812E-3</v>
      </c>
      <c r="KR8" s="3">
        <v>1.6508338102677019E-3</v>
      </c>
      <c r="KS8" s="3">
        <v>1.6619384383766516E-3</v>
      </c>
      <c r="KT8" s="3">
        <v>1.6702232813295761E-3</v>
      </c>
      <c r="KU8" s="3">
        <v>1.6779516785940575E-3</v>
      </c>
      <c r="KV8" s="3">
        <v>1.6907934169080056E-3</v>
      </c>
      <c r="KW8" s="3">
        <v>1.7042523271740644E-3</v>
      </c>
      <c r="KX8" s="3">
        <v>1.7180786222529068E-3</v>
      </c>
      <c r="KY8" s="3">
        <v>1.7316299199894105E-3</v>
      </c>
      <c r="KZ8" s="3">
        <v>1.7443134955561215E-3</v>
      </c>
      <c r="LA8" s="3">
        <v>1.7563443036886746E-3</v>
      </c>
      <c r="LB8" s="3">
        <v>1.7693132619869042E-3</v>
      </c>
      <c r="LC8" s="3">
        <v>1.7810683843558477E-3</v>
      </c>
      <c r="LD8" s="3">
        <v>1.7916572710168328E-3</v>
      </c>
      <c r="LE8" s="3">
        <v>1.8081892567723048E-3</v>
      </c>
      <c r="LF8" s="3">
        <v>1.8242296540935108E-3</v>
      </c>
      <c r="LG8" s="3">
        <v>1.8395505881087506E-3</v>
      </c>
      <c r="LH8" s="3">
        <v>1.8501291886954983E-3</v>
      </c>
      <c r="LI8" s="3">
        <v>1.8613538606838771E-3</v>
      </c>
      <c r="LJ8" s="3">
        <v>1.8740219089840701E-3</v>
      </c>
      <c r="LK8" s="3">
        <v>1.8835487976425836E-3</v>
      </c>
      <c r="LL8" s="3">
        <v>1.8921955117435062E-3</v>
      </c>
      <c r="LM8" s="3">
        <v>1.9000389700333908E-3</v>
      </c>
      <c r="LN8" s="3">
        <v>1.9078524719393294E-3</v>
      </c>
      <c r="LO8" s="3">
        <v>1.9141902429020542E-3</v>
      </c>
      <c r="LP8" s="3">
        <v>1.9174042163785884E-3</v>
      </c>
      <c r="LQ8" s="3">
        <v>1.9200482406195078E-3</v>
      </c>
      <c r="LR8" s="3">
        <v>1.9215699305012164E-3</v>
      </c>
      <c r="LS8" s="3">
        <v>1.9204667947175227E-3</v>
      </c>
      <c r="LT8" s="3">
        <v>1.9205233446609785E-3</v>
      </c>
      <c r="LU8" s="3">
        <v>1.9191094785457261E-3</v>
      </c>
      <c r="LV8" s="3">
        <v>1.9114787855221301E-3</v>
      </c>
      <c r="LW8" s="3">
        <v>1.9087136650937915E-3</v>
      </c>
      <c r="LX8" s="3">
        <v>1.9062868601650899E-3</v>
      </c>
      <c r="LY8" s="3">
        <v>1.8968299856108135E-3</v>
      </c>
      <c r="LZ8" s="3">
        <v>1.8864744311843972E-3</v>
      </c>
      <c r="MA8" s="3">
        <v>1.8741277989248876E-3</v>
      </c>
      <c r="MB8" s="3">
        <v>1.8529853200092564E-3</v>
      </c>
      <c r="MC8" s="3">
        <v>1.8326261178570169E-3</v>
      </c>
      <c r="MD8" s="3">
        <v>1.8132807027941571E-3</v>
      </c>
      <c r="ME8" s="3">
        <v>1.7984002848483035E-3</v>
      </c>
      <c r="MF8" s="3">
        <v>1.7724937082592106E-3</v>
      </c>
      <c r="MG8" s="3">
        <v>1.7383389434379249E-3</v>
      </c>
      <c r="MH8" s="3">
        <v>1.6963950207871707E-3</v>
      </c>
      <c r="MI8" s="3">
        <v>1.6590199250401494E-3</v>
      </c>
      <c r="MJ8" s="3">
        <v>1.6252305587873468E-3</v>
      </c>
      <c r="MK8" s="3">
        <v>1.5866404596334264E-3</v>
      </c>
      <c r="ML8" s="3">
        <v>1.5464790557174384E-3</v>
      </c>
      <c r="MM8" s="3">
        <v>1.5048056163506302E-3</v>
      </c>
      <c r="MN8" s="3">
        <v>1.4711124942298395E-3</v>
      </c>
      <c r="MO8" s="3">
        <v>1.4415422652935027E-3</v>
      </c>
      <c r="MP8" s="3">
        <v>1.4163509990727621E-3</v>
      </c>
      <c r="MQ8" s="3">
        <v>1.3878700885516862E-3</v>
      </c>
      <c r="MR8" s="3">
        <v>1.3650788018819899E-3</v>
      </c>
      <c r="MS8" s="3">
        <v>1.3497038610274324E-3</v>
      </c>
      <c r="MT8" s="3">
        <v>1.3360720661055603E-3</v>
      </c>
      <c r="MU8" s="3">
        <v>1.3227137119762652E-3</v>
      </c>
      <c r="MV8" s="3">
        <v>1.3095308552089188E-3</v>
      </c>
      <c r="MW8" s="3">
        <v>1.3033486582553601E-3</v>
      </c>
      <c r="MX8" s="3">
        <v>1.2964465466696533E-3</v>
      </c>
      <c r="MY8" s="3">
        <v>1.2869576485186377E-3</v>
      </c>
      <c r="MZ8" s="3">
        <v>1.2845344476555033E-3</v>
      </c>
      <c r="NA8" s="3">
        <v>1.2811255471746447E-3</v>
      </c>
      <c r="NB8" s="3">
        <v>1.2735703642742387E-3</v>
      </c>
      <c r="NC8" s="3">
        <v>1.2734414015710765E-3</v>
      </c>
      <c r="ND8" s="3">
        <v>1.272537699774926E-3</v>
      </c>
      <c r="NE8" s="3">
        <v>1.2665245402426796E-3</v>
      </c>
      <c r="NF8" s="3">
        <v>1.2657417988223623E-3</v>
      </c>
      <c r="NG8" s="3">
        <v>1.2645708614750931E-3</v>
      </c>
      <c r="NH8" s="3">
        <v>1.2590438082399178E-3</v>
      </c>
      <c r="NI8" s="3">
        <v>1.2573928051534903E-3</v>
      </c>
      <c r="NJ8" s="3">
        <v>1.2574213855590286E-3</v>
      </c>
      <c r="NK8" s="3">
        <v>1.2590133190266176E-3</v>
      </c>
      <c r="NL8" s="3">
        <v>1.2547263413756839E-3</v>
      </c>
      <c r="NM8" s="3">
        <v>1.2493054938810253E-3</v>
      </c>
      <c r="NN8" s="3">
        <v>1.247002502769768E-3</v>
      </c>
      <c r="NO8" s="3">
        <v>1.2448849210289564E-3</v>
      </c>
      <c r="NP8" s="3">
        <v>1.2423224508484904E-3</v>
      </c>
      <c r="NQ8" s="3">
        <v>1.2376495550128559E-3</v>
      </c>
      <c r="NR8" s="3">
        <v>1.2367603364641937E-3</v>
      </c>
      <c r="NS8" s="3">
        <v>1.2371887013771033E-3</v>
      </c>
      <c r="NT8" s="3">
        <v>1.2357286816841373E-3</v>
      </c>
      <c r="NU8" s="3">
        <v>1.2381521698981877E-3</v>
      </c>
      <c r="NV8" s="3">
        <v>1.2413911659995584E-3</v>
      </c>
      <c r="NW8" s="3">
        <v>1.2379148144011018E-3</v>
      </c>
      <c r="NX8" s="3">
        <v>1.2326704978332878E-3</v>
      </c>
      <c r="NY8" s="3">
        <v>1.2278736865397218E-3</v>
      </c>
      <c r="NZ8" s="3">
        <v>1.2339730525841276E-3</v>
      </c>
      <c r="OA8" s="3">
        <v>1.2351391406536729E-3</v>
      </c>
      <c r="OB8" s="3">
        <v>1.232887455433256E-3</v>
      </c>
      <c r="OC8" s="3">
        <v>1.2282606765182768E-3</v>
      </c>
      <c r="OD8" s="3">
        <v>1.226773528410226E-3</v>
      </c>
      <c r="OE8" s="3">
        <v>1.2273727193668491E-3</v>
      </c>
      <c r="OF8" s="3">
        <v>1.2267041273281128E-3</v>
      </c>
      <c r="OG8" s="3">
        <v>1.2270061843233403E-3</v>
      </c>
      <c r="OH8" s="3">
        <v>1.2277989010575125E-3</v>
      </c>
      <c r="OI8" s="3">
        <v>1.2234277818194978E-3</v>
      </c>
      <c r="OJ8" s="3">
        <v>1.2213156260199134E-3</v>
      </c>
      <c r="OK8" s="3">
        <v>1.2210885269938276E-3</v>
      </c>
      <c r="OL8" s="3">
        <v>1.2195964407866198E-3</v>
      </c>
      <c r="OM8" s="3">
        <v>1.22079765400829E-3</v>
      </c>
      <c r="ON8" s="3">
        <v>1.2244240778287673E-3</v>
      </c>
      <c r="OO8" s="3">
        <v>1.2220386571961514E-3</v>
      </c>
      <c r="OP8" s="3">
        <v>1.2224896788616991E-3</v>
      </c>
      <c r="OQ8" s="3">
        <v>1.2257769116005819E-3</v>
      </c>
      <c r="OR8" s="3">
        <v>1.225043197524509E-3</v>
      </c>
      <c r="OS8" s="3">
        <v>1.2230840559072111E-3</v>
      </c>
      <c r="OT8" s="3">
        <v>1.2198414116001987E-3</v>
      </c>
      <c r="OU8" s="3">
        <v>1.2217591210513074E-3</v>
      </c>
      <c r="OV8" s="3">
        <v>1.2237114364620483E-3</v>
      </c>
      <c r="OW8" s="3">
        <v>1.2255170271964835E-3</v>
      </c>
      <c r="OX8" s="3">
        <v>1.2278802129130424E-3</v>
      </c>
      <c r="OY8" s="3">
        <v>1.2312618084817559E-3</v>
      </c>
      <c r="OZ8" s="3">
        <v>1.2359022202120041E-3</v>
      </c>
      <c r="PA8" s="3">
        <v>1.2416836992025929E-3</v>
      </c>
      <c r="PB8" s="3">
        <v>1.2509304621270462E-3</v>
      </c>
      <c r="PC8" s="3">
        <v>1.2648440215581981E-3</v>
      </c>
      <c r="PD8" s="3">
        <v>1.2626757398350029E-3</v>
      </c>
      <c r="PE8" s="3">
        <v>1.2611288340530589E-3</v>
      </c>
      <c r="PF8" s="3">
        <f t="shared" si="1"/>
        <v>0.6599815333437945</v>
      </c>
    </row>
    <row r="9" spans="1:426" x14ac:dyDescent="0.3">
      <c r="A9" s="9" t="s">
        <v>44</v>
      </c>
      <c r="B9" s="9">
        <v>44.5</v>
      </c>
      <c r="C9" s="3">
        <v>2.3160713974737547E-3</v>
      </c>
      <c r="D9" s="3">
        <v>7.7276685757562188E-3</v>
      </c>
      <c r="E9" s="3">
        <v>6.5556112476024457E-3</v>
      </c>
      <c r="F9" s="3">
        <v>6.5803809711541617E-3</v>
      </c>
      <c r="G9" s="3">
        <v>1.663436597864449E-3</v>
      </c>
      <c r="H9" s="3">
        <v>1.3539899612621579E-3</v>
      </c>
      <c r="I9" s="3">
        <v>3.1721499929570091E-3</v>
      </c>
      <c r="J9" s="3">
        <v>3.2082047327510956E-3</v>
      </c>
      <c r="K9" s="3">
        <v>3.242814061216836E-3</v>
      </c>
      <c r="L9" s="3">
        <v>3.2775569199095882E-3</v>
      </c>
      <c r="M9" s="3">
        <v>3.3124813389750173E-3</v>
      </c>
      <c r="N9" s="3">
        <v>3.3478006584498131E-3</v>
      </c>
      <c r="O9" s="3">
        <v>3.3851820485448669E-3</v>
      </c>
      <c r="P9" s="3">
        <v>3.4217268837530221E-3</v>
      </c>
      <c r="Q9" s="3">
        <v>3.4575970511286375E-3</v>
      </c>
      <c r="R9" s="3">
        <v>3.4927002897037944E-3</v>
      </c>
      <c r="S9" s="3">
        <v>3.5289895241194021E-3</v>
      </c>
      <c r="T9" s="3">
        <v>3.5637708876070043E-3</v>
      </c>
      <c r="U9" s="3">
        <v>3.5969918888969091E-3</v>
      </c>
      <c r="V9" s="3">
        <v>3.6310851198663773E-3</v>
      </c>
      <c r="W9" s="3">
        <v>3.6661299585889328E-3</v>
      </c>
      <c r="X9" s="3">
        <v>3.7032312193947094E-3</v>
      </c>
      <c r="Y9" s="3">
        <v>3.7422419602624376E-3</v>
      </c>
      <c r="Z9" s="3">
        <v>3.7804261029686695E-3</v>
      </c>
      <c r="AA9" s="3">
        <v>3.8152166618475301E-3</v>
      </c>
      <c r="AB9" s="3">
        <v>3.8467450191057859E-3</v>
      </c>
      <c r="AC9" s="3">
        <v>3.8789502411127122E-3</v>
      </c>
      <c r="AD9" s="3">
        <v>3.9146162466094292E-3</v>
      </c>
      <c r="AE9" s="3">
        <v>3.9531647150943643E-3</v>
      </c>
      <c r="AF9" s="3">
        <v>3.9919541890847902E-3</v>
      </c>
      <c r="AG9" s="3">
        <v>4.0309022953618394E-3</v>
      </c>
      <c r="AH9" s="3">
        <v>4.0681354293952395E-3</v>
      </c>
      <c r="AI9" s="3">
        <v>4.1080447420073019E-3</v>
      </c>
      <c r="AJ9" s="3">
        <v>4.1512262291695402E-3</v>
      </c>
      <c r="AK9" s="3">
        <v>4.1942544055576106E-3</v>
      </c>
      <c r="AL9" s="3">
        <v>4.2370774670505498E-3</v>
      </c>
      <c r="AM9" s="3">
        <v>4.281458769268557E-3</v>
      </c>
      <c r="AN9" s="3">
        <v>6.7894030528532654E-3</v>
      </c>
      <c r="AO9" s="3">
        <v>6.8365908596876804E-3</v>
      </c>
      <c r="AP9" s="3">
        <v>6.884373828548407E-3</v>
      </c>
      <c r="AQ9" s="3">
        <v>6.9326386032325261E-3</v>
      </c>
      <c r="AR9" s="3">
        <v>6.9835924904869621E-3</v>
      </c>
      <c r="AS9" s="3">
        <v>7.0343391123314936E-3</v>
      </c>
      <c r="AT9" s="3">
        <v>7.0839174308887608E-3</v>
      </c>
      <c r="AU9" s="3">
        <v>7.1350843489507241E-3</v>
      </c>
      <c r="AV9" s="3">
        <v>7.1868535377061955E-3</v>
      </c>
      <c r="AW9" s="3">
        <v>7.235351676501264E-3</v>
      </c>
      <c r="AX9" s="3">
        <v>7.2818668925889087E-3</v>
      </c>
      <c r="AY9" s="3">
        <v>7.3256502304620569E-3</v>
      </c>
      <c r="AZ9" s="3">
        <v>7.3694473240031502E-3</v>
      </c>
      <c r="BA9" s="3">
        <v>7.412867961810299E-3</v>
      </c>
      <c r="BB9" s="3">
        <v>7.454593654456272E-3</v>
      </c>
      <c r="BC9" s="3">
        <v>7.4956472103474905E-3</v>
      </c>
      <c r="BD9" s="3">
        <v>6.6540186779981796E-3</v>
      </c>
      <c r="BE9" s="3">
        <v>6.6425267159720917E-3</v>
      </c>
      <c r="BF9" s="3">
        <v>6.6334362643841235E-3</v>
      </c>
      <c r="BG9" s="3">
        <v>6.6241977439078573E-3</v>
      </c>
      <c r="BH9" s="3">
        <v>6.6136571843864247E-3</v>
      </c>
      <c r="BI9" s="3">
        <v>6.6022671422079652E-3</v>
      </c>
      <c r="BJ9" s="3">
        <v>6.5903939433509208E-3</v>
      </c>
      <c r="BK9" s="3">
        <v>6.577197897318145E-3</v>
      </c>
      <c r="BL9" s="3">
        <v>6.5657796518246237E-3</v>
      </c>
      <c r="BM9" s="3">
        <v>6.5562876366650801E-3</v>
      </c>
      <c r="BN9" s="3">
        <v>6.5460052151334941E-3</v>
      </c>
      <c r="BO9" s="3">
        <v>6.5360036404824746E-3</v>
      </c>
      <c r="BP9" s="3">
        <v>6.5269273916538596E-3</v>
      </c>
      <c r="BQ9" s="3">
        <v>6.519659328435296E-3</v>
      </c>
      <c r="BR9" s="3">
        <v>6.513542417152806E-3</v>
      </c>
      <c r="BS9" s="3">
        <v>6.5108182253998895E-3</v>
      </c>
      <c r="BT9" s="3">
        <v>6.5069224882127637E-3</v>
      </c>
      <c r="BU9" s="3">
        <v>6.5018991695598395E-3</v>
      </c>
      <c r="BV9" s="3">
        <v>6.4981574921241627E-3</v>
      </c>
      <c r="BW9" s="3">
        <v>6.4954073290160097E-3</v>
      </c>
      <c r="BX9" s="3">
        <v>6.4944454233458737E-3</v>
      </c>
      <c r="BY9" s="3">
        <v>6.4967697457016752E-3</v>
      </c>
      <c r="BZ9" s="3">
        <v>6.5003514528140429E-3</v>
      </c>
      <c r="CA9" s="3">
        <v>6.5045362848685446E-3</v>
      </c>
      <c r="CB9" s="3">
        <v>6.5097227564901352E-3</v>
      </c>
      <c r="CC9" s="3">
        <v>6.515695814291067E-3</v>
      </c>
      <c r="CD9" s="3">
        <v>6.5250002958706253E-3</v>
      </c>
      <c r="CE9" s="3">
        <v>6.534601094093981E-3</v>
      </c>
      <c r="CF9" s="3">
        <v>6.5445185494220435E-3</v>
      </c>
      <c r="CG9" s="3">
        <v>6.5580406135911399E-3</v>
      </c>
      <c r="CH9" s="3">
        <v>6.5729294961681308E-3</v>
      </c>
      <c r="CI9" s="3">
        <v>6.5895946280260138E-3</v>
      </c>
      <c r="CJ9" s="3">
        <v>6.6047543992465187E-3</v>
      </c>
      <c r="CK9" s="3">
        <v>6.6190205935926652E-3</v>
      </c>
      <c r="CL9" s="3">
        <v>6.6340041574237457E-3</v>
      </c>
      <c r="CM9" s="3">
        <v>6.648282496279031E-3</v>
      </c>
      <c r="CN9" s="3">
        <v>6.6617366974054612E-3</v>
      </c>
      <c r="CO9" s="3">
        <v>6.6734006215312322E-3</v>
      </c>
      <c r="CP9" s="3">
        <v>6.6834328195191223E-3</v>
      </c>
      <c r="CQ9" s="3">
        <v>6.6901275009869548E-3</v>
      </c>
      <c r="CR9" s="3">
        <v>6.6888460868481893E-3</v>
      </c>
      <c r="CS9" s="3">
        <v>6.6826468441262658E-3</v>
      </c>
      <c r="CT9" s="3">
        <v>6.6649532823696142E-3</v>
      </c>
      <c r="CU9" s="3">
        <v>6.6383644464374798E-3</v>
      </c>
      <c r="CV9" s="3">
        <v>6.6044969650326489E-3</v>
      </c>
      <c r="CW9" s="3">
        <v>6.5555445521799458E-3</v>
      </c>
      <c r="CX9" s="3">
        <v>6.4987656000521921E-3</v>
      </c>
      <c r="CY9" s="3">
        <v>6.4304390776681311E-3</v>
      </c>
      <c r="CZ9" s="3">
        <v>6.343589361474793E-3</v>
      </c>
      <c r="DA9" s="3">
        <v>6.2526489206328924E-3</v>
      </c>
      <c r="DB9" s="3">
        <v>6.1625684356755063E-3</v>
      </c>
      <c r="DC9" s="3">
        <v>6.0832082903653122E-3</v>
      </c>
      <c r="DD9" s="3">
        <v>6.0099267743921559E-3</v>
      </c>
      <c r="DE9" s="3">
        <v>5.9427506114372456E-3</v>
      </c>
      <c r="DF9" s="3">
        <v>5.878900665341618E-3</v>
      </c>
      <c r="DG9" s="3">
        <v>5.8182465028621573E-3</v>
      </c>
      <c r="DH9" s="3">
        <v>5.7607079657665781E-3</v>
      </c>
      <c r="DI9" s="3">
        <v>5.7066963946219912E-3</v>
      </c>
      <c r="DJ9" s="3">
        <v>5.6585359286811469E-3</v>
      </c>
      <c r="DK9" s="3">
        <v>5.6148836205275792E-3</v>
      </c>
      <c r="DL9" s="3">
        <v>5.5750413826856854E-3</v>
      </c>
      <c r="DM9" s="3">
        <v>5.5450233183091495E-3</v>
      </c>
      <c r="DN9" s="3">
        <v>5.5185099856442125E-3</v>
      </c>
      <c r="DO9" s="3">
        <v>5.4946417760370894E-3</v>
      </c>
      <c r="DP9" s="3">
        <v>5.4797267762237874E-3</v>
      </c>
      <c r="DQ9" s="3">
        <v>5.4692286186428822E-3</v>
      </c>
      <c r="DR9" s="3">
        <v>5.4631617800679471E-3</v>
      </c>
      <c r="DS9" s="3">
        <v>5.4631987748484387E-3</v>
      </c>
      <c r="DT9" s="3">
        <v>5.4657143760243176E-3</v>
      </c>
      <c r="DU9" s="3">
        <v>4.4918029548298866E-3</v>
      </c>
      <c r="DV9" s="3">
        <v>4.372092246687046E-3</v>
      </c>
      <c r="DW9" s="3">
        <v>4.2452507062560778E-3</v>
      </c>
      <c r="DX9" s="3">
        <v>4.1182638020514752E-3</v>
      </c>
      <c r="DY9" s="3">
        <v>3.9911214473058549E-3</v>
      </c>
      <c r="DZ9" s="3">
        <v>3.8759043526851601E-3</v>
      </c>
      <c r="EA9" s="3">
        <v>3.764821889153338E-3</v>
      </c>
      <c r="EB9" s="3">
        <v>3.6590259378637131E-3</v>
      </c>
      <c r="EC9" s="3">
        <v>3.539832958941769E-3</v>
      </c>
      <c r="ED9" s="3">
        <v>3.4145485425477939E-3</v>
      </c>
      <c r="EE9" s="3">
        <v>3.2807573131245623E-3</v>
      </c>
      <c r="EF9" s="3">
        <v>3.1612176224835192E-3</v>
      </c>
      <c r="EG9" s="3">
        <v>3.049411981180077E-3</v>
      </c>
      <c r="EH9" s="3">
        <v>2.9483198575252422E-3</v>
      </c>
      <c r="EI9" s="3">
        <v>2.8473310942904954E-3</v>
      </c>
      <c r="EJ9" s="3">
        <v>2.7462049226907367E-3</v>
      </c>
      <c r="EK9" s="3">
        <v>2.6427703518397162E-3</v>
      </c>
      <c r="EL9" s="3">
        <v>2.5376707410232771E-3</v>
      </c>
      <c r="EM9" s="3">
        <v>2.4310889953931508E-3</v>
      </c>
      <c r="EN9" s="3">
        <v>2.3269802587040436E-3</v>
      </c>
      <c r="EO9" s="3">
        <v>2.2255860916266081E-3</v>
      </c>
      <c r="EP9" s="3">
        <v>2.1275895914633033E-3</v>
      </c>
      <c r="EQ9" s="3">
        <v>2.0406785556796071E-3</v>
      </c>
      <c r="ER9" s="3">
        <v>1.9664500476759181E-3</v>
      </c>
      <c r="ES9" s="3">
        <v>1.9132235605704856E-3</v>
      </c>
      <c r="ET9" s="3">
        <v>1.870343079483254E-3</v>
      </c>
      <c r="EU9" s="3">
        <v>1.8314510022631773E-3</v>
      </c>
      <c r="EV9" s="3">
        <v>1.7965526165496213E-3</v>
      </c>
      <c r="EW9" s="3">
        <v>1.7672248520865369E-3</v>
      </c>
      <c r="EX9" s="3">
        <v>1.7418626997433874E-3</v>
      </c>
      <c r="EY9" s="3">
        <v>1.7247630994414952E-3</v>
      </c>
      <c r="EZ9" s="3">
        <v>1.7104617077859498E-3</v>
      </c>
      <c r="FA9" s="3">
        <v>1.6981269792199253E-3</v>
      </c>
      <c r="FB9" s="3">
        <v>1.6890506750969116E-3</v>
      </c>
      <c r="FC9" s="3">
        <v>1.6804913229114772E-3</v>
      </c>
      <c r="FD9" s="3">
        <v>1.6723889928206145E-3</v>
      </c>
      <c r="FE9" s="3">
        <v>1.6672836269096892E-3</v>
      </c>
      <c r="FF9" s="3">
        <v>1.6630155358833888E-3</v>
      </c>
      <c r="FG9" s="3">
        <v>1.6596906103853639E-3</v>
      </c>
      <c r="FH9" s="3">
        <v>1.6558546836857588E-3</v>
      </c>
      <c r="FI9" s="3">
        <v>1.6521511783035782E-3</v>
      </c>
      <c r="FJ9" s="3">
        <v>1.6487122732979152E-3</v>
      </c>
      <c r="FK9" s="3">
        <v>1.6456108606444551E-3</v>
      </c>
      <c r="FL9" s="3">
        <v>1.6430432811899091E-3</v>
      </c>
      <c r="FM9" s="3">
        <v>1.6415386895530972E-3</v>
      </c>
      <c r="FN9" s="3">
        <v>1.9070877581332977E-3</v>
      </c>
      <c r="FO9" s="3">
        <v>1.8854385930970722E-3</v>
      </c>
      <c r="FP9" s="3">
        <v>1.8676391661916908E-3</v>
      </c>
      <c r="FQ9" s="3">
        <v>1.840833363831993E-3</v>
      </c>
      <c r="FR9" s="3">
        <v>1.8080557004358094E-3</v>
      </c>
      <c r="FS9" s="3">
        <v>1.7790839733171835E-3</v>
      </c>
      <c r="FT9" s="3">
        <v>1.7449273740190747E-3</v>
      </c>
      <c r="FU9" s="3">
        <v>1.7067325604245571E-3</v>
      </c>
      <c r="FV9" s="3">
        <v>1.6752591898836463E-3</v>
      </c>
      <c r="FW9" s="3">
        <v>1.642232953271759E-3</v>
      </c>
      <c r="FX9" s="3">
        <v>1.6077123965678156E-3</v>
      </c>
      <c r="FY9" s="3">
        <v>1.5768377505998774E-3</v>
      </c>
      <c r="FZ9" s="3">
        <v>1.5484089613188418E-3</v>
      </c>
      <c r="GA9" s="3">
        <v>1.5225897755950669E-3</v>
      </c>
      <c r="GB9" s="3">
        <v>1.4983549373306713E-3</v>
      </c>
      <c r="GC9" s="3">
        <v>1.4798283524622407E-3</v>
      </c>
      <c r="GD9" s="3">
        <v>1.4684833545310272E-3</v>
      </c>
      <c r="GE9" s="3">
        <v>1.4508644162849061E-3</v>
      </c>
      <c r="GF9" s="3">
        <v>1.4374466580301124E-3</v>
      </c>
      <c r="GG9" s="3">
        <v>1.4308597081476853E-3</v>
      </c>
      <c r="GH9" s="3">
        <v>1.4222611103152474E-3</v>
      </c>
      <c r="GI9" s="3">
        <v>1.4146642283812186E-3</v>
      </c>
      <c r="GJ9" s="3">
        <v>1.4091069203354604E-3</v>
      </c>
      <c r="GK9" s="3">
        <v>1.4079100827950255E-3</v>
      </c>
      <c r="GL9" s="3">
        <v>1.4052855283201401E-3</v>
      </c>
      <c r="GM9" s="3">
        <v>1.3985115242742157E-3</v>
      </c>
      <c r="GN9" s="3">
        <v>1.397282827265764E-3</v>
      </c>
      <c r="GO9" s="3">
        <v>1.3962763965184196E-3</v>
      </c>
      <c r="GP9" s="3">
        <v>1.3932371348846467E-3</v>
      </c>
      <c r="GQ9" s="3">
        <v>1.3940172036592167E-3</v>
      </c>
      <c r="GR9" s="3">
        <v>1.3942441810209784E-3</v>
      </c>
      <c r="GS9" s="3">
        <v>1.3905981536202871E-3</v>
      </c>
      <c r="GT9" s="3">
        <v>1.3891318646708933E-3</v>
      </c>
      <c r="GU9" s="3">
        <v>1.3879278541565306E-3</v>
      </c>
      <c r="GV9" s="3">
        <v>1.3855553529359731E-3</v>
      </c>
      <c r="GW9" s="3">
        <v>1.3826525042568301E-3</v>
      </c>
      <c r="GX9" s="3">
        <v>1.3804304159052007E-3</v>
      </c>
      <c r="GY9" s="3">
        <v>1.3811099313811362E-3</v>
      </c>
      <c r="GZ9" s="3">
        <v>1.3768375436076757E-3</v>
      </c>
      <c r="HA9" s="3">
        <v>1.372145489425988E-3</v>
      </c>
      <c r="HB9" s="3">
        <v>1.3738372521987282E-3</v>
      </c>
      <c r="HC9" s="3">
        <v>1.372559439683306E-3</v>
      </c>
      <c r="HD9" s="3">
        <v>1.3697851675100851E-3</v>
      </c>
      <c r="HE9" s="3">
        <v>1.3661967584765186E-3</v>
      </c>
      <c r="HF9" s="3">
        <v>1.3684429832097216E-3</v>
      </c>
      <c r="HG9" s="3">
        <v>1.3732895957501354E-3</v>
      </c>
      <c r="HH9" s="3">
        <v>1.3758394693040323E-3</v>
      </c>
      <c r="HI9" s="3">
        <v>1.3762773961745562E-3</v>
      </c>
      <c r="HJ9" s="3">
        <v>1.374853763143144E-3</v>
      </c>
      <c r="HK9" s="3">
        <v>1.3688746502122605E-3</v>
      </c>
      <c r="HL9" s="3">
        <v>1.3686920459680251E-3</v>
      </c>
      <c r="HM9" s="3">
        <f t="shared" si="0"/>
        <v>1.0951550516365207</v>
      </c>
      <c r="HN9" s="3">
        <v>5.7170598408674052E-3</v>
      </c>
      <c r="HO9" s="3">
        <v>5.7609763832780067E-3</v>
      </c>
      <c r="HP9" s="3">
        <v>5.7966438222724417E-3</v>
      </c>
      <c r="HQ9" s="3">
        <v>5.820207572712165E-3</v>
      </c>
      <c r="HR9" s="3">
        <v>5.8330766503471585E-3</v>
      </c>
      <c r="HS9" s="3">
        <v>5.8404695599975865E-3</v>
      </c>
      <c r="HT9" s="3">
        <v>5.839030197572221E-3</v>
      </c>
      <c r="HU9" s="3">
        <v>5.8279881979471856E-3</v>
      </c>
      <c r="HV9" s="3">
        <v>5.8106654867499117E-3</v>
      </c>
      <c r="HW9" s="3">
        <v>5.7789406102325379E-3</v>
      </c>
      <c r="HX9" s="3">
        <v>5.7385117175639943E-3</v>
      </c>
      <c r="HY9" s="3">
        <v>5.6917244120272131E-3</v>
      </c>
      <c r="HZ9" s="3">
        <v>5.6349445546526539E-3</v>
      </c>
      <c r="IA9" s="3">
        <v>5.5718782601444075E-3</v>
      </c>
      <c r="IB9" s="3">
        <v>5.5021522579183904E-3</v>
      </c>
      <c r="IC9" s="3">
        <v>5.4222078538809738E-3</v>
      </c>
      <c r="ID9" s="3">
        <v>5.3376234117399083E-3</v>
      </c>
      <c r="IE9" s="3">
        <v>5.2463548307254606E-3</v>
      </c>
      <c r="IF9" s="3">
        <v>5.1466934627276894E-3</v>
      </c>
      <c r="IG9" s="3">
        <v>5.0440994896723381E-3</v>
      </c>
      <c r="IH9" s="3">
        <v>4.9389857153829654E-3</v>
      </c>
      <c r="II9" s="3">
        <v>4.8307819250496872E-3</v>
      </c>
      <c r="IJ9" s="3">
        <v>4.7207918729733969E-3</v>
      </c>
      <c r="IK9" s="3">
        <v>4.6083330793337358E-3</v>
      </c>
      <c r="IL9" s="3">
        <v>4.4918029548298866E-3</v>
      </c>
      <c r="IM9" s="3">
        <v>4.372092246687046E-3</v>
      </c>
      <c r="IN9" s="3">
        <v>2.6427703518397162E-3</v>
      </c>
      <c r="IO9" s="3">
        <v>2.5376707410232771E-3</v>
      </c>
      <c r="IP9" s="3">
        <v>2.4310889953931508E-3</v>
      </c>
      <c r="IQ9" s="3">
        <v>2.3269802587040436E-3</v>
      </c>
      <c r="IR9" s="3">
        <v>2.2255860916266081E-3</v>
      </c>
      <c r="IS9" s="3">
        <v>2.1275895914633033E-3</v>
      </c>
      <c r="IT9" s="3">
        <v>2.0406785556796071E-3</v>
      </c>
      <c r="IU9" s="3">
        <v>1.9664500476759181E-3</v>
      </c>
      <c r="IV9" s="3">
        <v>1.9132235605704856E-3</v>
      </c>
      <c r="IW9" s="3">
        <v>1.870343079483254E-3</v>
      </c>
      <c r="IX9" s="3">
        <v>1.8314510022631773E-3</v>
      </c>
      <c r="IY9" s="3">
        <v>1.7965526165496213E-3</v>
      </c>
      <c r="IZ9" s="3">
        <v>1.7672248520865369E-3</v>
      </c>
      <c r="JA9" s="3">
        <v>1.7418626997433874E-3</v>
      </c>
      <c r="JB9" s="3">
        <v>1.7247630994414952E-3</v>
      </c>
      <c r="JC9" s="3">
        <v>1.7104617077859498E-3</v>
      </c>
      <c r="JD9" s="3">
        <v>1.6981269792199253E-3</v>
      </c>
      <c r="JE9" s="3">
        <v>1.6890506750969116E-3</v>
      </c>
      <c r="JF9" s="3">
        <v>1.6804913229114772E-3</v>
      </c>
      <c r="JG9" s="3">
        <v>1.6723889928206145E-3</v>
      </c>
      <c r="JH9" s="3">
        <v>1.6672836269096892E-3</v>
      </c>
      <c r="JI9" s="3">
        <v>1.6630155358833888E-3</v>
      </c>
      <c r="JJ9" s="3">
        <v>1.6596906103853639E-3</v>
      </c>
      <c r="JK9" s="3">
        <v>1.6558546836857588E-3</v>
      </c>
      <c r="JL9" s="3">
        <v>1.6521511783035782E-3</v>
      </c>
      <c r="JM9" s="3">
        <v>1.6487122732979152E-3</v>
      </c>
      <c r="JN9" s="3">
        <v>1.6456108606444551E-3</v>
      </c>
      <c r="JO9" s="3">
        <v>1.6430432811899091E-3</v>
      </c>
      <c r="JP9" s="3">
        <v>1.6415386895530972E-3</v>
      </c>
      <c r="JQ9" s="3">
        <v>1.63981253797428E-3</v>
      </c>
      <c r="JR9" s="3">
        <v>1.6388957817550362E-3</v>
      </c>
      <c r="JS9" s="3">
        <v>1.6407407957094173E-3</v>
      </c>
      <c r="JT9" s="3">
        <v>1.6583968603043947E-3</v>
      </c>
      <c r="JU9" s="3">
        <v>1.6810816014642606E-3</v>
      </c>
      <c r="JV9" s="3">
        <v>1.6967885578627535E-3</v>
      </c>
      <c r="JW9" s="3">
        <v>1.7036643878907594E-3</v>
      </c>
      <c r="JX9" s="3">
        <v>1.7041570791535877E-3</v>
      </c>
      <c r="JY9" s="3">
        <v>1.6938695430902802E-3</v>
      </c>
      <c r="JZ9" s="3">
        <v>1.6810738765609286E-3</v>
      </c>
      <c r="KA9" s="3">
        <v>1.6664864210543524E-3</v>
      </c>
      <c r="KB9" s="3">
        <v>1.6551589535502085E-3</v>
      </c>
      <c r="KC9" s="3">
        <v>1.6474517851691832E-3</v>
      </c>
      <c r="KD9" s="3">
        <v>1.6433632647044356E-3</v>
      </c>
      <c r="KE9" s="3">
        <v>1.6439742986796664E-3</v>
      </c>
      <c r="KF9" s="3">
        <v>1.6466075135181607E-3</v>
      </c>
      <c r="KG9" s="3">
        <v>1.6516300821397603E-3</v>
      </c>
      <c r="KH9" s="3">
        <v>1.6538046392807905E-3</v>
      </c>
      <c r="KI9" s="3">
        <v>1.657549527485736E-3</v>
      </c>
      <c r="KJ9" s="3">
        <v>1.6645027961640813E-3</v>
      </c>
      <c r="KK9" s="3">
        <v>1.6722714670305374E-3</v>
      </c>
      <c r="KL9" s="3">
        <v>1.679081988450903E-3</v>
      </c>
      <c r="KM9" s="3">
        <v>1.6834156623698137E-3</v>
      </c>
      <c r="KN9" s="3">
        <v>1.6918267185458591E-3</v>
      </c>
      <c r="KO9" s="3">
        <v>1.7003569082265917E-3</v>
      </c>
      <c r="KP9" s="3">
        <v>1.7057928294034711E-3</v>
      </c>
      <c r="KQ9" s="3">
        <v>1.7137752943844908E-3</v>
      </c>
      <c r="KR9" s="3">
        <v>1.7232935919185973E-3</v>
      </c>
      <c r="KS9" s="3">
        <v>1.7350950170705616E-3</v>
      </c>
      <c r="KT9" s="3">
        <v>1.7452827806719556E-3</v>
      </c>
      <c r="KU9" s="3">
        <v>1.7551344932431555E-3</v>
      </c>
      <c r="KV9" s="3">
        <v>1.7678041686522864E-3</v>
      </c>
      <c r="KW9" s="3">
        <v>1.7794012275923585E-3</v>
      </c>
      <c r="KX9" s="3">
        <v>1.7902219155223487E-3</v>
      </c>
      <c r="KY9" s="3">
        <v>1.8001265688453649E-3</v>
      </c>
      <c r="KZ9" s="3">
        <v>1.8131001446509865E-3</v>
      </c>
      <c r="LA9" s="3">
        <v>1.8283698640325996E-3</v>
      </c>
      <c r="LB9" s="3">
        <v>1.8399163361691423E-3</v>
      </c>
      <c r="LC9" s="3">
        <v>1.8512281959959813E-3</v>
      </c>
      <c r="LD9" s="3">
        <v>1.8623146428079762E-3</v>
      </c>
      <c r="LE9" s="3">
        <v>1.876318456296093E-3</v>
      </c>
      <c r="LF9" s="3">
        <v>1.888875727214045E-3</v>
      </c>
      <c r="LG9" s="3">
        <v>1.8996649904198448E-3</v>
      </c>
      <c r="LH9" s="3">
        <v>1.9138898020415085E-3</v>
      </c>
      <c r="LI9" s="3">
        <v>1.926902013610822E-3</v>
      </c>
      <c r="LJ9" s="3">
        <v>1.937797151593416E-3</v>
      </c>
      <c r="LK9" s="3">
        <v>1.945867394066895E-3</v>
      </c>
      <c r="LL9" s="3">
        <v>1.9538276091164491E-3</v>
      </c>
      <c r="LM9" s="3">
        <v>1.9622770487245935E-3</v>
      </c>
      <c r="LN9" s="3">
        <v>1.9696311841517359E-3</v>
      </c>
      <c r="LO9" s="3">
        <v>1.9747841976648322E-3</v>
      </c>
      <c r="LP9" s="3">
        <v>1.9757031700853717E-3</v>
      </c>
      <c r="LQ9" s="3">
        <v>1.9805140489376392E-3</v>
      </c>
      <c r="LR9" s="3">
        <v>1.9842467432963184E-3</v>
      </c>
      <c r="LS9" s="3">
        <v>1.9822672174962738E-3</v>
      </c>
      <c r="LT9" s="3">
        <v>1.9816117307873342E-3</v>
      </c>
      <c r="LU9" s="3">
        <v>1.979623108648439E-3</v>
      </c>
      <c r="LV9" s="3">
        <v>1.9716938424500867E-3</v>
      </c>
      <c r="LW9" s="3">
        <v>1.9724688141795808E-3</v>
      </c>
      <c r="LX9" s="3">
        <v>1.9747511165723744E-3</v>
      </c>
      <c r="LY9" s="3">
        <v>1.9683028166100069E-3</v>
      </c>
      <c r="LZ9" s="3">
        <v>1.956989636076871E-3</v>
      </c>
      <c r="MA9" s="3">
        <v>1.9429406852559991E-3</v>
      </c>
      <c r="MB9" s="3">
        <v>1.9269458044038294E-3</v>
      </c>
      <c r="MC9" s="3">
        <v>1.9070877581332977E-3</v>
      </c>
      <c r="MD9" s="3">
        <v>1.8854385930970722E-3</v>
      </c>
      <c r="ME9" s="3">
        <v>1.8676391661916908E-3</v>
      </c>
      <c r="MF9" s="3">
        <v>1.840833363831993E-3</v>
      </c>
      <c r="MG9" s="3">
        <v>1.8080557004358094E-3</v>
      </c>
      <c r="MH9" s="3">
        <v>1.7790839733171835E-3</v>
      </c>
      <c r="MI9" s="3">
        <v>1.7449273740190747E-3</v>
      </c>
      <c r="MJ9" s="3">
        <v>1.7067325604245571E-3</v>
      </c>
      <c r="MK9" s="3">
        <v>1.6752591898836463E-3</v>
      </c>
      <c r="ML9" s="3">
        <v>1.642232953271759E-3</v>
      </c>
      <c r="MM9" s="3">
        <v>1.6077123965678156E-3</v>
      </c>
      <c r="MN9" s="3">
        <v>1.5768377505998774E-3</v>
      </c>
      <c r="MO9" s="3">
        <v>1.5484089613188418E-3</v>
      </c>
      <c r="MP9" s="3">
        <v>1.5225897755950669E-3</v>
      </c>
      <c r="MQ9" s="3">
        <v>1.4983549373306713E-3</v>
      </c>
      <c r="MR9" s="3">
        <v>1.4798283524622407E-3</v>
      </c>
      <c r="MS9" s="3">
        <v>1.4684833545310272E-3</v>
      </c>
      <c r="MT9" s="3">
        <v>1.4508644162849061E-3</v>
      </c>
      <c r="MU9" s="3">
        <v>1.4374466580301124E-3</v>
      </c>
      <c r="MV9" s="3">
        <v>1.4308597081476853E-3</v>
      </c>
      <c r="MW9" s="3">
        <v>1.4222611103152474E-3</v>
      </c>
      <c r="MX9" s="3">
        <v>1.4146642283812186E-3</v>
      </c>
      <c r="MY9" s="3">
        <v>1.4091069203354604E-3</v>
      </c>
      <c r="MZ9" s="3">
        <v>1.4079100827950255E-3</v>
      </c>
      <c r="NA9" s="3">
        <v>1.4052855283201401E-3</v>
      </c>
      <c r="NB9" s="3">
        <v>1.3985115242742157E-3</v>
      </c>
      <c r="NC9" s="3">
        <v>1.397282827265764E-3</v>
      </c>
      <c r="ND9" s="3">
        <v>1.3962763965184196E-3</v>
      </c>
      <c r="NE9" s="3">
        <v>1.3932371348846467E-3</v>
      </c>
      <c r="NF9" s="3">
        <v>1.3940172036592167E-3</v>
      </c>
      <c r="NG9" s="3">
        <v>1.3942441810209784E-3</v>
      </c>
      <c r="NH9" s="3">
        <v>1.3905981536202871E-3</v>
      </c>
      <c r="NI9" s="3">
        <v>1.3891318646708933E-3</v>
      </c>
      <c r="NJ9" s="3">
        <v>1.3879278541565306E-3</v>
      </c>
      <c r="NK9" s="3">
        <v>1.3855553529359731E-3</v>
      </c>
      <c r="NL9" s="3">
        <v>1.3826525042568301E-3</v>
      </c>
      <c r="NM9" s="3">
        <v>1.3804304159052007E-3</v>
      </c>
      <c r="NN9" s="3">
        <v>1.3811099313811362E-3</v>
      </c>
      <c r="NO9" s="3">
        <v>1.3768375436076757E-3</v>
      </c>
      <c r="NP9" s="3">
        <v>1.372145489425988E-3</v>
      </c>
      <c r="NQ9" s="3">
        <v>1.3738372521987282E-3</v>
      </c>
      <c r="NR9" s="3">
        <v>1.372559439683306E-3</v>
      </c>
      <c r="NS9" s="3">
        <v>1.3697851675100851E-3</v>
      </c>
      <c r="NT9" s="3">
        <v>1.3661967584765186E-3</v>
      </c>
      <c r="NU9" s="3">
        <v>1.3684429832097216E-3</v>
      </c>
      <c r="NV9" s="3">
        <v>1.3732895957501354E-3</v>
      </c>
      <c r="NW9" s="3">
        <v>1.3758394693040323E-3</v>
      </c>
      <c r="NX9" s="3">
        <v>1.3762773961745562E-3</v>
      </c>
      <c r="NY9" s="3">
        <v>1.374853763143144E-3</v>
      </c>
      <c r="NZ9" s="3">
        <v>1.3688746502122605E-3</v>
      </c>
      <c r="OA9" s="3">
        <v>1.3686920459680251E-3</v>
      </c>
      <c r="OB9" s="3">
        <v>1.3718901344383994E-3</v>
      </c>
      <c r="OC9" s="3">
        <v>1.3721590753478885E-3</v>
      </c>
      <c r="OD9" s="3">
        <v>1.3693741414196167E-3</v>
      </c>
      <c r="OE9" s="3">
        <v>1.3646924360571058E-3</v>
      </c>
      <c r="OF9" s="3">
        <v>1.3630056830994856E-3</v>
      </c>
      <c r="OG9" s="3">
        <v>1.363299590071389E-3</v>
      </c>
      <c r="OH9" s="3">
        <v>1.36491292437508E-3</v>
      </c>
      <c r="OI9" s="3">
        <v>1.3620309873319206E-3</v>
      </c>
      <c r="OJ9" s="3">
        <v>1.3582003288534566E-3</v>
      </c>
      <c r="OK9" s="3">
        <v>1.3538757479343794E-3</v>
      </c>
      <c r="OL9" s="3">
        <v>1.3597157897591451E-3</v>
      </c>
      <c r="OM9" s="3">
        <v>1.363662219709889E-3</v>
      </c>
      <c r="ON9" s="3">
        <v>1.3658090143237869E-3</v>
      </c>
      <c r="OO9" s="3">
        <v>1.3628573427110406E-3</v>
      </c>
      <c r="OP9" s="3">
        <v>1.362956303976314E-3</v>
      </c>
      <c r="OQ9" s="3">
        <v>1.3661056668870155E-3</v>
      </c>
      <c r="OR9" s="3">
        <v>1.3636784632549879E-3</v>
      </c>
      <c r="OS9" s="3">
        <v>1.3628324809682134E-3</v>
      </c>
      <c r="OT9" s="3">
        <v>1.3637605550617811E-3</v>
      </c>
      <c r="OU9" s="3">
        <v>1.3669665719034899E-3</v>
      </c>
      <c r="OV9" s="3">
        <v>1.3703944146582722E-3</v>
      </c>
      <c r="OW9" s="3">
        <v>1.3739999631942499E-3</v>
      </c>
      <c r="OX9" s="3">
        <v>1.3689566543927129E-3</v>
      </c>
      <c r="OY9" s="3">
        <v>1.3690983073798416E-3</v>
      </c>
      <c r="OZ9" s="3">
        <v>1.3764183609671922E-3</v>
      </c>
      <c r="PA9" s="3">
        <v>1.3798543918645703E-3</v>
      </c>
      <c r="PB9" s="3">
        <v>1.3882613748838304E-3</v>
      </c>
      <c r="PC9" s="3">
        <v>1.4039367316571053E-3</v>
      </c>
      <c r="PD9" s="3">
        <v>1.3964980963954994E-3</v>
      </c>
      <c r="PE9" s="3">
        <v>1.3967677168129791E-3</v>
      </c>
      <c r="PF9" s="3">
        <f t="shared" si="1"/>
        <v>0.60395896547218098</v>
      </c>
    </row>
    <row r="10" spans="1:426" x14ac:dyDescent="0.3">
      <c r="A10" s="3" t="s">
        <v>45</v>
      </c>
      <c r="B10" s="3">
        <v>41.749999999999957</v>
      </c>
      <c r="C10" s="3">
        <v>3.7734272909240481E-3</v>
      </c>
      <c r="D10" s="3">
        <v>8.4263207206926958E-3</v>
      </c>
      <c r="E10" s="3">
        <v>7.1494659960925546E-3</v>
      </c>
      <c r="F10" s="3">
        <v>7.0524820846028817E-3</v>
      </c>
      <c r="G10" s="3">
        <v>2.6978379642638192E-3</v>
      </c>
      <c r="H10" s="3">
        <v>2.2230211406674316E-3</v>
      </c>
      <c r="I10" s="3">
        <v>4.3485303091784951E-3</v>
      </c>
      <c r="J10" s="3">
        <v>4.374764126603062E-3</v>
      </c>
      <c r="K10" s="3">
        <v>4.3949538411938802E-3</v>
      </c>
      <c r="L10" s="3">
        <v>4.414668231661774E-3</v>
      </c>
      <c r="M10" s="3">
        <v>4.4337890146758756E-3</v>
      </c>
      <c r="N10" s="3">
        <v>4.4573111068151403E-3</v>
      </c>
      <c r="O10" s="3">
        <v>4.4839568529114193E-3</v>
      </c>
      <c r="P10" s="3">
        <v>4.5097296724782359E-3</v>
      </c>
      <c r="Q10" s="3">
        <v>4.5343007674034635E-3</v>
      </c>
      <c r="R10" s="3">
        <v>4.557485237630084E-3</v>
      </c>
      <c r="S10" s="3">
        <v>4.5806838211971557E-3</v>
      </c>
      <c r="T10" s="3">
        <v>4.6023766913344212E-3</v>
      </c>
      <c r="U10" s="3">
        <v>4.6240430102299432E-3</v>
      </c>
      <c r="V10" s="3">
        <v>4.6441505132292192E-3</v>
      </c>
      <c r="W10" s="3">
        <v>4.6625758148627679E-3</v>
      </c>
      <c r="X10" s="3">
        <v>4.7127533444192493E-3</v>
      </c>
      <c r="Y10" s="3">
        <v>4.7699446361358106E-3</v>
      </c>
      <c r="Z10" s="3">
        <v>4.8217579885580794E-3</v>
      </c>
      <c r="AA10" s="3">
        <v>4.8573769760136042E-3</v>
      </c>
      <c r="AB10" s="3">
        <v>4.8774350068054081E-3</v>
      </c>
      <c r="AC10" s="3">
        <v>4.9037836179988527E-3</v>
      </c>
      <c r="AD10" s="3">
        <v>4.937928967495662E-3</v>
      </c>
      <c r="AE10" s="3">
        <v>4.9880790802429289E-3</v>
      </c>
      <c r="AF10" s="3">
        <v>5.0300704466064335E-3</v>
      </c>
      <c r="AG10" s="3">
        <v>5.0653491374473524E-3</v>
      </c>
      <c r="AH10" s="3">
        <v>5.1057382969606499E-3</v>
      </c>
      <c r="AI10" s="3">
        <v>5.1474013970621299E-3</v>
      </c>
      <c r="AJ10" s="3">
        <v>5.1859738316894517E-3</v>
      </c>
      <c r="AK10" s="3">
        <v>5.2230095619238467E-3</v>
      </c>
      <c r="AL10" s="3">
        <v>5.258921037297656E-3</v>
      </c>
      <c r="AM10" s="3">
        <v>5.301654774214239E-3</v>
      </c>
      <c r="AN10" s="3">
        <v>7.493117580841902E-3</v>
      </c>
      <c r="AO10" s="3">
        <v>7.5351884449202655E-3</v>
      </c>
      <c r="AP10" s="3">
        <v>7.5795316291765559E-3</v>
      </c>
      <c r="AQ10" s="3">
        <v>7.6257288857290752E-3</v>
      </c>
      <c r="AR10" s="3">
        <v>7.6723537375363313E-3</v>
      </c>
      <c r="AS10" s="3">
        <v>7.7192909029291917E-3</v>
      </c>
      <c r="AT10" s="3">
        <v>7.7667316754247715E-3</v>
      </c>
      <c r="AU10" s="3">
        <v>7.8164737665901603E-3</v>
      </c>
      <c r="AV10" s="3">
        <v>7.8674692454369227E-3</v>
      </c>
      <c r="AW10" s="3">
        <v>7.920893664197166E-3</v>
      </c>
      <c r="AX10" s="3">
        <v>7.9716818834080199E-3</v>
      </c>
      <c r="AY10" s="3">
        <v>8.0188360141907854E-3</v>
      </c>
      <c r="AZ10" s="3">
        <v>8.0638735759092639E-3</v>
      </c>
      <c r="BA10" s="3">
        <v>8.1072074420127961E-3</v>
      </c>
      <c r="BB10" s="3">
        <v>8.1452259037012101E-3</v>
      </c>
      <c r="BC10" s="3">
        <v>8.186983629892319E-3</v>
      </c>
      <c r="BD10" s="3">
        <v>7.2644340375845693E-3</v>
      </c>
      <c r="BE10" s="3">
        <v>7.2540227780594846E-3</v>
      </c>
      <c r="BF10" s="3">
        <v>7.2391560391033725E-3</v>
      </c>
      <c r="BG10" s="3">
        <v>7.2240371444209422E-3</v>
      </c>
      <c r="BH10" s="3">
        <v>7.2099832617714861E-3</v>
      </c>
      <c r="BI10" s="3">
        <v>7.1967847898727491E-3</v>
      </c>
      <c r="BJ10" s="3">
        <v>7.1842864030413857E-3</v>
      </c>
      <c r="BK10" s="3">
        <v>7.1748462825506464E-3</v>
      </c>
      <c r="BL10" s="3">
        <v>7.1645581798871283E-3</v>
      </c>
      <c r="BM10" s="3">
        <v>7.1533517092088753E-3</v>
      </c>
      <c r="BN10" s="3">
        <v>7.1398639378868417E-3</v>
      </c>
      <c r="BO10" s="3">
        <v>7.125812236014736E-3</v>
      </c>
      <c r="BP10" s="3">
        <v>7.111068749614393E-3</v>
      </c>
      <c r="BQ10" s="3">
        <v>7.1001953501141192E-3</v>
      </c>
      <c r="BR10" s="3">
        <v>7.0912237407970641E-3</v>
      </c>
      <c r="BS10" s="3">
        <v>7.0844475362391223E-3</v>
      </c>
      <c r="BT10" s="3">
        <v>7.0776592948690467E-3</v>
      </c>
      <c r="BU10" s="3">
        <v>7.070857511235722E-3</v>
      </c>
      <c r="BV10" s="3">
        <v>7.059978950457825E-3</v>
      </c>
      <c r="BW10" s="3">
        <v>7.0510586419606528E-3</v>
      </c>
      <c r="BX10" s="3">
        <v>7.0468353782436469E-3</v>
      </c>
      <c r="BY10" s="3">
        <v>7.0413066621615832E-3</v>
      </c>
      <c r="BZ10" s="3">
        <v>7.0361374334934126E-3</v>
      </c>
      <c r="CA10" s="3">
        <v>7.0356252204396615E-3</v>
      </c>
      <c r="CB10" s="3">
        <v>7.0319751942322876E-3</v>
      </c>
      <c r="CC10" s="3">
        <v>7.0258593275331124E-3</v>
      </c>
      <c r="CD10" s="3">
        <v>7.0281070187911791E-3</v>
      </c>
      <c r="CE10" s="3">
        <v>7.0309423253192846E-3</v>
      </c>
      <c r="CF10" s="3">
        <v>7.0343156366570944E-3</v>
      </c>
      <c r="CG10" s="3">
        <v>7.0391032845126779E-3</v>
      </c>
      <c r="CH10" s="3">
        <v>7.0450329048534046E-3</v>
      </c>
      <c r="CI10" s="3">
        <v>7.0539528078076555E-3</v>
      </c>
      <c r="CJ10" s="3">
        <v>7.0640116778968544E-3</v>
      </c>
      <c r="CK10" s="3">
        <v>7.0745196641231831E-3</v>
      </c>
      <c r="CL10" s="3">
        <v>7.0790724223659795E-3</v>
      </c>
      <c r="CM10" s="3">
        <v>7.0843305643742789E-3</v>
      </c>
      <c r="CN10" s="3">
        <v>7.0904204982933381E-3</v>
      </c>
      <c r="CO10" s="3">
        <v>7.0956580770445282E-3</v>
      </c>
      <c r="CP10" s="3">
        <v>7.0993956197763584E-3</v>
      </c>
      <c r="CQ10" s="3">
        <v>7.0997749331328649E-3</v>
      </c>
      <c r="CR10" s="3">
        <v>7.0986923175281273E-3</v>
      </c>
      <c r="CS10" s="3">
        <v>7.0942690581004518E-3</v>
      </c>
      <c r="CT10" s="3">
        <v>7.0711003478153619E-3</v>
      </c>
      <c r="CU10" s="3">
        <v>7.0400824965381826E-3</v>
      </c>
      <c r="CV10" s="3">
        <v>7.0026419274450569E-3</v>
      </c>
      <c r="CW10" s="3">
        <v>6.9440705661867512E-3</v>
      </c>
      <c r="CX10" s="3">
        <v>6.8890756849586902E-3</v>
      </c>
      <c r="CY10" s="3">
        <v>6.8406612047230281E-3</v>
      </c>
      <c r="CZ10" s="3">
        <v>6.7637532223780491E-3</v>
      </c>
      <c r="DA10" s="3">
        <v>6.6801134569851638E-3</v>
      </c>
      <c r="DB10" s="3">
        <v>6.5963214455379239E-3</v>
      </c>
      <c r="DC10" s="3">
        <v>6.5165959524699562E-3</v>
      </c>
      <c r="DD10" s="3">
        <v>6.4395410737849235E-3</v>
      </c>
      <c r="DE10" s="3">
        <v>6.3688183393812454E-3</v>
      </c>
      <c r="DF10" s="3">
        <v>6.3033816488802571E-3</v>
      </c>
      <c r="DG10" s="3">
        <v>6.2430237130676712E-3</v>
      </c>
      <c r="DH10" s="3">
        <v>6.1862385706562091E-3</v>
      </c>
      <c r="DI10" s="3">
        <v>6.1337007951898078E-3</v>
      </c>
      <c r="DJ10" s="3">
        <v>6.0882336641861897E-3</v>
      </c>
      <c r="DK10" s="3">
        <v>6.0453264473354328E-3</v>
      </c>
      <c r="DL10" s="3">
        <v>6.0062565563602571E-3</v>
      </c>
      <c r="DM10" s="3">
        <v>5.979061615109079E-3</v>
      </c>
      <c r="DN10" s="3">
        <v>5.9598781388368908E-3</v>
      </c>
      <c r="DO10" s="3">
        <v>5.9460289010855403E-3</v>
      </c>
      <c r="DP10" s="3">
        <v>5.9431799075500636E-3</v>
      </c>
      <c r="DQ10" s="3">
        <v>5.9409480141386969E-3</v>
      </c>
      <c r="DR10" s="3">
        <v>5.9393476931831595E-3</v>
      </c>
      <c r="DS10" s="3">
        <v>5.9495248597939265E-3</v>
      </c>
      <c r="DT10" s="3">
        <v>5.9621000276866521E-3</v>
      </c>
      <c r="DU10" s="3">
        <v>5.2597365291370051E-3</v>
      </c>
      <c r="DV10" s="3">
        <v>5.1333222420072771E-3</v>
      </c>
      <c r="DW10" s="3">
        <v>4.9969743193183577E-3</v>
      </c>
      <c r="DX10" s="3">
        <v>4.8705643390886009E-3</v>
      </c>
      <c r="DY10" s="3">
        <v>4.7549224898095262E-3</v>
      </c>
      <c r="DZ10" s="3">
        <v>4.6351926457476799E-3</v>
      </c>
      <c r="EA10" s="3">
        <v>4.5270890713489786E-3</v>
      </c>
      <c r="EB10" s="3">
        <v>4.439398981388021E-3</v>
      </c>
      <c r="EC10" s="3">
        <v>4.3672952175939188E-3</v>
      </c>
      <c r="ED10" s="3">
        <v>4.2937890110789157E-3</v>
      </c>
      <c r="EE10" s="3">
        <v>4.2072521401917504E-3</v>
      </c>
      <c r="EF10" s="3">
        <v>4.067796518211088E-3</v>
      </c>
      <c r="EG10" s="3">
        <v>3.9053426553453756E-3</v>
      </c>
      <c r="EH10" s="3">
        <v>3.7310921679030973E-3</v>
      </c>
      <c r="EI10" s="3">
        <v>3.6075556851761243E-3</v>
      </c>
      <c r="EJ10" s="3">
        <v>3.5222561674103574E-3</v>
      </c>
      <c r="EK10" s="3">
        <v>3.5192301310855894E-3</v>
      </c>
      <c r="EL10" s="3">
        <v>3.5081050290437549E-3</v>
      </c>
      <c r="EM10" s="3">
        <v>3.4897921469718186E-3</v>
      </c>
      <c r="EN10" s="3">
        <v>3.3982929678762399E-3</v>
      </c>
      <c r="EO10" s="3">
        <v>3.3009577887987448E-3</v>
      </c>
      <c r="EP10" s="3">
        <v>3.198102909927007E-3</v>
      </c>
      <c r="EQ10" s="3">
        <v>3.0958250101454049E-3</v>
      </c>
      <c r="ER10" s="3">
        <v>3.007634055128328E-3</v>
      </c>
      <c r="ES10" s="3">
        <v>2.9454653841523575E-3</v>
      </c>
      <c r="ET10" s="3">
        <v>2.9015870313491903E-3</v>
      </c>
      <c r="EU10" s="3">
        <v>2.8636225339878766E-3</v>
      </c>
      <c r="EV10" s="3">
        <v>2.8294791757574613E-3</v>
      </c>
      <c r="EW10" s="3">
        <v>2.8018246189351805E-3</v>
      </c>
      <c r="EX10" s="3">
        <v>2.7779622982291577E-3</v>
      </c>
      <c r="EY10" s="3">
        <v>2.7596850111179377E-3</v>
      </c>
      <c r="EZ10" s="3">
        <v>2.7466518521197096E-3</v>
      </c>
      <c r="FA10" s="3">
        <v>2.7365858585920882E-3</v>
      </c>
      <c r="FB10" s="3">
        <v>2.7253699464003999E-3</v>
      </c>
      <c r="FC10" s="3">
        <v>2.717880717648368E-3</v>
      </c>
      <c r="FD10" s="3">
        <v>2.7133920759563725E-3</v>
      </c>
      <c r="FE10" s="3">
        <v>2.7037250878066748E-3</v>
      </c>
      <c r="FF10" s="3">
        <v>2.6974169073839668E-3</v>
      </c>
      <c r="FG10" s="3">
        <v>2.6948953231658436E-3</v>
      </c>
      <c r="FH10" s="3">
        <v>2.6893862550364956E-3</v>
      </c>
      <c r="FI10" s="3">
        <v>2.6840478482770794E-3</v>
      </c>
      <c r="FJ10" s="3">
        <v>2.679325405048678E-3</v>
      </c>
      <c r="FK10" s="3">
        <v>2.6729973958793981E-3</v>
      </c>
      <c r="FL10" s="3">
        <v>2.6668457738637462E-3</v>
      </c>
      <c r="FM10" s="3">
        <v>2.6617247464334444E-3</v>
      </c>
      <c r="FN10" s="3">
        <v>2.8336309642887731E-3</v>
      </c>
      <c r="FO10" s="3">
        <v>2.8165554825938291E-3</v>
      </c>
      <c r="FP10" s="3">
        <v>2.8010618162435923E-3</v>
      </c>
      <c r="FQ10" s="3">
        <v>2.7847568826313241E-3</v>
      </c>
      <c r="FR10" s="3">
        <v>2.7663483963416189E-3</v>
      </c>
      <c r="FS10" s="3">
        <v>2.727478196072464E-3</v>
      </c>
      <c r="FT10" s="3">
        <v>2.6921217948036912E-3</v>
      </c>
      <c r="FU10" s="3">
        <v>2.6598151852748682E-3</v>
      </c>
      <c r="FV10" s="3">
        <v>2.6332894869377874E-3</v>
      </c>
      <c r="FW10" s="3">
        <v>2.602813086293143E-3</v>
      </c>
      <c r="FX10" s="3">
        <v>2.5685385621375045E-3</v>
      </c>
      <c r="FY10" s="3">
        <v>2.5385738927824674E-3</v>
      </c>
      <c r="FZ10" s="3">
        <v>2.5123014839856517E-3</v>
      </c>
      <c r="GA10" s="3">
        <v>2.4899816842248001E-3</v>
      </c>
      <c r="GB10" s="3">
        <v>2.4694307391493553E-3</v>
      </c>
      <c r="GC10" s="3">
        <v>2.4517804869849183E-3</v>
      </c>
      <c r="GD10" s="3">
        <v>2.4377287784794048E-3</v>
      </c>
      <c r="GE10" s="3">
        <v>2.4200448575157625E-3</v>
      </c>
      <c r="GF10" s="3">
        <v>2.4047333528178926E-3</v>
      </c>
      <c r="GG10" s="3">
        <v>2.3932904547278549E-3</v>
      </c>
      <c r="GH10" s="3">
        <v>2.3797799068234222E-3</v>
      </c>
      <c r="GI10" s="3">
        <v>2.3695027789390846E-3</v>
      </c>
      <c r="GJ10" s="3">
        <v>2.3649177195099393E-3</v>
      </c>
      <c r="GK10" s="3">
        <v>2.3593942326943008E-3</v>
      </c>
      <c r="GL10" s="3">
        <v>2.3533792636903244E-3</v>
      </c>
      <c r="GM10" s="3">
        <v>2.3467067227048092E-3</v>
      </c>
      <c r="GN10" s="3">
        <v>2.340136399213735E-3</v>
      </c>
      <c r="GO10" s="3">
        <v>2.3327211182305949E-3</v>
      </c>
      <c r="GP10" s="3">
        <v>2.3233790124206392E-3</v>
      </c>
      <c r="GQ10" s="3">
        <v>2.3235164198061884E-3</v>
      </c>
      <c r="GR10" s="3">
        <v>2.3242027670088298E-3</v>
      </c>
      <c r="GS10" s="3">
        <v>2.3202112150789945E-3</v>
      </c>
      <c r="GT10" s="3">
        <v>2.314325080682661E-3</v>
      </c>
      <c r="GU10" s="3">
        <v>2.3102328695587871E-3</v>
      </c>
      <c r="GV10" s="3">
        <v>2.3132181171005872E-3</v>
      </c>
      <c r="GW10" s="3">
        <v>2.3111602991596767E-3</v>
      </c>
      <c r="GX10" s="3">
        <v>2.3059631451501968E-3</v>
      </c>
      <c r="GY10" s="3">
        <v>2.2961867208381522E-3</v>
      </c>
      <c r="GZ10" s="3">
        <v>2.2932545695266678E-3</v>
      </c>
      <c r="HA10" s="3">
        <v>2.2929159769166886E-3</v>
      </c>
      <c r="HB10" s="3">
        <v>2.2917414758401172E-3</v>
      </c>
      <c r="HC10" s="3">
        <v>2.2903112298144021E-3</v>
      </c>
      <c r="HD10" s="3">
        <v>2.2882000315526375E-3</v>
      </c>
      <c r="HE10" s="3">
        <v>2.2833034480638915E-3</v>
      </c>
      <c r="HF10" s="3">
        <v>2.2748802446376577E-3</v>
      </c>
      <c r="HG10" s="3">
        <v>2.2666646546274588E-3</v>
      </c>
      <c r="HH10" s="3">
        <v>2.2699205669133764E-3</v>
      </c>
      <c r="HI10" s="3">
        <v>2.2715052405636602E-3</v>
      </c>
      <c r="HJ10" s="3">
        <v>2.2697415450385746E-3</v>
      </c>
      <c r="HK10" s="3">
        <v>2.2506210256777888E-3</v>
      </c>
      <c r="HL10" s="3">
        <v>2.2496392550488439E-3</v>
      </c>
      <c r="HM10" s="3">
        <f t="shared" si="0"/>
        <v>1.0141699802876338</v>
      </c>
      <c r="HN10" s="3">
        <v>6.2437954482322654E-3</v>
      </c>
      <c r="HO10" s="3">
        <v>6.3038100013055936E-3</v>
      </c>
      <c r="HP10" s="3">
        <v>6.3538785868524931E-3</v>
      </c>
      <c r="HQ10" s="3">
        <v>6.388268840768885E-3</v>
      </c>
      <c r="HR10" s="3">
        <v>6.4079655487393897E-3</v>
      </c>
      <c r="HS10" s="3">
        <v>6.4188314635149468E-3</v>
      </c>
      <c r="HT10" s="3">
        <v>6.4141975556735167E-3</v>
      </c>
      <c r="HU10" s="3">
        <v>6.4064231648658029E-3</v>
      </c>
      <c r="HV10" s="3">
        <v>6.3941936811429288E-3</v>
      </c>
      <c r="HW10" s="3">
        <v>6.363666524847586E-3</v>
      </c>
      <c r="HX10" s="3">
        <v>6.3246559724308028E-3</v>
      </c>
      <c r="HY10" s="3">
        <v>6.279457864965244E-3</v>
      </c>
      <c r="HZ10" s="3">
        <v>6.2248345050635234E-3</v>
      </c>
      <c r="IA10" s="3">
        <v>6.1659693447222138E-3</v>
      </c>
      <c r="IB10" s="3">
        <v>6.1026594746474757E-3</v>
      </c>
      <c r="IC10" s="3">
        <v>6.0320014971429478E-3</v>
      </c>
      <c r="ID10" s="3">
        <v>5.9571651441911845E-3</v>
      </c>
      <c r="IE10" s="3">
        <v>5.8760216714415911E-3</v>
      </c>
      <c r="IF10" s="3">
        <v>5.7969218536938535E-3</v>
      </c>
      <c r="IG10" s="3">
        <v>5.7184789867753818E-3</v>
      </c>
      <c r="IH10" s="3">
        <v>5.6404576567596213E-3</v>
      </c>
      <c r="II10" s="3">
        <v>5.555496512906659E-3</v>
      </c>
      <c r="IJ10" s="3">
        <v>5.4665703444234008E-3</v>
      </c>
      <c r="IK10" s="3">
        <v>5.3724164116337111E-3</v>
      </c>
      <c r="IL10" s="3">
        <v>5.2597365291370051E-3</v>
      </c>
      <c r="IM10" s="3">
        <v>5.1333222420072771E-3</v>
      </c>
      <c r="IN10" s="3">
        <v>3.5192301310855894E-3</v>
      </c>
      <c r="IO10" s="3">
        <v>3.5081050290437549E-3</v>
      </c>
      <c r="IP10" s="3">
        <v>3.4897921469718186E-3</v>
      </c>
      <c r="IQ10" s="3">
        <v>3.3982929678762399E-3</v>
      </c>
      <c r="IR10" s="3">
        <v>3.3009577887987448E-3</v>
      </c>
      <c r="IS10" s="3">
        <v>3.198102909927007E-3</v>
      </c>
      <c r="IT10" s="3">
        <v>3.0958250101454049E-3</v>
      </c>
      <c r="IU10" s="3">
        <v>3.007634055128328E-3</v>
      </c>
      <c r="IV10" s="3">
        <v>2.9454653841523575E-3</v>
      </c>
      <c r="IW10" s="3">
        <v>2.9015870313491903E-3</v>
      </c>
      <c r="IX10" s="3">
        <v>2.8636225339878766E-3</v>
      </c>
      <c r="IY10" s="3">
        <v>2.8294791757574613E-3</v>
      </c>
      <c r="IZ10" s="3">
        <v>2.8018246189351805E-3</v>
      </c>
      <c r="JA10" s="3">
        <v>2.7779622982291577E-3</v>
      </c>
      <c r="JB10" s="3">
        <v>2.7596850111179377E-3</v>
      </c>
      <c r="JC10" s="3">
        <v>2.7466518521197096E-3</v>
      </c>
      <c r="JD10" s="3">
        <v>2.7365858585920882E-3</v>
      </c>
      <c r="JE10" s="3">
        <v>2.7253699464003999E-3</v>
      </c>
      <c r="JF10" s="3">
        <v>2.717880717648368E-3</v>
      </c>
      <c r="JG10" s="3">
        <v>2.7133920759563725E-3</v>
      </c>
      <c r="JH10" s="3">
        <v>2.7037250878066748E-3</v>
      </c>
      <c r="JI10" s="3">
        <v>2.6974169073839668E-3</v>
      </c>
      <c r="JJ10" s="3">
        <v>2.6948953231658436E-3</v>
      </c>
      <c r="JK10" s="3">
        <v>2.6893862550364956E-3</v>
      </c>
      <c r="JL10" s="3">
        <v>2.6840478482770794E-3</v>
      </c>
      <c r="JM10" s="3">
        <v>2.679325405048678E-3</v>
      </c>
      <c r="JN10" s="3">
        <v>2.6729973958793981E-3</v>
      </c>
      <c r="JO10" s="3">
        <v>2.6668457738637462E-3</v>
      </c>
      <c r="JP10" s="3">
        <v>2.6617247464334444E-3</v>
      </c>
      <c r="JQ10" s="3">
        <v>2.6573958314330954E-3</v>
      </c>
      <c r="JR10" s="3">
        <v>2.6471593462072396E-3</v>
      </c>
      <c r="JS10" s="3">
        <v>2.6175088660760019E-3</v>
      </c>
      <c r="JT10" s="3">
        <v>2.5930695831921781E-3</v>
      </c>
      <c r="JU10" s="3">
        <v>2.583457361091895E-3</v>
      </c>
      <c r="JV10" s="3">
        <v>2.6358447571263321E-3</v>
      </c>
      <c r="JW10" s="3">
        <v>2.6489256611693349E-3</v>
      </c>
      <c r="JX10" s="3">
        <v>2.6445816148363524E-3</v>
      </c>
      <c r="JY10" s="3">
        <v>2.691165112333989E-3</v>
      </c>
      <c r="JZ10" s="3">
        <v>2.7160108324083068E-3</v>
      </c>
      <c r="KA10" s="3">
        <v>2.723967341384712E-3</v>
      </c>
      <c r="KB10" s="3">
        <v>2.7160798061730308E-3</v>
      </c>
      <c r="KC10" s="3">
        <v>2.7045841937420271E-3</v>
      </c>
      <c r="KD10" s="3">
        <v>2.6894788529183123E-3</v>
      </c>
      <c r="KE10" s="3">
        <v>2.6718440998991992E-3</v>
      </c>
      <c r="KF10" s="3">
        <v>2.656336879303662E-3</v>
      </c>
      <c r="KG10" s="3">
        <v>2.6436376479209061E-3</v>
      </c>
      <c r="KH10" s="3">
        <v>2.639733262498411E-3</v>
      </c>
      <c r="KI10" s="3">
        <v>2.6395682738851161E-3</v>
      </c>
      <c r="KJ10" s="3">
        <v>2.6441022371744491E-3</v>
      </c>
      <c r="KK10" s="3">
        <v>2.6453784269931404E-3</v>
      </c>
      <c r="KL10" s="3">
        <v>2.6471286704040724E-3</v>
      </c>
      <c r="KM10" s="3">
        <v>2.651316749363291E-3</v>
      </c>
      <c r="KN10" s="3">
        <v>2.6572237007839328E-3</v>
      </c>
      <c r="KO10" s="3">
        <v>2.6637527269994261E-3</v>
      </c>
      <c r="KP10" s="3">
        <v>2.6706919707456976E-3</v>
      </c>
      <c r="KQ10" s="3">
        <v>2.6747939273715775E-3</v>
      </c>
      <c r="KR10" s="3">
        <v>2.679175874619182E-3</v>
      </c>
      <c r="KS10" s="3">
        <v>2.6894129227290069E-3</v>
      </c>
      <c r="KT10" s="3">
        <v>2.6963033507633699E-3</v>
      </c>
      <c r="KU10" s="3">
        <v>2.7019120902419089E-3</v>
      </c>
      <c r="KV10" s="3">
        <v>2.7097730919930937E-3</v>
      </c>
      <c r="KW10" s="3">
        <v>2.7176303376232002E-3</v>
      </c>
      <c r="KX10" s="3">
        <v>2.7258049422976506E-3</v>
      </c>
      <c r="KY10" s="3">
        <v>2.7372127111923664E-3</v>
      </c>
      <c r="KZ10" s="3">
        <v>2.7490761112113076E-3</v>
      </c>
      <c r="LA10" s="3">
        <v>2.7612272316403759E-3</v>
      </c>
      <c r="LB10" s="3">
        <v>2.7711061338722034E-3</v>
      </c>
      <c r="LC10" s="3">
        <v>2.7833597970287403E-3</v>
      </c>
      <c r="LD10" s="3">
        <v>2.7978950920427362E-3</v>
      </c>
      <c r="LE10" s="3">
        <v>2.8130122526750065E-3</v>
      </c>
      <c r="LF10" s="3">
        <v>2.8236263426196294E-3</v>
      </c>
      <c r="LG10" s="3">
        <v>2.8289402791813237E-3</v>
      </c>
      <c r="LH10" s="3">
        <v>2.841140770350394E-3</v>
      </c>
      <c r="LI10" s="3">
        <v>2.8532940087687641E-3</v>
      </c>
      <c r="LJ10" s="3">
        <v>2.8646333456660423E-3</v>
      </c>
      <c r="LK10" s="3">
        <v>2.8693666077281806E-3</v>
      </c>
      <c r="LL10" s="3">
        <v>2.874337788708665E-3</v>
      </c>
      <c r="LM10" s="3">
        <v>2.8813334150561555E-3</v>
      </c>
      <c r="LN10" s="3">
        <v>2.8901714024589516E-3</v>
      </c>
      <c r="LO10" s="3">
        <v>2.8962385594141211E-3</v>
      </c>
      <c r="LP10" s="3">
        <v>2.8956719896658873E-3</v>
      </c>
      <c r="LQ10" s="3">
        <v>2.8967425702438208E-3</v>
      </c>
      <c r="LR10" s="3">
        <v>2.8974475819674799E-3</v>
      </c>
      <c r="LS10" s="3">
        <v>2.8959875819246626E-3</v>
      </c>
      <c r="LT10" s="3">
        <v>2.8932981564502732E-3</v>
      </c>
      <c r="LU10" s="3">
        <v>2.8897321919818916E-3</v>
      </c>
      <c r="LV10" s="3">
        <v>2.8846037072933288E-3</v>
      </c>
      <c r="LW10" s="3">
        <v>2.8764264892672704E-3</v>
      </c>
      <c r="LX10" s="3">
        <v>2.8688608484086142E-3</v>
      </c>
      <c r="LY10" s="3">
        <v>2.8692111961113307E-3</v>
      </c>
      <c r="LZ10" s="3">
        <v>2.8639944152171423E-3</v>
      </c>
      <c r="MA10" s="3">
        <v>2.8559773974828886E-3</v>
      </c>
      <c r="MB10" s="3">
        <v>2.8476091452566722E-3</v>
      </c>
      <c r="MC10" s="3">
        <v>2.8336309642887731E-3</v>
      </c>
      <c r="MD10" s="3">
        <v>2.8165554825938291E-3</v>
      </c>
      <c r="ME10" s="3">
        <v>2.8010618162435923E-3</v>
      </c>
      <c r="MF10" s="3">
        <v>2.7847568826313241E-3</v>
      </c>
      <c r="MG10" s="3">
        <v>2.7663483963416189E-3</v>
      </c>
      <c r="MH10" s="3">
        <v>2.727478196072464E-3</v>
      </c>
      <c r="MI10" s="3">
        <v>2.6921217948036912E-3</v>
      </c>
      <c r="MJ10" s="3">
        <v>2.6598151852748682E-3</v>
      </c>
      <c r="MK10" s="3">
        <v>2.6332894869377874E-3</v>
      </c>
      <c r="ML10" s="3">
        <v>2.602813086293143E-3</v>
      </c>
      <c r="MM10" s="3">
        <v>2.5685385621375045E-3</v>
      </c>
      <c r="MN10" s="3">
        <v>2.5385738927824674E-3</v>
      </c>
      <c r="MO10" s="3">
        <v>2.5123014839856517E-3</v>
      </c>
      <c r="MP10" s="3">
        <v>2.4899816842248001E-3</v>
      </c>
      <c r="MQ10" s="3">
        <v>2.4694307391493553E-3</v>
      </c>
      <c r="MR10" s="3">
        <v>2.4517804869849183E-3</v>
      </c>
      <c r="MS10" s="3">
        <v>2.4377287784794048E-3</v>
      </c>
      <c r="MT10" s="3">
        <v>2.4200448575157625E-3</v>
      </c>
      <c r="MU10" s="3">
        <v>2.4047333528178926E-3</v>
      </c>
      <c r="MV10" s="3">
        <v>2.3932904547278549E-3</v>
      </c>
      <c r="MW10" s="3">
        <v>2.3797799068234222E-3</v>
      </c>
      <c r="MX10" s="3">
        <v>2.3695027789390846E-3</v>
      </c>
      <c r="MY10" s="3">
        <v>2.3649177195099393E-3</v>
      </c>
      <c r="MZ10" s="3">
        <v>2.3593942326943008E-3</v>
      </c>
      <c r="NA10" s="3">
        <v>2.3533792636903244E-3</v>
      </c>
      <c r="NB10" s="3">
        <v>2.3467067227048092E-3</v>
      </c>
      <c r="NC10" s="3">
        <v>2.340136399213735E-3</v>
      </c>
      <c r="ND10" s="3">
        <v>2.3327211182305949E-3</v>
      </c>
      <c r="NE10" s="3">
        <v>2.3233790124206392E-3</v>
      </c>
      <c r="NF10" s="3">
        <v>2.3235164198061884E-3</v>
      </c>
      <c r="NG10" s="3">
        <v>2.3242027670088298E-3</v>
      </c>
      <c r="NH10" s="3">
        <v>2.3202112150789945E-3</v>
      </c>
      <c r="NI10" s="3">
        <v>2.314325080682661E-3</v>
      </c>
      <c r="NJ10" s="3">
        <v>2.3102328695587871E-3</v>
      </c>
      <c r="NK10" s="3">
        <v>2.3132181171005872E-3</v>
      </c>
      <c r="NL10" s="3">
        <v>2.3111602991596767E-3</v>
      </c>
      <c r="NM10" s="3">
        <v>2.3059631451501968E-3</v>
      </c>
      <c r="NN10" s="3">
        <v>2.2961867208381522E-3</v>
      </c>
      <c r="NO10" s="3">
        <v>2.2932545695266678E-3</v>
      </c>
      <c r="NP10" s="3">
        <v>2.2929159769166886E-3</v>
      </c>
      <c r="NQ10" s="3">
        <v>2.2917414758401172E-3</v>
      </c>
      <c r="NR10" s="3">
        <v>2.2903112298144021E-3</v>
      </c>
      <c r="NS10" s="3">
        <v>2.2882000315526375E-3</v>
      </c>
      <c r="NT10" s="3">
        <v>2.2833034480638915E-3</v>
      </c>
      <c r="NU10" s="3">
        <v>2.2748802446376577E-3</v>
      </c>
      <c r="NV10" s="3">
        <v>2.2666646546274588E-3</v>
      </c>
      <c r="NW10" s="3">
        <v>2.2699205669133764E-3</v>
      </c>
      <c r="NX10" s="3">
        <v>2.2715052405636602E-3</v>
      </c>
      <c r="NY10" s="3">
        <v>2.2697415450385746E-3</v>
      </c>
      <c r="NZ10" s="3">
        <v>2.2506210256777888E-3</v>
      </c>
      <c r="OA10" s="3">
        <v>2.2496392550488439E-3</v>
      </c>
      <c r="OB10" s="3">
        <v>2.2590229114628165E-3</v>
      </c>
      <c r="OC10" s="3">
        <v>2.2573215660660595E-3</v>
      </c>
      <c r="OD10" s="3">
        <v>2.2554333993829536E-3</v>
      </c>
      <c r="OE10" s="3">
        <v>2.2535247851384623E-3</v>
      </c>
      <c r="OF10" s="3">
        <v>2.253069510461986E-3</v>
      </c>
      <c r="OG10" s="3">
        <v>2.2455209079760632E-3</v>
      </c>
      <c r="OH10" s="3">
        <v>2.2330054280216209E-3</v>
      </c>
      <c r="OI10" s="3">
        <v>2.2320165596031315E-3</v>
      </c>
      <c r="OJ10" s="3">
        <v>2.2284542278079734E-3</v>
      </c>
      <c r="OK10" s="3">
        <v>2.2229069275318137E-3</v>
      </c>
      <c r="OL10" s="3">
        <v>2.2240643696324861E-3</v>
      </c>
      <c r="OM10" s="3">
        <v>2.224685600161971E-3</v>
      </c>
      <c r="ON10" s="3">
        <v>2.2247796530914989E-3</v>
      </c>
      <c r="OO10" s="3">
        <v>2.2217030510909871E-3</v>
      </c>
      <c r="OP10" s="3">
        <v>2.2166808341302327E-3</v>
      </c>
      <c r="OQ10" s="3">
        <v>2.2097127709773475E-3</v>
      </c>
      <c r="OR10" s="3">
        <v>2.2101166593910555E-3</v>
      </c>
      <c r="OS10" s="3">
        <v>2.2114155183088351E-3</v>
      </c>
      <c r="OT10" s="3">
        <v>2.2136033026572996E-3</v>
      </c>
      <c r="OU10" s="3">
        <v>2.2105622103630834E-3</v>
      </c>
      <c r="OV10" s="3">
        <v>2.2112885257356894E-3</v>
      </c>
      <c r="OW10" s="3">
        <v>2.2166272985630203E-3</v>
      </c>
      <c r="OX10" s="3">
        <v>2.2156998468962127E-3</v>
      </c>
      <c r="OY10" s="3">
        <v>2.216700766837448E-3</v>
      </c>
      <c r="OZ10" s="3">
        <v>2.2205757340398534E-3</v>
      </c>
      <c r="PA10" s="3">
        <v>2.2279544800375417E-3</v>
      </c>
      <c r="PB10" s="3">
        <v>2.2292840994612715E-3</v>
      </c>
      <c r="PC10" s="3">
        <v>2.221895981044397E-3</v>
      </c>
      <c r="PD10" s="3">
        <v>2.2150161577210166E-3</v>
      </c>
      <c r="PE10" s="3">
        <v>2.2103046375237479E-3</v>
      </c>
      <c r="PF10" s="3">
        <f t="shared" si="1"/>
        <v>0.48643713341674166</v>
      </c>
    </row>
    <row r="11" spans="1:426" x14ac:dyDescent="0.3">
      <c r="A11" s="3" t="s">
        <v>46</v>
      </c>
      <c r="B11" s="3">
        <v>46.499999999999986</v>
      </c>
      <c r="C11" s="3">
        <v>1.5588018628294724E-2</v>
      </c>
      <c r="D11" s="3">
        <v>1.9346565904898992E-2</v>
      </c>
      <c r="E11" s="3">
        <v>1.7943481320286708E-2</v>
      </c>
      <c r="F11" s="3">
        <v>1.7384198044341912E-2</v>
      </c>
      <c r="G11" s="3">
        <v>1.5619659703458296E-2</v>
      </c>
      <c r="H11" s="3">
        <v>1.5419503554427649E-2</v>
      </c>
      <c r="I11" s="3">
        <v>1.6971298595910327E-2</v>
      </c>
      <c r="J11" s="3">
        <v>1.7027917062528222E-2</v>
      </c>
      <c r="K11" s="3">
        <v>1.7051521334133023E-2</v>
      </c>
      <c r="L11" s="3">
        <v>1.703648095256426E-2</v>
      </c>
      <c r="M11" s="3">
        <v>1.6972261783983061E-2</v>
      </c>
      <c r="N11" s="3">
        <v>1.6934362478810996E-2</v>
      </c>
      <c r="O11" s="3">
        <v>1.6907034648416426E-2</v>
      </c>
      <c r="P11" s="3">
        <v>1.6893928609680423E-2</v>
      </c>
      <c r="Q11" s="3">
        <v>1.6898682624532226E-2</v>
      </c>
      <c r="R11" s="3">
        <v>1.6924413778937969E-2</v>
      </c>
      <c r="S11" s="3">
        <v>1.7021863256054884E-2</v>
      </c>
      <c r="T11" s="3">
        <v>1.7150064924013192E-2</v>
      </c>
      <c r="U11" s="3">
        <v>1.7362716282190056E-2</v>
      </c>
      <c r="V11" s="3">
        <v>1.7564566080210252E-2</v>
      </c>
      <c r="W11" s="3">
        <v>1.7754717803701088E-2</v>
      </c>
      <c r="X11" s="3">
        <v>1.7767618977558915E-2</v>
      </c>
      <c r="Y11" s="3">
        <v>1.77331164288951E-2</v>
      </c>
      <c r="Z11" s="3">
        <v>1.7639411409871301E-2</v>
      </c>
      <c r="AA11" s="3">
        <v>1.7618800963234087E-2</v>
      </c>
      <c r="AB11" s="3">
        <v>1.7668417484386845E-2</v>
      </c>
      <c r="AC11" s="3">
        <v>1.7701475389045374E-2</v>
      </c>
      <c r="AD11" s="3">
        <v>1.7728291041592376E-2</v>
      </c>
      <c r="AE11" s="3">
        <v>1.773553476877137E-2</v>
      </c>
      <c r="AF11" s="3">
        <v>1.7740595462466539E-2</v>
      </c>
      <c r="AG11" s="3">
        <v>1.7743848662190229E-2</v>
      </c>
      <c r="AH11" s="3">
        <v>1.7718981179002495E-2</v>
      </c>
      <c r="AI11" s="3">
        <v>1.768147384613827E-2</v>
      </c>
      <c r="AJ11" s="3">
        <v>1.7611814220636034E-2</v>
      </c>
      <c r="AK11" s="3">
        <v>1.7569275279006515E-2</v>
      </c>
      <c r="AL11" s="3">
        <v>1.7544757940574647E-2</v>
      </c>
      <c r="AM11" s="3">
        <v>1.7468410140732575E-2</v>
      </c>
      <c r="AN11" s="3">
        <v>1.7979907757510953E-2</v>
      </c>
      <c r="AO11" s="3">
        <v>1.8076440621709738E-2</v>
      </c>
      <c r="AP11" s="3">
        <v>1.8184480505938374E-2</v>
      </c>
      <c r="AQ11" s="3">
        <v>1.8301930855708637E-2</v>
      </c>
      <c r="AR11" s="3">
        <v>1.8380946875060006E-2</v>
      </c>
      <c r="AS11" s="3">
        <v>1.8491770460585408E-2</v>
      </c>
      <c r="AT11" s="3">
        <v>1.868448317679083E-2</v>
      </c>
      <c r="AU11" s="3">
        <v>1.8863456765950117E-2</v>
      </c>
      <c r="AV11" s="3">
        <v>1.9032665009392657E-2</v>
      </c>
      <c r="AW11" s="3">
        <v>1.9145033084100586E-2</v>
      </c>
      <c r="AX11" s="3">
        <v>1.921000484882323E-2</v>
      </c>
      <c r="AY11" s="3">
        <v>1.9209529904325149E-2</v>
      </c>
      <c r="AZ11" s="3">
        <v>1.923729431176787E-2</v>
      </c>
      <c r="BA11" s="3">
        <v>1.9272538473444803E-2</v>
      </c>
      <c r="BB11" s="3">
        <v>1.9309725436820142E-2</v>
      </c>
      <c r="BC11" s="3">
        <v>1.9345053813552688E-2</v>
      </c>
      <c r="BD11" s="3">
        <v>1.8527644048461672E-2</v>
      </c>
      <c r="BE11" s="3">
        <v>1.8519319463134551E-2</v>
      </c>
      <c r="BF11" s="3">
        <v>1.8501293763596438E-2</v>
      </c>
      <c r="BG11" s="3">
        <v>1.8481317312564423E-2</v>
      </c>
      <c r="BH11" s="3">
        <v>1.8460053577578229E-2</v>
      </c>
      <c r="BI11" s="3">
        <v>1.8440008354589196E-2</v>
      </c>
      <c r="BJ11" s="3">
        <v>1.8415400107544149E-2</v>
      </c>
      <c r="BK11" s="3">
        <v>1.8331365043909236E-2</v>
      </c>
      <c r="BL11" s="3">
        <v>1.8216266073664538E-2</v>
      </c>
      <c r="BM11" s="3">
        <v>1.8067514810241284E-2</v>
      </c>
      <c r="BN11" s="3">
        <v>1.7933951409785428E-2</v>
      </c>
      <c r="BO11" s="3">
        <v>1.7822288155191036E-2</v>
      </c>
      <c r="BP11" s="3">
        <v>1.7759645266887055E-2</v>
      </c>
      <c r="BQ11" s="3">
        <v>1.7711231191301691E-2</v>
      </c>
      <c r="BR11" s="3">
        <v>1.7667671172203941E-2</v>
      </c>
      <c r="BS11" s="3">
        <v>1.7612921678506584E-2</v>
      </c>
      <c r="BT11" s="3">
        <v>1.7549693427293424E-2</v>
      </c>
      <c r="BU11" s="3">
        <v>1.7478316968735818E-2</v>
      </c>
      <c r="BV11" s="3">
        <v>1.7442883030014573E-2</v>
      </c>
      <c r="BW11" s="3">
        <v>1.7409871851967716E-2</v>
      </c>
      <c r="BX11" s="3">
        <v>1.7375435443702895E-2</v>
      </c>
      <c r="BY11" s="3">
        <v>1.7345745217996943E-2</v>
      </c>
      <c r="BZ11" s="3">
        <v>1.7315897023374858E-2</v>
      </c>
      <c r="CA11" s="3">
        <v>1.7275724507197297E-2</v>
      </c>
      <c r="CB11" s="3">
        <v>1.7253900215290083E-2</v>
      </c>
      <c r="CC11" s="3">
        <v>1.7246491977543913E-2</v>
      </c>
      <c r="CD11" s="3">
        <v>1.7247299303635905E-2</v>
      </c>
      <c r="CE11" s="3">
        <v>1.725099394245894E-2</v>
      </c>
      <c r="CF11" s="3">
        <v>1.7258986166862809E-2</v>
      </c>
      <c r="CG11" s="3">
        <v>1.7310616894852322E-2</v>
      </c>
      <c r="CH11" s="3">
        <v>1.7376791402231445E-2</v>
      </c>
      <c r="CI11" s="3">
        <v>1.7456661385171685E-2</v>
      </c>
      <c r="CJ11" s="3">
        <v>1.7520501339362841E-2</v>
      </c>
      <c r="CK11" s="3">
        <v>1.7575237012707131E-2</v>
      </c>
      <c r="CL11" s="3">
        <v>1.7647285948077681E-2</v>
      </c>
      <c r="CM11" s="3">
        <v>1.7739079929716881E-2</v>
      </c>
      <c r="CN11" s="3">
        <v>1.7854056568068186E-2</v>
      </c>
      <c r="CO11" s="3">
        <v>1.79922552514028E-2</v>
      </c>
      <c r="CP11" s="3">
        <v>1.8125734994206208E-2</v>
      </c>
      <c r="CQ11" s="3">
        <v>1.8239168453746849E-2</v>
      </c>
      <c r="CR11" s="3">
        <v>1.8287977216273222E-2</v>
      </c>
      <c r="CS11" s="3">
        <v>1.8312018578455436E-2</v>
      </c>
      <c r="CT11" s="3">
        <v>1.8346577670662906E-2</v>
      </c>
      <c r="CU11" s="3">
        <v>1.8380091387857917E-2</v>
      </c>
      <c r="CV11" s="3">
        <v>1.8412749114071369E-2</v>
      </c>
      <c r="CW11" s="3">
        <v>1.864846142096923E-2</v>
      </c>
      <c r="CX11" s="3">
        <v>1.8826389811555311E-2</v>
      </c>
      <c r="CY11" s="3">
        <v>1.8904080125472542E-2</v>
      </c>
      <c r="CZ11" s="3">
        <v>1.8714729250583092E-2</v>
      </c>
      <c r="DA11" s="3">
        <v>1.8487424988831894E-2</v>
      </c>
      <c r="DB11" s="3">
        <v>1.8342773582013389E-2</v>
      </c>
      <c r="DC11" s="3">
        <v>1.8212498960426406E-2</v>
      </c>
      <c r="DD11" s="3">
        <v>1.8095464856739494E-2</v>
      </c>
      <c r="DE11" s="3">
        <v>1.8045238409684687E-2</v>
      </c>
      <c r="DF11" s="3">
        <v>1.7989431063414524E-2</v>
      </c>
      <c r="DG11" s="3">
        <v>1.7928261683198766E-2</v>
      </c>
      <c r="DH11" s="3">
        <v>1.7876405642962709E-2</v>
      </c>
      <c r="DI11" s="3">
        <v>1.7824444779610368E-2</v>
      </c>
      <c r="DJ11" s="3">
        <v>1.7771049196199467E-2</v>
      </c>
      <c r="DK11" s="3">
        <v>1.7722813647263025E-2</v>
      </c>
      <c r="DL11" s="3">
        <v>1.7681360875963826E-2</v>
      </c>
      <c r="DM11" s="3">
        <v>1.7660263440379822E-2</v>
      </c>
      <c r="DN11" s="3">
        <v>1.762414239846392E-2</v>
      </c>
      <c r="DO11" s="3">
        <v>1.7579938458432549E-2</v>
      </c>
      <c r="DP11" s="3">
        <v>1.7540624509997219E-2</v>
      </c>
      <c r="DQ11" s="3">
        <v>1.7505341438150284E-2</v>
      </c>
      <c r="DR11" s="3">
        <v>1.7474103629464482E-2</v>
      </c>
      <c r="DS11" s="3">
        <v>1.7445826175065245E-2</v>
      </c>
      <c r="DT11" s="3">
        <v>1.74193958404401E-2</v>
      </c>
      <c r="DU11" s="3">
        <v>1.8028560604228711E-2</v>
      </c>
      <c r="DV11" s="3">
        <v>1.8023723053755908E-2</v>
      </c>
      <c r="DW11" s="3">
        <v>1.8030367796248115E-2</v>
      </c>
      <c r="DX11" s="3">
        <v>1.8064191679179872E-2</v>
      </c>
      <c r="DY11" s="3">
        <v>1.8127461652324074E-2</v>
      </c>
      <c r="DZ11" s="3">
        <v>1.8139553784516132E-2</v>
      </c>
      <c r="EA11" s="3">
        <v>1.8063738211889203E-2</v>
      </c>
      <c r="EB11" s="3">
        <v>1.7845831505447402E-2</v>
      </c>
      <c r="EC11" s="3">
        <v>1.7570035306448656E-2</v>
      </c>
      <c r="ED11" s="3">
        <v>1.7287307876317427E-2</v>
      </c>
      <c r="EE11" s="3">
        <v>1.7020209152435663E-2</v>
      </c>
      <c r="EF11" s="3">
        <v>1.6940347938879267E-2</v>
      </c>
      <c r="EG11" s="3">
        <v>1.6929810443577005E-2</v>
      </c>
      <c r="EH11" s="3">
        <v>1.6902241722572466E-2</v>
      </c>
      <c r="EI11" s="3">
        <v>1.6886379422797838E-2</v>
      </c>
      <c r="EJ11" s="3">
        <v>1.6875042374346904E-2</v>
      </c>
      <c r="EK11" s="3">
        <v>1.6833234641759089E-2</v>
      </c>
      <c r="EL11" s="3">
        <v>1.6760542904367289E-2</v>
      </c>
      <c r="EM11" s="3">
        <v>1.6660457880354983E-2</v>
      </c>
      <c r="EN11" s="3">
        <v>1.6621680093892467E-2</v>
      </c>
      <c r="EO11" s="3">
        <v>1.6554579770320713E-2</v>
      </c>
      <c r="EP11" s="3">
        <v>1.644984717172877E-2</v>
      </c>
      <c r="EQ11" s="3">
        <v>1.6339454387175954E-2</v>
      </c>
      <c r="ER11" s="3">
        <v>1.6215435971957733E-2</v>
      </c>
      <c r="ES11" s="3">
        <v>1.6067405277000506E-2</v>
      </c>
      <c r="ET11" s="3">
        <v>1.5927651730489878E-2</v>
      </c>
      <c r="EU11" s="3">
        <v>1.5822941025183758E-2</v>
      </c>
      <c r="EV11" s="3">
        <v>1.5812081786515463E-2</v>
      </c>
      <c r="EW11" s="3">
        <v>1.5780009027533133E-2</v>
      </c>
      <c r="EX11" s="3">
        <v>1.5742227830857033E-2</v>
      </c>
      <c r="EY11" s="3">
        <v>1.5718890002960638E-2</v>
      </c>
      <c r="EZ11" s="3">
        <v>1.5688100247006669E-2</v>
      </c>
      <c r="FA11" s="3">
        <v>1.5655303451984799E-2</v>
      </c>
      <c r="FB11" s="3">
        <v>1.5646454639045761E-2</v>
      </c>
      <c r="FC11" s="3">
        <v>1.5638499961020205E-2</v>
      </c>
      <c r="FD11" s="3">
        <v>1.5631344657367229E-2</v>
      </c>
      <c r="FE11" s="3">
        <v>1.5630527582718236E-2</v>
      </c>
      <c r="FF11" s="3">
        <v>1.561923875557923E-2</v>
      </c>
      <c r="FG11" s="3">
        <v>1.5596140361514504E-2</v>
      </c>
      <c r="FH11" s="3">
        <v>1.5588853968383059E-2</v>
      </c>
      <c r="FI11" s="3">
        <v>1.5578607380293447E-2</v>
      </c>
      <c r="FJ11" s="3">
        <v>1.5561866548094707E-2</v>
      </c>
      <c r="FK11" s="3">
        <v>1.5563875031054749E-2</v>
      </c>
      <c r="FL11" s="3">
        <v>1.5568796266319159E-2</v>
      </c>
      <c r="FM11" s="3">
        <v>1.5572843530742491E-2</v>
      </c>
      <c r="FN11" s="3">
        <v>1.5888663145240692E-2</v>
      </c>
      <c r="FO11" s="3">
        <v>1.5997325388849664E-2</v>
      </c>
      <c r="FP11" s="3">
        <v>1.5913604629631924E-2</v>
      </c>
      <c r="FQ11" s="3">
        <v>1.5825281946246317E-2</v>
      </c>
      <c r="FR11" s="3">
        <v>1.5742536483855964E-2</v>
      </c>
      <c r="FS11" s="3">
        <v>1.5776370906272649E-2</v>
      </c>
      <c r="FT11" s="3">
        <v>1.5801339021561913E-2</v>
      </c>
      <c r="FU11" s="3">
        <v>1.5815643070045838E-2</v>
      </c>
      <c r="FV11" s="3">
        <v>1.5719823312281084E-2</v>
      </c>
      <c r="FW11" s="3">
        <v>1.5652011607041008E-2</v>
      </c>
      <c r="FX11" s="3">
        <v>1.561110724920272E-2</v>
      </c>
      <c r="FY11" s="3">
        <v>1.5591968156738391E-2</v>
      </c>
      <c r="FZ11" s="3">
        <v>1.5541659383409297E-2</v>
      </c>
      <c r="GA11" s="3">
        <v>1.5457345105508179E-2</v>
      </c>
      <c r="GB11" s="3">
        <v>1.5454610917251322E-2</v>
      </c>
      <c r="GC11" s="3">
        <v>1.5447072322848802E-2</v>
      </c>
      <c r="GD11" s="3">
        <v>1.5429093368297106E-2</v>
      </c>
      <c r="GE11" s="3">
        <v>1.5431896676174915E-2</v>
      </c>
      <c r="GF11" s="3">
        <v>1.542474580432104E-2</v>
      </c>
      <c r="GG11" s="3">
        <v>1.5400670221115546E-2</v>
      </c>
      <c r="GH11" s="3">
        <v>1.5408889215605093E-2</v>
      </c>
      <c r="GI11" s="3">
        <v>1.5414290201423833E-2</v>
      </c>
      <c r="GJ11" s="3">
        <v>1.5408580528784879E-2</v>
      </c>
      <c r="GK11" s="3">
        <v>1.5389631990133986E-2</v>
      </c>
      <c r="GL11" s="3">
        <v>1.5369133881150075E-2</v>
      </c>
      <c r="GM11" s="3">
        <v>1.5349811270294375E-2</v>
      </c>
      <c r="GN11" s="3">
        <v>1.5349489464253015E-2</v>
      </c>
      <c r="GO11" s="3">
        <v>1.5358689681142077E-2</v>
      </c>
      <c r="GP11" s="3">
        <v>1.5380422324565183E-2</v>
      </c>
      <c r="GQ11" s="3">
        <v>1.5354430786995835E-2</v>
      </c>
      <c r="GR11" s="3">
        <v>1.5330559263647873E-2</v>
      </c>
      <c r="GS11" s="3">
        <v>1.534282354951812E-2</v>
      </c>
      <c r="GT11" s="3">
        <v>1.537772189645341E-2</v>
      </c>
      <c r="GU11" s="3">
        <v>1.538188756073763E-2</v>
      </c>
      <c r="GV11" s="3">
        <v>1.5273570653165522E-2</v>
      </c>
      <c r="GW11" s="3">
        <v>1.5263069652637802E-2</v>
      </c>
      <c r="GX11" s="3">
        <v>1.5291186650380748E-2</v>
      </c>
      <c r="GY11" s="3">
        <v>1.5333531445006555E-2</v>
      </c>
      <c r="GZ11" s="3">
        <v>1.5351933570899872E-2</v>
      </c>
      <c r="HA11" s="3">
        <v>1.5362418609044979E-2</v>
      </c>
      <c r="HB11" s="3">
        <v>1.5380324948275341E-2</v>
      </c>
      <c r="HC11" s="3">
        <v>1.5376622102363525E-2</v>
      </c>
      <c r="HD11" s="3">
        <v>1.5371749348528873E-2</v>
      </c>
      <c r="HE11" s="3">
        <v>1.5408543175004273E-2</v>
      </c>
      <c r="HF11" s="3">
        <v>1.5453299029614094E-2</v>
      </c>
      <c r="HG11" s="3">
        <v>1.5481689279843839E-2</v>
      </c>
      <c r="HH11" s="3">
        <v>1.5394098562886479E-2</v>
      </c>
      <c r="HI11" s="3">
        <v>1.5353664718951329E-2</v>
      </c>
      <c r="HJ11" s="3">
        <v>1.5346549468746517E-2</v>
      </c>
      <c r="HK11" s="3">
        <v>1.5380671721135738E-2</v>
      </c>
      <c r="HL11" s="3">
        <v>1.5393473570360302E-2</v>
      </c>
      <c r="HM11" s="3">
        <f t="shared" si="0"/>
        <v>0.87678328682305806</v>
      </c>
      <c r="HN11" s="3">
        <v>1.8191718481600727E-2</v>
      </c>
      <c r="HO11" s="3">
        <v>1.8289951311351495E-2</v>
      </c>
      <c r="HP11" s="3">
        <v>1.8321648446550477E-2</v>
      </c>
      <c r="HQ11" s="3">
        <v>1.8267948721966638E-2</v>
      </c>
      <c r="HR11" s="3">
        <v>1.8192569622817428E-2</v>
      </c>
      <c r="HS11" s="3">
        <v>1.8134824842763936E-2</v>
      </c>
      <c r="HT11" s="3">
        <v>1.8133054954949657E-2</v>
      </c>
      <c r="HU11" s="3">
        <v>1.8117074767754628E-2</v>
      </c>
      <c r="HV11" s="3">
        <v>1.8079659028195701E-2</v>
      </c>
      <c r="HW11" s="3">
        <v>1.7952117482402715E-2</v>
      </c>
      <c r="HX11" s="3">
        <v>1.788090760482108E-2</v>
      </c>
      <c r="HY11" s="3">
        <v>1.7851157128006782E-2</v>
      </c>
      <c r="HZ11" s="3">
        <v>1.7896241226034833E-2</v>
      </c>
      <c r="IA11" s="3">
        <v>1.7936151487165715E-2</v>
      </c>
      <c r="IB11" s="3">
        <v>1.7970606831317761E-2</v>
      </c>
      <c r="IC11" s="3">
        <v>1.7946559949054149E-2</v>
      </c>
      <c r="ID11" s="3">
        <v>1.7898350127117858E-2</v>
      </c>
      <c r="IE11" s="3">
        <v>1.7816213003856239E-2</v>
      </c>
      <c r="IF11" s="3">
        <v>1.777344770112714E-2</v>
      </c>
      <c r="IG11" s="3">
        <v>1.7753946011403062E-2</v>
      </c>
      <c r="IH11" s="3">
        <v>1.777468976099748E-2</v>
      </c>
      <c r="II11" s="3">
        <v>1.7836619164520239E-2</v>
      </c>
      <c r="IJ11" s="3">
        <v>1.7917082074802124E-2</v>
      </c>
      <c r="IK11" s="3">
        <v>1.7997704209730014E-2</v>
      </c>
      <c r="IL11" s="3">
        <v>1.8028560604228711E-2</v>
      </c>
      <c r="IM11" s="3">
        <v>1.8023723053755908E-2</v>
      </c>
      <c r="IN11" s="3">
        <v>1.6833234641759089E-2</v>
      </c>
      <c r="IO11" s="3">
        <v>1.6760542904367289E-2</v>
      </c>
      <c r="IP11" s="3">
        <v>1.6660457880354983E-2</v>
      </c>
      <c r="IQ11" s="3">
        <v>1.6621680093892467E-2</v>
      </c>
      <c r="IR11" s="3">
        <v>1.6554579770320713E-2</v>
      </c>
      <c r="IS11" s="3">
        <v>1.644984717172877E-2</v>
      </c>
      <c r="IT11" s="3">
        <v>1.6339454387175954E-2</v>
      </c>
      <c r="IU11" s="3">
        <v>1.6215435971957733E-2</v>
      </c>
      <c r="IV11" s="3">
        <v>1.6067405277000506E-2</v>
      </c>
      <c r="IW11" s="3">
        <v>1.5927651730489878E-2</v>
      </c>
      <c r="IX11" s="3">
        <v>1.5822941025183758E-2</v>
      </c>
      <c r="IY11" s="3">
        <v>1.5812081786515463E-2</v>
      </c>
      <c r="IZ11" s="3">
        <v>1.5780009027533133E-2</v>
      </c>
      <c r="JA11" s="3">
        <v>1.5742227830857033E-2</v>
      </c>
      <c r="JB11" s="3">
        <v>1.5718890002960638E-2</v>
      </c>
      <c r="JC11" s="3">
        <v>1.5688100247006669E-2</v>
      </c>
      <c r="JD11" s="3">
        <v>1.5655303451984799E-2</v>
      </c>
      <c r="JE11" s="3">
        <v>1.5646454639045761E-2</v>
      </c>
      <c r="JF11" s="3">
        <v>1.5638499961020205E-2</v>
      </c>
      <c r="JG11" s="3">
        <v>1.5631344657367229E-2</v>
      </c>
      <c r="JH11" s="3">
        <v>1.5630527582718236E-2</v>
      </c>
      <c r="JI11" s="3">
        <v>1.561923875557923E-2</v>
      </c>
      <c r="JJ11" s="3">
        <v>1.5596140361514504E-2</v>
      </c>
      <c r="JK11" s="3">
        <v>1.5588853968383059E-2</v>
      </c>
      <c r="JL11" s="3">
        <v>1.5578607380293447E-2</v>
      </c>
      <c r="JM11" s="3">
        <v>1.5561866548094707E-2</v>
      </c>
      <c r="JN11" s="3">
        <v>1.5563875031054749E-2</v>
      </c>
      <c r="JO11" s="3">
        <v>1.5568796266319159E-2</v>
      </c>
      <c r="JP11" s="3">
        <v>1.5572843530742491E-2</v>
      </c>
      <c r="JQ11" s="3">
        <v>1.5579891020916762E-2</v>
      </c>
      <c r="JR11" s="3">
        <v>1.5642964748393211E-2</v>
      </c>
      <c r="JS11" s="3">
        <v>1.5880776000638485E-2</v>
      </c>
      <c r="JT11" s="3">
        <v>1.6004699720965826E-2</v>
      </c>
      <c r="JU11" s="3">
        <v>1.599681823233947E-2</v>
      </c>
      <c r="JV11" s="3">
        <v>1.5572532612931849E-2</v>
      </c>
      <c r="JW11" s="3">
        <v>1.5420204472868746E-2</v>
      </c>
      <c r="JX11" s="3">
        <v>1.54256106492602E-2</v>
      </c>
      <c r="JY11" s="3">
        <v>1.5413125356027622E-2</v>
      </c>
      <c r="JZ11" s="3">
        <v>1.5462420463100609E-2</v>
      </c>
      <c r="KA11" s="3">
        <v>1.5558610624659552E-2</v>
      </c>
      <c r="KB11" s="3">
        <v>1.5664154893112219E-2</v>
      </c>
      <c r="KC11" s="3">
        <v>1.5736238414854942E-2</v>
      </c>
      <c r="KD11" s="3">
        <v>1.5774859539448599E-2</v>
      </c>
      <c r="KE11" s="3">
        <v>1.5783868975393078E-2</v>
      </c>
      <c r="KF11" s="3">
        <v>1.5776652967294122E-2</v>
      </c>
      <c r="KG11" s="3">
        <v>1.5749952645933023E-2</v>
      </c>
      <c r="KH11" s="3">
        <v>1.5735096698910642E-2</v>
      </c>
      <c r="KI11" s="3">
        <v>1.5720038444549368E-2</v>
      </c>
      <c r="KJ11" s="3">
        <v>1.5702390655793201E-2</v>
      </c>
      <c r="KK11" s="3">
        <v>1.570815851073484E-2</v>
      </c>
      <c r="KL11" s="3">
        <v>1.5717465897006934E-2</v>
      </c>
      <c r="KM11" s="3">
        <v>1.5724725732780519E-2</v>
      </c>
      <c r="KN11" s="3">
        <v>1.5727344016360233E-2</v>
      </c>
      <c r="KO11" s="3">
        <v>1.5731311913671248E-2</v>
      </c>
      <c r="KP11" s="3">
        <v>1.5743254543766214E-2</v>
      </c>
      <c r="KQ11" s="3">
        <v>1.574951413677864E-2</v>
      </c>
      <c r="KR11" s="3">
        <v>1.5755645444471847E-2</v>
      </c>
      <c r="KS11" s="3">
        <v>1.5770609278524601E-2</v>
      </c>
      <c r="KT11" s="3">
        <v>1.5788610438271802E-2</v>
      </c>
      <c r="KU11" s="3">
        <v>1.5806000491472353E-2</v>
      </c>
      <c r="KV11" s="3">
        <v>1.5810446917202781E-2</v>
      </c>
      <c r="KW11" s="3">
        <v>1.5819428228810134E-2</v>
      </c>
      <c r="KX11" s="3">
        <v>1.5830908126200902E-2</v>
      </c>
      <c r="KY11" s="3">
        <v>1.5838335849305659E-2</v>
      </c>
      <c r="KZ11" s="3">
        <v>1.5843221357253613E-2</v>
      </c>
      <c r="LA11" s="3">
        <v>1.5845914995037257E-2</v>
      </c>
      <c r="LB11" s="3">
        <v>1.5842322556988527E-2</v>
      </c>
      <c r="LC11" s="3">
        <v>1.5852221195730307E-2</v>
      </c>
      <c r="LD11" s="3">
        <v>1.58750818482403E-2</v>
      </c>
      <c r="LE11" s="3">
        <v>1.5869669679804722E-2</v>
      </c>
      <c r="LF11" s="3">
        <v>1.5880858973697277E-2</v>
      </c>
      <c r="LG11" s="3">
        <v>1.5912214284318216E-2</v>
      </c>
      <c r="LH11" s="3">
        <v>1.5914216023463691E-2</v>
      </c>
      <c r="LI11" s="3">
        <v>1.5916583228901836E-2</v>
      </c>
      <c r="LJ11" s="3">
        <v>1.5922655746416596E-2</v>
      </c>
      <c r="LK11" s="3">
        <v>1.5929448389172228E-2</v>
      </c>
      <c r="LL11" s="3">
        <v>1.5929161167757649E-2</v>
      </c>
      <c r="LM11" s="3">
        <v>1.5916112951043598E-2</v>
      </c>
      <c r="LN11" s="3">
        <v>1.593098147748355E-2</v>
      </c>
      <c r="LO11" s="3">
        <v>1.5949614444600208E-2</v>
      </c>
      <c r="LP11" s="3">
        <v>1.5964947219581874E-2</v>
      </c>
      <c r="LQ11" s="3">
        <v>1.5970509411637485E-2</v>
      </c>
      <c r="LR11" s="3">
        <v>1.5975691035799242E-2</v>
      </c>
      <c r="LS11" s="3">
        <v>1.5986865902106615E-2</v>
      </c>
      <c r="LT11" s="3">
        <v>1.601695752110224E-2</v>
      </c>
      <c r="LU11" s="3">
        <v>1.6044699934599393E-2</v>
      </c>
      <c r="LV11" s="3">
        <v>1.6043467629636203E-2</v>
      </c>
      <c r="LW11" s="3">
        <v>1.6035916385081381E-2</v>
      </c>
      <c r="LX11" s="3">
        <v>1.6015608148792781E-2</v>
      </c>
      <c r="LY11" s="3">
        <v>1.5951917957939172E-2</v>
      </c>
      <c r="LZ11" s="3">
        <v>1.5913403435577355E-2</v>
      </c>
      <c r="MA11" s="3">
        <v>1.5882724182005821E-2</v>
      </c>
      <c r="MB11" s="3">
        <v>1.5826157043534267E-2</v>
      </c>
      <c r="MC11" s="3">
        <v>1.5888663145240692E-2</v>
      </c>
      <c r="MD11" s="3">
        <v>1.5997325388849664E-2</v>
      </c>
      <c r="ME11" s="3">
        <v>1.5913604629631924E-2</v>
      </c>
      <c r="MF11" s="3">
        <v>1.5825281946246317E-2</v>
      </c>
      <c r="MG11" s="3">
        <v>1.5742536483855964E-2</v>
      </c>
      <c r="MH11" s="3">
        <v>1.5776370906272649E-2</v>
      </c>
      <c r="MI11" s="3">
        <v>1.5801339021561913E-2</v>
      </c>
      <c r="MJ11" s="3">
        <v>1.5815643070045838E-2</v>
      </c>
      <c r="MK11" s="3">
        <v>1.5719823312281084E-2</v>
      </c>
      <c r="ML11" s="3">
        <v>1.5652011607041008E-2</v>
      </c>
      <c r="MM11" s="3">
        <v>1.561110724920272E-2</v>
      </c>
      <c r="MN11" s="3">
        <v>1.5591968156738391E-2</v>
      </c>
      <c r="MO11" s="3">
        <v>1.5541659383409297E-2</v>
      </c>
      <c r="MP11" s="3">
        <v>1.5457345105508179E-2</v>
      </c>
      <c r="MQ11" s="3">
        <v>1.5454610917251322E-2</v>
      </c>
      <c r="MR11" s="3">
        <v>1.5447072322848802E-2</v>
      </c>
      <c r="MS11" s="3">
        <v>1.5429093368297106E-2</v>
      </c>
      <c r="MT11" s="3">
        <v>1.5431896676174915E-2</v>
      </c>
      <c r="MU11" s="3">
        <v>1.542474580432104E-2</v>
      </c>
      <c r="MV11" s="3">
        <v>1.5400670221115546E-2</v>
      </c>
      <c r="MW11" s="3">
        <v>1.5408889215605093E-2</v>
      </c>
      <c r="MX11" s="3">
        <v>1.5414290201423833E-2</v>
      </c>
      <c r="MY11" s="3">
        <v>1.5408580528784879E-2</v>
      </c>
      <c r="MZ11" s="3">
        <v>1.5389631990133986E-2</v>
      </c>
      <c r="NA11" s="3">
        <v>1.5369133881150075E-2</v>
      </c>
      <c r="NB11" s="3">
        <v>1.5349811270294375E-2</v>
      </c>
      <c r="NC11" s="3">
        <v>1.5349489464253015E-2</v>
      </c>
      <c r="ND11" s="3">
        <v>1.5358689681142077E-2</v>
      </c>
      <c r="NE11" s="3">
        <v>1.5380422324565183E-2</v>
      </c>
      <c r="NF11" s="3">
        <v>1.5354430786995835E-2</v>
      </c>
      <c r="NG11" s="3">
        <v>1.5330559263647873E-2</v>
      </c>
      <c r="NH11" s="3">
        <v>1.534282354951812E-2</v>
      </c>
      <c r="NI11" s="3">
        <v>1.537772189645341E-2</v>
      </c>
      <c r="NJ11" s="3">
        <v>1.538188756073763E-2</v>
      </c>
      <c r="NK11" s="3">
        <v>1.5273570653165522E-2</v>
      </c>
      <c r="NL11" s="3">
        <v>1.5263069652637802E-2</v>
      </c>
      <c r="NM11" s="3">
        <v>1.5291186650380748E-2</v>
      </c>
      <c r="NN11" s="3">
        <v>1.5333531445006555E-2</v>
      </c>
      <c r="NO11" s="3">
        <v>1.5351933570899872E-2</v>
      </c>
      <c r="NP11" s="3">
        <v>1.5362418609044979E-2</v>
      </c>
      <c r="NQ11" s="3">
        <v>1.5380324948275341E-2</v>
      </c>
      <c r="NR11" s="3">
        <v>1.5376622102363525E-2</v>
      </c>
      <c r="NS11" s="3">
        <v>1.5371749348528873E-2</v>
      </c>
      <c r="NT11" s="3">
        <v>1.5408543175004273E-2</v>
      </c>
      <c r="NU11" s="3">
        <v>1.5453299029614094E-2</v>
      </c>
      <c r="NV11" s="3">
        <v>1.5481689279843839E-2</v>
      </c>
      <c r="NW11" s="3">
        <v>1.5394098562886479E-2</v>
      </c>
      <c r="NX11" s="3">
        <v>1.5353664718951329E-2</v>
      </c>
      <c r="NY11" s="3">
        <v>1.5346549468746517E-2</v>
      </c>
      <c r="NZ11" s="3">
        <v>1.5380671721135738E-2</v>
      </c>
      <c r="OA11" s="3">
        <v>1.5393473570360302E-2</v>
      </c>
      <c r="OB11" s="3">
        <v>1.5394620682675803E-2</v>
      </c>
      <c r="OC11" s="3">
        <v>1.5413553159017945E-2</v>
      </c>
      <c r="OD11" s="3">
        <v>1.5415071793782476E-2</v>
      </c>
      <c r="OE11" s="3">
        <v>1.540567677871715E-2</v>
      </c>
      <c r="OF11" s="3">
        <v>1.5412058656518691E-2</v>
      </c>
      <c r="OG11" s="3">
        <v>1.5412956727878067E-2</v>
      </c>
      <c r="OH11" s="3">
        <v>1.5409915915335524E-2</v>
      </c>
      <c r="OI11" s="3">
        <v>1.5413905737013244E-2</v>
      </c>
      <c r="OJ11" s="3">
        <v>1.5417366850168292E-2</v>
      </c>
      <c r="OK11" s="3">
        <v>1.5419389346382512E-2</v>
      </c>
      <c r="OL11" s="3">
        <v>1.5389462838981174E-2</v>
      </c>
      <c r="OM11" s="3">
        <v>1.5393401930617738E-2</v>
      </c>
      <c r="ON11" s="3">
        <v>1.5428237713140031E-2</v>
      </c>
      <c r="OO11" s="3">
        <v>1.5427069588228558E-2</v>
      </c>
      <c r="OP11" s="3">
        <v>1.5419753659660668E-2</v>
      </c>
      <c r="OQ11" s="3">
        <v>1.5406289696223246E-2</v>
      </c>
      <c r="OR11" s="3">
        <v>1.5383680047973866E-2</v>
      </c>
      <c r="OS11" s="3">
        <v>1.5372040154818183E-2</v>
      </c>
      <c r="OT11" s="3">
        <v>1.5372384285607707E-2</v>
      </c>
      <c r="OU11" s="3">
        <v>1.5411024928264913E-2</v>
      </c>
      <c r="OV11" s="3">
        <v>1.5430590319383311E-2</v>
      </c>
      <c r="OW11" s="3">
        <v>1.5426372613975788E-2</v>
      </c>
      <c r="OX11" s="3">
        <v>1.5469942404017964E-2</v>
      </c>
      <c r="OY11" s="3">
        <v>1.5512140390580111E-2</v>
      </c>
      <c r="OZ11" s="3">
        <v>1.5549391378217417E-2</v>
      </c>
      <c r="PA11" s="3">
        <v>1.5535129358556018E-2</v>
      </c>
      <c r="PB11" s="3">
        <v>1.5501387853355425E-2</v>
      </c>
      <c r="PC11" s="3">
        <v>1.5446100514792171E-2</v>
      </c>
      <c r="PD11" s="3">
        <v>1.5416288197875012E-2</v>
      </c>
      <c r="PE11" s="3">
        <v>1.5373299404912125E-2</v>
      </c>
      <c r="PF11" s="3">
        <f t="shared" si="1"/>
        <v>0.21416825056743991</v>
      </c>
    </row>
    <row r="12" spans="1:426" x14ac:dyDescent="0.3">
      <c r="A12" s="9" t="s">
        <v>47</v>
      </c>
      <c r="B12" s="9">
        <v>43.49999999999995</v>
      </c>
      <c r="C12" s="3">
        <v>2.3628729887239185E-3</v>
      </c>
      <c r="D12" s="3">
        <v>1.0368523119636023E-2</v>
      </c>
      <c r="E12" s="3">
        <v>8.6316842159948875E-3</v>
      </c>
      <c r="F12" s="3">
        <v>8.6830121521320885E-3</v>
      </c>
      <c r="G12" s="3">
        <v>2.0298277225124059E-3</v>
      </c>
      <c r="H12" s="3">
        <v>1.6980172124079599E-3</v>
      </c>
      <c r="I12" s="3">
        <v>3.8753619382921631E-3</v>
      </c>
      <c r="J12" s="3">
        <v>3.9249193460057594E-3</v>
      </c>
      <c r="K12" s="3">
        <v>3.9709447446723469E-3</v>
      </c>
      <c r="L12" s="3">
        <v>4.0171745040506641E-3</v>
      </c>
      <c r="M12" s="3">
        <v>4.0636699899223912E-3</v>
      </c>
      <c r="N12" s="3">
        <v>4.10975672749655E-3</v>
      </c>
      <c r="O12" s="3">
        <v>4.1573198312246599E-3</v>
      </c>
      <c r="P12" s="3">
        <v>4.2043353174668471E-3</v>
      </c>
      <c r="Q12" s="3">
        <v>4.2497773778309685E-3</v>
      </c>
      <c r="R12" s="3">
        <v>4.2933878799516394E-3</v>
      </c>
      <c r="S12" s="3">
        <v>4.3374441068538064E-3</v>
      </c>
      <c r="T12" s="3">
        <v>4.3801266294471175E-3</v>
      </c>
      <c r="U12" s="3">
        <v>4.4214113053453801E-3</v>
      </c>
      <c r="V12" s="3">
        <v>4.4638717428635965E-3</v>
      </c>
      <c r="W12" s="3">
        <v>4.5076102621130236E-3</v>
      </c>
      <c r="X12" s="3">
        <v>4.5560549942451596E-3</v>
      </c>
      <c r="Y12" s="3">
        <v>4.6068845418312547E-3</v>
      </c>
      <c r="Z12" s="3">
        <v>4.6579059965001371E-3</v>
      </c>
      <c r="AA12" s="3">
        <v>4.7027046865279892E-3</v>
      </c>
      <c r="AB12" s="3">
        <v>4.7415230081152395E-3</v>
      </c>
      <c r="AC12" s="3">
        <v>4.7855172481426908E-3</v>
      </c>
      <c r="AD12" s="3">
        <v>4.8338568688306906E-3</v>
      </c>
      <c r="AE12" s="3">
        <v>4.8871349347457986E-3</v>
      </c>
      <c r="AF12" s="3">
        <v>4.940441862941747E-3</v>
      </c>
      <c r="AG12" s="3">
        <v>4.9937423158795636E-3</v>
      </c>
      <c r="AH12" s="3">
        <v>5.0447613821095645E-3</v>
      </c>
      <c r="AI12" s="3">
        <v>5.0987116311503634E-3</v>
      </c>
      <c r="AJ12" s="3">
        <v>5.1575828966830264E-3</v>
      </c>
      <c r="AK12" s="3">
        <v>5.2176129474212213E-3</v>
      </c>
      <c r="AL12" s="3">
        <v>5.2783333578629984E-3</v>
      </c>
      <c r="AM12" s="3">
        <v>5.340465439207253E-3</v>
      </c>
      <c r="AN12" s="3">
        <v>8.9918962447205868E-3</v>
      </c>
      <c r="AO12" s="3">
        <v>9.0649231366512449E-3</v>
      </c>
      <c r="AP12" s="3">
        <v>9.1388063212001231E-3</v>
      </c>
      <c r="AQ12" s="3">
        <v>9.213385234663302E-3</v>
      </c>
      <c r="AR12" s="3">
        <v>9.2907523239512107E-3</v>
      </c>
      <c r="AS12" s="3">
        <v>9.3668791785175478E-3</v>
      </c>
      <c r="AT12" s="3">
        <v>9.4394105629182993E-3</v>
      </c>
      <c r="AU12" s="3">
        <v>9.5116730051254157E-3</v>
      </c>
      <c r="AV12" s="3">
        <v>9.5839440746337892E-3</v>
      </c>
      <c r="AW12" s="3">
        <v>9.6590392085131264E-3</v>
      </c>
      <c r="AX12" s="3">
        <v>9.733361012789106E-3</v>
      </c>
      <c r="AY12" s="3">
        <v>9.8066209216744887E-3</v>
      </c>
      <c r="AZ12" s="3">
        <v>9.8743051718682383E-3</v>
      </c>
      <c r="BA12" s="3">
        <v>9.9395857607657082E-3</v>
      </c>
      <c r="BB12" s="3">
        <v>1.0000299973234726E-2</v>
      </c>
      <c r="BC12" s="3">
        <v>1.006017835057261E-2</v>
      </c>
      <c r="BD12" s="3">
        <v>8.7870006931783044E-3</v>
      </c>
      <c r="BE12" s="3">
        <v>8.7701835748045642E-3</v>
      </c>
      <c r="BF12" s="3">
        <v>8.7527223749205556E-3</v>
      </c>
      <c r="BG12" s="3">
        <v>8.7351048311755022E-3</v>
      </c>
      <c r="BH12" s="3">
        <v>8.7173341834965654E-3</v>
      </c>
      <c r="BI12" s="3">
        <v>8.698973988330496E-3</v>
      </c>
      <c r="BJ12" s="3">
        <v>8.6806385388047344E-3</v>
      </c>
      <c r="BK12" s="3">
        <v>8.6654157682951177E-3</v>
      </c>
      <c r="BL12" s="3">
        <v>8.6502129661419624E-3</v>
      </c>
      <c r="BM12" s="3">
        <v>8.6350320740210609E-3</v>
      </c>
      <c r="BN12" s="3">
        <v>8.6220952791985252E-3</v>
      </c>
      <c r="BO12" s="3">
        <v>8.6102703403872164E-3</v>
      </c>
      <c r="BP12" s="3">
        <v>8.6004870332509128E-3</v>
      </c>
      <c r="BQ12" s="3">
        <v>8.5927048621523318E-3</v>
      </c>
      <c r="BR12" s="3">
        <v>8.5859865950508544E-3</v>
      </c>
      <c r="BS12" s="3">
        <v>8.5811315229214966E-3</v>
      </c>
      <c r="BT12" s="3">
        <v>8.5780129333201238E-3</v>
      </c>
      <c r="BU12" s="3">
        <v>8.5765607563077842E-3</v>
      </c>
      <c r="BV12" s="3">
        <v>8.5744260961341454E-3</v>
      </c>
      <c r="BW12" s="3">
        <v>8.5738010889556474E-3</v>
      </c>
      <c r="BX12" s="3">
        <v>8.5763630693972692E-3</v>
      </c>
      <c r="BY12" s="3">
        <v>8.577399156766443E-3</v>
      </c>
      <c r="BZ12" s="3">
        <v>8.578861922432247E-3</v>
      </c>
      <c r="CA12" s="3">
        <v>8.5858012832621781E-3</v>
      </c>
      <c r="CB12" s="3">
        <v>8.5943026397230018E-3</v>
      </c>
      <c r="CC12" s="3">
        <v>8.6040308643253426E-3</v>
      </c>
      <c r="CD12" s="3">
        <v>8.6149846328591132E-3</v>
      </c>
      <c r="CE12" s="3">
        <v>8.6274203756344457E-3</v>
      </c>
      <c r="CF12" s="3">
        <v>8.6422135278561903E-3</v>
      </c>
      <c r="CG12" s="3">
        <v>8.6586002788452947E-3</v>
      </c>
      <c r="CH12" s="3">
        <v>8.6755701577464275E-3</v>
      </c>
      <c r="CI12" s="3">
        <v>8.6932593530071045E-3</v>
      </c>
      <c r="CJ12" s="3">
        <v>8.7110842785618602E-3</v>
      </c>
      <c r="CK12" s="3">
        <v>8.728950495273894E-3</v>
      </c>
      <c r="CL12" s="3">
        <v>8.7458308995085349E-3</v>
      </c>
      <c r="CM12" s="3">
        <v>8.7613659442918271E-3</v>
      </c>
      <c r="CN12" s="3">
        <v>8.7753253792239114E-3</v>
      </c>
      <c r="CO12" s="3">
        <v>8.7861231291838301E-3</v>
      </c>
      <c r="CP12" s="3">
        <v>8.7941231927745576E-3</v>
      </c>
      <c r="CQ12" s="3">
        <v>8.7964328439524234E-3</v>
      </c>
      <c r="CR12" s="3">
        <v>8.7916084304680044E-3</v>
      </c>
      <c r="CS12" s="3">
        <v>8.7813835529665912E-3</v>
      </c>
      <c r="CT12" s="3">
        <v>8.7541335144885775E-3</v>
      </c>
      <c r="CU12" s="3">
        <v>8.7144535174063422E-3</v>
      </c>
      <c r="CV12" s="3">
        <v>8.664602862468852E-3</v>
      </c>
      <c r="CW12" s="3">
        <v>8.5900148877469905E-3</v>
      </c>
      <c r="CX12" s="3">
        <v>8.5034685468207052E-3</v>
      </c>
      <c r="CY12" s="3">
        <v>8.3993790226096991E-3</v>
      </c>
      <c r="CZ12" s="3">
        <v>8.2809818856643819E-3</v>
      </c>
      <c r="DA12" s="3">
        <v>8.1592709355289336E-3</v>
      </c>
      <c r="DB12" s="3">
        <v>8.0377104141957246E-3</v>
      </c>
      <c r="DC12" s="3">
        <v>7.9227540354589905E-3</v>
      </c>
      <c r="DD12" s="3">
        <v>7.8121242959710161E-3</v>
      </c>
      <c r="DE12" s="3">
        <v>7.7118378214054194E-3</v>
      </c>
      <c r="DF12" s="3">
        <v>7.6141512986313683E-3</v>
      </c>
      <c r="DG12" s="3">
        <v>7.5189627753451732E-3</v>
      </c>
      <c r="DH12" s="3">
        <v>7.4315896506607386E-3</v>
      </c>
      <c r="DI12" s="3">
        <v>7.3490299809791477E-3</v>
      </c>
      <c r="DJ12" s="3">
        <v>7.2739796278673916E-3</v>
      </c>
      <c r="DK12" s="3">
        <v>7.2081022899723934E-3</v>
      </c>
      <c r="DL12" s="3">
        <v>7.1479210010141174E-3</v>
      </c>
      <c r="DM12" s="3">
        <v>7.0999938987477982E-3</v>
      </c>
      <c r="DN12" s="3">
        <v>7.0604360407597192E-3</v>
      </c>
      <c r="DO12" s="3">
        <v>7.0266661200828794E-3</v>
      </c>
      <c r="DP12" s="3">
        <v>7.0072503882613203E-3</v>
      </c>
      <c r="DQ12" s="3">
        <v>6.9939736612062405E-3</v>
      </c>
      <c r="DR12" s="3">
        <v>6.9868503984606648E-3</v>
      </c>
      <c r="DS12" s="3">
        <v>6.9916885029295732E-3</v>
      </c>
      <c r="DT12" s="3">
        <v>7.0016313833700852E-3</v>
      </c>
      <c r="DU12" s="3">
        <v>5.8684848632975985E-3</v>
      </c>
      <c r="DV12" s="3">
        <v>5.7078589584662097E-3</v>
      </c>
      <c r="DW12" s="3">
        <v>5.5393910920480882E-3</v>
      </c>
      <c r="DX12" s="3">
        <v>5.3719471680196097E-3</v>
      </c>
      <c r="DY12" s="3">
        <v>5.2056145408229271E-3</v>
      </c>
      <c r="DZ12" s="3">
        <v>5.0494552495312624E-3</v>
      </c>
      <c r="EA12" s="3">
        <v>4.898239245072801E-3</v>
      </c>
      <c r="EB12" s="3">
        <v>4.7539460403578501E-3</v>
      </c>
      <c r="EC12" s="3">
        <v>4.5987905840510976E-3</v>
      </c>
      <c r="ED12" s="3">
        <v>4.4349540055067301E-3</v>
      </c>
      <c r="EE12" s="3">
        <v>4.2541044900984695E-3</v>
      </c>
      <c r="EF12" s="3">
        <v>4.0919207191168231E-3</v>
      </c>
      <c r="EG12" s="3">
        <v>3.9409256362552235E-3</v>
      </c>
      <c r="EH12" s="3">
        <v>3.8091296121795862E-3</v>
      </c>
      <c r="EI12" s="3">
        <v>3.6744915345856628E-3</v>
      </c>
      <c r="EJ12" s="3">
        <v>3.5386229248320824E-3</v>
      </c>
      <c r="EK12" s="3">
        <v>3.4086354084654357E-3</v>
      </c>
      <c r="EL12" s="3">
        <v>3.2702635308693461E-3</v>
      </c>
      <c r="EM12" s="3">
        <v>3.1244508760153375E-3</v>
      </c>
      <c r="EN12" s="3">
        <v>2.9767280620037508E-3</v>
      </c>
      <c r="EO12" s="3">
        <v>2.832990029491085E-3</v>
      </c>
      <c r="EP12" s="3">
        <v>2.6943801443965708E-3</v>
      </c>
      <c r="EQ12" s="3">
        <v>2.5793566938760617E-3</v>
      </c>
      <c r="ER12" s="3">
        <v>2.4789387894289883E-3</v>
      </c>
      <c r="ES12" s="3">
        <v>2.4002248220039721E-3</v>
      </c>
      <c r="ET12" s="3">
        <v>2.3309151168266779E-3</v>
      </c>
      <c r="EU12" s="3">
        <v>2.2683975937424056E-3</v>
      </c>
      <c r="EV12" s="3">
        <v>2.2185238327833406E-3</v>
      </c>
      <c r="EW12" s="3">
        <v>2.1765210306463607E-3</v>
      </c>
      <c r="EX12" s="3">
        <v>2.1401723165980742E-3</v>
      </c>
      <c r="EY12" s="3">
        <v>2.1157425548830053E-3</v>
      </c>
      <c r="EZ12" s="3">
        <v>2.0946357276747213E-3</v>
      </c>
      <c r="FA12" s="3">
        <v>2.0760901026284726E-3</v>
      </c>
      <c r="FB12" s="3">
        <v>2.0636983889157166E-3</v>
      </c>
      <c r="FC12" s="3">
        <v>2.0524916802371861E-3</v>
      </c>
      <c r="FD12" s="3">
        <v>2.0422918076303293E-3</v>
      </c>
      <c r="FE12" s="3">
        <v>2.035408215455327E-3</v>
      </c>
      <c r="FF12" s="3">
        <v>2.0294066784641326E-3</v>
      </c>
      <c r="FG12" s="3">
        <v>2.0243988040196796E-3</v>
      </c>
      <c r="FH12" s="3">
        <v>2.0192533731197559E-3</v>
      </c>
      <c r="FI12" s="3">
        <v>2.0135536686812618E-3</v>
      </c>
      <c r="FJ12" s="3">
        <v>2.0070005386935903E-3</v>
      </c>
      <c r="FK12" s="3">
        <v>2.0044302799870095E-3</v>
      </c>
      <c r="FL12" s="3">
        <v>2.0017979412958343E-3</v>
      </c>
      <c r="FM12" s="3">
        <v>1.997470336316174E-3</v>
      </c>
      <c r="FN12" s="3">
        <v>2.4158108848640184E-3</v>
      </c>
      <c r="FO12" s="3">
        <v>2.392319733858905E-3</v>
      </c>
      <c r="FP12" s="3">
        <v>2.3713996141246185E-3</v>
      </c>
      <c r="FQ12" s="3">
        <v>2.3327373434387619E-3</v>
      </c>
      <c r="FR12" s="3">
        <v>2.2823292869912025E-3</v>
      </c>
      <c r="FS12" s="3">
        <v>2.2396690240882463E-3</v>
      </c>
      <c r="FT12" s="3">
        <v>2.1974313638944169E-3</v>
      </c>
      <c r="FU12" s="3">
        <v>2.1553220433990603E-3</v>
      </c>
      <c r="FV12" s="3">
        <v>2.1063095406440124E-3</v>
      </c>
      <c r="FW12" s="3">
        <v>2.058158827599155E-3</v>
      </c>
      <c r="FX12" s="3">
        <v>2.0108337579379026E-3</v>
      </c>
      <c r="FY12" s="3">
        <v>1.9676351948089725E-3</v>
      </c>
      <c r="FZ12" s="3">
        <v>1.9269304142007079E-3</v>
      </c>
      <c r="GA12" s="3">
        <v>1.8888818977555448E-3</v>
      </c>
      <c r="GB12" s="3">
        <v>1.8560170056241586E-3</v>
      </c>
      <c r="GC12" s="3">
        <v>1.8276855865585473E-3</v>
      </c>
      <c r="GD12" s="3">
        <v>1.8048497087054297E-3</v>
      </c>
      <c r="GE12" s="3">
        <v>1.7866314122048778E-3</v>
      </c>
      <c r="GF12" s="3">
        <v>1.7723463015859794E-3</v>
      </c>
      <c r="GG12" s="3">
        <v>1.7631434653333164E-3</v>
      </c>
      <c r="GH12" s="3">
        <v>1.7532848326021974E-3</v>
      </c>
      <c r="GI12" s="3">
        <v>1.7437196132006653E-3</v>
      </c>
      <c r="GJ12" s="3">
        <v>1.7347649007905489E-3</v>
      </c>
      <c r="GK12" s="3">
        <v>1.7310285097884423E-3</v>
      </c>
      <c r="GL12" s="3">
        <v>1.7265539610953262E-3</v>
      </c>
      <c r="GM12" s="3">
        <v>1.7189974334309711E-3</v>
      </c>
      <c r="GN12" s="3">
        <v>1.7160780372419819E-3</v>
      </c>
      <c r="GO12" s="3">
        <v>1.7149328928923048E-3</v>
      </c>
      <c r="GP12" s="3">
        <v>1.7156233635615399E-3</v>
      </c>
      <c r="GQ12" s="3">
        <v>1.712177682922646E-3</v>
      </c>
      <c r="GR12" s="3">
        <v>1.7074531122707752E-3</v>
      </c>
      <c r="GS12" s="3">
        <v>1.7021034357602184E-3</v>
      </c>
      <c r="GT12" s="3">
        <v>1.7061719935712034E-3</v>
      </c>
      <c r="GU12" s="3">
        <v>1.7110375061582669E-3</v>
      </c>
      <c r="GV12" s="3">
        <v>1.7098521127464938E-3</v>
      </c>
      <c r="GW12" s="3">
        <v>1.7020020313052329E-3</v>
      </c>
      <c r="GX12" s="3">
        <v>1.6942897199148761E-3</v>
      </c>
      <c r="GY12" s="3">
        <v>1.6948767745506338E-3</v>
      </c>
      <c r="GZ12" s="3">
        <v>1.694789402503916E-3</v>
      </c>
      <c r="HA12" s="3">
        <v>1.6940109443321348E-3</v>
      </c>
      <c r="HB12" s="3">
        <v>1.6915420713816004E-3</v>
      </c>
      <c r="HC12" s="3">
        <v>1.6920536028773902E-3</v>
      </c>
      <c r="HD12" s="3">
        <v>1.6935317434682148E-3</v>
      </c>
      <c r="HE12" s="3">
        <v>1.6931699136798887E-3</v>
      </c>
      <c r="HF12" s="3">
        <v>1.7007683373552332E-3</v>
      </c>
      <c r="HG12" s="3">
        <v>1.7106146317737183E-3</v>
      </c>
      <c r="HH12" s="3">
        <v>1.7099614986635398E-3</v>
      </c>
      <c r="HI12" s="3">
        <v>1.7065778573740449E-3</v>
      </c>
      <c r="HJ12" s="3">
        <v>1.7014584255048868E-3</v>
      </c>
      <c r="HK12" s="3">
        <v>1.6953698911860112E-3</v>
      </c>
      <c r="HL12" s="3">
        <v>1.6973914040941142E-3</v>
      </c>
      <c r="HM12" s="3">
        <f t="shared" si="0"/>
        <v>1.0895536737440046</v>
      </c>
      <c r="HN12" s="3">
        <v>7.4065932659646951E-3</v>
      </c>
      <c r="HO12" s="3">
        <v>7.478561247852027E-3</v>
      </c>
      <c r="HP12" s="3">
        <v>7.538843796452096E-3</v>
      </c>
      <c r="HQ12" s="3">
        <v>7.5815963024164065E-3</v>
      </c>
      <c r="HR12" s="3">
        <v>7.6061191746236408E-3</v>
      </c>
      <c r="HS12" s="3">
        <v>7.6223474262599135E-3</v>
      </c>
      <c r="HT12" s="3">
        <v>7.6261865371563984E-3</v>
      </c>
      <c r="HU12" s="3">
        <v>7.6162869941582816E-3</v>
      </c>
      <c r="HV12" s="3">
        <v>7.5976222655619787E-3</v>
      </c>
      <c r="HW12" s="3">
        <v>7.5595912162146244E-3</v>
      </c>
      <c r="HX12" s="3">
        <v>7.5091591050460583E-3</v>
      </c>
      <c r="HY12" s="3">
        <v>7.4495723606853113E-3</v>
      </c>
      <c r="HZ12" s="3">
        <v>7.3726505564437345E-3</v>
      </c>
      <c r="IA12" s="3">
        <v>7.2884851037321287E-3</v>
      </c>
      <c r="IB12" s="3">
        <v>7.1966228706024891E-3</v>
      </c>
      <c r="IC12" s="3">
        <v>7.0892938581612547E-3</v>
      </c>
      <c r="ID12" s="3">
        <v>6.9766463097514593E-3</v>
      </c>
      <c r="IE12" s="3">
        <v>6.8569197565977579E-3</v>
      </c>
      <c r="IF12" s="3">
        <v>6.7273289347978471E-3</v>
      </c>
      <c r="IG12" s="3">
        <v>6.594646506587142E-3</v>
      </c>
      <c r="IH12" s="3">
        <v>6.460070891506799E-3</v>
      </c>
      <c r="II12" s="3">
        <v>6.3203449225023405E-3</v>
      </c>
      <c r="IJ12" s="3">
        <v>6.1769522262503469E-3</v>
      </c>
      <c r="IK12" s="3">
        <v>6.025225556544762E-3</v>
      </c>
      <c r="IL12" s="3">
        <v>5.8684848632975985E-3</v>
      </c>
      <c r="IM12" s="3">
        <v>5.7078589584662097E-3</v>
      </c>
      <c r="IN12" s="3">
        <v>3.4086354084654357E-3</v>
      </c>
      <c r="IO12" s="3">
        <v>3.2702635308693461E-3</v>
      </c>
      <c r="IP12" s="3">
        <v>3.1244508760153375E-3</v>
      </c>
      <c r="IQ12" s="3">
        <v>2.9767280620037508E-3</v>
      </c>
      <c r="IR12" s="3">
        <v>2.832990029491085E-3</v>
      </c>
      <c r="IS12" s="3">
        <v>2.6943801443965708E-3</v>
      </c>
      <c r="IT12" s="3">
        <v>2.5793566938760617E-3</v>
      </c>
      <c r="IU12" s="3">
        <v>2.4789387894289883E-3</v>
      </c>
      <c r="IV12" s="3">
        <v>2.4002248220039721E-3</v>
      </c>
      <c r="IW12" s="3">
        <v>2.3309151168266779E-3</v>
      </c>
      <c r="IX12" s="3">
        <v>2.2683975937424056E-3</v>
      </c>
      <c r="IY12" s="3">
        <v>2.2185238327833406E-3</v>
      </c>
      <c r="IZ12" s="3">
        <v>2.1765210306463607E-3</v>
      </c>
      <c r="JA12" s="3">
        <v>2.1401723165980742E-3</v>
      </c>
      <c r="JB12" s="3">
        <v>2.1157425548830053E-3</v>
      </c>
      <c r="JC12" s="3">
        <v>2.0946357276747213E-3</v>
      </c>
      <c r="JD12" s="3">
        <v>2.0760901026284726E-3</v>
      </c>
      <c r="JE12" s="3">
        <v>2.0636983889157166E-3</v>
      </c>
      <c r="JF12" s="3">
        <v>2.0524916802371861E-3</v>
      </c>
      <c r="JG12" s="3">
        <v>2.0422918076303293E-3</v>
      </c>
      <c r="JH12" s="3">
        <v>2.035408215455327E-3</v>
      </c>
      <c r="JI12" s="3">
        <v>2.0294066784641326E-3</v>
      </c>
      <c r="JJ12" s="3">
        <v>2.0243988040196796E-3</v>
      </c>
      <c r="JK12" s="3">
        <v>2.0192533731197559E-3</v>
      </c>
      <c r="JL12" s="3">
        <v>2.0135536686812618E-3</v>
      </c>
      <c r="JM12" s="3">
        <v>2.0070005386935903E-3</v>
      </c>
      <c r="JN12" s="3">
        <v>2.0044302799870095E-3</v>
      </c>
      <c r="JO12" s="3">
        <v>2.0017979412958343E-3</v>
      </c>
      <c r="JP12" s="3">
        <v>1.997470336316174E-3</v>
      </c>
      <c r="JQ12" s="3">
        <v>1.9960011186480864E-3</v>
      </c>
      <c r="JR12" s="3">
        <v>1.9959356078833E-3</v>
      </c>
      <c r="JS12" s="3">
        <v>1.9977629607243019E-3</v>
      </c>
      <c r="JT12" s="3">
        <v>2.0189519648505586E-3</v>
      </c>
      <c r="JU12" s="3">
        <v>2.0483505836041164E-3</v>
      </c>
      <c r="JV12" s="3">
        <v>2.079221270265465E-3</v>
      </c>
      <c r="JW12" s="3">
        <v>2.0860407177060651E-3</v>
      </c>
      <c r="JX12" s="3">
        <v>2.0782038796691876E-3</v>
      </c>
      <c r="JY12" s="3">
        <v>2.0655776626113051E-3</v>
      </c>
      <c r="JZ12" s="3">
        <v>2.0492538711483015E-3</v>
      </c>
      <c r="KA12" s="3">
        <v>2.0303286163278846E-3</v>
      </c>
      <c r="KB12" s="3">
        <v>2.0174965706865541E-3</v>
      </c>
      <c r="KC12" s="3">
        <v>2.0103922087022245E-3</v>
      </c>
      <c r="KD12" s="3">
        <v>2.0090138792832994E-3</v>
      </c>
      <c r="KE12" s="3">
        <v>2.0078401762329175E-3</v>
      </c>
      <c r="KF12" s="3">
        <v>2.0092337037587648E-3</v>
      </c>
      <c r="KG12" s="3">
        <v>2.013887217158132E-3</v>
      </c>
      <c r="KH12" s="3">
        <v>2.0185400926161284E-3</v>
      </c>
      <c r="KI12" s="3">
        <v>2.0246631556646109E-3</v>
      </c>
      <c r="KJ12" s="3">
        <v>2.0332853926107058E-3</v>
      </c>
      <c r="KK12" s="3">
        <v>2.0414510361444933E-3</v>
      </c>
      <c r="KL12" s="3">
        <v>2.0494579448446328E-3</v>
      </c>
      <c r="KM12" s="3">
        <v>2.0573066273861162E-3</v>
      </c>
      <c r="KN12" s="3">
        <v>2.0666355131919245E-3</v>
      </c>
      <c r="KO12" s="3">
        <v>2.0775367553602991E-3</v>
      </c>
      <c r="KP12" s="3">
        <v>2.0919010106916084E-3</v>
      </c>
      <c r="KQ12" s="3">
        <v>2.1038697164643379E-3</v>
      </c>
      <c r="KR12" s="3">
        <v>2.1155587122306534E-3</v>
      </c>
      <c r="KS12" s="3">
        <v>2.1299843640949392E-3</v>
      </c>
      <c r="KT12" s="3">
        <v>2.1453627061298833E-3</v>
      </c>
      <c r="KU12" s="3">
        <v>2.1612952280636549E-3</v>
      </c>
      <c r="KV12" s="3">
        <v>2.1777495555041007E-3</v>
      </c>
      <c r="KW12" s="3">
        <v>2.1951847171908173E-3</v>
      </c>
      <c r="KX12" s="3">
        <v>2.2131049289632757E-3</v>
      </c>
      <c r="KY12" s="3">
        <v>2.2295889821038863E-3</v>
      </c>
      <c r="KZ12" s="3">
        <v>2.2494870193988368E-3</v>
      </c>
      <c r="LA12" s="3">
        <v>2.2718182133696367E-3</v>
      </c>
      <c r="LB12" s="3">
        <v>2.286090040697956E-3</v>
      </c>
      <c r="LC12" s="3">
        <v>2.3024941917113412E-3</v>
      </c>
      <c r="LD12" s="3">
        <v>2.3209470446853356E-3</v>
      </c>
      <c r="LE12" s="3">
        <v>2.3385823498400108E-3</v>
      </c>
      <c r="LF12" s="3">
        <v>2.3559450393950943E-3</v>
      </c>
      <c r="LG12" s="3">
        <v>2.3730072882948601E-3</v>
      </c>
      <c r="LH12" s="3">
        <v>2.3914835751292032E-3</v>
      </c>
      <c r="LI12" s="3">
        <v>2.4095508551657762E-3</v>
      </c>
      <c r="LJ12" s="3">
        <v>2.4268764091145718E-3</v>
      </c>
      <c r="LK12" s="3">
        <v>2.4393122482983896E-3</v>
      </c>
      <c r="LL12" s="3">
        <v>2.451138006111667E-3</v>
      </c>
      <c r="LM12" s="3">
        <v>2.4630645659321753E-3</v>
      </c>
      <c r="LN12" s="3">
        <v>2.4757389882175854E-3</v>
      </c>
      <c r="LO12" s="3">
        <v>2.4858995210215421E-3</v>
      </c>
      <c r="LP12" s="3">
        <v>2.4904153380083055E-3</v>
      </c>
      <c r="LQ12" s="3">
        <v>2.4953538894525217E-3</v>
      </c>
      <c r="LR12" s="3">
        <v>2.4995444479604932E-3</v>
      </c>
      <c r="LS12" s="3">
        <v>2.5014088413231285E-3</v>
      </c>
      <c r="LT12" s="3">
        <v>2.5023780453161536E-3</v>
      </c>
      <c r="LU12" s="3">
        <v>2.5036116907578673E-3</v>
      </c>
      <c r="LV12" s="3">
        <v>2.5067296319991697E-3</v>
      </c>
      <c r="LW12" s="3">
        <v>2.5041180640086942E-3</v>
      </c>
      <c r="LX12" s="3">
        <v>2.4979562123637849E-3</v>
      </c>
      <c r="LY12" s="3">
        <v>2.4866356872984574E-3</v>
      </c>
      <c r="LZ12" s="3">
        <v>2.4726083260166796E-3</v>
      </c>
      <c r="MA12" s="3">
        <v>2.4567185210880096E-3</v>
      </c>
      <c r="MB12" s="3">
        <v>2.437808439711496E-3</v>
      </c>
      <c r="MC12" s="3">
        <v>2.4158108848640184E-3</v>
      </c>
      <c r="MD12" s="3">
        <v>2.392319733858905E-3</v>
      </c>
      <c r="ME12" s="3">
        <v>2.3713996141246185E-3</v>
      </c>
      <c r="MF12" s="3">
        <v>2.3327373434387619E-3</v>
      </c>
      <c r="MG12" s="3">
        <v>2.2823292869912025E-3</v>
      </c>
      <c r="MH12" s="3">
        <v>2.2396690240882463E-3</v>
      </c>
      <c r="MI12" s="3">
        <v>2.1974313638944169E-3</v>
      </c>
      <c r="MJ12" s="3">
        <v>2.1553220433990603E-3</v>
      </c>
      <c r="MK12" s="3">
        <v>2.1063095406440124E-3</v>
      </c>
      <c r="ML12" s="3">
        <v>2.058158827599155E-3</v>
      </c>
      <c r="MM12" s="3">
        <v>2.0108337579379026E-3</v>
      </c>
      <c r="MN12" s="3">
        <v>1.9676351948089725E-3</v>
      </c>
      <c r="MO12" s="3">
        <v>1.9269304142007079E-3</v>
      </c>
      <c r="MP12" s="3">
        <v>1.8888818977555448E-3</v>
      </c>
      <c r="MQ12" s="3">
        <v>1.8560170056241586E-3</v>
      </c>
      <c r="MR12" s="3">
        <v>1.8276855865585473E-3</v>
      </c>
      <c r="MS12" s="3">
        <v>1.8048497087054297E-3</v>
      </c>
      <c r="MT12" s="3">
        <v>1.7866314122048778E-3</v>
      </c>
      <c r="MU12" s="3">
        <v>1.7723463015859794E-3</v>
      </c>
      <c r="MV12" s="3">
        <v>1.7631434653333164E-3</v>
      </c>
      <c r="MW12" s="3">
        <v>1.7532848326021974E-3</v>
      </c>
      <c r="MX12" s="3">
        <v>1.7437196132006653E-3</v>
      </c>
      <c r="MY12" s="3">
        <v>1.7347649007905489E-3</v>
      </c>
      <c r="MZ12" s="3">
        <v>1.7310285097884423E-3</v>
      </c>
      <c r="NA12" s="3">
        <v>1.7265539610953262E-3</v>
      </c>
      <c r="NB12" s="3">
        <v>1.7189974334309711E-3</v>
      </c>
      <c r="NC12" s="3">
        <v>1.7160780372419819E-3</v>
      </c>
      <c r="ND12" s="3">
        <v>1.7149328928923048E-3</v>
      </c>
      <c r="NE12" s="3">
        <v>1.7156233635615399E-3</v>
      </c>
      <c r="NF12" s="3">
        <v>1.712177682922646E-3</v>
      </c>
      <c r="NG12" s="3">
        <v>1.7074531122707752E-3</v>
      </c>
      <c r="NH12" s="3">
        <v>1.7021034357602184E-3</v>
      </c>
      <c r="NI12" s="3">
        <v>1.7061719935712034E-3</v>
      </c>
      <c r="NJ12" s="3">
        <v>1.7110375061582669E-3</v>
      </c>
      <c r="NK12" s="3">
        <v>1.7098521127464938E-3</v>
      </c>
      <c r="NL12" s="3">
        <v>1.7020020313052329E-3</v>
      </c>
      <c r="NM12" s="3">
        <v>1.6942897199148761E-3</v>
      </c>
      <c r="NN12" s="3">
        <v>1.6948767745506338E-3</v>
      </c>
      <c r="NO12" s="3">
        <v>1.694789402503916E-3</v>
      </c>
      <c r="NP12" s="3">
        <v>1.6940109443321348E-3</v>
      </c>
      <c r="NQ12" s="3">
        <v>1.6915420713816004E-3</v>
      </c>
      <c r="NR12" s="3">
        <v>1.6920536028773902E-3</v>
      </c>
      <c r="NS12" s="3">
        <v>1.6935317434682148E-3</v>
      </c>
      <c r="NT12" s="3">
        <v>1.6931699136798887E-3</v>
      </c>
      <c r="NU12" s="3">
        <v>1.7007683373552332E-3</v>
      </c>
      <c r="NV12" s="3">
        <v>1.7106146317737183E-3</v>
      </c>
      <c r="NW12" s="3">
        <v>1.7099614986635398E-3</v>
      </c>
      <c r="NX12" s="3">
        <v>1.7065778573740449E-3</v>
      </c>
      <c r="NY12" s="3">
        <v>1.7014584255048868E-3</v>
      </c>
      <c r="NZ12" s="3">
        <v>1.6953698911860112E-3</v>
      </c>
      <c r="OA12" s="3">
        <v>1.6973914040941142E-3</v>
      </c>
      <c r="OB12" s="3">
        <v>1.7039745310940635E-3</v>
      </c>
      <c r="OC12" s="3">
        <v>1.7049444746254792E-3</v>
      </c>
      <c r="OD12" s="3">
        <v>1.7002415370551281E-3</v>
      </c>
      <c r="OE12" s="3">
        <v>1.6922475592151915E-3</v>
      </c>
      <c r="OF12" s="3">
        <v>1.6929045090432638E-3</v>
      </c>
      <c r="OG12" s="3">
        <v>1.6972429929874588E-3</v>
      </c>
      <c r="OH12" s="3">
        <v>1.7039288645089795E-3</v>
      </c>
      <c r="OI12" s="3">
        <v>1.7002590875174733E-3</v>
      </c>
      <c r="OJ12" s="3">
        <v>1.6983133836912109E-3</v>
      </c>
      <c r="OK12" s="3">
        <v>1.6979029996799307E-3</v>
      </c>
      <c r="OL12" s="3">
        <v>1.6996520619931639E-3</v>
      </c>
      <c r="OM12" s="3">
        <v>1.6997293704558319E-3</v>
      </c>
      <c r="ON12" s="3">
        <v>1.6983366902496204E-3</v>
      </c>
      <c r="OO12" s="3">
        <v>1.7042061536219613E-3</v>
      </c>
      <c r="OP12" s="3">
        <v>1.7101950876234416E-3</v>
      </c>
      <c r="OQ12" s="3">
        <v>1.7163032610236538E-3</v>
      </c>
      <c r="OR12" s="3">
        <v>1.7133196285523396E-3</v>
      </c>
      <c r="OS12" s="3">
        <v>1.709941826254908E-3</v>
      </c>
      <c r="OT12" s="3">
        <v>1.706236539658682E-3</v>
      </c>
      <c r="OU12" s="3">
        <v>1.7139488861298148E-3</v>
      </c>
      <c r="OV12" s="3">
        <v>1.7223179188680052E-3</v>
      </c>
      <c r="OW12" s="3">
        <v>1.7310433146491462E-3</v>
      </c>
      <c r="OX12" s="3">
        <v>1.7373428186228171E-3</v>
      </c>
      <c r="OY12" s="3">
        <v>1.7461931926790843E-3</v>
      </c>
      <c r="OZ12" s="3">
        <v>1.7584526376166016E-3</v>
      </c>
      <c r="PA12" s="3">
        <v>1.7728812207018886E-3</v>
      </c>
      <c r="PB12" s="3">
        <v>1.789959345907423E-3</v>
      </c>
      <c r="PC12" s="3">
        <v>1.8104709066054366E-3</v>
      </c>
      <c r="PD12" s="3">
        <v>1.8011842837260966E-3</v>
      </c>
      <c r="PE12" s="3">
        <v>1.7988117633090106E-3</v>
      </c>
      <c r="PF12" s="3">
        <f t="shared" si="1"/>
        <v>0.62828242482423802</v>
      </c>
    </row>
    <row r="13" spans="1:426" x14ac:dyDescent="0.3">
      <c r="A13" s="3" t="s">
        <v>48</v>
      </c>
      <c r="B13" s="3">
        <v>43.999999999999964</v>
      </c>
      <c r="C13" s="3">
        <v>3.2302317319598938E-3</v>
      </c>
      <c r="D13" s="3">
        <v>9.6252495863103534E-3</v>
      </c>
      <c r="E13" s="3">
        <v>8.0963968358557237E-3</v>
      </c>
      <c r="F13" s="3">
        <v>8.109873100377335E-3</v>
      </c>
      <c r="G13" s="3">
        <v>2.0852435206162303E-3</v>
      </c>
      <c r="H13" s="3">
        <v>1.5271426692981113E-3</v>
      </c>
      <c r="I13" s="3">
        <v>4.099154833320638E-3</v>
      </c>
      <c r="J13" s="3">
        <v>4.1389681034515319E-3</v>
      </c>
      <c r="K13" s="3">
        <v>4.1763898828227446E-3</v>
      </c>
      <c r="L13" s="3">
        <v>4.2137901207079491E-3</v>
      </c>
      <c r="M13" s="3">
        <v>4.2511691563550998E-3</v>
      </c>
      <c r="N13" s="3">
        <v>4.2882734772071744E-3</v>
      </c>
      <c r="O13" s="3">
        <v>4.3270931569248054E-3</v>
      </c>
      <c r="P13" s="3">
        <v>4.3671415774015144E-3</v>
      </c>
      <c r="Q13" s="3">
        <v>4.4055615894285369E-3</v>
      </c>
      <c r="R13" s="3">
        <v>4.4420855833997219E-3</v>
      </c>
      <c r="S13" s="3">
        <v>4.4770752543891743E-3</v>
      </c>
      <c r="T13" s="3">
        <v>4.5102236855703338E-3</v>
      </c>
      <c r="U13" s="3">
        <v>4.5419665076083327E-3</v>
      </c>
      <c r="V13" s="3">
        <v>4.5758083706719513E-3</v>
      </c>
      <c r="W13" s="3">
        <v>4.6119286478356154E-3</v>
      </c>
      <c r="X13" s="3">
        <v>4.6505939479355883E-3</v>
      </c>
      <c r="Y13" s="3">
        <v>4.6914621838015031E-3</v>
      </c>
      <c r="Z13" s="3">
        <v>4.7339589073872165E-3</v>
      </c>
      <c r="AA13" s="3">
        <v>4.7710290389803784E-3</v>
      </c>
      <c r="AB13" s="3">
        <v>4.8028838189185094E-3</v>
      </c>
      <c r="AC13" s="3">
        <v>4.8375491175234441E-3</v>
      </c>
      <c r="AD13" s="3">
        <v>4.8758588642198947E-3</v>
      </c>
      <c r="AE13" s="3">
        <v>4.9181096625748356E-3</v>
      </c>
      <c r="AF13" s="3">
        <v>4.9597870126205897E-3</v>
      </c>
      <c r="AG13" s="3">
        <v>5.0009657588962683E-3</v>
      </c>
      <c r="AH13" s="3">
        <v>5.0466221910797681E-3</v>
      </c>
      <c r="AI13" s="3">
        <v>5.0938625212792327E-3</v>
      </c>
      <c r="AJ13" s="3">
        <v>5.1398278836631665E-3</v>
      </c>
      <c r="AK13" s="3">
        <v>5.1882072571651262E-3</v>
      </c>
      <c r="AL13" s="3">
        <v>5.2381157503171311E-3</v>
      </c>
      <c r="AM13" s="3">
        <v>5.2906538051580316E-3</v>
      </c>
      <c r="AN13" s="3">
        <v>8.4054927625657611E-3</v>
      </c>
      <c r="AO13" s="3">
        <v>8.4695371931468918E-3</v>
      </c>
      <c r="AP13" s="3">
        <v>8.5348372611969703E-3</v>
      </c>
      <c r="AQ13" s="3">
        <v>8.6011598409905139E-3</v>
      </c>
      <c r="AR13" s="3">
        <v>8.665932921377165E-3</v>
      </c>
      <c r="AS13" s="3">
        <v>8.7308399530925188E-3</v>
      </c>
      <c r="AT13" s="3">
        <v>8.7962389736133077E-3</v>
      </c>
      <c r="AU13" s="3">
        <v>8.8610987699004416E-3</v>
      </c>
      <c r="AV13" s="3">
        <v>8.925909780294226E-3</v>
      </c>
      <c r="AW13" s="3">
        <v>8.9949819821508181E-3</v>
      </c>
      <c r="AX13" s="3">
        <v>9.0593459819396528E-3</v>
      </c>
      <c r="AY13" s="3">
        <v>9.1172141533619327E-3</v>
      </c>
      <c r="AZ13" s="3">
        <v>9.1748756581007916E-3</v>
      </c>
      <c r="BA13" s="3">
        <v>9.2318923342823295E-3</v>
      </c>
      <c r="BB13" s="3">
        <v>9.2862400756438968E-3</v>
      </c>
      <c r="BC13" s="3">
        <v>9.3406207526914031E-3</v>
      </c>
      <c r="BD13" s="3">
        <v>8.2511422432580521E-3</v>
      </c>
      <c r="BE13" s="3">
        <v>8.233948013522013E-3</v>
      </c>
      <c r="BF13" s="3">
        <v>8.2204768232303511E-3</v>
      </c>
      <c r="BG13" s="3">
        <v>8.2052539383079166E-3</v>
      </c>
      <c r="BH13" s="3">
        <v>8.1840976089543119E-3</v>
      </c>
      <c r="BI13" s="3">
        <v>8.1660000060562853E-3</v>
      </c>
      <c r="BJ13" s="3">
        <v>8.1494349887139446E-3</v>
      </c>
      <c r="BK13" s="3">
        <v>8.1335796604747445E-3</v>
      </c>
      <c r="BL13" s="3">
        <v>8.1177915198293055E-3</v>
      </c>
      <c r="BM13" s="3">
        <v>8.1020764428855283E-3</v>
      </c>
      <c r="BN13" s="3">
        <v>8.0868136059054491E-3</v>
      </c>
      <c r="BO13" s="3">
        <v>8.0733132304374403E-3</v>
      </c>
      <c r="BP13" s="3">
        <v>8.0639895568099095E-3</v>
      </c>
      <c r="BQ13" s="3">
        <v>8.0554572115503972E-3</v>
      </c>
      <c r="BR13" s="3">
        <v>8.0478976721537459E-3</v>
      </c>
      <c r="BS13" s="3">
        <v>8.0460478315341963E-3</v>
      </c>
      <c r="BT13" s="3">
        <v>8.0417016031397084E-3</v>
      </c>
      <c r="BU13" s="3">
        <v>8.0349549141240702E-3</v>
      </c>
      <c r="BV13" s="3">
        <v>8.0314653520987319E-3</v>
      </c>
      <c r="BW13" s="3">
        <v>8.0294783268852928E-3</v>
      </c>
      <c r="BX13" s="3">
        <v>8.0299683078697785E-3</v>
      </c>
      <c r="BY13" s="3">
        <v>8.0299586923784812E-3</v>
      </c>
      <c r="BZ13" s="3">
        <v>8.030237438756662E-3</v>
      </c>
      <c r="CA13" s="3">
        <v>8.0331656138389589E-3</v>
      </c>
      <c r="CB13" s="3">
        <v>8.0371338425831284E-3</v>
      </c>
      <c r="CC13" s="3">
        <v>8.0419188428246299E-3</v>
      </c>
      <c r="CD13" s="3">
        <v>8.051159676943042E-3</v>
      </c>
      <c r="CE13" s="3">
        <v>8.0610639809683277E-3</v>
      </c>
      <c r="CF13" s="3">
        <v>8.071827233770373E-3</v>
      </c>
      <c r="CG13" s="3">
        <v>8.0864625883281093E-3</v>
      </c>
      <c r="CH13" s="3">
        <v>8.1024345144602768E-3</v>
      </c>
      <c r="CI13" s="3">
        <v>8.1198172382656777E-3</v>
      </c>
      <c r="CJ13" s="3">
        <v>8.1383277685660189E-3</v>
      </c>
      <c r="CK13" s="3">
        <v>8.1572979427602596E-3</v>
      </c>
      <c r="CL13" s="3">
        <v>8.1707296203043164E-3</v>
      </c>
      <c r="CM13" s="3">
        <v>8.1846585604404155E-3</v>
      </c>
      <c r="CN13" s="3">
        <v>8.1991749653184502E-3</v>
      </c>
      <c r="CO13" s="3">
        <v>8.2095150056987597E-3</v>
      </c>
      <c r="CP13" s="3">
        <v>8.2175276952223836E-3</v>
      </c>
      <c r="CQ13" s="3">
        <v>8.2213726844525409E-3</v>
      </c>
      <c r="CR13" s="3">
        <v>8.2171888678396632E-3</v>
      </c>
      <c r="CS13" s="3">
        <v>8.2070830967122081E-3</v>
      </c>
      <c r="CT13" s="3">
        <v>8.1789082357327167E-3</v>
      </c>
      <c r="CU13" s="3">
        <v>8.1399580044028644E-3</v>
      </c>
      <c r="CV13" s="3">
        <v>8.0921908699779464E-3</v>
      </c>
      <c r="CW13" s="3">
        <v>8.0249025482892842E-3</v>
      </c>
      <c r="CX13" s="3">
        <v>7.9491630406723721E-3</v>
      </c>
      <c r="CY13" s="3">
        <v>7.8611136358906313E-3</v>
      </c>
      <c r="CZ13" s="3">
        <v>7.7491448372819923E-3</v>
      </c>
      <c r="DA13" s="3">
        <v>7.6324259502282884E-3</v>
      </c>
      <c r="DB13" s="3">
        <v>7.5185971427785703E-3</v>
      </c>
      <c r="DC13" s="3">
        <v>7.4111826422494781E-3</v>
      </c>
      <c r="DD13" s="3">
        <v>7.3078350113813502E-3</v>
      </c>
      <c r="DE13" s="3">
        <v>7.2129681009692982E-3</v>
      </c>
      <c r="DF13" s="3">
        <v>7.1200251489360045E-3</v>
      </c>
      <c r="DG13" s="3">
        <v>7.0289307125125707E-3</v>
      </c>
      <c r="DH13" s="3">
        <v>6.9464182896621304E-3</v>
      </c>
      <c r="DI13" s="3">
        <v>6.8684327708623235E-3</v>
      </c>
      <c r="DJ13" s="3">
        <v>6.7973445640012167E-3</v>
      </c>
      <c r="DK13" s="3">
        <v>6.7336012960562287E-3</v>
      </c>
      <c r="DL13" s="3">
        <v>6.6754355169068667E-3</v>
      </c>
      <c r="DM13" s="3">
        <v>6.6309059886115905E-3</v>
      </c>
      <c r="DN13" s="3">
        <v>6.5927514085257063E-3</v>
      </c>
      <c r="DO13" s="3">
        <v>6.5593111371801873E-3</v>
      </c>
      <c r="DP13" s="3">
        <v>6.5408649315505012E-3</v>
      </c>
      <c r="DQ13" s="3">
        <v>6.529288235679988E-3</v>
      </c>
      <c r="DR13" s="3">
        <v>6.5245955021626528E-3</v>
      </c>
      <c r="DS13" s="3">
        <v>6.5285404614804469E-3</v>
      </c>
      <c r="DT13" s="3">
        <v>6.5372174549748752E-3</v>
      </c>
      <c r="DU13" s="3">
        <v>5.6857342967791217E-3</v>
      </c>
      <c r="DV13" s="3">
        <v>5.5336793747087906E-3</v>
      </c>
      <c r="DW13" s="3">
        <v>5.3741055605474918E-3</v>
      </c>
      <c r="DX13" s="3">
        <v>5.2140164586267591E-3</v>
      </c>
      <c r="DY13" s="3">
        <v>5.053371153787397E-3</v>
      </c>
      <c r="DZ13" s="3">
        <v>4.9073117407273485E-3</v>
      </c>
      <c r="EA13" s="3">
        <v>4.7661744473898662E-3</v>
      </c>
      <c r="EB13" s="3">
        <v>4.6312705825380766E-3</v>
      </c>
      <c r="EC13" s="3">
        <v>4.4864219154381983E-3</v>
      </c>
      <c r="ED13" s="3">
        <v>4.3351060691080882E-3</v>
      </c>
      <c r="EE13" s="3">
        <v>4.1722186274742975E-3</v>
      </c>
      <c r="EF13" s="3">
        <v>4.0221131809911491E-3</v>
      </c>
      <c r="EG13" s="3">
        <v>3.88043929765512E-3</v>
      </c>
      <c r="EH13" s="3">
        <v>3.7556746464798541E-3</v>
      </c>
      <c r="EI13" s="3">
        <v>3.6311329738837471E-3</v>
      </c>
      <c r="EJ13" s="3">
        <v>3.5063135969416481E-3</v>
      </c>
      <c r="EK13" s="3">
        <v>3.3767292999989352E-3</v>
      </c>
      <c r="EL13" s="3">
        <v>3.2470331069440507E-3</v>
      </c>
      <c r="EM13" s="3">
        <v>3.1172320967008537E-3</v>
      </c>
      <c r="EN13" s="3">
        <v>2.9778209969924E-3</v>
      </c>
      <c r="EO13" s="3">
        <v>2.8423128718184482E-3</v>
      </c>
      <c r="EP13" s="3">
        <v>2.7120287736856108E-3</v>
      </c>
      <c r="EQ13" s="3">
        <v>2.6025771649074393E-3</v>
      </c>
      <c r="ER13" s="3">
        <v>2.5081660468299219E-3</v>
      </c>
      <c r="ES13" s="3">
        <v>2.4368987457985239E-3</v>
      </c>
      <c r="ET13" s="3">
        <v>2.3747910274552033E-3</v>
      </c>
      <c r="EU13" s="3">
        <v>2.3178945036637405E-3</v>
      </c>
      <c r="EV13" s="3">
        <v>2.2693161069234045E-3</v>
      </c>
      <c r="EW13" s="3">
        <v>2.2295947460938196E-3</v>
      </c>
      <c r="EX13" s="3">
        <v>2.1952607168849864E-3</v>
      </c>
      <c r="EY13" s="3">
        <v>2.1695768048937527E-3</v>
      </c>
      <c r="EZ13" s="3">
        <v>2.1493883000503842E-3</v>
      </c>
      <c r="FA13" s="3">
        <v>2.1327140907481503E-3</v>
      </c>
      <c r="FB13" s="3">
        <v>2.1189298936925903E-3</v>
      </c>
      <c r="FC13" s="3">
        <v>2.1068113552645978E-3</v>
      </c>
      <c r="FD13" s="3">
        <v>2.0961118820448004E-3</v>
      </c>
      <c r="FE13" s="3">
        <v>2.0906064488059803E-3</v>
      </c>
      <c r="FF13" s="3">
        <v>2.0848224852880693E-3</v>
      </c>
      <c r="FG13" s="3">
        <v>2.0787234390491796E-3</v>
      </c>
      <c r="FH13" s="3">
        <v>2.0707080307701643E-3</v>
      </c>
      <c r="FI13" s="3">
        <v>2.0652551756814175E-3</v>
      </c>
      <c r="FJ13" s="3">
        <v>2.0640333473198186E-3</v>
      </c>
      <c r="FK13" s="3">
        <v>2.0592815216451915E-3</v>
      </c>
      <c r="FL13" s="3">
        <v>2.0535614022117693E-3</v>
      </c>
      <c r="FM13" s="3">
        <v>2.0470799346852951E-3</v>
      </c>
      <c r="FN13" s="3">
        <v>2.347546381947349E-3</v>
      </c>
      <c r="FO13" s="3">
        <v>2.3218090912029594E-3</v>
      </c>
      <c r="FP13" s="3">
        <v>2.2976319266436807E-3</v>
      </c>
      <c r="FQ13" s="3">
        <v>2.2641901005939066E-3</v>
      </c>
      <c r="FR13" s="3">
        <v>2.2240242998553634E-3</v>
      </c>
      <c r="FS13" s="3">
        <v>2.1800566802410229E-3</v>
      </c>
      <c r="FT13" s="3">
        <v>2.1366851963345161E-3</v>
      </c>
      <c r="FU13" s="3">
        <v>2.0935216464271827E-3</v>
      </c>
      <c r="FV13" s="3">
        <v>2.0414377237918898E-3</v>
      </c>
      <c r="FW13" s="3">
        <v>1.9937748898768161E-3</v>
      </c>
      <c r="FX13" s="3">
        <v>1.9503574180466672E-3</v>
      </c>
      <c r="FY13" s="3">
        <v>1.9026235242791322E-3</v>
      </c>
      <c r="FZ13" s="3">
        <v>1.8636263334658016E-3</v>
      </c>
      <c r="GA13" s="3">
        <v>1.8341409595652642E-3</v>
      </c>
      <c r="GB13" s="3">
        <v>1.802815443892019E-3</v>
      </c>
      <c r="GC13" s="3">
        <v>1.7752328857813661E-3</v>
      </c>
      <c r="GD13" s="3">
        <v>1.7525122306772389E-3</v>
      </c>
      <c r="GE13" s="3">
        <v>1.7322522267378276E-3</v>
      </c>
      <c r="GF13" s="3">
        <v>1.714334649358822E-3</v>
      </c>
      <c r="GG13" s="3">
        <v>1.6994801070680935E-3</v>
      </c>
      <c r="GH13" s="3">
        <v>1.6837337508672369E-3</v>
      </c>
      <c r="GI13" s="3">
        <v>1.6720401200410854E-3</v>
      </c>
      <c r="GJ13" s="3">
        <v>1.6671382048914147E-3</v>
      </c>
      <c r="GK13" s="3">
        <v>1.6578451906658828E-3</v>
      </c>
      <c r="GL13" s="3">
        <v>1.6484485296094915E-3</v>
      </c>
      <c r="GM13" s="3">
        <v>1.6402382165896453E-3</v>
      </c>
      <c r="GN13" s="3">
        <v>1.6333646672224359E-3</v>
      </c>
      <c r="GO13" s="3">
        <v>1.6282968135503629E-3</v>
      </c>
      <c r="GP13" s="3">
        <v>1.6266391611401323E-3</v>
      </c>
      <c r="GQ13" s="3">
        <v>1.6220895455944738E-3</v>
      </c>
      <c r="GR13" s="3">
        <v>1.6159629912812542E-3</v>
      </c>
      <c r="GS13" s="3">
        <v>1.6076450847220206E-3</v>
      </c>
      <c r="GT13" s="3">
        <v>1.6045447912193577E-3</v>
      </c>
      <c r="GU13" s="3">
        <v>1.6015718861641754E-3</v>
      </c>
      <c r="GV13" s="3">
        <v>1.5943035692271932E-3</v>
      </c>
      <c r="GW13" s="3">
        <v>1.5950963766080666E-3</v>
      </c>
      <c r="GX13" s="3">
        <v>1.5973599976232707E-3</v>
      </c>
      <c r="GY13" s="3">
        <v>1.5950643513156948E-3</v>
      </c>
      <c r="GZ13" s="3">
        <v>1.5904485373674827E-3</v>
      </c>
      <c r="HA13" s="3">
        <v>1.5855695415045962E-3</v>
      </c>
      <c r="HB13" s="3">
        <v>1.5834005641583062E-3</v>
      </c>
      <c r="HC13" s="3">
        <v>1.579393126974891E-3</v>
      </c>
      <c r="HD13" s="3">
        <v>1.575011792758114E-3</v>
      </c>
      <c r="HE13" s="3">
        <v>1.5728159437809217E-3</v>
      </c>
      <c r="HF13" s="3">
        <v>1.5736846956428518E-3</v>
      </c>
      <c r="HG13" s="3">
        <v>1.575484281799374E-3</v>
      </c>
      <c r="HH13" s="3">
        <v>1.5736125834643405E-3</v>
      </c>
      <c r="HI13" s="3">
        <v>1.5712796691776719E-3</v>
      </c>
      <c r="HJ13" s="3">
        <v>1.5680345461394781E-3</v>
      </c>
      <c r="HK13" s="3">
        <v>1.5600863552561453E-3</v>
      </c>
      <c r="HL13" s="3">
        <v>1.557122017215778E-3</v>
      </c>
      <c r="HM13" s="3">
        <f t="shared" si="0"/>
        <v>1.0843314129993984</v>
      </c>
      <c r="HN13" s="3">
        <v>6.9483661947594335E-3</v>
      </c>
      <c r="HO13" s="3">
        <v>7.0257313271448654E-3</v>
      </c>
      <c r="HP13" s="3">
        <v>7.0919064735770676E-3</v>
      </c>
      <c r="HQ13" s="3">
        <v>7.141241656653273E-3</v>
      </c>
      <c r="HR13" s="3">
        <v>7.1774692619383344E-3</v>
      </c>
      <c r="HS13" s="3">
        <v>7.2061462459941427E-3</v>
      </c>
      <c r="HT13" s="3">
        <v>7.2218384633965836E-3</v>
      </c>
      <c r="HU13" s="3">
        <v>7.2277713066892599E-3</v>
      </c>
      <c r="HV13" s="3">
        <v>7.2251150625208347E-3</v>
      </c>
      <c r="HW13" s="3">
        <v>7.1953212232733609E-3</v>
      </c>
      <c r="HX13" s="3">
        <v>7.1570652378689899E-3</v>
      </c>
      <c r="HY13" s="3">
        <v>7.1122672646920645E-3</v>
      </c>
      <c r="HZ13" s="3">
        <v>7.0461065473479559E-3</v>
      </c>
      <c r="IA13" s="3">
        <v>6.9750163262509044E-3</v>
      </c>
      <c r="IB13" s="3">
        <v>6.8987362742560692E-3</v>
      </c>
      <c r="IC13" s="3">
        <v>6.805329575418983E-3</v>
      </c>
      <c r="ID13" s="3">
        <v>6.7047128700502235E-3</v>
      </c>
      <c r="IE13" s="3">
        <v>6.5939111474944637E-3</v>
      </c>
      <c r="IF13" s="3">
        <v>6.4796824983189534E-3</v>
      </c>
      <c r="IG13" s="3">
        <v>6.3623237771227113E-3</v>
      </c>
      <c r="IH13" s="3">
        <v>6.2381284689462741E-3</v>
      </c>
      <c r="II13" s="3">
        <v>6.1096131584239249E-3</v>
      </c>
      <c r="IJ13" s="3">
        <v>5.9773539541024007E-3</v>
      </c>
      <c r="IK13" s="3">
        <v>5.8339951240064256E-3</v>
      </c>
      <c r="IL13" s="3">
        <v>5.6857342967791217E-3</v>
      </c>
      <c r="IM13" s="3">
        <v>5.5336793747087906E-3</v>
      </c>
      <c r="IN13" s="3">
        <v>3.3767292999989352E-3</v>
      </c>
      <c r="IO13" s="3">
        <v>3.2470331069440507E-3</v>
      </c>
      <c r="IP13" s="3">
        <v>3.1172320967008537E-3</v>
      </c>
      <c r="IQ13" s="3">
        <v>2.9778209969924E-3</v>
      </c>
      <c r="IR13" s="3">
        <v>2.8423128718184482E-3</v>
      </c>
      <c r="IS13" s="3">
        <v>2.7120287736856108E-3</v>
      </c>
      <c r="IT13" s="3">
        <v>2.6025771649074393E-3</v>
      </c>
      <c r="IU13" s="3">
        <v>2.5081660468299219E-3</v>
      </c>
      <c r="IV13" s="3">
        <v>2.4368987457985239E-3</v>
      </c>
      <c r="IW13" s="3">
        <v>2.3747910274552033E-3</v>
      </c>
      <c r="IX13" s="3">
        <v>2.3178945036637405E-3</v>
      </c>
      <c r="IY13" s="3">
        <v>2.2693161069234045E-3</v>
      </c>
      <c r="IZ13" s="3">
        <v>2.2295947460938196E-3</v>
      </c>
      <c r="JA13" s="3">
        <v>2.1952607168849864E-3</v>
      </c>
      <c r="JB13" s="3">
        <v>2.1695768048937527E-3</v>
      </c>
      <c r="JC13" s="3">
        <v>2.1493883000503842E-3</v>
      </c>
      <c r="JD13" s="3">
        <v>2.1327140907481503E-3</v>
      </c>
      <c r="JE13" s="3">
        <v>2.1189298936925903E-3</v>
      </c>
      <c r="JF13" s="3">
        <v>2.1068113552645978E-3</v>
      </c>
      <c r="JG13" s="3">
        <v>2.0961118820448004E-3</v>
      </c>
      <c r="JH13" s="3">
        <v>2.0906064488059803E-3</v>
      </c>
      <c r="JI13" s="3">
        <v>2.0848224852880693E-3</v>
      </c>
      <c r="JJ13" s="3">
        <v>2.0787234390491796E-3</v>
      </c>
      <c r="JK13" s="3">
        <v>2.0707080307701643E-3</v>
      </c>
      <c r="JL13" s="3">
        <v>2.0652551756814175E-3</v>
      </c>
      <c r="JM13" s="3">
        <v>2.0640333473198186E-3</v>
      </c>
      <c r="JN13" s="3">
        <v>2.0592815216451915E-3</v>
      </c>
      <c r="JO13" s="3">
        <v>2.0535614022117693E-3</v>
      </c>
      <c r="JP13" s="3">
        <v>2.0470799346852951E-3</v>
      </c>
      <c r="JQ13" s="3">
        <v>2.0423379041690616E-3</v>
      </c>
      <c r="JR13" s="3">
        <v>2.0392148206670271E-3</v>
      </c>
      <c r="JS13" s="3">
        <v>2.0396655987535085E-3</v>
      </c>
      <c r="JT13" s="3">
        <v>2.0540610831160733E-3</v>
      </c>
      <c r="JU13" s="3">
        <v>2.073413325539653E-3</v>
      </c>
      <c r="JV13" s="3">
        <v>2.0891585164456907E-3</v>
      </c>
      <c r="JW13" s="3">
        <v>2.0973862361538778E-3</v>
      </c>
      <c r="JX13" s="3">
        <v>2.1000950761115461E-3</v>
      </c>
      <c r="JY13" s="3">
        <v>2.0928584151526214E-3</v>
      </c>
      <c r="JZ13" s="3">
        <v>2.0857368971683699E-3</v>
      </c>
      <c r="KA13" s="3">
        <v>2.0785061103386006E-3</v>
      </c>
      <c r="KB13" s="3">
        <v>2.0649503991451252E-3</v>
      </c>
      <c r="KC13" s="3">
        <v>2.0559430708772296E-3</v>
      </c>
      <c r="KD13" s="3">
        <v>2.051482474501615E-3</v>
      </c>
      <c r="KE13" s="3">
        <v>2.0497930514986953E-3</v>
      </c>
      <c r="KF13" s="3">
        <v>2.0496879186735861E-3</v>
      </c>
      <c r="KG13" s="3">
        <v>2.0514907304288255E-3</v>
      </c>
      <c r="KH13" s="3">
        <v>2.0523909983973729E-3</v>
      </c>
      <c r="KI13" s="3">
        <v>2.0549233086641682E-3</v>
      </c>
      <c r="KJ13" s="3">
        <v>2.060401014255695E-3</v>
      </c>
      <c r="KK13" s="3">
        <v>2.0671325143478384E-3</v>
      </c>
      <c r="KL13" s="3">
        <v>2.073891632293759E-3</v>
      </c>
      <c r="KM13" s="3">
        <v>2.0801821676245469E-3</v>
      </c>
      <c r="KN13" s="3">
        <v>2.0891695874845624E-3</v>
      </c>
      <c r="KO13" s="3">
        <v>2.099587579713437E-3</v>
      </c>
      <c r="KP13" s="3">
        <v>2.1120137336441956E-3</v>
      </c>
      <c r="KQ13" s="3">
        <v>2.1208883771165455E-3</v>
      </c>
      <c r="KR13" s="3">
        <v>2.1296045777036616E-3</v>
      </c>
      <c r="KS13" s="3">
        <v>2.143490878061453E-3</v>
      </c>
      <c r="KT13" s="3">
        <v>2.1571234746838026E-3</v>
      </c>
      <c r="KU13" s="3">
        <v>2.1707299829889135E-3</v>
      </c>
      <c r="KV13" s="3">
        <v>2.184943840982766E-3</v>
      </c>
      <c r="KW13" s="3">
        <v>2.1989939936071113E-3</v>
      </c>
      <c r="KX13" s="3">
        <v>2.2130405726519982E-3</v>
      </c>
      <c r="KY13" s="3">
        <v>2.228109319348086E-3</v>
      </c>
      <c r="KZ13" s="3">
        <v>2.2426694610098645E-3</v>
      </c>
      <c r="LA13" s="3">
        <v>2.2568924794897816E-3</v>
      </c>
      <c r="LB13" s="3">
        <v>2.2731361936441916E-3</v>
      </c>
      <c r="LC13" s="3">
        <v>2.2889699750203015E-3</v>
      </c>
      <c r="LD13" s="3">
        <v>2.304409898225591E-3</v>
      </c>
      <c r="LE13" s="3">
        <v>2.3222456580782218E-3</v>
      </c>
      <c r="LF13" s="3">
        <v>2.3377677140865669E-3</v>
      </c>
      <c r="LG13" s="3">
        <v>2.3505162849600312E-3</v>
      </c>
      <c r="LH13" s="3">
        <v>2.3675144920405505E-3</v>
      </c>
      <c r="LI13" s="3">
        <v>2.3821910860961602E-3</v>
      </c>
      <c r="LJ13" s="3">
        <v>2.3930665330159692E-3</v>
      </c>
      <c r="LK13" s="3">
        <v>2.4039827340061213E-3</v>
      </c>
      <c r="LL13" s="3">
        <v>2.4151451507953229E-3</v>
      </c>
      <c r="LM13" s="3">
        <v>2.4267354104983408E-3</v>
      </c>
      <c r="LN13" s="3">
        <v>2.4356610856711763E-3</v>
      </c>
      <c r="LO13" s="3">
        <v>2.4425034255187205E-3</v>
      </c>
      <c r="LP13" s="3">
        <v>2.4459972056759538E-3</v>
      </c>
      <c r="LQ13" s="3">
        <v>2.447048777280907E-3</v>
      </c>
      <c r="LR13" s="3">
        <v>2.4480324720038281E-3</v>
      </c>
      <c r="LS13" s="3">
        <v>2.450587885743104E-3</v>
      </c>
      <c r="LT13" s="3">
        <v>2.4469136619296957E-3</v>
      </c>
      <c r="LU13" s="3">
        <v>2.4417175235842406E-3</v>
      </c>
      <c r="LV13" s="3">
        <v>2.4383782068134272E-3</v>
      </c>
      <c r="LW13" s="3">
        <v>2.4339903066611093E-3</v>
      </c>
      <c r="LX13" s="3">
        <v>2.4286648197287524E-3</v>
      </c>
      <c r="LY13" s="3">
        <v>2.4211681500363545E-3</v>
      </c>
      <c r="LZ13" s="3">
        <v>2.4087988714228525E-3</v>
      </c>
      <c r="MA13" s="3">
        <v>2.3930543513689425E-3</v>
      </c>
      <c r="MB13" s="3">
        <v>2.3717618032140686E-3</v>
      </c>
      <c r="MC13" s="3">
        <v>2.347546381947349E-3</v>
      </c>
      <c r="MD13" s="3">
        <v>2.3218090912029594E-3</v>
      </c>
      <c r="ME13" s="3">
        <v>2.2976319266436807E-3</v>
      </c>
      <c r="MF13" s="3">
        <v>2.2641901005939066E-3</v>
      </c>
      <c r="MG13" s="3">
        <v>2.2240242998553634E-3</v>
      </c>
      <c r="MH13" s="3">
        <v>2.1800566802410229E-3</v>
      </c>
      <c r="MI13" s="3">
        <v>2.1366851963345161E-3</v>
      </c>
      <c r="MJ13" s="3">
        <v>2.0935216464271827E-3</v>
      </c>
      <c r="MK13" s="3">
        <v>2.0414377237918898E-3</v>
      </c>
      <c r="ML13" s="3">
        <v>1.9937748898768161E-3</v>
      </c>
      <c r="MM13" s="3">
        <v>1.9503574180466672E-3</v>
      </c>
      <c r="MN13" s="3">
        <v>1.9026235242791322E-3</v>
      </c>
      <c r="MO13" s="3">
        <v>1.8636263334658016E-3</v>
      </c>
      <c r="MP13" s="3">
        <v>1.8341409595652642E-3</v>
      </c>
      <c r="MQ13" s="3">
        <v>1.802815443892019E-3</v>
      </c>
      <c r="MR13" s="3">
        <v>1.7752328857813661E-3</v>
      </c>
      <c r="MS13" s="3">
        <v>1.7525122306772389E-3</v>
      </c>
      <c r="MT13" s="3">
        <v>1.7322522267378276E-3</v>
      </c>
      <c r="MU13" s="3">
        <v>1.714334649358822E-3</v>
      </c>
      <c r="MV13" s="3">
        <v>1.6994801070680935E-3</v>
      </c>
      <c r="MW13" s="3">
        <v>1.6837337508672369E-3</v>
      </c>
      <c r="MX13" s="3">
        <v>1.6720401200410854E-3</v>
      </c>
      <c r="MY13" s="3">
        <v>1.6671382048914147E-3</v>
      </c>
      <c r="MZ13" s="3">
        <v>1.6578451906658828E-3</v>
      </c>
      <c r="NA13" s="3">
        <v>1.6484485296094915E-3</v>
      </c>
      <c r="NB13" s="3">
        <v>1.6402382165896453E-3</v>
      </c>
      <c r="NC13" s="3">
        <v>1.6333646672224359E-3</v>
      </c>
      <c r="ND13" s="3">
        <v>1.6282968135503629E-3</v>
      </c>
      <c r="NE13" s="3">
        <v>1.6266391611401323E-3</v>
      </c>
      <c r="NF13" s="3">
        <v>1.6220895455944738E-3</v>
      </c>
      <c r="NG13" s="3">
        <v>1.6159629912812542E-3</v>
      </c>
      <c r="NH13" s="3">
        <v>1.6076450847220206E-3</v>
      </c>
      <c r="NI13" s="3">
        <v>1.6045447912193577E-3</v>
      </c>
      <c r="NJ13" s="3">
        <v>1.6015718861641754E-3</v>
      </c>
      <c r="NK13" s="3">
        <v>1.5943035692271932E-3</v>
      </c>
      <c r="NL13" s="3">
        <v>1.5950963766080666E-3</v>
      </c>
      <c r="NM13" s="3">
        <v>1.5973599976232707E-3</v>
      </c>
      <c r="NN13" s="3">
        <v>1.5950643513156948E-3</v>
      </c>
      <c r="NO13" s="3">
        <v>1.5904485373674827E-3</v>
      </c>
      <c r="NP13" s="3">
        <v>1.5855695415045962E-3</v>
      </c>
      <c r="NQ13" s="3">
        <v>1.5834005641583062E-3</v>
      </c>
      <c r="NR13" s="3">
        <v>1.579393126974891E-3</v>
      </c>
      <c r="NS13" s="3">
        <v>1.575011792758114E-3</v>
      </c>
      <c r="NT13" s="3">
        <v>1.5728159437809217E-3</v>
      </c>
      <c r="NU13" s="3">
        <v>1.5736846956428518E-3</v>
      </c>
      <c r="NV13" s="3">
        <v>1.575484281799374E-3</v>
      </c>
      <c r="NW13" s="3">
        <v>1.5736125834643405E-3</v>
      </c>
      <c r="NX13" s="3">
        <v>1.5712796691776719E-3</v>
      </c>
      <c r="NY13" s="3">
        <v>1.5680345461394781E-3</v>
      </c>
      <c r="NZ13" s="3">
        <v>1.5600863552561453E-3</v>
      </c>
      <c r="OA13" s="3">
        <v>1.557122017215778E-3</v>
      </c>
      <c r="OB13" s="3">
        <v>1.5572386722657375E-3</v>
      </c>
      <c r="OC13" s="3">
        <v>1.5564049848257322E-3</v>
      </c>
      <c r="OD13" s="3">
        <v>1.5509711215647302E-3</v>
      </c>
      <c r="OE13" s="3">
        <v>1.5434031992862503E-3</v>
      </c>
      <c r="OF13" s="3">
        <v>1.5499538339588228E-3</v>
      </c>
      <c r="OG13" s="3">
        <v>1.5487632359898963E-3</v>
      </c>
      <c r="OH13" s="3">
        <v>1.5416415212635547E-3</v>
      </c>
      <c r="OI13" s="3">
        <v>1.5373981650889494E-3</v>
      </c>
      <c r="OJ13" s="3">
        <v>1.5324284218601668E-3</v>
      </c>
      <c r="OK13" s="3">
        <v>1.5270284569436072E-3</v>
      </c>
      <c r="OL13" s="3">
        <v>1.5277289698528876E-3</v>
      </c>
      <c r="OM13" s="3">
        <v>1.5234794469361811E-3</v>
      </c>
      <c r="ON13" s="3">
        <v>1.5148010144025088E-3</v>
      </c>
      <c r="OO13" s="3">
        <v>1.5200360889204541E-3</v>
      </c>
      <c r="OP13" s="3">
        <v>1.5210998278140958E-3</v>
      </c>
      <c r="OQ13" s="3">
        <v>1.5179919998543976E-3</v>
      </c>
      <c r="OR13" s="3">
        <v>1.5124409168783977E-3</v>
      </c>
      <c r="OS13" s="3">
        <v>1.5100248175428333E-3</v>
      </c>
      <c r="OT13" s="3">
        <v>1.5110317299943362E-3</v>
      </c>
      <c r="OU13" s="3">
        <v>1.5072782507471998E-3</v>
      </c>
      <c r="OV13" s="3">
        <v>1.5083635787965174E-3</v>
      </c>
      <c r="OW13" s="3">
        <v>1.5153020852101146E-3</v>
      </c>
      <c r="OX13" s="3">
        <v>1.5189059093433056E-3</v>
      </c>
      <c r="OY13" s="3">
        <v>1.5220205735410981E-3</v>
      </c>
      <c r="OZ13" s="3">
        <v>1.5247360554230928E-3</v>
      </c>
      <c r="PA13" s="3">
        <v>1.5213366224912769E-3</v>
      </c>
      <c r="PB13" s="3">
        <v>1.5192330378586306E-3</v>
      </c>
      <c r="PC13" s="3">
        <v>1.5195545684499392E-3</v>
      </c>
      <c r="PD13" s="3">
        <v>1.5196731511685556E-3</v>
      </c>
      <c r="PE13" s="3">
        <v>1.5197358735251833E-3</v>
      </c>
      <c r="PF13" s="3">
        <f t="shared" si="1"/>
        <v>0.55265939584900914</v>
      </c>
    </row>
    <row r="14" spans="1:426" x14ac:dyDescent="0.3">
      <c r="A14" s="3" t="s">
        <v>49</v>
      </c>
      <c r="B14" s="3">
        <v>46.250000000000064</v>
      </c>
      <c r="C14" s="3">
        <v>3.1105907601381589E-3</v>
      </c>
      <c r="D14" s="3">
        <v>8.764475300398037E-3</v>
      </c>
      <c r="E14" s="3">
        <v>7.5875837487928508E-3</v>
      </c>
      <c r="F14" s="3">
        <v>7.6055954285155266E-3</v>
      </c>
      <c r="G14" s="3">
        <v>2.4670034364254875E-3</v>
      </c>
      <c r="H14" s="3">
        <v>2.0748871636555029E-3</v>
      </c>
      <c r="I14" s="3">
        <v>3.7067418083843516E-3</v>
      </c>
      <c r="J14" s="3">
        <v>3.7428789694803569E-3</v>
      </c>
      <c r="K14" s="3">
        <v>3.7779805831064132E-3</v>
      </c>
      <c r="L14" s="3">
        <v>3.8122375899344195E-3</v>
      </c>
      <c r="M14" s="3">
        <v>3.8454336654011917E-3</v>
      </c>
      <c r="N14" s="3">
        <v>3.8809404807287418E-3</v>
      </c>
      <c r="O14" s="3">
        <v>3.9190251380776722E-3</v>
      </c>
      <c r="P14" s="3">
        <v>3.9542090199655034E-3</v>
      </c>
      <c r="Q14" s="3">
        <v>3.988496010056233E-3</v>
      </c>
      <c r="R14" s="3">
        <v>4.0217604725719912E-3</v>
      </c>
      <c r="S14" s="3">
        <v>4.0545820438399908E-3</v>
      </c>
      <c r="T14" s="3">
        <v>4.0853403270928066E-3</v>
      </c>
      <c r="U14" s="3">
        <v>4.1147625541513065E-3</v>
      </c>
      <c r="V14" s="3">
        <v>4.145407946534123E-3</v>
      </c>
      <c r="W14" s="3">
        <v>4.1773862396179175E-3</v>
      </c>
      <c r="X14" s="3">
        <v>4.2148562174961534E-3</v>
      </c>
      <c r="Y14" s="3">
        <v>4.2545541893055823E-3</v>
      </c>
      <c r="Z14" s="3">
        <v>4.2906753012037719E-3</v>
      </c>
      <c r="AA14" s="3">
        <v>4.3228814537366305E-3</v>
      </c>
      <c r="AB14" s="3">
        <v>4.3513244371538237E-3</v>
      </c>
      <c r="AC14" s="3">
        <v>4.3831430702090095E-3</v>
      </c>
      <c r="AD14" s="3">
        <v>4.4197364809536099E-3</v>
      </c>
      <c r="AE14" s="3">
        <v>4.46155115061804E-3</v>
      </c>
      <c r="AF14" s="3">
        <v>4.5020313622073467E-3</v>
      </c>
      <c r="AG14" s="3">
        <v>4.5413761430478441E-3</v>
      </c>
      <c r="AH14" s="3">
        <v>4.5774332832929868E-3</v>
      </c>
      <c r="AI14" s="3">
        <v>4.6174281890677127E-3</v>
      </c>
      <c r="AJ14" s="3">
        <v>4.6645617632780304E-3</v>
      </c>
      <c r="AK14" s="3">
        <v>4.71139705642846E-3</v>
      </c>
      <c r="AL14" s="3">
        <v>4.7579179645221943E-3</v>
      </c>
      <c r="AM14" s="3">
        <v>4.8086490777320585E-3</v>
      </c>
      <c r="AN14" s="3">
        <v>7.6246564829784702E-3</v>
      </c>
      <c r="AO14" s="3">
        <v>7.6815404817551381E-3</v>
      </c>
      <c r="AP14" s="3">
        <v>7.7400620035678403E-3</v>
      </c>
      <c r="AQ14" s="3">
        <v>7.7999180121163256E-3</v>
      </c>
      <c r="AR14" s="3">
        <v>7.86122273525941E-3</v>
      </c>
      <c r="AS14" s="3">
        <v>7.9226777689357705E-3</v>
      </c>
      <c r="AT14" s="3">
        <v>7.984048390518762E-3</v>
      </c>
      <c r="AU14" s="3">
        <v>8.045092074129942E-3</v>
      </c>
      <c r="AV14" s="3">
        <v>8.1059014134961162E-3</v>
      </c>
      <c r="AW14" s="3">
        <v>8.1654751800195186E-3</v>
      </c>
      <c r="AX14" s="3">
        <v>8.2243407882745673E-3</v>
      </c>
      <c r="AY14" s="3">
        <v>8.2822351421706318E-3</v>
      </c>
      <c r="AZ14" s="3">
        <v>8.3355173216546896E-3</v>
      </c>
      <c r="BA14" s="3">
        <v>8.3876413052862732E-3</v>
      </c>
      <c r="BB14" s="3">
        <v>8.4397787265279526E-3</v>
      </c>
      <c r="BC14" s="3">
        <v>8.4895619561680888E-3</v>
      </c>
      <c r="BD14" s="3">
        <v>7.7137952606230551E-3</v>
      </c>
      <c r="BE14" s="3">
        <v>7.699002656411086E-3</v>
      </c>
      <c r="BF14" s="3">
        <v>7.6853886794791011E-3</v>
      </c>
      <c r="BG14" s="3">
        <v>7.6717268044115368E-3</v>
      </c>
      <c r="BH14" s="3">
        <v>7.6574903567963324E-3</v>
      </c>
      <c r="BI14" s="3">
        <v>7.6434702692783829E-3</v>
      </c>
      <c r="BJ14" s="3">
        <v>7.6296197327939044E-3</v>
      </c>
      <c r="BK14" s="3">
        <v>7.61618348960793E-3</v>
      </c>
      <c r="BL14" s="3">
        <v>7.6023604959322231E-3</v>
      </c>
      <c r="BM14" s="3">
        <v>7.5881188036083349E-3</v>
      </c>
      <c r="BN14" s="3">
        <v>7.5779662984726305E-3</v>
      </c>
      <c r="BO14" s="3">
        <v>7.5687351348995395E-3</v>
      </c>
      <c r="BP14" s="3">
        <v>7.5605208626395651E-3</v>
      </c>
      <c r="BQ14" s="3">
        <v>7.5532134037948201E-3</v>
      </c>
      <c r="BR14" s="3">
        <v>7.5466261540560221E-3</v>
      </c>
      <c r="BS14" s="3">
        <v>7.5430298946104054E-3</v>
      </c>
      <c r="BT14" s="3">
        <v>7.5409479738234404E-3</v>
      </c>
      <c r="BU14" s="3">
        <v>7.5403190225697457E-3</v>
      </c>
      <c r="BV14" s="3">
        <v>7.5420963633527635E-3</v>
      </c>
      <c r="BW14" s="3">
        <v>7.5431732482411119E-3</v>
      </c>
      <c r="BX14" s="3">
        <v>7.5424046301098176E-3</v>
      </c>
      <c r="BY14" s="3">
        <v>7.5408097453484955E-3</v>
      </c>
      <c r="BZ14" s="3">
        <v>7.5395589202047007E-3</v>
      </c>
      <c r="CA14" s="3">
        <v>7.5419237053538212E-3</v>
      </c>
      <c r="CB14" s="3">
        <v>7.5455701640498359E-3</v>
      </c>
      <c r="CC14" s="3">
        <v>7.5502232342092093E-3</v>
      </c>
      <c r="CD14" s="3">
        <v>7.5567035692433848E-3</v>
      </c>
      <c r="CE14" s="3">
        <v>7.5639790190784231E-3</v>
      </c>
      <c r="CF14" s="3">
        <v>7.5724608606657084E-3</v>
      </c>
      <c r="CG14" s="3">
        <v>7.5846309761067876E-3</v>
      </c>
      <c r="CH14" s="3">
        <v>7.5981375171120039E-3</v>
      </c>
      <c r="CI14" s="3">
        <v>7.6132273351045797E-3</v>
      </c>
      <c r="CJ14" s="3">
        <v>7.6249572412815528E-3</v>
      </c>
      <c r="CK14" s="3">
        <v>7.6347781317236624E-3</v>
      </c>
      <c r="CL14" s="3">
        <v>7.6482257716687374E-3</v>
      </c>
      <c r="CM14" s="3">
        <v>7.6604160381822262E-3</v>
      </c>
      <c r="CN14" s="3">
        <v>7.6711339993793207E-3</v>
      </c>
      <c r="CO14" s="3">
        <v>7.6826704875791445E-3</v>
      </c>
      <c r="CP14" s="3">
        <v>7.6920851135928057E-3</v>
      </c>
      <c r="CQ14" s="3">
        <v>7.6960078524601601E-3</v>
      </c>
      <c r="CR14" s="3">
        <v>7.690168179052089E-3</v>
      </c>
      <c r="CS14" s="3">
        <v>7.6786195273815258E-3</v>
      </c>
      <c r="CT14" s="3">
        <v>7.6551642647379112E-3</v>
      </c>
      <c r="CU14" s="3">
        <v>7.6214215859765431E-3</v>
      </c>
      <c r="CV14" s="3">
        <v>7.5792612350709127E-3</v>
      </c>
      <c r="CW14" s="3">
        <v>7.5270465766999846E-3</v>
      </c>
      <c r="CX14" s="3">
        <v>7.4631242020987455E-3</v>
      </c>
      <c r="CY14" s="3">
        <v>7.3813403038105914E-3</v>
      </c>
      <c r="CZ14" s="3">
        <v>7.2803362939632956E-3</v>
      </c>
      <c r="DA14" s="3">
        <v>7.1755879610103041E-3</v>
      </c>
      <c r="DB14" s="3">
        <v>7.0734065786967086E-3</v>
      </c>
      <c r="DC14" s="3">
        <v>6.9786525872557875E-3</v>
      </c>
      <c r="DD14" s="3">
        <v>6.8879437794095557E-3</v>
      </c>
      <c r="DE14" s="3">
        <v>6.7994636161431872E-3</v>
      </c>
      <c r="DF14" s="3">
        <v>6.7155592739635891E-3</v>
      </c>
      <c r="DG14" s="3">
        <v>6.6360513155675708E-3</v>
      </c>
      <c r="DH14" s="3">
        <v>6.5630661391555215E-3</v>
      </c>
      <c r="DI14" s="3">
        <v>6.4942845113860042E-3</v>
      </c>
      <c r="DJ14" s="3">
        <v>6.432100885135507E-3</v>
      </c>
      <c r="DK14" s="3">
        <v>6.3774203752188854E-3</v>
      </c>
      <c r="DL14" s="3">
        <v>6.3279521058102681E-3</v>
      </c>
      <c r="DM14" s="3">
        <v>6.2905878828410635E-3</v>
      </c>
      <c r="DN14" s="3">
        <v>6.2606600621103164E-3</v>
      </c>
      <c r="DO14" s="3">
        <v>6.2360305859580694E-3</v>
      </c>
      <c r="DP14" s="3">
        <v>6.2262220518245238E-3</v>
      </c>
      <c r="DQ14" s="3">
        <v>6.2210598976557147E-3</v>
      </c>
      <c r="DR14" s="3">
        <v>6.2205586121884433E-3</v>
      </c>
      <c r="DS14" s="3">
        <v>6.2310326051356882E-3</v>
      </c>
      <c r="DT14" s="3">
        <v>6.2456527922392629E-3</v>
      </c>
      <c r="DU14" s="3">
        <v>5.7428821673419211E-3</v>
      </c>
      <c r="DV14" s="3">
        <v>5.6183327064321612E-3</v>
      </c>
      <c r="DW14" s="3">
        <v>5.4881503311797562E-3</v>
      </c>
      <c r="DX14" s="3">
        <v>5.3571991171419888E-3</v>
      </c>
      <c r="DY14" s="3">
        <v>5.2254170219819974E-3</v>
      </c>
      <c r="DZ14" s="3">
        <v>5.1044757036185764E-3</v>
      </c>
      <c r="EA14" s="3">
        <v>4.98613952844865E-3</v>
      </c>
      <c r="EB14" s="3">
        <v>4.8706461754240062E-3</v>
      </c>
      <c r="EC14" s="3">
        <v>4.7417809750624476E-3</v>
      </c>
      <c r="ED14" s="3">
        <v>4.6029730908511987E-3</v>
      </c>
      <c r="EE14" s="3">
        <v>4.4452308231158278E-3</v>
      </c>
      <c r="EF14" s="3">
        <v>4.3078175069557164E-3</v>
      </c>
      <c r="EG14" s="3">
        <v>4.1814545237261712E-3</v>
      </c>
      <c r="EH14" s="3">
        <v>4.0704571880538143E-3</v>
      </c>
      <c r="EI14" s="3">
        <v>3.9545446315418595E-3</v>
      </c>
      <c r="EJ14" s="3">
        <v>3.8359008054401488E-3</v>
      </c>
      <c r="EK14" s="3">
        <v>3.720492080322877E-3</v>
      </c>
      <c r="EL14" s="3">
        <v>3.599569868241346E-3</v>
      </c>
      <c r="EM14" s="3">
        <v>3.4737527469265736E-3</v>
      </c>
      <c r="EN14" s="3">
        <v>3.3456103179587754E-3</v>
      </c>
      <c r="EO14" s="3">
        <v>3.2164262563433429E-3</v>
      </c>
      <c r="EP14" s="3">
        <v>3.0859838731242197E-3</v>
      </c>
      <c r="EQ14" s="3">
        <v>2.9764889816414142E-3</v>
      </c>
      <c r="ER14" s="3">
        <v>2.8834730710822986E-3</v>
      </c>
      <c r="ES14" s="3">
        <v>2.8162460612761024E-3</v>
      </c>
      <c r="ET14" s="3">
        <v>2.7589387283526762E-3</v>
      </c>
      <c r="EU14" s="3">
        <v>2.7052028648143754E-3</v>
      </c>
      <c r="EV14" s="3">
        <v>2.6545773830169528E-3</v>
      </c>
      <c r="EW14" s="3">
        <v>2.615416126832742E-3</v>
      </c>
      <c r="EX14" s="3">
        <v>2.5824919997744561E-3</v>
      </c>
      <c r="EY14" s="3">
        <v>2.5571677444454232E-3</v>
      </c>
      <c r="EZ14" s="3">
        <v>2.5353907494423582E-3</v>
      </c>
      <c r="FA14" s="3">
        <v>2.5160192858600188E-3</v>
      </c>
      <c r="FB14" s="3">
        <v>2.4998956201893203E-3</v>
      </c>
      <c r="FC14" s="3">
        <v>2.488957785621965E-3</v>
      </c>
      <c r="FD14" s="3">
        <v>2.4822492271399555E-3</v>
      </c>
      <c r="FE14" s="3">
        <v>2.473811541815865E-3</v>
      </c>
      <c r="FF14" s="3">
        <v>2.4665823617025092E-3</v>
      </c>
      <c r="FG14" s="3">
        <v>2.4607149684883469E-3</v>
      </c>
      <c r="FH14" s="3">
        <v>2.4562574816939841E-3</v>
      </c>
      <c r="FI14" s="3">
        <v>2.4515972798250067E-3</v>
      </c>
      <c r="FJ14" s="3">
        <v>2.4464513455865517E-3</v>
      </c>
      <c r="FK14" s="3">
        <v>2.4424469101683214E-3</v>
      </c>
      <c r="FL14" s="3">
        <v>2.4386634468001977E-3</v>
      </c>
      <c r="FM14" s="3">
        <v>2.434930798109392E-3</v>
      </c>
      <c r="FN14" s="3">
        <v>2.8129418146578466E-3</v>
      </c>
      <c r="FO14" s="3">
        <v>2.7928782419922899E-3</v>
      </c>
      <c r="FP14" s="3">
        <v>2.7777350334174224E-3</v>
      </c>
      <c r="FQ14" s="3">
        <v>2.7409928826982776E-3</v>
      </c>
      <c r="FR14" s="3">
        <v>2.69003809005037E-3</v>
      </c>
      <c r="FS14" s="3">
        <v>2.649664759101457E-3</v>
      </c>
      <c r="FT14" s="3">
        <v>2.6090155077478647E-3</v>
      </c>
      <c r="FU14" s="3">
        <v>2.5678561004012831E-3</v>
      </c>
      <c r="FV14" s="3">
        <v>2.5176279370672477E-3</v>
      </c>
      <c r="FW14" s="3">
        <v>2.4705925635932356E-3</v>
      </c>
      <c r="FX14" s="3">
        <v>2.4266224217483604E-3</v>
      </c>
      <c r="FY14" s="3">
        <v>2.3814048739430405E-3</v>
      </c>
      <c r="FZ14" s="3">
        <v>2.3430092916642093E-3</v>
      </c>
      <c r="GA14" s="3">
        <v>2.3120176439154691E-3</v>
      </c>
      <c r="GB14" s="3">
        <v>2.2767350156039342E-3</v>
      </c>
      <c r="GC14" s="3">
        <v>2.2471600440717564E-3</v>
      </c>
      <c r="GD14" s="3">
        <v>2.225077470583924E-3</v>
      </c>
      <c r="GE14" s="3">
        <v>2.2051736398976205E-3</v>
      </c>
      <c r="GF14" s="3">
        <v>2.1866477687850663E-3</v>
      </c>
      <c r="GG14" s="3">
        <v>2.1698323171674642E-3</v>
      </c>
      <c r="GH14" s="3">
        <v>2.157126732003412E-3</v>
      </c>
      <c r="GI14" s="3">
        <v>2.147830359466453E-3</v>
      </c>
      <c r="GJ14" s="3">
        <v>2.1432671427521286E-3</v>
      </c>
      <c r="GK14" s="3">
        <v>2.1313117005380142E-3</v>
      </c>
      <c r="GL14" s="3">
        <v>2.120907458287686E-3</v>
      </c>
      <c r="GM14" s="3">
        <v>2.115850286104351E-3</v>
      </c>
      <c r="GN14" s="3">
        <v>2.1122640392713587E-3</v>
      </c>
      <c r="GO14" s="3">
        <v>2.1073346283587029E-3</v>
      </c>
      <c r="GP14" s="3">
        <v>2.098745503612135E-3</v>
      </c>
      <c r="GQ14" s="3">
        <v>2.0963203309330427E-3</v>
      </c>
      <c r="GR14" s="3">
        <v>2.0939734691616621E-3</v>
      </c>
      <c r="GS14" s="3">
        <v>2.0878699518744434E-3</v>
      </c>
      <c r="GT14" s="3">
        <v>2.0907220076435912E-3</v>
      </c>
      <c r="GU14" s="3">
        <v>2.0927516956177161E-3</v>
      </c>
      <c r="GV14" s="3">
        <v>2.084287102381312E-3</v>
      </c>
      <c r="GW14" s="3">
        <v>2.082880104026207E-3</v>
      </c>
      <c r="GX14" s="3">
        <v>2.0823330182150154E-3</v>
      </c>
      <c r="GY14" s="3">
        <v>2.0763618891924116E-3</v>
      </c>
      <c r="GZ14" s="3">
        <v>2.0755984690861095E-3</v>
      </c>
      <c r="HA14" s="3">
        <v>2.076247509783186E-3</v>
      </c>
      <c r="HB14" s="3">
        <v>2.0740100730232327E-3</v>
      </c>
      <c r="HC14" s="3">
        <v>2.0742710799848776E-3</v>
      </c>
      <c r="HD14" s="3">
        <v>2.0751190645295061E-3</v>
      </c>
      <c r="HE14" s="3">
        <v>2.0733307740105908E-3</v>
      </c>
      <c r="HF14" s="3">
        <v>2.0755059660025363E-3</v>
      </c>
      <c r="HG14" s="3">
        <v>2.0778782827629077E-3</v>
      </c>
      <c r="HH14" s="3">
        <v>2.0697976196118171E-3</v>
      </c>
      <c r="HI14" s="3">
        <v>2.0686441194927869E-3</v>
      </c>
      <c r="HJ14" s="3">
        <v>2.0711756586804311E-3</v>
      </c>
      <c r="HK14" s="3">
        <v>2.0708964332862389E-3</v>
      </c>
      <c r="HL14" s="3">
        <v>2.071065625840402E-3</v>
      </c>
      <c r="HM14" s="3">
        <f t="shared" si="0"/>
        <v>1.0537857676485485</v>
      </c>
      <c r="HN14" s="3">
        <v>6.7173128269247965E-3</v>
      </c>
      <c r="HO14" s="3">
        <v>6.7999366502585123E-3</v>
      </c>
      <c r="HP14" s="3">
        <v>6.8721514167018882E-3</v>
      </c>
      <c r="HQ14" s="3">
        <v>6.9293009796995552E-3</v>
      </c>
      <c r="HR14" s="3">
        <v>6.9719200918092116E-3</v>
      </c>
      <c r="HS14" s="3">
        <v>7.0091143106986798E-3</v>
      </c>
      <c r="HT14" s="3">
        <v>7.0394868638826418E-3</v>
      </c>
      <c r="HU14" s="3">
        <v>7.0556589823839808E-3</v>
      </c>
      <c r="HV14" s="3">
        <v>7.0617779032372272E-3</v>
      </c>
      <c r="HW14" s="3">
        <v>7.0422494381544411E-3</v>
      </c>
      <c r="HX14" s="3">
        <v>7.0143239338215585E-3</v>
      </c>
      <c r="HY14" s="3">
        <v>6.9802281952387633E-3</v>
      </c>
      <c r="HZ14" s="3">
        <v>6.9353269274695017E-3</v>
      </c>
      <c r="IA14" s="3">
        <v>6.8825925683027086E-3</v>
      </c>
      <c r="IB14" s="3">
        <v>6.8215230250969735E-3</v>
      </c>
      <c r="IC14" s="3">
        <v>6.7414111893155148E-3</v>
      </c>
      <c r="ID14" s="3">
        <v>6.6549749651413697E-3</v>
      </c>
      <c r="IE14" s="3">
        <v>6.5602242748619716E-3</v>
      </c>
      <c r="IF14" s="3">
        <v>6.4496318542423183E-3</v>
      </c>
      <c r="IG14" s="3">
        <v>6.3316483760537433E-3</v>
      </c>
      <c r="IH14" s="3">
        <v>6.2033564415474585E-3</v>
      </c>
      <c r="II14" s="3">
        <v>6.0855736768888986E-3</v>
      </c>
      <c r="IJ14" s="3">
        <v>5.9727889662671944E-3</v>
      </c>
      <c r="IK14" s="3">
        <v>5.8616790906140291E-3</v>
      </c>
      <c r="IL14" s="3">
        <v>5.7428821673419211E-3</v>
      </c>
      <c r="IM14" s="3">
        <v>5.6183327064321612E-3</v>
      </c>
      <c r="IN14" s="3">
        <v>3.720492080322877E-3</v>
      </c>
      <c r="IO14" s="3">
        <v>3.599569868241346E-3</v>
      </c>
      <c r="IP14" s="3">
        <v>3.4737527469265736E-3</v>
      </c>
      <c r="IQ14" s="3">
        <v>3.3456103179587754E-3</v>
      </c>
      <c r="IR14" s="3">
        <v>3.2164262563433429E-3</v>
      </c>
      <c r="IS14" s="3">
        <v>3.0859838731242197E-3</v>
      </c>
      <c r="IT14" s="3">
        <v>2.9764889816414142E-3</v>
      </c>
      <c r="IU14" s="3">
        <v>2.8834730710822986E-3</v>
      </c>
      <c r="IV14" s="3">
        <v>2.8162460612761024E-3</v>
      </c>
      <c r="IW14" s="3">
        <v>2.7589387283526762E-3</v>
      </c>
      <c r="IX14" s="3">
        <v>2.7052028648143754E-3</v>
      </c>
      <c r="IY14" s="3">
        <v>2.6545773830169528E-3</v>
      </c>
      <c r="IZ14" s="3">
        <v>2.615416126832742E-3</v>
      </c>
      <c r="JA14" s="3">
        <v>2.5824919997744561E-3</v>
      </c>
      <c r="JB14" s="3">
        <v>2.5571677444454232E-3</v>
      </c>
      <c r="JC14" s="3">
        <v>2.5353907494423582E-3</v>
      </c>
      <c r="JD14" s="3">
        <v>2.5160192858600188E-3</v>
      </c>
      <c r="JE14" s="3">
        <v>2.4998956201893203E-3</v>
      </c>
      <c r="JF14" s="3">
        <v>2.488957785621965E-3</v>
      </c>
      <c r="JG14" s="3">
        <v>2.4822492271399555E-3</v>
      </c>
      <c r="JH14" s="3">
        <v>2.473811541815865E-3</v>
      </c>
      <c r="JI14" s="3">
        <v>2.4665823617025092E-3</v>
      </c>
      <c r="JJ14" s="3">
        <v>2.4607149684883469E-3</v>
      </c>
      <c r="JK14" s="3">
        <v>2.4562574816939841E-3</v>
      </c>
      <c r="JL14" s="3">
        <v>2.4515972798250067E-3</v>
      </c>
      <c r="JM14" s="3">
        <v>2.4464513455865517E-3</v>
      </c>
      <c r="JN14" s="3">
        <v>2.4424469101683214E-3</v>
      </c>
      <c r="JO14" s="3">
        <v>2.4386634468001977E-3</v>
      </c>
      <c r="JP14" s="3">
        <v>2.434930798109392E-3</v>
      </c>
      <c r="JQ14" s="3">
        <v>2.4328619733091352E-3</v>
      </c>
      <c r="JR14" s="3">
        <v>2.4336382571360018E-3</v>
      </c>
      <c r="JS14" s="3">
        <v>2.441938782592658E-3</v>
      </c>
      <c r="JT14" s="3">
        <v>2.4830098656475493E-3</v>
      </c>
      <c r="JU14" s="3">
        <v>2.5285548186487062E-3</v>
      </c>
      <c r="JV14" s="3">
        <v>2.5305925680028946E-3</v>
      </c>
      <c r="JW14" s="3">
        <v>2.545277900824225E-3</v>
      </c>
      <c r="JX14" s="3">
        <v>2.5639599597128463E-3</v>
      </c>
      <c r="JY14" s="3">
        <v>2.5517502507753993E-3</v>
      </c>
      <c r="JZ14" s="3">
        <v>2.5335398175305376E-3</v>
      </c>
      <c r="KA14" s="3">
        <v>2.5109593768484527E-3</v>
      </c>
      <c r="KB14" s="3">
        <v>2.4934672235247487E-3</v>
      </c>
      <c r="KC14" s="3">
        <v>2.4798298249387859E-3</v>
      </c>
      <c r="KD14" s="3">
        <v>2.4700455298016246E-3</v>
      </c>
      <c r="KE14" s="3">
        <v>2.4665796260422727E-3</v>
      </c>
      <c r="KF14" s="3">
        <v>2.4633801933500576E-3</v>
      </c>
      <c r="KG14" s="3">
        <v>2.4602718529415815E-3</v>
      </c>
      <c r="KH14" s="3">
        <v>2.4637550120469483E-3</v>
      </c>
      <c r="KI14" s="3">
        <v>2.4681588647506732E-3</v>
      </c>
      <c r="KJ14" s="3">
        <v>2.4728791048296396E-3</v>
      </c>
      <c r="KK14" s="3">
        <v>2.4834294126918439E-3</v>
      </c>
      <c r="KL14" s="3">
        <v>2.4926281952177827E-3</v>
      </c>
      <c r="KM14" s="3">
        <v>2.4963485183792616E-3</v>
      </c>
      <c r="KN14" s="3">
        <v>2.5058269118153551E-3</v>
      </c>
      <c r="KO14" s="3">
        <v>2.5165707015186371E-3</v>
      </c>
      <c r="KP14" s="3">
        <v>2.5262368903045838E-3</v>
      </c>
      <c r="KQ14" s="3">
        <v>2.53940682084951E-3</v>
      </c>
      <c r="KR14" s="3">
        <v>2.5536325521039534E-3</v>
      </c>
      <c r="KS14" s="3">
        <v>2.5665080241977609E-3</v>
      </c>
      <c r="KT14" s="3">
        <v>2.5808833044238984E-3</v>
      </c>
      <c r="KU14" s="3">
        <v>2.595998665481328E-3</v>
      </c>
      <c r="KV14" s="3">
        <v>2.6111224422863009E-3</v>
      </c>
      <c r="KW14" s="3">
        <v>2.6266840120971091E-3</v>
      </c>
      <c r="KX14" s="3">
        <v>2.6424278439311118E-3</v>
      </c>
      <c r="KY14" s="3">
        <v>2.6571844731144672E-3</v>
      </c>
      <c r="KZ14" s="3">
        <v>2.6731898802089893E-3</v>
      </c>
      <c r="LA14" s="3">
        <v>2.6901135451764895E-3</v>
      </c>
      <c r="LB14" s="3">
        <v>2.7050026646470845E-3</v>
      </c>
      <c r="LC14" s="3">
        <v>2.7203973833919209E-3</v>
      </c>
      <c r="LD14" s="3">
        <v>2.7362778728005454E-3</v>
      </c>
      <c r="LE14" s="3">
        <v>2.7573355449921301E-3</v>
      </c>
      <c r="LF14" s="3">
        <v>2.7754882743593967E-3</v>
      </c>
      <c r="LG14" s="3">
        <v>2.790106821594941E-3</v>
      </c>
      <c r="LH14" s="3">
        <v>2.8018054160143077E-3</v>
      </c>
      <c r="LI14" s="3">
        <v>2.8134050920838503E-3</v>
      </c>
      <c r="LJ14" s="3">
        <v>2.825178697323778E-3</v>
      </c>
      <c r="LK14" s="3">
        <v>2.8429546317895382E-3</v>
      </c>
      <c r="LL14" s="3">
        <v>2.8573883077032823E-3</v>
      </c>
      <c r="LM14" s="3">
        <v>2.8644250862352397E-3</v>
      </c>
      <c r="LN14" s="3">
        <v>2.8691046408474449E-3</v>
      </c>
      <c r="LO14" s="3">
        <v>2.8731461075486987E-3</v>
      </c>
      <c r="LP14" s="3">
        <v>2.8767857574521433E-3</v>
      </c>
      <c r="LQ14" s="3">
        <v>2.8831504225755029E-3</v>
      </c>
      <c r="LR14" s="3">
        <v>2.8884410906791502E-3</v>
      </c>
      <c r="LS14" s="3">
        <v>2.888869512085176E-3</v>
      </c>
      <c r="LT14" s="3">
        <v>2.8905041260959725E-3</v>
      </c>
      <c r="LU14" s="3">
        <v>2.8930451638401592E-3</v>
      </c>
      <c r="LV14" s="3">
        <v>2.897274721964009E-3</v>
      </c>
      <c r="LW14" s="3">
        <v>2.8947037980321228E-3</v>
      </c>
      <c r="LX14" s="3">
        <v>2.8897407709316757E-3</v>
      </c>
      <c r="LY14" s="3">
        <v>2.8864214507992904E-3</v>
      </c>
      <c r="LZ14" s="3">
        <v>2.875070447421546E-3</v>
      </c>
      <c r="MA14" s="3">
        <v>2.8585006137239717E-3</v>
      </c>
      <c r="MB14" s="3">
        <v>2.8347528637996501E-3</v>
      </c>
      <c r="MC14" s="3">
        <v>2.8129418146578466E-3</v>
      </c>
      <c r="MD14" s="3">
        <v>2.7928782419922899E-3</v>
      </c>
      <c r="ME14" s="3">
        <v>2.7777350334174224E-3</v>
      </c>
      <c r="MF14" s="3">
        <v>2.7409928826982776E-3</v>
      </c>
      <c r="MG14" s="3">
        <v>2.69003809005037E-3</v>
      </c>
      <c r="MH14" s="3">
        <v>2.649664759101457E-3</v>
      </c>
      <c r="MI14" s="3">
        <v>2.6090155077478647E-3</v>
      </c>
      <c r="MJ14" s="3">
        <v>2.5678561004012831E-3</v>
      </c>
      <c r="MK14" s="3">
        <v>2.5176279370672477E-3</v>
      </c>
      <c r="ML14" s="3">
        <v>2.4705925635932356E-3</v>
      </c>
      <c r="MM14" s="3">
        <v>2.4266224217483604E-3</v>
      </c>
      <c r="MN14" s="3">
        <v>2.3814048739430405E-3</v>
      </c>
      <c r="MO14" s="3">
        <v>2.3430092916642093E-3</v>
      </c>
      <c r="MP14" s="3">
        <v>2.3120176439154691E-3</v>
      </c>
      <c r="MQ14" s="3">
        <v>2.2767350156039342E-3</v>
      </c>
      <c r="MR14" s="3">
        <v>2.2471600440717564E-3</v>
      </c>
      <c r="MS14" s="3">
        <v>2.225077470583924E-3</v>
      </c>
      <c r="MT14" s="3">
        <v>2.2051736398976205E-3</v>
      </c>
      <c r="MU14" s="3">
        <v>2.1866477687850663E-3</v>
      </c>
      <c r="MV14" s="3">
        <v>2.1698323171674642E-3</v>
      </c>
      <c r="MW14" s="3">
        <v>2.157126732003412E-3</v>
      </c>
      <c r="MX14" s="3">
        <v>2.147830359466453E-3</v>
      </c>
      <c r="MY14" s="3">
        <v>2.1432671427521286E-3</v>
      </c>
      <c r="MZ14" s="3">
        <v>2.1313117005380142E-3</v>
      </c>
      <c r="NA14" s="3">
        <v>2.120907458287686E-3</v>
      </c>
      <c r="NB14" s="3">
        <v>2.115850286104351E-3</v>
      </c>
      <c r="NC14" s="3">
        <v>2.1122640392713587E-3</v>
      </c>
      <c r="ND14" s="3">
        <v>2.1073346283587029E-3</v>
      </c>
      <c r="NE14" s="3">
        <v>2.098745503612135E-3</v>
      </c>
      <c r="NF14" s="3">
        <v>2.0963203309330427E-3</v>
      </c>
      <c r="NG14" s="3">
        <v>2.0939734691616621E-3</v>
      </c>
      <c r="NH14" s="3">
        <v>2.0878699518744434E-3</v>
      </c>
      <c r="NI14" s="3">
        <v>2.0907220076435912E-3</v>
      </c>
      <c r="NJ14" s="3">
        <v>2.0927516956177161E-3</v>
      </c>
      <c r="NK14" s="3">
        <v>2.084287102381312E-3</v>
      </c>
      <c r="NL14" s="3">
        <v>2.082880104026207E-3</v>
      </c>
      <c r="NM14" s="3">
        <v>2.0823330182150154E-3</v>
      </c>
      <c r="NN14" s="3">
        <v>2.0763618891924116E-3</v>
      </c>
      <c r="NO14" s="3">
        <v>2.0755984690861095E-3</v>
      </c>
      <c r="NP14" s="3">
        <v>2.076247509783186E-3</v>
      </c>
      <c r="NQ14" s="3">
        <v>2.0740100730232327E-3</v>
      </c>
      <c r="NR14" s="3">
        <v>2.0742710799848776E-3</v>
      </c>
      <c r="NS14" s="3">
        <v>2.0751190645295061E-3</v>
      </c>
      <c r="NT14" s="3">
        <v>2.0733307740105908E-3</v>
      </c>
      <c r="NU14" s="3">
        <v>2.0755059660025363E-3</v>
      </c>
      <c r="NV14" s="3">
        <v>2.0778782827629077E-3</v>
      </c>
      <c r="NW14" s="3">
        <v>2.0697976196118171E-3</v>
      </c>
      <c r="NX14" s="3">
        <v>2.0686441194927869E-3</v>
      </c>
      <c r="NY14" s="3">
        <v>2.0711756586804311E-3</v>
      </c>
      <c r="NZ14" s="3">
        <v>2.0708964332862389E-3</v>
      </c>
      <c r="OA14" s="3">
        <v>2.071065625840402E-3</v>
      </c>
      <c r="OB14" s="3">
        <v>2.0714089338399883E-3</v>
      </c>
      <c r="OC14" s="3">
        <v>2.0707373389920809E-3</v>
      </c>
      <c r="OD14" s="3">
        <v>2.0698825003358781E-3</v>
      </c>
      <c r="OE14" s="3">
        <v>2.0688224079493021E-3</v>
      </c>
      <c r="OF14" s="3">
        <v>2.0667273443036784E-3</v>
      </c>
      <c r="OG14" s="3">
        <v>2.0655086952670126E-3</v>
      </c>
      <c r="OH14" s="3">
        <v>2.0651018897640504E-3</v>
      </c>
      <c r="OI14" s="3">
        <v>2.0670405259257791E-3</v>
      </c>
      <c r="OJ14" s="3">
        <v>2.0704704757381702E-3</v>
      </c>
      <c r="OK14" s="3">
        <v>2.0747729499032367E-3</v>
      </c>
      <c r="OL14" s="3">
        <v>2.0662154280138064E-3</v>
      </c>
      <c r="OM14" s="3">
        <v>2.0650214528055615E-3</v>
      </c>
      <c r="ON14" s="3">
        <v>2.070467808582306E-3</v>
      </c>
      <c r="OO14" s="3">
        <v>2.0604104899994168E-3</v>
      </c>
      <c r="OP14" s="3">
        <v>2.0566241352466047E-3</v>
      </c>
      <c r="OQ14" s="3">
        <v>2.0591085130897361E-3</v>
      </c>
      <c r="OR14" s="3">
        <v>2.0567782596435887E-3</v>
      </c>
      <c r="OS14" s="3">
        <v>2.0573132609728513E-3</v>
      </c>
      <c r="OT14" s="3">
        <v>2.0610050172234465E-3</v>
      </c>
      <c r="OU14" s="3">
        <v>2.0599712767324085E-3</v>
      </c>
      <c r="OV14" s="3">
        <v>2.0625809764366161E-3</v>
      </c>
      <c r="OW14" s="3">
        <v>2.06963933055665E-3</v>
      </c>
      <c r="OX14" s="3">
        <v>2.0749144993533596E-3</v>
      </c>
      <c r="OY14" s="3">
        <v>2.080104464134275E-3</v>
      </c>
      <c r="OZ14" s="3">
        <v>2.0853054442897517E-3</v>
      </c>
      <c r="PA14" s="3">
        <v>2.0880304787492194E-3</v>
      </c>
      <c r="PB14" s="3">
        <v>2.0941491378649452E-3</v>
      </c>
      <c r="PC14" s="3">
        <v>2.1052115973581647E-3</v>
      </c>
      <c r="PD14" s="3">
        <v>2.1171314569782447E-3</v>
      </c>
      <c r="PE14" s="3">
        <v>2.126511782162257E-3</v>
      </c>
      <c r="PF14" s="3">
        <f t="shared" si="1"/>
        <v>0.46214256265855735</v>
      </c>
    </row>
    <row r="15" spans="1:426" x14ac:dyDescent="0.3">
      <c r="A15" s="9" t="s">
        <v>50</v>
      </c>
      <c r="B15" s="9">
        <v>46.500000000000036</v>
      </c>
      <c r="C15" s="3">
        <v>3.4790206800561245E-3</v>
      </c>
      <c r="D15" s="3">
        <v>7.0344377323708039E-3</v>
      </c>
      <c r="E15" s="3">
        <v>5.9952809556707044E-3</v>
      </c>
      <c r="F15" s="3">
        <v>5.9669650281971697E-3</v>
      </c>
      <c r="G15" s="3">
        <v>3.206938122005361E-3</v>
      </c>
      <c r="H15" s="3">
        <v>3.0256661630183642E-3</v>
      </c>
      <c r="I15" s="3">
        <v>3.7548440815381931E-3</v>
      </c>
      <c r="J15" s="3">
        <v>3.7804040297318505E-3</v>
      </c>
      <c r="K15" s="3">
        <v>3.8056089410716813E-3</v>
      </c>
      <c r="L15" s="3">
        <v>3.8301259042405971E-3</v>
      </c>
      <c r="M15" s="3">
        <v>3.8537832485220675E-3</v>
      </c>
      <c r="N15" s="3">
        <v>3.8786293846389572E-3</v>
      </c>
      <c r="O15" s="3">
        <v>3.9054067945849518E-3</v>
      </c>
      <c r="P15" s="3">
        <v>3.9273029825169416E-3</v>
      </c>
      <c r="Q15" s="3">
        <v>3.9496245078037145E-3</v>
      </c>
      <c r="R15" s="3">
        <v>3.9724765015581387E-3</v>
      </c>
      <c r="S15" s="3">
        <v>3.9921293815329498E-3</v>
      </c>
      <c r="T15" s="3">
        <v>4.0093781607012796E-3</v>
      </c>
      <c r="U15" s="3">
        <v>4.027185334846162E-3</v>
      </c>
      <c r="V15" s="3">
        <v>4.0469040239479214E-3</v>
      </c>
      <c r="W15" s="3">
        <v>4.0687017561412955E-3</v>
      </c>
      <c r="X15" s="3">
        <v>4.0914690359701352E-3</v>
      </c>
      <c r="Y15" s="3">
        <v>4.1159915055763085E-3</v>
      </c>
      <c r="Z15" s="3">
        <v>4.1393899182997603E-3</v>
      </c>
      <c r="AA15" s="3">
        <v>4.1611388222775264E-3</v>
      </c>
      <c r="AB15" s="3">
        <v>4.1813013182430327E-3</v>
      </c>
      <c r="AC15" s="3">
        <v>4.2033457477908022E-3</v>
      </c>
      <c r="AD15" s="3">
        <v>4.2292517712584372E-3</v>
      </c>
      <c r="AE15" s="3">
        <v>4.2581320803214834E-3</v>
      </c>
      <c r="AF15" s="3">
        <v>4.2854303035757798E-3</v>
      </c>
      <c r="AG15" s="3">
        <v>4.3113913920947962E-3</v>
      </c>
      <c r="AH15" s="3">
        <v>4.3383696427092824E-3</v>
      </c>
      <c r="AI15" s="3">
        <v>4.3678414867294908E-3</v>
      </c>
      <c r="AJ15" s="3">
        <v>4.3988221086648047E-3</v>
      </c>
      <c r="AK15" s="3">
        <v>4.4299889442786546E-3</v>
      </c>
      <c r="AL15" s="3">
        <v>4.4611670620102331E-3</v>
      </c>
      <c r="AM15" s="3">
        <v>4.4963211939639224E-3</v>
      </c>
      <c r="AN15" s="3">
        <v>6.2932652011416399E-3</v>
      </c>
      <c r="AO15" s="3">
        <v>6.3305127984509746E-3</v>
      </c>
      <c r="AP15" s="3">
        <v>6.3682714733961313E-3</v>
      </c>
      <c r="AQ15" s="3">
        <v>6.406443052312783E-3</v>
      </c>
      <c r="AR15" s="3">
        <v>6.4448189283546056E-3</v>
      </c>
      <c r="AS15" s="3">
        <v>6.4830165686305284E-3</v>
      </c>
      <c r="AT15" s="3">
        <v>6.5206167236640782E-3</v>
      </c>
      <c r="AU15" s="3">
        <v>6.5584141984047382E-3</v>
      </c>
      <c r="AV15" s="3">
        <v>6.5964223332361984E-3</v>
      </c>
      <c r="AW15" s="3">
        <v>6.636742242241811E-3</v>
      </c>
      <c r="AX15" s="3">
        <v>6.6756983237044008E-3</v>
      </c>
      <c r="AY15" s="3">
        <v>6.7127776302931836E-3</v>
      </c>
      <c r="AZ15" s="3">
        <v>6.746358721450651E-3</v>
      </c>
      <c r="BA15" s="3">
        <v>6.7786220104571106E-3</v>
      </c>
      <c r="BB15" s="3">
        <v>6.8089025729507219E-3</v>
      </c>
      <c r="BC15" s="3">
        <v>6.8407024933481953E-3</v>
      </c>
      <c r="BD15" s="3">
        <v>6.0558122253756902E-3</v>
      </c>
      <c r="BE15" s="3">
        <v>6.0462877238021519E-3</v>
      </c>
      <c r="BF15" s="3">
        <v>6.0400382447420888E-3</v>
      </c>
      <c r="BG15" s="3">
        <v>6.0336075644529643E-3</v>
      </c>
      <c r="BH15" s="3">
        <v>6.0254540175193076E-3</v>
      </c>
      <c r="BI15" s="3">
        <v>6.0179268715189202E-3</v>
      </c>
      <c r="BJ15" s="3">
        <v>6.010696424265276E-3</v>
      </c>
      <c r="BK15" s="3">
        <v>6.0031238964115873E-3</v>
      </c>
      <c r="BL15" s="3">
        <v>5.9969325613689105E-3</v>
      </c>
      <c r="BM15" s="3">
        <v>5.992237799030198E-3</v>
      </c>
      <c r="BN15" s="3">
        <v>5.9856694433875288E-3</v>
      </c>
      <c r="BO15" s="3">
        <v>5.9795116773082658E-3</v>
      </c>
      <c r="BP15" s="3">
        <v>5.9749246530998367E-3</v>
      </c>
      <c r="BQ15" s="3">
        <v>5.9711055004557654E-3</v>
      </c>
      <c r="BR15" s="3">
        <v>5.9679177467783133E-3</v>
      </c>
      <c r="BS15" s="3">
        <v>5.9674575952175964E-3</v>
      </c>
      <c r="BT15" s="3">
        <v>5.9666048039932577E-3</v>
      </c>
      <c r="BU15" s="3">
        <v>5.9653727897089224E-3</v>
      </c>
      <c r="BV15" s="3">
        <v>5.9675820192372662E-3</v>
      </c>
      <c r="BW15" s="3">
        <v>5.968369625866143E-3</v>
      </c>
      <c r="BX15" s="3">
        <v>5.9656648201093631E-3</v>
      </c>
      <c r="BY15" s="3">
        <v>5.9626748323482201E-3</v>
      </c>
      <c r="BZ15" s="3">
        <v>5.9598785418381265E-3</v>
      </c>
      <c r="CA15" s="3">
        <v>5.9587684860590321E-3</v>
      </c>
      <c r="CB15" s="3">
        <v>5.9570481977170645E-3</v>
      </c>
      <c r="CC15" s="3">
        <v>5.9548480238522678E-3</v>
      </c>
      <c r="CD15" s="3">
        <v>5.9533392333169415E-3</v>
      </c>
      <c r="CE15" s="3">
        <v>5.9524167425364996E-3</v>
      </c>
      <c r="CF15" s="3">
        <v>5.9524172611503685E-3</v>
      </c>
      <c r="CG15" s="3">
        <v>5.9559794813684262E-3</v>
      </c>
      <c r="CH15" s="3">
        <v>5.9595105934735467E-3</v>
      </c>
      <c r="CI15" s="3">
        <v>5.9595994642784398E-3</v>
      </c>
      <c r="CJ15" s="3">
        <v>5.9594382558812173E-3</v>
      </c>
      <c r="CK15" s="3">
        <v>5.9591889794601578E-3</v>
      </c>
      <c r="CL15" s="3">
        <v>5.9605245319517127E-3</v>
      </c>
      <c r="CM15" s="3">
        <v>5.9620247219996526E-3</v>
      </c>
      <c r="CN15" s="3">
        <v>5.9637219204218932E-3</v>
      </c>
      <c r="CO15" s="3">
        <v>5.9652565574743622E-3</v>
      </c>
      <c r="CP15" s="3">
        <v>5.9656192985028883E-3</v>
      </c>
      <c r="CQ15" s="3">
        <v>5.9631748435991349E-3</v>
      </c>
      <c r="CR15" s="3">
        <v>5.9517631953278664E-3</v>
      </c>
      <c r="CS15" s="3">
        <v>5.9365964214791525E-3</v>
      </c>
      <c r="CT15" s="3">
        <v>5.9204254001017972E-3</v>
      </c>
      <c r="CU15" s="3">
        <v>5.8971209534596017E-3</v>
      </c>
      <c r="CV15" s="3">
        <v>5.8679793734063273E-3</v>
      </c>
      <c r="CW15" s="3">
        <v>5.8305008880689627E-3</v>
      </c>
      <c r="CX15" s="3">
        <v>5.786358665310647E-3</v>
      </c>
      <c r="CY15" s="3">
        <v>5.7321611641654368E-3</v>
      </c>
      <c r="CZ15" s="3">
        <v>5.6731022911138901E-3</v>
      </c>
      <c r="DA15" s="3">
        <v>5.613850077515364E-3</v>
      </c>
      <c r="DB15" s="3">
        <v>5.557777065754381E-3</v>
      </c>
      <c r="DC15" s="3">
        <v>5.5051927092615825E-3</v>
      </c>
      <c r="DD15" s="3">
        <v>5.4548659694833466E-3</v>
      </c>
      <c r="DE15" s="3">
        <v>5.4095450526008273E-3</v>
      </c>
      <c r="DF15" s="3">
        <v>5.3670743937311756E-3</v>
      </c>
      <c r="DG15" s="3">
        <v>5.3273422246993309E-3</v>
      </c>
      <c r="DH15" s="3">
        <v>5.2917225061285909E-3</v>
      </c>
      <c r="DI15" s="3">
        <v>5.2579267542886268E-3</v>
      </c>
      <c r="DJ15" s="3">
        <v>5.2268211664830205E-3</v>
      </c>
      <c r="DK15" s="3">
        <v>5.201286523994068E-3</v>
      </c>
      <c r="DL15" s="3">
        <v>5.178213645865265E-3</v>
      </c>
      <c r="DM15" s="3">
        <v>5.1588299555950217E-3</v>
      </c>
      <c r="DN15" s="3">
        <v>5.143409082991054E-3</v>
      </c>
      <c r="DO15" s="3">
        <v>5.1306957002616475E-3</v>
      </c>
      <c r="DP15" s="3">
        <v>5.1243407432779806E-3</v>
      </c>
      <c r="DQ15" s="3">
        <v>5.1191490478190195E-3</v>
      </c>
      <c r="DR15" s="3">
        <v>5.1151350958031543E-3</v>
      </c>
      <c r="DS15" s="3">
        <v>5.1165920435626983E-3</v>
      </c>
      <c r="DT15" s="3">
        <v>5.1189633643807511E-3</v>
      </c>
      <c r="DU15" s="3">
        <v>4.5607610971097152E-3</v>
      </c>
      <c r="DV15" s="3">
        <v>4.4990416427453817E-3</v>
      </c>
      <c r="DW15" s="3">
        <v>4.4355098702088995E-3</v>
      </c>
      <c r="DX15" s="3">
        <v>4.3759895873218772E-3</v>
      </c>
      <c r="DY15" s="3">
        <v>4.3208171120494758E-3</v>
      </c>
      <c r="DZ15" s="3">
        <v>4.2759683960181512E-3</v>
      </c>
      <c r="EA15" s="3">
        <v>4.2326454404941257E-3</v>
      </c>
      <c r="EB15" s="3">
        <v>4.1904039875460472E-3</v>
      </c>
      <c r="EC15" s="3">
        <v>4.1396432360914373E-3</v>
      </c>
      <c r="ED15" s="3">
        <v>4.0818698153788817E-3</v>
      </c>
      <c r="EE15" s="3">
        <v>4.0102039326600407E-3</v>
      </c>
      <c r="EF15" s="3">
        <v>3.9514125954482624E-3</v>
      </c>
      <c r="EG15" s="3">
        <v>3.9016604616590456E-3</v>
      </c>
      <c r="EH15" s="3">
        <v>3.8716085568258267E-3</v>
      </c>
      <c r="EI15" s="3">
        <v>3.8355298102726839E-3</v>
      </c>
      <c r="EJ15" s="3">
        <v>3.7950186162341482E-3</v>
      </c>
      <c r="EK15" s="3">
        <v>3.7460141111108512E-3</v>
      </c>
      <c r="EL15" s="3">
        <v>3.6989024700380931E-3</v>
      </c>
      <c r="EM15" s="3">
        <v>3.6534638163170257E-3</v>
      </c>
      <c r="EN15" s="3">
        <v>3.607259130183739E-3</v>
      </c>
      <c r="EO15" s="3">
        <v>3.5579875629375415E-3</v>
      </c>
      <c r="EP15" s="3">
        <v>3.5048395839109661E-3</v>
      </c>
      <c r="EQ15" s="3">
        <v>3.4544651108660176E-3</v>
      </c>
      <c r="ER15" s="3">
        <v>3.4112170600134788E-3</v>
      </c>
      <c r="ES15" s="3">
        <v>3.3805604294157268E-3</v>
      </c>
      <c r="ET15" s="3">
        <v>3.3556526524065812E-3</v>
      </c>
      <c r="EU15" s="3">
        <v>3.3324005059115849E-3</v>
      </c>
      <c r="EV15" s="3">
        <v>3.3097736699732663E-3</v>
      </c>
      <c r="EW15" s="3">
        <v>3.2895600735779588E-3</v>
      </c>
      <c r="EX15" s="3">
        <v>3.2710845418722078E-3</v>
      </c>
      <c r="EY15" s="3">
        <v>3.2562923419055976E-3</v>
      </c>
      <c r="EZ15" s="3">
        <v>3.247419860166505E-3</v>
      </c>
      <c r="FA15" s="3">
        <v>3.2413928886704975E-3</v>
      </c>
      <c r="FB15" s="3">
        <v>3.228974090865486E-3</v>
      </c>
      <c r="FC15" s="3">
        <v>3.2224498607270309E-3</v>
      </c>
      <c r="FD15" s="3">
        <v>3.220678030145844E-3</v>
      </c>
      <c r="FE15" s="3">
        <v>3.2115586493178631E-3</v>
      </c>
      <c r="FF15" s="3">
        <v>3.2065170551022768E-3</v>
      </c>
      <c r="FG15" s="3">
        <v>3.2060728204675402E-3</v>
      </c>
      <c r="FH15" s="3">
        <v>3.2043245624153228E-3</v>
      </c>
      <c r="FI15" s="3">
        <v>3.2027226368382617E-3</v>
      </c>
      <c r="FJ15" s="3">
        <v>3.201500431093907E-3</v>
      </c>
      <c r="FK15" s="3">
        <v>3.1989909864074224E-3</v>
      </c>
      <c r="FL15" s="3">
        <v>3.1963816250041603E-3</v>
      </c>
      <c r="FM15" s="3">
        <v>3.1940628241167736E-3</v>
      </c>
      <c r="FN15" s="3">
        <v>3.3545809400836158E-3</v>
      </c>
      <c r="FO15" s="3">
        <v>3.3470965881991499E-3</v>
      </c>
      <c r="FP15" s="3">
        <v>3.3474395122906051E-3</v>
      </c>
      <c r="FQ15" s="3">
        <v>3.3370828235780628E-3</v>
      </c>
      <c r="FR15" s="3">
        <v>3.319440865491127E-3</v>
      </c>
      <c r="FS15" s="3">
        <v>3.3037879973198195E-3</v>
      </c>
      <c r="FT15" s="3">
        <v>3.287261852536852E-3</v>
      </c>
      <c r="FU15" s="3">
        <v>3.2700805271072011E-3</v>
      </c>
      <c r="FV15" s="3">
        <v>3.2549440997809648E-3</v>
      </c>
      <c r="FW15" s="3">
        <v>3.2399360781990129E-3</v>
      </c>
      <c r="FX15" s="3">
        <v>3.2250490760925322E-3</v>
      </c>
      <c r="FY15" s="3">
        <v>3.207468820550037E-3</v>
      </c>
      <c r="FZ15" s="3">
        <v>3.1913187906419242E-3</v>
      </c>
      <c r="GA15" s="3">
        <v>3.1767474652762999E-3</v>
      </c>
      <c r="GB15" s="3">
        <v>3.1639825263756081E-3</v>
      </c>
      <c r="GC15" s="3">
        <v>3.151474422683338E-3</v>
      </c>
      <c r="GD15" s="3">
        <v>3.1391979625344435E-3</v>
      </c>
      <c r="GE15" s="3">
        <v>3.129662078983192E-3</v>
      </c>
      <c r="GF15" s="3">
        <v>3.1192517009359872E-3</v>
      </c>
      <c r="GG15" s="3">
        <v>3.1072401023387176E-3</v>
      </c>
      <c r="GH15" s="3">
        <v>3.1056586985044581E-3</v>
      </c>
      <c r="GI15" s="3">
        <v>3.1004977817719768E-3</v>
      </c>
      <c r="GJ15" s="3">
        <v>3.087392832411405E-3</v>
      </c>
      <c r="GK15" s="3">
        <v>3.0834015865165744E-3</v>
      </c>
      <c r="GL15" s="3">
        <v>3.0773506577311824E-3</v>
      </c>
      <c r="GM15" s="3">
        <v>3.0644214743053987E-3</v>
      </c>
      <c r="GN15" s="3">
        <v>3.0618544492060583E-3</v>
      </c>
      <c r="GO15" s="3">
        <v>3.0602433872648372E-3</v>
      </c>
      <c r="GP15" s="3">
        <v>3.056036616696723E-3</v>
      </c>
      <c r="GQ15" s="3">
        <v>3.0530034730165199E-3</v>
      </c>
      <c r="GR15" s="3">
        <v>3.0499593688332813E-3</v>
      </c>
      <c r="GS15" s="3">
        <v>3.046137120225445E-3</v>
      </c>
      <c r="GT15" s="3">
        <v>3.0453061102801477E-3</v>
      </c>
      <c r="GU15" s="3">
        <v>3.0458712262166855E-3</v>
      </c>
      <c r="GV15" s="3">
        <v>3.0479422052777459E-3</v>
      </c>
      <c r="GW15" s="3">
        <v>3.0466750030930449E-3</v>
      </c>
      <c r="GX15" s="3">
        <v>3.0435570622791112E-3</v>
      </c>
      <c r="GY15" s="3">
        <v>3.0381684586522077E-3</v>
      </c>
      <c r="GZ15" s="3">
        <v>3.034935612135959E-3</v>
      </c>
      <c r="HA15" s="3">
        <v>3.0339111030137683E-3</v>
      </c>
      <c r="HB15" s="3">
        <v>3.0381699104399524E-3</v>
      </c>
      <c r="HC15" s="3">
        <v>3.0366541435007028E-3</v>
      </c>
      <c r="HD15" s="3">
        <v>3.0336055924358864E-3</v>
      </c>
      <c r="HE15" s="3">
        <v>3.0357183796200517E-3</v>
      </c>
      <c r="HF15" s="3">
        <v>3.0343670512858051E-3</v>
      </c>
      <c r="HG15" s="3">
        <v>3.0321158690463628E-3</v>
      </c>
      <c r="HH15" s="3">
        <v>3.0348780785561529E-3</v>
      </c>
      <c r="HI15" s="3">
        <v>3.0343879697615952E-3</v>
      </c>
      <c r="HJ15" s="3">
        <v>3.0322243795990462E-3</v>
      </c>
      <c r="HK15" s="3">
        <v>3.0317959939159386E-3</v>
      </c>
      <c r="HL15" s="3">
        <v>3.0323754715844524E-3</v>
      </c>
      <c r="HM15" s="3">
        <f t="shared" si="0"/>
        <v>0.96801421208816607</v>
      </c>
      <c r="HN15" s="3">
        <v>5.2861898310859268E-3</v>
      </c>
      <c r="HO15" s="3">
        <v>5.316730147154866E-3</v>
      </c>
      <c r="HP15" s="3">
        <v>5.3399406885799817E-3</v>
      </c>
      <c r="HQ15" s="3">
        <v>5.352683440920371E-3</v>
      </c>
      <c r="HR15" s="3">
        <v>5.3615128673075545E-3</v>
      </c>
      <c r="HS15" s="3">
        <v>5.3673644404112816E-3</v>
      </c>
      <c r="HT15" s="3">
        <v>5.3674865068918222E-3</v>
      </c>
      <c r="HU15" s="3">
        <v>5.3619242271463136E-3</v>
      </c>
      <c r="HV15" s="3">
        <v>5.3506898392413071E-3</v>
      </c>
      <c r="HW15" s="3">
        <v>5.3198672936240572E-3</v>
      </c>
      <c r="HX15" s="3">
        <v>5.2866559338912451E-3</v>
      </c>
      <c r="HY15" s="3">
        <v>5.2518962470362671E-3</v>
      </c>
      <c r="HZ15" s="3">
        <v>5.2207743129607234E-3</v>
      </c>
      <c r="IA15" s="3">
        <v>5.1838914128648547E-3</v>
      </c>
      <c r="IB15" s="3">
        <v>5.1409180925824048E-3</v>
      </c>
      <c r="IC15" s="3">
        <v>5.0940867100320933E-3</v>
      </c>
      <c r="ID15" s="3">
        <v>5.0436880285983105E-3</v>
      </c>
      <c r="IE15" s="3">
        <v>4.9875290566968461E-3</v>
      </c>
      <c r="IF15" s="3">
        <v>4.9293899224779111E-3</v>
      </c>
      <c r="IG15" s="3">
        <v>4.8695288028980013E-3</v>
      </c>
      <c r="IH15" s="3">
        <v>4.8059702706343861E-3</v>
      </c>
      <c r="II15" s="3">
        <v>4.7454190884130719E-3</v>
      </c>
      <c r="IJ15" s="3">
        <v>4.6857162927527226E-3</v>
      </c>
      <c r="IK15" s="3">
        <v>4.622901301018301E-3</v>
      </c>
      <c r="IL15" s="3">
        <v>4.5607610971097152E-3</v>
      </c>
      <c r="IM15" s="3">
        <v>4.4990416427453817E-3</v>
      </c>
      <c r="IN15" s="3">
        <v>3.7460141111108512E-3</v>
      </c>
      <c r="IO15" s="3">
        <v>3.6989024700380931E-3</v>
      </c>
      <c r="IP15" s="3">
        <v>3.6534638163170257E-3</v>
      </c>
      <c r="IQ15" s="3">
        <v>3.607259130183739E-3</v>
      </c>
      <c r="IR15" s="3">
        <v>3.5579875629375415E-3</v>
      </c>
      <c r="IS15" s="3">
        <v>3.5048395839109661E-3</v>
      </c>
      <c r="IT15" s="3">
        <v>3.4544651108660176E-3</v>
      </c>
      <c r="IU15" s="3">
        <v>3.4112170600134788E-3</v>
      </c>
      <c r="IV15" s="3">
        <v>3.3805604294157268E-3</v>
      </c>
      <c r="IW15" s="3">
        <v>3.3556526524065812E-3</v>
      </c>
      <c r="IX15" s="3">
        <v>3.3324005059115849E-3</v>
      </c>
      <c r="IY15" s="3">
        <v>3.3097736699732663E-3</v>
      </c>
      <c r="IZ15" s="3">
        <v>3.2895600735779588E-3</v>
      </c>
      <c r="JA15" s="3">
        <v>3.2710845418722078E-3</v>
      </c>
      <c r="JB15" s="3">
        <v>3.2562923419055976E-3</v>
      </c>
      <c r="JC15" s="3">
        <v>3.247419860166505E-3</v>
      </c>
      <c r="JD15" s="3">
        <v>3.2413928886704975E-3</v>
      </c>
      <c r="JE15" s="3">
        <v>3.228974090865486E-3</v>
      </c>
      <c r="JF15" s="3">
        <v>3.2224498607270309E-3</v>
      </c>
      <c r="JG15" s="3">
        <v>3.220678030145844E-3</v>
      </c>
      <c r="JH15" s="3">
        <v>3.2115586493178631E-3</v>
      </c>
      <c r="JI15" s="3">
        <v>3.2065170551022768E-3</v>
      </c>
      <c r="JJ15" s="3">
        <v>3.2060728204675402E-3</v>
      </c>
      <c r="JK15" s="3">
        <v>3.2043245624153228E-3</v>
      </c>
      <c r="JL15" s="3">
        <v>3.2027226368382617E-3</v>
      </c>
      <c r="JM15" s="3">
        <v>3.201500431093907E-3</v>
      </c>
      <c r="JN15" s="3">
        <v>3.1989909864074224E-3</v>
      </c>
      <c r="JO15" s="3">
        <v>3.1963816250041603E-3</v>
      </c>
      <c r="JP15" s="3">
        <v>3.1940628241167736E-3</v>
      </c>
      <c r="JQ15" s="3">
        <v>3.1932848938350774E-3</v>
      </c>
      <c r="JR15" s="3">
        <v>3.1935425294633045E-3</v>
      </c>
      <c r="JS15" s="3">
        <v>3.1957040053395016E-3</v>
      </c>
      <c r="JT15" s="3">
        <v>3.2241609598775769E-3</v>
      </c>
      <c r="JU15" s="3">
        <v>3.2623152041146093E-3</v>
      </c>
      <c r="JV15" s="3">
        <v>3.2953774291025594E-3</v>
      </c>
      <c r="JW15" s="3">
        <v>3.3209800402142883E-3</v>
      </c>
      <c r="JX15" s="3">
        <v>3.339388441980712E-3</v>
      </c>
      <c r="JY15" s="3">
        <v>3.332467557801368E-3</v>
      </c>
      <c r="JZ15" s="3">
        <v>3.3162858317441314E-3</v>
      </c>
      <c r="KA15" s="3">
        <v>3.2930533499710272E-3</v>
      </c>
      <c r="KB15" s="3">
        <v>3.2677518050599473E-3</v>
      </c>
      <c r="KC15" s="3">
        <v>3.2472161025514715E-3</v>
      </c>
      <c r="KD15" s="3">
        <v>3.2314445912077438E-3</v>
      </c>
      <c r="KE15" s="3">
        <v>3.2216148214865678E-3</v>
      </c>
      <c r="KF15" s="3">
        <v>3.2123553439919075E-3</v>
      </c>
      <c r="KG15" s="3">
        <v>3.2035884661873481E-3</v>
      </c>
      <c r="KH15" s="3">
        <v>3.1996171426597461E-3</v>
      </c>
      <c r="KI15" s="3">
        <v>3.1961145485662206E-3</v>
      </c>
      <c r="KJ15" s="3">
        <v>3.1924985547912314E-3</v>
      </c>
      <c r="KK15" s="3">
        <v>3.19240662726689E-3</v>
      </c>
      <c r="KL15" s="3">
        <v>3.1930819726036434E-3</v>
      </c>
      <c r="KM15" s="3">
        <v>3.1939725528648006E-3</v>
      </c>
      <c r="KN15" s="3">
        <v>3.1977517440888586E-3</v>
      </c>
      <c r="KO15" s="3">
        <v>3.2012315206326894E-3</v>
      </c>
      <c r="KP15" s="3">
        <v>3.2013672674944885E-3</v>
      </c>
      <c r="KQ15" s="3">
        <v>3.2041839491153776E-3</v>
      </c>
      <c r="KR15" s="3">
        <v>3.2085750826397787E-3</v>
      </c>
      <c r="KS15" s="3">
        <v>3.2151911774489644E-3</v>
      </c>
      <c r="KT15" s="3">
        <v>3.2213303730562505E-3</v>
      </c>
      <c r="KU15" s="3">
        <v>3.2274654096437457E-3</v>
      </c>
      <c r="KV15" s="3">
        <v>3.2350178016277362E-3</v>
      </c>
      <c r="KW15" s="3">
        <v>3.2439346522648667E-3</v>
      </c>
      <c r="KX15" s="3">
        <v>3.2535420920786246E-3</v>
      </c>
      <c r="KY15" s="3">
        <v>3.2613116692142229E-3</v>
      </c>
      <c r="KZ15" s="3">
        <v>3.2667188102935758E-3</v>
      </c>
      <c r="LA15" s="3">
        <v>3.2702302096517429E-3</v>
      </c>
      <c r="LB15" s="3">
        <v>3.2724631076590563E-3</v>
      </c>
      <c r="LC15" s="3">
        <v>3.2774203103186229E-3</v>
      </c>
      <c r="LD15" s="3">
        <v>3.2849949809659862E-3</v>
      </c>
      <c r="LE15" s="3">
        <v>3.2938460837373131E-3</v>
      </c>
      <c r="LF15" s="3">
        <v>3.2992288275267381E-3</v>
      </c>
      <c r="LG15" s="3">
        <v>3.3005094394871542E-3</v>
      </c>
      <c r="LH15" s="3">
        <v>3.3068345594414461E-3</v>
      </c>
      <c r="LI15" s="3">
        <v>3.3121318212159462E-3</v>
      </c>
      <c r="LJ15" s="3">
        <v>3.3154035851577172E-3</v>
      </c>
      <c r="LK15" s="3">
        <v>3.3255929743461823E-3</v>
      </c>
      <c r="LL15" s="3">
        <v>3.3320988233334434E-3</v>
      </c>
      <c r="LM15" s="3">
        <v>3.3303791620620821E-3</v>
      </c>
      <c r="LN15" s="3">
        <v>3.3303365155113005E-3</v>
      </c>
      <c r="LO15" s="3">
        <v>3.3296336397413248E-3</v>
      </c>
      <c r="LP15" s="3">
        <v>3.3268489907765939E-3</v>
      </c>
      <c r="LQ15" s="3">
        <v>3.3324973113117206E-3</v>
      </c>
      <c r="LR15" s="3">
        <v>3.3397128456172883E-3</v>
      </c>
      <c r="LS15" s="3">
        <v>3.3451048433583539E-3</v>
      </c>
      <c r="LT15" s="3">
        <v>3.3510799574655568E-3</v>
      </c>
      <c r="LU15" s="3">
        <v>3.358327483042098E-3</v>
      </c>
      <c r="LV15" s="3">
        <v>3.369184109249163E-3</v>
      </c>
      <c r="LW15" s="3">
        <v>3.3786710864015385E-3</v>
      </c>
      <c r="LX15" s="3">
        <v>3.3876078811195258E-3</v>
      </c>
      <c r="LY15" s="3">
        <v>3.3965841273728395E-3</v>
      </c>
      <c r="LZ15" s="3">
        <v>3.3910902552547382E-3</v>
      </c>
      <c r="MA15" s="3">
        <v>3.3783466818689441E-3</v>
      </c>
      <c r="MB15" s="3">
        <v>3.364886884753779E-3</v>
      </c>
      <c r="MC15" s="3">
        <v>3.3545809400836158E-3</v>
      </c>
      <c r="MD15" s="3">
        <v>3.3470965881991499E-3</v>
      </c>
      <c r="ME15" s="3">
        <v>3.3474395122906051E-3</v>
      </c>
      <c r="MF15" s="3">
        <v>3.3370828235780628E-3</v>
      </c>
      <c r="MG15" s="3">
        <v>3.319440865491127E-3</v>
      </c>
      <c r="MH15" s="3">
        <v>3.3037879973198195E-3</v>
      </c>
      <c r="MI15" s="3">
        <v>3.287261852536852E-3</v>
      </c>
      <c r="MJ15" s="3">
        <v>3.2700805271072011E-3</v>
      </c>
      <c r="MK15" s="3">
        <v>3.2549440997809648E-3</v>
      </c>
      <c r="ML15" s="3">
        <v>3.2399360781990129E-3</v>
      </c>
      <c r="MM15" s="3">
        <v>3.2250490760925322E-3</v>
      </c>
      <c r="MN15" s="3">
        <v>3.207468820550037E-3</v>
      </c>
      <c r="MO15" s="3">
        <v>3.1913187906419242E-3</v>
      </c>
      <c r="MP15" s="3">
        <v>3.1767474652762999E-3</v>
      </c>
      <c r="MQ15" s="3">
        <v>3.1639825263756081E-3</v>
      </c>
      <c r="MR15" s="3">
        <v>3.151474422683338E-3</v>
      </c>
      <c r="MS15" s="3">
        <v>3.1391979625344435E-3</v>
      </c>
      <c r="MT15" s="3">
        <v>3.129662078983192E-3</v>
      </c>
      <c r="MU15" s="3">
        <v>3.1192517009359872E-3</v>
      </c>
      <c r="MV15" s="3">
        <v>3.1072401023387176E-3</v>
      </c>
      <c r="MW15" s="3">
        <v>3.1056586985044581E-3</v>
      </c>
      <c r="MX15" s="3">
        <v>3.1004977817719768E-3</v>
      </c>
      <c r="MY15" s="3">
        <v>3.087392832411405E-3</v>
      </c>
      <c r="MZ15" s="3">
        <v>3.0834015865165744E-3</v>
      </c>
      <c r="NA15" s="3">
        <v>3.0773506577311824E-3</v>
      </c>
      <c r="NB15" s="3">
        <v>3.0644214743053987E-3</v>
      </c>
      <c r="NC15" s="3">
        <v>3.0618544492060583E-3</v>
      </c>
      <c r="ND15" s="3">
        <v>3.0602433872648372E-3</v>
      </c>
      <c r="NE15" s="3">
        <v>3.056036616696723E-3</v>
      </c>
      <c r="NF15" s="3">
        <v>3.0530034730165199E-3</v>
      </c>
      <c r="NG15" s="3">
        <v>3.0499593688332813E-3</v>
      </c>
      <c r="NH15" s="3">
        <v>3.046137120225445E-3</v>
      </c>
      <c r="NI15" s="3">
        <v>3.0453061102801477E-3</v>
      </c>
      <c r="NJ15" s="3">
        <v>3.0458712262166855E-3</v>
      </c>
      <c r="NK15" s="3">
        <v>3.0479422052777459E-3</v>
      </c>
      <c r="NL15" s="3">
        <v>3.0466750030930449E-3</v>
      </c>
      <c r="NM15" s="3">
        <v>3.0435570622791112E-3</v>
      </c>
      <c r="NN15" s="3">
        <v>3.0381684586522077E-3</v>
      </c>
      <c r="NO15" s="3">
        <v>3.034935612135959E-3</v>
      </c>
      <c r="NP15" s="3">
        <v>3.0339111030137683E-3</v>
      </c>
      <c r="NQ15" s="3">
        <v>3.0381699104399524E-3</v>
      </c>
      <c r="NR15" s="3">
        <v>3.0366541435007028E-3</v>
      </c>
      <c r="NS15" s="3">
        <v>3.0336055924358864E-3</v>
      </c>
      <c r="NT15" s="3">
        <v>3.0357183796200517E-3</v>
      </c>
      <c r="NU15" s="3">
        <v>3.0343670512858051E-3</v>
      </c>
      <c r="NV15" s="3">
        <v>3.0321158690463628E-3</v>
      </c>
      <c r="NW15" s="3">
        <v>3.0348780785561529E-3</v>
      </c>
      <c r="NX15" s="3">
        <v>3.0343879697615952E-3</v>
      </c>
      <c r="NY15" s="3">
        <v>3.0322243795990462E-3</v>
      </c>
      <c r="NZ15" s="3">
        <v>3.0317959939159386E-3</v>
      </c>
      <c r="OA15" s="3">
        <v>3.0323754715844524E-3</v>
      </c>
      <c r="OB15" s="3">
        <v>3.0329987120009099E-3</v>
      </c>
      <c r="OC15" s="3">
        <v>3.028214771423848E-3</v>
      </c>
      <c r="OD15" s="3">
        <v>3.0267166290399478E-3</v>
      </c>
      <c r="OE15" s="3">
        <v>3.0270216308236199E-3</v>
      </c>
      <c r="OF15" s="3">
        <v>3.0209469207037216E-3</v>
      </c>
      <c r="OG15" s="3">
        <v>3.0218016247174507E-3</v>
      </c>
      <c r="OH15" s="3">
        <v>3.0277154388663029E-3</v>
      </c>
      <c r="OI15" s="3">
        <v>3.0263101243242934E-3</v>
      </c>
      <c r="OJ15" s="3">
        <v>3.0256824708349149E-3</v>
      </c>
      <c r="OK15" s="3">
        <v>3.0255519495467316E-3</v>
      </c>
      <c r="OL15" s="3">
        <v>3.0200800359055768E-3</v>
      </c>
      <c r="OM15" s="3">
        <v>3.017196032632152E-3</v>
      </c>
      <c r="ON15" s="3">
        <v>3.0167346577690468E-3</v>
      </c>
      <c r="OO15" s="3">
        <v>3.0196367412917064E-3</v>
      </c>
      <c r="OP15" s="3">
        <v>3.0201826285343363E-3</v>
      </c>
      <c r="OQ15" s="3">
        <v>3.018372088263823E-3</v>
      </c>
      <c r="OR15" s="3">
        <v>3.0155208632344365E-3</v>
      </c>
      <c r="OS15" s="3">
        <v>3.016229422293687E-3</v>
      </c>
      <c r="OT15" s="3">
        <v>3.0208058456353618E-3</v>
      </c>
      <c r="OU15" s="3">
        <v>3.0198937772150844E-3</v>
      </c>
      <c r="OV15" s="3">
        <v>3.0190324277691838E-3</v>
      </c>
      <c r="OW15" s="3">
        <v>3.0184298921828896E-3</v>
      </c>
      <c r="OX15" s="3">
        <v>3.0321139180111293E-3</v>
      </c>
      <c r="OY15" s="3">
        <v>3.040715525932399E-3</v>
      </c>
      <c r="OZ15" s="3">
        <v>3.0418916164560014E-3</v>
      </c>
      <c r="PA15" s="3">
        <v>3.0661742537241056E-3</v>
      </c>
      <c r="PB15" s="3">
        <v>3.0825912749621945E-3</v>
      </c>
      <c r="PC15" s="3">
        <v>3.0857445092268027E-3</v>
      </c>
      <c r="PD15" s="3">
        <v>3.0917927578974587E-3</v>
      </c>
      <c r="PE15" s="3">
        <v>3.094333738875773E-3</v>
      </c>
      <c r="PF15" s="3">
        <f t="shared" si="1"/>
        <v>0.49369930130365453</v>
      </c>
    </row>
    <row r="16" spans="1:426" x14ac:dyDescent="0.3">
      <c r="A16" s="3" t="s">
        <v>51</v>
      </c>
      <c r="B16" s="3">
        <v>45.749999999999957</v>
      </c>
      <c r="C16" s="3">
        <v>1.7464220270371393E-3</v>
      </c>
      <c r="D16" s="3">
        <v>7.9182514730213819E-3</v>
      </c>
      <c r="E16" s="3">
        <v>6.4019760398873801E-3</v>
      </c>
      <c r="F16" s="3">
        <v>6.4026378600538425E-3</v>
      </c>
      <c r="G16" s="3">
        <v>1.2873789633258853E-3</v>
      </c>
      <c r="H16" s="3">
        <v>9.0036612075852025E-4</v>
      </c>
      <c r="I16" s="3">
        <v>2.7407932139260184E-3</v>
      </c>
      <c r="J16" s="3">
        <v>2.7767079751135453E-3</v>
      </c>
      <c r="K16" s="3">
        <v>2.80983147600063E-3</v>
      </c>
      <c r="L16" s="3">
        <v>2.8441236819196102E-3</v>
      </c>
      <c r="M16" s="3">
        <v>2.8799102460164488E-3</v>
      </c>
      <c r="N16" s="3">
        <v>2.9166507004525226E-3</v>
      </c>
      <c r="O16" s="3">
        <v>2.9545294920563015E-3</v>
      </c>
      <c r="P16" s="3">
        <v>2.990416663744189E-3</v>
      </c>
      <c r="Q16" s="3">
        <v>3.0258083683022594E-3</v>
      </c>
      <c r="R16" s="3">
        <v>3.0606302748013418E-3</v>
      </c>
      <c r="S16" s="3">
        <v>3.0932955692107634E-3</v>
      </c>
      <c r="T16" s="3">
        <v>3.1251986323406443E-3</v>
      </c>
      <c r="U16" s="3">
        <v>3.1611229014097083E-3</v>
      </c>
      <c r="V16" s="3">
        <v>3.1985730132740135E-3</v>
      </c>
      <c r="W16" s="3">
        <v>3.2376801349008502E-3</v>
      </c>
      <c r="X16" s="3">
        <v>3.2759039964338661E-3</v>
      </c>
      <c r="Y16" s="3">
        <v>3.3150886331837159E-3</v>
      </c>
      <c r="Z16" s="3">
        <v>3.3551350650810855E-3</v>
      </c>
      <c r="AA16" s="3">
        <v>3.3889163705645921E-3</v>
      </c>
      <c r="AB16" s="3">
        <v>3.4166771896770622E-3</v>
      </c>
      <c r="AC16" s="3">
        <v>3.4505058435151783E-3</v>
      </c>
      <c r="AD16" s="3">
        <v>3.4871527027162648E-3</v>
      </c>
      <c r="AE16" s="3">
        <v>3.5248232396895046E-3</v>
      </c>
      <c r="AF16" s="3">
        <v>3.562778705025204E-3</v>
      </c>
      <c r="AG16" s="3">
        <v>3.6009466939875214E-3</v>
      </c>
      <c r="AH16" s="3">
        <v>3.6382553259739492E-3</v>
      </c>
      <c r="AI16" s="3">
        <v>3.6775441073546677E-3</v>
      </c>
      <c r="AJ16" s="3">
        <v>3.7196602738297502E-3</v>
      </c>
      <c r="AK16" s="3">
        <v>3.7622547591465629E-3</v>
      </c>
      <c r="AL16" s="3">
        <v>3.8051120557054483E-3</v>
      </c>
      <c r="AM16" s="3">
        <v>3.8564289994739132E-3</v>
      </c>
      <c r="AN16" s="3">
        <v>6.7709363800946736E-3</v>
      </c>
      <c r="AO16" s="3">
        <v>6.829325598020547E-3</v>
      </c>
      <c r="AP16" s="3">
        <v>6.8893353750667909E-3</v>
      </c>
      <c r="AQ16" s="3">
        <v>6.9506668160376189E-3</v>
      </c>
      <c r="AR16" s="3">
        <v>7.0123028534741982E-3</v>
      </c>
      <c r="AS16" s="3">
        <v>7.074871805342952E-3</v>
      </c>
      <c r="AT16" s="3">
        <v>7.1394324944866073E-3</v>
      </c>
      <c r="AU16" s="3">
        <v>7.2014122593384369E-3</v>
      </c>
      <c r="AV16" s="3">
        <v>7.2621675440094737E-3</v>
      </c>
      <c r="AW16" s="3">
        <v>7.3239350367831999E-3</v>
      </c>
      <c r="AX16" s="3">
        <v>7.3848291637526042E-3</v>
      </c>
      <c r="AY16" s="3">
        <v>7.4445224097798232E-3</v>
      </c>
      <c r="AZ16" s="3">
        <v>7.4991524144240613E-3</v>
      </c>
      <c r="BA16" s="3">
        <v>7.5520358634866072E-3</v>
      </c>
      <c r="BB16" s="3">
        <v>7.6027583002861087E-3</v>
      </c>
      <c r="BC16" s="3">
        <v>7.65290058007706E-3</v>
      </c>
      <c r="BD16" s="3">
        <v>6.5312308364581196E-3</v>
      </c>
      <c r="BE16" s="3">
        <v>6.5200917463366587E-3</v>
      </c>
      <c r="BF16" s="3">
        <v>6.5059238695415467E-3</v>
      </c>
      <c r="BG16" s="3">
        <v>6.4911150310089909E-3</v>
      </c>
      <c r="BH16" s="3">
        <v>6.4758231789377781E-3</v>
      </c>
      <c r="BI16" s="3">
        <v>6.4623369422375232E-3</v>
      </c>
      <c r="BJ16" s="3">
        <v>6.4495254520226574E-3</v>
      </c>
      <c r="BK16" s="3">
        <v>6.4343464572509789E-3</v>
      </c>
      <c r="BL16" s="3">
        <v>6.4192567459857323E-3</v>
      </c>
      <c r="BM16" s="3">
        <v>6.4042640289870877E-3</v>
      </c>
      <c r="BN16" s="3">
        <v>6.3924745540632323E-3</v>
      </c>
      <c r="BO16" s="3">
        <v>6.381243060013057E-3</v>
      </c>
      <c r="BP16" s="3">
        <v>6.370406926267792E-3</v>
      </c>
      <c r="BQ16" s="3">
        <v>6.3615852800391701E-3</v>
      </c>
      <c r="BR16" s="3">
        <v>6.3539891451638818E-3</v>
      </c>
      <c r="BS16" s="3">
        <v>6.3496589746157139E-3</v>
      </c>
      <c r="BT16" s="3">
        <v>6.3447751289861304E-3</v>
      </c>
      <c r="BU16" s="3">
        <v>6.3393573818370111E-3</v>
      </c>
      <c r="BV16" s="3">
        <v>6.3388836649133969E-3</v>
      </c>
      <c r="BW16" s="3">
        <v>6.338207437147983E-3</v>
      </c>
      <c r="BX16" s="3">
        <v>6.3362485960168236E-3</v>
      </c>
      <c r="BY16" s="3">
        <v>6.3350152241102532E-3</v>
      </c>
      <c r="BZ16" s="3">
        <v>6.3345735926138144E-3</v>
      </c>
      <c r="CA16" s="3">
        <v>6.3371944066465463E-3</v>
      </c>
      <c r="CB16" s="3">
        <v>6.340004517011796E-3</v>
      </c>
      <c r="CC16" s="3">
        <v>6.3429629549923115E-3</v>
      </c>
      <c r="CD16" s="3">
        <v>6.3519555817116149E-3</v>
      </c>
      <c r="CE16" s="3">
        <v>6.3620972329172434E-3</v>
      </c>
      <c r="CF16" s="3">
        <v>6.3738103821818493E-3</v>
      </c>
      <c r="CG16" s="3">
        <v>6.3842860603868816E-3</v>
      </c>
      <c r="CH16" s="3">
        <v>6.395249447634946E-3</v>
      </c>
      <c r="CI16" s="3">
        <v>6.4092353751854765E-3</v>
      </c>
      <c r="CJ16" s="3">
        <v>6.4243950831443528E-3</v>
      </c>
      <c r="CK16" s="3">
        <v>6.4400565340045146E-3</v>
      </c>
      <c r="CL16" s="3">
        <v>6.4505132060814416E-3</v>
      </c>
      <c r="CM16" s="3">
        <v>6.4610272699929779E-3</v>
      </c>
      <c r="CN16" s="3">
        <v>6.4716123782893042E-3</v>
      </c>
      <c r="CO16" s="3">
        <v>6.4812308167103462E-3</v>
      </c>
      <c r="CP16" s="3">
        <v>6.4884065031750333E-3</v>
      </c>
      <c r="CQ16" s="3">
        <v>6.489957690191844E-3</v>
      </c>
      <c r="CR16" s="3">
        <v>6.4848355873426454E-3</v>
      </c>
      <c r="CS16" s="3">
        <v>6.4750110618380661E-3</v>
      </c>
      <c r="CT16" s="3">
        <v>6.4515780024547893E-3</v>
      </c>
      <c r="CU16" s="3">
        <v>6.417467654147393E-3</v>
      </c>
      <c r="CV16" s="3">
        <v>6.3746206617107002E-3</v>
      </c>
      <c r="CW16" s="3">
        <v>6.3139717566464918E-3</v>
      </c>
      <c r="CX16" s="3">
        <v>6.2443747364583999E-3</v>
      </c>
      <c r="CY16" s="3">
        <v>6.1616077536461511E-3</v>
      </c>
      <c r="CZ16" s="3">
        <v>6.0590289788309921E-3</v>
      </c>
      <c r="DA16" s="3">
        <v>5.9536005217186517E-3</v>
      </c>
      <c r="DB16" s="3">
        <v>5.8541985686653576E-3</v>
      </c>
      <c r="DC16" s="3">
        <v>5.7598995813823942E-3</v>
      </c>
      <c r="DD16" s="3">
        <v>5.6688050469539198E-3</v>
      </c>
      <c r="DE16" s="3">
        <v>5.5840447701035875E-3</v>
      </c>
      <c r="DF16" s="3">
        <v>5.5028178345984235E-3</v>
      </c>
      <c r="DG16" s="3">
        <v>5.4249856844695308E-3</v>
      </c>
      <c r="DH16" s="3">
        <v>5.3537477742758594E-3</v>
      </c>
      <c r="DI16" s="3">
        <v>5.2867591229779302E-3</v>
      </c>
      <c r="DJ16" s="3">
        <v>5.2264401943542893E-3</v>
      </c>
      <c r="DK16" s="3">
        <v>5.1731226466932411E-3</v>
      </c>
      <c r="DL16" s="3">
        <v>5.1239852895084087E-3</v>
      </c>
      <c r="DM16" s="3">
        <v>5.0835712372626109E-3</v>
      </c>
      <c r="DN16" s="3">
        <v>5.0533767501363524E-3</v>
      </c>
      <c r="DO16" s="3">
        <v>5.0294757807779261E-3</v>
      </c>
      <c r="DP16" s="3">
        <v>5.0128181162003215E-3</v>
      </c>
      <c r="DQ16" s="3">
        <v>5.0022441936380599E-3</v>
      </c>
      <c r="DR16" s="3">
        <v>4.9977683577059904E-3</v>
      </c>
      <c r="DS16" s="3">
        <v>5.0039930999561015E-3</v>
      </c>
      <c r="DT16" s="3">
        <v>5.0127437042117758E-3</v>
      </c>
      <c r="DU16" s="3">
        <v>4.1869855429018431E-3</v>
      </c>
      <c r="DV16" s="3">
        <v>4.0592205184223846E-3</v>
      </c>
      <c r="DW16" s="3">
        <v>3.9267911463581381E-3</v>
      </c>
      <c r="DX16" s="3">
        <v>3.7942701875661954E-3</v>
      </c>
      <c r="DY16" s="3">
        <v>3.6616520284215308E-3</v>
      </c>
      <c r="DZ16" s="3">
        <v>3.5417082090043127E-3</v>
      </c>
      <c r="EA16" s="3">
        <v>3.4257390731246141E-3</v>
      </c>
      <c r="EB16" s="3">
        <v>3.3146731559889966E-3</v>
      </c>
      <c r="EC16" s="3">
        <v>3.1975793570289562E-3</v>
      </c>
      <c r="ED16" s="3">
        <v>3.0737639775910036E-3</v>
      </c>
      <c r="EE16" s="3">
        <v>2.9353644696443969E-3</v>
      </c>
      <c r="EF16" s="3">
        <v>2.811393810172199E-3</v>
      </c>
      <c r="EG16" s="3">
        <v>2.6966943952237855E-3</v>
      </c>
      <c r="EH16" s="3">
        <v>2.5998769340203989E-3</v>
      </c>
      <c r="EI16" s="3">
        <v>2.4999632431434099E-3</v>
      </c>
      <c r="EJ16" s="3">
        <v>2.3979517351544401E-3</v>
      </c>
      <c r="EK16" s="3">
        <v>2.2936390661343242E-3</v>
      </c>
      <c r="EL16" s="3">
        <v>2.1911928254562479E-3</v>
      </c>
      <c r="EM16" s="3">
        <v>2.0903961382585886E-3</v>
      </c>
      <c r="EN16" s="3">
        <v>1.9829644157093131E-3</v>
      </c>
      <c r="EO16" s="3">
        <v>1.8773129368222579E-3</v>
      </c>
      <c r="EP16" s="3">
        <v>1.7741065429769931E-3</v>
      </c>
      <c r="EQ16" s="3">
        <v>1.6864559024264896E-3</v>
      </c>
      <c r="ER16" s="3">
        <v>1.6121952371601503E-3</v>
      </c>
      <c r="ES16" s="3">
        <v>1.5592243434609972E-3</v>
      </c>
      <c r="ET16" s="3">
        <v>1.5100266034085428E-3</v>
      </c>
      <c r="EU16" s="3">
        <v>1.4646860189447739E-3</v>
      </c>
      <c r="EV16" s="3">
        <v>1.4276424060014738E-3</v>
      </c>
      <c r="EW16" s="3">
        <v>1.3972059529164403E-3</v>
      </c>
      <c r="EX16" s="3">
        <v>1.371203590202551E-3</v>
      </c>
      <c r="EY16" s="3">
        <v>1.353683980283116E-3</v>
      </c>
      <c r="EZ16" s="3">
        <v>1.3366250820914952E-3</v>
      </c>
      <c r="FA16" s="3">
        <v>1.3204671704802977E-3</v>
      </c>
      <c r="FB16" s="3">
        <v>1.3106732106810352E-3</v>
      </c>
      <c r="FC16" s="3">
        <v>1.3024271732577355E-3</v>
      </c>
      <c r="FD16" s="3">
        <v>1.295476529501415E-3</v>
      </c>
      <c r="FE16" s="3">
        <v>1.2910133630195935E-3</v>
      </c>
      <c r="FF16" s="3">
        <v>1.286958082611651E-3</v>
      </c>
      <c r="FG16" s="3">
        <v>1.283361764190653E-3</v>
      </c>
      <c r="FH16" s="3">
        <v>1.2770041330400594E-3</v>
      </c>
      <c r="FI16" s="3">
        <v>1.2718254706140595E-3</v>
      </c>
      <c r="FJ16" s="3">
        <v>1.2688132433011066E-3</v>
      </c>
      <c r="FK16" s="3">
        <v>1.2661806592023745E-3</v>
      </c>
      <c r="FL16" s="3">
        <v>1.2635139733504143E-3</v>
      </c>
      <c r="FM16" s="3">
        <v>1.2606295995594265E-3</v>
      </c>
      <c r="FN16" s="3">
        <v>1.5063075032598181E-3</v>
      </c>
      <c r="FO16" s="3">
        <v>1.4906833533297136E-3</v>
      </c>
      <c r="FP16" s="3">
        <v>1.4754099732288536E-3</v>
      </c>
      <c r="FQ16" s="3">
        <v>1.4477154660818923E-3</v>
      </c>
      <c r="FR16" s="3">
        <v>1.4114605892757274E-3</v>
      </c>
      <c r="FS16" s="3">
        <v>1.3761479724665444E-3</v>
      </c>
      <c r="FT16" s="3">
        <v>1.3413105354225761E-3</v>
      </c>
      <c r="FU16" s="3">
        <v>1.3068898895078416E-3</v>
      </c>
      <c r="FV16" s="3">
        <v>1.2735016922386473E-3</v>
      </c>
      <c r="FW16" s="3">
        <v>1.2370125853999885E-3</v>
      </c>
      <c r="FX16" s="3">
        <v>1.1975418236117429E-3</v>
      </c>
      <c r="FY16" s="3">
        <v>1.1662046363864898E-3</v>
      </c>
      <c r="FZ16" s="3">
        <v>1.1385343076731501E-3</v>
      </c>
      <c r="GA16" s="3">
        <v>1.1147472270380272E-3</v>
      </c>
      <c r="GB16" s="3">
        <v>1.0934969128721685E-3</v>
      </c>
      <c r="GC16" s="3">
        <v>1.0716229311057482E-3</v>
      </c>
      <c r="GD16" s="3">
        <v>1.0488212204427208E-3</v>
      </c>
      <c r="GE16" s="3">
        <v>1.0347261215764222E-3</v>
      </c>
      <c r="GF16" s="3">
        <v>1.0222371328782727E-3</v>
      </c>
      <c r="GG16" s="3">
        <v>1.0109700289537974E-3</v>
      </c>
      <c r="GH16" s="3">
        <v>1.0043177320090946E-3</v>
      </c>
      <c r="GI16" s="3">
        <v>9.9699609382314217E-4</v>
      </c>
      <c r="GJ16" s="3">
        <v>9.8765130478113586E-4</v>
      </c>
      <c r="GK16" s="3">
        <v>9.8160157991876613E-4</v>
      </c>
      <c r="GL16" s="3">
        <v>9.751551996840074E-4</v>
      </c>
      <c r="GM16" s="3">
        <v>9.6689751656450112E-4</v>
      </c>
      <c r="GN16" s="3">
        <v>9.6416395093126676E-4</v>
      </c>
      <c r="GO16" s="3">
        <v>9.638866702274179E-4</v>
      </c>
      <c r="GP16" s="3">
        <v>9.6655871172251747E-4</v>
      </c>
      <c r="GQ16" s="3">
        <v>9.6079220912050035E-4</v>
      </c>
      <c r="GR16" s="3">
        <v>9.5513652666101231E-4</v>
      </c>
      <c r="GS16" s="3">
        <v>9.5519510153686555E-4</v>
      </c>
      <c r="GT16" s="3">
        <v>9.5192410680921549E-4</v>
      </c>
      <c r="GU16" s="3">
        <v>9.4840681214269635E-4</v>
      </c>
      <c r="GV16" s="3">
        <v>9.4713220458569707E-4</v>
      </c>
      <c r="GW16" s="3">
        <v>9.4860045188070936E-4</v>
      </c>
      <c r="GX16" s="3">
        <v>9.5017859761117667E-4</v>
      </c>
      <c r="GY16" s="3">
        <v>9.4889705365655606E-4</v>
      </c>
      <c r="GZ16" s="3">
        <v>9.4283774624347584E-4</v>
      </c>
      <c r="HA16" s="3">
        <v>9.3572123895956853E-4</v>
      </c>
      <c r="HB16" s="3">
        <v>9.3215391069973992E-4</v>
      </c>
      <c r="HC16" s="3">
        <v>9.3024982144104557E-4</v>
      </c>
      <c r="HD16" s="3">
        <v>9.2889815040120359E-4</v>
      </c>
      <c r="HE16" s="3">
        <v>9.2657351756644487E-4</v>
      </c>
      <c r="HF16" s="3">
        <v>9.2641734171295678E-4</v>
      </c>
      <c r="HG16" s="3">
        <v>9.2705871092450365E-4</v>
      </c>
      <c r="HH16" s="3">
        <v>9.2588950587927212E-4</v>
      </c>
      <c r="HI16" s="3">
        <v>9.2495273853139852E-4</v>
      </c>
      <c r="HJ16" s="3">
        <v>9.2424694185007264E-4</v>
      </c>
      <c r="HK16" s="3">
        <v>9.2423391118150785E-4</v>
      </c>
      <c r="HL16" s="3">
        <v>9.2006113979363729E-4</v>
      </c>
      <c r="HM16" s="3">
        <f t="shared" si="0"/>
        <v>1.0826548770828586</v>
      </c>
      <c r="HN16" s="3">
        <v>5.3662981337254728E-3</v>
      </c>
      <c r="HO16" s="3">
        <v>5.4313342306396865E-3</v>
      </c>
      <c r="HP16" s="3">
        <v>5.4861572179368883E-3</v>
      </c>
      <c r="HQ16" s="3">
        <v>5.5258924428931745E-3</v>
      </c>
      <c r="HR16" s="3">
        <v>5.5527278435397072E-3</v>
      </c>
      <c r="HS16" s="3">
        <v>5.5724700521620624E-3</v>
      </c>
      <c r="HT16" s="3">
        <v>5.5803019063368721E-3</v>
      </c>
      <c r="HU16" s="3">
        <v>5.5804263491881292E-3</v>
      </c>
      <c r="HV16" s="3">
        <v>5.5732330984211449E-3</v>
      </c>
      <c r="HW16" s="3">
        <v>5.5415847390665914E-3</v>
      </c>
      <c r="HX16" s="3">
        <v>5.5013435195305216E-3</v>
      </c>
      <c r="HY16" s="3">
        <v>5.454774600436303E-3</v>
      </c>
      <c r="HZ16" s="3">
        <v>5.3967083962036073E-3</v>
      </c>
      <c r="IA16" s="3">
        <v>5.3319443934695572E-3</v>
      </c>
      <c r="IB16" s="3">
        <v>5.2600742482965188E-3</v>
      </c>
      <c r="IC16" s="3">
        <v>5.1774632375841366E-3</v>
      </c>
      <c r="ID16" s="3">
        <v>5.0878906144951781E-3</v>
      </c>
      <c r="IE16" s="3">
        <v>4.9875874553917225E-3</v>
      </c>
      <c r="IF16" s="3">
        <v>4.8801104727907796E-3</v>
      </c>
      <c r="IG16" s="3">
        <v>4.770040598175292E-3</v>
      </c>
      <c r="IH16" s="3">
        <v>4.6575559032174096E-3</v>
      </c>
      <c r="II16" s="3">
        <v>4.5435578260599888E-3</v>
      </c>
      <c r="IJ16" s="3">
        <v>4.4284307068365534E-3</v>
      </c>
      <c r="IK16" s="3">
        <v>4.3105208769163589E-3</v>
      </c>
      <c r="IL16" s="3">
        <v>4.1869855429018431E-3</v>
      </c>
      <c r="IM16" s="3">
        <v>4.0592205184223846E-3</v>
      </c>
      <c r="IN16" s="3">
        <v>2.2936390661343242E-3</v>
      </c>
      <c r="IO16" s="3">
        <v>2.1911928254562479E-3</v>
      </c>
      <c r="IP16" s="3">
        <v>2.0903961382585886E-3</v>
      </c>
      <c r="IQ16" s="3">
        <v>1.9829644157093131E-3</v>
      </c>
      <c r="IR16" s="3">
        <v>1.8773129368222579E-3</v>
      </c>
      <c r="IS16" s="3">
        <v>1.7741065429769931E-3</v>
      </c>
      <c r="IT16" s="3">
        <v>1.6864559024264896E-3</v>
      </c>
      <c r="IU16" s="3">
        <v>1.6121952371601503E-3</v>
      </c>
      <c r="IV16" s="3">
        <v>1.5592243434609972E-3</v>
      </c>
      <c r="IW16" s="3">
        <v>1.5100266034085428E-3</v>
      </c>
      <c r="IX16" s="3">
        <v>1.4646860189447739E-3</v>
      </c>
      <c r="IY16" s="3">
        <v>1.4276424060014738E-3</v>
      </c>
      <c r="IZ16" s="3">
        <v>1.3972059529164403E-3</v>
      </c>
      <c r="JA16" s="3">
        <v>1.371203590202551E-3</v>
      </c>
      <c r="JB16" s="3">
        <v>1.353683980283116E-3</v>
      </c>
      <c r="JC16" s="3">
        <v>1.3366250820914952E-3</v>
      </c>
      <c r="JD16" s="3">
        <v>1.3204671704802977E-3</v>
      </c>
      <c r="JE16" s="3">
        <v>1.3106732106810352E-3</v>
      </c>
      <c r="JF16" s="3">
        <v>1.3024271732577355E-3</v>
      </c>
      <c r="JG16" s="3">
        <v>1.295476529501415E-3</v>
      </c>
      <c r="JH16" s="3">
        <v>1.2910133630195935E-3</v>
      </c>
      <c r="JI16" s="3">
        <v>1.286958082611651E-3</v>
      </c>
      <c r="JJ16" s="3">
        <v>1.283361764190653E-3</v>
      </c>
      <c r="JK16" s="3">
        <v>1.2770041330400594E-3</v>
      </c>
      <c r="JL16" s="3">
        <v>1.2718254706140595E-3</v>
      </c>
      <c r="JM16" s="3">
        <v>1.2688132433011066E-3</v>
      </c>
      <c r="JN16" s="3">
        <v>1.2661806592023745E-3</v>
      </c>
      <c r="JO16" s="3">
        <v>1.2635139733504143E-3</v>
      </c>
      <c r="JP16" s="3">
        <v>1.2606295995594265E-3</v>
      </c>
      <c r="JQ16" s="3">
        <v>1.2577190959558717E-3</v>
      </c>
      <c r="JR16" s="3">
        <v>1.2555476457641209E-3</v>
      </c>
      <c r="JS16" s="3">
        <v>1.2557406647601761E-3</v>
      </c>
      <c r="JT16" s="3">
        <v>1.272753049402512E-3</v>
      </c>
      <c r="JU16" s="3">
        <v>1.2961252084028572E-3</v>
      </c>
      <c r="JV16" s="3">
        <v>1.3170076889157825E-3</v>
      </c>
      <c r="JW16" s="3">
        <v>1.3283763486316338E-3</v>
      </c>
      <c r="JX16" s="3">
        <v>1.3328357834016952E-3</v>
      </c>
      <c r="JY16" s="3">
        <v>1.3253887513094099E-3</v>
      </c>
      <c r="JZ16" s="3">
        <v>1.313930493762754E-3</v>
      </c>
      <c r="KA16" s="3">
        <v>1.2996245443061014E-3</v>
      </c>
      <c r="KB16" s="3">
        <v>1.2911009204687573E-3</v>
      </c>
      <c r="KC16" s="3">
        <v>1.2826369218023059E-3</v>
      </c>
      <c r="KD16" s="3">
        <v>1.2742308983433141E-3</v>
      </c>
      <c r="KE16" s="3">
        <v>1.2721494104498759E-3</v>
      </c>
      <c r="KF16" s="3">
        <v>1.2701867893447137E-3</v>
      </c>
      <c r="KG16" s="3">
        <v>1.2681271581567485E-3</v>
      </c>
      <c r="KH16" s="3">
        <v>1.2702042456752252E-3</v>
      </c>
      <c r="KI16" s="3">
        <v>1.2734055361240581E-3</v>
      </c>
      <c r="KJ16" s="3">
        <v>1.2777341511162673E-3</v>
      </c>
      <c r="KK16" s="3">
        <v>1.2817955761645261E-3</v>
      </c>
      <c r="KL16" s="3">
        <v>1.2869050478017396E-3</v>
      </c>
      <c r="KM16" s="3">
        <v>1.2944620540668904E-3</v>
      </c>
      <c r="KN16" s="3">
        <v>1.3008598816779441E-3</v>
      </c>
      <c r="KO16" s="3">
        <v>1.3076808142428165E-3</v>
      </c>
      <c r="KP16" s="3">
        <v>1.3167503299393829E-3</v>
      </c>
      <c r="KQ16" s="3">
        <v>1.3235256856105227E-3</v>
      </c>
      <c r="KR16" s="3">
        <v>1.330743647400994E-3</v>
      </c>
      <c r="KS16" s="3">
        <v>1.3436095454249001E-3</v>
      </c>
      <c r="KT16" s="3">
        <v>1.3543964552458318E-3</v>
      </c>
      <c r="KU16" s="3">
        <v>1.3645170519481678E-3</v>
      </c>
      <c r="KV16" s="3">
        <v>1.3768347445988402E-3</v>
      </c>
      <c r="KW16" s="3">
        <v>1.3879116759534615E-3</v>
      </c>
      <c r="KX16" s="3">
        <v>1.3982654531042424E-3</v>
      </c>
      <c r="KY16" s="3">
        <v>1.4093282456602895E-3</v>
      </c>
      <c r="KZ16" s="3">
        <v>1.4231957671206245E-3</v>
      </c>
      <c r="LA16" s="3">
        <v>1.4390227057429874E-3</v>
      </c>
      <c r="LB16" s="3">
        <v>1.446950684606585E-3</v>
      </c>
      <c r="LC16" s="3">
        <v>1.4583128497928021E-3</v>
      </c>
      <c r="LD16" s="3">
        <v>1.4729745261410892E-3</v>
      </c>
      <c r="LE16" s="3">
        <v>1.4843186708386538E-3</v>
      </c>
      <c r="LF16" s="3">
        <v>1.4965504470171212E-3</v>
      </c>
      <c r="LG16" s="3">
        <v>1.5099037048552993E-3</v>
      </c>
      <c r="LH16" s="3">
        <v>1.5225662334418682E-3</v>
      </c>
      <c r="LI16" s="3">
        <v>1.5339237522292155E-3</v>
      </c>
      <c r="LJ16" s="3">
        <v>1.5434781497962562E-3</v>
      </c>
      <c r="LK16" s="3">
        <v>1.5546893546519163E-3</v>
      </c>
      <c r="LL16" s="3">
        <v>1.5626407311191332E-3</v>
      </c>
      <c r="LM16" s="3">
        <v>1.5643952125717947E-3</v>
      </c>
      <c r="LN16" s="3">
        <v>1.5733289009213472E-3</v>
      </c>
      <c r="LO16" s="3">
        <v>1.5801732496084258E-3</v>
      </c>
      <c r="LP16" s="3">
        <v>1.5796718876124108E-3</v>
      </c>
      <c r="LQ16" s="3">
        <v>1.5842388550635093E-3</v>
      </c>
      <c r="LR16" s="3">
        <v>1.5868047157658099E-3</v>
      </c>
      <c r="LS16" s="3">
        <v>1.5803175456400487E-3</v>
      </c>
      <c r="LT16" s="3">
        <v>1.5801548934879781E-3</v>
      </c>
      <c r="LU16" s="3">
        <v>1.5811003204055903E-3</v>
      </c>
      <c r="LV16" s="3">
        <v>1.5786976202818309E-3</v>
      </c>
      <c r="LW16" s="3">
        <v>1.5757865252045455E-3</v>
      </c>
      <c r="LX16" s="3">
        <v>1.5727567365990543E-3</v>
      </c>
      <c r="LY16" s="3">
        <v>1.5701062118257394E-3</v>
      </c>
      <c r="LZ16" s="3">
        <v>1.5591188203319466E-3</v>
      </c>
      <c r="MA16" s="3">
        <v>1.5433207511933204E-3</v>
      </c>
      <c r="MB16" s="3">
        <v>1.5235094259786074E-3</v>
      </c>
      <c r="MC16" s="3">
        <v>1.5063075032598181E-3</v>
      </c>
      <c r="MD16" s="3">
        <v>1.4906833533297136E-3</v>
      </c>
      <c r="ME16" s="3">
        <v>1.4754099732288536E-3</v>
      </c>
      <c r="MF16" s="3">
        <v>1.4477154660818923E-3</v>
      </c>
      <c r="MG16" s="3">
        <v>1.4114605892757274E-3</v>
      </c>
      <c r="MH16" s="3">
        <v>1.3761479724665444E-3</v>
      </c>
      <c r="MI16" s="3">
        <v>1.3413105354225761E-3</v>
      </c>
      <c r="MJ16" s="3">
        <v>1.3068898895078416E-3</v>
      </c>
      <c r="MK16" s="3">
        <v>1.2735016922386473E-3</v>
      </c>
      <c r="ML16" s="3">
        <v>1.2370125853999885E-3</v>
      </c>
      <c r="MM16" s="3">
        <v>1.1975418236117429E-3</v>
      </c>
      <c r="MN16" s="3">
        <v>1.1662046363864898E-3</v>
      </c>
      <c r="MO16" s="3">
        <v>1.1385343076731501E-3</v>
      </c>
      <c r="MP16" s="3">
        <v>1.1147472270380272E-3</v>
      </c>
      <c r="MQ16" s="3">
        <v>1.0934969128721685E-3</v>
      </c>
      <c r="MR16" s="3">
        <v>1.0716229311057482E-3</v>
      </c>
      <c r="MS16" s="3">
        <v>1.0488212204427208E-3</v>
      </c>
      <c r="MT16" s="3">
        <v>1.0347261215764222E-3</v>
      </c>
      <c r="MU16" s="3">
        <v>1.0222371328782727E-3</v>
      </c>
      <c r="MV16" s="3">
        <v>1.0109700289537974E-3</v>
      </c>
      <c r="MW16" s="3">
        <v>1.0043177320090946E-3</v>
      </c>
      <c r="MX16" s="3">
        <v>9.9699609382314217E-4</v>
      </c>
      <c r="MY16" s="3">
        <v>9.8765130478113586E-4</v>
      </c>
      <c r="MZ16" s="3">
        <v>9.8160157991876613E-4</v>
      </c>
      <c r="NA16" s="3">
        <v>9.751551996840074E-4</v>
      </c>
      <c r="NB16" s="3">
        <v>9.6689751656450112E-4</v>
      </c>
      <c r="NC16" s="3">
        <v>9.6416395093126676E-4</v>
      </c>
      <c r="ND16" s="3">
        <v>9.638866702274179E-4</v>
      </c>
      <c r="NE16" s="3">
        <v>9.6655871172251747E-4</v>
      </c>
      <c r="NF16" s="3">
        <v>9.6079220912050035E-4</v>
      </c>
      <c r="NG16" s="3">
        <v>9.5513652666101231E-4</v>
      </c>
      <c r="NH16" s="3">
        <v>9.5519510153686555E-4</v>
      </c>
      <c r="NI16" s="3">
        <v>9.5192410680921549E-4</v>
      </c>
      <c r="NJ16" s="3">
        <v>9.4840681214269635E-4</v>
      </c>
      <c r="NK16" s="3">
        <v>9.4713220458569707E-4</v>
      </c>
      <c r="NL16" s="3">
        <v>9.4860045188070936E-4</v>
      </c>
      <c r="NM16" s="3">
        <v>9.5017859761117667E-4</v>
      </c>
      <c r="NN16" s="3">
        <v>9.4889705365655606E-4</v>
      </c>
      <c r="NO16" s="3">
        <v>9.4283774624347584E-4</v>
      </c>
      <c r="NP16" s="3">
        <v>9.3572123895956853E-4</v>
      </c>
      <c r="NQ16" s="3">
        <v>9.3215391069973992E-4</v>
      </c>
      <c r="NR16" s="3">
        <v>9.3024982144104557E-4</v>
      </c>
      <c r="NS16" s="3">
        <v>9.2889815040120359E-4</v>
      </c>
      <c r="NT16" s="3">
        <v>9.2657351756644487E-4</v>
      </c>
      <c r="NU16" s="3">
        <v>9.2641734171295678E-4</v>
      </c>
      <c r="NV16" s="3">
        <v>9.2705871092450365E-4</v>
      </c>
      <c r="NW16" s="3">
        <v>9.2588950587927212E-4</v>
      </c>
      <c r="NX16" s="3">
        <v>9.2495273853139852E-4</v>
      </c>
      <c r="NY16" s="3">
        <v>9.2424694185007264E-4</v>
      </c>
      <c r="NZ16" s="3">
        <v>9.2423391118150785E-4</v>
      </c>
      <c r="OA16" s="3">
        <v>9.2006113979363729E-4</v>
      </c>
      <c r="OB16" s="3">
        <v>9.1462479495583266E-4</v>
      </c>
      <c r="OC16" s="3">
        <v>9.2175014577360276E-4</v>
      </c>
      <c r="OD16" s="3">
        <v>9.2224525384946513E-4</v>
      </c>
      <c r="OE16" s="3">
        <v>9.1800569991136232E-4</v>
      </c>
      <c r="OF16" s="3">
        <v>9.120763167496757E-4</v>
      </c>
      <c r="OG16" s="3">
        <v>9.1099687233941085E-4</v>
      </c>
      <c r="OH16" s="3">
        <v>9.1327454588106555E-4</v>
      </c>
      <c r="OI16" s="3">
        <v>9.0693883529172818E-4</v>
      </c>
      <c r="OJ16" s="3">
        <v>9.0263845897951627E-4</v>
      </c>
      <c r="OK16" s="3">
        <v>9.00251917094687E-4</v>
      </c>
      <c r="OL16" s="3">
        <v>9.0369032988469895E-4</v>
      </c>
      <c r="OM16" s="3">
        <v>9.0275438067585301E-4</v>
      </c>
      <c r="ON16" s="3">
        <v>8.9784395707574586E-4</v>
      </c>
      <c r="OO16" s="3">
        <v>8.9922839395216968E-4</v>
      </c>
      <c r="OP16" s="3">
        <v>9.0261720773464381E-4</v>
      </c>
      <c r="OQ16" s="3">
        <v>9.0801016722640699E-4</v>
      </c>
      <c r="OR16" s="3">
        <v>9.0780844786306962E-4</v>
      </c>
      <c r="OS16" s="3">
        <v>9.0646632573536043E-4</v>
      </c>
      <c r="OT16" s="3">
        <v>9.0395003206075611E-4</v>
      </c>
      <c r="OU16" s="3">
        <v>9.0679321623439294E-4</v>
      </c>
      <c r="OV16" s="3">
        <v>9.0474948061447817E-4</v>
      </c>
      <c r="OW16" s="3">
        <v>8.9677434752507505E-4</v>
      </c>
      <c r="OX16" s="3">
        <v>8.9775616513846615E-4</v>
      </c>
      <c r="OY16" s="3">
        <v>9.0005595274239678E-4</v>
      </c>
      <c r="OZ16" s="3">
        <v>9.0343317859583846E-4</v>
      </c>
      <c r="PA16" s="3">
        <v>9.0188819978491907E-4</v>
      </c>
      <c r="PB16" s="3">
        <v>9.0576566247706236E-4</v>
      </c>
      <c r="PC16" s="3">
        <v>9.1764289564489016E-4</v>
      </c>
      <c r="PD16" s="3">
        <v>9.2614054851092819E-4</v>
      </c>
      <c r="PE16" s="3">
        <v>9.3975899778497157E-4</v>
      </c>
      <c r="PF16" s="3">
        <f t="shared" si="1"/>
        <v>0.55806907125625516</v>
      </c>
    </row>
    <row r="17" spans="1:422" x14ac:dyDescent="0.3">
      <c r="A17" s="3" t="s">
        <v>52</v>
      </c>
      <c r="B17" s="3">
        <v>43.499999999999993</v>
      </c>
      <c r="C17" s="3">
        <v>1.9657654330752497E-3</v>
      </c>
      <c r="D17" s="3">
        <v>7.4832333232969332E-3</v>
      </c>
      <c r="E17" s="3">
        <v>6.0303189359912582E-3</v>
      </c>
      <c r="F17" s="3">
        <v>6.0041773985378966E-3</v>
      </c>
      <c r="G17" s="3">
        <v>1.3417541920745862E-3</v>
      </c>
      <c r="H17" s="3">
        <v>9.5734892679069357E-4</v>
      </c>
      <c r="I17" s="3">
        <v>2.6227715576495141E-3</v>
      </c>
      <c r="J17" s="3">
        <v>2.658622636515057E-3</v>
      </c>
      <c r="K17" s="3">
        <v>2.6939275984412363E-3</v>
      </c>
      <c r="L17" s="3">
        <v>2.7287194901508063E-3</v>
      </c>
      <c r="M17" s="3">
        <v>2.7628849178173969E-3</v>
      </c>
      <c r="N17" s="3">
        <v>2.7972671150537473E-3</v>
      </c>
      <c r="O17" s="3">
        <v>2.8345601632315648E-3</v>
      </c>
      <c r="P17" s="3">
        <v>2.8711839662696548E-3</v>
      </c>
      <c r="Q17" s="3">
        <v>2.9077902824292436E-3</v>
      </c>
      <c r="R17" s="3">
        <v>2.9444257213202219E-3</v>
      </c>
      <c r="S17" s="3">
        <v>2.9781754025492838E-3</v>
      </c>
      <c r="T17" s="3">
        <v>3.0088015567057559E-3</v>
      </c>
      <c r="U17" s="3">
        <v>3.0380789146090036E-3</v>
      </c>
      <c r="V17" s="3">
        <v>3.0710576368945968E-3</v>
      </c>
      <c r="W17" s="3">
        <v>3.1080585331928279E-3</v>
      </c>
      <c r="X17" s="3">
        <v>3.150012076461648E-3</v>
      </c>
      <c r="Y17" s="3">
        <v>3.1947140078681532E-3</v>
      </c>
      <c r="Z17" s="3">
        <v>3.2369836391895499E-3</v>
      </c>
      <c r="AA17" s="3">
        <v>3.2728768781929755E-3</v>
      </c>
      <c r="AB17" s="3">
        <v>3.3026426165214044E-3</v>
      </c>
      <c r="AC17" s="3">
        <v>3.3386036885244786E-3</v>
      </c>
      <c r="AD17" s="3">
        <v>3.3793422657246619E-3</v>
      </c>
      <c r="AE17" s="3">
        <v>3.4215430803315175E-3</v>
      </c>
      <c r="AF17" s="3">
        <v>3.4631469446317828E-3</v>
      </c>
      <c r="AG17" s="3">
        <v>3.5042066480368648E-3</v>
      </c>
      <c r="AH17" s="3">
        <v>3.546901647940724E-3</v>
      </c>
      <c r="AI17" s="3">
        <v>3.5921845194439353E-3</v>
      </c>
      <c r="AJ17" s="3">
        <v>3.6380205619903926E-3</v>
      </c>
      <c r="AK17" s="3">
        <v>3.6844017136472744E-3</v>
      </c>
      <c r="AL17" s="3">
        <v>3.7310013844950563E-3</v>
      </c>
      <c r="AM17" s="3">
        <v>3.780499962767349E-3</v>
      </c>
      <c r="AN17" s="3">
        <v>6.4423047228096232E-3</v>
      </c>
      <c r="AO17" s="3">
        <v>6.4935451417293521E-3</v>
      </c>
      <c r="AP17" s="3">
        <v>6.5451259951382762E-3</v>
      </c>
      <c r="AQ17" s="3">
        <v>6.596979803728969E-3</v>
      </c>
      <c r="AR17" s="3">
        <v>6.6531055535736967E-3</v>
      </c>
      <c r="AS17" s="3">
        <v>6.7095477506207597E-3</v>
      </c>
      <c r="AT17" s="3">
        <v>6.7657174554386157E-3</v>
      </c>
      <c r="AU17" s="3">
        <v>6.8208528082459889E-3</v>
      </c>
      <c r="AV17" s="3">
        <v>6.8755565572296328E-3</v>
      </c>
      <c r="AW17" s="3">
        <v>6.9319061798018312E-3</v>
      </c>
      <c r="AX17" s="3">
        <v>6.9867413111628762E-3</v>
      </c>
      <c r="AY17" s="3">
        <v>7.0394921052119534E-3</v>
      </c>
      <c r="AZ17" s="3">
        <v>7.0921321310846424E-3</v>
      </c>
      <c r="BA17" s="3">
        <v>7.1430620503208789E-3</v>
      </c>
      <c r="BB17" s="3">
        <v>7.1863667150635462E-3</v>
      </c>
      <c r="BC17" s="3">
        <v>7.2315813109944966E-3</v>
      </c>
      <c r="BD17" s="3">
        <v>6.1335597881591623E-3</v>
      </c>
      <c r="BE17" s="3">
        <v>6.1226647749626148E-3</v>
      </c>
      <c r="BF17" s="3">
        <v>6.1124015286771732E-3</v>
      </c>
      <c r="BG17" s="3">
        <v>6.1019298786386539E-3</v>
      </c>
      <c r="BH17" s="3">
        <v>6.0906810639710122E-3</v>
      </c>
      <c r="BI17" s="3">
        <v>6.0789230769420334E-3</v>
      </c>
      <c r="BJ17" s="3">
        <v>6.0670710914190584E-3</v>
      </c>
      <c r="BK17" s="3">
        <v>6.0565278576939063E-3</v>
      </c>
      <c r="BL17" s="3">
        <v>6.0456042146876925E-3</v>
      </c>
      <c r="BM17" s="3">
        <v>6.0342687445964129E-3</v>
      </c>
      <c r="BN17" s="3">
        <v>6.0206872854817774E-3</v>
      </c>
      <c r="BO17" s="3">
        <v>6.0091487044584592E-3</v>
      </c>
      <c r="BP17" s="3">
        <v>6.003289849706714E-3</v>
      </c>
      <c r="BQ17" s="3">
        <v>5.9971920241133E-3</v>
      </c>
      <c r="BR17" s="3">
        <v>5.9909425950726214E-3</v>
      </c>
      <c r="BS17" s="3">
        <v>5.9842573473683604E-3</v>
      </c>
      <c r="BT17" s="3">
        <v>5.9791468580081449E-3</v>
      </c>
      <c r="BU17" s="3">
        <v>5.9755473831718791E-3</v>
      </c>
      <c r="BV17" s="3">
        <v>5.9720879320668985E-3</v>
      </c>
      <c r="BW17" s="3">
        <v>5.9685763617227825E-3</v>
      </c>
      <c r="BX17" s="3">
        <v>5.9649357232309016E-3</v>
      </c>
      <c r="BY17" s="3">
        <v>5.9626584371195602E-3</v>
      </c>
      <c r="BZ17" s="3">
        <v>5.9611114915675088E-3</v>
      </c>
      <c r="CA17" s="3">
        <v>5.9610096403456296E-3</v>
      </c>
      <c r="CB17" s="3">
        <v>5.9619944893623692E-3</v>
      </c>
      <c r="CC17" s="3">
        <v>5.9638327545936658E-3</v>
      </c>
      <c r="CD17" s="3">
        <v>5.9684997511393377E-3</v>
      </c>
      <c r="CE17" s="3">
        <v>5.973670426039141E-3</v>
      </c>
      <c r="CF17" s="3">
        <v>5.9795214619807928E-3</v>
      </c>
      <c r="CG17" s="3">
        <v>5.9877574969255257E-3</v>
      </c>
      <c r="CH17" s="3">
        <v>5.9967118463058241E-3</v>
      </c>
      <c r="CI17" s="3">
        <v>6.0061499550171015E-3</v>
      </c>
      <c r="CJ17" s="3">
        <v>6.0156387293720734E-3</v>
      </c>
      <c r="CK17" s="3">
        <v>6.0251015143590828E-3</v>
      </c>
      <c r="CL17" s="3">
        <v>6.033215270756496E-3</v>
      </c>
      <c r="CM17" s="3">
        <v>6.0405680935838191E-3</v>
      </c>
      <c r="CN17" s="3">
        <v>6.0470313964209963E-3</v>
      </c>
      <c r="CO17" s="3">
        <v>6.0514744245387967E-3</v>
      </c>
      <c r="CP17" s="3">
        <v>6.0544701934129594E-3</v>
      </c>
      <c r="CQ17" s="3">
        <v>6.054664230422762E-3</v>
      </c>
      <c r="CR17" s="3">
        <v>6.0468168726331767E-3</v>
      </c>
      <c r="CS17" s="3">
        <v>6.0346038263721985E-3</v>
      </c>
      <c r="CT17" s="3">
        <v>6.0147689005668808E-3</v>
      </c>
      <c r="CU17" s="3">
        <v>5.9839735354976758E-3</v>
      </c>
      <c r="CV17" s="3">
        <v>5.9442098412103095E-3</v>
      </c>
      <c r="CW17" s="3">
        <v>5.8922540829502677E-3</v>
      </c>
      <c r="CX17" s="3">
        <v>5.8314582248449051E-3</v>
      </c>
      <c r="CY17" s="3">
        <v>5.7573894543977355E-3</v>
      </c>
      <c r="CZ17" s="3">
        <v>5.6612483599939875E-3</v>
      </c>
      <c r="DA17" s="3">
        <v>5.562810004934496E-3</v>
      </c>
      <c r="DB17" s="3">
        <v>5.4740229573204324E-3</v>
      </c>
      <c r="DC17" s="3">
        <v>5.390929306271856E-3</v>
      </c>
      <c r="DD17" s="3">
        <v>5.3115763705048587E-3</v>
      </c>
      <c r="DE17" s="3">
        <v>5.2412229463929521E-3</v>
      </c>
      <c r="DF17" s="3">
        <v>5.174259033413048E-3</v>
      </c>
      <c r="DG17" s="3">
        <v>5.1105517162606719E-3</v>
      </c>
      <c r="DH17" s="3">
        <v>5.0526607013548054E-3</v>
      </c>
      <c r="DI17" s="3">
        <v>4.997973430062818E-3</v>
      </c>
      <c r="DJ17" s="3">
        <v>4.9482012625119776E-3</v>
      </c>
      <c r="DK17" s="3">
        <v>4.9053329491710587E-3</v>
      </c>
      <c r="DL17" s="3">
        <v>4.8663929234689556E-3</v>
      </c>
      <c r="DM17" s="3">
        <v>4.8353260992685387E-3</v>
      </c>
      <c r="DN17" s="3">
        <v>4.8115105498869161E-3</v>
      </c>
      <c r="DO17" s="3">
        <v>4.7923317156567755E-3</v>
      </c>
      <c r="DP17" s="3">
        <v>4.7805671079614526E-3</v>
      </c>
      <c r="DQ17" s="3">
        <v>4.7742940785615627E-3</v>
      </c>
      <c r="DR17" s="3">
        <v>4.7735271293183517E-3</v>
      </c>
      <c r="DS17" s="3">
        <v>4.7776132091403994E-3</v>
      </c>
      <c r="DT17" s="3">
        <v>4.7841242838242617E-3</v>
      </c>
      <c r="DU17" s="3">
        <v>3.8569961562798321E-3</v>
      </c>
      <c r="DV17" s="3">
        <v>3.7420188558524303E-3</v>
      </c>
      <c r="DW17" s="3">
        <v>3.6236607407262875E-3</v>
      </c>
      <c r="DX17" s="3">
        <v>3.505521327166142E-3</v>
      </c>
      <c r="DY17" s="3">
        <v>3.3876208685704652E-3</v>
      </c>
      <c r="DZ17" s="3">
        <v>3.2827591024020808E-3</v>
      </c>
      <c r="EA17" s="3">
        <v>3.1816715946597607E-3</v>
      </c>
      <c r="EB17" s="3">
        <v>3.0850921422557256E-3</v>
      </c>
      <c r="EC17" s="3">
        <v>2.9789180847723667E-3</v>
      </c>
      <c r="ED17" s="3">
        <v>2.8670484236206794E-3</v>
      </c>
      <c r="EE17" s="3">
        <v>2.7454854504988303E-3</v>
      </c>
      <c r="EF17" s="3">
        <v>2.6367426819535579E-3</v>
      </c>
      <c r="EG17" s="3">
        <v>2.5356988962371139E-3</v>
      </c>
      <c r="EH17" s="3">
        <v>2.4479150909737738E-3</v>
      </c>
      <c r="EI17" s="3">
        <v>2.3551841350869891E-3</v>
      </c>
      <c r="EJ17" s="3">
        <v>2.2593310078428738E-3</v>
      </c>
      <c r="EK17" s="3">
        <v>2.162442665712173E-3</v>
      </c>
      <c r="EL17" s="3">
        <v>2.0696319641800285E-3</v>
      </c>
      <c r="EM17" s="3">
        <v>1.9804316922979945E-3</v>
      </c>
      <c r="EN17" s="3">
        <v>1.8954505636452985E-3</v>
      </c>
      <c r="EO17" s="3">
        <v>1.8142731582746865E-3</v>
      </c>
      <c r="EP17" s="3">
        <v>1.737834263130318E-3</v>
      </c>
      <c r="EQ17" s="3">
        <v>1.6723975518931633E-3</v>
      </c>
      <c r="ER17" s="3">
        <v>1.6150725493333977E-3</v>
      </c>
      <c r="ES17" s="3">
        <v>1.570280018663476E-3</v>
      </c>
      <c r="ET17" s="3">
        <v>1.5327315034677005E-3</v>
      </c>
      <c r="EU17" s="3">
        <v>1.4973771701965045E-3</v>
      </c>
      <c r="EV17" s="3">
        <v>1.4631170829970581E-3</v>
      </c>
      <c r="EW17" s="3">
        <v>1.4380032545303709E-3</v>
      </c>
      <c r="EX17" s="3">
        <v>1.4170940335407421E-3</v>
      </c>
      <c r="EY17" s="3">
        <v>1.3984836876143095E-3</v>
      </c>
      <c r="EZ17" s="3">
        <v>1.3840650331529757E-3</v>
      </c>
      <c r="FA17" s="3">
        <v>1.3724314784869238E-3</v>
      </c>
      <c r="FB17" s="3">
        <v>1.3640567719670435E-3</v>
      </c>
      <c r="FC17" s="3">
        <v>1.3580645899244207E-3</v>
      </c>
      <c r="FD17" s="3">
        <v>1.3539971412260311E-3</v>
      </c>
      <c r="FE17" s="3">
        <v>1.3471186485265023E-3</v>
      </c>
      <c r="FF17" s="3">
        <v>1.3413331053243485E-3</v>
      </c>
      <c r="FG17" s="3">
        <v>1.336779041457598E-3</v>
      </c>
      <c r="FH17" s="3">
        <v>1.3331940168767619E-3</v>
      </c>
      <c r="FI17" s="3">
        <v>1.3295329266022088E-3</v>
      </c>
      <c r="FJ17" s="3">
        <v>1.325636098906286E-3</v>
      </c>
      <c r="FK17" s="3">
        <v>1.3223606070464548E-3</v>
      </c>
      <c r="FL17" s="3">
        <v>1.3191747591820679E-3</v>
      </c>
      <c r="FM17" s="3">
        <v>1.3159517300498627E-3</v>
      </c>
      <c r="FN17" s="3">
        <v>1.482868801342523E-3</v>
      </c>
      <c r="FO17" s="3">
        <v>1.4654228586871835E-3</v>
      </c>
      <c r="FP17" s="3">
        <v>1.45672806112286E-3</v>
      </c>
      <c r="FQ17" s="3">
        <v>1.4350377881606892E-3</v>
      </c>
      <c r="FR17" s="3">
        <v>1.4045254564083924E-3</v>
      </c>
      <c r="FS17" s="3">
        <v>1.3767812956805858E-3</v>
      </c>
      <c r="FT17" s="3">
        <v>1.3495211188892201E-3</v>
      </c>
      <c r="FU17" s="3">
        <v>1.3226318312977404E-3</v>
      </c>
      <c r="FV17" s="3">
        <v>1.2950579946822375E-3</v>
      </c>
      <c r="FW17" s="3">
        <v>1.264694663424062E-3</v>
      </c>
      <c r="FX17" s="3">
        <v>1.2316488786396685E-3</v>
      </c>
      <c r="FY17" s="3">
        <v>1.2057053850689557E-3</v>
      </c>
      <c r="FZ17" s="3">
        <v>1.1837045233491132E-3</v>
      </c>
      <c r="GA17" s="3">
        <v>1.1658969492723277E-3</v>
      </c>
      <c r="GB17" s="3">
        <v>1.141730566454702E-3</v>
      </c>
      <c r="GC17" s="3">
        <v>1.1215457836129103E-3</v>
      </c>
      <c r="GD17" s="3">
        <v>1.1067662568119243E-3</v>
      </c>
      <c r="GE17" s="3">
        <v>1.0906063015777721E-3</v>
      </c>
      <c r="GF17" s="3">
        <v>1.077624926097968E-3</v>
      </c>
      <c r="GG17" s="3">
        <v>1.0693904746658539E-3</v>
      </c>
      <c r="GH17" s="3">
        <v>1.0639104335031097E-3</v>
      </c>
      <c r="GI17" s="3">
        <v>1.0578491996448367E-3</v>
      </c>
      <c r="GJ17" s="3">
        <v>1.0502837959228829E-3</v>
      </c>
      <c r="GK17" s="3">
        <v>1.0439909684924653E-3</v>
      </c>
      <c r="GL17" s="3">
        <v>1.0410252763375851E-3</v>
      </c>
      <c r="GM17" s="3">
        <v>1.0441159333103543E-3</v>
      </c>
      <c r="GN17" s="3">
        <v>1.0399694835289282E-3</v>
      </c>
      <c r="GO17" s="3">
        <v>1.0349511305084171E-3</v>
      </c>
      <c r="GP17" s="3">
        <v>1.0312918870148354E-3</v>
      </c>
      <c r="GQ17" s="3">
        <v>1.0297159272125401E-3</v>
      </c>
      <c r="GR17" s="3">
        <v>1.0270131525885462E-3</v>
      </c>
      <c r="GS17" s="3">
        <v>1.020078114576266E-3</v>
      </c>
      <c r="GT17" s="3">
        <v>1.0204141292196544E-3</v>
      </c>
      <c r="GU17" s="3">
        <v>1.0210682117908747E-3</v>
      </c>
      <c r="GV17" s="3">
        <v>1.0161588255948942E-3</v>
      </c>
      <c r="GW17" s="3">
        <v>1.0094877033796049E-3</v>
      </c>
      <c r="GX17" s="3">
        <v>1.0029566047211908E-3</v>
      </c>
      <c r="GY17" s="3">
        <v>9.989652542708098E-4</v>
      </c>
      <c r="GZ17" s="3">
        <v>9.9367330711512829E-4</v>
      </c>
      <c r="HA17" s="3">
        <v>9.8914314371271821E-4</v>
      </c>
      <c r="HB17" s="3">
        <v>9.8975708249532672E-4</v>
      </c>
      <c r="HC17" s="3">
        <v>9.8914675836127611E-4</v>
      </c>
      <c r="HD17" s="3">
        <v>9.876219519187946E-4</v>
      </c>
      <c r="HE17" s="3">
        <v>9.8429604788139694E-4</v>
      </c>
      <c r="HF17" s="3">
        <v>9.861037992267398E-4</v>
      </c>
      <c r="HG17" s="3">
        <v>9.89712902390075E-4</v>
      </c>
      <c r="HH17" s="3">
        <v>9.8854368639971391E-4</v>
      </c>
      <c r="HI17" s="3">
        <v>9.835777137151276E-4</v>
      </c>
      <c r="HJ17" s="3">
        <v>9.7730647981810609E-4</v>
      </c>
      <c r="HK17" s="3">
        <v>9.7781556143409576E-4</v>
      </c>
      <c r="HL17" s="3">
        <v>9.7631187177085158E-4</v>
      </c>
      <c r="HM17" s="3">
        <f t="shared" si="0"/>
        <v>1.0747276738563694</v>
      </c>
      <c r="HN17" s="3">
        <v>5.0652526490652218E-3</v>
      </c>
      <c r="HO17" s="3">
        <v>5.1121732165415662E-3</v>
      </c>
      <c r="HP17" s="3">
        <v>5.1462299642680547E-3</v>
      </c>
      <c r="HQ17" s="3">
        <v>5.161396475154241E-3</v>
      </c>
      <c r="HR17" s="3">
        <v>5.1729864686056049E-3</v>
      </c>
      <c r="HS17" s="3">
        <v>5.1797196418783484E-3</v>
      </c>
      <c r="HT17" s="3">
        <v>5.1757267261254118E-3</v>
      </c>
      <c r="HU17" s="3">
        <v>5.1646779774156392E-3</v>
      </c>
      <c r="HV17" s="3">
        <v>5.147561899459298E-3</v>
      </c>
      <c r="HW17" s="3">
        <v>5.1116404563480173E-3</v>
      </c>
      <c r="HX17" s="3">
        <v>5.0684078259611706E-3</v>
      </c>
      <c r="HY17" s="3">
        <v>5.0198415720101742E-3</v>
      </c>
      <c r="HZ17" s="3">
        <v>4.9631222971436165E-3</v>
      </c>
      <c r="IA17" s="3">
        <v>4.8994751990826882E-3</v>
      </c>
      <c r="IB17" s="3">
        <v>4.8284736926177008E-3</v>
      </c>
      <c r="IC17" s="3">
        <v>4.7470971574078182E-3</v>
      </c>
      <c r="ID17" s="3">
        <v>4.6622571878891126E-3</v>
      </c>
      <c r="IE17" s="3">
        <v>4.5728490193338786E-3</v>
      </c>
      <c r="IF17" s="3">
        <v>4.4767726249669293E-3</v>
      </c>
      <c r="IG17" s="3">
        <v>4.3789567678294821E-3</v>
      </c>
      <c r="IH17" s="3">
        <v>4.2809071052787914E-3</v>
      </c>
      <c r="II17" s="3">
        <v>4.1806372149900198E-3</v>
      </c>
      <c r="IJ17" s="3">
        <v>4.0783000260783322E-3</v>
      </c>
      <c r="IK17" s="3">
        <v>3.9693672436189008E-3</v>
      </c>
      <c r="IL17" s="3">
        <v>3.8569961562798321E-3</v>
      </c>
      <c r="IM17" s="3">
        <v>3.7420188558524303E-3</v>
      </c>
      <c r="IN17" s="3">
        <v>2.162442665712173E-3</v>
      </c>
      <c r="IO17" s="3">
        <v>2.0696319641800285E-3</v>
      </c>
      <c r="IP17" s="3">
        <v>1.9804316922979945E-3</v>
      </c>
      <c r="IQ17" s="3">
        <v>1.8954505636452985E-3</v>
      </c>
      <c r="IR17" s="3">
        <v>1.8142731582746865E-3</v>
      </c>
      <c r="IS17" s="3">
        <v>1.737834263130318E-3</v>
      </c>
      <c r="IT17" s="3">
        <v>1.6723975518931633E-3</v>
      </c>
      <c r="IU17" s="3">
        <v>1.6150725493333977E-3</v>
      </c>
      <c r="IV17" s="3">
        <v>1.570280018663476E-3</v>
      </c>
      <c r="IW17" s="3">
        <v>1.5327315034677005E-3</v>
      </c>
      <c r="IX17" s="3">
        <v>1.4973771701965045E-3</v>
      </c>
      <c r="IY17" s="3">
        <v>1.4631170829970581E-3</v>
      </c>
      <c r="IZ17" s="3">
        <v>1.4380032545303709E-3</v>
      </c>
      <c r="JA17" s="3">
        <v>1.4170940335407421E-3</v>
      </c>
      <c r="JB17" s="3">
        <v>1.3984836876143095E-3</v>
      </c>
      <c r="JC17" s="3">
        <v>1.3840650331529757E-3</v>
      </c>
      <c r="JD17" s="3">
        <v>1.3724314784869238E-3</v>
      </c>
      <c r="JE17" s="3">
        <v>1.3640567719670435E-3</v>
      </c>
      <c r="JF17" s="3">
        <v>1.3580645899244207E-3</v>
      </c>
      <c r="JG17" s="3">
        <v>1.3539971412260311E-3</v>
      </c>
      <c r="JH17" s="3">
        <v>1.3471186485265023E-3</v>
      </c>
      <c r="JI17" s="3">
        <v>1.3413331053243485E-3</v>
      </c>
      <c r="JJ17" s="3">
        <v>1.336779041457598E-3</v>
      </c>
      <c r="JK17" s="3">
        <v>1.3331940168767619E-3</v>
      </c>
      <c r="JL17" s="3">
        <v>1.3295329266022088E-3</v>
      </c>
      <c r="JM17" s="3">
        <v>1.325636098906286E-3</v>
      </c>
      <c r="JN17" s="3">
        <v>1.3223606070464548E-3</v>
      </c>
      <c r="JO17" s="3">
        <v>1.3191747591820679E-3</v>
      </c>
      <c r="JP17" s="3">
        <v>1.3159517300498627E-3</v>
      </c>
      <c r="JQ17" s="3">
        <v>1.3139911404838913E-3</v>
      </c>
      <c r="JR17" s="3">
        <v>1.3139506471916277E-3</v>
      </c>
      <c r="JS17" s="3">
        <v>1.3188636911693175E-3</v>
      </c>
      <c r="JT17" s="3">
        <v>1.3448525352944504E-3</v>
      </c>
      <c r="JU17" s="3">
        <v>1.3762844772917371E-3</v>
      </c>
      <c r="JV17" s="3">
        <v>1.3922630196219349E-3</v>
      </c>
      <c r="JW17" s="3">
        <v>1.3902868426014653E-3</v>
      </c>
      <c r="JX17" s="3">
        <v>1.3764286174658333E-3</v>
      </c>
      <c r="JY17" s="3">
        <v>1.3505246855228135E-3</v>
      </c>
      <c r="JZ17" s="3">
        <v>1.328231281735196E-3</v>
      </c>
      <c r="KA17" s="3">
        <v>1.3089847304980288E-3</v>
      </c>
      <c r="KB17" s="3">
        <v>1.3002024021758014E-3</v>
      </c>
      <c r="KC17" s="3">
        <v>1.2948640745502487E-3</v>
      </c>
      <c r="KD17" s="3">
        <v>1.2929680962576579E-3</v>
      </c>
      <c r="KE17" s="3">
        <v>1.2971794279291612E-3</v>
      </c>
      <c r="KF17" s="3">
        <v>1.3011573582938161E-3</v>
      </c>
      <c r="KG17" s="3">
        <v>1.3045984885028496E-3</v>
      </c>
      <c r="KH17" s="3">
        <v>1.3059687043541276E-3</v>
      </c>
      <c r="KI17" s="3">
        <v>1.3085209095225862E-3</v>
      </c>
      <c r="KJ17" s="3">
        <v>1.3134732458718438E-3</v>
      </c>
      <c r="KK17" s="3">
        <v>1.3161391904460279E-3</v>
      </c>
      <c r="KL17" s="3">
        <v>1.3189792705857505E-3</v>
      </c>
      <c r="KM17" s="3">
        <v>1.3231777969316967E-3</v>
      </c>
      <c r="KN17" s="3">
        <v>1.3290421477239489E-3</v>
      </c>
      <c r="KO17" s="3">
        <v>1.3345250620592092E-3</v>
      </c>
      <c r="KP17" s="3">
        <v>1.3374525467891598E-3</v>
      </c>
      <c r="KQ17" s="3">
        <v>1.3453207435899588E-3</v>
      </c>
      <c r="KR17" s="3">
        <v>1.3542214418402949E-3</v>
      </c>
      <c r="KS17" s="3">
        <v>1.3592902054006951E-3</v>
      </c>
      <c r="KT17" s="3">
        <v>1.3668439494345479E-3</v>
      </c>
      <c r="KU17" s="3">
        <v>1.3756385205502578E-3</v>
      </c>
      <c r="KV17" s="3">
        <v>1.3845367961082351E-3</v>
      </c>
      <c r="KW17" s="3">
        <v>1.3948872492697314E-3</v>
      </c>
      <c r="KX17" s="3">
        <v>1.4057181932875856E-3</v>
      </c>
      <c r="KY17" s="3">
        <v>1.4120198896980633E-3</v>
      </c>
      <c r="KZ17" s="3">
        <v>1.4223662821649893E-3</v>
      </c>
      <c r="LA17" s="3">
        <v>1.4358087117441547E-3</v>
      </c>
      <c r="LB17" s="3">
        <v>1.4466018231203233E-3</v>
      </c>
      <c r="LC17" s="3">
        <v>1.455465065256518E-3</v>
      </c>
      <c r="LD17" s="3">
        <v>1.462474118111409E-3</v>
      </c>
      <c r="LE17" s="3">
        <v>1.4713758988412577E-3</v>
      </c>
      <c r="LF17" s="3">
        <v>1.4799537006718118E-3</v>
      </c>
      <c r="LG17" s="3">
        <v>1.4881058346169955E-3</v>
      </c>
      <c r="LH17" s="3">
        <v>1.4973976017196974E-3</v>
      </c>
      <c r="LI17" s="3">
        <v>1.5067880278007877E-3</v>
      </c>
      <c r="LJ17" s="3">
        <v>1.5161969930169172E-3</v>
      </c>
      <c r="LK17" s="3">
        <v>1.5239433066563171E-3</v>
      </c>
      <c r="LL17" s="3">
        <v>1.5320282419161401E-3</v>
      </c>
      <c r="LM17" s="3">
        <v>1.5411182439326071E-3</v>
      </c>
      <c r="LN17" s="3">
        <v>1.5440063422517381E-3</v>
      </c>
      <c r="LO17" s="3">
        <v>1.5456115965509108E-3</v>
      </c>
      <c r="LP17" s="3">
        <v>1.5470011072317796E-3</v>
      </c>
      <c r="LQ17" s="3">
        <v>1.5520780874558357E-3</v>
      </c>
      <c r="LR17" s="3">
        <v>1.5556826554313911E-3</v>
      </c>
      <c r="LS17" s="3">
        <v>1.5526560582382726E-3</v>
      </c>
      <c r="LT17" s="3">
        <v>1.5530047530712032E-3</v>
      </c>
      <c r="LU17" s="3">
        <v>1.5541596013595069E-3</v>
      </c>
      <c r="LV17" s="3">
        <v>1.5542466933675721E-3</v>
      </c>
      <c r="LW17" s="3">
        <v>1.5515985067508513E-3</v>
      </c>
      <c r="LX17" s="3">
        <v>1.5479310155165924E-3</v>
      </c>
      <c r="LY17" s="3">
        <v>1.5446809907837186E-3</v>
      </c>
      <c r="LZ17" s="3">
        <v>1.5327460439488363E-3</v>
      </c>
      <c r="MA17" s="3">
        <v>1.5165580600141739E-3</v>
      </c>
      <c r="MB17" s="3">
        <v>1.5004882063866813E-3</v>
      </c>
      <c r="MC17" s="3">
        <v>1.482868801342523E-3</v>
      </c>
      <c r="MD17" s="3">
        <v>1.4654228586871835E-3</v>
      </c>
      <c r="ME17" s="3">
        <v>1.45672806112286E-3</v>
      </c>
      <c r="MF17" s="3">
        <v>1.4350377881606892E-3</v>
      </c>
      <c r="MG17" s="3">
        <v>1.4045254564083924E-3</v>
      </c>
      <c r="MH17" s="3">
        <v>1.3767812956805858E-3</v>
      </c>
      <c r="MI17" s="3">
        <v>1.3495211188892201E-3</v>
      </c>
      <c r="MJ17" s="3">
        <v>1.3226318312977404E-3</v>
      </c>
      <c r="MK17" s="3">
        <v>1.2950579946822375E-3</v>
      </c>
      <c r="ML17" s="3">
        <v>1.264694663424062E-3</v>
      </c>
      <c r="MM17" s="3">
        <v>1.2316488786396685E-3</v>
      </c>
      <c r="MN17" s="3">
        <v>1.2057053850689557E-3</v>
      </c>
      <c r="MO17" s="3">
        <v>1.1837045233491132E-3</v>
      </c>
      <c r="MP17" s="3">
        <v>1.1658969492723277E-3</v>
      </c>
      <c r="MQ17" s="3">
        <v>1.141730566454702E-3</v>
      </c>
      <c r="MR17" s="3">
        <v>1.1215457836129103E-3</v>
      </c>
      <c r="MS17" s="3">
        <v>1.1067662568119243E-3</v>
      </c>
      <c r="MT17" s="3">
        <v>1.0906063015777721E-3</v>
      </c>
      <c r="MU17" s="3">
        <v>1.077624926097968E-3</v>
      </c>
      <c r="MV17" s="3">
        <v>1.0693904746658539E-3</v>
      </c>
      <c r="MW17" s="3">
        <v>1.0639104335031097E-3</v>
      </c>
      <c r="MX17" s="3">
        <v>1.0578491996448367E-3</v>
      </c>
      <c r="MY17" s="3">
        <v>1.0502837959228829E-3</v>
      </c>
      <c r="MZ17" s="3">
        <v>1.0439909684924653E-3</v>
      </c>
      <c r="NA17" s="3">
        <v>1.0410252763375851E-3</v>
      </c>
      <c r="NB17" s="3">
        <v>1.0441159333103543E-3</v>
      </c>
      <c r="NC17" s="3">
        <v>1.0399694835289282E-3</v>
      </c>
      <c r="ND17" s="3">
        <v>1.0349511305084171E-3</v>
      </c>
      <c r="NE17" s="3">
        <v>1.0312918870148354E-3</v>
      </c>
      <c r="NF17" s="3">
        <v>1.0297159272125401E-3</v>
      </c>
      <c r="NG17" s="3">
        <v>1.0270131525885462E-3</v>
      </c>
      <c r="NH17" s="3">
        <v>1.020078114576266E-3</v>
      </c>
      <c r="NI17" s="3">
        <v>1.0204141292196544E-3</v>
      </c>
      <c r="NJ17" s="3">
        <v>1.0210682117908747E-3</v>
      </c>
      <c r="NK17" s="3">
        <v>1.0161588255948942E-3</v>
      </c>
      <c r="NL17" s="3">
        <v>1.0094877033796049E-3</v>
      </c>
      <c r="NM17" s="3">
        <v>1.0029566047211908E-3</v>
      </c>
      <c r="NN17" s="3">
        <v>9.989652542708098E-4</v>
      </c>
      <c r="NO17" s="3">
        <v>9.9367330711512829E-4</v>
      </c>
      <c r="NP17" s="3">
        <v>9.8914314371271821E-4</v>
      </c>
      <c r="NQ17" s="3">
        <v>9.8975708249532672E-4</v>
      </c>
      <c r="NR17" s="3">
        <v>9.8914675836127611E-4</v>
      </c>
      <c r="NS17" s="3">
        <v>9.876219519187946E-4</v>
      </c>
      <c r="NT17" s="3">
        <v>9.8429604788139694E-4</v>
      </c>
      <c r="NU17" s="3">
        <v>9.861037992267398E-4</v>
      </c>
      <c r="NV17" s="3">
        <v>9.89712902390075E-4</v>
      </c>
      <c r="NW17" s="3">
        <v>9.8854368639971391E-4</v>
      </c>
      <c r="NX17" s="3">
        <v>9.835777137151276E-4</v>
      </c>
      <c r="NY17" s="3">
        <v>9.7730647981810609E-4</v>
      </c>
      <c r="NZ17" s="3">
        <v>9.7781556143409576E-4</v>
      </c>
      <c r="OA17" s="3">
        <v>9.7631187177085158E-4</v>
      </c>
      <c r="OB17" s="3">
        <v>9.7352232573320722E-4</v>
      </c>
      <c r="OC17" s="3">
        <v>9.707400553592699E-4</v>
      </c>
      <c r="OD17" s="3">
        <v>9.6835334022152232E-4</v>
      </c>
      <c r="OE17" s="3">
        <v>9.6599479656706727E-4</v>
      </c>
      <c r="OF17" s="3">
        <v>9.6035877170579684E-4</v>
      </c>
      <c r="OG17" s="3">
        <v>9.6100440355220619E-4</v>
      </c>
      <c r="OH17" s="3">
        <v>9.6627679975506346E-4</v>
      </c>
      <c r="OI17" s="3">
        <v>9.6568559051922736E-4</v>
      </c>
      <c r="OJ17" s="3">
        <v>9.624901438777761E-4</v>
      </c>
      <c r="OK17" s="3">
        <v>9.5723471272667559E-4</v>
      </c>
      <c r="OL17" s="3">
        <v>9.571061212986778E-4</v>
      </c>
      <c r="OM17" s="3">
        <v>9.5341357836583132E-4</v>
      </c>
      <c r="ON17" s="3">
        <v>9.4649868510120227E-4</v>
      </c>
      <c r="OO17" s="3">
        <v>9.4627988605629036E-4</v>
      </c>
      <c r="OP17" s="3">
        <v>9.4444101855652293E-4</v>
      </c>
      <c r="OQ17" s="3">
        <v>9.409818513666429E-4</v>
      </c>
      <c r="OR17" s="3">
        <v>9.4276514715086628E-4</v>
      </c>
      <c r="OS17" s="3">
        <v>9.442929883360996E-4</v>
      </c>
      <c r="OT17" s="3">
        <v>9.4548676357566498E-4</v>
      </c>
      <c r="OU17" s="3">
        <v>9.4123649176753525E-4</v>
      </c>
      <c r="OV17" s="3">
        <v>9.3868126174783935E-4</v>
      </c>
      <c r="OW17" s="3">
        <v>9.3831352395100267E-4</v>
      </c>
      <c r="OX17" s="3">
        <v>9.3964378372023052E-4</v>
      </c>
      <c r="OY17" s="3">
        <v>9.4692615914048969E-4</v>
      </c>
      <c r="OZ17" s="3">
        <v>9.6167022204507403E-4</v>
      </c>
      <c r="PA17" s="3">
        <v>9.62774905657364E-4</v>
      </c>
      <c r="PB17" s="3">
        <v>9.6694807755187955E-4</v>
      </c>
      <c r="PC17" s="3">
        <v>9.7677640887122762E-4</v>
      </c>
      <c r="PD17" s="3">
        <v>9.7685569653591445E-4</v>
      </c>
      <c r="PE17" s="3">
        <v>9.7592786044225837E-4</v>
      </c>
      <c r="PF17" s="3">
        <f t="shared" si="1"/>
        <v>0.62482332334656465</v>
      </c>
    </row>
    <row r="18" spans="1:422" x14ac:dyDescent="0.3">
      <c r="A18" s="9" t="s">
        <v>53</v>
      </c>
      <c r="B18" s="9">
        <v>40.50000000000005</v>
      </c>
      <c r="C18" s="3">
        <v>1.7464220270371393E-3</v>
      </c>
      <c r="D18" s="3">
        <v>7.9182514730213819E-3</v>
      </c>
      <c r="E18" s="3">
        <v>6.4019760398873801E-3</v>
      </c>
      <c r="F18" s="3">
        <v>6.4026378600538425E-3</v>
      </c>
      <c r="G18" s="3">
        <v>1.2873789633258853E-3</v>
      </c>
      <c r="H18" s="3">
        <v>9.0036612075852025E-4</v>
      </c>
      <c r="I18" s="3">
        <v>2.6538273227571323E-3</v>
      </c>
      <c r="J18" s="3">
        <v>2.6913487526842961E-3</v>
      </c>
      <c r="K18" s="3">
        <v>2.7260553654126561E-3</v>
      </c>
      <c r="L18" s="3">
        <v>2.7619071258590242E-3</v>
      </c>
      <c r="M18" s="3">
        <v>2.7992297016273615E-3</v>
      </c>
      <c r="N18" s="3">
        <v>2.8374830247686221E-3</v>
      </c>
      <c r="O18" s="3">
        <v>2.8775033059539141E-3</v>
      </c>
      <c r="P18" s="3">
        <v>2.9154733701635088E-3</v>
      </c>
      <c r="Q18" s="3">
        <v>2.952890814067024E-3</v>
      </c>
      <c r="R18" s="3">
        <v>2.9896828988341491E-3</v>
      </c>
      <c r="S18" s="3">
        <v>3.0242645368960923E-3</v>
      </c>
      <c r="T18" s="3">
        <v>3.0575914908555343E-3</v>
      </c>
      <c r="U18" s="3">
        <v>3.0949137649961562E-3</v>
      </c>
      <c r="V18" s="3">
        <v>3.1337359017663746E-3</v>
      </c>
      <c r="W18" s="3">
        <v>3.1741896536727778E-3</v>
      </c>
      <c r="X18" s="3">
        <v>3.2137350040918676E-3</v>
      </c>
      <c r="Y18" s="3">
        <v>3.2547020795279978E-3</v>
      </c>
      <c r="Z18" s="3">
        <v>3.2964773574921113E-3</v>
      </c>
      <c r="AA18" s="3">
        <v>3.3319354994408744E-3</v>
      </c>
      <c r="AB18" s="3">
        <v>3.3613228363958388E-3</v>
      </c>
      <c r="AC18" s="3">
        <v>3.3967291778170127E-3</v>
      </c>
      <c r="AD18" s="3">
        <v>3.4356239638621082E-3</v>
      </c>
      <c r="AE18" s="3">
        <v>3.4754317278506285E-3</v>
      </c>
      <c r="AF18" s="3">
        <v>3.5154200572150764E-3</v>
      </c>
      <c r="AG18" s="3">
        <v>3.5555224632004452E-3</v>
      </c>
      <c r="AH18" s="3">
        <v>3.5946727205238812E-3</v>
      </c>
      <c r="AI18" s="3">
        <v>3.6361899020278571E-3</v>
      </c>
      <c r="AJ18" s="3">
        <v>3.6803943187455677E-3</v>
      </c>
      <c r="AK18" s="3">
        <v>3.7249476358451688E-3</v>
      </c>
      <c r="AL18" s="3">
        <v>3.7696439977852572E-3</v>
      </c>
      <c r="AM18" s="3">
        <v>3.8226890403703587E-3</v>
      </c>
      <c r="AN18" s="3">
        <v>6.7670924125044973E-3</v>
      </c>
      <c r="AO18" s="3">
        <v>6.8256023459999848E-3</v>
      </c>
      <c r="AP18" s="3">
        <v>6.8857285284072058E-3</v>
      </c>
      <c r="AQ18" s="3">
        <v>6.9471722018581645E-3</v>
      </c>
      <c r="AR18" s="3">
        <v>7.0089164842908301E-3</v>
      </c>
      <c r="AS18" s="3">
        <v>7.071589869825156E-3</v>
      </c>
      <c r="AT18" s="3">
        <v>7.1362359019951195E-3</v>
      </c>
      <c r="AU18" s="3">
        <v>7.1982985996605691E-3</v>
      </c>
      <c r="AV18" s="3">
        <v>7.2591344468018945E-3</v>
      </c>
      <c r="AW18" s="3">
        <v>7.3209802194157021E-3</v>
      </c>
      <c r="AX18" s="3">
        <v>7.3819504121700255E-3</v>
      </c>
      <c r="AY18" s="3">
        <v>7.4417175762889068E-3</v>
      </c>
      <c r="AZ18" s="3">
        <v>7.4964194155579984E-3</v>
      </c>
      <c r="BA18" s="3">
        <v>7.5493726927853997E-3</v>
      </c>
      <c r="BB18" s="3">
        <v>7.6001630106766332E-3</v>
      </c>
      <c r="BC18" s="3">
        <v>7.6503712676653755E-3</v>
      </c>
      <c r="BD18" s="3">
        <v>6.5311385392790005E-3</v>
      </c>
      <c r="BE18" s="3">
        <v>6.5200011362794245E-3</v>
      </c>
      <c r="BF18" s="3">
        <v>6.5058349153574386E-3</v>
      </c>
      <c r="BG18" s="3">
        <v>6.491027700577065E-3</v>
      </c>
      <c r="BH18" s="3">
        <v>6.4757374407324857E-3</v>
      </c>
      <c r="BI18" s="3">
        <v>6.4622527667143603E-3</v>
      </c>
      <c r="BJ18" s="3">
        <v>6.4494433285725555E-3</v>
      </c>
      <c r="BK18" s="3">
        <v>6.4342663306220958E-3</v>
      </c>
      <c r="BL18" s="3">
        <v>6.4191785625297747E-3</v>
      </c>
      <c r="BM18" s="3">
        <v>6.4041877372588742E-3</v>
      </c>
      <c r="BN18" s="3">
        <v>6.3924001028085814E-3</v>
      </c>
      <c r="BO18" s="3">
        <v>6.3811704214359697E-3</v>
      </c>
      <c r="BP18" s="3">
        <v>6.3703360514011705E-3</v>
      </c>
      <c r="BQ18" s="3">
        <v>6.361516121341902E-3</v>
      </c>
      <c r="BR18" s="3">
        <v>6.3539216570710471E-3</v>
      </c>
      <c r="BS18" s="3">
        <v>6.349593112282689E-3</v>
      </c>
      <c r="BT18" s="3">
        <v>6.3447108761779496E-3</v>
      </c>
      <c r="BU18" s="3">
        <v>6.339294694661303E-3</v>
      </c>
      <c r="BV18" s="3">
        <v>6.3388225013251871E-3</v>
      </c>
      <c r="BW18" s="3">
        <v>6.3381477563239121E-3</v>
      </c>
      <c r="BX18" s="3">
        <v>6.3361903583161279E-3</v>
      </c>
      <c r="BY18" s="3">
        <v>6.3349584977007312E-3</v>
      </c>
      <c r="BZ18" s="3">
        <v>6.3345183340635693E-3</v>
      </c>
      <c r="CA18" s="3">
        <v>6.3371405728922447E-3</v>
      </c>
      <c r="CB18" s="3">
        <v>6.3399520673690351E-3</v>
      </c>
      <c r="CC18" s="3">
        <v>6.342911849572073E-3</v>
      </c>
      <c r="CD18" s="3">
        <v>6.351905781888878E-3</v>
      </c>
      <c r="CE18" s="3">
        <v>6.3620487008184652E-3</v>
      </c>
      <c r="CF18" s="3">
        <v>6.3737630825137373E-3</v>
      </c>
      <c r="CG18" s="3">
        <v>6.3842399580382935E-3</v>
      </c>
      <c r="CH18" s="3">
        <v>6.3952045085911517E-3</v>
      </c>
      <c r="CI18" s="3">
        <v>6.4091918206948401E-3</v>
      </c>
      <c r="CJ18" s="3">
        <v>6.4243528639601755E-3</v>
      </c>
      <c r="CK18" s="3">
        <v>6.4400156025675196E-3</v>
      </c>
      <c r="CL18" s="3">
        <v>6.4504735168568915E-3</v>
      </c>
      <c r="CM18" s="3">
        <v>6.4609887793715803E-3</v>
      </c>
      <c r="CN18" s="3">
        <v>6.4715750804388138E-3</v>
      </c>
      <c r="CO18" s="3">
        <v>6.4811946686546525E-3</v>
      </c>
      <c r="CP18" s="3">
        <v>6.4883714637209685E-3</v>
      </c>
      <c r="CQ18" s="3">
        <v>6.4899237198793374E-3</v>
      </c>
      <c r="CR18" s="3">
        <v>6.4848026483260539E-3</v>
      </c>
      <c r="CS18" s="3">
        <v>6.4749797009543281E-3</v>
      </c>
      <c r="CT18" s="3">
        <v>6.4515481252841022E-3</v>
      </c>
      <c r="CU18" s="3">
        <v>6.4174391731017773E-3</v>
      </c>
      <c r="CV18" s="3">
        <v>6.3745934955910773E-3</v>
      </c>
      <c r="CW18" s="3">
        <v>6.3139458299203699E-3</v>
      </c>
      <c r="CX18" s="3">
        <v>6.2443501861556231E-3</v>
      </c>
      <c r="CY18" s="3">
        <v>6.1615844872968794E-3</v>
      </c>
      <c r="CZ18" s="3">
        <v>6.0590069115055807E-3</v>
      </c>
      <c r="DA18" s="3">
        <v>5.9535795754552482E-3</v>
      </c>
      <c r="DB18" s="3">
        <v>5.8541786717220693E-3</v>
      </c>
      <c r="DC18" s="3">
        <v>5.7598803024687647E-3</v>
      </c>
      <c r="DD18" s="3">
        <v>5.6687863636844787E-3</v>
      </c>
      <c r="DE18" s="3">
        <v>5.584026661090812E-3</v>
      </c>
      <c r="DF18" s="3">
        <v>5.5028002792599749E-3</v>
      </c>
      <c r="DG18" s="3">
        <v>5.4249686631712467E-3</v>
      </c>
      <c r="DH18" s="3">
        <v>5.353731130786017E-3</v>
      </c>
      <c r="DI18" s="3">
        <v>5.2867428481142772E-3</v>
      </c>
      <c r="DJ18" s="3">
        <v>5.2264242792277116E-3</v>
      </c>
      <c r="DK18" s="3">
        <v>5.1731070826235926E-3</v>
      </c>
      <c r="DL18" s="3">
        <v>5.1239700680558329E-3</v>
      </c>
      <c r="DM18" s="3">
        <v>5.0835563367972901E-3</v>
      </c>
      <c r="DN18" s="3">
        <v>5.0533621633127032E-3</v>
      </c>
      <c r="DO18" s="3">
        <v>5.0294615004955615E-3</v>
      </c>
      <c r="DP18" s="3">
        <v>5.0128041354925252E-3</v>
      </c>
      <c r="DQ18" s="3">
        <v>5.0022305057034061E-3</v>
      </c>
      <c r="DR18" s="3">
        <v>4.9977550502907806E-3</v>
      </c>
      <c r="DS18" s="3">
        <v>5.0039801609838104E-3</v>
      </c>
      <c r="DT18" s="3">
        <v>5.0127311220709136E-3</v>
      </c>
      <c r="DU18" s="3">
        <v>4.1869833730422013E-3</v>
      </c>
      <c r="DV18" s="3">
        <v>4.0592185128955037E-3</v>
      </c>
      <c r="DW18" s="3">
        <v>3.9267893134415305E-3</v>
      </c>
      <c r="DX18" s="3">
        <v>3.7942685133110026E-3</v>
      </c>
      <c r="DY18" s="3">
        <v>3.6616505036739999E-3</v>
      </c>
      <c r="DZ18" s="3">
        <v>3.5417068261495883E-3</v>
      </c>
      <c r="EA18" s="3">
        <v>3.4257378099600984E-3</v>
      </c>
      <c r="EB18" s="3">
        <v>3.314672005260672E-3</v>
      </c>
      <c r="EC18" s="3">
        <v>3.197578314201103E-3</v>
      </c>
      <c r="ED18" s="3">
        <v>3.0737630281114947E-3</v>
      </c>
      <c r="EE18" s="3">
        <v>2.9353636038351632E-3</v>
      </c>
      <c r="EF18" s="3">
        <v>2.8113930229944615E-3</v>
      </c>
      <c r="EG18" s="3">
        <v>2.696693677682977E-3</v>
      </c>
      <c r="EH18" s="3">
        <v>2.5998762782373261E-3</v>
      </c>
      <c r="EI18" s="3">
        <v>2.4999626445205156E-3</v>
      </c>
      <c r="EJ18" s="3">
        <v>2.3979511902812623E-3</v>
      </c>
      <c r="EK18" s="3">
        <v>2.2936385758804459E-3</v>
      </c>
      <c r="EL18" s="3">
        <v>2.1911923866400397E-3</v>
      </c>
      <c r="EM18" s="3">
        <v>2.0903957416480391E-3</v>
      </c>
      <c r="EN18" s="3">
        <v>1.9829640691573854E-3</v>
      </c>
      <c r="EO18" s="3">
        <v>1.8773126288958589E-3</v>
      </c>
      <c r="EP18" s="3">
        <v>1.7741062678454989E-3</v>
      </c>
      <c r="EQ18" s="3">
        <v>1.6864556574718874E-3</v>
      </c>
      <c r="ER18" s="3">
        <v>1.6121950188587501E-3</v>
      </c>
      <c r="ES18" s="3">
        <v>1.5592241421081314E-3</v>
      </c>
      <c r="ET18" s="3">
        <v>1.5100264158930882E-3</v>
      </c>
      <c r="EU18" s="3">
        <v>1.4646858427695914E-3</v>
      </c>
      <c r="EV18" s="3">
        <v>1.4276422395008671E-3</v>
      </c>
      <c r="EW18" s="3">
        <v>1.3972057941190603E-3</v>
      </c>
      <c r="EX18" s="3">
        <v>1.3712034366898998E-3</v>
      </c>
      <c r="EY18" s="3">
        <v>1.3536838311522335E-3</v>
      </c>
      <c r="EZ18" s="3">
        <v>1.3366249360799189E-3</v>
      </c>
      <c r="FA18" s="3">
        <v>1.3204670275140584E-3</v>
      </c>
      <c r="FB18" s="3">
        <v>1.3106730706883773E-3</v>
      </c>
      <c r="FC18" s="3">
        <v>1.3024270346814553E-3</v>
      </c>
      <c r="FD18" s="3">
        <v>1.2954763935057504E-3</v>
      </c>
      <c r="FE18" s="3">
        <v>1.2910132288337325E-3</v>
      </c>
      <c r="FF18" s="3">
        <v>1.2869579506352908E-3</v>
      </c>
      <c r="FG18" s="3">
        <v>1.28336163424682E-3</v>
      </c>
      <c r="FH18" s="3">
        <v>1.2770040049122156E-3</v>
      </c>
      <c r="FI18" s="3">
        <v>1.2718253447684044E-3</v>
      </c>
      <c r="FJ18" s="3">
        <v>1.2688131188595018E-3</v>
      </c>
      <c r="FK18" s="3">
        <v>1.2661805373167217E-3</v>
      </c>
      <c r="FL18" s="3">
        <v>1.263513852696459E-3</v>
      </c>
      <c r="FM18" s="3">
        <v>1.2606294811585257E-3</v>
      </c>
      <c r="FN18" s="3">
        <v>1.5063074249592225E-3</v>
      </c>
      <c r="FO18" s="3">
        <v>1.490683278841317E-3</v>
      </c>
      <c r="FP18" s="3">
        <v>1.4754099021135109E-3</v>
      </c>
      <c r="FQ18" s="3">
        <v>1.4477153986393533E-3</v>
      </c>
      <c r="FR18" s="3">
        <v>1.411460525827515E-3</v>
      </c>
      <c r="FS18" s="3">
        <v>1.3761479132628669E-3</v>
      </c>
      <c r="FT18" s="3">
        <v>1.3413104815713729E-3</v>
      </c>
      <c r="FU18" s="3">
        <v>1.3068898403253517E-3</v>
      </c>
      <c r="FV18" s="3">
        <v>1.2735016472774871E-3</v>
      </c>
      <c r="FW18" s="3">
        <v>1.2370125448643166E-3</v>
      </c>
      <c r="FX18" s="3">
        <v>1.197541786911881E-3</v>
      </c>
      <c r="FY18" s="3">
        <v>1.1662046029341851E-3</v>
      </c>
      <c r="FZ18" s="3">
        <v>1.1385342769140107E-3</v>
      </c>
      <c r="GA18" s="3">
        <v>1.1147471983948853E-3</v>
      </c>
      <c r="GB18" s="3">
        <v>1.0934968858196696E-3</v>
      </c>
      <c r="GC18" s="3">
        <v>1.0716229053505503E-3</v>
      </c>
      <c r="GD18" s="3">
        <v>1.0488211958064925E-3</v>
      </c>
      <c r="GE18" s="3">
        <v>1.0347260978774808E-3</v>
      </c>
      <c r="GF18" s="3">
        <v>1.0222371099963138E-3</v>
      </c>
      <c r="GG18" s="3">
        <v>1.0109700067812909E-3</v>
      </c>
      <c r="GH18" s="3">
        <v>1.0043177104138619E-3</v>
      </c>
      <c r="GI18" s="3">
        <v>9.9699607284525781E-4</v>
      </c>
      <c r="GJ18" s="3">
        <v>9.8765128440760205E-4</v>
      </c>
      <c r="GK18" s="3">
        <v>9.8160156006698121E-4</v>
      </c>
      <c r="GL18" s="3">
        <v>9.7515518033807716E-4</v>
      </c>
      <c r="GM18" s="3">
        <v>9.6689749770932729E-4</v>
      </c>
      <c r="GN18" s="3">
        <v>9.6416393255221674E-4</v>
      </c>
      <c r="GO18" s="3">
        <v>9.6388665229169208E-4</v>
      </c>
      <c r="GP18" s="3">
        <v>9.6655869427098116E-4</v>
      </c>
      <c r="GQ18" s="3">
        <v>9.6079219215479265E-4</v>
      </c>
      <c r="GR18" s="3">
        <v>9.5513650986471586E-4</v>
      </c>
      <c r="GS18" s="3">
        <v>9.5519508501693169E-4</v>
      </c>
      <c r="GT18" s="3">
        <v>9.5192409064058449E-4</v>
      </c>
      <c r="GU18" s="3">
        <v>9.4840679644987767E-4</v>
      </c>
      <c r="GV18" s="3">
        <v>9.4713218927994669E-4</v>
      </c>
      <c r="GW18" s="3">
        <v>9.4860043695371384E-4</v>
      </c>
      <c r="GX18" s="3">
        <v>9.5017858309777187E-4</v>
      </c>
      <c r="GY18" s="3">
        <v>9.488970394490434E-4</v>
      </c>
      <c r="GZ18" s="3">
        <v>9.4283773299966484E-4</v>
      </c>
      <c r="HA18" s="3">
        <v>9.3572122744876851E-4</v>
      </c>
      <c r="HB18" s="3">
        <v>9.3215389839677409E-4</v>
      </c>
      <c r="HC18" s="3">
        <v>9.302498085511791E-4</v>
      </c>
      <c r="HD18" s="3">
        <v>9.2889813780468265E-4</v>
      </c>
      <c r="HE18" s="3">
        <v>9.2657350530273594E-4</v>
      </c>
      <c r="HF18" s="3">
        <v>9.2641732977678858E-4</v>
      </c>
      <c r="HG18" s="3">
        <v>9.2705869930549559E-4</v>
      </c>
      <c r="HH18" s="3">
        <v>9.2588949456722241E-4</v>
      </c>
      <c r="HI18" s="3">
        <v>9.2495272751675359E-4</v>
      </c>
      <c r="HJ18" s="3">
        <v>9.2424693112353601E-4</v>
      </c>
      <c r="HK18" s="3">
        <v>9.2423390073404822E-4</v>
      </c>
      <c r="HL18" s="3">
        <v>9.2006112964944701E-4</v>
      </c>
      <c r="HM18" s="3">
        <f t="shared" si="0"/>
        <v>1.0831336042454776</v>
      </c>
      <c r="HN18" s="3">
        <v>5.3662886614358049E-3</v>
      </c>
      <c r="HO18" s="3">
        <v>5.4313251019593002E-3</v>
      </c>
      <c r="HP18" s="3">
        <v>5.4861484179106034E-3</v>
      </c>
      <c r="HQ18" s="3">
        <v>5.5258839573385822E-3</v>
      </c>
      <c r="HR18" s="3">
        <v>5.5527197396011817E-3</v>
      </c>
      <c r="HS18" s="3">
        <v>5.5724623085263141E-3</v>
      </c>
      <c r="HT18" s="3">
        <v>5.5802945031380906E-3</v>
      </c>
      <c r="HU18" s="3">
        <v>5.5804192678910736E-3</v>
      </c>
      <c r="HV18" s="3">
        <v>5.5732263217341685E-3</v>
      </c>
      <c r="HW18" s="3">
        <v>5.5415783499135869E-3</v>
      </c>
      <c r="HX18" s="3">
        <v>5.5013374895454634E-3</v>
      </c>
      <c r="HY18" s="3">
        <v>5.4547689038358669E-3</v>
      </c>
      <c r="HZ18" s="3">
        <v>5.3967030094677132E-3</v>
      </c>
      <c r="IA18" s="3">
        <v>5.3319392951474689E-3</v>
      </c>
      <c r="IB18" s="3">
        <v>5.2600699856024703E-3</v>
      </c>
      <c r="IC18" s="3">
        <v>5.1774592259591218E-3</v>
      </c>
      <c r="ID18" s="3">
        <v>5.0878868401078971E-3</v>
      </c>
      <c r="IE18" s="3">
        <v>4.9875839274123139E-3</v>
      </c>
      <c r="IF18" s="3">
        <v>4.8801071510203584E-3</v>
      </c>
      <c r="IG18" s="3">
        <v>4.7700374840735967E-3</v>
      </c>
      <c r="IH18" s="3">
        <v>4.6575529848687219E-3</v>
      </c>
      <c r="II18" s="3">
        <v>4.5435550967398465E-3</v>
      </c>
      <c r="IJ18" s="3">
        <v>4.4284281697579038E-3</v>
      </c>
      <c r="IK18" s="3">
        <v>4.3105185179086345E-3</v>
      </c>
      <c r="IL18" s="3">
        <v>4.1869833730422013E-3</v>
      </c>
      <c r="IM18" s="3">
        <v>4.0592185128955037E-3</v>
      </c>
      <c r="IN18" s="3">
        <v>2.2936385758804459E-3</v>
      </c>
      <c r="IO18" s="3">
        <v>2.1911923866400397E-3</v>
      </c>
      <c r="IP18" s="3">
        <v>2.0903957416480391E-3</v>
      </c>
      <c r="IQ18" s="3">
        <v>1.9829640691573854E-3</v>
      </c>
      <c r="IR18" s="3">
        <v>1.8773126288958589E-3</v>
      </c>
      <c r="IS18" s="3">
        <v>1.7741062678454989E-3</v>
      </c>
      <c r="IT18" s="3">
        <v>1.6864556574718874E-3</v>
      </c>
      <c r="IU18" s="3">
        <v>1.6121950188587501E-3</v>
      </c>
      <c r="IV18" s="3">
        <v>1.5592241421081314E-3</v>
      </c>
      <c r="IW18" s="3">
        <v>1.5100264158930882E-3</v>
      </c>
      <c r="IX18" s="3">
        <v>1.4646858427695914E-3</v>
      </c>
      <c r="IY18" s="3">
        <v>1.4276422395008671E-3</v>
      </c>
      <c r="IZ18" s="3">
        <v>1.3972057941190603E-3</v>
      </c>
      <c r="JA18" s="3">
        <v>1.3712034366898998E-3</v>
      </c>
      <c r="JB18" s="3">
        <v>1.3536838311522335E-3</v>
      </c>
      <c r="JC18" s="3">
        <v>1.3366249360799189E-3</v>
      </c>
      <c r="JD18" s="3">
        <v>1.3204670275140584E-3</v>
      </c>
      <c r="JE18" s="3">
        <v>1.3106730706883773E-3</v>
      </c>
      <c r="JF18" s="3">
        <v>1.3024270346814553E-3</v>
      </c>
      <c r="JG18" s="3">
        <v>1.2954763935057504E-3</v>
      </c>
      <c r="JH18" s="3">
        <v>1.2910132288337325E-3</v>
      </c>
      <c r="JI18" s="3">
        <v>1.2869579506352908E-3</v>
      </c>
      <c r="JJ18" s="3">
        <v>1.28336163424682E-3</v>
      </c>
      <c r="JK18" s="3">
        <v>1.2770040049122156E-3</v>
      </c>
      <c r="JL18" s="3">
        <v>1.2718253447684044E-3</v>
      </c>
      <c r="JM18" s="3">
        <v>1.2688131188595018E-3</v>
      </c>
      <c r="JN18" s="3">
        <v>1.2661805373167217E-3</v>
      </c>
      <c r="JO18" s="3">
        <v>1.263513852696459E-3</v>
      </c>
      <c r="JP18" s="3">
        <v>1.2606294811585257E-3</v>
      </c>
      <c r="JQ18" s="3">
        <v>1.2577189790897443E-3</v>
      </c>
      <c r="JR18" s="3">
        <v>1.2555475300784868E-3</v>
      </c>
      <c r="JS18" s="3">
        <v>1.2557405502429707E-3</v>
      </c>
      <c r="JT18" s="3">
        <v>1.2727529360418495E-3</v>
      </c>
      <c r="JU18" s="3">
        <v>1.2961250963044917E-3</v>
      </c>
      <c r="JV18" s="3">
        <v>1.3170075791053709E-3</v>
      </c>
      <c r="JW18" s="3">
        <v>1.3283762399297829E-3</v>
      </c>
      <c r="JX18" s="3">
        <v>1.3328356757969391E-3</v>
      </c>
      <c r="JY18" s="3">
        <v>1.3253886447905695E-3</v>
      </c>
      <c r="JZ18" s="3">
        <v>1.3139303883188092E-3</v>
      </c>
      <c r="KA18" s="3">
        <v>1.299624439625697E-3</v>
      </c>
      <c r="KB18" s="3">
        <v>1.2911008159439145E-3</v>
      </c>
      <c r="KC18" s="3">
        <v>1.2826368183319558E-3</v>
      </c>
      <c r="KD18" s="3">
        <v>1.2742307959164928E-3</v>
      </c>
      <c r="KE18" s="3">
        <v>1.272149309056008E-3</v>
      </c>
      <c r="KF18" s="3">
        <v>1.2701866883910473E-3</v>
      </c>
      <c r="KG18" s="3">
        <v>1.2681270572484737E-3</v>
      </c>
      <c r="KH18" s="3">
        <v>1.2702041450037462E-3</v>
      </c>
      <c r="KI18" s="3">
        <v>1.2734054364671118E-3</v>
      </c>
      <c r="KJ18" s="3">
        <v>1.2777340514958145E-3</v>
      </c>
      <c r="KK18" s="3">
        <v>1.2817954773541034E-3</v>
      </c>
      <c r="KL18" s="3">
        <v>1.2869049494097363E-3</v>
      </c>
      <c r="KM18" s="3">
        <v>1.2944619557013204E-3</v>
      </c>
      <c r="KN18" s="3">
        <v>1.3008597833340258E-3</v>
      </c>
      <c r="KO18" s="3">
        <v>1.3076807159154741E-3</v>
      </c>
      <c r="KP18" s="3">
        <v>1.3167502307850441E-3</v>
      </c>
      <c r="KQ18" s="3">
        <v>1.3235255738912619E-3</v>
      </c>
      <c r="KR18" s="3">
        <v>1.3307435259614032E-3</v>
      </c>
      <c r="KS18" s="3">
        <v>1.3436094252078452E-3</v>
      </c>
      <c r="KT18" s="3">
        <v>1.3543963362384105E-3</v>
      </c>
      <c r="KU18" s="3">
        <v>1.3645169341385355E-3</v>
      </c>
      <c r="KV18" s="3">
        <v>1.3768346279743114E-3</v>
      </c>
      <c r="KW18" s="3">
        <v>1.3879115605022541E-3</v>
      </c>
      <c r="KX18" s="3">
        <v>1.3982653388143959E-3</v>
      </c>
      <c r="KY18" s="3">
        <v>1.4093281325198591E-3</v>
      </c>
      <c r="KZ18" s="3">
        <v>1.4231956551179373E-3</v>
      </c>
      <c r="LA18" s="3">
        <v>1.4390225948667276E-3</v>
      </c>
      <c r="LB18" s="3">
        <v>1.4469505748448278E-3</v>
      </c>
      <c r="LC18" s="3">
        <v>1.4583127411345145E-3</v>
      </c>
      <c r="LD18" s="3">
        <v>1.472974418575127E-3</v>
      </c>
      <c r="LE18" s="3">
        <v>1.4843185643535119E-3</v>
      </c>
      <c r="LF18" s="3">
        <v>1.4965503416020912E-3</v>
      </c>
      <c r="LG18" s="3">
        <v>1.5099036004994901E-3</v>
      </c>
      <c r="LH18" s="3">
        <v>1.5225661301344019E-3</v>
      </c>
      <c r="LI18" s="3">
        <v>1.5339236499593125E-3</v>
      </c>
      <c r="LJ18" s="3">
        <v>1.5434780485537273E-3</v>
      </c>
      <c r="LK18" s="3">
        <v>1.5546892544261422E-3</v>
      </c>
      <c r="LL18" s="3">
        <v>1.5626406318995803E-3</v>
      </c>
      <c r="LM18" s="3">
        <v>1.5643951143482671E-3</v>
      </c>
      <c r="LN18" s="3">
        <v>1.5733288036838861E-3</v>
      </c>
      <c r="LO18" s="3">
        <v>1.5801731533470677E-3</v>
      </c>
      <c r="LP18" s="3">
        <v>1.5796717923171927E-3</v>
      </c>
      <c r="LQ18" s="3">
        <v>1.5842387607245469E-3</v>
      </c>
      <c r="LR18" s="3">
        <v>1.5868046223733718E-3</v>
      </c>
      <c r="LS18" s="3">
        <v>1.5803174531845512E-3</v>
      </c>
      <c r="LT18" s="3">
        <v>1.5801548019600117E-3</v>
      </c>
      <c r="LU18" s="3">
        <v>1.5811002297955736E-3</v>
      </c>
      <c r="LV18" s="3">
        <v>1.5786975305805042E-3</v>
      </c>
      <c r="LW18" s="3">
        <v>1.5757864364026868E-3</v>
      </c>
      <c r="LX18" s="3">
        <v>1.5727566486875644E-3</v>
      </c>
      <c r="LY18" s="3">
        <v>1.57010612479552E-3</v>
      </c>
      <c r="LZ18" s="3">
        <v>1.5591187341738035E-3</v>
      </c>
      <c r="MA18" s="3">
        <v>1.5433206676438551E-3</v>
      </c>
      <c r="MB18" s="3">
        <v>1.5235093448590646E-3</v>
      </c>
      <c r="MC18" s="3">
        <v>1.5063074249592225E-3</v>
      </c>
      <c r="MD18" s="3">
        <v>1.490683278841317E-3</v>
      </c>
      <c r="ME18" s="3">
        <v>1.4754099021135109E-3</v>
      </c>
      <c r="MF18" s="3">
        <v>1.4477153986393533E-3</v>
      </c>
      <c r="MG18" s="3">
        <v>1.411460525827515E-3</v>
      </c>
      <c r="MH18" s="3">
        <v>1.3761479132628669E-3</v>
      </c>
      <c r="MI18" s="3">
        <v>1.3413104815713729E-3</v>
      </c>
      <c r="MJ18" s="3">
        <v>1.3068898403253517E-3</v>
      </c>
      <c r="MK18" s="3">
        <v>1.2735016472774871E-3</v>
      </c>
      <c r="ML18" s="3">
        <v>1.2370125448643166E-3</v>
      </c>
      <c r="MM18" s="3">
        <v>1.197541786911881E-3</v>
      </c>
      <c r="MN18" s="3">
        <v>1.1662046029341851E-3</v>
      </c>
      <c r="MO18" s="3">
        <v>1.1385342769140107E-3</v>
      </c>
      <c r="MP18" s="3">
        <v>1.1147471983948853E-3</v>
      </c>
      <c r="MQ18" s="3">
        <v>1.0934968858196696E-3</v>
      </c>
      <c r="MR18" s="3">
        <v>1.0716229053505503E-3</v>
      </c>
      <c r="MS18" s="3">
        <v>1.0488211958064925E-3</v>
      </c>
      <c r="MT18" s="3">
        <v>1.0347260978774808E-3</v>
      </c>
      <c r="MU18" s="3">
        <v>1.0222371099963138E-3</v>
      </c>
      <c r="MV18" s="3">
        <v>1.0109700067812909E-3</v>
      </c>
      <c r="MW18" s="3">
        <v>1.0043177104138619E-3</v>
      </c>
      <c r="MX18" s="3">
        <v>9.9699607284525781E-4</v>
      </c>
      <c r="MY18" s="3">
        <v>9.8765128440760205E-4</v>
      </c>
      <c r="MZ18" s="3">
        <v>9.8160156006698121E-4</v>
      </c>
      <c r="NA18" s="3">
        <v>9.7515518033807716E-4</v>
      </c>
      <c r="NB18" s="3">
        <v>9.6689749770932729E-4</v>
      </c>
      <c r="NC18" s="3">
        <v>9.6416393255221674E-4</v>
      </c>
      <c r="ND18" s="3">
        <v>9.6388665229169208E-4</v>
      </c>
      <c r="NE18" s="3">
        <v>9.6655869427098116E-4</v>
      </c>
      <c r="NF18" s="3">
        <v>9.6079219215479265E-4</v>
      </c>
      <c r="NG18" s="3">
        <v>9.5513650986471586E-4</v>
      </c>
      <c r="NH18" s="3">
        <v>9.5519508501693169E-4</v>
      </c>
      <c r="NI18" s="3">
        <v>9.5192409064058449E-4</v>
      </c>
      <c r="NJ18" s="3">
        <v>9.4840679644987767E-4</v>
      </c>
      <c r="NK18" s="3">
        <v>9.4713218927994669E-4</v>
      </c>
      <c r="NL18" s="3">
        <v>9.4860043695371384E-4</v>
      </c>
      <c r="NM18" s="3">
        <v>9.5017858309777187E-4</v>
      </c>
      <c r="NN18" s="3">
        <v>9.488970394490434E-4</v>
      </c>
      <c r="NO18" s="3">
        <v>9.4283773299966484E-4</v>
      </c>
      <c r="NP18" s="3">
        <v>9.3572122744876851E-4</v>
      </c>
      <c r="NQ18" s="3">
        <v>9.3215389839677409E-4</v>
      </c>
      <c r="NR18" s="3">
        <v>9.302498085511791E-4</v>
      </c>
      <c r="NS18" s="3">
        <v>9.2889813780468265E-4</v>
      </c>
      <c r="NT18" s="3">
        <v>9.2657350530273594E-4</v>
      </c>
      <c r="NU18" s="3">
        <v>9.2641732977678858E-4</v>
      </c>
      <c r="NV18" s="3">
        <v>9.2705869930549559E-4</v>
      </c>
      <c r="NW18" s="3">
        <v>9.2588949456722241E-4</v>
      </c>
      <c r="NX18" s="3">
        <v>9.2495272751675359E-4</v>
      </c>
      <c r="NY18" s="3">
        <v>9.2424693112353601E-4</v>
      </c>
      <c r="NZ18" s="3">
        <v>9.2423390073404822E-4</v>
      </c>
      <c r="OA18" s="3">
        <v>9.2006112964944701E-4</v>
      </c>
      <c r="OB18" s="3">
        <v>9.1462478515139903E-4</v>
      </c>
      <c r="OC18" s="3">
        <v>9.2175013626104123E-4</v>
      </c>
      <c r="OD18" s="3">
        <v>9.222452446146543E-4</v>
      </c>
      <c r="OE18" s="3">
        <v>9.1800569094453602E-4</v>
      </c>
      <c r="OF18" s="3">
        <v>9.120763080879377E-4</v>
      </c>
      <c r="OG18" s="3">
        <v>9.109968639602025E-4</v>
      </c>
      <c r="OH18" s="3">
        <v>9.1327453773973029E-4</v>
      </c>
      <c r="OI18" s="3">
        <v>9.0693882742672949E-4</v>
      </c>
      <c r="OJ18" s="3">
        <v>9.0263845138679403E-4</v>
      </c>
      <c r="OK18" s="3">
        <v>9.0025190975435185E-4</v>
      </c>
      <c r="OL18" s="3">
        <v>9.0369032279408548E-4</v>
      </c>
      <c r="OM18" s="3">
        <v>9.0275437382101957E-4</v>
      </c>
      <c r="ON18" s="3">
        <v>8.9784395042147346E-4</v>
      </c>
      <c r="OO18" s="3">
        <v>8.9922838751632346E-4</v>
      </c>
      <c r="OP18" s="3">
        <v>9.0261720152438277E-4</v>
      </c>
      <c r="OQ18" s="3">
        <v>9.0801016122162633E-4</v>
      </c>
      <c r="OR18" s="3">
        <v>9.0780844205120778E-4</v>
      </c>
      <c r="OS18" s="3">
        <v>9.0646632010476906E-4</v>
      </c>
      <c r="OT18" s="3">
        <v>9.0395002660440319E-4</v>
      </c>
      <c r="OU18" s="3">
        <v>9.0679321094578041E-4</v>
      </c>
      <c r="OV18" s="3">
        <v>9.0474947548725303E-4</v>
      </c>
      <c r="OW18" s="3">
        <v>8.967743425531958E-4</v>
      </c>
      <c r="OX18" s="3">
        <v>8.9775616031627814E-4</v>
      </c>
      <c r="OY18" s="3">
        <v>9.0005594806430195E-4</v>
      </c>
      <c r="OZ18" s="3">
        <v>9.0343317405664619E-4</v>
      </c>
      <c r="PA18" s="3">
        <v>9.0188819537964399E-4</v>
      </c>
      <c r="PB18" s="3">
        <v>9.0576565820082641E-4</v>
      </c>
      <c r="PC18" s="3">
        <v>9.1764289149317592E-4</v>
      </c>
      <c r="PD18" s="3">
        <v>9.2614054447929866E-4</v>
      </c>
      <c r="PE18" s="3">
        <v>9.3975899387669021E-4</v>
      </c>
      <c r="PF18" s="3">
        <f t="shared" si="1"/>
        <v>0.55900141611746945</v>
      </c>
    </row>
    <row r="19" spans="1:422" x14ac:dyDescent="0.3">
      <c r="A19" s="9" t="s">
        <v>54</v>
      </c>
      <c r="B19" s="9">
        <v>45.999999999999929</v>
      </c>
      <c r="C19" s="3">
        <v>3.797264258597991E-3</v>
      </c>
      <c r="D19" s="3">
        <v>1.0262186785925168E-2</v>
      </c>
      <c r="E19" s="3">
        <v>8.5829431156726407E-3</v>
      </c>
      <c r="F19" s="3">
        <v>8.4701450224393647E-3</v>
      </c>
      <c r="G19" s="3">
        <v>3.080999489285021E-3</v>
      </c>
      <c r="H19" s="3">
        <v>2.5355942052800919E-3</v>
      </c>
      <c r="I19" s="3">
        <v>4.7997032645331053E-3</v>
      </c>
      <c r="J19" s="3">
        <v>4.8474748362892558E-3</v>
      </c>
      <c r="K19" s="3">
        <v>4.8715241884712667E-3</v>
      </c>
      <c r="L19" s="3">
        <v>4.8939968931875572E-3</v>
      </c>
      <c r="M19" s="3">
        <v>4.914475079842425E-3</v>
      </c>
      <c r="N19" s="3">
        <v>4.9415826545866921E-3</v>
      </c>
      <c r="O19" s="3">
        <v>4.9717727489653014E-3</v>
      </c>
      <c r="P19" s="3">
        <v>4.9977475544615811E-3</v>
      </c>
      <c r="Q19" s="3">
        <v>5.021383038503361E-3</v>
      </c>
      <c r="R19" s="3">
        <v>5.0422947192400609E-3</v>
      </c>
      <c r="S19" s="3">
        <v>5.0667284554514226E-3</v>
      </c>
      <c r="T19" s="3">
        <v>5.0900898363609916E-3</v>
      </c>
      <c r="U19" s="3">
        <v>5.1097685128843381E-3</v>
      </c>
      <c r="V19" s="3">
        <v>5.1239170383523642E-3</v>
      </c>
      <c r="W19" s="3">
        <v>5.1320809818418949E-3</v>
      </c>
      <c r="X19" s="3">
        <v>5.1814477400042172E-3</v>
      </c>
      <c r="Y19" s="3">
        <v>5.243231033572375E-3</v>
      </c>
      <c r="Z19" s="3">
        <v>5.3173571500904626E-3</v>
      </c>
      <c r="AA19" s="3">
        <v>5.3704331472925002E-3</v>
      </c>
      <c r="AB19" s="3">
        <v>5.4032830613900892E-3</v>
      </c>
      <c r="AC19" s="3">
        <v>5.4303910918403996E-3</v>
      </c>
      <c r="AD19" s="3">
        <v>5.4674498654795952E-3</v>
      </c>
      <c r="AE19" s="3">
        <v>5.5368868318909654E-3</v>
      </c>
      <c r="AF19" s="3">
        <v>5.5985145114269526E-3</v>
      </c>
      <c r="AG19" s="3">
        <v>5.653719260442727E-3</v>
      </c>
      <c r="AH19" s="3">
        <v>5.7063578807918366E-3</v>
      </c>
      <c r="AI19" s="3">
        <v>5.7591935281443279E-3</v>
      </c>
      <c r="AJ19" s="3">
        <v>5.8087140451680364E-3</v>
      </c>
      <c r="AK19" s="3">
        <v>5.8628876660802055E-3</v>
      </c>
      <c r="AL19" s="3">
        <v>5.9200738661981086E-3</v>
      </c>
      <c r="AM19" s="3">
        <v>5.9768118560439712E-3</v>
      </c>
      <c r="AN19" s="3">
        <v>8.9634044240681412E-3</v>
      </c>
      <c r="AO19" s="3">
        <v>9.0208887081402699E-3</v>
      </c>
      <c r="AP19" s="3">
        <v>9.0787573112495468E-3</v>
      </c>
      <c r="AQ19" s="3">
        <v>9.1369354462570093E-3</v>
      </c>
      <c r="AR19" s="3">
        <v>9.2033112955365454E-3</v>
      </c>
      <c r="AS19" s="3">
        <v>9.2684901558596523E-3</v>
      </c>
      <c r="AT19" s="3">
        <v>9.3290778371712662E-3</v>
      </c>
      <c r="AU19" s="3">
        <v>9.397386138549681E-3</v>
      </c>
      <c r="AV19" s="3">
        <v>9.4696874219987199E-3</v>
      </c>
      <c r="AW19" s="3">
        <v>9.5457492718638362E-3</v>
      </c>
      <c r="AX19" s="3">
        <v>9.6196410031852784E-3</v>
      </c>
      <c r="AY19" s="3">
        <v>9.6905420254727054E-3</v>
      </c>
      <c r="AZ19" s="3">
        <v>9.7583176181441633E-3</v>
      </c>
      <c r="BA19" s="3">
        <v>9.8241469799576989E-3</v>
      </c>
      <c r="BB19" s="3">
        <v>9.8847036632169153E-3</v>
      </c>
      <c r="BC19" s="3">
        <v>9.9452708681914432E-3</v>
      </c>
      <c r="BD19" s="3">
        <v>8.6675569184424799E-3</v>
      </c>
      <c r="BE19" s="3">
        <v>8.6629917180354767E-3</v>
      </c>
      <c r="BF19" s="3">
        <v>8.6517845265213552E-3</v>
      </c>
      <c r="BG19" s="3">
        <v>8.6400913559766795E-3</v>
      </c>
      <c r="BH19" s="3">
        <v>8.6297020640455999E-3</v>
      </c>
      <c r="BI19" s="3">
        <v>8.6179337434386261E-3</v>
      </c>
      <c r="BJ19" s="3">
        <v>8.6063046847483435E-3</v>
      </c>
      <c r="BK19" s="3">
        <v>8.6033783847088048E-3</v>
      </c>
      <c r="BL19" s="3">
        <v>8.5962617832197486E-3</v>
      </c>
      <c r="BM19" s="3">
        <v>8.5846059659206459E-3</v>
      </c>
      <c r="BN19" s="3">
        <v>8.573362531615553E-3</v>
      </c>
      <c r="BO19" s="3">
        <v>8.5616792545760712E-3</v>
      </c>
      <c r="BP19" s="3">
        <v>8.5487928956241768E-3</v>
      </c>
      <c r="BQ19" s="3">
        <v>8.5404771674264229E-3</v>
      </c>
      <c r="BR19" s="3">
        <v>8.5344867658870508E-3</v>
      </c>
      <c r="BS19" s="3">
        <v>8.5318014469027807E-3</v>
      </c>
      <c r="BT19" s="3">
        <v>8.5273081169487067E-3</v>
      </c>
      <c r="BU19" s="3">
        <v>8.5210757091338327E-3</v>
      </c>
      <c r="BV19" s="3">
        <v>8.513214637573454E-3</v>
      </c>
      <c r="BW19" s="3">
        <v>8.5060139460853418E-3</v>
      </c>
      <c r="BX19" s="3">
        <v>8.5004430053385264E-3</v>
      </c>
      <c r="BY19" s="3">
        <v>8.4945923666092521E-3</v>
      </c>
      <c r="BZ19" s="3">
        <v>8.4885677861122107E-3</v>
      </c>
      <c r="CA19" s="3">
        <v>8.4821350899042854E-3</v>
      </c>
      <c r="CB19" s="3">
        <v>8.4756004236656354E-3</v>
      </c>
      <c r="CC19" s="3">
        <v>8.4689852245620634E-3</v>
      </c>
      <c r="CD19" s="3">
        <v>8.4656367847714218E-3</v>
      </c>
      <c r="CE19" s="3">
        <v>8.4640275108400515E-3</v>
      </c>
      <c r="CF19" s="3">
        <v>8.4650922708520843E-3</v>
      </c>
      <c r="CG19" s="3">
        <v>8.4634176425051541E-3</v>
      </c>
      <c r="CH19" s="3">
        <v>8.4627086972054021E-3</v>
      </c>
      <c r="CI19" s="3">
        <v>8.4682332386713209E-3</v>
      </c>
      <c r="CJ19" s="3">
        <v>8.4688921122405784E-3</v>
      </c>
      <c r="CK19" s="3">
        <v>8.4666421892330822E-3</v>
      </c>
      <c r="CL19" s="3">
        <v>8.4661732687909951E-3</v>
      </c>
      <c r="CM19" s="3">
        <v>8.4634755296312033E-3</v>
      </c>
      <c r="CN19" s="3">
        <v>8.4581650707744923E-3</v>
      </c>
      <c r="CO19" s="3">
        <v>8.4552476310994894E-3</v>
      </c>
      <c r="CP19" s="3">
        <v>8.4504135926787485E-3</v>
      </c>
      <c r="CQ19" s="3">
        <v>8.4400141817237827E-3</v>
      </c>
      <c r="CR19" s="3">
        <v>8.4301562262479816E-3</v>
      </c>
      <c r="CS19" s="3">
        <v>8.4174709368609012E-3</v>
      </c>
      <c r="CT19" s="3">
        <v>8.384000317076052E-3</v>
      </c>
      <c r="CU19" s="3">
        <v>8.3414106257727934E-3</v>
      </c>
      <c r="CV19" s="3">
        <v>8.2913591853472635E-3</v>
      </c>
      <c r="CW19" s="3">
        <v>8.2124344697083133E-3</v>
      </c>
      <c r="CX19" s="3">
        <v>8.1334852103602754E-3</v>
      </c>
      <c r="CY19" s="3">
        <v>8.0558586067896003E-3</v>
      </c>
      <c r="CZ19" s="3">
        <v>7.9553071600840346E-3</v>
      </c>
      <c r="DA19" s="3">
        <v>7.8507015677169757E-3</v>
      </c>
      <c r="DB19" s="3">
        <v>7.7505349318310211E-3</v>
      </c>
      <c r="DC19" s="3">
        <v>7.652340417163732E-3</v>
      </c>
      <c r="DD19" s="3">
        <v>7.5559887659295069E-3</v>
      </c>
      <c r="DE19" s="3">
        <v>7.4688584956061942E-3</v>
      </c>
      <c r="DF19" s="3">
        <v>7.388153585064409E-3</v>
      </c>
      <c r="DG19" s="3">
        <v>7.3136220659949227E-3</v>
      </c>
      <c r="DH19" s="3">
        <v>7.2420322124709295E-3</v>
      </c>
      <c r="DI19" s="3">
        <v>7.1752988097757162E-3</v>
      </c>
      <c r="DJ19" s="3">
        <v>7.1168033230589846E-3</v>
      </c>
      <c r="DK19" s="3">
        <v>7.0645370371952843E-3</v>
      </c>
      <c r="DL19" s="3">
        <v>7.0170627977838322E-3</v>
      </c>
      <c r="DM19" s="3">
        <v>6.9813857886724439E-3</v>
      </c>
      <c r="DN19" s="3">
        <v>6.9547604792483267E-3</v>
      </c>
      <c r="DO19" s="3">
        <v>6.9339099639407634E-3</v>
      </c>
      <c r="DP19" s="3">
        <v>6.9221388821541574E-3</v>
      </c>
      <c r="DQ19" s="3">
        <v>6.917794435989214E-3</v>
      </c>
      <c r="DR19" s="3">
        <v>6.9208910713616347E-3</v>
      </c>
      <c r="DS19" s="3">
        <v>6.9301119250252275E-3</v>
      </c>
      <c r="DT19" s="3">
        <v>6.9425380599205631E-3</v>
      </c>
      <c r="DU19" s="3">
        <v>6.0753741697866038E-3</v>
      </c>
      <c r="DV19" s="3">
        <v>5.9432022821223661E-3</v>
      </c>
      <c r="DW19" s="3">
        <v>5.8020853394089239E-3</v>
      </c>
      <c r="DX19" s="3">
        <v>5.6574372553913708E-3</v>
      </c>
      <c r="DY19" s="3">
        <v>5.50896579329578E-3</v>
      </c>
      <c r="DZ19" s="3">
        <v>5.3539056966250042E-3</v>
      </c>
      <c r="EA19" s="3">
        <v>5.2018002208038382E-3</v>
      </c>
      <c r="EB19" s="3">
        <v>5.0557132291063388E-3</v>
      </c>
      <c r="EC19" s="3">
        <v>4.8754160063131571E-3</v>
      </c>
      <c r="ED19" s="3">
        <v>4.6728825138584182E-3</v>
      </c>
      <c r="EE19" s="3">
        <v>4.4305439090085597E-3</v>
      </c>
      <c r="EF19" s="3">
        <v>4.2503253938863516E-3</v>
      </c>
      <c r="EG19" s="3">
        <v>4.1284076651599885E-3</v>
      </c>
      <c r="EH19" s="3">
        <v>4.1732004297028715E-3</v>
      </c>
      <c r="EI19" s="3">
        <v>4.1965670412875515E-3</v>
      </c>
      <c r="EJ19" s="3">
        <v>4.1979539444309136E-3</v>
      </c>
      <c r="EK19" s="3">
        <v>4.0975943392660011E-3</v>
      </c>
      <c r="EL19" s="3">
        <v>3.9875647702055841E-3</v>
      </c>
      <c r="EM19" s="3">
        <v>3.8689543621578558E-3</v>
      </c>
      <c r="EN19" s="3">
        <v>3.7597120903170383E-3</v>
      </c>
      <c r="EO19" s="3">
        <v>3.6634898036352836E-3</v>
      </c>
      <c r="EP19" s="3">
        <v>3.583602070344668E-3</v>
      </c>
      <c r="EQ19" s="3">
        <v>3.4989440466558601E-3</v>
      </c>
      <c r="ER19" s="3">
        <v>3.4168043429704353E-3</v>
      </c>
      <c r="ES19" s="3">
        <v>3.3404297183376001E-3</v>
      </c>
      <c r="ET19" s="3">
        <v>3.2871973927785158E-3</v>
      </c>
      <c r="EU19" s="3">
        <v>3.2431762444503479E-3</v>
      </c>
      <c r="EV19" s="3">
        <v>3.2089085484667463E-3</v>
      </c>
      <c r="EW19" s="3">
        <v>3.1818283280802919E-3</v>
      </c>
      <c r="EX19" s="3">
        <v>3.1585214508791084E-3</v>
      </c>
      <c r="EY19" s="3">
        <v>3.1393140670789672E-3</v>
      </c>
      <c r="EZ19" s="3">
        <v>3.1239673002309652E-3</v>
      </c>
      <c r="FA19" s="3">
        <v>3.111339381829599E-3</v>
      </c>
      <c r="FB19" s="3">
        <v>3.1032664505549943E-3</v>
      </c>
      <c r="FC19" s="3">
        <v>3.0964831590554408E-3</v>
      </c>
      <c r="FD19" s="3">
        <v>3.0907673313610865E-3</v>
      </c>
      <c r="FE19" s="3">
        <v>3.0858945544679091E-3</v>
      </c>
      <c r="FF19" s="3">
        <v>3.0805784663997969E-3</v>
      </c>
      <c r="FG19" s="3">
        <v>3.0747614789150431E-3</v>
      </c>
      <c r="FH19" s="3">
        <v>3.0676703345217794E-3</v>
      </c>
      <c r="FI19" s="3">
        <v>3.0609661998934022E-3</v>
      </c>
      <c r="FJ19" s="3">
        <v>3.0550147134756375E-3</v>
      </c>
      <c r="FK19" s="3">
        <v>3.0517437642500539E-3</v>
      </c>
      <c r="FL19" s="3">
        <v>3.0498221196597203E-3</v>
      </c>
      <c r="FM19" s="3">
        <v>3.0498582200540465E-3</v>
      </c>
      <c r="FN19" s="3">
        <v>3.1952556627128947E-3</v>
      </c>
      <c r="FO19" s="3">
        <v>3.1670677564967576E-3</v>
      </c>
      <c r="FP19" s="3">
        <v>3.1772664064123311E-3</v>
      </c>
      <c r="FQ19" s="3">
        <v>3.1606396161940314E-3</v>
      </c>
      <c r="FR19" s="3">
        <v>3.1250312670600532E-3</v>
      </c>
      <c r="FS19" s="3">
        <v>3.0848992694347231E-3</v>
      </c>
      <c r="FT19" s="3">
        <v>3.0547465217421678E-3</v>
      </c>
      <c r="FU19" s="3">
        <v>3.0324600253072271E-3</v>
      </c>
      <c r="FV19" s="3">
        <v>3.0006460537646985E-3</v>
      </c>
      <c r="FW19" s="3">
        <v>2.9655908077029025E-3</v>
      </c>
      <c r="FX19" s="3">
        <v>2.9274190454013807E-3</v>
      </c>
      <c r="FY19" s="3">
        <v>2.9005270661152326E-3</v>
      </c>
      <c r="FZ19" s="3">
        <v>2.8745066749855334E-3</v>
      </c>
      <c r="GA19" s="3">
        <v>2.8493068941936516E-3</v>
      </c>
      <c r="GB19" s="3">
        <v>2.8212824127594447E-3</v>
      </c>
      <c r="GC19" s="3">
        <v>2.7987214182389193E-3</v>
      </c>
      <c r="GD19" s="3">
        <v>2.7832643027913893E-3</v>
      </c>
      <c r="GE19" s="3">
        <v>2.7651007798072508E-3</v>
      </c>
      <c r="GF19" s="3">
        <v>2.748892222384061E-3</v>
      </c>
      <c r="GG19" s="3">
        <v>2.7358357014768352E-3</v>
      </c>
      <c r="GH19" s="3">
        <v>2.7244893522310712E-3</v>
      </c>
      <c r="GI19" s="3">
        <v>2.7183787049117648E-3</v>
      </c>
      <c r="GJ19" s="3">
        <v>2.7204651873700726E-3</v>
      </c>
      <c r="GK19" s="3">
        <v>2.7053429138961579E-3</v>
      </c>
      <c r="GL19" s="3">
        <v>2.6853093789491068E-3</v>
      </c>
      <c r="GM19" s="3">
        <v>2.6611802133207421E-3</v>
      </c>
      <c r="GN19" s="3">
        <v>2.6527283493600357E-3</v>
      </c>
      <c r="GO19" s="3">
        <v>2.650477950749261E-3</v>
      </c>
      <c r="GP19" s="3">
        <v>2.654884205671055E-3</v>
      </c>
      <c r="GQ19" s="3">
        <v>2.6669603338987978E-3</v>
      </c>
      <c r="GR19" s="3">
        <v>2.6719896184426747E-3</v>
      </c>
      <c r="GS19" s="3">
        <v>2.6539723288610613E-3</v>
      </c>
      <c r="GT19" s="3">
        <v>2.6450645928852955E-3</v>
      </c>
      <c r="GU19" s="3">
        <v>2.6440050258954074E-3</v>
      </c>
      <c r="GV19" s="3">
        <v>2.6583248055908207E-3</v>
      </c>
      <c r="GW19" s="3">
        <v>2.6438290672788443E-3</v>
      </c>
      <c r="GX19" s="3">
        <v>2.6241862229160191E-3</v>
      </c>
      <c r="GY19" s="3">
        <v>2.6212051051263505E-3</v>
      </c>
      <c r="GZ19" s="3">
        <v>2.6247964628042762E-3</v>
      </c>
      <c r="HA19" s="3">
        <v>2.6295735596556379E-3</v>
      </c>
      <c r="HB19" s="3">
        <v>2.6283275344919049E-3</v>
      </c>
      <c r="HC19" s="3">
        <v>2.6247569738682762E-3</v>
      </c>
      <c r="HD19" s="3">
        <v>2.6191321419170555E-3</v>
      </c>
      <c r="HE19" s="3">
        <v>2.6085548322589058E-3</v>
      </c>
      <c r="HF19" s="3">
        <v>2.6060236871590374E-3</v>
      </c>
      <c r="HG19" s="3">
        <v>2.6080153314729767E-3</v>
      </c>
      <c r="HH19" s="3">
        <v>2.6121479630801959E-3</v>
      </c>
      <c r="HI19" s="3">
        <v>2.5966790034780865E-3</v>
      </c>
      <c r="HJ19" s="3">
        <v>2.5729951022004319E-3</v>
      </c>
      <c r="HK19" s="3">
        <v>2.5734900252824856E-3</v>
      </c>
      <c r="HL19" s="3">
        <v>2.5707261891360429E-3</v>
      </c>
      <c r="HM19" s="3">
        <f t="shared" si="0"/>
        <v>1.0322212715993175</v>
      </c>
      <c r="HN19" s="3">
        <v>7.2952506129302409E-3</v>
      </c>
      <c r="HO19" s="3">
        <v>7.3727752732456802E-3</v>
      </c>
      <c r="HP19" s="3">
        <v>7.437626147475191E-3</v>
      </c>
      <c r="HQ19" s="3">
        <v>7.4825004821612168E-3</v>
      </c>
      <c r="HR19" s="3">
        <v>7.5143340648496024E-3</v>
      </c>
      <c r="HS19" s="3">
        <v>7.5352001196911274E-3</v>
      </c>
      <c r="HT19" s="3">
        <v>7.5342623407424272E-3</v>
      </c>
      <c r="HU19" s="3">
        <v>7.5243828887579809E-3</v>
      </c>
      <c r="HV19" s="3">
        <v>7.5082257419958418E-3</v>
      </c>
      <c r="HW19" s="3">
        <v>7.4762269107143346E-3</v>
      </c>
      <c r="HX19" s="3">
        <v>7.433306102266707E-3</v>
      </c>
      <c r="HY19" s="3">
        <v>7.3822623141692077E-3</v>
      </c>
      <c r="HZ19" s="3">
        <v>7.314006794827816E-3</v>
      </c>
      <c r="IA19" s="3">
        <v>7.2397740975835229E-3</v>
      </c>
      <c r="IB19" s="3">
        <v>7.1592165428908889E-3</v>
      </c>
      <c r="IC19" s="3">
        <v>7.0678320193644437E-3</v>
      </c>
      <c r="ID19" s="3">
        <v>6.9708410447231325E-3</v>
      </c>
      <c r="IE19" s="3">
        <v>6.8655419594796843E-3</v>
      </c>
      <c r="IF19" s="3">
        <v>6.7591723784109483E-3</v>
      </c>
      <c r="IG19" s="3">
        <v>6.6533810870147286E-3</v>
      </c>
      <c r="IH19" s="3">
        <v>6.5501109746379273E-3</v>
      </c>
      <c r="II19" s="3">
        <v>6.4404400849059559E-3</v>
      </c>
      <c r="IJ19" s="3">
        <v>6.3264417182345052E-3</v>
      </c>
      <c r="IK19" s="3">
        <v>6.2035014570178135E-3</v>
      </c>
      <c r="IL19" s="3">
        <v>6.0753741697866038E-3</v>
      </c>
      <c r="IM19" s="3">
        <v>5.9432022821223661E-3</v>
      </c>
      <c r="IN19" s="3">
        <v>4.0975943392660011E-3</v>
      </c>
      <c r="IO19" s="3">
        <v>3.9875647702055841E-3</v>
      </c>
      <c r="IP19" s="3">
        <v>3.8689543621578558E-3</v>
      </c>
      <c r="IQ19" s="3">
        <v>3.7597120903170383E-3</v>
      </c>
      <c r="IR19" s="3">
        <v>3.6634898036352836E-3</v>
      </c>
      <c r="IS19" s="3">
        <v>3.583602070344668E-3</v>
      </c>
      <c r="IT19" s="3">
        <v>3.4989440466558601E-3</v>
      </c>
      <c r="IU19" s="3">
        <v>3.4168043429704353E-3</v>
      </c>
      <c r="IV19" s="3">
        <v>3.3404297183376001E-3</v>
      </c>
      <c r="IW19" s="3">
        <v>3.2871973927785158E-3</v>
      </c>
      <c r="IX19" s="3">
        <v>3.2431762444503479E-3</v>
      </c>
      <c r="IY19" s="3">
        <v>3.2089085484667463E-3</v>
      </c>
      <c r="IZ19" s="3">
        <v>3.1818283280802919E-3</v>
      </c>
      <c r="JA19" s="3">
        <v>3.1585214508791084E-3</v>
      </c>
      <c r="JB19" s="3">
        <v>3.1393140670789672E-3</v>
      </c>
      <c r="JC19" s="3">
        <v>3.1239673002309652E-3</v>
      </c>
      <c r="JD19" s="3">
        <v>3.111339381829599E-3</v>
      </c>
      <c r="JE19" s="3">
        <v>3.1032664505549943E-3</v>
      </c>
      <c r="JF19" s="3">
        <v>3.0964831590554408E-3</v>
      </c>
      <c r="JG19" s="3">
        <v>3.0907673313610865E-3</v>
      </c>
      <c r="JH19" s="3">
        <v>3.0858945544679091E-3</v>
      </c>
      <c r="JI19" s="3">
        <v>3.0805784663997969E-3</v>
      </c>
      <c r="JJ19" s="3">
        <v>3.0747614789150431E-3</v>
      </c>
      <c r="JK19" s="3">
        <v>3.0676703345217794E-3</v>
      </c>
      <c r="JL19" s="3">
        <v>3.0609661998934022E-3</v>
      </c>
      <c r="JM19" s="3">
        <v>3.0550147134756375E-3</v>
      </c>
      <c r="JN19" s="3">
        <v>3.0517437642500539E-3</v>
      </c>
      <c r="JO19" s="3">
        <v>3.0498221196597203E-3</v>
      </c>
      <c r="JP19" s="3">
        <v>3.0498582200540465E-3</v>
      </c>
      <c r="JQ19" s="3">
        <v>3.0445649155416482E-3</v>
      </c>
      <c r="JR19" s="3">
        <v>3.0312623988250384E-3</v>
      </c>
      <c r="JS19" s="3">
        <v>2.9973581965579824E-3</v>
      </c>
      <c r="JT19" s="3">
        <v>2.9901405088765039E-3</v>
      </c>
      <c r="JU19" s="3">
        <v>2.997023784686611E-3</v>
      </c>
      <c r="JV19" s="3">
        <v>3.019535526747252E-3</v>
      </c>
      <c r="JW19" s="3">
        <v>3.0241405619894162E-3</v>
      </c>
      <c r="JX19" s="3">
        <v>3.0233781917112222E-3</v>
      </c>
      <c r="JY19" s="3">
        <v>3.0689481203208737E-3</v>
      </c>
      <c r="JZ19" s="3">
        <v>3.0909385226669441E-3</v>
      </c>
      <c r="KA19" s="3">
        <v>3.0945131553505186E-3</v>
      </c>
      <c r="KB19" s="3">
        <v>3.0778086076633866E-3</v>
      </c>
      <c r="KC19" s="3">
        <v>3.0607868216302905E-3</v>
      </c>
      <c r="KD19" s="3">
        <v>3.0434461463068577E-3</v>
      </c>
      <c r="KE19" s="3">
        <v>3.0334698569697309E-3</v>
      </c>
      <c r="KF19" s="3">
        <v>3.0297413337784093E-3</v>
      </c>
      <c r="KG19" s="3">
        <v>3.0336752869363332E-3</v>
      </c>
      <c r="KH19" s="3">
        <v>3.0274996903285416E-3</v>
      </c>
      <c r="KI19" s="3">
        <v>3.0233205955710121E-3</v>
      </c>
      <c r="KJ19" s="3">
        <v>3.0244493286228778E-3</v>
      </c>
      <c r="KK19" s="3">
        <v>3.021928932505327E-3</v>
      </c>
      <c r="KL19" s="3">
        <v>3.0197821992854652E-3</v>
      </c>
      <c r="KM19" s="3">
        <v>3.0200157715452878E-3</v>
      </c>
      <c r="KN19" s="3">
        <v>3.0219103390549409E-3</v>
      </c>
      <c r="KO19" s="3">
        <v>3.0248748869283219E-3</v>
      </c>
      <c r="KP19" s="3">
        <v>3.0296423422696162E-3</v>
      </c>
      <c r="KQ19" s="3">
        <v>3.0347070503429292E-3</v>
      </c>
      <c r="KR19" s="3">
        <v>3.0408610839367627E-3</v>
      </c>
      <c r="KS19" s="3">
        <v>3.0511238088487317E-3</v>
      </c>
      <c r="KT19" s="3">
        <v>3.0594145962657879E-3</v>
      </c>
      <c r="KU19" s="3">
        <v>3.0672463883530576E-3</v>
      </c>
      <c r="KV19" s="3">
        <v>3.0782249088094171E-3</v>
      </c>
      <c r="KW19" s="3">
        <v>3.088647356819259E-3</v>
      </c>
      <c r="KX19" s="3">
        <v>3.0986174540181097E-3</v>
      </c>
      <c r="KY19" s="3">
        <v>3.1076085318790161E-3</v>
      </c>
      <c r="KZ19" s="3">
        <v>3.1201481909906795E-3</v>
      </c>
      <c r="LA19" s="3">
        <v>3.1353338056277478E-3</v>
      </c>
      <c r="LB19" s="3">
        <v>3.1459211425622462E-3</v>
      </c>
      <c r="LC19" s="3">
        <v>3.15556082393895E-3</v>
      </c>
      <c r="LD19" s="3">
        <v>3.1642900115332107E-3</v>
      </c>
      <c r="LE19" s="3">
        <v>3.1794492719336089E-3</v>
      </c>
      <c r="LF19" s="3">
        <v>3.1899982977444423E-3</v>
      </c>
      <c r="LG19" s="3">
        <v>3.1949812611778306E-3</v>
      </c>
      <c r="LH19" s="3">
        <v>3.2065604653775796E-3</v>
      </c>
      <c r="LI19" s="3">
        <v>3.2188494587181327E-3</v>
      </c>
      <c r="LJ19" s="3">
        <v>3.2314453972384365E-3</v>
      </c>
      <c r="LK19" s="3">
        <v>3.2441037550693052E-3</v>
      </c>
      <c r="LL19" s="3">
        <v>3.2545222242235049E-3</v>
      </c>
      <c r="LM19" s="3">
        <v>3.2609435428215035E-3</v>
      </c>
      <c r="LN19" s="3">
        <v>3.2664996968154725E-3</v>
      </c>
      <c r="LO19" s="3">
        <v>3.2691230462938634E-3</v>
      </c>
      <c r="LP19" s="3">
        <v>3.2658643774153267E-3</v>
      </c>
      <c r="LQ19" s="3">
        <v>3.2650845957700836E-3</v>
      </c>
      <c r="LR19" s="3">
        <v>3.2654949502953067E-3</v>
      </c>
      <c r="LS19" s="3">
        <v>3.2673414970825682E-3</v>
      </c>
      <c r="LT19" s="3">
        <v>3.2665339067592782E-3</v>
      </c>
      <c r="LU19" s="3">
        <v>3.2638359930907464E-3</v>
      </c>
      <c r="LV19" s="3">
        <v>3.257771481142441E-3</v>
      </c>
      <c r="LW19" s="3">
        <v>3.2525928424829973E-3</v>
      </c>
      <c r="LX19" s="3">
        <v>3.2476467772544681E-3</v>
      </c>
      <c r="LY19" s="3">
        <v>3.242149657251928E-3</v>
      </c>
      <c r="LZ19" s="3">
        <v>3.2315815404558882E-3</v>
      </c>
      <c r="MA19" s="3">
        <v>3.2200372603846841E-3</v>
      </c>
      <c r="MB19" s="3">
        <v>3.2170934389581574E-3</v>
      </c>
      <c r="MC19" s="3">
        <v>3.1952556627128947E-3</v>
      </c>
      <c r="MD19" s="3">
        <v>3.1670677564967576E-3</v>
      </c>
      <c r="ME19" s="3">
        <v>3.1772664064123311E-3</v>
      </c>
      <c r="MF19" s="3">
        <v>3.1606396161940314E-3</v>
      </c>
      <c r="MG19" s="3">
        <v>3.1250312670600532E-3</v>
      </c>
      <c r="MH19" s="3">
        <v>3.0848992694347231E-3</v>
      </c>
      <c r="MI19" s="3">
        <v>3.0547465217421678E-3</v>
      </c>
      <c r="MJ19" s="3">
        <v>3.0324600253072271E-3</v>
      </c>
      <c r="MK19" s="3">
        <v>3.0006460537646985E-3</v>
      </c>
      <c r="ML19" s="3">
        <v>2.9655908077029025E-3</v>
      </c>
      <c r="MM19" s="3">
        <v>2.9274190454013807E-3</v>
      </c>
      <c r="MN19" s="3">
        <v>2.9005270661152326E-3</v>
      </c>
      <c r="MO19" s="3">
        <v>2.8745066749855334E-3</v>
      </c>
      <c r="MP19" s="3">
        <v>2.8493068941936516E-3</v>
      </c>
      <c r="MQ19" s="3">
        <v>2.8212824127594447E-3</v>
      </c>
      <c r="MR19" s="3">
        <v>2.7987214182389193E-3</v>
      </c>
      <c r="MS19" s="3">
        <v>2.7832643027913893E-3</v>
      </c>
      <c r="MT19" s="3">
        <v>2.7651007798072508E-3</v>
      </c>
      <c r="MU19" s="3">
        <v>2.748892222384061E-3</v>
      </c>
      <c r="MV19" s="3">
        <v>2.7358357014768352E-3</v>
      </c>
      <c r="MW19" s="3">
        <v>2.7244893522310712E-3</v>
      </c>
      <c r="MX19" s="3">
        <v>2.7183787049117648E-3</v>
      </c>
      <c r="MY19" s="3">
        <v>2.7204651873700726E-3</v>
      </c>
      <c r="MZ19" s="3">
        <v>2.7053429138961579E-3</v>
      </c>
      <c r="NA19" s="3">
        <v>2.6853093789491068E-3</v>
      </c>
      <c r="NB19" s="3">
        <v>2.6611802133207421E-3</v>
      </c>
      <c r="NC19" s="3">
        <v>2.6527283493600357E-3</v>
      </c>
      <c r="ND19" s="3">
        <v>2.650477950749261E-3</v>
      </c>
      <c r="NE19" s="3">
        <v>2.654884205671055E-3</v>
      </c>
      <c r="NF19" s="3">
        <v>2.6669603338987978E-3</v>
      </c>
      <c r="NG19" s="3">
        <v>2.6719896184426747E-3</v>
      </c>
      <c r="NH19" s="3">
        <v>2.6539723288610613E-3</v>
      </c>
      <c r="NI19" s="3">
        <v>2.6450645928852955E-3</v>
      </c>
      <c r="NJ19" s="3">
        <v>2.6440050258954074E-3</v>
      </c>
      <c r="NK19" s="3">
        <v>2.6583248055908207E-3</v>
      </c>
      <c r="NL19" s="3">
        <v>2.6438290672788443E-3</v>
      </c>
      <c r="NM19" s="3">
        <v>2.6241862229160191E-3</v>
      </c>
      <c r="NN19" s="3">
        <v>2.6212051051263505E-3</v>
      </c>
      <c r="NO19" s="3">
        <v>2.6247964628042762E-3</v>
      </c>
      <c r="NP19" s="3">
        <v>2.6295735596556379E-3</v>
      </c>
      <c r="NQ19" s="3">
        <v>2.6283275344919049E-3</v>
      </c>
      <c r="NR19" s="3">
        <v>2.6247569738682762E-3</v>
      </c>
      <c r="NS19" s="3">
        <v>2.6191321419170555E-3</v>
      </c>
      <c r="NT19" s="3">
        <v>2.6085548322589058E-3</v>
      </c>
      <c r="NU19" s="3">
        <v>2.6060236871590374E-3</v>
      </c>
      <c r="NV19" s="3">
        <v>2.6080153314729767E-3</v>
      </c>
      <c r="NW19" s="3">
        <v>2.6121479630801959E-3</v>
      </c>
      <c r="NX19" s="3">
        <v>2.5966790034780865E-3</v>
      </c>
      <c r="NY19" s="3">
        <v>2.5729951022004319E-3</v>
      </c>
      <c r="NZ19" s="3">
        <v>2.5734900252824856E-3</v>
      </c>
      <c r="OA19" s="3">
        <v>2.5707261891360429E-3</v>
      </c>
      <c r="OB19" s="3">
        <v>2.5664369635588508E-3</v>
      </c>
      <c r="OC19" s="3">
        <v>2.5671687534348548E-3</v>
      </c>
      <c r="OD19" s="3">
        <v>2.5639251241217002E-3</v>
      </c>
      <c r="OE19" s="3">
        <v>2.5582293837376536E-3</v>
      </c>
      <c r="OF19" s="3">
        <v>2.5566586200241447E-3</v>
      </c>
      <c r="OG19" s="3">
        <v>2.5528618438918444E-3</v>
      </c>
      <c r="OH19" s="3">
        <v>2.5476469063248257E-3</v>
      </c>
      <c r="OI19" s="3">
        <v>2.5487221193439768E-3</v>
      </c>
      <c r="OJ19" s="3">
        <v>2.5443296526817521E-3</v>
      </c>
      <c r="OK19" s="3">
        <v>2.5354799936964127E-3</v>
      </c>
      <c r="OL19" s="3">
        <v>2.5331158465224696E-3</v>
      </c>
      <c r="OM19" s="3">
        <v>2.5289125037508773E-3</v>
      </c>
      <c r="ON19" s="3">
        <v>2.522956399079995E-3</v>
      </c>
      <c r="OO19" s="3">
        <v>2.511569487486859E-3</v>
      </c>
      <c r="OP19" s="3">
        <v>2.5096673199152164E-3</v>
      </c>
      <c r="OQ19" s="3">
        <v>2.5172496651388924E-3</v>
      </c>
      <c r="OR19" s="3">
        <v>2.5128560285726494E-3</v>
      </c>
      <c r="OS19" s="3">
        <v>2.5097197903712707E-3</v>
      </c>
      <c r="OT19" s="3">
        <v>2.5080768275914018E-3</v>
      </c>
      <c r="OU19" s="3">
        <v>2.4962765963189755E-3</v>
      </c>
      <c r="OV19" s="3">
        <v>2.4875926548000092E-3</v>
      </c>
      <c r="OW19" s="3">
        <v>2.4829357480213566E-3</v>
      </c>
      <c r="OX19" s="3">
        <v>2.4767373633938399E-3</v>
      </c>
      <c r="OY19" s="3">
        <v>2.4781955650921847E-3</v>
      </c>
      <c r="OZ19" s="3">
        <v>2.4895017789408488E-3</v>
      </c>
      <c r="PA19" s="3">
        <v>2.4995715762749738E-3</v>
      </c>
      <c r="PB19" s="3">
        <v>2.5072194452558524E-3</v>
      </c>
      <c r="PC19" s="3">
        <v>2.5116512728878904E-3</v>
      </c>
      <c r="PD19" s="3">
        <v>2.5095887048255422E-3</v>
      </c>
      <c r="PE19" s="3">
        <v>2.5070127452728429E-3</v>
      </c>
      <c r="PF19" s="3">
        <f t="shared" si="1"/>
        <v>0.59469520732940007</v>
      </c>
    </row>
    <row r="20" spans="1:422" x14ac:dyDescent="0.3">
      <c r="A20" s="3" t="s">
        <v>55</v>
      </c>
      <c r="B20" s="3">
        <v>28.499999999999986</v>
      </c>
      <c r="C20" s="3">
        <v>1.2628528041326208E-3</v>
      </c>
      <c r="D20" s="3">
        <v>4.8803271738555656E-3</v>
      </c>
      <c r="E20" s="3">
        <v>4.6215105171689818E-3</v>
      </c>
      <c r="F20" s="3">
        <v>5.2053559469510818E-3</v>
      </c>
      <c r="G20" s="3">
        <v>2.4653942706403583E-3</v>
      </c>
      <c r="H20" s="3">
        <v>1.0005533442668888E-3</v>
      </c>
      <c r="I20" s="3">
        <v>2.3737579316471208E-3</v>
      </c>
      <c r="J20" s="3">
        <v>2.4215427033286133E-3</v>
      </c>
      <c r="K20" s="3">
        <v>2.4455146576397254E-3</v>
      </c>
      <c r="L20" s="3">
        <v>2.4707664237001406E-3</v>
      </c>
      <c r="M20" s="3">
        <v>2.4976534573330224E-3</v>
      </c>
      <c r="N20" s="3">
        <v>2.5254120751488996E-3</v>
      </c>
      <c r="O20" s="3">
        <v>2.55236567334124E-3</v>
      </c>
      <c r="P20" s="3">
        <v>2.5623705217308521E-3</v>
      </c>
      <c r="Q20" s="3">
        <v>2.5679774102490812E-3</v>
      </c>
      <c r="R20" s="3">
        <v>2.5684338587062968E-3</v>
      </c>
      <c r="S20" s="3">
        <v>2.5659008736293081E-3</v>
      </c>
      <c r="T20" s="3">
        <v>2.5639229136067672E-3</v>
      </c>
      <c r="U20" s="3">
        <v>2.5758696212178798E-3</v>
      </c>
      <c r="V20" s="3">
        <v>2.5861631179096125E-3</v>
      </c>
      <c r="W20" s="3">
        <v>2.5946696513738151E-3</v>
      </c>
      <c r="X20" s="3">
        <v>2.598996639217528E-3</v>
      </c>
      <c r="Y20" s="3">
        <v>2.6001811927972057E-3</v>
      </c>
      <c r="Z20" s="3">
        <v>2.5850130825208198E-3</v>
      </c>
      <c r="AA20" s="3">
        <v>2.5696750440600568E-3</v>
      </c>
      <c r="AB20" s="3">
        <v>2.5541725591549666E-3</v>
      </c>
      <c r="AC20" s="3">
        <v>2.5502587661237561E-3</v>
      </c>
      <c r="AD20" s="3">
        <v>2.554100925417419E-3</v>
      </c>
      <c r="AE20" s="3">
        <v>2.573592714532742E-3</v>
      </c>
      <c r="AF20" s="3">
        <v>2.5967624876345307E-3</v>
      </c>
      <c r="AG20" s="3">
        <v>2.6229188890951193E-3</v>
      </c>
      <c r="AH20" s="3">
        <v>2.6608405818343574E-3</v>
      </c>
      <c r="AI20" s="3">
        <v>2.7057515143505974E-3</v>
      </c>
      <c r="AJ20" s="3">
        <v>2.7640047153559915E-3</v>
      </c>
      <c r="AK20" s="3">
        <v>2.8310778124983208E-3</v>
      </c>
      <c r="AL20" s="3">
        <v>2.9039689739275725E-3</v>
      </c>
      <c r="AM20" s="3">
        <v>2.9687510395310758E-3</v>
      </c>
      <c r="AN20" s="3">
        <v>4.6257411470468981E-3</v>
      </c>
      <c r="AO20" s="3">
        <v>4.6153332027171392E-3</v>
      </c>
      <c r="AP20" s="3">
        <v>4.5984648108085757E-3</v>
      </c>
      <c r="AQ20" s="3">
        <v>4.5763061797675642E-3</v>
      </c>
      <c r="AR20" s="3">
        <v>4.5559099655615729E-3</v>
      </c>
      <c r="AS20" s="3">
        <v>4.5381512617107354E-3</v>
      </c>
      <c r="AT20" s="3">
        <v>4.5260619494888769E-3</v>
      </c>
      <c r="AU20" s="3">
        <v>4.5220437334516587E-3</v>
      </c>
      <c r="AV20" s="3">
        <v>4.5213589196499322E-3</v>
      </c>
      <c r="AW20" s="3">
        <v>4.5086072181880826E-3</v>
      </c>
      <c r="AX20" s="3">
        <v>4.4981146160845958E-3</v>
      </c>
      <c r="AY20" s="3">
        <v>4.4907471383663728E-3</v>
      </c>
      <c r="AZ20" s="3">
        <v>4.492732497435631E-3</v>
      </c>
      <c r="BA20" s="3">
        <v>4.5007547239142003E-3</v>
      </c>
      <c r="BB20" s="3">
        <v>4.5256566433033866E-3</v>
      </c>
      <c r="BC20" s="3">
        <v>4.5601573963724483E-3</v>
      </c>
      <c r="BD20" s="3">
        <v>4.4227211252886164E-3</v>
      </c>
      <c r="BE20" s="3">
        <v>4.4231179606920934E-3</v>
      </c>
      <c r="BF20" s="3">
        <v>4.4284088818937507E-3</v>
      </c>
      <c r="BG20" s="3">
        <v>4.4366351959931631E-3</v>
      </c>
      <c r="BH20" s="3">
        <v>4.4505305922604233E-3</v>
      </c>
      <c r="BI20" s="3">
        <v>4.4713624405249572E-3</v>
      </c>
      <c r="BJ20" s="3">
        <v>4.4960906880962296E-3</v>
      </c>
      <c r="BK20" s="3">
        <v>4.5277312005249136E-3</v>
      </c>
      <c r="BL20" s="3">
        <v>4.5563123460238995E-3</v>
      </c>
      <c r="BM20" s="3">
        <v>4.5815794500292054E-3</v>
      </c>
      <c r="BN20" s="3">
        <v>4.6119788342139237E-3</v>
      </c>
      <c r="BO20" s="3">
        <v>4.6491795812102265E-3</v>
      </c>
      <c r="BP20" s="3">
        <v>4.7014774882307197E-3</v>
      </c>
      <c r="BQ20" s="3">
        <v>4.7617278721079808E-3</v>
      </c>
      <c r="BR20" s="3">
        <v>4.8257809104641199E-3</v>
      </c>
      <c r="BS20" s="3">
        <v>4.8933905895732809E-3</v>
      </c>
      <c r="BT20" s="3">
        <v>4.9569556609145833E-3</v>
      </c>
      <c r="BU20" s="3">
        <v>5.0166327858070826E-3</v>
      </c>
      <c r="BV20" s="3">
        <v>5.0756818103945504E-3</v>
      </c>
      <c r="BW20" s="3">
        <v>5.12816406976153E-3</v>
      </c>
      <c r="BX20" s="3">
        <v>5.1674261121269667E-3</v>
      </c>
      <c r="BY20" s="3">
        <v>5.19668603262628E-3</v>
      </c>
      <c r="BZ20" s="3">
        <v>5.2207444368146195E-3</v>
      </c>
      <c r="CA20" s="3">
        <v>5.2352621685962603E-3</v>
      </c>
      <c r="CB20" s="3">
        <v>5.244585558882707E-3</v>
      </c>
      <c r="CC20" s="3">
        <v>5.2498272727600657E-3</v>
      </c>
      <c r="CD20" s="3">
        <v>5.244039145744713E-3</v>
      </c>
      <c r="CE20" s="3">
        <v>5.2355409083265757E-3</v>
      </c>
      <c r="CF20" s="3">
        <v>5.2231787660787397E-3</v>
      </c>
      <c r="CG20" s="3">
        <v>5.2106463789750807E-3</v>
      </c>
      <c r="CH20" s="3">
        <v>5.1979485403603086E-3</v>
      </c>
      <c r="CI20" s="3">
        <v>5.1848125432260687E-3</v>
      </c>
      <c r="CJ20" s="3">
        <v>5.1616828688042724E-3</v>
      </c>
      <c r="CK20" s="3">
        <v>5.1322899017701542E-3</v>
      </c>
      <c r="CL20" s="3">
        <v>5.0996011444521695E-3</v>
      </c>
      <c r="CM20" s="3">
        <v>5.06931957677219E-3</v>
      </c>
      <c r="CN20" s="3">
        <v>5.0418675306414893E-3</v>
      </c>
      <c r="CO20" s="3">
        <v>5.0260292434817959E-3</v>
      </c>
      <c r="CP20" s="3">
        <v>5.0060214616710792E-3</v>
      </c>
      <c r="CQ20" s="3">
        <v>4.9715593026766281E-3</v>
      </c>
      <c r="CR20" s="3">
        <v>4.924226181367378E-3</v>
      </c>
      <c r="CS20" s="3">
        <v>4.871059791107581E-3</v>
      </c>
      <c r="CT20" s="3">
        <v>4.8136564290869373E-3</v>
      </c>
      <c r="CU20" s="3">
        <v>4.7568515682745961E-3</v>
      </c>
      <c r="CV20" s="3">
        <v>4.7005357059042904E-3</v>
      </c>
      <c r="CW20" s="3">
        <v>4.6769458500924887E-3</v>
      </c>
      <c r="CX20" s="3">
        <v>4.6540724978257966E-3</v>
      </c>
      <c r="CY20" s="3">
        <v>4.6307012487909142E-3</v>
      </c>
      <c r="CZ20" s="3">
        <v>4.5475461356907854E-3</v>
      </c>
      <c r="DA20" s="3">
        <v>4.4536068671346242E-3</v>
      </c>
      <c r="DB20" s="3">
        <v>4.3705206869524716E-3</v>
      </c>
      <c r="DC20" s="3">
        <v>4.2975721493591183E-3</v>
      </c>
      <c r="DD20" s="3">
        <v>4.2316206512232821E-3</v>
      </c>
      <c r="DE20" s="3">
        <v>4.1857904920702058E-3</v>
      </c>
      <c r="DF20" s="3">
        <v>4.1471197429364479E-3</v>
      </c>
      <c r="DG20" s="3">
        <v>4.115327649129104E-3</v>
      </c>
      <c r="DH20" s="3">
        <v>4.0881562496579548E-3</v>
      </c>
      <c r="DI20" s="3">
        <v>4.0639548913631654E-3</v>
      </c>
      <c r="DJ20" s="3">
        <v>4.0444131671331703E-3</v>
      </c>
      <c r="DK20" s="3">
        <v>4.0282247710816737E-3</v>
      </c>
      <c r="DL20" s="3">
        <v>4.0158432466017267E-3</v>
      </c>
      <c r="DM20" s="3">
        <v>4.014428689333235E-3</v>
      </c>
      <c r="DN20" s="3">
        <v>4.0190832866949314E-3</v>
      </c>
      <c r="DO20" s="3">
        <v>4.02708305703598E-3</v>
      </c>
      <c r="DP20" s="3">
        <v>4.0341721849419298E-3</v>
      </c>
      <c r="DQ20" s="3">
        <v>4.046071856147769E-3</v>
      </c>
      <c r="DR20" s="3">
        <v>4.0627964578296202E-3</v>
      </c>
      <c r="DS20" s="3">
        <v>4.0835515448406981E-3</v>
      </c>
      <c r="DT20" s="3">
        <v>4.108908705440205E-3</v>
      </c>
      <c r="DU20" s="3">
        <v>3.7442022831341995E-3</v>
      </c>
      <c r="DV20" s="3">
        <v>3.6788301001912868E-3</v>
      </c>
      <c r="DW20" s="3">
        <v>3.6068138615262487E-3</v>
      </c>
      <c r="DX20" s="3">
        <v>3.5381486704424009E-3</v>
      </c>
      <c r="DY20" s="3">
        <v>3.473115802304499E-3</v>
      </c>
      <c r="DZ20" s="3">
        <v>3.4240929177462047E-3</v>
      </c>
      <c r="EA20" s="3">
        <v>3.3790266834117528E-3</v>
      </c>
      <c r="EB20" s="3">
        <v>3.3383390972946602E-3</v>
      </c>
      <c r="EC20" s="3">
        <v>3.3208326823107185E-3</v>
      </c>
      <c r="ED20" s="3">
        <v>3.3163997678805125E-3</v>
      </c>
      <c r="EE20" s="3">
        <v>3.3335673174457229E-3</v>
      </c>
      <c r="EF20" s="3">
        <v>3.3099069704168147E-3</v>
      </c>
      <c r="EG20" s="3">
        <v>3.2648753712933866E-3</v>
      </c>
      <c r="EH20" s="3">
        <v>3.1930338395994144E-3</v>
      </c>
      <c r="EI20" s="3">
        <v>3.1282962430967841E-3</v>
      </c>
      <c r="EJ20" s="3">
        <v>3.0685445260091146E-3</v>
      </c>
      <c r="EK20" s="3">
        <v>3.0160594510634385E-3</v>
      </c>
      <c r="EL20" s="3">
        <v>2.9642214160829666E-3</v>
      </c>
      <c r="EM20" s="3">
        <v>2.9129515870544489E-3</v>
      </c>
      <c r="EN20" s="3">
        <v>2.873459960469363E-3</v>
      </c>
      <c r="EO20" s="3">
        <v>2.8353873128369074E-3</v>
      </c>
      <c r="EP20" s="3">
        <v>2.7988216972023583E-3</v>
      </c>
      <c r="EQ20" s="3">
        <v>2.7670772807015234E-3</v>
      </c>
      <c r="ER20" s="3">
        <v>2.7395959873412817E-3</v>
      </c>
      <c r="ES20" s="3">
        <v>2.7189185460395546E-3</v>
      </c>
      <c r="ET20" s="3">
        <v>2.6863146063539766E-3</v>
      </c>
      <c r="EU20" s="3">
        <v>2.649290378843702E-3</v>
      </c>
      <c r="EV20" s="3">
        <v>2.6081751532669234E-3</v>
      </c>
      <c r="EW20" s="3">
        <v>2.5758533023738182E-3</v>
      </c>
      <c r="EX20" s="3">
        <v>2.5488828393687738E-3</v>
      </c>
      <c r="EY20" s="3">
        <v>2.5305139521242656E-3</v>
      </c>
      <c r="EZ20" s="3">
        <v>2.5165642818570076E-3</v>
      </c>
      <c r="FA20" s="3">
        <v>2.5053293701574561E-3</v>
      </c>
      <c r="FB20" s="3">
        <v>2.4952909776644384E-3</v>
      </c>
      <c r="FC20" s="3">
        <v>2.485734228429487E-3</v>
      </c>
      <c r="FD20" s="3">
        <v>2.4766118465844376E-3</v>
      </c>
      <c r="FE20" s="3">
        <v>2.4711038289158826E-3</v>
      </c>
      <c r="FF20" s="3">
        <v>2.4649733241400408E-3</v>
      </c>
      <c r="FG20" s="3">
        <v>2.4581398708553273E-3</v>
      </c>
      <c r="FH20" s="3">
        <v>2.4536128031801673E-3</v>
      </c>
      <c r="FI20" s="3">
        <v>2.4513156618817676E-3</v>
      </c>
      <c r="FJ20" s="3">
        <v>2.4522321496870622E-3</v>
      </c>
      <c r="FK20" s="3">
        <v>2.4530583679018628E-3</v>
      </c>
      <c r="FL20" s="3">
        <v>2.4543315044352892E-3</v>
      </c>
      <c r="FM20" s="3">
        <v>2.4566421895802679E-3</v>
      </c>
      <c r="FN20" s="3">
        <v>1.5812010383358431E-3</v>
      </c>
      <c r="FO20" s="3">
        <v>1.5751762086138605E-3</v>
      </c>
      <c r="FP20" s="3">
        <v>1.5647859842385099E-3</v>
      </c>
      <c r="FQ20" s="3">
        <v>1.5657028717427166E-3</v>
      </c>
      <c r="FR20" s="3">
        <v>1.5732176238397397E-3</v>
      </c>
      <c r="FS20" s="3">
        <v>1.5639929314094664E-3</v>
      </c>
      <c r="FT20" s="3">
        <v>1.5494666389362219E-3</v>
      </c>
      <c r="FU20" s="3">
        <v>1.5307179014373434E-3</v>
      </c>
      <c r="FV20" s="3">
        <v>1.5158217551149054E-3</v>
      </c>
      <c r="FW20" s="3">
        <v>1.5045625391712501E-3</v>
      </c>
      <c r="FX20" s="3">
        <v>1.4967952787825517E-3</v>
      </c>
      <c r="FY20" s="3">
        <v>1.4827661160330115E-3</v>
      </c>
      <c r="FZ20" s="3">
        <v>1.4710937477320604E-3</v>
      </c>
      <c r="GA20" s="3">
        <v>1.4620429177115285E-3</v>
      </c>
      <c r="GB20" s="3">
        <v>1.4584839126112292E-3</v>
      </c>
      <c r="GC20" s="3">
        <v>1.4538530228714486E-3</v>
      </c>
      <c r="GD20" s="3">
        <v>1.4475672386308634E-3</v>
      </c>
      <c r="GE20" s="3">
        <v>1.4380058004721901E-3</v>
      </c>
      <c r="GF20" s="3">
        <v>1.428622616234329E-3</v>
      </c>
      <c r="GG20" s="3">
        <v>1.4199059683591151E-3</v>
      </c>
      <c r="GH20" s="3">
        <v>1.4106488862099616E-3</v>
      </c>
      <c r="GI20" s="3">
        <v>1.4013022145852201E-3</v>
      </c>
      <c r="GJ20" s="3">
        <v>1.3919178872500747E-3</v>
      </c>
      <c r="GK20" s="3">
        <v>1.3837591353986079E-3</v>
      </c>
      <c r="GL20" s="3">
        <v>1.3767936473585618E-3</v>
      </c>
      <c r="GM20" s="3">
        <v>1.3717571398895907E-3</v>
      </c>
      <c r="GN20" s="3">
        <v>1.3618319077694885E-3</v>
      </c>
      <c r="GO20" s="3">
        <v>1.3494112137149594E-3</v>
      </c>
      <c r="GP20" s="3">
        <v>1.3336653022904626E-3</v>
      </c>
      <c r="GQ20" s="3">
        <v>1.3232535391816496E-3</v>
      </c>
      <c r="GR20" s="3">
        <v>1.3161981200302518E-3</v>
      </c>
      <c r="GS20" s="3">
        <v>1.3143487176956671E-3</v>
      </c>
      <c r="GT20" s="3">
        <v>1.2981950923559875E-3</v>
      </c>
      <c r="GU20" s="3">
        <v>1.2828095149831863E-3</v>
      </c>
      <c r="GV20" s="3">
        <v>1.2825440978894115E-3</v>
      </c>
      <c r="GW20" s="3">
        <v>1.295458624384312E-3</v>
      </c>
      <c r="GX20" s="3">
        <v>1.3093874245443267E-3</v>
      </c>
      <c r="GY20" s="3">
        <v>1.311207462272932E-3</v>
      </c>
      <c r="GZ20" s="3">
        <v>1.3095336851163676E-3</v>
      </c>
      <c r="HA20" s="3">
        <v>1.3068112382336782E-3</v>
      </c>
      <c r="HB20" s="3">
        <v>1.3055743696338145E-3</v>
      </c>
      <c r="HC20" s="3">
        <v>1.3008030286768885E-3</v>
      </c>
      <c r="HD20" s="3">
        <v>1.2935662668735462E-3</v>
      </c>
      <c r="HE20" s="3">
        <v>1.2820236741412779E-3</v>
      </c>
      <c r="HF20" s="3">
        <v>1.2603571104359288E-3</v>
      </c>
      <c r="HG20" s="3">
        <v>1.2357158388439007E-3</v>
      </c>
      <c r="HH20" s="3">
        <v>1.2237718493050412E-3</v>
      </c>
      <c r="HI20" s="3">
        <v>1.2172068767855506E-3</v>
      </c>
      <c r="HJ20" s="3">
        <v>1.2128586332961116E-3</v>
      </c>
      <c r="HK20" s="3">
        <v>1.2015996929914323E-3</v>
      </c>
      <c r="HL20" s="3">
        <v>1.1871338055524435E-3</v>
      </c>
      <c r="HM20" s="3">
        <f t="shared" si="0"/>
        <v>1.5585646599357392</v>
      </c>
      <c r="HN20" s="3">
        <v>4.6243690747402753E-3</v>
      </c>
      <c r="HO20" s="3">
        <v>4.7356710947365705E-3</v>
      </c>
      <c r="HP20" s="3">
        <v>4.8132364434475836E-3</v>
      </c>
      <c r="HQ20" s="3">
        <v>4.8409427028064259E-3</v>
      </c>
      <c r="HR20" s="3">
        <v>4.8547829180287409E-3</v>
      </c>
      <c r="HS20" s="3">
        <v>4.8665232765230607E-3</v>
      </c>
      <c r="HT20" s="3">
        <v>4.8796665667616554E-3</v>
      </c>
      <c r="HU20" s="3">
        <v>4.8842106166741813E-3</v>
      </c>
      <c r="HV20" s="3">
        <v>4.8787118065932982E-3</v>
      </c>
      <c r="HW20" s="3">
        <v>4.8352806693199614E-3</v>
      </c>
      <c r="HX20" s="3">
        <v>4.7912368231295228E-3</v>
      </c>
      <c r="HY20" s="3">
        <v>4.7475171624928262E-3</v>
      </c>
      <c r="HZ20" s="3">
        <v>4.7280724800610905E-3</v>
      </c>
      <c r="IA20" s="3">
        <v>4.7023036240353006E-3</v>
      </c>
      <c r="IB20" s="3">
        <v>4.669833652897539E-3</v>
      </c>
      <c r="IC20" s="3">
        <v>4.6170913231345775E-3</v>
      </c>
      <c r="ID20" s="3">
        <v>4.5560018275599586E-3</v>
      </c>
      <c r="IE20" s="3">
        <v>4.4831920307686112E-3</v>
      </c>
      <c r="IF20" s="3">
        <v>4.3889906484365152E-3</v>
      </c>
      <c r="IG20" s="3">
        <v>4.2826352990751803E-3</v>
      </c>
      <c r="IH20" s="3">
        <v>4.155845203654804E-3</v>
      </c>
      <c r="II20" s="3">
        <v>4.0334271839596115E-3</v>
      </c>
      <c r="IJ20" s="3">
        <v>3.9165718720272757E-3</v>
      </c>
      <c r="IK20" s="3">
        <v>3.8217973981458098E-3</v>
      </c>
      <c r="IL20" s="3">
        <v>3.7442022831341995E-3</v>
      </c>
      <c r="IM20" s="3">
        <v>3.6788301001912868E-3</v>
      </c>
      <c r="IN20" s="3">
        <v>3.0160594510634385E-3</v>
      </c>
      <c r="IO20" s="3">
        <v>2.9642214160829666E-3</v>
      </c>
      <c r="IP20" s="3">
        <v>2.9129515870544489E-3</v>
      </c>
      <c r="IQ20" s="3">
        <v>2.873459960469363E-3</v>
      </c>
      <c r="IR20" s="3">
        <v>2.8353873128369074E-3</v>
      </c>
      <c r="IS20" s="3">
        <v>2.7988216972023583E-3</v>
      </c>
      <c r="IT20" s="3">
        <v>2.7670772807015234E-3</v>
      </c>
      <c r="IU20" s="3">
        <v>2.7395959873412817E-3</v>
      </c>
      <c r="IV20" s="3">
        <v>2.7189185460395546E-3</v>
      </c>
      <c r="IW20" s="3">
        <v>2.6863146063539766E-3</v>
      </c>
      <c r="IX20" s="3">
        <v>2.649290378843702E-3</v>
      </c>
      <c r="IY20" s="3">
        <v>2.6081751532669234E-3</v>
      </c>
      <c r="IZ20" s="3">
        <v>2.5758533023738182E-3</v>
      </c>
      <c r="JA20" s="3">
        <v>2.5488828393687738E-3</v>
      </c>
      <c r="JB20" s="3">
        <v>2.5305139521242656E-3</v>
      </c>
      <c r="JC20" s="3">
        <v>2.5165642818570076E-3</v>
      </c>
      <c r="JD20" s="3">
        <v>2.5053293701574561E-3</v>
      </c>
      <c r="JE20" s="3">
        <v>2.4952909776644384E-3</v>
      </c>
      <c r="JF20" s="3">
        <v>2.485734228429487E-3</v>
      </c>
      <c r="JG20" s="3">
        <v>2.4766118465844376E-3</v>
      </c>
      <c r="JH20" s="3">
        <v>2.4711038289158826E-3</v>
      </c>
      <c r="JI20" s="3">
        <v>2.4649733241400408E-3</v>
      </c>
      <c r="JJ20" s="3">
        <v>2.4581398708553273E-3</v>
      </c>
      <c r="JK20" s="3">
        <v>2.4536128031801673E-3</v>
      </c>
      <c r="JL20" s="3">
        <v>2.4513156618817676E-3</v>
      </c>
      <c r="JM20" s="3">
        <v>2.4522321496870622E-3</v>
      </c>
      <c r="JN20" s="3">
        <v>2.4530583679018628E-3</v>
      </c>
      <c r="JO20" s="3">
        <v>2.4543315044352892E-3</v>
      </c>
      <c r="JP20" s="3">
        <v>2.4566421895802679E-3</v>
      </c>
      <c r="JQ20" s="3">
        <v>2.4566689836893699E-3</v>
      </c>
      <c r="JR20" s="3">
        <v>2.4478554257163438E-3</v>
      </c>
      <c r="JS20" s="3">
        <v>2.4130881005185109E-3</v>
      </c>
      <c r="JT20" s="3">
        <v>2.2851513328856956E-3</v>
      </c>
      <c r="JU20" s="3">
        <v>2.1488824213384376E-3</v>
      </c>
      <c r="JV20" s="3">
        <v>2.157732436909253E-3</v>
      </c>
      <c r="JW20" s="3">
        <v>2.2275266396478617E-3</v>
      </c>
      <c r="JX20" s="3">
        <v>2.3334982065467413E-3</v>
      </c>
      <c r="JY20" s="3">
        <v>2.442921706186763E-3</v>
      </c>
      <c r="JZ20" s="3">
        <v>2.5417510889416675E-3</v>
      </c>
      <c r="KA20" s="3">
        <v>2.6301375940760113E-3</v>
      </c>
      <c r="KB20" s="3">
        <v>2.6392974140813366E-3</v>
      </c>
      <c r="KC20" s="3">
        <v>2.6260173195272966E-3</v>
      </c>
      <c r="KD20" s="3">
        <v>2.590295659987394E-3</v>
      </c>
      <c r="KE20" s="3">
        <v>2.5487133386607663E-3</v>
      </c>
      <c r="KF20" s="3">
        <v>2.5089044928660203E-3</v>
      </c>
      <c r="KG20" s="3">
        <v>2.4715841451022989E-3</v>
      </c>
      <c r="KH20" s="3">
        <v>2.4352354891703093E-3</v>
      </c>
      <c r="KI20" s="3">
        <v>2.4034389056854168E-3</v>
      </c>
      <c r="KJ20" s="3">
        <v>2.3792050771393996E-3</v>
      </c>
      <c r="KK20" s="3">
        <v>2.3594911417364941E-3</v>
      </c>
      <c r="KL20" s="3">
        <v>2.3397419887399244E-3</v>
      </c>
      <c r="KM20" s="3">
        <v>2.3179996876321837E-3</v>
      </c>
      <c r="KN20" s="3">
        <v>2.2956289989150501E-3</v>
      </c>
      <c r="KO20" s="3">
        <v>2.2731081667892532E-3</v>
      </c>
      <c r="KP20" s="3">
        <v>2.250667041392972E-3</v>
      </c>
      <c r="KQ20" s="3">
        <v>2.2289485769623955E-3</v>
      </c>
      <c r="KR20" s="3">
        <v>2.2077639619951907E-3</v>
      </c>
      <c r="KS20" s="3">
        <v>2.1876146857619906E-3</v>
      </c>
      <c r="KT20" s="3">
        <v>2.1649427154090692E-3</v>
      </c>
      <c r="KU20" s="3">
        <v>2.1408353597180503E-3</v>
      </c>
      <c r="KV20" s="3">
        <v>2.1155432697732048E-3</v>
      </c>
      <c r="KW20" s="3">
        <v>2.0897815044926948E-3</v>
      </c>
      <c r="KX20" s="3">
        <v>2.0639649574287458E-3</v>
      </c>
      <c r="KY20" s="3">
        <v>2.0406307431464908E-3</v>
      </c>
      <c r="KZ20" s="3">
        <v>2.0169068679501832E-3</v>
      </c>
      <c r="LA20" s="3">
        <v>1.9929335330935698E-3</v>
      </c>
      <c r="LB20" s="3">
        <v>1.9707936006779342E-3</v>
      </c>
      <c r="LC20" s="3">
        <v>1.9511767168421332E-3</v>
      </c>
      <c r="LD20" s="3">
        <v>1.9339839373172362E-3</v>
      </c>
      <c r="LE20" s="3">
        <v>1.9169936857363996E-3</v>
      </c>
      <c r="LF20" s="3">
        <v>1.8978191222293714E-3</v>
      </c>
      <c r="LG20" s="3">
        <v>1.8760755144405716E-3</v>
      </c>
      <c r="LH20" s="3">
        <v>1.8526804397501668E-3</v>
      </c>
      <c r="LI20" s="3">
        <v>1.8300806787827195E-3</v>
      </c>
      <c r="LJ20" s="3">
        <v>1.808804274387351E-3</v>
      </c>
      <c r="LK20" s="3">
        <v>1.7881570531873832E-3</v>
      </c>
      <c r="LL20" s="3">
        <v>1.7676880777950819E-3</v>
      </c>
      <c r="LM20" s="3">
        <v>1.7473834602872204E-3</v>
      </c>
      <c r="LN20" s="3">
        <v>1.7279183255115248E-3</v>
      </c>
      <c r="LO20" s="3">
        <v>1.7077771103329977E-3</v>
      </c>
      <c r="LP20" s="3">
        <v>1.6858594392296731E-3</v>
      </c>
      <c r="LQ20" s="3">
        <v>1.6654459695976008E-3</v>
      </c>
      <c r="LR20" s="3">
        <v>1.6475261760859575E-3</v>
      </c>
      <c r="LS20" s="3">
        <v>1.6352674731726232E-3</v>
      </c>
      <c r="LT20" s="3">
        <v>1.6211150709598942E-3</v>
      </c>
      <c r="LU20" s="3">
        <v>1.6061287568653849E-3</v>
      </c>
      <c r="LV20" s="3">
        <v>1.59046392182521E-3</v>
      </c>
      <c r="LW20" s="3">
        <v>1.576563588116531E-3</v>
      </c>
      <c r="LX20" s="3">
        <v>1.5657373299279862E-3</v>
      </c>
      <c r="LY20" s="3">
        <v>1.5649438429335635E-3</v>
      </c>
      <c r="LZ20" s="3">
        <v>1.5654661956960043E-3</v>
      </c>
      <c r="MA20" s="3">
        <v>1.5682597096085688E-3</v>
      </c>
      <c r="MB20" s="3">
        <v>1.5802292459017597E-3</v>
      </c>
      <c r="MC20" s="3">
        <v>1.5812010383358431E-3</v>
      </c>
      <c r="MD20" s="3">
        <v>1.5751762086138605E-3</v>
      </c>
      <c r="ME20" s="3">
        <v>1.5647859842385099E-3</v>
      </c>
      <c r="MF20" s="3">
        <v>1.5657028717427166E-3</v>
      </c>
      <c r="MG20" s="3">
        <v>1.5732176238397397E-3</v>
      </c>
      <c r="MH20" s="3">
        <v>1.5639929314094664E-3</v>
      </c>
      <c r="MI20" s="3">
        <v>1.5494666389362219E-3</v>
      </c>
      <c r="MJ20" s="3">
        <v>1.5307179014373434E-3</v>
      </c>
      <c r="MK20" s="3">
        <v>1.5158217551149054E-3</v>
      </c>
      <c r="ML20" s="3">
        <v>1.5045625391712501E-3</v>
      </c>
      <c r="MM20" s="3">
        <v>1.4967952787825517E-3</v>
      </c>
      <c r="MN20" s="3">
        <v>1.4827661160330115E-3</v>
      </c>
      <c r="MO20" s="3">
        <v>1.4710937477320604E-3</v>
      </c>
      <c r="MP20" s="3">
        <v>1.4620429177115285E-3</v>
      </c>
      <c r="MQ20" s="3">
        <v>1.4584839126112292E-3</v>
      </c>
      <c r="MR20" s="3">
        <v>1.4538530228714486E-3</v>
      </c>
      <c r="MS20" s="3">
        <v>1.4475672386308634E-3</v>
      </c>
      <c r="MT20" s="3">
        <v>1.4380058004721901E-3</v>
      </c>
      <c r="MU20" s="3">
        <v>1.428622616234329E-3</v>
      </c>
      <c r="MV20" s="3">
        <v>1.4199059683591151E-3</v>
      </c>
      <c r="MW20" s="3">
        <v>1.4106488862099616E-3</v>
      </c>
      <c r="MX20" s="3">
        <v>1.4013022145852201E-3</v>
      </c>
      <c r="MY20" s="3">
        <v>1.3919178872500747E-3</v>
      </c>
      <c r="MZ20" s="3">
        <v>1.3837591353986079E-3</v>
      </c>
      <c r="NA20" s="3">
        <v>1.3767936473585618E-3</v>
      </c>
      <c r="NB20" s="3">
        <v>1.3717571398895907E-3</v>
      </c>
      <c r="NC20" s="3">
        <v>1.3618319077694885E-3</v>
      </c>
      <c r="ND20" s="3">
        <v>1.3494112137149594E-3</v>
      </c>
      <c r="NE20" s="3">
        <v>1.3336653022904626E-3</v>
      </c>
      <c r="NF20" s="3">
        <v>1.3232535391816496E-3</v>
      </c>
      <c r="NG20" s="3">
        <v>1.3161981200302518E-3</v>
      </c>
      <c r="NH20" s="3">
        <v>1.3143487176956671E-3</v>
      </c>
      <c r="NI20" s="3">
        <v>1.2981950923559875E-3</v>
      </c>
      <c r="NJ20" s="3">
        <v>1.2828095149831863E-3</v>
      </c>
      <c r="NK20" s="3">
        <v>1.2825440978894115E-3</v>
      </c>
      <c r="NL20" s="3">
        <v>1.295458624384312E-3</v>
      </c>
      <c r="NM20" s="3">
        <v>1.3093874245443267E-3</v>
      </c>
      <c r="NN20" s="3">
        <v>1.311207462272932E-3</v>
      </c>
      <c r="NO20" s="3">
        <v>1.3095336851163676E-3</v>
      </c>
      <c r="NP20" s="3">
        <v>1.3068112382336782E-3</v>
      </c>
      <c r="NQ20" s="3">
        <v>1.3055743696338145E-3</v>
      </c>
      <c r="NR20" s="3">
        <v>1.3008030286768885E-3</v>
      </c>
      <c r="NS20" s="3">
        <v>1.2935662668735462E-3</v>
      </c>
      <c r="NT20" s="3">
        <v>1.2820236741412779E-3</v>
      </c>
      <c r="NU20" s="3">
        <v>1.2603571104359288E-3</v>
      </c>
      <c r="NV20" s="3">
        <v>1.2357158388439007E-3</v>
      </c>
      <c r="NW20" s="3">
        <v>1.2237718493050412E-3</v>
      </c>
      <c r="NX20" s="3">
        <v>1.2172068767855506E-3</v>
      </c>
      <c r="NY20" s="3">
        <v>1.2128586332961116E-3</v>
      </c>
      <c r="NZ20" s="3">
        <v>1.2015996929914323E-3</v>
      </c>
      <c r="OA20" s="3">
        <v>1.1871338055524435E-3</v>
      </c>
      <c r="OB20" s="3">
        <v>1.1703541600930933E-3</v>
      </c>
      <c r="OC20" s="3">
        <v>1.1512020810158724E-3</v>
      </c>
      <c r="OD20" s="3">
        <v>1.1334360741914349E-3</v>
      </c>
      <c r="OE20" s="3">
        <v>1.1166135463378103E-3</v>
      </c>
      <c r="OF20" s="3">
        <v>1.0995291566140287E-3</v>
      </c>
      <c r="OG20" s="3">
        <v>1.0811219287768738E-3</v>
      </c>
      <c r="OH20" s="3">
        <v>1.0616863173980597E-3</v>
      </c>
      <c r="OI20" s="3">
        <v>1.0424635341595428E-3</v>
      </c>
      <c r="OJ20" s="3">
        <v>1.0219004854102815E-3</v>
      </c>
      <c r="OK20" s="3">
        <v>1.0004391364451684E-3</v>
      </c>
      <c r="OL20" s="3">
        <v>9.868519090721309E-4</v>
      </c>
      <c r="OM20" s="3">
        <v>9.7185567174324868E-4</v>
      </c>
      <c r="ON20" s="3">
        <v>9.555463919242778E-4</v>
      </c>
      <c r="OO20" s="3">
        <v>9.3802617613385653E-4</v>
      </c>
      <c r="OP20" s="3">
        <v>9.2058085308109236E-4</v>
      </c>
      <c r="OQ20" s="3">
        <v>9.0321019155371733E-4</v>
      </c>
      <c r="OR20" s="3">
        <v>8.8746308114314722E-4</v>
      </c>
      <c r="OS20" s="3">
        <v>8.7130619776161109E-4</v>
      </c>
      <c r="OT20" s="3">
        <v>8.546876710807703E-4</v>
      </c>
      <c r="OU20" s="3">
        <v>8.423112221503825E-4</v>
      </c>
      <c r="OV20" s="3">
        <v>8.2663243058587901E-4</v>
      </c>
      <c r="OW20" s="3">
        <v>8.0692296633446119E-4</v>
      </c>
      <c r="OX20" s="3">
        <v>7.8761254661141448E-4</v>
      </c>
      <c r="OY20" s="3">
        <v>7.6886147906952008E-4</v>
      </c>
      <c r="OZ20" s="3">
        <v>7.5079559307533652E-4</v>
      </c>
      <c r="PA20" s="3">
        <v>7.3439738990696026E-4</v>
      </c>
      <c r="PB20" s="3">
        <v>7.186524580841371E-4</v>
      </c>
      <c r="PC20" s="3">
        <v>7.0363632946947112E-4</v>
      </c>
      <c r="PD20" s="3">
        <v>6.9643888801932047E-4</v>
      </c>
      <c r="PE20" s="3">
        <v>6.914720278022226E-4</v>
      </c>
      <c r="PF20" s="3">
        <f t="shared" si="1"/>
        <v>1.5649536914099074</v>
      </c>
    </row>
    <row r="21" spans="1:422" x14ac:dyDescent="0.3">
      <c r="A21" s="9" t="s">
        <v>56</v>
      </c>
      <c r="B21" s="9">
        <v>44.250000000000021</v>
      </c>
      <c r="C21" s="3">
        <v>8.2535255333432318E-3</v>
      </c>
      <c r="D21" s="3">
        <v>1.7770867741552773E-2</v>
      </c>
      <c r="E21" s="3">
        <v>1.6180665925086365E-2</v>
      </c>
      <c r="F21" s="3">
        <v>1.6531948241574848E-2</v>
      </c>
      <c r="G21" s="3">
        <v>8.7346912278210842E-3</v>
      </c>
      <c r="H21" s="3">
        <v>8.1471405783262729E-3</v>
      </c>
      <c r="I21" s="3">
        <v>1.0268559033470482E-2</v>
      </c>
      <c r="J21" s="3">
        <v>1.0326658296743913E-2</v>
      </c>
      <c r="K21" s="3">
        <v>1.0423444046533146E-2</v>
      </c>
      <c r="L21" s="3">
        <v>1.0518067678346895E-2</v>
      </c>
      <c r="M21" s="3">
        <v>1.0609950903195874E-2</v>
      </c>
      <c r="N21" s="3">
        <v>1.0700719539781179E-2</v>
      </c>
      <c r="O21" s="3">
        <v>1.0791090658613988E-2</v>
      </c>
      <c r="P21" s="3">
        <v>1.0865234966438909E-2</v>
      </c>
      <c r="Q21" s="3">
        <v>1.0954390871620532E-2</v>
      </c>
      <c r="R21" s="3">
        <v>1.1061194756476796E-2</v>
      </c>
      <c r="S21" s="3">
        <v>1.114870049282528E-2</v>
      </c>
      <c r="T21" s="3">
        <v>1.1231139023214747E-2</v>
      </c>
      <c r="U21" s="3">
        <v>1.1321890988749231E-2</v>
      </c>
      <c r="V21" s="3">
        <v>1.1405948356704271E-2</v>
      </c>
      <c r="W21" s="3">
        <v>1.1482759977094963E-2</v>
      </c>
      <c r="X21" s="3">
        <v>1.1499299158751353E-2</v>
      </c>
      <c r="Y21" s="3">
        <v>1.1486290209850605E-2</v>
      </c>
      <c r="Z21" s="3">
        <v>1.1380961635546737E-2</v>
      </c>
      <c r="AA21" s="3">
        <v>1.136192412613668E-2</v>
      </c>
      <c r="AB21" s="3">
        <v>1.142579195701467E-2</v>
      </c>
      <c r="AC21" s="3">
        <v>1.1488206559962169E-2</v>
      </c>
      <c r="AD21" s="3">
        <v>1.1538079866849564E-2</v>
      </c>
      <c r="AE21" s="3">
        <v>1.1531678946473958E-2</v>
      </c>
      <c r="AF21" s="3">
        <v>1.1540167764240742E-2</v>
      </c>
      <c r="AG21" s="3">
        <v>1.1560799360828818E-2</v>
      </c>
      <c r="AH21" s="3">
        <v>1.1617209154436559E-2</v>
      </c>
      <c r="AI21" s="3">
        <v>1.1679585086229894E-2</v>
      </c>
      <c r="AJ21" s="3">
        <v>1.1742478030846406E-2</v>
      </c>
      <c r="AK21" s="3">
        <v>1.1803498535718063E-2</v>
      </c>
      <c r="AL21" s="3">
        <v>1.1863164723202518E-2</v>
      </c>
      <c r="AM21" s="3">
        <v>1.1927990292495435E-2</v>
      </c>
      <c r="AN21" s="3">
        <v>1.6339628022011506E-2</v>
      </c>
      <c r="AO21" s="3">
        <v>1.6447504357474624E-2</v>
      </c>
      <c r="AP21" s="3">
        <v>1.6551468589983975E-2</v>
      </c>
      <c r="AQ21" s="3">
        <v>1.6652226816521933E-2</v>
      </c>
      <c r="AR21" s="3">
        <v>1.6740394789865796E-2</v>
      </c>
      <c r="AS21" s="3">
        <v>1.6836317019779983E-2</v>
      </c>
      <c r="AT21" s="3">
        <v>1.6952747190902326E-2</v>
      </c>
      <c r="AU21" s="3">
        <v>1.7038658401935341E-2</v>
      </c>
      <c r="AV21" s="3">
        <v>1.7108745984762162E-2</v>
      </c>
      <c r="AW21" s="3">
        <v>1.716394123271479E-2</v>
      </c>
      <c r="AX21" s="3">
        <v>1.7216354703697492E-2</v>
      </c>
      <c r="AY21" s="3">
        <v>1.7264933186366717E-2</v>
      </c>
      <c r="AZ21" s="3">
        <v>1.7323307138071418E-2</v>
      </c>
      <c r="BA21" s="3">
        <v>1.7384860221923704E-2</v>
      </c>
      <c r="BB21" s="3">
        <v>1.7449776123242788E-2</v>
      </c>
      <c r="BC21" s="3">
        <v>1.7503880715406126E-2</v>
      </c>
      <c r="BD21" s="3">
        <v>1.6512054390184272E-2</v>
      </c>
      <c r="BE21" s="3">
        <v>1.6467445077312168E-2</v>
      </c>
      <c r="BF21" s="3">
        <v>1.643356434611444E-2</v>
      </c>
      <c r="BG21" s="3">
        <v>1.6399840441845833E-2</v>
      </c>
      <c r="BH21" s="3">
        <v>1.6362398954800732E-2</v>
      </c>
      <c r="BI21" s="3">
        <v>1.6337079248335655E-2</v>
      </c>
      <c r="BJ21" s="3">
        <v>1.6314841623068146E-2</v>
      </c>
      <c r="BK21" s="3">
        <v>1.6262083602555231E-2</v>
      </c>
      <c r="BL21" s="3">
        <v>1.6219456676230551E-2</v>
      </c>
      <c r="BM21" s="3">
        <v>1.6187805382149912E-2</v>
      </c>
      <c r="BN21" s="3">
        <v>1.6171055371549281E-2</v>
      </c>
      <c r="BO21" s="3">
        <v>1.6160518870481342E-2</v>
      </c>
      <c r="BP21" s="3">
        <v>1.6160684249759E-2</v>
      </c>
      <c r="BQ21" s="3">
        <v>1.6164232910371612E-2</v>
      </c>
      <c r="BR21" s="3">
        <v>1.6168437129620978E-2</v>
      </c>
      <c r="BS21" s="3">
        <v>1.6165498371984884E-2</v>
      </c>
      <c r="BT21" s="3">
        <v>1.6170520898301802E-2</v>
      </c>
      <c r="BU21" s="3">
        <v>1.6183190520651231E-2</v>
      </c>
      <c r="BV21" s="3">
        <v>1.6192833790936279E-2</v>
      </c>
      <c r="BW21" s="3">
        <v>1.6204482160557837E-2</v>
      </c>
      <c r="BX21" s="3">
        <v>1.6220737242762795E-2</v>
      </c>
      <c r="BY21" s="3">
        <v>1.6238361435267783E-2</v>
      </c>
      <c r="BZ21" s="3">
        <v>1.6256349444585354E-2</v>
      </c>
      <c r="CA21" s="3">
        <v>1.6273694012475692E-2</v>
      </c>
      <c r="CB21" s="3">
        <v>1.6296186343634025E-2</v>
      </c>
      <c r="CC21" s="3">
        <v>1.6322722929066565E-2</v>
      </c>
      <c r="CD21" s="3">
        <v>1.6357023424891565E-2</v>
      </c>
      <c r="CE21" s="3">
        <v>1.6391599233601097E-2</v>
      </c>
      <c r="CF21" s="3">
        <v>1.6426233763145556E-2</v>
      </c>
      <c r="CG21" s="3">
        <v>1.6475767055962123E-2</v>
      </c>
      <c r="CH21" s="3">
        <v>1.652449415039969E-2</v>
      </c>
      <c r="CI21" s="3">
        <v>1.6556200947579477E-2</v>
      </c>
      <c r="CJ21" s="3">
        <v>1.6589073184528631E-2</v>
      </c>
      <c r="CK21" s="3">
        <v>1.6622895064021467E-2</v>
      </c>
      <c r="CL21" s="3">
        <v>1.6662384990671332E-2</v>
      </c>
      <c r="CM21" s="3">
        <v>1.6700089293825052E-2</v>
      </c>
      <c r="CN21" s="3">
        <v>1.6735701168023427E-2</v>
      </c>
      <c r="CO21" s="3">
        <v>1.6752891938369558E-2</v>
      </c>
      <c r="CP21" s="3">
        <v>1.6765994198800115E-2</v>
      </c>
      <c r="CQ21" s="3">
        <v>1.6775828188536512E-2</v>
      </c>
      <c r="CR21" s="3">
        <v>1.6752474600913236E-2</v>
      </c>
      <c r="CS21" s="3">
        <v>1.6716823206129133E-2</v>
      </c>
      <c r="CT21" s="3">
        <v>1.6689203210958053E-2</v>
      </c>
      <c r="CU21" s="3">
        <v>1.6651578557329669E-2</v>
      </c>
      <c r="CV21" s="3">
        <v>1.6605767579602301E-2</v>
      </c>
      <c r="CW21" s="3">
        <v>1.6574717443388363E-2</v>
      </c>
      <c r="CX21" s="3">
        <v>1.6466087512519968E-2</v>
      </c>
      <c r="CY21" s="3">
        <v>1.6235364979908861E-2</v>
      </c>
      <c r="CZ21" s="3">
        <v>1.6065366195945899E-2</v>
      </c>
      <c r="DA21" s="3">
        <v>1.5911002066322205E-2</v>
      </c>
      <c r="DB21" s="3">
        <v>1.5761303005643306E-2</v>
      </c>
      <c r="DC21" s="3">
        <v>1.5615117295862733E-2</v>
      </c>
      <c r="DD21" s="3">
        <v>1.5471385612745612E-2</v>
      </c>
      <c r="DE21" s="3">
        <v>1.5334772171531553E-2</v>
      </c>
      <c r="DF21" s="3">
        <v>1.519486732139718E-2</v>
      </c>
      <c r="DG21" s="3">
        <v>1.5051800143845559E-2</v>
      </c>
      <c r="DH21" s="3">
        <v>1.4937867664949554E-2</v>
      </c>
      <c r="DI21" s="3">
        <v>1.4822413108534589E-2</v>
      </c>
      <c r="DJ21" s="3">
        <v>1.4700351935150109E-2</v>
      </c>
      <c r="DK21" s="3">
        <v>1.460436553882043E-2</v>
      </c>
      <c r="DL21" s="3">
        <v>1.4520170904617425E-2</v>
      </c>
      <c r="DM21" s="3">
        <v>1.4454260189299009E-2</v>
      </c>
      <c r="DN21" s="3">
        <v>1.4394295214557236E-2</v>
      </c>
      <c r="DO21" s="3">
        <v>1.4340577640671356E-2</v>
      </c>
      <c r="DP21" s="3">
        <v>1.4325429929985719E-2</v>
      </c>
      <c r="DQ21" s="3">
        <v>1.4310265988092491E-2</v>
      </c>
      <c r="DR21" s="3">
        <v>1.4295100296826563E-2</v>
      </c>
      <c r="DS21" s="3">
        <v>1.4304744558984256E-2</v>
      </c>
      <c r="DT21" s="3">
        <v>1.432261934067396E-2</v>
      </c>
      <c r="DU21" s="3">
        <v>1.3404916941657552E-2</v>
      </c>
      <c r="DV21" s="3">
        <v>1.3210132525048919E-2</v>
      </c>
      <c r="DW21" s="3">
        <v>1.3144767549417232E-2</v>
      </c>
      <c r="DX21" s="3">
        <v>1.3066373906420927E-2</v>
      </c>
      <c r="DY21" s="3">
        <v>1.2973867900955971E-2</v>
      </c>
      <c r="DZ21" s="3">
        <v>1.2888661799912528E-2</v>
      </c>
      <c r="EA21" s="3">
        <v>1.2737500711856219E-2</v>
      </c>
      <c r="EB21" s="3">
        <v>1.2472969190575865E-2</v>
      </c>
      <c r="EC21" s="3">
        <v>1.2215762228421577E-2</v>
      </c>
      <c r="ED21" s="3">
        <v>1.1980356974528716E-2</v>
      </c>
      <c r="EE21" s="3">
        <v>1.179956153284009E-2</v>
      </c>
      <c r="EF21" s="3">
        <v>1.1702417717452026E-2</v>
      </c>
      <c r="EG21" s="3">
        <v>1.1613050550219399E-2</v>
      </c>
      <c r="EH21" s="3">
        <v>1.1402835437165786E-2</v>
      </c>
      <c r="EI21" s="3">
        <v>1.1185443620446439E-2</v>
      </c>
      <c r="EJ21" s="3">
        <v>1.0967394260637885E-2</v>
      </c>
      <c r="EK21" s="3">
        <v>1.0792367662413944E-2</v>
      </c>
      <c r="EL21" s="3">
        <v>1.0604556774853238E-2</v>
      </c>
      <c r="EM21" s="3">
        <v>1.0405403285759385E-2</v>
      </c>
      <c r="EN21" s="3">
        <v>1.014648814000315E-2</v>
      </c>
      <c r="EO21" s="3">
        <v>9.902659474678081E-3</v>
      </c>
      <c r="EP21" s="3">
        <v>9.6795910298198458E-3</v>
      </c>
      <c r="EQ21" s="3">
        <v>9.5584288629867228E-3</v>
      </c>
      <c r="ER21" s="3">
        <v>9.450627542057246E-3</v>
      </c>
      <c r="ES21" s="3">
        <v>9.3442414645231817E-3</v>
      </c>
      <c r="ET21" s="3">
        <v>9.2124094071500805E-3</v>
      </c>
      <c r="EU21" s="3">
        <v>9.0956744920664308E-3</v>
      </c>
      <c r="EV21" s="3">
        <v>9.0400178217775514E-3</v>
      </c>
      <c r="EW21" s="3">
        <v>8.9812518241105827E-3</v>
      </c>
      <c r="EX21" s="3">
        <v>8.9234043965680972E-3</v>
      </c>
      <c r="EY21" s="3">
        <v>8.8762523448025453E-3</v>
      </c>
      <c r="EZ21" s="3">
        <v>8.8378916797501282E-3</v>
      </c>
      <c r="FA21" s="3">
        <v>8.8063590788150375E-3</v>
      </c>
      <c r="FB21" s="3">
        <v>8.791649948831512E-3</v>
      </c>
      <c r="FC21" s="3">
        <v>8.7781803232187261E-3</v>
      </c>
      <c r="FD21" s="3">
        <v>8.7657048896460296E-3</v>
      </c>
      <c r="FE21" s="3">
        <v>8.7508794871166262E-3</v>
      </c>
      <c r="FF21" s="3">
        <v>8.7342701600912238E-3</v>
      </c>
      <c r="FG21" s="3">
        <v>8.7156481779885851E-3</v>
      </c>
      <c r="FH21" s="3">
        <v>8.7037645361988589E-3</v>
      </c>
      <c r="FI21" s="3">
        <v>8.6932750143146106E-3</v>
      </c>
      <c r="FJ21" s="3">
        <v>8.684170067168151E-3</v>
      </c>
      <c r="FK21" s="3">
        <v>8.6799675393252063E-3</v>
      </c>
      <c r="FL21" s="3">
        <v>8.6778334840338228E-3</v>
      </c>
      <c r="FM21" s="3">
        <v>8.6783851721236437E-3</v>
      </c>
      <c r="FN21" s="3">
        <v>9.2307229162656435E-3</v>
      </c>
      <c r="FO21" s="3">
        <v>9.2593417609935676E-3</v>
      </c>
      <c r="FP21" s="3">
        <v>9.1701519118504264E-3</v>
      </c>
      <c r="FQ21" s="3">
        <v>9.0624008667805431E-3</v>
      </c>
      <c r="FR21" s="3">
        <v>8.9521285693341598E-3</v>
      </c>
      <c r="FS21" s="3">
        <v>8.9797203683645785E-3</v>
      </c>
      <c r="FT21" s="3">
        <v>8.9596173192040239E-3</v>
      </c>
      <c r="FU21" s="3">
        <v>8.8983732883677925E-3</v>
      </c>
      <c r="FV21" s="3">
        <v>8.7687766497376932E-3</v>
      </c>
      <c r="FW21" s="3">
        <v>8.6726382322657343E-3</v>
      </c>
      <c r="FX21" s="3">
        <v>8.6086435980913967E-3</v>
      </c>
      <c r="FY21" s="3">
        <v>8.5560170019530063E-3</v>
      </c>
      <c r="FZ21" s="3">
        <v>8.4936398424008928E-3</v>
      </c>
      <c r="GA21" s="3">
        <v>8.4205749965714886E-3</v>
      </c>
      <c r="GB21" s="3">
        <v>8.3717785499596124E-3</v>
      </c>
      <c r="GC21" s="3">
        <v>8.3414810789671258E-3</v>
      </c>
      <c r="GD21" s="3">
        <v>8.3334413537904817E-3</v>
      </c>
      <c r="GE21" s="3">
        <v>8.2909013966872835E-3</v>
      </c>
      <c r="GF21" s="3">
        <v>8.2528642068001746E-3</v>
      </c>
      <c r="GG21" s="3">
        <v>8.2256238446657172E-3</v>
      </c>
      <c r="GH21" s="3">
        <v>8.2004961161707395E-3</v>
      </c>
      <c r="GI21" s="3">
        <v>8.1817715754205541E-3</v>
      </c>
      <c r="GJ21" s="3">
        <v>8.1730678508983561E-3</v>
      </c>
      <c r="GK21" s="3">
        <v>8.1632336423062835E-3</v>
      </c>
      <c r="GL21" s="3">
        <v>8.1505130872307451E-3</v>
      </c>
      <c r="GM21" s="3">
        <v>8.1325467969160757E-3</v>
      </c>
      <c r="GN21" s="3">
        <v>8.1274193619194478E-3</v>
      </c>
      <c r="GO21" s="3">
        <v>8.1302989957505283E-3</v>
      </c>
      <c r="GP21" s="3">
        <v>8.1451482208385172E-3</v>
      </c>
      <c r="GQ21" s="3">
        <v>8.1114307496993592E-3</v>
      </c>
      <c r="GR21" s="3">
        <v>8.0810791225150343E-3</v>
      </c>
      <c r="GS21" s="3">
        <v>8.0906084843798964E-3</v>
      </c>
      <c r="GT21" s="3">
        <v>8.1303454063303485E-3</v>
      </c>
      <c r="GU21" s="3">
        <v>8.1396655035405226E-3</v>
      </c>
      <c r="GV21" s="3">
        <v>8.0306639603405713E-3</v>
      </c>
      <c r="GW21" s="3">
        <v>8.0451483096660118E-3</v>
      </c>
      <c r="GX21" s="3">
        <v>8.0952693128696733E-3</v>
      </c>
      <c r="GY21" s="3">
        <v>8.11944243047193E-3</v>
      </c>
      <c r="GZ21" s="3">
        <v>8.1266335884030757E-3</v>
      </c>
      <c r="HA21" s="3">
        <v>8.1262846325441153E-3</v>
      </c>
      <c r="HB21" s="3">
        <v>8.1234924440438793E-3</v>
      </c>
      <c r="HC21" s="3">
        <v>8.1281663783470594E-3</v>
      </c>
      <c r="HD21" s="3">
        <v>8.1370599112958082E-3</v>
      </c>
      <c r="HE21" s="3">
        <v>8.1501561996080094E-3</v>
      </c>
      <c r="HF21" s="3">
        <v>8.1736304022873487E-3</v>
      </c>
      <c r="HG21" s="3">
        <v>8.1864280450260705E-3</v>
      </c>
      <c r="HH21" s="3">
        <v>8.1084302035264594E-3</v>
      </c>
      <c r="HI21" s="3">
        <v>8.1052712093610951E-3</v>
      </c>
      <c r="HJ21" s="3">
        <v>8.1446559500367981E-3</v>
      </c>
      <c r="HK21" s="3">
        <v>8.1737063334774446E-3</v>
      </c>
      <c r="HL21" s="3">
        <v>8.1805059828294821E-3</v>
      </c>
      <c r="HM21" s="3">
        <f t="shared" si="0"/>
        <v>1.0188599542618699</v>
      </c>
      <c r="HN21" s="3">
        <v>1.5074255769323119E-2</v>
      </c>
      <c r="HO21" s="3">
        <v>1.507778753412084E-2</v>
      </c>
      <c r="HP21" s="3">
        <v>1.5124534256653241E-2</v>
      </c>
      <c r="HQ21" s="3">
        <v>1.5243594431918727E-2</v>
      </c>
      <c r="HR21" s="3">
        <v>1.5332751944873428E-2</v>
      </c>
      <c r="HS21" s="3">
        <v>1.5410417378142546E-2</v>
      </c>
      <c r="HT21" s="3">
        <v>1.5473189050577731E-2</v>
      </c>
      <c r="HU21" s="3">
        <v>1.549357886383673E-2</v>
      </c>
      <c r="HV21" s="3">
        <v>1.5493222084554205E-2</v>
      </c>
      <c r="HW21" s="3">
        <v>1.5468725514646942E-2</v>
      </c>
      <c r="HX21" s="3">
        <v>1.5454398444826597E-2</v>
      </c>
      <c r="HY21" s="3">
        <v>1.5445605775167889E-2</v>
      </c>
      <c r="HZ21" s="3">
        <v>1.5387287200803927E-2</v>
      </c>
      <c r="IA21" s="3">
        <v>1.5313943843834922E-2</v>
      </c>
      <c r="IB21" s="3">
        <v>1.5224474266748002E-2</v>
      </c>
      <c r="IC21" s="3">
        <v>1.5120968798855269E-2</v>
      </c>
      <c r="ID21" s="3">
        <v>1.500827193369308E-2</v>
      </c>
      <c r="IE21" s="3">
        <v>1.4881389764893851E-2</v>
      </c>
      <c r="IF21" s="3">
        <v>1.4756199407016057E-2</v>
      </c>
      <c r="IG21" s="3">
        <v>1.4617573248904748E-2</v>
      </c>
      <c r="IH21" s="3">
        <v>1.4437354253374068E-2</v>
      </c>
      <c r="II21" s="3">
        <v>1.4217298020013399E-2</v>
      </c>
      <c r="IJ21" s="3">
        <v>1.3968466212474074E-2</v>
      </c>
      <c r="IK21" s="3">
        <v>1.3652790415882549E-2</v>
      </c>
      <c r="IL21" s="3">
        <v>1.3404916941657552E-2</v>
      </c>
      <c r="IM21" s="3">
        <v>1.3210132525048919E-2</v>
      </c>
      <c r="IN21" s="3">
        <v>1.0792367662413944E-2</v>
      </c>
      <c r="IO21" s="3">
        <v>1.0604556774853238E-2</v>
      </c>
      <c r="IP21" s="3">
        <v>1.0405403285759385E-2</v>
      </c>
      <c r="IQ21" s="3">
        <v>1.014648814000315E-2</v>
      </c>
      <c r="IR21" s="3">
        <v>9.902659474678081E-3</v>
      </c>
      <c r="IS21" s="3">
        <v>9.6795910298198458E-3</v>
      </c>
      <c r="IT21" s="3">
        <v>9.5584288629867228E-3</v>
      </c>
      <c r="IU21" s="3">
        <v>9.450627542057246E-3</v>
      </c>
      <c r="IV21" s="3">
        <v>9.3442414645231817E-3</v>
      </c>
      <c r="IW21" s="3">
        <v>9.2124094071500805E-3</v>
      </c>
      <c r="IX21" s="3">
        <v>9.0956744920664308E-3</v>
      </c>
      <c r="IY21" s="3">
        <v>9.0400178217775514E-3</v>
      </c>
      <c r="IZ21" s="3">
        <v>8.9812518241105827E-3</v>
      </c>
      <c r="JA21" s="3">
        <v>8.9234043965680972E-3</v>
      </c>
      <c r="JB21" s="3">
        <v>8.8762523448025453E-3</v>
      </c>
      <c r="JC21" s="3">
        <v>8.8378916797501282E-3</v>
      </c>
      <c r="JD21" s="3">
        <v>8.8063590788150375E-3</v>
      </c>
      <c r="JE21" s="3">
        <v>8.791649948831512E-3</v>
      </c>
      <c r="JF21" s="3">
        <v>8.7781803232187261E-3</v>
      </c>
      <c r="JG21" s="3">
        <v>8.7657048896460296E-3</v>
      </c>
      <c r="JH21" s="3">
        <v>8.7508794871166262E-3</v>
      </c>
      <c r="JI21" s="3">
        <v>8.7342701600912238E-3</v>
      </c>
      <c r="JJ21" s="3">
        <v>8.7156481779885851E-3</v>
      </c>
      <c r="JK21" s="3">
        <v>8.7037645361988589E-3</v>
      </c>
      <c r="JL21" s="3">
        <v>8.6932750143146106E-3</v>
      </c>
      <c r="JM21" s="3">
        <v>8.684170067168151E-3</v>
      </c>
      <c r="JN21" s="3">
        <v>8.6799675393252063E-3</v>
      </c>
      <c r="JO21" s="3">
        <v>8.6778334840338228E-3</v>
      </c>
      <c r="JP21" s="3">
        <v>8.6783851721236437E-3</v>
      </c>
      <c r="JQ21" s="3">
        <v>8.6865902678984475E-3</v>
      </c>
      <c r="JR21" s="3">
        <v>8.7302586450303636E-3</v>
      </c>
      <c r="JS21" s="3">
        <v>8.8793924730832079E-3</v>
      </c>
      <c r="JT21" s="3">
        <v>8.9955413726388201E-3</v>
      </c>
      <c r="JU21" s="3">
        <v>9.0028543072289084E-3</v>
      </c>
      <c r="JV21" s="3">
        <v>8.5445710554594382E-3</v>
      </c>
      <c r="JW21" s="3">
        <v>8.5213596821190982E-3</v>
      </c>
      <c r="JX21" s="3">
        <v>8.7211794291001989E-3</v>
      </c>
      <c r="JY21" s="3">
        <v>8.6286028263365712E-3</v>
      </c>
      <c r="JZ21" s="3">
        <v>8.6125347104819439E-3</v>
      </c>
      <c r="KA21" s="3">
        <v>8.6541930241880657E-3</v>
      </c>
      <c r="KB21" s="3">
        <v>8.6961751813961954E-3</v>
      </c>
      <c r="KC21" s="3">
        <v>8.7316775868349315E-3</v>
      </c>
      <c r="KD21" s="3">
        <v>8.7606985892598899E-3</v>
      </c>
      <c r="KE21" s="3">
        <v>8.756083310363939E-3</v>
      </c>
      <c r="KF21" s="3">
        <v>8.7539567206712937E-3</v>
      </c>
      <c r="KG21" s="3">
        <v>8.7563222246339056E-3</v>
      </c>
      <c r="KH21" s="3">
        <v>8.7756048057244102E-3</v>
      </c>
      <c r="KI21" s="3">
        <v>8.7909707279349662E-3</v>
      </c>
      <c r="KJ21" s="3">
        <v>8.7964629768324532E-3</v>
      </c>
      <c r="KK21" s="3">
        <v>8.8234273570704739E-3</v>
      </c>
      <c r="KL21" s="3">
        <v>8.8469761433343074E-3</v>
      </c>
      <c r="KM21" s="3">
        <v>8.853820594622001E-3</v>
      </c>
      <c r="KN21" s="3">
        <v>8.8751383328925116E-3</v>
      </c>
      <c r="KO21" s="3">
        <v>8.8972626981015691E-3</v>
      </c>
      <c r="KP21" s="3">
        <v>8.9095587403076916E-3</v>
      </c>
      <c r="KQ21" s="3">
        <v>8.9302718834096493E-3</v>
      </c>
      <c r="KR21" s="3">
        <v>8.9507560448255398E-3</v>
      </c>
      <c r="KS21" s="3">
        <v>8.9562668855759156E-3</v>
      </c>
      <c r="KT21" s="3">
        <v>8.9795963749978967E-3</v>
      </c>
      <c r="KU21" s="3">
        <v>9.0094004270746438E-3</v>
      </c>
      <c r="KV21" s="3">
        <v>9.0250649362788524E-3</v>
      </c>
      <c r="KW21" s="3">
        <v>9.0429211866302987E-3</v>
      </c>
      <c r="KX21" s="3">
        <v>9.0612110395541477E-3</v>
      </c>
      <c r="KY21" s="3">
        <v>9.06971665782964E-3</v>
      </c>
      <c r="KZ21" s="3">
        <v>9.0916249835163304E-3</v>
      </c>
      <c r="LA21" s="3">
        <v>9.1238299895481378E-3</v>
      </c>
      <c r="LB21" s="3">
        <v>9.1484684248543825E-3</v>
      </c>
      <c r="LC21" s="3">
        <v>9.1791607301135048E-3</v>
      </c>
      <c r="LD21" s="3">
        <v>9.2156694974727879E-3</v>
      </c>
      <c r="LE21" s="3">
        <v>9.2239456400638482E-3</v>
      </c>
      <c r="LF21" s="3">
        <v>9.2451693802670081E-3</v>
      </c>
      <c r="LG21" s="3">
        <v>9.2822688547546783E-3</v>
      </c>
      <c r="LH21" s="3">
        <v>9.2968615624649236E-3</v>
      </c>
      <c r="LI21" s="3">
        <v>9.3083704373631664E-3</v>
      </c>
      <c r="LJ21" s="3">
        <v>9.3178793962995395E-3</v>
      </c>
      <c r="LK21" s="3">
        <v>9.3338710270575789E-3</v>
      </c>
      <c r="LL21" s="3">
        <v>9.3471659776619542E-3</v>
      </c>
      <c r="LM21" s="3">
        <v>9.3540952791245479E-3</v>
      </c>
      <c r="LN21" s="3">
        <v>9.3757500606048861E-3</v>
      </c>
      <c r="LO21" s="3">
        <v>9.3925665713800836E-3</v>
      </c>
      <c r="LP21" s="3">
        <v>9.393141449134992E-3</v>
      </c>
      <c r="LQ21" s="3">
        <v>9.3912245287214643E-3</v>
      </c>
      <c r="LR21" s="3">
        <v>9.3883918031936534E-3</v>
      </c>
      <c r="LS21" s="3">
        <v>9.3848738903405775E-3</v>
      </c>
      <c r="LT21" s="3">
        <v>9.3969521985247453E-3</v>
      </c>
      <c r="LU21" s="3">
        <v>9.4076750689014183E-3</v>
      </c>
      <c r="LV21" s="3">
        <v>9.3964557030590031E-3</v>
      </c>
      <c r="LW21" s="3">
        <v>9.3738524473097658E-3</v>
      </c>
      <c r="LX21" s="3">
        <v>9.3437435157327064E-3</v>
      </c>
      <c r="LY21" s="3">
        <v>9.3014593650134723E-3</v>
      </c>
      <c r="LZ21" s="3">
        <v>9.2713448058347712E-3</v>
      </c>
      <c r="MA21" s="3">
        <v>9.2461753349928691E-3</v>
      </c>
      <c r="MB21" s="3">
        <v>9.2150408249069247E-3</v>
      </c>
      <c r="MC21" s="3">
        <v>9.2307229162656435E-3</v>
      </c>
      <c r="MD21" s="3">
        <v>9.2593417609935676E-3</v>
      </c>
      <c r="ME21" s="3">
        <v>9.1701519118504264E-3</v>
      </c>
      <c r="MF21" s="3">
        <v>9.0624008667805431E-3</v>
      </c>
      <c r="MG21" s="3">
        <v>8.9521285693341598E-3</v>
      </c>
      <c r="MH21" s="3">
        <v>8.9797203683645785E-3</v>
      </c>
      <c r="MI21" s="3">
        <v>8.9596173192040239E-3</v>
      </c>
      <c r="MJ21" s="3">
        <v>8.8983732883677925E-3</v>
      </c>
      <c r="MK21" s="3">
        <v>8.7687766497376932E-3</v>
      </c>
      <c r="ML21" s="3">
        <v>8.6726382322657343E-3</v>
      </c>
      <c r="MM21" s="3">
        <v>8.6086435980913967E-3</v>
      </c>
      <c r="MN21" s="3">
        <v>8.5560170019530063E-3</v>
      </c>
      <c r="MO21" s="3">
        <v>8.4936398424008928E-3</v>
      </c>
      <c r="MP21" s="3">
        <v>8.4205749965714886E-3</v>
      </c>
      <c r="MQ21" s="3">
        <v>8.3717785499596124E-3</v>
      </c>
      <c r="MR21" s="3">
        <v>8.3414810789671258E-3</v>
      </c>
      <c r="MS21" s="3">
        <v>8.3334413537904817E-3</v>
      </c>
      <c r="MT21" s="3">
        <v>8.2909013966872835E-3</v>
      </c>
      <c r="MU21" s="3">
        <v>8.2528642068001746E-3</v>
      </c>
      <c r="MV21" s="3">
        <v>8.2256238446657172E-3</v>
      </c>
      <c r="MW21" s="3">
        <v>8.2004961161707395E-3</v>
      </c>
      <c r="MX21" s="3">
        <v>8.1817715754205541E-3</v>
      </c>
      <c r="MY21" s="3">
        <v>8.1730678508983561E-3</v>
      </c>
      <c r="MZ21" s="3">
        <v>8.1632336423062835E-3</v>
      </c>
      <c r="NA21" s="3">
        <v>8.1505130872307451E-3</v>
      </c>
      <c r="NB21" s="3">
        <v>8.1325467969160757E-3</v>
      </c>
      <c r="NC21" s="3">
        <v>8.1274193619194478E-3</v>
      </c>
      <c r="ND21" s="3">
        <v>8.1302989957505283E-3</v>
      </c>
      <c r="NE21" s="3">
        <v>8.1451482208385172E-3</v>
      </c>
      <c r="NF21" s="3">
        <v>8.1114307496993592E-3</v>
      </c>
      <c r="NG21" s="3">
        <v>8.0810791225150343E-3</v>
      </c>
      <c r="NH21" s="3">
        <v>8.0906084843798964E-3</v>
      </c>
      <c r="NI21" s="3">
        <v>8.1303454063303485E-3</v>
      </c>
      <c r="NJ21" s="3">
        <v>8.1396655035405226E-3</v>
      </c>
      <c r="NK21" s="3">
        <v>8.0306639603405713E-3</v>
      </c>
      <c r="NL21" s="3">
        <v>8.0451483096660118E-3</v>
      </c>
      <c r="NM21" s="3">
        <v>8.0952693128696733E-3</v>
      </c>
      <c r="NN21" s="3">
        <v>8.11944243047193E-3</v>
      </c>
      <c r="NO21" s="3">
        <v>8.1266335884030757E-3</v>
      </c>
      <c r="NP21" s="3">
        <v>8.1262846325441153E-3</v>
      </c>
      <c r="NQ21" s="3">
        <v>8.1234924440438793E-3</v>
      </c>
      <c r="NR21" s="3">
        <v>8.1281663783470594E-3</v>
      </c>
      <c r="NS21" s="3">
        <v>8.1370599112958082E-3</v>
      </c>
      <c r="NT21" s="3">
        <v>8.1501561996080094E-3</v>
      </c>
      <c r="NU21" s="3">
        <v>8.1736304022873487E-3</v>
      </c>
      <c r="NV21" s="3">
        <v>8.1864280450260705E-3</v>
      </c>
      <c r="NW21" s="3">
        <v>8.1084302035264594E-3</v>
      </c>
      <c r="NX21" s="3">
        <v>8.1052712093610951E-3</v>
      </c>
      <c r="NY21" s="3">
        <v>8.1446559500367981E-3</v>
      </c>
      <c r="NZ21" s="3">
        <v>8.1737063334774446E-3</v>
      </c>
      <c r="OA21" s="3">
        <v>8.1805059828294821E-3</v>
      </c>
      <c r="OB21" s="3">
        <v>8.1741633776519843E-3</v>
      </c>
      <c r="OC21" s="3">
        <v>8.1775716933835552E-3</v>
      </c>
      <c r="OD21" s="3">
        <v>8.1655180649608649E-3</v>
      </c>
      <c r="OE21" s="3">
        <v>8.1452503491554074E-3</v>
      </c>
      <c r="OF21" s="3">
        <v>8.158604354991425E-3</v>
      </c>
      <c r="OG21" s="3">
        <v>8.1608750601829001E-3</v>
      </c>
      <c r="OH21" s="3">
        <v>8.1545396554957017E-3</v>
      </c>
      <c r="OI21" s="3">
        <v>8.1501500410488901E-3</v>
      </c>
      <c r="OJ21" s="3">
        <v>8.1479986126738145E-3</v>
      </c>
      <c r="OK21" s="3">
        <v>8.1470263647899967E-3</v>
      </c>
      <c r="OL21" s="3">
        <v>8.122538072138738E-3</v>
      </c>
      <c r="OM21" s="3">
        <v>8.1200740263845765E-3</v>
      </c>
      <c r="ON21" s="3">
        <v>8.1376728873343851E-3</v>
      </c>
      <c r="OO21" s="3">
        <v>8.1288406195384171E-3</v>
      </c>
      <c r="OP21" s="3">
        <v>8.1302684506923892E-3</v>
      </c>
      <c r="OQ21" s="3">
        <v>8.1419561495629511E-3</v>
      </c>
      <c r="OR21" s="3">
        <v>8.1201844893445084E-3</v>
      </c>
      <c r="OS21" s="3">
        <v>8.1165235573458401E-3</v>
      </c>
      <c r="OT21" s="3">
        <v>8.1328487622416533E-3</v>
      </c>
      <c r="OU21" s="3">
        <v>8.111340923214928E-3</v>
      </c>
      <c r="OV21" s="3">
        <v>8.1070892651287155E-3</v>
      </c>
      <c r="OW21" s="3">
        <v>8.1244684574840569E-3</v>
      </c>
      <c r="OX21" s="3">
        <v>8.1133653087867505E-3</v>
      </c>
      <c r="OY21" s="3">
        <v>8.1102119721691533E-3</v>
      </c>
      <c r="OZ21" s="3">
        <v>8.1190844952400074E-3</v>
      </c>
      <c r="PA21" s="3">
        <v>8.0804003631336236E-3</v>
      </c>
      <c r="PB21" s="3">
        <v>8.0701582085917038E-3</v>
      </c>
      <c r="PC21" s="3">
        <v>8.104136245527133E-3</v>
      </c>
      <c r="PD21" s="3">
        <v>8.053122736445071E-3</v>
      </c>
      <c r="PE21" s="3">
        <v>8.0239237008856192E-3</v>
      </c>
      <c r="PF21" s="3">
        <f t="shared" si="1"/>
        <v>0.48863004120574594</v>
      </c>
    </row>
    <row r="22" spans="1:422" x14ac:dyDescent="0.3">
      <c r="A22" s="9" t="s">
        <v>57</v>
      </c>
      <c r="B22" s="9">
        <v>41.500000000000043</v>
      </c>
      <c r="C22" s="3">
        <v>4.1953233215046935E-3</v>
      </c>
      <c r="D22" s="3">
        <v>1.5412273197185753E-2</v>
      </c>
      <c r="E22" s="3">
        <v>1.4058689016114664E-2</v>
      </c>
      <c r="F22" s="3">
        <v>1.413480209151031E-2</v>
      </c>
      <c r="G22" s="3">
        <v>6.1033206728375285E-3</v>
      </c>
      <c r="H22" s="3">
        <v>5.2212652389568874E-3</v>
      </c>
      <c r="I22" s="3">
        <v>6.9449769802441561E-3</v>
      </c>
      <c r="J22" s="3">
        <v>7.0020500742244626E-3</v>
      </c>
      <c r="K22" s="3">
        <v>7.0540289200764512E-3</v>
      </c>
      <c r="L22" s="3">
        <v>7.1059462794360768E-3</v>
      </c>
      <c r="M22" s="3">
        <v>7.1577897127752203E-3</v>
      </c>
      <c r="N22" s="3">
        <v>7.2109906740651444E-3</v>
      </c>
      <c r="O22" s="3">
        <v>7.265655086028033E-3</v>
      </c>
      <c r="P22" s="3">
        <v>7.3219466269057818E-3</v>
      </c>
      <c r="Q22" s="3">
        <v>7.3738882995608096E-3</v>
      </c>
      <c r="R22" s="3">
        <v>7.4207311150563662E-3</v>
      </c>
      <c r="S22" s="3">
        <v>7.468862656840769E-3</v>
      </c>
      <c r="T22" s="3">
        <v>7.5158074549356137E-3</v>
      </c>
      <c r="U22" s="3">
        <v>7.557571611928866E-3</v>
      </c>
      <c r="V22" s="3">
        <v>7.6160634317969326E-3</v>
      </c>
      <c r="W22" s="3">
        <v>7.692679760018065E-3</v>
      </c>
      <c r="X22" s="3">
        <v>7.7801804894764978E-3</v>
      </c>
      <c r="Y22" s="3">
        <v>7.8689578043125673E-3</v>
      </c>
      <c r="Z22" s="3">
        <v>7.9494422043173227E-3</v>
      </c>
      <c r="AA22" s="3">
        <v>8.0180143842774471E-3</v>
      </c>
      <c r="AB22" s="3">
        <v>8.0751407109047428E-3</v>
      </c>
      <c r="AC22" s="3">
        <v>8.1483211953659873E-3</v>
      </c>
      <c r="AD22" s="3">
        <v>8.2270244324474349E-3</v>
      </c>
      <c r="AE22" s="3">
        <v>8.312070863922872E-3</v>
      </c>
      <c r="AF22" s="3">
        <v>8.3910210681113102E-3</v>
      </c>
      <c r="AG22" s="3">
        <v>8.4649687383463994E-3</v>
      </c>
      <c r="AH22" s="3">
        <v>8.5372846020263828E-3</v>
      </c>
      <c r="AI22" s="3">
        <v>8.6118248422295991E-3</v>
      </c>
      <c r="AJ22" s="3">
        <v>8.690844865606449E-3</v>
      </c>
      <c r="AK22" s="3">
        <v>8.7689764250893556E-3</v>
      </c>
      <c r="AL22" s="3">
        <v>8.8464749285742991E-3</v>
      </c>
      <c r="AM22" s="3">
        <v>8.9355341053495192E-3</v>
      </c>
      <c r="AN22" s="3">
        <v>1.3414679271675058E-2</v>
      </c>
      <c r="AO22" s="3">
        <v>1.3533954018885169E-2</v>
      </c>
      <c r="AP22" s="3">
        <v>1.3656296248245041E-2</v>
      </c>
      <c r="AQ22" s="3">
        <v>1.378114439522932E-2</v>
      </c>
      <c r="AR22" s="3">
        <v>1.3899189071707358E-2</v>
      </c>
      <c r="AS22" s="3">
        <v>1.4021693766916917E-2</v>
      </c>
      <c r="AT22" s="3">
        <v>1.4155869508893104E-2</v>
      </c>
      <c r="AU22" s="3">
        <v>1.4288201613581665E-2</v>
      </c>
      <c r="AV22" s="3">
        <v>1.4418567888465092E-2</v>
      </c>
      <c r="AW22" s="3">
        <v>1.4528948290363513E-2</v>
      </c>
      <c r="AX22" s="3">
        <v>1.4630613422082996E-2</v>
      </c>
      <c r="AY22" s="3">
        <v>1.4720247804080372E-2</v>
      </c>
      <c r="AZ22" s="3">
        <v>1.4806563697026666E-2</v>
      </c>
      <c r="BA22" s="3">
        <v>1.4891728019927291E-2</v>
      </c>
      <c r="BB22" s="3">
        <v>1.4975451685847057E-2</v>
      </c>
      <c r="BC22" s="3">
        <v>1.5056797920014568E-2</v>
      </c>
      <c r="BD22" s="3">
        <v>1.4313704826460617E-2</v>
      </c>
      <c r="BE22" s="3">
        <v>1.4300939971412494E-2</v>
      </c>
      <c r="BF22" s="3">
        <v>1.4282723069569058E-2</v>
      </c>
      <c r="BG22" s="3">
        <v>1.4263115485642764E-2</v>
      </c>
      <c r="BH22" s="3">
        <v>1.4242028112857456E-2</v>
      </c>
      <c r="BI22" s="3">
        <v>1.4218781685589722E-2</v>
      </c>
      <c r="BJ22" s="3">
        <v>1.4193808657108741E-2</v>
      </c>
      <c r="BK22" s="3">
        <v>1.4160312623441557E-2</v>
      </c>
      <c r="BL22" s="3">
        <v>1.412350693192648E-2</v>
      </c>
      <c r="BM22" s="3">
        <v>1.4083116043479837E-2</v>
      </c>
      <c r="BN22" s="3">
        <v>1.4049240657831077E-2</v>
      </c>
      <c r="BO22" s="3">
        <v>1.4019798191790982E-2</v>
      </c>
      <c r="BP22" s="3">
        <v>1.3999235726007921E-2</v>
      </c>
      <c r="BQ22" s="3">
        <v>1.3983130440026569E-2</v>
      </c>
      <c r="BR22" s="3">
        <v>1.3969546083833162E-2</v>
      </c>
      <c r="BS22" s="3">
        <v>1.3961464515869829E-2</v>
      </c>
      <c r="BT22" s="3">
        <v>1.3953415705140174E-2</v>
      </c>
      <c r="BU22" s="3">
        <v>1.3945396447935727E-2</v>
      </c>
      <c r="BV22" s="3">
        <v>1.3947260281587038E-2</v>
      </c>
      <c r="BW22" s="3">
        <v>1.3948127387106633E-2</v>
      </c>
      <c r="BX22" s="3">
        <v>1.3945227370378708E-2</v>
      </c>
      <c r="BY22" s="3">
        <v>1.3944837451226183E-2</v>
      </c>
      <c r="BZ22" s="3">
        <v>1.3944911824954343E-2</v>
      </c>
      <c r="CA22" s="3">
        <v>1.3942639688885032E-2</v>
      </c>
      <c r="CB22" s="3">
        <v>1.3945355107060567E-2</v>
      </c>
      <c r="CC22" s="3">
        <v>1.3951988918260001E-2</v>
      </c>
      <c r="CD22" s="3">
        <v>1.3970870457045138E-2</v>
      </c>
      <c r="CE22" s="3">
        <v>1.3994786185886357E-2</v>
      </c>
      <c r="CF22" s="3">
        <v>1.402629880706875E-2</v>
      </c>
      <c r="CG22" s="3">
        <v>1.4073334314639068E-2</v>
      </c>
      <c r="CH22" s="3">
        <v>1.412744582897075E-2</v>
      </c>
      <c r="CI22" s="3">
        <v>1.4193601490129267E-2</v>
      </c>
      <c r="CJ22" s="3">
        <v>1.4253719043393379E-2</v>
      </c>
      <c r="CK22" s="3">
        <v>1.4310415492123354E-2</v>
      </c>
      <c r="CL22" s="3">
        <v>1.4373843110733581E-2</v>
      </c>
      <c r="CM22" s="3">
        <v>1.4441136217146775E-2</v>
      </c>
      <c r="CN22" s="3">
        <v>1.4512970709182582E-2</v>
      </c>
      <c r="CO22" s="3">
        <v>1.4580598955085164E-2</v>
      </c>
      <c r="CP22" s="3">
        <v>1.4641776908474057E-2</v>
      </c>
      <c r="CQ22" s="3">
        <v>1.4688703913402948E-2</v>
      </c>
      <c r="CR22" s="3">
        <v>1.4710202527958075E-2</v>
      </c>
      <c r="CS22" s="3">
        <v>1.4718901543368782E-2</v>
      </c>
      <c r="CT22" s="3">
        <v>1.4711072632254293E-2</v>
      </c>
      <c r="CU22" s="3">
        <v>1.4691523664641791E-2</v>
      </c>
      <c r="CV22" s="3">
        <v>1.4662384886221808E-2</v>
      </c>
      <c r="CW22" s="3">
        <v>1.4649844443067522E-2</v>
      </c>
      <c r="CX22" s="3">
        <v>1.4605144561313137E-2</v>
      </c>
      <c r="CY22" s="3">
        <v>1.4509305960296173E-2</v>
      </c>
      <c r="CZ22" s="3">
        <v>1.4344931805529496E-2</v>
      </c>
      <c r="DA22" s="3">
        <v>1.4166328300979839E-2</v>
      </c>
      <c r="DB22" s="3">
        <v>1.3993916472160195E-2</v>
      </c>
      <c r="DC22" s="3">
        <v>1.3830620080742298E-2</v>
      </c>
      <c r="DD22" s="3">
        <v>1.3674047923240448E-2</v>
      </c>
      <c r="DE22" s="3">
        <v>1.3540518311082859E-2</v>
      </c>
      <c r="DF22" s="3">
        <v>1.3408297281160844E-2</v>
      </c>
      <c r="DG22" s="3">
        <v>1.3277333522861631E-2</v>
      </c>
      <c r="DH22" s="3">
        <v>1.3155662968245689E-2</v>
      </c>
      <c r="DI22" s="3">
        <v>1.3037788343634558E-2</v>
      </c>
      <c r="DJ22" s="3">
        <v>1.2925416381688018E-2</v>
      </c>
      <c r="DK22" s="3">
        <v>1.2826762806421546E-2</v>
      </c>
      <c r="DL22" s="3">
        <v>1.2737207105023542E-2</v>
      </c>
      <c r="DM22" s="3">
        <v>1.2668157558461379E-2</v>
      </c>
      <c r="DN22" s="3">
        <v>1.2610722622333146E-2</v>
      </c>
      <c r="DO22" s="3">
        <v>1.2561139999193869E-2</v>
      </c>
      <c r="DP22" s="3">
        <v>1.2529084893071281E-2</v>
      </c>
      <c r="DQ22" s="3">
        <v>1.2508479795738353E-2</v>
      </c>
      <c r="DR22" s="3">
        <v>1.2499338983897417E-2</v>
      </c>
      <c r="DS22" s="3">
        <v>1.2507558050706637E-2</v>
      </c>
      <c r="DT22" s="3">
        <v>1.2524426217390803E-2</v>
      </c>
      <c r="DU22" s="3">
        <v>1.2247490938797444E-2</v>
      </c>
      <c r="DV22" s="3">
        <v>1.2094064759184061E-2</v>
      </c>
      <c r="DW22" s="3">
        <v>1.1889426839772945E-2</v>
      </c>
      <c r="DX22" s="3">
        <v>1.1636225171710993E-2</v>
      </c>
      <c r="DY22" s="3">
        <v>1.1330414790231729E-2</v>
      </c>
      <c r="DZ22" s="3">
        <v>1.0996437313863121E-2</v>
      </c>
      <c r="EA22" s="3">
        <v>1.0748934127963855E-2</v>
      </c>
      <c r="EB22" s="3">
        <v>1.0652853471073424E-2</v>
      </c>
      <c r="EC22" s="3">
        <v>1.0461255945920886E-2</v>
      </c>
      <c r="ED22" s="3">
        <v>1.0211376119727113E-2</v>
      </c>
      <c r="EE22" s="3">
        <v>9.860618583966925E-3</v>
      </c>
      <c r="EF22" s="3">
        <v>9.5877126737464145E-3</v>
      </c>
      <c r="EG22" s="3">
        <v>9.348096945259305E-3</v>
      </c>
      <c r="EH22" s="3">
        <v>9.1232117091906463E-3</v>
      </c>
      <c r="EI22" s="3">
        <v>8.8941246676548184E-3</v>
      </c>
      <c r="EJ22" s="3">
        <v>8.6626263876378087E-3</v>
      </c>
      <c r="EK22" s="3">
        <v>8.4330151214522843E-3</v>
      </c>
      <c r="EL22" s="3">
        <v>8.1712257759506534E-3</v>
      </c>
      <c r="EM22" s="3">
        <v>7.8808955761546211E-3</v>
      </c>
      <c r="EN22" s="3">
        <v>7.6040976570688592E-3</v>
      </c>
      <c r="EO22" s="3">
        <v>7.3447581584980748E-3</v>
      </c>
      <c r="EP22" s="3">
        <v>7.1072939553401722E-3</v>
      </c>
      <c r="EQ22" s="3">
        <v>6.9153505472956366E-3</v>
      </c>
      <c r="ER22" s="3">
        <v>6.7623809628088337E-3</v>
      </c>
      <c r="ES22" s="3">
        <v>6.6713360025232541E-3</v>
      </c>
      <c r="ET22" s="3">
        <v>6.5996917583048993E-3</v>
      </c>
      <c r="EU22" s="3">
        <v>6.5252558907692455E-3</v>
      </c>
      <c r="EV22" s="3">
        <v>6.4290739330211261E-3</v>
      </c>
      <c r="EW22" s="3">
        <v>6.3512331096590964E-3</v>
      </c>
      <c r="EX22" s="3">
        <v>6.2854880722983189E-3</v>
      </c>
      <c r="EY22" s="3">
        <v>6.2422329869897351E-3</v>
      </c>
      <c r="EZ22" s="3">
        <v>6.2043035438262952E-3</v>
      </c>
      <c r="FA22" s="3">
        <v>6.170971365374112E-3</v>
      </c>
      <c r="FB22" s="3">
        <v>6.1524873444494168E-3</v>
      </c>
      <c r="FC22" s="3">
        <v>6.1366702015758232E-3</v>
      </c>
      <c r="FD22" s="3">
        <v>6.123048358814628E-3</v>
      </c>
      <c r="FE22" s="3">
        <v>6.1103694991667375E-3</v>
      </c>
      <c r="FF22" s="3">
        <v>6.1028998889298422E-3</v>
      </c>
      <c r="FG22" s="3">
        <v>6.1013035444777292E-3</v>
      </c>
      <c r="FH22" s="3">
        <v>6.0993777102367934E-3</v>
      </c>
      <c r="FI22" s="3">
        <v>6.0962582490567113E-3</v>
      </c>
      <c r="FJ22" s="3">
        <v>6.0913079472110256E-3</v>
      </c>
      <c r="FK22" s="3">
        <v>6.0849556521185375E-3</v>
      </c>
      <c r="FL22" s="3">
        <v>6.0783112737377758E-3</v>
      </c>
      <c r="FM22" s="3">
        <v>6.0715747950767247E-3</v>
      </c>
      <c r="FN22" s="3">
        <v>6.8125129244227204E-3</v>
      </c>
      <c r="FO22" s="3">
        <v>6.7650592773249871E-3</v>
      </c>
      <c r="FP22" s="3">
        <v>6.7469039023028742E-3</v>
      </c>
      <c r="FQ22" s="3">
        <v>6.6751436140573992E-3</v>
      </c>
      <c r="FR22" s="3">
        <v>6.5669081370418377E-3</v>
      </c>
      <c r="FS22" s="3">
        <v>6.4689736721410289E-3</v>
      </c>
      <c r="FT22" s="3">
        <v>6.3891787360923135E-3</v>
      </c>
      <c r="FU22" s="3">
        <v>6.3236599075253176E-3</v>
      </c>
      <c r="FV22" s="3">
        <v>6.2399890588859044E-3</v>
      </c>
      <c r="FW22" s="3">
        <v>6.150408684940465E-3</v>
      </c>
      <c r="FX22" s="3">
        <v>6.0551481826935233E-3</v>
      </c>
      <c r="FY22" s="3">
        <v>5.9726449744850118E-3</v>
      </c>
      <c r="FZ22" s="3">
        <v>5.8944351131111393E-3</v>
      </c>
      <c r="GA22" s="3">
        <v>5.8207365992293588E-3</v>
      </c>
      <c r="GB22" s="3">
        <v>5.7540461399305841E-3</v>
      </c>
      <c r="GC22" s="3">
        <v>5.6919825902093909E-3</v>
      </c>
      <c r="GD22" s="3">
        <v>5.6354367504745208E-3</v>
      </c>
      <c r="GE22" s="3">
        <v>5.5996733410656717E-3</v>
      </c>
      <c r="GF22" s="3">
        <v>5.567183531788044E-3</v>
      </c>
      <c r="GG22" s="3">
        <v>5.5368040879449154E-3</v>
      </c>
      <c r="GH22" s="3">
        <v>5.5196947482591902E-3</v>
      </c>
      <c r="GI22" s="3">
        <v>5.5039370508556838E-3</v>
      </c>
      <c r="GJ22" s="3">
        <v>5.4877082057528549E-3</v>
      </c>
      <c r="GK22" s="3">
        <v>5.4759464145422519E-3</v>
      </c>
      <c r="GL22" s="3">
        <v>5.4627114472159928E-3</v>
      </c>
      <c r="GM22" s="3">
        <v>5.4452051051137968E-3</v>
      </c>
      <c r="GN22" s="3">
        <v>5.4359308504045231E-3</v>
      </c>
      <c r="GO22" s="3">
        <v>5.4316638292690725E-3</v>
      </c>
      <c r="GP22" s="3">
        <v>5.4347895170320671E-3</v>
      </c>
      <c r="GQ22" s="3">
        <v>5.4289721001433387E-3</v>
      </c>
      <c r="GR22" s="3">
        <v>5.4184426905752401E-3</v>
      </c>
      <c r="GS22" s="3">
        <v>5.4015503793156863E-3</v>
      </c>
      <c r="GT22" s="3">
        <v>5.4118397201704882E-3</v>
      </c>
      <c r="GU22" s="3">
        <v>5.4211826131691735E-3</v>
      </c>
      <c r="GV22" s="3">
        <v>5.4033265251695458E-3</v>
      </c>
      <c r="GW22" s="3">
        <v>5.3718095679714971E-3</v>
      </c>
      <c r="GX22" s="3">
        <v>5.337562158114679E-3</v>
      </c>
      <c r="GY22" s="3">
        <v>5.3102411545289125E-3</v>
      </c>
      <c r="GZ22" s="3">
        <v>5.2964408557146063E-3</v>
      </c>
      <c r="HA22" s="3">
        <v>5.2897082256292026E-3</v>
      </c>
      <c r="HB22" s="3">
        <v>5.2891281634752157E-3</v>
      </c>
      <c r="HC22" s="3">
        <v>5.2800129940809275E-3</v>
      </c>
      <c r="HD22" s="3">
        <v>5.2698709802729872E-3</v>
      </c>
      <c r="HE22" s="3">
        <v>5.2734157755013169E-3</v>
      </c>
      <c r="HF22" s="3">
        <v>5.2952475454331868E-3</v>
      </c>
      <c r="HG22" s="3">
        <v>5.3223511663679649E-3</v>
      </c>
      <c r="HH22" s="3">
        <v>5.3259455666513286E-3</v>
      </c>
      <c r="HI22" s="3">
        <v>5.309897407437222E-3</v>
      </c>
      <c r="HJ22" s="3">
        <v>5.2846616203231613E-3</v>
      </c>
      <c r="HK22" s="3">
        <v>5.2766480706550895E-3</v>
      </c>
      <c r="HL22" s="3">
        <v>5.2667731662616023E-3</v>
      </c>
      <c r="HM22" s="3">
        <f t="shared" si="0"/>
        <v>1.0393992118638458</v>
      </c>
      <c r="HN22" s="3">
        <v>1.3406499883941944E-2</v>
      </c>
      <c r="HO22" s="3">
        <v>1.3558389335109717E-2</v>
      </c>
      <c r="HP22" s="3">
        <v>1.3680052981723079E-2</v>
      </c>
      <c r="HQ22" s="3">
        <v>1.375944418963947E-2</v>
      </c>
      <c r="HR22" s="3">
        <v>1.3816892218738816E-2</v>
      </c>
      <c r="HS22" s="3">
        <v>1.3867894062585961E-2</v>
      </c>
      <c r="HT22" s="3">
        <v>1.3913078633042619E-2</v>
      </c>
      <c r="HU22" s="3">
        <v>1.3938881009994734E-2</v>
      </c>
      <c r="HV22" s="3">
        <v>1.3949428702492281E-2</v>
      </c>
      <c r="HW22" s="3">
        <v>1.3916272664816818E-2</v>
      </c>
      <c r="HX22" s="3">
        <v>1.3877231328493431E-2</v>
      </c>
      <c r="HY22" s="3">
        <v>1.3833872381674691E-2</v>
      </c>
      <c r="HZ22" s="3">
        <v>1.3783172903990379E-2</v>
      </c>
      <c r="IA22" s="3">
        <v>1.3721480032544068E-2</v>
      </c>
      <c r="IB22" s="3">
        <v>1.3648027044557224E-2</v>
      </c>
      <c r="IC22" s="3">
        <v>1.3536201804286345E-2</v>
      </c>
      <c r="ID22" s="3">
        <v>1.3414213779014096E-2</v>
      </c>
      <c r="IE22" s="3">
        <v>1.3280075803852173E-2</v>
      </c>
      <c r="IF22" s="3">
        <v>1.3148972912739795E-2</v>
      </c>
      <c r="IG22" s="3">
        <v>1.3017368501961862E-2</v>
      </c>
      <c r="IH22" s="3">
        <v>1.2881966740939657E-2</v>
      </c>
      <c r="II22" s="3">
        <v>1.2725586760523532E-2</v>
      </c>
      <c r="IJ22" s="3">
        <v>1.2560791196746296E-2</v>
      </c>
      <c r="IK22" s="3">
        <v>1.2402172504883836E-2</v>
      </c>
      <c r="IL22" s="3">
        <v>1.2247490938797444E-2</v>
      </c>
      <c r="IM22" s="3">
        <v>1.2094064759184061E-2</v>
      </c>
      <c r="IN22" s="3">
        <v>8.4330151214522843E-3</v>
      </c>
      <c r="IO22" s="3">
        <v>8.1712257759506534E-3</v>
      </c>
      <c r="IP22" s="3">
        <v>7.8808955761546211E-3</v>
      </c>
      <c r="IQ22" s="3">
        <v>7.6040976570688592E-3</v>
      </c>
      <c r="IR22" s="3">
        <v>7.3447581584980748E-3</v>
      </c>
      <c r="IS22" s="3">
        <v>7.1072939553401722E-3</v>
      </c>
      <c r="IT22" s="3">
        <v>6.9153505472956366E-3</v>
      </c>
      <c r="IU22" s="3">
        <v>6.7623809628088337E-3</v>
      </c>
      <c r="IV22" s="3">
        <v>6.6713360025232541E-3</v>
      </c>
      <c r="IW22" s="3">
        <v>6.5996917583048993E-3</v>
      </c>
      <c r="IX22" s="3">
        <v>6.5252558907692455E-3</v>
      </c>
      <c r="IY22" s="3">
        <v>6.4290739330211261E-3</v>
      </c>
      <c r="IZ22" s="3">
        <v>6.3512331096590964E-3</v>
      </c>
      <c r="JA22" s="3">
        <v>6.2854880722983189E-3</v>
      </c>
      <c r="JB22" s="3">
        <v>6.2422329869897351E-3</v>
      </c>
      <c r="JC22" s="3">
        <v>6.2043035438262952E-3</v>
      </c>
      <c r="JD22" s="3">
        <v>6.170971365374112E-3</v>
      </c>
      <c r="JE22" s="3">
        <v>6.1524873444494168E-3</v>
      </c>
      <c r="JF22" s="3">
        <v>6.1366702015758232E-3</v>
      </c>
      <c r="JG22" s="3">
        <v>6.123048358814628E-3</v>
      </c>
      <c r="JH22" s="3">
        <v>6.1103694991667375E-3</v>
      </c>
      <c r="JI22" s="3">
        <v>6.1028998889298422E-3</v>
      </c>
      <c r="JJ22" s="3">
        <v>6.1013035444777292E-3</v>
      </c>
      <c r="JK22" s="3">
        <v>6.0993777102367934E-3</v>
      </c>
      <c r="JL22" s="3">
        <v>6.0962582490567113E-3</v>
      </c>
      <c r="JM22" s="3">
        <v>6.0913079472110256E-3</v>
      </c>
      <c r="JN22" s="3">
        <v>6.0849556521185375E-3</v>
      </c>
      <c r="JO22" s="3">
        <v>6.0783112737377758E-3</v>
      </c>
      <c r="JP22" s="3">
        <v>6.0715747950767247E-3</v>
      </c>
      <c r="JQ22" s="3">
        <v>6.0671943817698169E-3</v>
      </c>
      <c r="JR22" s="3">
        <v>6.0738564219501344E-3</v>
      </c>
      <c r="JS22" s="3">
        <v>6.1133826774104703E-3</v>
      </c>
      <c r="JT22" s="3">
        <v>6.2799537139334735E-3</v>
      </c>
      <c r="JU22" s="3">
        <v>6.4713919042192064E-3</v>
      </c>
      <c r="JV22" s="3">
        <v>6.530888395714256E-3</v>
      </c>
      <c r="JW22" s="3">
        <v>6.5034721337225111E-3</v>
      </c>
      <c r="JX22" s="3">
        <v>6.4173106078818159E-3</v>
      </c>
      <c r="JY22" s="3">
        <v>6.2618269137865975E-3</v>
      </c>
      <c r="JZ22" s="3">
        <v>6.1169816595597103E-3</v>
      </c>
      <c r="KA22" s="3">
        <v>5.9826260146989517E-3</v>
      </c>
      <c r="KB22" s="3">
        <v>5.9279602015223079E-3</v>
      </c>
      <c r="KC22" s="3">
        <v>5.9024006118768907E-3</v>
      </c>
      <c r="KD22" s="3">
        <v>5.9059455964697504E-3</v>
      </c>
      <c r="KE22" s="3">
        <v>5.9360506909801715E-3</v>
      </c>
      <c r="KF22" s="3">
        <v>5.9683167290175178E-3</v>
      </c>
      <c r="KG22" s="3">
        <v>6.0022882366402184E-3</v>
      </c>
      <c r="KH22" s="3">
        <v>6.030930006091454E-3</v>
      </c>
      <c r="KI22" s="3">
        <v>6.0565029735862577E-3</v>
      </c>
      <c r="KJ22" s="3">
        <v>6.0778547778460278E-3</v>
      </c>
      <c r="KK22" s="3">
        <v>6.094478721078384E-3</v>
      </c>
      <c r="KL22" s="3">
        <v>6.110103476549715E-3</v>
      </c>
      <c r="KM22" s="3">
        <v>6.1255101787191703E-3</v>
      </c>
      <c r="KN22" s="3">
        <v>6.1464286693081512E-3</v>
      </c>
      <c r="KO22" s="3">
        <v>6.1682484022958506E-3</v>
      </c>
      <c r="KP22" s="3">
        <v>6.1881064669189736E-3</v>
      </c>
      <c r="KQ22" s="3">
        <v>6.2153280658797426E-3</v>
      </c>
      <c r="KR22" s="3">
        <v>6.2445108510329854E-3</v>
      </c>
      <c r="KS22" s="3">
        <v>6.2698040936559167E-3</v>
      </c>
      <c r="KT22" s="3">
        <v>6.297536541984167E-3</v>
      </c>
      <c r="KU22" s="3">
        <v>6.3273398713518114E-3</v>
      </c>
      <c r="KV22" s="3">
        <v>6.3624843035044515E-3</v>
      </c>
      <c r="KW22" s="3">
        <v>6.39785177744869E-3</v>
      </c>
      <c r="KX22" s="3">
        <v>6.4330414247452429E-3</v>
      </c>
      <c r="KY22" s="3">
        <v>6.464991227872174E-3</v>
      </c>
      <c r="KZ22" s="3">
        <v>6.4968679275808792E-3</v>
      </c>
      <c r="LA22" s="3">
        <v>6.5287155915545641E-3</v>
      </c>
      <c r="LB22" s="3">
        <v>6.5614816303467601E-3</v>
      </c>
      <c r="LC22" s="3">
        <v>6.590782138003376E-3</v>
      </c>
      <c r="LD22" s="3">
        <v>6.6167530165194798E-3</v>
      </c>
      <c r="LE22" s="3">
        <v>6.6485838439951745E-3</v>
      </c>
      <c r="LF22" s="3">
        <v>6.6808891001451523E-3</v>
      </c>
      <c r="LG22" s="3">
        <v>6.7136109051325306E-3</v>
      </c>
      <c r="LH22" s="3">
        <v>6.7506727628797785E-3</v>
      </c>
      <c r="LI22" s="3">
        <v>6.7864522635442629E-3</v>
      </c>
      <c r="LJ22" s="3">
        <v>6.8199163383656312E-3</v>
      </c>
      <c r="LK22" s="3">
        <v>6.8499346490258368E-3</v>
      </c>
      <c r="LL22" s="3">
        <v>6.8755609198943883E-3</v>
      </c>
      <c r="LM22" s="3">
        <v>6.8942144624899128E-3</v>
      </c>
      <c r="LN22" s="3">
        <v>6.9090495341510424E-3</v>
      </c>
      <c r="LO22" s="3">
        <v>6.921705615928018E-3</v>
      </c>
      <c r="LP22" s="3">
        <v>6.9312769213227014E-3</v>
      </c>
      <c r="LQ22" s="3">
        <v>6.9450042676125626E-3</v>
      </c>
      <c r="LR22" s="3">
        <v>6.9584326880648443E-3</v>
      </c>
      <c r="LS22" s="3">
        <v>6.9680659378159246E-3</v>
      </c>
      <c r="LT22" s="3">
        <v>6.9827491449863796E-3</v>
      </c>
      <c r="LU22" s="3">
        <v>7.0013308242663115E-3</v>
      </c>
      <c r="LV22" s="3">
        <v>7.0273284627986746E-3</v>
      </c>
      <c r="LW22" s="3">
        <v>7.0423596468759614E-3</v>
      </c>
      <c r="LX22" s="3">
        <v>7.0494175850762796E-3</v>
      </c>
      <c r="LY22" s="3">
        <v>7.0415801030453374E-3</v>
      </c>
      <c r="LZ22" s="3">
        <v>7.0061201054998998E-3</v>
      </c>
      <c r="MA22" s="3">
        <v>6.95260281654928E-3</v>
      </c>
      <c r="MB22" s="3">
        <v>6.873835243726127E-3</v>
      </c>
      <c r="MC22" s="3">
        <v>6.8125129244227204E-3</v>
      </c>
      <c r="MD22" s="3">
        <v>6.7650592773249871E-3</v>
      </c>
      <c r="ME22" s="3">
        <v>6.7469039023028742E-3</v>
      </c>
      <c r="MF22" s="3">
        <v>6.6751436140573992E-3</v>
      </c>
      <c r="MG22" s="3">
        <v>6.5669081370418377E-3</v>
      </c>
      <c r="MH22" s="3">
        <v>6.4689736721410289E-3</v>
      </c>
      <c r="MI22" s="3">
        <v>6.3891787360923135E-3</v>
      </c>
      <c r="MJ22" s="3">
        <v>6.3236599075253176E-3</v>
      </c>
      <c r="MK22" s="3">
        <v>6.2399890588859044E-3</v>
      </c>
      <c r="ML22" s="3">
        <v>6.150408684940465E-3</v>
      </c>
      <c r="MM22" s="3">
        <v>6.0551481826935233E-3</v>
      </c>
      <c r="MN22" s="3">
        <v>5.9726449744850118E-3</v>
      </c>
      <c r="MO22" s="3">
        <v>5.8944351131111393E-3</v>
      </c>
      <c r="MP22" s="3">
        <v>5.8207365992293588E-3</v>
      </c>
      <c r="MQ22" s="3">
        <v>5.7540461399305841E-3</v>
      </c>
      <c r="MR22" s="3">
        <v>5.6919825902093909E-3</v>
      </c>
      <c r="MS22" s="3">
        <v>5.6354367504745208E-3</v>
      </c>
      <c r="MT22" s="3">
        <v>5.5996733410656717E-3</v>
      </c>
      <c r="MU22" s="3">
        <v>5.567183531788044E-3</v>
      </c>
      <c r="MV22" s="3">
        <v>5.5368040879449154E-3</v>
      </c>
      <c r="MW22" s="3">
        <v>5.5196947482591902E-3</v>
      </c>
      <c r="MX22" s="3">
        <v>5.5039370508556838E-3</v>
      </c>
      <c r="MY22" s="3">
        <v>5.4877082057528549E-3</v>
      </c>
      <c r="MZ22" s="3">
        <v>5.4759464145422519E-3</v>
      </c>
      <c r="NA22" s="3">
        <v>5.4627114472159928E-3</v>
      </c>
      <c r="NB22" s="3">
        <v>5.4452051051137968E-3</v>
      </c>
      <c r="NC22" s="3">
        <v>5.4359308504045231E-3</v>
      </c>
      <c r="ND22" s="3">
        <v>5.4316638292690725E-3</v>
      </c>
      <c r="NE22" s="3">
        <v>5.4347895170320671E-3</v>
      </c>
      <c r="NF22" s="3">
        <v>5.4289721001433387E-3</v>
      </c>
      <c r="NG22" s="3">
        <v>5.4184426905752401E-3</v>
      </c>
      <c r="NH22" s="3">
        <v>5.4015503793156863E-3</v>
      </c>
      <c r="NI22" s="3">
        <v>5.4118397201704882E-3</v>
      </c>
      <c r="NJ22" s="3">
        <v>5.4211826131691735E-3</v>
      </c>
      <c r="NK22" s="3">
        <v>5.4033265251695458E-3</v>
      </c>
      <c r="NL22" s="3">
        <v>5.3718095679714971E-3</v>
      </c>
      <c r="NM22" s="3">
        <v>5.337562158114679E-3</v>
      </c>
      <c r="NN22" s="3">
        <v>5.3102411545289125E-3</v>
      </c>
      <c r="NO22" s="3">
        <v>5.2964408557146063E-3</v>
      </c>
      <c r="NP22" s="3">
        <v>5.2897082256292026E-3</v>
      </c>
      <c r="NQ22" s="3">
        <v>5.2891281634752157E-3</v>
      </c>
      <c r="NR22" s="3">
        <v>5.2800129940809275E-3</v>
      </c>
      <c r="NS22" s="3">
        <v>5.2698709802729872E-3</v>
      </c>
      <c r="NT22" s="3">
        <v>5.2734157755013169E-3</v>
      </c>
      <c r="NU22" s="3">
        <v>5.2952475454331868E-3</v>
      </c>
      <c r="NV22" s="3">
        <v>5.3223511663679649E-3</v>
      </c>
      <c r="NW22" s="3">
        <v>5.3259455666513286E-3</v>
      </c>
      <c r="NX22" s="3">
        <v>5.309897407437222E-3</v>
      </c>
      <c r="NY22" s="3">
        <v>5.2846616203231613E-3</v>
      </c>
      <c r="NZ22" s="3">
        <v>5.2766480706550895E-3</v>
      </c>
      <c r="OA22" s="3">
        <v>5.2667731662616023E-3</v>
      </c>
      <c r="OB22" s="3">
        <v>5.2564629248660986E-3</v>
      </c>
      <c r="OC22" s="3">
        <v>5.2529433682596306E-3</v>
      </c>
      <c r="OD22" s="3">
        <v>5.2473874564973278E-3</v>
      </c>
      <c r="OE22" s="3">
        <v>5.2405421754831948E-3</v>
      </c>
      <c r="OF22" s="3">
        <v>5.2353674236202095E-3</v>
      </c>
      <c r="OG22" s="3">
        <v>5.2290466215619584E-3</v>
      </c>
      <c r="OH22" s="3">
        <v>5.2221815096408757E-3</v>
      </c>
      <c r="OI22" s="3">
        <v>5.2220874339625918E-3</v>
      </c>
      <c r="OJ22" s="3">
        <v>5.2218550941785704E-3</v>
      </c>
      <c r="OK22" s="3">
        <v>5.2211510409270554E-3</v>
      </c>
      <c r="OL22" s="3">
        <v>5.2090071031242278E-3</v>
      </c>
      <c r="OM22" s="3">
        <v>5.1987149666609528E-3</v>
      </c>
      <c r="ON22" s="3">
        <v>5.1901729417394129E-3</v>
      </c>
      <c r="OO22" s="3">
        <v>5.1856842409445094E-3</v>
      </c>
      <c r="OP22" s="3">
        <v>5.1869329016502744E-3</v>
      </c>
      <c r="OQ22" s="3">
        <v>5.1939186926809192E-3</v>
      </c>
      <c r="OR22" s="3">
        <v>5.1821090597128448E-3</v>
      </c>
      <c r="OS22" s="3">
        <v>5.1750308951899427E-3</v>
      </c>
      <c r="OT22" s="3">
        <v>5.1732842055246817E-3</v>
      </c>
      <c r="OU22" s="3">
        <v>5.1732994989502215E-3</v>
      </c>
      <c r="OV22" s="3">
        <v>5.1829093272543082E-3</v>
      </c>
      <c r="OW22" s="3">
        <v>5.2037183393796229E-3</v>
      </c>
      <c r="OX22" s="3">
        <v>5.2315247923657932E-3</v>
      </c>
      <c r="OY22" s="3">
        <v>5.2719301550504648E-3</v>
      </c>
      <c r="OZ22" s="3">
        <v>5.3279017746442597E-3</v>
      </c>
      <c r="PA22" s="3">
        <v>5.3549610269680971E-3</v>
      </c>
      <c r="PB22" s="3">
        <v>5.3911799456946496E-3</v>
      </c>
      <c r="PC22" s="3">
        <v>5.4430531656499883E-3</v>
      </c>
      <c r="PD22" s="3">
        <v>5.4366799585446905E-3</v>
      </c>
      <c r="PE22" s="3">
        <v>5.4187658802694006E-3</v>
      </c>
      <c r="PF22" s="3">
        <f t="shared" si="1"/>
        <v>0.38442958788165005</v>
      </c>
    </row>
    <row r="23" spans="1:422" x14ac:dyDescent="0.3">
      <c r="A23" s="3" t="s">
        <v>58</v>
      </c>
      <c r="B23" s="3">
        <v>53</v>
      </c>
      <c r="C23" s="3">
        <v>3.500363161236174E-3</v>
      </c>
      <c r="D23" s="3">
        <v>1.0778862431428827E-2</v>
      </c>
      <c r="E23" s="3">
        <v>7.9474318379161805E-3</v>
      </c>
      <c r="F23" s="3">
        <v>7.8775925953933519E-3</v>
      </c>
      <c r="G23" s="3">
        <v>1.8844578796624204E-3</v>
      </c>
      <c r="H23" s="3">
        <v>1.3080726358781797E-3</v>
      </c>
      <c r="I23" s="3">
        <v>4.6425098669161573E-3</v>
      </c>
      <c r="J23" s="3">
        <v>4.7036435798812753E-3</v>
      </c>
      <c r="K23" s="3">
        <v>4.7439685769838638E-3</v>
      </c>
      <c r="L23" s="3">
        <v>4.7875078347070308E-3</v>
      </c>
      <c r="M23" s="3">
        <v>4.8351577887691729E-3</v>
      </c>
      <c r="N23" s="3">
        <v>4.8711160164493826E-3</v>
      </c>
      <c r="O23" s="3">
        <v>4.9075729256285476E-3</v>
      </c>
      <c r="P23" s="3">
        <v>4.9547500962810152E-3</v>
      </c>
      <c r="Q23" s="3">
        <v>5.0056404406934978E-3</v>
      </c>
      <c r="R23" s="3">
        <v>5.0609250426004258E-3</v>
      </c>
      <c r="S23" s="3">
        <v>5.087418354017356E-3</v>
      </c>
      <c r="T23" s="3">
        <v>5.109085767075478E-3</v>
      </c>
      <c r="U23" s="3">
        <v>5.1560824649563939E-3</v>
      </c>
      <c r="V23" s="3">
        <v>5.1997680430747612E-3</v>
      </c>
      <c r="W23" s="3">
        <v>5.2398759980273896E-3</v>
      </c>
      <c r="X23" s="3">
        <v>5.2883810793210853E-3</v>
      </c>
      <c r="Y23" s="3">
        <v>5.3392605484935476E-3</v>
      </c>
      <c r="Z23" s="3">
        <v>5.3844129650265108E-3</v>
      </c>
      <c r="AA23" s="3">
        <v>5.4266340097355098E-3</v>
      </c>
      <c r="AB23" s="3">
        <v>5.4660372416568915E-3</v>
      </c>
      <c r="AC23" s="3">
        <v>5.5150349695643752E-3</v>
      </c>
      <c r="AD23" s="3">
        <v>5.5693581543597749E-3</v>
      </c>
      <c r="AE23" s="3">
        <v>5.6272396341304079E-3</v>
      </c>
      <c r="AF23" s="3">
        <v>5.6805111763300635E-3</v>
      </c>
      <c r="AG23" s="3">
        <v>5.7299665205418539E-3</v>
      </c>
      <c r="AH23" s="3">
        <v>5.7892830887323488E-3</v>
      </c>
      <c r="AI23" s="3">
        <v>5.8517442461535158E-3</v>
      </c>
      <c r="AJ23" s="3">
        <v>5.9146406828734545E-3</v>
      </c>
      <c r="AK23" s="3">
        <v>5.9815345920474017E-3</v>
      </c>
      <c r="AL23" s="3">
        <v>6.0509768037791244E-3</v>
      </c>
      <c r="AM23" s="3">
        <v>6.1198832041356932E-3</v>
      </c>
      <c r="AN23" s="3">
        <v>9.6770302329019873E-3</v>
      </c>
      <c r="AO23" s="3">
        <v>9.7427177333449209E-3</v>
      </c>
      <c r="AP23" s="3">
        <v>9.8014494207342828E-3</v>
      </c>
      <c r="AQ23" s="3">
        <v>9.8544847171207813E-3</v>
      </c>
      <c r="AR23" s="3">
        <v>9.9196056174187495E-3</v>
      </c>
      <c r="AS23" s="3">
        <v>9.9843271946718579E-3</v>
      </c>
      <c r="AT23" s="3">
        <v>1.004552485396445E-2</v>
      </c>
      <c r="AU23" s="3">
        <v>1.0098814672103856E-2</v>
      </c>
      <c r="AV23" s="3">
        <v>1.0149919588693221E-2</v>
      </c>
      <c r="AW23" s="3">
        <v>1.0233671234783448E-2</v>
      </c>
      <c r="AX23" s="3">
        <v>1.0303006571334854E-2</v>
      </c>
      <c r="AY23" s="3">
        <v>1.0352440316756162E-2</v>
      </c>
      <c r="AZ23" s="3">
        <v>1.0400698062950202E-2</v>
      </c>
      <c r="BA23" s="3">
        <v>1.0447927084197332E-2</v>
      </c>
      <c r="BB23" s="3">
        <v>1.0491845727862464E-2</v>
      </c>
      <c r="BC23" s="3">
        <v>1.0537870376833099E-2</v>
      </c>
      <c r="BD23" s="3">
        <v>8.2092677075549202E-3</v>
      </c>
      <c r="BE23" s="3">
        <v>8.1729719526622904E-3</v>
      </c>
      <c r="BF23" s="3">
        <v>8.1483519683101056E-3</v>
      </c>
      <c r="BG23" s="3">
        <v>8.125703684761329E-3</v>
      </c>
      <c r="BH23" s="3">
        <v>8.1036406952808195E-3</v>
      </c>
      <c r="BI23" s="3">
        <v>8.0682970257525116E-3</v>
      </c>
      <c r="BJ23" s="3">
        <v>8.0280407555790995E-3</v>
      </c>
      <c r="BK23" s="3">
        <v>8.0027974154019618E-3</v>
      </c>
      <c r="BL23" s="3">
        <v>7.9786403612099113E-3</v>
      </c>
      <c r="BM23" s="3">
        <v>7.9556603973464472E-3</v>
      </c>
      <c r="BN23" s="3">
        <v>7.9378216405626024E-3</v>
      </c>
      <c r="BO23" s="3">
        <v>7.9170071106410833E-3</v>
      </c>
      <c r="BP23" s="3">
        <v>7.8873499237393993E-3</v>
      </c>
      <c r="BQ23" s="3">
        <v>7.8754458341245247E-3</v>
      </c>
      <c r="BR23" s="3">
        <v>7.8704964059878764E-3</v>
      </c>
      <c r="BS23" s="3">
        <v>7.8596695003667529E-3</v>
      </c>
      <c r="BT23" s="3">
        <v>7.8555553828046059E-3</v>
      </c>
      <c r="BU23" s="3">
        <v>7.8578888262131469E-3</v>
      </c>
      <c r="BV23" s="3">
        <v>7.8694816058579777E-3</v>
      </c>
      <c r="BW23" s="3">
        <v>7.8765461962427806E-3</v>
      </c>
      <c r="BX23" s="3">
        <v>7.8727839299492335E-3</v>
      </c>
      <c r="BY23" s="3">
        <v>7.8615554623950208E-3</v>
      </c>
      <c r="BZ23" s="3">
        <v>7.848918328809372E-3</v>
      </c>
      <c r="CA23" s="3">
        <v>7.8431847110208494E-3</v>
      </c>
      <c r="CB23" s="3">
        <v>7.844986207494218E-3</v>
      </c>
      <c r="CC23" s="3">
        <v>7.8527077338734087E-3</v>
      </c>
      <c r="CD23" s="3">
        <v>7.8570288678809809E-3</v>
      </c>
      <c r="CE23" s="3">
        <v>7.8568898707440261E-3</v>
      </c>
      <c r="CF23" s="3">
        <v>7.849646708330776E-3</v>
      </c>
      <c r="CG23" s="3">
        <v>7.8575449756938445E-3</v>
      </c>
      <c r="CH23" s="3">
        <v>7.8701391015004261E-3</v>
      </c>
      <c r="CI23" s="3">
        <v>7.8861829194873945E-3</v>
      </c>
      <c r="CJ23" s="3">
        <v>7.9010301623881375E-3</v>
      </c>
      <c r="CK23" s="3">
        <v>7.9148335758479557E-3</v>
      </c>
      <c r="CL23" s="3">
        <v>7.9212061887379767E-3</v>
      </c>
      <c r="CM23" s="3">
        <v>7.9339975039932568E-3</v>
      </c>
      <c r="CN23" s="3">
        <v>7.9543275549838061E-3</v>
      </c>
      <c r="CO23" s="3">
        <v>7.9900380429353927E-3</v>
      </c>
      <c r="CP23" s="3">
        <v>8.0227199500178866E-3</v>
      </c>
      <c r="CQ23" s="3">
        <v>8.0423628215858713E-3</v>
      </c>
      <c r="CR23" s="3">
        <v>8.0284803677454532E-3</v>
      </c>
      <c r="CS23" s="3">
        <v>8.0007937694584474E-3</v>
      </c>
      <c r="CT23" s="3">
        <v>7.971980993214842E-3</v>
      </c>
      <c r="CU23" s="3">
        <v>7.9217015663009763E-3</v>
      </c>
      <c r="CV23" s="3">
        <v>7.8538578217345403E-3</v>
      </c>
      <c r="CW23" s="3">
        <v>7.7993694259627516E-3</v>
      </c>
      <c r="CX23" s="3">
        <v>7.7214652417117533E-3</v>
      </c>
      <c r="CY23" s="3">
        <v>7.6062545126096039E-3</v>
      </c>
      <c r="CZ23" s="3">
        <v>7.4774145881049362E-3</v>
      </c>
      <c r="DA23" s="3">
        <v>7.3457889361335134E-3</v>
      </c>
      <c r="DB23" s="3">
        <v>7.215548929414819E-3</v>
      </c>
      <c r="DC23" s="3">
        <v>7.088287078818538E-3</v>
      </c>
      <c r="DD23" s="3">
        <v>6.9644714498401528E-3</v>
      </c>
      <c r="DE23" s="3">
        <v>6.8623549754833419E-3</v>
      </c>
      <c r="DF23" s="3">
        <v>6.7631417395612719E-3</v>
      </c>
      <c r="DG23" s="3">
        <v>6.6667178962352856E-3</v>
      </c>
      <c r="DH23" s="3">
        <v>6.5956681396414432E-3</v>
      </c>
      <c r="DI23" s="3">
        <v>6.5246212892304065E-3</v>
      </c>
      <c r="DJ23" s="3">
        <v>6.4501821165507487E-3</v>
      </c>
      <c r="DK23" s="3">
        <v>6.3837054597159016E-3</v>
      </c>
      <c r="DL23" s="3">
        <v>6.3255401359708424E-3</v>
      </c>
      <c r="DM23" s="3">
        <v>6.2906779501327153E-3</v>
      </c>
      <c r="DN23" s="3">
        <v>6.2608423125929073E-3</v>
      </c>
      <c r="DO23" s="3">
        <v>6.2353320620324943E-3</v>
      </c>
      <c r="DP23" s="3">
        <v>6.2297256684778757E-3</v>
      </c>
      <c r="DQ23" s="3">
        <v>6.236258047731401E-3</v>
      </c>
      <c r="DR23" s="3">
        <v>6.254943679372336E-3</v>
      </c>
      <c r="DS23" s="3">
        <v>6.2546337603990136E-3</v>
      </c>
      <c r="DT23" s="3">
        <v>6.2668773002519324E-3</v>
      </c>
      <c r="DU23" s="3">
        <v>5.5834845568151449E-3</v>
      </c>
      <c r="DV23" s="3">
        <v>5.4232832808856768E-3</v>
      </c>
      <c r="DW23" s="3">
        <v>5.2647831394968137E-3</v>
      </c>
      <c r="DX23" s="3">
        <v>5.1196637294566487E-3</v>
      </c>
      <c r="DY23" s="3">
        <v>4.9890421387160412E-3</v>
      </c>
      <c r="DZ23" s="3">
        <v>4.9344624356308341E-3</v>
      </c>
      <c r="EA23" s="3">
        <v>4.9097505896997431E-3</v>
      </c>
      <c r="EB23" s="3">
        <v>4.9246481114431058E-3</v>
      </c>
      <c r="EC23" s="3">
        <v>4.878522971394436E-3</v>
      </c>
      <c r="ED23" s="3">
        <v>4.7826706459120549E-3</v>
      </c>
      <c r="EE23" s="3">
        <v>4.5885989948051212E-3</v>
      </c>
      <c r="EF23" s="3">
        <v>4.3874976069670432E-3</v>
      </c>
      <c r="EG23" s="3">
        <v>4.2112287025839867E-3</v>
      </c>
      <c r="EH23" s="3">
        <v>4.1695605112558268E-3</v>
      </c>
      <c r="EI23" s="3">
        <v>4.0936245381484274E-3</v>
      </c>
      <c r="EJ23" s="3">
        <v>3.9942234738120268E-3</v>
      </c>
      <c r="EK23" s="3">
        <v>3.8665067726543806E-3</v>
      </c>
      <c r="EL23" s="3">
        <v>3.7315178367870517E-3</v>
      </c>
      <c r="EM23" s="3">
        <v>3.5900743480337702E-3</v>
      </c>
      <c r="EN23" s="3">
        <v>3.4415153589285202E-3</v>
      </c>
      <c r="EO23" s="3">
        <v>3.2555081681301416E-3</v>
      </c>
      <c r="EP23" s="3">
        <v>3.0220314421824921E-3</v>
      </c>
      <c r="EQ23" s="3">
        <v>2.8181174967620969E-3</v>
      </c>
      <c r="ER23" s="3">
        <v>2.6570552878460267E-3</v>
      </c>
      <c r="ES23" s="3">
        <v>2.5687824485627121E-3</v>
      </c>
      <c r="ET23" s="3">
        <v>2.5158182386790136E-3</v>
      </c>
      <c r="EU23" s="3">
        <v>2.4579634452892812E-3</v>
      </c>
      <c r="EV23" s="3">
        <v>2.3610695127543567E-3</v>
      </c>
      <c r="EW23" s="3">
        <v>2.2735596343606132E-3</v>
      </c>
      <c r="EX23" s="3">
        <v>2.1937419393520644E-3</v>
      </c>
      <c r="EY23" s="3">
        <v>2.1327764828836925E-3</v>
      </c>
      <c r="EZ23" s="3">
        <v>2.0777426998538559E-3</v>
      </c>
      <c r="FA23" s="3">
        <v>2.0268770349681272E-3</v>
      </c>
      <c r="FB23" s="3">
        <v>1.9829215861114496E-3</v>
      </c>
      <c r="FC23" s="3">
        <v>1.9493520416119584E-3</v>
      </c>
      <c r="FD23" s="3">
        <v>1.9243295947516087E-3</v>
      </c>
      <c r="FE23" s="3">
        <v>1.9038364423525848E-3</v>
      </c>
      <c r="FF23" s="3">
        <v>1.8840368163249922E-3</v>
      </c>
      <c r="FG23" s="3">
        <v>1.865018256432016E-3</v>
      </c>
      <c r="FH23" s="3">
        <v>1.8643630062738197E-3</v>
      </c>
      <c r="FI23" s="3">
        <v>1.8598197854305676E-3</v>
      </c>
      <c r="FJ23" s="3">
        <v>1.8470308217997582E-3</v>
      </c>
      <c r="FK23" s="3">
        <v>1.850503524263749E-3</v>
      </c>
      <c r="FL23" s="3">
        <v>1.849225461442286E-3</v>
      </c>
      <c r="FM23" s="3">
        <v>1.83099304684707E-3</v>
      </c>
      <c r="FN23" s="3">
        <v>2.5739404013558455E-3</v>
      </c>
      <c r="FO23" s="3">
        <v>2.5257598961305502E-3</v>
      </c>
      <c r="FP23" s="3">
        <v>2.5759233493303302E-3</v>
      </c>
      <c r="FQ23" s="3">
        <v>2.553579096211307E-3</v>
      </c>
      <c r="FR23" s="3">
        <v>2.4757359378771004E-3</v>
      </c>
      <c r="FS23" s="3">
        <v>2.3299691351399061E-3</v>
      </c>
      <c r="FT23" s="3">
        <v>2.2545250056666367E-3</v>
      </c>
      <c r="FU23" s="3">
        <v>2.2375755044951118E-3</v>
      </c>
      <c r="FV23" s="3">
        <v>2.2517248972908411E-3</v>
      </c>
      <c r="FW23" s="3">
        <v>2.218008069518333E-3</v>
      </c>
      <c r="FX23" s="3">
        <v>2.138299777137107E-3</v>
      </c>
      <c r="FY23" s="3">
        <v>2.0911160606830429E-3</v>
      </c>
      <c r="FZ23" s="3">
        <v>2.0395408142306328E-3</v>
      </c>
      <c r="GA23" s="3">
        <v>1.9828519900971105E-3</v>
      </c>
      <c r="GB23" s="3">
        <v>1.8882680531473097E-3</v>
      </c>
      <c r="GC23" s="3">
        <v>1.8135119447208472E-3</v>
      </c>
      <c r="GD23" s="3">
        <v>1.7660013993173853E-3</v>
      </c>
      <c r="GE23" s="3">
        <v>1.7422335682999539E-3</v>
      </c>
      <c r="GF23" s="3">
        <v>1.7071841554891208E-3</v>
      </c>
      <c r="GG23" s="3">
        <v>1.6529294184986214E-3</v>
      </c>
      <c r="GH23" s="3">
        <v>1.6191855870994834E-3</v>
      </c>
      <c r="GI23" s="3">
        <v>1.5798119851157359E-3</v>
      </c>
      <c r="GJ23" s="3">
        <v>1.5271163591704948E-3</v>
      </c>
      <c r="GK23" s="3">
        <v>1.5038115470282474E-3</v>
      </c>
      <c r="GL23" s="3">
        <v>1.4975362465995408E-3</v>
      </c>
      <c r="GM23" s="3">
        <v>1.5150305091166079E-3</v>
      </c>
      <c r="GN23" s="3">
        <v>1.4546469240304236E-3</v>
      </c>
      <c r="GO23" s="3">
        <v>1.4102509107002076E-3</v>
      </c>
      <c r="GP23" s="3">
        <v>1.4369442059947626E-3</v>
      </c>
      <c r="GQ23" s="3">
        <v>1.4518428140309872E-3</v>
      </c>
      <c r="GR23" s="3">
        <v>1.4465872662794894E-3</v>
      </c>
      <c r="GS23" s="3">
        <v>1.3970935595854182E-3</v>
      </c>
      <c r="GT23" s="3">
        <v>1.3584416785736735E-3</v>
      </c>
      <c r="GU23" s="3">
        <v>1.3444128168350251E-3</v>
      </c>
      <c r="GV23" s="3">
        <v>1.3945355567892197E-3</v>
      </c>
      <c r="GW23" s="3">
        <v>1.4046119654061409E-3</v>
      </c>
      <c r="GX23" s="3">
        <v>1.4001950317068888E-3</v>
      </c>
      <c r="GY23" s="3">
        <v>1.3943606435875503E-3</v>
      </c>
      <c r="GZ23" s="3">
        <v>1.3622325392231077E-3</v>
      </c>
      <c r="HA23" s="3">
        <v>1.3316670782052805E-3</v>
      </c>
      <c r="HB23" s="3">
        <v>1.35028298736382E-3</v>
      </c>
      <c r="HC23" s="3">
        <v>1.3392443850021212E-3</v>
      </c>
      <c r="HD23" s="3">
        <v>1.3205201875896202E-3</v>
      </c>
      <c r="HE23" s="3">
        <v>1.3292982749210989E-3</v>
      </c>
      <c r="HF23" s="3">
        <v>1.3334060641425056E-3</v>
      </c>
      <c r="HG23" s="3">
        <v>1.3354102461794622E-3</v>
      </c>
      <c r="HH23" s="3">
        <v>1.3391276298570123E-3</v>
      </c>
      <c r="HI23" s="3">
        <v>1.3302426471525713E-3</v>
      </c>
      <c r="HJ23" s="3">
        <v>1.3154288439097244E-3</v>
      </c>
      <c r="HK23" s="3">
        <v>1.3114139437966777E-3</v>
      </c>
      <c r="HL23" s="3">
        <v>1.3105988294237955E-3</v>
      </c>
      <c r="HM23" s="3">
        <f t="shared" si="0"/>
        <v>0.84331583513993302</v>
      </c>
      <c r="HN23" s="3">
        <v>6.8765128934240331E-3</v>
      </c>
      <c r="HO23" s="3">
        <v>7.0135293193304606E-3</v>
      </c>
      <c r="HP23" s="3">
        <v>7.1134986565245164E-3</v>
      </c>
      <c r="HQ23" s="3">
        <v>7.1575544353217474E-3</v>
      </c>
      <c r="HR23" s="3">
        <v>7.1862200247967993E-3</v>
      </c>
      <c r="HS23" s="3">
        <v>7.2143707959915586E-3</v>
      </c>
      <c r="HT23" s="3">
        <v>7.2487468982936247E-3</v>
      </c>
      <c r="HU23" s="3">
        <v>7.2637990100652946E-3</v>
      </c>
      <c r="HV23" s="3">
        <v>7.2625189756604465E-3</v>
      </c>
      <c r="HW23" s="3">
        <v>7.2113016325796291E-3</v>
      </c>
      <c r="HX23" s="3">
        <v>7.1370767472812022E-3</v>
      </c>
      <c r="HY23" s="3">
        <v>7.0480622933549964E-3</v>
      </c>
      <c r="HZ23" s="3">
        <v>6.9978327999599427E-3</v>
      </c>
      <c r="IA23" s="3">
        <v>6.9430706364695385E-3</v>
      </c>
      <c r="IB23" s="3">
        <v>6.8835486917915266E-3</v>
      </c>
      <c r="IC23" s="3">
        <v>6.783859296819769E-3</v>
      </c>
      <c r="ID23" s="3">
        <v>6.6693048572819555E-3</v>
      </c>
      <c r="IE23" s="3">
        <v>6.5345182930469856E-3</v>
      </c>
      <c r="IF23" s="3">
        <v>6.4221711581173829E-3</v>
      </c>
      <c r="IG23" s="3">
        <v>6.3068127249891045E-3</v>
      </c>
      <c r="IH23" s="3">
        <v>6.1655742481916045E-3</v>
      </c>
      <c r="II23" s="3">
        <v>6.025160803308803E-3</v>
      </c>
      <c r="IJ23" s="3">
        <v>5.8842386848119788E-3</v>
      </c>
      <c r="IK23" s="3">
        <v>5.7378909814458281E-3</v>
      </c>
      <c r="IL23" s="3">
        <v>5.5834845568151449E-3</v>
      </c>
      <c r="IM23" s="3">
        <v>5.4232832808856768E-3</v>
      </c>
      <c r="IN23" s="3">
        <v>3.8665067726543806E-3</v>
      </c>
      <c r="IO23" s="3">
        <v>3.7315178367870517E-3</v>
      </c>
      <c r="IP23" s="3">
        <v>3.5900743480337702E-3</v>
      </c>
      <c r="IQ23" s="3">
        <v>3.4415153589285202E-3</v>
      </c>
      <c r="IR23" s="3">
        <v>3.2555081681301416E-3</v>
      </c>
      <c r="IS23" s="3">
        <v>3.0220314421824921E-3</v>
      </c>
      <c r="IT23" s="3">
        <v>2.8181174967620969E-3</v>
      </c>
      <c r="IU23" s="3">
        <v>2.6570552878460267E-3</v>
      </c>
      <c r="IV23" s="3">
        <v>2.5687824485627121E-3</v>
      </c>
      <c r="IW23" s="3">
        <v>2.5158182386790136E-3</v>
      </c>
      <c r="IX23" s="3">
        <v>2.4579634452892812E-3</v>
      </c>
      <c r="IY23" s="3">
        <v>2.3610695127543567E-3</v>
      </c>
      <c r="IZ23" s="3">
        <v>2.2735596343606132E-3</v>
      </c>
      <c r="JA23" s="3">
        <v>2.1937419393520644E-3</v>
      </c>
      <c r="JB23" s="3">
        <v>2.1327764828836925E-3</v>
      </c>
      <c r="JC23" s="3">
        <v>2.0777426998538559E-3</v>
      </c>
      <c r="JD23" s="3">
        <v>2.0268770349681272E-3</v>
      </c>
      <c r="JE23" s="3">
        <v>1.9829215861114496E-3</v>
      </c>
      <c r="JF23" s="3">
        <v>1.9493520416119584E-3</v>
      </c>
      <c r="JG23" s="3">
        <v>1.9243295947516087E-3</v>
      </c>
      <c r="JH23" s="3">
        <v>1.9038364423525848E-3</v>
      </c>
      <c r="JI23" s="3">
        <v>1.8840368163249922E-3</v>
      </c>
      <c r="JJ23" s="3">
        <v>1.865018256432016E-3</v>
      </c>
      <c r="JK23" s="3">
        <v>1.8643630062738197E-3</v>
      </c>
      <c r="JL23" s="3">
        <v>1.8598197854305676E-3</v>
      </c>
      <c r="JM23" s="3">
        <v>1.8470308217997582E-3</v>
      </c>
      <c r="JN23" s="3">
        <v>1.850503524263749E-3</v>
      </c>
      <c r="JO23" s="3">
        <v>1.849225461442286E-3</v>
      </c>
      <c r="JP23" s="3">
        <v>1.83099304684707E-3</v>
      </c>
      <c r="JQ23" s="3">
        <v>1.8167598894706005E-3</v>
      </c>
      <c r="JR23" s="3">
        <v>1.8060434848988839E-3</v>
      </c>
      <c r="JS23" s="3">
        <v>1.8028922739255582E-3</v>
      </c>
      <c r="JT23" s="3">
        <v>1.8789115400042167E-3</v>
      </c>
      <c r="JU23" s="3">
        <v>1.9969193528827718E-3</v>
      </c>
      <c r="JV23" s="3">
        <v>2.1620491125066148E-3</v>
      </c>
      <c r="JW23" s="3">
        <v>2.2990861561388658E-3</v>
      </c>
      <c r="JX23" s="3">
        <v>2.4088483953253427E-3</v>
      </c>
      <c r="JY23" s="3">
        <v>2.4216166754375641E-3</v>
      </c>
      <c r="JZ23" s="3">
        <v>2.367891671912343E-3</v>
      </c>
      <c r="KA23" s="3">
        <v>2.2626418342384055E-3</v>
      </c>
      <c r="KB23" s="3">
        <v>2.1133307397510721E-3</v>
      </c>
      <c r="KC23" s="3">
        <v>2.0019329772861076E-3</v>
      </c>
      <c r="KD23" s="3">
        <v>1.9284468956301713E-3</v>
      </c>
      <c r="KE23" s="3">
        <v>1.894444022056158E-3</v>
      </c>
      <c r="KF23" s="3">
        <v>1.8679554180549931E-3</v>
      </c>
      <c r="KG23" s="3">
        <v>1.84947692043063E-3</v>
      </c>
      <c r="KH23" s="3">
        <v>1.8159648267553111E-3</v>
      </c>
      <c r="KI23" s="3">
        <v>1.7947447739630122E-3</v>
      </c>
      <c r="KJ23" s="3">
        <v>1.7972943667819785E-3</v>
      </c>
      <c r="KK23" s="3">
        <v>1.8018821955864798E-3</v>
      </c>
      <c r="KL23" s="3">
        <v>1.8040029618473172E-3</v>
      </c>
      <c r="KM23" s="3">
        <v>1.7997698956555618E-3</v>
      </c>
      <c r="KN23" s="3">
        <v>1.8108687262975089E-3</v>
      </c>
      <c r="KO23" s="3">
        <v>1.825811656592736E-3</v>
      </c>
      <c r="KP23" s="3">
        <v>1.8393121660303935E-3</v>
      </c>
      <c r="KQ23" s="3">
        <v>1.854725172533386E-3</v>
      </c>
      <c r="KR23" s="3">
        <v>1.8691419812101179E-3</v>
      </c>
      <c r="KS23" s="3">
        <v>1.8760986548429289E-3</v>
      </c>
      <c r="KT23" s="3">
        <v>1.8928851092258759E-3</v>
      </c>
      <c r="KU23" s="3">
        <v>1.9165306445969078E-3</v>
      </c>
      <c r="KV23" s="3">
        <v>1.9525696880520512E-3</v>
      </c>
      <c r="KW23" s="3">
        <v>2.0059895563096764E-3</v>
      </c>
      <c r="KX23" s="3">
        <v>2.0653952163926905E-3</v>
      </c>
      <c r="KY23" s="3">
        <v>2.072965903485679E-3</v>
      </c>
      <c r="KZ23" s="3">
        <v>2.0847630016163246E-3</v>
      </c>
      <c r="LA23" s="3">
        <v>2.0998224471955509E-3</v>
      </c>
      <c r="LB23" s="3">
        <v>2.1129935162639544E-3</v>
      </c>
      <c r="LC23" s="3">
        <v>2.1195970919148845E-3</v>
      </c>
      <c r="LD23" s="3">
        <v>2.119890721721928E-3</v>
      </c>
      <c r="LE23" s="3">
        <v>2.1468464663574882E-3</v>
      </c>
      <c r="LF23" s="3">
        <v>2.1850929960282608E-3</v>
      </c>
      <c r="LG23" s="3">
        <v>2.2359551703576685E-3</v>
      </c>
      <c r="LH23" s="3">
        <v>2.2321962876024814E-3</v>
      </c>
      <c r="LI23" s="3">
        <v>2.2337589073050551E-3</v>
      </c>
      <c r="LJ23" s="3">
        <v>2.2488955099499459E-3</v>
      </c>
      <c r="LK23" s="3">
        <v>2.2798410718338526E-3</v>
      </c>
      <c r="LL23" s="3">
        <v>2.2993472280190292E-3</v>
      </c>
      <c r="LM23" s="3">
        <v>2.2946841937092535E-3</v>
      </c>
      <c r="LN23" s="3">
        <v>2.2699473850143199E-3</v>
      </c>
      <c r="LO23" s="3">
        <v>2.2555334336004053E-3</v>
      </c>
      <c r="LP23" s="3">
        <v>2.2711806586329895E-3</v>
      </c>
      <c r="LQ23" s="3">
        <v>2.2754224512356925E-3</v>
      </c>
      <c r="LR23" s="3">
        <v>2.2908194373503226E-3</v>
      </c>
      <c r="LS23" s="3">
        <v>2.3445739226842632E-3</v>
      </c>
      <c r="LT23" s="3">
        <v>2.3990256516018284E-3</v>
      </c>
      <c r="LU23" s="3">
        <v>2.4516352141225944E-3</v>
      </c>
      <c r="LV23" s="3">
        <v>2.497299452884778E-3</v>
      </c>
      <c r="LW23" s="3">
        <v>2.5728416585210634E-3</v>
      </c>
      <c r="LX23" s="3">
        <v>2.6536006922441651E-3</v>
      </c>
      <c r="LY23" s="3">
        <v>2.7045736976584159E-3</v>
      </c>
      <c r="LZ23" s="3">
        <v>2.7072084887576698E-3</v>
      </c>
      <c r="MA23" s="3">
        <v>2.6815896774956254E-3</v>
      </c>
      <c r="MB23" s="3">
        <v>2.63075990882686E-3</v>
      </c>
      <c r="MC23" s="3">
        <v>2.5739404013558455E-3</v>
      </c>
      <c r="MD23" s="3">
        <v>2.5257598961305502E-3</v>
      </c>
      <c r="ME23" s="3">
        <v>2.5759233493303302E-3</v>
      </c>
      <c r="MF23" s="3">
        <v>2.553579096211307E-3</v>
      </c>
      <c r="MG23" s="3">
        <v>2.4757359378771004E-3</v>
      </c>
      <c r="MH23" s="3">
        <v>2.3299691351399061E-3</v>
      </c>
      <c r="MI23" s="3">
        <v>2.2545250056666367E-3</v>
      </c>
      <c r="MJ23" s="3">
        <v>2.2375755044951118E-3</v>
      </c>
      <c r="MK23" s="3">
        <v>2.2517248972908411E-3</v>
      </c>
      <c r="ML23" s="3">
        <v>2.218008069518333E-3</v>
      </c>
      <c r="MM23" s="3">
        <v>2.138299777137107E-3</v>
      </c>
      <c r="MN23" s="3">
        <v>2.0911160606830429E-3</v>
      </c>
      <c r="MO23" s="3">
        <v>2.0395408142306328E-3</v>
      </c>
      <c r="MP23" s="3">
        <v>1.9828519900971105E-3</v>
      </c>
      <c r="MQ23" s="3">
        <v>1.8882680531473097E-3</v>
      </c>
      <c r="MR23" s="3">
        <v>1.8135119447208472E-3</v>
      </c>
      <c r="MS23" s="3">
        <v>1.7660013993173853E-3</v>
      </c>
      <c r="MT23" s="3">
        <v>1.7422335682999539E-3</v>
      </c>
      <c r="MU23" s="3">
        <v>1.7071841554891208E-3</v>
      </c>
      <c r="MV23" s="3">
        <v>1.6529294184986214E-3</v>
      </c>
      <c r="MW23" s="3">
        <v>1.6191855870994834E-3</v>
      </c>
      <c r="MX23" s="3">
        <v>1.5798119851157359E-3</v>
      </c>
      <c r="MY23" s="3">
        <v>1.5271163591704948E-3</v>
      </c>
      <c r="MZ23" s="3">
        <v>1.5038115470282474E-3</v>
      </c>
      <c r="NA23" s="3">
        <v>1.4975362465995408E-3</v>
      </c>
      <c r="NB23" s="3">
        <v>1.5150305091166079E-3</v>
      </c>
      <c r="NC23" s="3">
        <v>1.4546469240304236E-3</v>
      </c>
      <c r="ND23" s="3">
        <v>1.4102509107002076E-3</v>
      </c>
      <c r="NE23" s="3">
        <v>1.4369442059947626E-3</v>
      </c>
      <c r="NF23" s="3">
        <v>1.4518428140309872E-3</v>
      </c>
      <c r="NG23" s="3">
        <v>1.4465872662794894E-3</v>
      </c>
      <c r="NH23" s="3">
        <v>1.3970935595854182E-3</v>
      </c>
      <c r="NI23" s="3">
        <v>1.3584416785736735E-3</v>
      </c>
      <c r="NJ23" s="3">
        <v>1.3444128168350251E-3</v>
      </c>
      <c r="NK23" s="3">
        <v>1.3945355567892197E-3</v>
      </c>
      <c r="NL23" s="3">
        <v>1.4046119654061409E-3</v>
      </c>
      <c r="NM23" s="3">
        <v>1.4001950317068888E-3</v>
      </c>
      <c r="NN23" s="3">
        <v>1.3943606435875503E-3</v>
      </c>
      <c r="NO23" s="3">
        <v>1.3622325392231077E-3</v>
      </c>
      <c r="NP23" s="3">
        <v>1.3316670782052805E-3</v>
      </c>
      <c r="NQ23" s="3">
        <v>1.35028298736382E-3</v>
      </c>
      <c r="NR23" s="3">
        <v>1.3392443850021212E-3</v>
      </c>
      <c r="NS23" s="3">
        <v>1.3205201875896202E-3</v>
      </c>
      <c r="NT23" s="3">
        <v>1.3292982749210989E-3</v>
      </c>
      <c r="NU23" s="3">
        <v>1.3334060641425056E-3</v>
      </c>
      <c r="NV23" s="3">
        <v>1.3354102461794622E-3</v>
      </c>
      <c r="NW23" s="3">
        <v>1.3391276298570123E-3</v>
      </c>
      <c r="NX23" s="3">
        <v>1.3302426471525713E-3</v>
      </c>
      <c r="NY23" s="3">
        <v>1.3154288439097244E-3</v>
      </c>
      <c r="NZ23" s="3">
        <v>1.3114139437966777E-3</v>
      </c>
      <c r="OA23" s="3">
        <v>1.3105988294237955E-3</v>
      </c>
      <c r="OB23" s="3">
        <v>1.3120949428001506E-3</v>
      </c>
      <c r="OC23" s="3">
        <v>1.315978523177613E-3</v>
      </c>
      <c r="OD23" s="3">
        <v>1.3302480715079493E-3</v>
      </c>
      <c r="OE23" s="3">
        <v>1.3482067165851914E-3</v>
      </c>
      <c r="OF23" s="3">
        <v>1.3192899463899763E-3</v>
      </c>
      <c r="OG23" s="3">
        <v>1.313720849841748E-3</v>
      </c>
      <c r="OH23" s="3">
        <v>1.3241090470876269E-3</v>
      </c>
      <c r="OI23" s="3">
        <v>1.2891424452722274E-3</v>
      </c>
      <c r="OJ23" s="3">
        <v>1.2856340637687799E-3</v>
      </c>
      <c r="OK23" s="3">
        <v>1.3079584225784949E-3</v>
      </c>
      <c r="OL23" s="3">
        <v>1.2990849685003895E-3</v>
      </c>
      <c r="OM23" s="3">
        <v>1.2991267523087689E-3</v>
      </c>
      <c r="ON23" s="3">
        <v>1.3075060787891865E-3</v>
      </c>
      <c r="OO23" s="3">
        <v>1.3266049837995729E-3</v>
      </c>
      <c r="OP23" s="3">
        <v>1.3367081503052136E-3</v>
      </c>
      <c r="OQ23" s="3">
        <v>1.3378153470736287E-3</v>
      </c>
      <c r="OR23" s="3">
        <v>1.3192578648261156E-3</v>
      </c>
      <c r="OS23" s="3">
        <v>1.3285662069408113E-3</v>
      </c>
      <c r="OT23" s="3">
        <v>1.3682777548844577E-3</v>
      </c>
      <c r="OU23" s="3">
        <v>1.3904543203110097E-3</v>
      </c>
      <c r="OV23" s="3">
        <v>1.3747548301046545E-3</v>
      </c>
      <c r="OW23" s="3">
        <v>1.3152287853377507E-3</v>
      </c>
      <c r="OX23" s="3">
        <v>1.374414536178898E-3</v>
      </c>
      <c r="OY23" s="3">
        <v>1.4889339000130669E-3</v>
      </c>
      <c r="OZ23" s="3">
        <v>1.6659258849217129E-3</v>
      </c>
      <c r="PA23" s="3">
        <v>1.8107659257338312E-3</v>
      </c>
      <c r="PB23" s="3">
        <v>1.8609507153410003E-3</v>
      </c>
      <c r="PC23" s="3">
        <v>1.7837630787395729E-3</v>
      </c>
      <c r="PD23" s="3">
        <v>1.763298223460072E-3</v>
      </c>
      <c r="PE23" s="3">
        <v>1.8054913547339321E-3</v>
      </c>
      <c r="PF23" s="3">
        <f t="shared" si="1"/>
        <v>0.24866565908934096</v>
      </c>
    </row>
    <row r="24" spans="1:422" x14ac:dyDescent="0.3">
      <c r="A24" s="9" t="s">
        <v>59</v>
      </c>
      <c r="B24" s="9">
        <v>49.000000000000028</v>
      </c>
      <c r="C24" s="3">
        <v>1.0179416786202716E-2</v>
      </c>
      <c r="D24" s="3">
        <v>2.2957219102447125E-2</v>
      </c>
      <c r="E24" s="3">
        <v>1.814878408444302E-2</v>
      </c>
      <c r="F24" s="3">
        <v>1.8068748616239784E-2</v>
      </c>
      <c r="G24" s="3">
        <v>7.5824241762649236E-3</v>
      </c>
      <c r="H24" s="3">
        <v>6.2563344458862816E-3</v>
      </c>
      <c r="I24" s="3">
        <v>1.249244014860105E-2</v>
      </c>
      <c r="J24" s="3">
        <v>1.2571636734638576E-2</v>
      </c>
      <c r="K24" s="3">
        <v>1.2654207125024734E-2</v>
      </c>
      <c r="L24" s="3">
        <v>1.273005355719917E-2</v>
      </c>
      <c r="M24" s="3">
        <v>1.2797353541520746E-2</v>
      </c>
      <c r="N24" s="3">
        <v>1.2870314228328511E-2</v>
      </c>
      <c r="O24" s="3">
        <v>1.2945889095586543E-2</v>
      </c>
      <c r="P24" s="3">
        <v>1.3017152198553834E-2</v>
      </c>
      <c r="Q24" s="3">
        <v>1.3081738940234863E-2</v>
      </c>
      <c r="R24" s="3">
        <v>1.3138508007781689E-2</v>
      </c>
      <c r="S24" s="3">
        <v>1.3196861730376151E-2</v>
      </c>
      <c r="T24" s="3">
        <v>1.3253413417696768E-2</v>
      </c>
      <c r="U24" s="3">
        <v>1.3303965733099995E-2</v>
      </c>
      <c r="V24" s="3">
        <v>1.3360525131081579E-2</v>
      </c>
      <c r="W24" s="3">
        <v>1.3423598127672024E-2</v>
      </c>
      <c r="X24" s="3">
        <v>1.3492873571823395E-2</v>
      </c>
      <c r="Y24" s="3">
        <v>1.3568375649288943E-2</v>
      </c>
      <c r="Z24" s="3">
        <v>1.3661663254014607E-2</v>
      </c>
      <c r="AA24" s="3">
        <v>1.3739708303665638E-2</v>
      </c>
      <c r="AB24" s="3">
        <v>1.3803107199365743E-2</v>
      </c>
      <c r="AC24" s="3">
        <v>1.3866826315563751E-2</v>
      </c>
      <c r="AD24" s="3">
        <v>1.3938728453539186E-2</v>
      </c>
      <c r="AE24" s="3">
        <v>1.4033401460260251E-2</v>
      </c>
      <c r="AF24" s="3">
        <v>1.4125414851771883E-2</v>
      </c>
      <c r="AG24" s="3">
        <v>1.4215222139539033E-2</v>
      </c>
      <c r="AH24" s="3">
        <v>1.4301275551520921E-2</v>
      </c>
      <c r="AI24" s="3">
        <v>1.4393179393952713E-2</v>
      </c>
      <c r="AJ24" s="3">
        <v>1.4499499394057263E-2</v>
      </c>
      <c r="AK24" s="3">
        <v>1.4604469794022183E-2</v>
      </c>
      <c r="AL24" s="3">
        <v>1.4708460037969764E-2</v>
      </c>
      <c r="AM24" s="3">
        <v>1.483480424711745E-2</v>
      </c>
      <c r="AN24" s="3">
        <v>2.1052060293026909E-2</v>
      </c>
      <c r="AO24" s="3">
        <v>2.1152438752621253E-2</v>
      </c>
      <c r="AP24" s="3">
        <v>2.1256628272862496E-2</v>
      </c>
      <c r="AQ24" s="3">
        <v>2.1363931188766221E-2</v>
      </c>
      <c r="AR24" s="3">
        <v>2.1472376694996222E-2</v>
      </c>
      <c r="AS24" s="3">
        <v>2.1580737967380845E-2</v>
      </c>
      <c r="AT24" s="3">
        <v>2.1688538994127978E-2</v>
      </c>
      <c r="AU24" s="3">
        <v>2.1797969747302862E-2</v>
      </c>
      <c r="AV24" s="3">
        <v>2.1908194692991358E-2</v>
      </c>
      <c r="AW24" s="3">
        <v>2.2018397967314064E-2</v>
      </c>
      <c r="AX24" s="3">
        <v>2.2120348186361338E-2</v>
      </c>
      <c r="AY24" s="3">
        <v>2.2210907221674483E-2</v>
      </c>
      <c r="AZ24" s="3">
        <v>2.2305637927579645E-2</v>
      </c>
      <c r="BA24" s="3">
        <v>2.2397931731577825E-2</v>
      </c>
      <c r="BB24" s="3">
        <v>2.2474405773197346E-2</v>
      </c>
      <c r="BC24" s="3">
        <v>2.2550302176749561E-2</v>
      </c>
      <c r="BD24" s="3">
        <v>1.8680251395285872E-2</v>
      </c>
      <c r="BE24" s="3">
        <v>1.8625211385457134E-2</v>
      </c>
      <c r="BF24" s="3">
        <v>1.8570263106125973E-2</v>
      </c>
      <c r="BG24" s="3">
        <v>1.8515117257889794E-2</v>
      </c>
      <c r="BH24" s="3">
        <v>1.8459429563230392E-2</v>
      </c>
      <c r="BI24" s="3">
        <v>1.8399772352485088E-2</v>
      </c>
      <c r="BJ24" s="3">
        <v>1.8338937830862066E-2</v>
      </c>
      <c r="BK24" s="3">
        <v>1.8285686154265755E-2</v>
      </c>
      <c r="BL24" s="3">
        <v>1.8231691766730129E-2</v>
      </c>
      <c r="BM24" s="3">
        <v>1.8176893051390097E-2</v>
      </c>
      <c r="BN24" s="3">
        <v>1.8139223368510808E-2</v>
      </c>
      <c r="BO24" s="3">
        <v>1.8103564664567119E-2</v>
      </c>
      <c r="BP24" s="3">
        <v>1.8067644776372467E-2</v>
      </c>
      <c r="BQ24" s="3">
        <v>1.8038869107440424E-2</v>
      </c>
      <c r="BR24" s="3">
        <v>1.8014925092602569E-2</v>
      </c>
      <c r="BS24" s="3">
        <v>1.8006916361637957E-2</v>
      </c>
      <c r="BT24" s="3">
        <v>1.8006813414069983E-2</v>
      </c>
      <c r="BU24" s="3">
        <v>1.8014304257482686E-2</v>
      </c>
      <c r="BV24" s="3">
        <v>1.8043551651542044E-2</v>
      </c>
      <c r="BW24" s="3">
        <v>1.8061609240632062E-2</v>
      </c>
      <c r="BX24" s="3">
        <v>1.8053108489630647E-2</v>
      </c>
      <c r="BY24" s="3">
        <v>1.8040020952760003E-2</v>
      </c>
      <c r="BZ24" s="3">
        <v>1.8025780349174271E-2</v>
      </c>
      <c r="CA24" s="3">
        <v>1.8014158538238522E-2</v>
      </c>
      <c r="CB24" s="3">
        <v>1.8008126787089258E-2</v>
      </c>
      <c r="CC24" s="3">
        <v>1.8006486814299567E-2</v>
      </c>
      <c r="CD24" s="3">
        <v>1.8008734480700391E-2</v>
      </c>
      <c r="CE24" s="3">
        <v>1.8012838450327844E-2</v>
      </c>
      <c r="CF24" s="3">
        <v>1.8019776235971889E-2</v>
      </c>
      <c r="CG24" s="3">
        <v>1.8038506174292243E-2</v>
      </c>
      <c r="CH24" s="3">
        <v>1.8061324340833174E-2</v>
      </c>
      <c r="CI24" s="3">
        <v>1.8088456058712298E-2</v>
      </c>
      <c r="CJ24" s="3">
        <v>1.8115499890681393E-2</v>
      </c>
      <c r="CK24" s="3">
        <v>1.8142632806295796E-2</v>
      </c>
      <c r="CL24" s="3">
        <v>1.8173216119547191E-2</v>
      </c>
      <c r="CM24" s="3">
        <v>1.8218220251009654E-2</v>
      </c>
      <c r="CN24" s="3">
        <v>1.8280156876573566E-2</v>
      </c>
      <c r="CO24" s="3">
        <v>1.8378257080803651E-2</v>
      </c>
      <c r="CP24" s="3">
        <v>1.8465628974276064E-2</v>
      </c>
      <c r="CQ24" s="3">
        <v>1.8513507551462922E-2</v>
      </c>
      <c r="CR24" s="3">
        <v>1.8492538432273213E-2</v>
      </c>
      <c r="CS24" s="3">
        <v>1.8444572943437786E-2</v>
      </c>
      <c r="CT24" s="3">
        <v>1.8403750244341217E-2</v>
      </c>
      <c r="CU24" s="3">
        <v>1.8324865891175785E-2</v>
      </c>
      <c r="CV24" s="3">
        <v>1.8214839496628298E-2</v>
      </c>
      <c r="CW24" s="3">
        <v>1.8123914162911252E-2</v>
      </c>
      <c r="CX24" s="3">
        <v>1.8000985841239946E-2</v>
      </c>
      <c r="CY24" s="3">
        <v>1.7827041967093209E-2</v>
      </c>
      <c r="CZ24" s="3">
        <v>1.7601616766493723E-2</v>
      </c>
      <c r="DA24" s="3">
        <v>1.7359917023736026E-2</v>
      </c>
      <c r="DB24" s="3">
        <v>1.7104169635690124E-2</v>
      </c>
      <c r="DC24" s="3">
        <v>1.6870607476127272E-2</v>
      </c>
      <c r="DD24" s="3">
        <v>1.664997073380739E-2</v>
      </c>
      <c r="DE24" s="3">
        <v>1.6446258017901394E-2</v>
      </c>
      <c r="DF24" s="3">
        <v>1.6253684464389281E-2</v>
      </c>
      <c r="DG24" s="3">
        <v>1.6071813249920897E-2</v>
      </c>
      <c r="DH24" s="3">
        <v>1.5920506205659161E-2</v>
      </c>
      <c r="DI24" s="3">
        <v>1.5774141981313348E-2</v>
      </c>
      <c r="DJ24" s="3">
        <v>1.56324730202997E-2</v>
      </c>
      <c r="DK24" s="3">
        <v>1.5515946214698109E-2</v>
      </c>
      <c r="DL24" s="3">
        <v>1.5413476098784136E-2</v>
      </c>
      <c r="DM24" s="3">
        <v>1.5338742963781939E-2</v>
      </c>
      <c r="DN24" s="3">
        <v>1.5288893165556341E-2</v>
      </c>
      <c r="DO24" s="3">
        <v>1.5254612864572499E-2</v>
      </c>
      <c r="DP24" s="3">
        <v>1.524122839925373E-2</v>
      </c>
      <c r="DQ24" s="3">
        <v>1.5242037676295016E-2</v>
      </c>
      <c r="DR24" s="3">
        <v>1.5257055116163116E-2</v>
      </c>
      <c r="DS24" s="3">
        <v>1.5284347810923034E-2</v>
      </c>
      <c r="DT24" s="3">
        <v>1.531920307894276E-2</v>
      </c>
      <c r="DU24" s="3">
        <v>1.4395273358575445E-2</v>
      </c>
      <c r="DV24" s="3">
        <v>1.4106976626734598E-2</v>
      </c>
      <c r="DW24" s="3">
        <v>1.3817615341255198E-2</v>
      </c>
      <c r="DX24" s="3">
        <v>1.3560628947875816E-2</v>
      </c>
      <c r="DY24" s="3">
        <v>1.333871737767435E-2</v>
      </c>
      <c r="DZ24" s="3">
        <v>1.3226933680719815E-2</v>
      </c>
      <c r="EA24" s="3">
        <v>1.3170737604694295E-2</v>
      </c>
      <c r="EB24" s="3">
        <v>1.3192897181321186E-2</v>
      </c>
      <c r="EC24" s="3">
        <v>1.3121491000668138E-2</v>
      </c>
      <c r="ED24" s="3">
        <v>1.2955426670854855E-2</v>
      </c>
      <c r="EE24" s="3">
        <v>1.258897718109455E-2</v>
      </c>
      <c r="EF24" s="3">
        <v>1.2215978646569065E-2</v>
      </c>
      <c r="EG24" s="3">
        <v>1.1889044479330348E-2</v>
      </c>
      <c r="EH24" s="3">
        <v>1.1799459873403932E-2</v>
      </c>
      <c r="EI24" s="3">
        <v>1.1663172365224102E-2</v>
      </c>
      <c r="EJ24" s="3">
        <v>1.1493516554315958E-2</v>
      </c>
      <c r="EK24" s="3">
        <v>1.1269305712311647E-2</v>
      </c>
      <c r="EL24" s="3">
        <v>1.1020201394920982E-2</v>
      </c>
      <c r="EM24" s="3">
        <v>1.0749016145159601E-2</v>
      </c>
      <c r="EN24" s="3">
        <v>1.0518029642299193E-2</v>
      </c>
      <c r="EO24" s="3">
        <v>1.0237108426666738E-2</v>
      </c>
      <c r="EP24" s="3">
        <v>9.8915968059539311E-3</v>
      </c>
      <c r="EQ24" s="3">
        <v>9.5211877171049938E-3</v>
      </c>
      <c r="ER24" s="3">
        <v>9.196369409899801E-3</v>
      </c>
      <c r="ES24" s="3">
        <v>8.9619277791111382E-3</v>
      </c>
      <c r="ET24" s="3">
        <v>8.792232246289361E-3</v>
      </c>
      <c r="EU24" s="3">
        <v>8.6365762125371805E-3</v>
      </c>
      <c r="EV24" s="3">
        <v>8.4748130739805052E-3</v>
      </c>
      <c r="EW24" s="3">
        <v>8.3262038705169787E-3</v>
      </c>
      <c r="EX24" s="3">
        <v>8.1862701179552712E-3</v>
      </c>
      <c r="EY24" s="3">
        <v>8.0624713604707347E-3</v>
      </c>
      <c r="EZ24" s="3">
        <v>7.9549032030904656E-3</v>
      </c>
      <c r="FA24" s="3">
        <v>7.8596314684496685E-3</v>
      </c>
      <c r="FB24" s="3">
        <v>7.792298320895839E-3</v>
      </c>
      <c r="FC24" s="3">
        <v>7.7275055379359215E-3</v>
      </c>
      <c r="FD24" s="3">
        <v>7.6650021406529066E-3</v>
      </c>
      <c r="FE24" s="3">
        <v>7.6230034135826921E-3</v>
      </c>
      <c r="FF24" s="3">
        <v>7.5820031884645811E-3</v>
      </c>
      <c r="FG24" s="3">
        <v>7.5421279384740442E-3</v>
      </c>
      <c r="FH24" s="3">
        <v>7.5199000878405997E-3</v>
      </c>
      <c r="FI24" s="3">
        <v>7.5027620692246283E-3</v>
      </c>
      <c r="FJ24" s="3">
        <v>7.4915047957827925E-3</v>
      </c>
      <c r="FK24" s="3">
        <v>7.4799391961194971E-3</v>
      </c>
      <c r="FL24" s="3">
        <v>7.4640763852638929E-3</v>
      </c>
      <c r="FM24" s="3">
        <v>7.438777260649356E-3</v>
      </c>
      <c r="FN24" s="3">
        <v>8.6388185431355187E-3</v>
      </c>
      <c r="FO24" s="3">
        <v>8.5282454044448355E-3</v>
      </c>
      <c r="FP24" s="3">
        <v>8.6174971579572046E-3</v>
      </c>
      <c r="FQ24" s="3">
        <v>8.5796973201769586E-3</v>
      </c>
      <c r="FR24" s="3">
        <v>8.4493399075719136E-3</v>
      </c>
      <c r="FS24" s="3">
        <v>8.2622814014575181E-3</v>
      </c>
      <c r="FT24" s="3">
        <v>8.1526100183862901E-3</v>
      </c>
      <c r="FU24" s="3">
        <v>8.1055971568328739E-3</v>
      </c>
      <c r="FV24" s="3">
        <v>8.0374289021979076E-3</v>
      </c>
      <c r="FW24" s="3">
        <v>7.9436581193847531E-3</v>
      </c>
      <c r="FX24" s="3">
        <v>7.8252864787841294E-3</v>
      </c>
      <c r="FY24" s="3">
        <v>7.7389814801500393E-3</v>
      </c>
      <c r="FZ24" s="3">
        <v>7.6535893519888796E-3</v>
      </c>
      <c r="GA24" s="3">
        <v>7.5688350910421802E-3</v>
      </c>
      <c r="GB24" s="3">
        <v>7.4197973261210005E-3</v>
      </c>
      <c r="GC24" s="3">
        <v>7.2994025115724935E-3</v>
      </c>
      <c r="GD24" s="3">
        <v>7.2188718903297934E-3</v>
      </c>
      <c r="GE24" s="3">
        <v>7.1449937186162365E-3</v>
      </c>
      <c r="GF24" s="3">
        <v>7.0702380040068681E-3</v>
      </c>
      <c r="GG24" s="3">
        <v>6.9933871794446711E-3</v>
      </c>
      <c r="GH24" s="3">
        <v>6.9288583602272807E-3</v>
      </c>
      <c r="GI24" s="3">
        <v>6.8660049183377455E-3</v>
      </c>
      <c r="GJ24" s="3">
        <v>6.8033997175161766E-3</v>
      </c>
      <c r="GK24" s="3">
        <v>6.7519203172827285E-3</v>
      </c>
      <c r="GL24" s="3">
        <v>6.7032176746974967E-3</v>
      </c>
      <c r="GM24" s="3">
        <v>6.6563893283514662E-3</v>
      </c>
      <c r="GN24" s="3">
        <v>6.5997434982605812E-3</v>
      </c>
      <c r="GO24" s="3">
        <v>6.5561211962625833E-3</v>
      </c>
      <c r="GP24" s="3">
        <v>6.5459629075122414E-3</v>
      </c>
      <c r="GQ24" s="3">
        <v>6.5344664051908748E-3</v>
      </c>
      <c r="GR24" s="3">
        <v>6.5246093924586348E-3</v>
      </c>
      <c r="GS24" s="3">
        <v>6.5198330039165069E-3</v>
      </c>
      <c r="GT24" s="3">
        <v>6.5099091412852026E-3</v>
      </c>
      <c r="GU24" s="3">
        <v>6.4954638031720609E-3</v>
      </c>
      <c r="GV24" s="3">
        <v>6.4720646565062526E-3</v>
      </c>
      <c r="GW24" s="3">
        <v>6.4466665954269059E-3</v>
      </c>
      <c r="GX24" s="3">
        <v>6.4226164385525518E-3</v>
      </c>
      <c r="GY24" s="3">
        <v>6.4054287885946708E-3</v>
      </c>
      <c r="GZ24" s="3">
        <v>6.4015336218683919E-3</v>
      </c>
      <c r="HA24" s="3">
        <v>6.3956739506235366E-3</v>
      </c>
      <c r="HB24" s="3">
        <v>6.3602110161329207E-3</v>
      </c>
      <c r="HC24" s="3">
        <v>6.3441068626970392E-3</v>
      </c>
      <c r="HD24" s="3">
        <v>6.3355898669672454E-3</v>
      </c>
      <c r="HE24" s="3">
        <v>6.3216304462326255E-3</v>
      </c>
      <c r="HF24" s="3">
        <v>6.3173262042058526E-3</v>
      </c>
      <c r="HG24" s="3">
        <v>6.3154634325353395E-3</v>
      </c>
      <c r="HH24" s="3">
        <v>6.2992504857201335E-3</v>
      </c>
      <c r="HI24" s="3">
        <v>6.2976094502251523E-3</v>
      </c>
      <c r="HJ24" s="3">
        <v>6.3031206079276775E-3</v>
      </c>
      <c r="HK24" s="3">
        <v>6.2983217956730448E-3</v>
      </c>
      <c r="HL24" s="3">
        <v>6.2821540825012913E-3</v>
      </c>
      <c r="HM24" s="3">
        <f t="shared" si="0"/>
        <v>0.8482091766613763</v>
      </c>
      <c r="HN24" s="3">
        <v>1.6511285808320977E-2</v>
      </c>
      <c r="HO24" s="3">
        <v>1.6796491825347266E-2</v>
      </c>
      <c r="HP24" s="3">
        <v>1.700967212383124E-2</v>
      </c>
      <c r="HQ24" s="3">
        <v>1.7114951248451953E-2</v>
      </c>
      <c r="HR24" s="3">
        <v>1.7177138944263599E-2</v>
      </c>
      <c r="HS24" s="3">
        <v>1.7244542154782865E-2</v>
      </c>
      <c r="HT24" s="3">
        <v>1.7346473750107474E-2</v>
      </c>
      <c r="HU24" s="3">
        <v>1.7411910957652398E-2</v>
      </c>
      <c r="HV24" s="3">
        <v>1.743933296631581E-2</v>
      </c>
      <c r="HW24" s="3">
        <v>1.733178541574E-2</v>
      </c>
      <c r="HX24" s="3">
        <v>1.7196396834244981E-2</v>
      </c>
      <c r="HY24" s="3">
        <v>1.7044195727947117E-2</v>
      </c>
      <c r="HZ24" s="3">
        <v>1.6973973860091394E-2</v>
      </c>
      <c r="IA24" s="3">
        <v>1.6891682686030151E-2</v>
      </c>
      <c r="IB24" s="3">
        <v>1.6796466695668262E-2</v>
      </c>
      <c r="IC24" s="3">
        <v>1.661561458070315E-2</v>
      </c>
      <c r="ID24" s="3">
        <v>1.640889741759732E-2</v>
      </c>
      <c r="IE24" s="3">
        <v>1.6169421575897819E-2</v>
      </c>
      <c r="IF24" s="3">
        <v>1.5944190329627888E-2</v>
      </c>
      <c r="IG24" s="3">
        <v>1.5720769580336993E-2</v>
      </c>
      <c r="IH24" s="3">
        <v>1.5492080325995455E-2</v>
      </c>
      <c r="II24" s="3">
        <v>1.5224812380128572E-2</v>
      </c>
      <c r="IJ24" s="3">
        <v>1.4942582468721582E-2</v>
      </c>
      <c r="IK24" s="3">
        <v>1.4674890245985922E-2</v>
      </c>
      <c r="IL24" s="3">
        <v>1.4395273358575445E-2</v>
      </c>
      <c r="IM24" s="3">
        <v>1.4106976626734598E-2</v>
      </c>
      <c r="IN24" s="3">
        <v>1.1269305712311647E-2</v>
      </c>
      <c r="IO24" s="3">
        <v>1.1020201394920982E-2</v>
      </c>
      <c r="IP24" s="3">
        <v>1.0749016145159601E-2</v>
      </c>
      <c r="IQ24" s="3">
        <v>1.0518029642299193E-2</v>
      </c>
      <c r="IR24" s="3">
        <v>1.0237108426666738E-2</v>
      </c>
      <c r="IS24" s="3">
        <v>9.8915968059539311E-3</v>
      </c>
      <c r="IT24" s="3">
        <v>9.5211877171049938E-3</v>
      </c>
      <c r="IU24" s="3">
        <v>9.196369409899801E-3</v>
      </c>
      <c r="IV24" s="3">
        <v>8.9619277791111382E-3</v>
      </c>
      <c r="IW24" s="3">
        <v>8.792232246289361E-3</v>
      </c>
      <c r="IX24" s="3">
        <v>8.6365762125371805E-3</v>
      </c>
      <c r="IY24" s="3">
        <v>8.4748130739805052E-3</v>
      </c>
      <c r="IZ24" s="3">
        <v>8.3262038705169787E-3</v>
      </c>
      <c r="JA24" s="3">
        <v>8.1862701179552712E-3</v>
      </c>
      <c r="JB24" s="3">
        <v>8.0624713604707347E-3</v>
      </c>
      <c r="JC24" s="3">
        <v>7.9549032030904656E-3</v>
      </c>
      <c r="JD24" s="3">
        <v>7.8596314684496685E-3</v>
      </c>
      <c r="JE24" s="3">
        <v>7.792298320895839E-3</v>
      </c>
      <c r="JF24" s="3">
        <v>7.7275055379359215E-3</v>
      </c>
      <c r="JG24" s="3">
        <v>7.6650021406529066E-3</v>
      </c>
      <c r="JH24" s="3">
        <v>7.6230034135826921E-3</v>
      </c>
      <c r="JI24" s="3">
        <v>7.5820031884645811E-3</v>
      </c>
      <c r="JJ24" s="3">
        <v>7.5421279384740442E-3</v>
      </c>
      <c r="JK24" s="3">
        <v>7.5199000878405997E-3</v>
      </c>
      <c r="JL24" s="3">
        <v>7.5027620692246283E-3</v>
      </c>
      <c r="JM24" s="3">
        <v>7.4915047957827925E-3</v>
      </c>
      <c r="JN24" s="3">
        <v>7.4799391961194971E-3</v>
      </c>
      <c r="JO24" s="3">
        <v>7.4640763852638929E-3</v>
      </c>
      <c r="JP24" s="3">
        <v>7.438777260649356E-3</v>
      </c>
      <c r="JQ24" s="3">
        <v>7.4295966756926608E-3</v>
      </c>
      <c r="JR24" s="3">
        <v>7.4291848544009234E-3</v>
      </c>
      <c r="JS24" s="3">
        <v>7.442145106857769E-3</v>
      </c>
      <c r="JT24" s="3">
        <v>7.6132681698075199E-3</v>
      </c>
      <c r="JU24" s="3">
        <v>7.871273894867848E-3</v>
      </c>
      <c r="JV24" s="3">
        <v>8.2380639317109795E-3</v>
      </c>
      <c r="JW24" s="3">
        <v>8.4679373571765644E-3</v>
      </c>
      <c r="JX24" s="3">
        <v>8.605470046774288E-3</v>
      </c>
      <c r="JY24" s="3">
        <v>8.6356274164292972E-3</v>
      </c>
      <c r="JZ24" s="3">
        <v>8.4970076484517897E-3</v>
      </c>
      <c r="KA24" s="3">
        <v>8.232029312286877E-3</v>
      </c>
      <c r="KB24" s="3">
        <v>7.9982542727080157E-3</v>
      </c>
      <c r="KC24" s="3">
        <v>7.8086025341979884E-3</v>
      </c>
      <c r="KD24" s="3">
        <v>7.6630724460531466E-3</v>
      </c>
      <c r="KE24" s="3">
        <v>7.5626085001010987E-3</v>
      </c>
      <c r="KF24" s="3">
        <v>7.4816440432728072E-3</v>
      </c>
      <c r="KG24" s="3">
        <v>7.4237238490561632E-3</v>
      </c>
      <c r="KH24" s="3">
        <v>7.3861711889359706E-3</v>
      </c>
      <c r="KI24" s="3">
        <v>7.3631334607714913E-3</v>
      </c>
      <c r="KJ24" s="3">
        <v>7.3609527910038722E-3</v>
      </c>
      <c r="KK24" s="3">
        <v>7.345150705570699E-3</v>
      </c>
      <c r="KL24" s="3">
        <v>7.3333552944367776E-3</v>
      </c>
      <c r="KM24" s="3">
        <v>7.3362544506182228E-3</v>
      </c>
      <c r="KN24" s="3">
        <v>7.342958060880137E-3</v>
      </c>
      <c r="KO24" s="3">
        <v>7.3537854594123968E-3</v>
      </c>
      <c r="KP24" s="3">
        <v>7.3737634934180358E-3</v>
      </c>
      <c r="KQ24" s="3">
        <v>7.3846411576713351E-3</v>
      </c>
      <c r="KR24" s="3">
        <v>7.3966655523328749E-3</v>
      </c>
      <c r="KS24" s="3">
        <v>7.4286236387103577E-3</v>
      </c>
      <c r="KT24" s="3">
        <v>7.4649309896305145E-3</v>
      </c>
      <c r="KU24" s="3">
        <v>7.5090583398657864E-3</v>
      </c>
      <c r="KV24" s="3">
        <v>7.5880637572289834E-3</v>
      </c>
      <c r="KW24" s="3">
        <v>7.666813240513575E-3</v>
      </c>
      <c r="KX24" s="3">
        <v>7.7416828799839292E-3</v>
      </c>
      <c r="KY24" s="3">
        <v>7.7789774987799482E-3</v>
      </c>
      <c r="KZ24" s="3">
        <v>7.8109285085237526E-3</v>
      </c>
      <c r="LA24" s="3">
        <v>7.8369273639812397E-3</v>
      </c>
      <c r="LB24" s="3">
        <v>7.8062263686001542E-3</v>
      </c>
      <c r="LC24" s="3">
        <v>7.8148585331220058E-3</v>
      </c>
      <c r="LD24" s="3">
        <v>7.8612813795003039E-3</v>
      </c>
      <c r="LE24" s="3">
        <v>7.941690965050395E-3</v>
      </c>
      <c r="LF24" s="3">
        <v>7.9937101412920278E-3</v>
      </c>
      <c r="LG24" s="3">
        <v>8.0115872115489335E-3</v>
      </c>
      <c r="LH24" s="3">
        <v>8.0228383422894217E-3</v>
      </c>
      <c r="LI24" s="3">
        <v>8.0532930491581146E-3</v>
      </c>
      <c r="LJ24" s="3">
        <v>8.1120998545378842E-3</v>
      </c>
      <c r="LK24" s="3">
        <v>8.1387111879807402E-3</v>
      </c>
      <c r="LL24" s="3">
        <v>8.1538153114657109E-3</v>
      </c>
      <c r="LM24" s="3">
        <v>8.1562671414074483E-3</v>
      </c>
      <c r="LN24" s="3">
        <v>8.1320022426436128E-3</v>
      </c>
      <c r="LO24" s="3">
        <v>8.1077394809737201E-3</v>
      </c>
      <c r="LP24" s="3">
        <v>8.0942951801919495E-3</v>
      </c>
      <c r="LQ24" s="3">
        <v>8.1245710751817329E-3</v>
      </c>
      <c r="LR24" s="3">
        <v>8.172656303200642E-3</v>
      </c>
      <c r="LS24" s="3">
        <v>8.2374707297118068E-3</v>
      </c>
      <c r="LT24" s="3">
        <v>8.3130516014731145E-3</v>
      </c>
      <c r="LU24" s="3">
        <v>8.4023381212567777E-3</v>
      </c>
      <c r="LV24" s="3">
        <v>8.5254940506434007E-3</v>
      </c>
      <c r="LW24" s="3">
        <v>8.6420827962782002E-3</v>
      </c>
      <c r="LX24" s="3">
        <v>8.7524619586896984E-3</v>
      </c>
      <c r="LY24" s="3">
        <v>8.8478040678580273E-3</v>
      </c>
      <c r="LZ24" s="3">
        <v>8.8718427405163267E-3</v>
      </c>
      <c r="MA24" s="3">
        <v>8.8487705442747318E-3</v>
      </c>
      <c r="MB24" s="3">
        <v>8.7577265156254594E-3</v>
      </c>
      <c r="MC24" s="3">
        <v>8.6388185431355187E-3</v>
      </c>
      <c r="MD24" s="3">
        <v>8.5282454044448355E-3</v>
      </c>
      <c r="ME24" s="3">
        <v>8.6174971579572046E-3</v>
      </c>
      <c r="MF24" s="3">
        <v>8.5796973201769586E-3</v>
      </c>
      <c r="MG24" s="3">
        <v>8.4493399075719136E-3</v>
      </c>
      <c r="MH24" s="3">
        <v>8.2622814014575181E-3</v>
      </c>
      <c r="MI24" s="3">
        <v>8.1526100183862901E-3</v>
      </c>
      <c r="MJ24" s="3">
        <v>8.1055971568328739E-3</v>
      </c>
      <c r="MK24" s="3">
        <v>8.0374289021979076E-3</v>
      </c>
      <c r="ML24" s="3">
        <v>7.9436581193847531E-3</v>
      </c>
      <c r="MM24" s="3">
        <v>7.8252864787841294E-3</v>
      </c>
      <c r="MN24" s="3">
        <v>7.7389814801500393E-3</v>
      </c>
      <c r="MO24" s="3">
        <v>7.6535893519888796E-3</v>
      </c>
      <c r="MP24" s="3">
        <v>7.5688350910421802E-3</v>
      </c>
      <c r="MQ24" s="3">
        <v>7.4197973261210005E-3</v>
      </c>
      <c r="MR24" s="3">
        <v>7.2994025115724935E-3</v>
      </c>
      <c r="MS24" s="3">
        <v>7.2188718903297934E-3</v>
      </c>
      <c r="MT24" s="3">
        <v>7.1449937186162365E-3</v>
      </c>
      <c r="MU24" s="3">
        <v>7.0702380040068681E-3</v>
      </c>
      <c r="MV24" s="3">
        <v>6.9933871794446711E-3</v>
      </c>
      <c r="MW24" s="3">
        <v>6.9288583602272807E-3</v>
      </c>
      <c r="MX24" s="3">
        <v>6.8660049183377455E-3</v>
      </c>
      <c r="MY24" s="3">
        <v>6.8033997175161766E-3</v>
      </c>
      <c r="MZ24" s="3">
        <v>6.7519203172827285E-3</v>
      </c>
      <c r="NA24" s="3">
        <v>6.7032176746974967E-3</v>
      </c>
      <c r="NB24" s="3">
        <v>6.6563893283514662E-3</v>
      </c>
      <c r="NC24" s="3">
        <v>6.5997434982605812E-3</v>
      </c>
      <c r="ND24" s="3">
        <v>6.5561211962625833E-3</v>
      </c>
      <c r="NE24" s="3">
        <v>6.5459629075122414E-3</v>
      </c>
      <c r="NF24" s="3">
        <v>6.5344664051908748E-3</v>
      </c>
      <c r="NG24" s="3">
        <v>6.5246093924586348E-3</v>
      </c>
      <c r="NH24" s="3">
        <v>6.5198330039165069E-3</v>
      </c>
      <c r="NI24" s="3">
        <v>6.5099091412852026E-3</v>
      </c>
      <c r="NJ24" s="3">
        <v>6.4954638031720609E-3</v>
      </c>
      <c r="NK24" s="3">
        <v>6.4720646565062526E-3</v>
      </c>
      <c r="NL24" s="3">
        <v>6.4466665954269059E-3</v>
      </c>
      <c r="NM24" s="3">
        <v>6.4226164385525518E-3</v>
      </c>
      <c r="NN24" s="3">
        <v>6.4054287885946708E-3</v>
      </c>
      <c r="NO24" s="3">
        <v>6.4015336218683919E-3</v>
      </c>
      <c r="NP24" s="3">
        <v>6.3956739506235366E-3</v>
      </c>
      <c r="NQ24" s="3">
        <v>6.3602110161329207E-3</v>
      </c>
      <c r="NR24" s="3">
        <v>6.3441068626970392E-3</v>
      </c>
      <c r="NS24" s="3">
        <v>6.3355898669672454E-3</v>
      </c>
      <c r="NT24" s="3">
        <v>6.3216304462326255E-3</v>
      </c>
      <c r="NU24" s="3">
        <v>6.3173262042058526E-3</v>
      </c>
      <c r="NV24" s="3">
        <v>6.3154634325353395E-3</v>
      </c>
      <c r="NW24" s="3">
        <v>6.2992504857201335E-3</v>
      </c>
      <c r="NX24" s="3">
        <v>6.2976094502251523E-3</v>
      </c>
      <c r="NY24" s="3">
        <v>6.3031206079276775E-3</v>
      </c>
      <c r="NZ24" s="3">
        <v>6.2983217956730448E-3</v>
      </c>
      <c r="OA24" s="3">
        <v>6.2821540825012913E-3</v>
      </c>
      <c r="OB24" s="3">
        <v>6.2611972889619243E-3</v>
      </c>
      <c r="OC24" s="3">
        <v>6.2625548454989053E-3</v>
      </c>
      <c r="OD24" s="3">
        <v>6.2502588190606178E-3</v>
      </c>
      <c r="OE24" s="3">
        <v>6.231382389903597E-3</v>
      </c>
      <c r="OF24" s="3">
        <v>6.2511367539809229E-3</v>
      </c>
      <c r="OG24" s="3">
        <v>6.2558535541403825E-3</v>
      </c>
      <c r="OH24" s="3">
        <v>6.2484097196197344E-3</v>
      </c>
      <c r="OI24" s="3">
        <v>6.2344072055488106E-3</v>
      </c>
      <c r="OJ24" s="3">
        <v>6.238086042109116E-3</v>
      </c>
      <c r="OK24" s="3">
        <v>6.2562202361508817E-3</v>
      </c>
      <c r="OL24" s="3">
        <v>6.2547471185467095E-3</v>
      </c>
      <c r="OM24" s="3">
        <v>6.2563888275215659E-3</v>
      </c>
      <c r="ON24" s="3">
        <v>6.2609081965114442E-3</v>
      </c>
      <c r="OO24" s="3">
        <v>6.265687116312214E-3</v>
      </c>
      <c r="OP24" s="3">
        <v>6.2603638967676798E-3</v>
      </c>
      <c r="OQ24" s="3">
        <v>6.2449383066585139E-3</v>
      </c>
      <c r="OR24" s="3">
        <v>6.2391345049148542E-3</v>
      </c>
      <c r="OS24" s="3">
        <v>6.2334299481905621E-3</v>
      </c>
      <c r="OT24" s="3">
        <v>6.2277276615264106E-3</v>
      </c>
      <c r="OU24" s="3">
        <v>6.2680300125583944E-3</v>
      </c>
      <c r="OV24" s="3">
        <v>6.3065098792034514E-3</v>
      </c>
      <c r="OW24" s="3">
        <v>6.3411800419623625E-3</v>
      </c>
      <c r="OX24" s="3">
        <v>6.4773689832802106E-3</v>
      </c>
      <c r="OY24" s="3">
        <v>6.6167516605110241E-3</v>
      </c>
      <c r="OZ24" s="3">
        <v>6.7533988006116775E-3</v>
      </c>
      <c r="PA24" s="3">
        <v>6.8917637774753241E-3</v>
      </c>
      <c r="PB24" s="3">
        <v>7.0027086430587259E-3</v>
      </c>
      <c r="PC24" s="3">
        <v>7.0756090941390013E-3</v>
      </c>
      <c r="PD24" s="3">
        <v>7.1385179979577785E-3</v>
      </c>
      <c r="PE24" s="3">
        <v>7.2234538112106597E-3</v>
      </c>
      <c r="PF24" s="3">
        <f t="shared" si="1"/>
        <v>0.27057856072175768</v>
      </c>
    </row>
    <row r="25" spans="1:422" x14ac:dyDescent="0.3">
      <c r="A25" s="3" t="s">
        <v>61</v>
      </c>
      <c r="B25" s="3">
        <v>45.75</v>
      </c>
      <c r="C25" s="3">
        <v>9.2169327885617616E-3</v>
      </c>
      <c r="D25" s="3">
        <v>1.7466757781822457E-2</v>
      </c>
      <c r="E25" s="3">
        <v>1.4206072087560084E-2</v>
      </c>
      <c r="F25" s="3">
        <v>1.4139548082645885E-2</v>
      </c>
      <c r="G25" s="3">
        <v>8.1222261083398507E-3</v>
      </c>
      <c r="H25" s="3">
        <v>7.2449458434239011E-3</v>
      </c>
      <c r="I25" s="3">
        <v>1.0680130226788917E-2</v>
      </c>
      <c r="J25" s="3">
        <v>1.0735370478958499E-2</v>
      </c>
      <c r="K25" s="3">
        <v>1.0789290913195235E-2</v>
      </c>
      <c r="L25" s="3">
        <v>1.0844397031775754E-2</v>
      </c>
      <c r="M25" s="3">
        <v>1.0901041203312888E-2</v>
      </c>
      <c r="N25" s="3">
        <v>1.095375834507051E-2</v>
      </c>
      <c r="O25" s="3">
        <v>1.1008135095945367E-2</v>
      </c>
      <c r="P25" s="3">
        <v>1.1060562829614595E-2</v>
      </c>
      <c r="Q25" s="3">
        <v>1.1113247002022771E-2</v>
      </c>
      <c r="R25" s="3">
        <v>1.1166285336734947E-2</v>
      </c>
      <c r="S25" s="3">
        <v>1.1200078888762129E-2</v>
      </c>
      <c r="T25" s="3">
        <v>1.1230349669676896E-2</v>
      </c>
      <c r="U25" s="3">
        <v>1.1282350258684378E-2</v>
      </c>
      <c r="V25" s="3">
        <v>1.1329446149586447E-2</v>
      </c>
      <c r="W25" s="3">
        <v>1.1371241815328564E-2</v>
      </c>
      <c r="X25" s="3">
        <v>1.1416530307905858E-2</v>
      </c>
      <c r="Y25" s="3">
        <v>1.1463664048350482E-2</v>
      </c>
      <c r="Z25" s="3">
        <v>1.1505142462523979E-2</v>
      </c>
      <c r="AA25" s="3">
        <v>1.154936596297001E-2</v>
      </c>
      <c r="AB25" s="3">
        <v>1.1596225894823967E-2</v>
      </c>
      <c r="AC25" s="3">
        <v>1.1644399744142265E-2</v>
      </c>
      <c r="AD25" s="3">
        <v>1.1696726291040828E-2</v>
      </c>
      <c r="AE25" s="3">
        <v>1.1750872030139222E-2</v>
      </c>
      <c r="AF25" s="3">
        <v>1.1804283387007215E-2</v>
      </c>
      <c r="AG25" s="3">
        <v>1.1857036388788347E-2</v>
      </c>
      <c r="AH25" s="3">
        <v>1.1918507599469467E-2</v>
      </c>
      <c r="AI25" s="3">
        <v>1.1983316446010792E-2</v>
      </c>
      <c r="AJ25" s="3">
        <v>1.204844790580609E-2</v>
      </c>
      <c r="AK25" s="3">
        <v>1.2115149607441948E-2</v>
      </c>
      <c r="AL25" s="3">
        <v>1.2182749066731169E-2</v>
      </c>
      <c r="AM25" s="3">
        <v>1.2266793903398091E-2</v>
      </c>
      <c r="AN25" s="3">
        <v>1.6161254454031389E-2</v>
      </c>
      <c r="AO25" s="3">
        <v>1.6233009542020442E-2</v>
      </c>
      <c r="AP25" s="3">
        <v>1.6303020411257255E-2</v>
      </c>
      <c r="AQ25" s="3">
        <v>1.6371598577113518E-2</v>
      </c>
      <c r="AR25" s="3">
        <v>1.6448033834688781E-2</v>
      </c>
      <c r="AS25" s="3">
        <v>1.6523111416222883E-2</v>
      </c>
      <c r="AT25" s="3">
        <v>1.6593282493795998E-2</v>
      </c>
      <c r="AU25" s="3">
        <v>1.6665544543716739E-2</v>
      </c>
      <c r="AV25" s="3">
        <v>1.673834885248985E-2</v>
      </c>
      <c r="AW25" s="3">
        <v>1.6802056111924264E-2</v>
      </c>
      <c r="AX25" s="3">
        <v>1.6865923640876978E-2</v>
      </c>
      <c r="AY25" s="3">
        <v>1.6930019649149263E-2</v>
      </c>
      <c r="AZ25" s="3">
        <v>1.6997256143024692E-2</v>
      </c>
      <c r="BA25" s="3">
        <v>1.7062293712844213E-2</v>
      </c>
      <c r="BB25" s="3">
        <v>1.7113776638773597E-2</v>
      </c>
      <c r="BC25" s="3">
        <v>1.7162002443298335E-2</v>
      </c>
      <c r="BD25" s="3">
        <v>1.4557713036018815E-2</v>
      </c>
      <c r="BE25" s="3">
        <v>1.4521359049929622E-2</v>
      </c>
      <c r="BF25" s="3">
        <v>1.4482941310203876E-2</v>
      </c>
      <c r="BG25" s="3">
        <v>1.4444361833201925E-2</v>
      </c>
      <c r="BH25" s="3">
        <v>1.4406160909798944E-2</v>
      </c>
      <c r="BI25" s="3">
        <v>1.4370341410271787E-2</v>
      </c>
      <c r="BJ25" s="3">
        <v>1.4335180123358472E-2</v>
      </c>
      <c r="BK25" s="3">
        <v>1.42943346775348E-2</v>
      </c>
      <c r="BL25" s="3">
        <v>1.4258223461047008E-2</v>
      </c>
      <c r="BM25" s="3">
        <v>1.422724127618593E-2</v>
      </c>
      <c r="BN25" s="3">
        <v>1.4196439038826334E-2</v>
      </c>
      <c r="BO25" s="3">
        <v>1.4168437228291062E-2</v>
      </c>
      <c r="BP25" s="3">
        <v>1.4147235754612488E-2</v>
      </c>
      <c r="BQ25" s="3">
        <v>1.4128402093594802E-2</v>
      </c>
      <c r="BR25" s="3">
        <v>1.4111859961307103E-2</v>
      </c>
      <c r="BS25" s="3">
        <v>1.4106815469029518E-2</v>
      </c>
      <c r="BT25" s="3">
        <v>1.4108109865167782E-2</v>
      </c>
      <c r="BU25" s="3">
        <v>1.4115492576754287E-2</v>
      </c>
      <c r="BV25" s="3">
        <v>1.4142034188259317E-2</v>
      </c>
      <c r="BW25" s="3">
        <v>1.416102347171923E-2</v>
      </c>
      <c r="BX25" s="3">
        <v>1.4161298245142083E-2</v>
      </c>
      <c r="BY25" s="3">
        <v>1.4147021595327819E-2</v>
      </c>
      <c r="BZ25" s="3">
        <v>1.412878655260014E-2</v>
      </c>
      <c r="CA25" s="3">
        <v>1.4117113296500731E-2</v>
      </c>
      <c r="CB25" s="3">
        <v>1.411040987368813E-2</v>
      </c>
      <c r="CC25" s="3">
        <v>1.4107610899997208E-2</v>
      </c>
      <c r="CD25" s="3">
        <v>1.4103738929468836E-2</v>
      </c>
      <c r="CE25" s="3">
        <v>1.4103546826477223E-2</v>
      </c>
      <c r="CF25" s="3">
        <v>1.4109414174469018E-2</v>
      </c>
      <c r="CG25" s="3">
        <v>1.4120008698224315E-2</v>
      </c>
      <c r="CH25" s="3">
        <v>1.4132081801592441E-2</v>
      </c>
      <c r="CI25" s="3">
        <v>1.4145295953730539E-2</v>
      </c>
      <c r="CJ25" s="3">
        <v>1.4158893899830653E-2</v>
      </c>
      <c r="CK25" s="3">
        <v>1.4173165680446123E-2</v>
      </c>
      <c r="CL25" s="3">
        <v>1.4197984004093049E-2</v>
      </c>
      <c r="CM25" s="3">
        <v>1.4231930511599765E-2</v>
      </c>
      <c r="CN25" s="3">
        <v>1.4276596463839145E-2</v>
      </c>
      <c r="CO25" s="3">
        <v>1.435396213328355E-2</v>
      </c>
      <c r="CP25" s="3">
        <v>1.4422073900309829E-2</v>
      </c>
      <c r="CQ25" s="3">
        <v>1.4455569355666574E-2</v>
      </c>
      <c r="CR25" s="3">
        <v>1.4439420998502804E-2</v>
      </c>
      <c r="CS25" s="3">
        <v>1.4403918283814574E-2</v>
      </c>
      <c r="CT25" s="3">
        <v>1.4374204131781353E-2</v>
      </c>
      <c r="CU25" s="3">
        <v>1.4319358758193285E-2</v>
      </c>
      <c r="CV25" s="3">
        <v>1.4243950778794494E-2</v>
      </c>
      <c r="CW25" s="3">
        <v>1.4190553940344011E-2</v>
      </c>
      <c r="CX25" s="3">
        <v>1.4122279859644324E-2</v>
      </c>
      <c r="CY25" s="3">
        <v>1.4029635596016768E-2</v>
      </c>
      <c r="CZ25" s="3">
        <v>1.388359418648029E-2</v>
      </c>
      <c r="DA25" s="3">
        <v>1.3725646453724408E-2</v>
      </c>
      <c r="DB25" s="3">
        <v>1.3569779709212124E-2</v>
      </c>
      <c r="DC25" s="3">
        <v>1.3421628482269432E-2</v>
      </c>
      <c r="DD25" s="3">
        <v>1.3279480795922619E-2</v>
      </c>
      <c r="DE25" s="3">
        <v>1.3160375545042138E-2</v>
      </c>
      <c r="DF25" s="3">
        <v>1.3050549682116901E-2</v>
      </c>
      <c r="DG25" s="3">
        <v>1.2949639316285046E-2</v>
      </c>
      <c r="DH25" s="3">
        <v>1.2860174728136315E-2</v>
      </c>
      <c r="DI25" s="3">
        <v>1.2776045935116533E-2</v>
      </c>
      <c r="DJ25" s="3">
        <v>1.2699869272478943E-2</v>
      </c>
      <c r="DK25" s="3">
        <v>1.2641078481732846E-2</v>
      </c>
      <c r="DL25" s="3">
        <v>1.2591889015562621E-2</v>
      </c>
      <c r="DM25" s="3">
        <v>1.2561432158036793E-2</v>
      </c>
      <c r="DN25" s="3">
        <v>1.2540591868869685E-2</v>
      </c>
      <c r="DO25" s="3">
        <v>1.2526607801859595E-2</v>
      </c>
      <c r="DP25" s="3">
        <v>1.2531849352566878E-2</v>
      </c>
      <c r="DQ25" s="3">
        <v>1.2542418936142552E-2</v>
      </c>
      <c r="DR25" s="3">
        <v>1.2558331055630862E-2</v>
      </c>
      <c r="DS25" s="3">
        <v>1.2584277689243507E-2</v>
      </c>
      <c r="DT25" s="3">
        <v>1.2614675438965047E-2</v>
      </c>
      <c r="DU25" s="3">
        <v>1.1991664704156123E-2</v>
      </c>
      <c r="DV25" s="3">
        <v>1.1827842592038366E-2</v>
      </c>
      <c r="DW25" s="3">
        <v>1.1674214376975295E-2</v>
      </c>
      <c r="DX25" s="3">
        <v>1.1542814914238064E-2</v>
      </c>
      <c r="DY25" s="3">
        <v>1.1435498628182765E-2</v>
      </c>
      <c r="DZ25" s="3">
        <v>1.1412114127581313E-2</v>
      </c>
      <c r="EA25" s="3">
        <v>1.1428813286284669E-2</v>
      </c>
      <c r="EB25" s="3">
        <v>1.1501348105960459E-2</v>
      </c>
      <c r="EC25" s="3">
        <v>1.1505179511568077E-2</v>
      </c>
      <c r="ED25" s="3">
        <v>1.1442269553352721E-2</v>
      </c>
      <c r="EE25" s="3">
        <v>1.1239697473458101E-2</v>
      </c>
      <c r="EF25" s="3">
        <v>1.1026920839511133E-2</v>
      </c>
      <c r="EG25" s="3">
        <v>1.084277435594562E-2</v>
      </c>
      <c r="EH25" s="3">
        <v>1.0817798144220899E-2</v>
      </c>
      <c r="EI25" s="3">
        <v>1.0751749046763666E-2</v>
      </c>
      <c r="EJ25" s="3">
        <v>1.0658028814010812E-2</v>
      </c>
      <c r="EK25" s="3">
        <v>1.0535588446371109E-2</v>
      </c>
      <c r="EL25" s="3">
        <v>1.0401347118933743E-2</v>
      </c>
      <c r="EM25" s="3">
        <v>1.0256635198099528E-2</v>
      </c>
      <c r="EN25" s="3">
        <v>1.0118675635449666E-2</v>
      </c>
      <c r="EO25" s="3">
        <v>9.9483568705303737E-3</v>
      </c>
      <c r="EP25" s="3">
        <v>9.7366852765126775E-3</v>
      </c>
      <c r="EQ25" s="3">
        <v>9.4966886267700383E-3</v>
      </c>
      <c r="ER25" s="3">
        <v>9.2877103844097343E-3</v>
      </c>
      <c r="ES25" s="3">
        <v>9.1428325844883224E-3</v>
      </c>
      <c r="ET25" s="3">
        <v>9.030607532493436E-3</v>
      </c>
      <c r="EU25" s="3">
        <v>8.9236980516155407E-3</v>
      </c>
      <c r="EV25" s="3">
        <v>8.8086874802934308E-3</v>
      </c>
      <c r="EW25" s="3">
        <v>8.7003856111059867E-3</v>
      </c>
      <c r="EX25" s="3">
        <v>8.5979668004486955E-3</v>
      </c>
      <c r="EY25" s="3">
        <v>8.5109026319254346E-3</v>
      </c>
      <c r="EZ25" s="3">
        <v>8.4274546091688118E-3</v>
      </c>
      <c r="FA25" s="3">
        <v>8.3477766800508831E-3</v>
      </c>
      <c r="FB25" s="3">
        <v>8.2847347279003964E-3</v>
      </c>
      <c r="FC25" s="3">
        <v>8.2311737429431302E-3</v>
      </c>
      <c r="FD25" s="3">
        <v>8.1854803417757433E-3</v>
      </c>
      <c r="FE25" s="3">
        <v>8.1503442289181625E-3</v>
      </c>
      <c r="FF25" s="3">
        <v>8.1218050206248379E-3</v>
      </c>
      <c r="FG25" s="3">
        <v>8.1007038792909394E-3</v>
      </c>
      <c r="FH25" s="3">
        <v>8.0759485434749034E-3</v>
      </c>
      <c r="FI25" s="3">
        <v>8.0563749949339961E-3</v>
      </c>
      <c r="FJ25" s="3">
        <v>8.0453338150288534E-3</v>
      </c>
      <c r="FK25" s="3">
        <v>8.0249206134189958E-3</v>
      </c>
      <c r="FL25" s="3">
        <v>8.009456978091873E-3</v>
      </c>
      <c r="FM25" s="3">
        <v>8.008698692560429E-3</v>
      </c>
      <c r="FN25" s="3">
        <v>8.8996109674875003E-3</v>
      </c>
      <c r="FO25" s="3">
        <v>8.8240101366020406E-3</v>
      </c>
      <c r="FP25" s="3">
        <v>8.9208031424656657E-3</v>
      </c>
      <c r="FQ25" s="3">
        <v>8.9017003736330865E-3</v>
      </c>
      <c r="FR25" s="3">
        <v>8.8005726475139396E-3</v>
      </c>
      <c r="FS25" s="3">
        <v>8.6796817054286442E-3</v>
      </c>
      <c r="FT25" s="3">
        <v>8.6198436243588514E-3</v>
      </c>
      <c r="FU25" s="3">
        <v>8.6091297457453406E-3</v>
      </c>
      <c r="FV25" s="3">
        <v>8.5717663351240637E-3</v>
      </c>
      <c r="FW25" s="3">
        <v>8.5209769525195975E-3</v>
      </c>
      <c r="FX25" s="3">
        <v>8.4572857558036958E-3</v>
      </c>
      <c r="FY25" s="3">
        <v>8.3905225974946485E-3</v>
      </c>
      <c r="FZ25" s="3">
        <v>8.3260302213562978E-3</v>
      </c>
      <c r="GA25" s="3">
        <v>8.2640312967905138E-3</v>
      </c>
      <c r="GB25" s="3">
        <v>8.179997278523048E-3</v>
      </c>
      <c r="GC25" s="3">
        <v>8.1031527273556191E-3</v>
      </c>
      <c r="GD25" s="3">
        <v>8.0366274903477964E-3</v>
      </c>
      <c r="GE25" s="3">
        <v>7.9729634916655533E-3</v>
      </c>
      <c r="GF25" s="3">
        <v>7.9122178989246405E-3</v>
      </c>
      <c r="GG25" s="3">
        <v>7.8553140631671386E-3</v>
      </c>
      <c r="GH25" s="3">
        <v>7.7967785731772234E-3</v>
      </c>
      <c r="GI25" s="3">
        <v>7.7432513495542012E-3</v>
      </c>
      <c r="GJ25" s="3">
        <v>7.698224075255969E-3</v>
      </c>
      <c r="GK25" s="3">
        <v>7.6542944876204022E-3</v>
      </c>
      <c r="GL25" s="3">
        <v>7.6109840646152649E-3</v>
      </c>
      <c r="GM25" s="3">
        <v>7.5685286079181496E-3</v>
      </c>
      <c r="GN25" s="3">
        <v>7.5342979627217241E-3</v>
      </c>
      <c r="GO25" s="3">
        <v>7.5073738603888421E-3</v>
      </c>
      <c r="GP25" s="3">
        <v>7.4929636016356754E-3</v>
      </c>
      <c r="GQ25" s="3">
        <v>7.4749365113675895E-3</v>
      </c>
      <c r="GR25" s="3">
        <v>7.4600758453872689E-3</v>
      </c>
      <c r="GS25" s="3">
        <v>7.4556870335073322E-3</v>
      </c>
      <c r="GT25" s="3">
        <v>7.4441533840616933E-3</v>
      </c>
      <c r="GU25" s="3">
        <v>7.4305854786840212E-3</v>
      </c>
      <c r="GV25" s="3">
        <v>7.4173152683514217E-3</v>
      </c>
      <c r="GW25" s="3">
        <v>7.4016625864500116E-3</v>
      </c>
      <c r="GX25" s="3">
        <v>7.3848849395704002E-3</v>
      </c>
      <c r="GY25" s="3">
        <v>7.3671422276767214E-3</v>
      </c>
      <c r="GZ25" s="3">
        <v>7.358997729826032E-3</v>
      </c>
      <c r="HA25" s="3">
        <v>7.3503582977452178E-3</v>
      </c>
      <c r="HB25" s="3">
        <v>7.3240295882000556E-3</v>
      </c>
      <c r="HC25" s="3">
        <v>7.3165096385038025E-3</v>
      </c>
      <c r="HD25" s="3">
        <v>7.3149717631590949E-3</v>
      </c>
      <c r="HE25" s="3">
        <v>7.3013613600419825E-3</v>
      </c>
      <c r="HF25" s="3">
        <v>7.2922975383783529E-3</v>
      </c>
      <c r="HG25" s="3">
        <v>7.2859765195368324E-3</v>
      </c>
      <c r="HH25" s="3">
        <v>7.2819258520353501E-3</v>
      </c>
      <c r="HI25" s="3">
        <v>7.2728024690730409E-3</v>
      </c>
      <c r="HJ25" s="3">
        <v>7.2625290899276272E-3</v>
      </c>
      <c r="HK25" s="3">
        <v>7.265670035642751E-3</v>
      </c>
      <c r="HL25" s="3">
        <v>7.2635504829571861E-3</v>
      </c>
      <c r="HM25" s="3">
        <f t="shared" si="0"/>
        <v>0.83399253273246454</v>
      </c>
      <c r="HN25" s="3">
        <v>1.3345948354384719E-2</v>
      </c>
      <c r="HO25" s="3">
        <v>1.3520699695422201E-2</v>
      </c>
      <c r="HP25" s="3">
        <v>1.3642652613990103E-2</v>
      </c>
      <c r="HQ25" s="3">
        <v>1.3685803657362577E-2</v>
      </c>
      <c r="HR25" s="3">
        <v>1.3716412489341228E-2</v>
      </c>
      <c r="HS25" s="3">
        <v>1.3754940986615248E-2</v>
      </c>
      <c r="HT25" s="3">
        <v>1.3819988575798988E-2</v>
      </c>
      <c r="HU25" s="3">
        <v>1.3862135861720401E-2</v>
      </c>
      <c r="HV25" s="3">
        <v>1.3877861728357518E-2</v>
      </c>
      <c r="HW25" s="3">
        <v>1.3794358905829248E-2</v>
      </c>
      <c r="HX25" s="3">
        <v>1.3692492742986657E-2</v>
      </c>
      <c r="HY25" s="3">
        <v>1.3580485743809359E-2</v>
      </c>
      <c r="HZ25" s="3">
        <v>1.3553222527892044E-2</v>
      </c>
      <c r="IA25" s="3">
        <v>1.3513387271381004E-2</v>
      </c>
      <c r="IB25" s="3">
        <v>1.3460083043539545E-2</v>
      </c>
      <c r="IC25" s="3">
        <v>1.3352282753061377E-2</v>
      </c>
      <c r="ID25" s="3">
        <v>1.3222455472017737E-2</v>
      </c>
      <c r="IE25" s="3">
        <v>1.30618787564962E-2</v>
      </c>
      <c r="IF25" s="3">
        <v>1.2903329416340002E-2</v>
      </c>
      <c r="IG25" s="3">
        <v>1.2749329912372515E-2</v>
      </c>
      <c r="IH25" s="3">
        <v>1.2607442798557184E-2</v>
      </c>
      <c r="II25" s="3">
        <v>1.2456819669012907E-2</v>
      </c>
      <c r="IJ25" s="3">
        <v>1.2302637638254869E-2</v>
      </c>
      <c r="IK25" s="3">
        <v>1.215067980750718E-2</v>
      </c>
      <c r="IL25" s="3">
        <v>1.1991664704156123E-2</v>
      </c>
      <c r="IM25" s="3">
        <v>1.1827842592038366E-2</v>
      </c>
      <c r="IN25" s="3">
        <v>1.0535588446371109E-2</v>
      </c>
      <c r="IO25" s="3">
        <v>1.0401347118933743E-2</v>
      </c>
      <c r="IP25" s="3">
        <v>1.0256635198099528E-2</v>
      </c>
      <c r="IQ25" s="3">
        <v>1.0118675635449666E-2</v>
      </c>
      <c r="IR25" s="3">
        <v>9.9483568705303737E-3</v>
      </c>
      <c r="IS25" s="3">
        <v>9.7366852765126775E-3</v>
      </c>
      <c r="IT25" s="3">
        <v>9.4966886267700383E-3</v>
      </c>
      <c r="IU25" s="3">
        <v>9.2877103844097343E-3</v>
      </c>
      <c r="IV25" s="3">
        <v>9.1428325844883224E-3</v>
      </c>
      <c r="IW25" s="3">
        <v>9.030607532493436E-3</v>
      </c>
      <c r="IX25" s="3">
        <v>8.9236980516155407E-3</v>
      </c>
      <c r="IY25" s="3">
        <v>8.8086874802934308E-3</v>
      </c>
      <c r="IZ25" s="3">
        <v>8.7003856111059867E-3</v>
      </c>
      <c r="JA25" s="3">
        <v>8.5979668004486955E-3</v>
      </c>
      <c r="JB25" s="3">
        <v>8.5109026319254346E-3</v>
      </c>
      <c r="JC25" s="3">
        <v>8.4274546091688118E-3</v>
      </c>
      <c r="JD25" s="3">
        <v>8.3477766800508831E-3</v>
      </c>
      <c r="JE25" s="3">
        <v>8.2847347279003964E-3</v>
      </c>
      <c r="JF25" s="3">
        <v>8.2311737429431302E-3</v>
      </c>
      <c r="JG25" s="3">
        <v>8.1854803417757433E-3</v>
      </c>
      <c r="JH25" s="3">
        <v>8.1503442289181625E-3</v>
      </c>
      <c r="JI25" s="3">
        <v>8.1218050206248379E-3</v>
      </c>
      <c r="JJ25" s="3">
        <v>8.1007038792909394E-3</v>
      </c>
      <c r="JK25" s="3">
        <v>8.0759485434749034E-3</v>
      </c>
      <c r="JL25" s="3">
        <v>8.0563749949339961E-3</v>
      </c>
      <c r="JM25" s="3">
        <v>8.0453338150288534E-3</v>
      </c>
      <c r="JN25" s="3">
        <v>8.0249206134189958E-3</v>
      </c>
      <c r="JO25" s="3">
        <v>8.009456978091873E-3</v>
      </c>
      <c r="JP25" s="3">
        <v>8.008698692560429E-3</v>
      </c>
      <c r="JQ25" s="3">
        <v>7.9897508515731405E-3</v>
      </c>
      <c r="JR25" s="3">
        <v>7.9811894054560208E-3</v>
      </c>
      <c r="JS25" s="3">
        <v>8.0217652325933839E-3</v>
      </c>
      <c r="JT25" s="3">
        <v>8.1770867044142839E-3</v>
      </c>
      <c r="JU25" s="3">
        <v>8.388236996259844E-3</v>
      </c>
      <c r="JV25" s="3">
        <v>8.6431383166492674E-3</v>
      </c>
      <c r="JW25" s="3">
        <v>8.8138002850387913E-3</v>
      </c>
      <c r="JX25" s="3">
        <v>8.9237838802390251E-3</v>
      </c>
      <c r="JY25" s="3">
        <v>8.9329164726413505E-3</v>
      </c>
      <c r="JZ25" s="3">
        <v>8.8417836330717085E-3</v>
      </c>
      <c r="KA25" s="3">
        <v>8.6733911876803026E-3</v>
      </c>
      <c r="KB25" s="3">
        <v>8.4526104585453052E-3</v>
      </c>
      <c r="KC25" s="3">
        <v>8.2792423168445515E-3</v>
      </c>
      <c r="KD25" s="3">
        <v>8.1532851112085039E-3</v>
      </c>
      <c r="KE25" s="3">
        <v>8.0736814299297872E-3</v>
      </c>
      <c r="KF25" s="3">
        <v>8.0092153437907737E-3</v>
      </c>
      <c r="KG25" s="3">
        <v>7.9621913442556209E-3</v>
      </c>
      <c r="KH25" s="3">
        <v>7.9310116207126809E-3</v>
      </c>
      <c r="KI25" s="3">
        <v>7.9081150655830913E-3</v>
      </c>
      <c r="KJ25" s="3">
        <v>7.8963204781235651E-3</v>
      </c>
      <c r="KK25" s="3">
        <v>7.8901216778184055E-3</v>
      </c>
      <c r="KL25" s="3">
        <v>7.8841335768446864E-3</v>
      </c>
      <c r="KM25" s="3">
        <v>7.8762435526693528E-3</v>
      </c>
      <c r="KN25" s="3">
        <v>7.8787423332614352E-3</v>
      </c>
      <c r="KO25" s="3">
        <v>7.8835370774144979E-3</v>
      </c>
      <c r="KP25" s="3">
        <v>7.8864276086628039E-3</v>
      </c>
      <c r="KQ25" s="3">
        <v>7.8976684977242109E-3</v>
      </c>
      <c r="KR25" s="3">
        <v>7.9119578099618761E-3</v>
      </c>
      <c r="KS25" s="3">
        <v>7.9253565462820749E-3</v>
      </c>
      <c r="KT25" s="3">
        <v>7.9567530160008174E-3</v>
      </c>
      <c r="KU25" s="3">
        <v>7.9986779222828187E-3</v>
      </c>
      <c r="KV25" s="3">
        <v>8.0508238176880999E-3</v>
      </c>
      <c r="KW25" s="3">
        <v>8.1058103487240789E-3</v>
      </c>
      <c r="KX25" s="3">
        <v>8.1608291839075191E-3</v>
      </c>
      <c r="KY25" s="3">
        <v>8.1978114455104611E-3</v>
      </c>
      <c r="KZ25" s="3">
        <v>8.2203619269816085E-3</v>
      </c>
      <c r="LA25" s="3">
        <v>8.2304607062819914E-3</v>
      </c>
      <c r="LB25" s="3">
        <v>8.2045904089645891E-3</v>
      </c>
      <c r="LC25" s="3">
        <v>8.205919323676196E-3</v>
      </c>
      <c r="LD25" s="3">
        <v>8.2333808134629604E-3</v>
      </c>
      <c r="LE25" s="3">
        <v>8.2848087473435944E-3</v>
      </c>
      <c r="LF25" s="3">
        <v>8.3142599351973615E-3</v>
      </c>
      <c r="LG25" s="3">
        <v>8.3173381603586175E-3</v>
      </c>
      <c r="LH25" s="3">
        <v>8.3405388493770112E-3</v>
      </c>
      <c r="LI25" s="3">
        <v>8.3702691415903727E-3</v>
      </c>
      <c r="LJ25" s="3">
        <v>8.4072161585767545E-3</v>
      </c>
      <c r="LK25" s="3">
        <v>8.4297848409634092E-3</v>
      </c>
      <c r="LL25" s="3">
        <v>8.4381566597883425E-3</v>
      </c>
      <c r="LM25" s="3">
        <v>8.4247752726477158E-3</v>
      </c>
      <c r="LN25" s="3">
        <v>8.3965574055807624E-3</v>
      </c>
      <c r="LO25" s="3">
        <v>8.3761391667378313E-3</v>
      </c>
      <c r="LP25" s="3">
        <v>8.3783003853164228E-3</v>
      </c>
      <c r="LQ25" s="3">
        <v>8.3955897893456533E-3</v>
      </c>
      <c r="LR25" s="3">
        <v>8.4282803678367071E-3</v>
      </c>
      <c r="LS25" s="3">
        <v>8.4917384483285969E-3</v>
      </c>
      <c r="LT25" s="3">
        <v>8.5670860867030959E-3</v>
      </c>
      <c r="LU25" s="3">
        <v>8.6490599140786519E-3</v>
      </c>
      <c r="LV25" s="3">
        <v>8.7399490248856859E-3</v>
      </c>
      <c r="LW25" s="3">
        <v>8.8562885061650304E-3</v>
      </c>
      <c r="LX25" s="3">
        <v>8.9679530149653457E-3</v>
      </c>
      <c r="LY25" s="3">
        <v>9.0153709164343884E-3</v>
      </c>
      <c r="LZ25" s="3">
        <v>9.05273278354881E-3</v>
      </c>
      <c r="MA25" s="3">
        <v>9.0684790008663703E-3</v>
      </c>
      <c r="MB25" s="3">
        <v>8.9897820455207018E-3</v>
      </c>
      <c r="MC25" s="3">
        <v>8.8996109674875003E-3</v>
      </c>
      <c r="MD25" s="3">
        <v>8.8240101366020406E-3</v>
      </c>
      <c r="ME25" s="3">
        <v>8.9208031424656657E-3</v>
      </c>
      <c r="MF25" s="3">
        <v>8.9017003736330865E-3</v>
      </c>
      <c r="MG25" s="3">
        <v>8.8005726475139396E-3</v>
      </c>
      <c r="MH25" s="3">
        <v>8.6796817054286442E-3</v>
      </c>
      <c r="MI25" s="3">
        <v>8.6198436243588514E-3</v>
      </c>
      <c r="MJ25" s="3">
        <v>8.6091297457453406E-3</v>
      </c>
      <c r="MK25" s="3">
        <v>8.5717663351240637E-3</v>
      </c>
      <c r="ML25" s="3">
        <v>8.5209769525195975E-3</v>
      </c>
      <c r="MM25" s="3">
        <v>8.4572857558036958E-3</v>
      </c>
      <c r="MN25" s="3">
        <v>8.3905225974946485E-3</v>
      </c>
      <c r="MO25" s="3">
        <v>8.3260302213562978E-3</v>
      </c>
      <c r="MP25" s="3">
        <v>8.2640312967905138E-3</v>
      </c>
      <c r="MQ25" s="3">
        <v>8.179997278523048E-3</v>
      </c>
      <c r="MR25" s="3">
        <v>8.1031527273556191E-3</v>
      </c>
      <c r="MS25" s="3">
        <v>8.0366274903477964E-3</v>
      </c>
      <c r="MT25" s="3">
        <v>7.9729634916655533E-3</v>
      </c>
      <c r="MU25" s="3">
        <v>7.9122178989246405E-3</v>
      </c>
      <c r="MV25" s="3">
        <v>7.8553140631671386E-3</v>
      </c>
      <c r="MW25" s="3">
        <v>7.7967785731772234E-3</v>
      </c>
      <c r="MX25" s="3">
        <v>7.7432513495542012E-3</v>
      </c>
      <c r="MY25" s="3">
        <v>7.698224075255969E-3</v>
      </c>
      <c r="MZ25" s="3">
        <v>7.6542944876204022E-3</v>
      </c>
      <c r="NA25" s="3">
        <v>7.6109840646152649E-3</v>
      </c>
      <c r="NB25" s="3">
        <v>7.5685286079181496E-3</v>
      </c>
      <c r="NC25" s="3">
        <v>7.5342979627217241E-3</v>
      </c>
      <c r="ND25" s="3">
        <v>7.5073738603888421E-3</v>
      </c>
      <c r="NE25" s="3">
        <v>7.4929636016356754E-3</v>
      </c>
      <c r="NF25" s="3">
        <v>7.4749365113675895E-3</v>
      </c>
      <c r="NG25" s="3">
        <v>7.4600758453872689E-3</v>
      </c>
      <c r="NH25" s="3">
        <v>7.4556870335073322E-3</v>
      </c>
      <c r="NI25" s="3">
        <v>7.4441533840616933E-3</v>
      </c>
      <c r="NJ25" s="3">
        <v>7.4305854786840212E-3</v>
      </c>
      <c r="NK25" s="3">
        <v>7.4173152683514217E-3</v>
      </c>
      <c r="NL25" s="3">
        <v>7.4016625864500116E-3</v>
      </c>
      <c r="NM25" s="3">
        <v>7.3848849395704002E-3</v>
      </c>
      <c r="NN25" s="3">
        <v>7.3671422276767214E-3</v>
      </c>
      <c r="NO25" s="3">
        <v>7.358997729826032E-3</v>
      </c>
      <c r="NP25" s="3">
        <v>7.3503582977452178E-3</v>
      </c>
      <c r="NQ25" s="3">
        <v>7.3240295882000556E-3</v>
      </c>
      <c r="NR25" s="3">
        <v>7.3165096385038025E-3</v>
      </c>
      <c r="NS25" s="3">
        <v>7.3149717631590949E-3</v>
      </c>
      <c r="NT25" s="3">
        <v>7.3013613600419825E-3</v>
      </c>
      <c r="NU25" s="3">
        <v>7.2922975383783529E-3</v>
      </c>
      <c r="NV25" s="3">
        <v>7.2859765195368324E-3</v>
      </c>
      <c r="NW25" s="3">
        <v>7.2819258520353501E-3</v>
      </c>
      <c r="NX25" s="3">
        <v>7.2728024690730409E-3</v>
      </c>
      <c r="NY25" s="3">
        <v>7.2625290899276272E-3</v>
      </c>
      <c r="NZ25" s="3">
        <v>7.265670035642751E-3</v>
      </c>
      <c r="OA25" s="3">
        <v>7.2635504829571861E-3</v>
      </c>
      <c r="OB25" s="3">
        <v>7.2575872992486305E-3</v>
      </c>
      <c r="OC25" s="3">
        <v>7.2472991606712389E-3</v>
      </c>
      <c r="OD25" s="3">
        <v>7.2435664169233733E-3</v>
      </c>
      <c r="OE25" s="3">
        <v>7.2440378193886264E-3</v>
      </c>
      <c r="OF25" s="3">
        <v>7.2398421643110533E-3</v>
      </c>
      <c r="OG25" s="3">
        <v>7.2411636510612137E-3</v>
      </c>
      <c r="OH25" s="3">
        <v>7.2460341273478356E-3</v>
      </c>
      <c r="OI25" s="3">
        <v>7.2359763916110941E-3</v>
      </c>
      <c r="OJ25" s="3">
        <v>7.2360742686095499E-3</v>
      </c>
      <c r="OK25" s="3">
        <v>7.2448316293397628E-3</v>
      </c>
      <c r="OL25" s="3">
        <v>7.2538647391783692E-3</v>
      </c>
      <c r="OM25" s="3">
        <v>7.253199641578896E-3</v>
      </c>
      <c r="ON25" s="3">
        <v>7.243738373316491E-3</v>
      </c>
      <c r="OO25" s="3">
        <v>7.24974160562531E-3</v>
      </c>
      <c r="OP25" s="3">
        <v>7.2646768213063687E-3</v>
      </c>
      <c r="OQ25" s="3">
        <v>7.288543789124342E-3</v>
      </c>
      <c r="OR25" s="3">
        <v>7.2749083389824967E-3</v>
      </c>
      <c r="OS25" s="3">
        <v>7.2714412023354401E-3</v>
      </c>
      <c r="OT25" s="3">
        <v>7.279400162191244E-3</v>
      </c>
      <c r="OU25" s="3">
        <v>7.2979741796902857E-3</v>
      </c>
      <c r="OV25" s="3">
        <v>7.3366105648844252E-3</v>
      </c>
      <c r="OW25" s="3">
        <v>7.3984130344437755E-3</v>
      </c>
      <c r="OX25" s="3">
        <v>7.4681668736826879E-3</v>
      </c>
      <c r="OY25" s="3">
        <v>7.5656095985894324E-3</v>
      </c>
      <c r="OZ25" s="3">
        <v>7.6977601048316031E-3</v>
      </c>
      <c r="PA25" s="3">
        <v>7.8423860291842087E-3</v>
      </c>
      <c r="PB25" s="3">
        <v>7.9506691579662066E-3</v>
      </c>
      <c r="PC25" s="3">
        <v>8.0074678985929786E-3</v>
      </c>
      <c r="PD25" s="3">
        <v>8.0981063859360183E-3</v>
      </c>
      <c r="PE25" s="3">
        <v>8.1832744134158336E-3</v>
      </c>
      <c r="PF25" s="3">
        <f t="shared" si="1"/>
        <v>0.25063134095786904</v>
      </c>
    </row>
    <row r="26" spans="1:422" x14ac:dyDescent="0.3">
      <c r="A26" s="3" t="s">
        <v>62</v>
      </c>
      <c r="B26" s="3">
        <v>47.500000000000014</v>
      </c>
      <c r="C26" s="3">
        <v>1.4827458389961089E-2</v>
      </c>
      <c r="D26" s="3">
        <v>2.1533698854949483E-2</v>
      </c>
      <c r="E26" s="3">
        <v>1.8940110764689606E-2</v>
      </c>
      <c r="F26" s="3">
        <v>1.8753709546606458E-2</v>
      </c>
      <c r="G26" s="3">
        <v>1.3441179325659788E-2</v>
      </c>
      <c r="H26" s="3">
        <v>1.2441944566194827E-2</v>
      </c>
      <c r="I26" s="3">
        <v>1.5902778537685441E-2</v>
      </c>
      <c r="J26" s="3">
        <v>1.5956379962992824E-2</v>
      </c>
      <c r="K26" s="3">
        <v>1.5998744291184089E-2</v>
      </c>
      <c r="L26" s="3">
        <v>1.6039624144854655E-2</v>
      </c>
      <c r="M26" s="3">
        <v>1.6078632199782061E-2</v>
      </c>
      <c r="N26" s="3">
        <v>1.6115247632538094E-2</v>
      </c>
      <c r="O26" s="3">
        <v>1.615301497650003E-2</v>
      </c>
      <c r="P26" s="3">
        <v>1.6187713234885857E-2</v>
      </c>
      <c r="Q26" s="3">
        <v>1.62187817986661E-2</v>
      </c>
      <c r="R26" s="3">
        <v>1.6245621682570939E-2</v>
      </c>
      <c r="S26" s="3">
        <v>1.6263842421400623E-2</v>
      </c>
      <c r="T26" s="3">
        <v>1.6279495403835505E-2</v>
      </c>
      <c r="U26" s="3">
        <v>1.630296664453533E-2</v>
      </c>
      <c r="V26" s="3">
        <v>1.6320217938404127E-2</v>
      </c>
      <c r="W26" s="3">
        <v>1.6330739602397285E-2</v>
      </c>
      <c r="X26" s="3">
        <v>1.6371596127622529E-2</v>
      </c>
      <c r="Y26" s="3">
        <v>1.6427721196596998E-2</v>
      </c>
      <c r="Z26" s="3">
        <v>1.6519415517018039E-2</v>
      </c>
      <c r="AA26" s="3">
        <v>1.6583413713308185E-2</v>
      </c>
      <c r="AB26" s="3">
        <v>1.6620800423694852E-2</v>
      </c>
      <c r="AC26" s="3">
        <v>1.6633019256802523E-2</v>
      </c>
      <c r="AD26" s="3">
        <v>1.665355353618754E-2</v>
      </c>
      <c r="AE26" s="3">
        <v>1.6710481317747748E-2</v>
      </c>
      <c r="AF26" s="3">
        <v>1.6769522398422866E-2</v>
      </c>
      <c r="AG26" s="3">
        <v>1.6830249962183675E-2</v>
      </c>
      <c r="AH26" s="3">
        <v>1.6878897006592265E-2</v>
      </c>
      <c r="AI26" s="3">
        <v>1.6927250189103779E-2</v>
      </c>
      <c r="AJ26" s="3">
        <v>1.6973169707170072E-2</v>
      </c>
      <c r="AK26" s="3">
        <v>1.7033484214513481E-2</v>
      </c>
      <c r="AL26" s="3">
        <v>1.7103283128911136E-2</v>
      </c>
      <c r="AM26" s="3">
        <v>1.7172706475152053E-2</v>
      </c>
      <c r="AN26" s="3">
        <v>2.0197900736296997E-2</v>
      </c>
      <c r="AO26" s="3">
        <v>2.0287374433922343E-2</v>
      </c>
      <c r="AP26" s="3">
        <v>2.0385847026043281E-2</v>
      </c>
      <c r="AQ26" s="3">
        <v>2.0491677123105893E-2</v>
      </c>
      <c r="AR26" s="3">
        <v>2.0589432510587383E-2</v>
      </c>
      <c r="AS26" s="3">
        <v>2.0681184795080819E-2</v>
      </c>
      <c r="AT26" s="3">
        <v>2.0760428624342239E-2</v>
      </c>
      <c r="AU26" s="3">
        <v>2.084635750524276E-2</v>
      </c>
      <c r="AV26" s="3">
        <v>2.093408789655726E-2</v>
      </c>
      <c r="AW26" s="3">
        <v>2.0993642017169484E-2</v>
      </c>
      <c r="AX26" s="3">
        <v>2.1055629773364837E-2</v>
      </c>
      <c r="AY26" s="3">
        <v>2.1120984841961281E-2</v>
      </c>
      <c r="AZ26" s="3">
        <v>2.115160221513996E-2</v>
      </c>
      <c r="BA26" s="3">
        <v>2.1178607982643628E-2</v>
      </c>
      <c r="BB26" s="3">
        <v>2.1228759610373706E-2</v>
      </c>
      <c r="BC26" s="3">
        <v>2.1267494454791189E-2</v>
      </c>
      <c r="BD26" s="3">
        <v>1.919611163027813E-2</v>
      </c>
      <c r="BE26" s="3">
        <v>1.9169042145789694E-2</v>
      </c>
      <c r="BF26" s="3">
        <v>1.9133717253907011E-2</v>
      </c>
      <c r="BG26" s="3">
        <v>1.909887250020639E-2</v>
      </c>
      <c r="BH26" s="3">
        <v>1.9068435876858542E-2</v>
      </c>
      <c r="BI26" s="3">
        <v>1.9037718041739735E-2</v>
      </c>
      <c r="BJ26" s="3">
        <v>1.9008099513623929E-2</v>
      </c>
      <c r="BK26" s="3">
        <v>1.899228097160488E-2</v>
      </c>
      <c r="BL26" s="3">
        <v>1.8973580548459743E-2</v>
      </c>
      <c r="BM26" s="3">
        <v>1.8951758367630491E-2</v>
      </c>
      <c r="BN26" s="3">
        <v>1.8930502851374473E-2</v>
      </c>
      <c r="BO26" s="3">
        <v>1.8905627921575151E-2</v>
      </c>
      <c r="BP26" s="3">
        <v>1.8871718762367179E-2</v>
      </c>
      <c r="BQ26" s="3">
        <v>1.8861812750627517E-2</v>
      </c>
      <c r="BR26" s="3">
        <v>1.8862438124202498E-2</v>
      </c>
      <c r="BS26" s="3">
        <v>1.886526919032494E-2</v>
      </c>
      <c r="BT26" s="3">
        <v>1.887127198774758E-2</v>
      </c>
      <c r="BU26" s="3">
        <v>1.8880320155203668E-2</v>
      </c>
      <c r="BV26" s="3">
        <v>1.8896682297015695E-2</v>
      </c>
      <c r="BW26" s="3">
        <v>1.8905839410807177E-2</v>
      </c>
      <c r="BX26" s="3">
        <v>1.8899078322451534E-2</v>
      </c>
      <c r="BY26" s="3">
        <v>1.8874986768002384E-2</v>
      </c>
      <c r="BZ26" s="3">
        <v>1.8845747962417291E-2</v>
      </c>
      <c r="CA26" s="3">
        <v>1.8821867008151218E-2</v>
      </c>
      <c r="CB26" s="3">
        <v>1.8789214881990739E-2</v>
      </c>
      <c r="CC26" s="3">
        <v>1.8749670704065368E-2</v>
      </c>
      <c r="CD26" s="3">
        <v>1.8732895727506353E-2</v>
      </c>
      <c r="CE26" s="3">
        <v>1.8719722212746974E-2</v>
      </c>
      <c r="CF26" s="3">
        <v>1.8711277107848902E-2</v>
      </c>
      <c r="CG26" s="3">
        <v>1.8720358384300091E-2</v>
      </c>
      <c r="CH26" s="3">
        <v>1.8746257287375282E-2</v>
      </c>
      <c r="CI26" s="3">
        <v>1.8818963820471428E-2</v>
      </c>
      <c r="CJ26" s="3">
        <v>1.887659470043853E-2</v>
      </c>
      <c r="CK26" s="3">
        <v>1.8924576756379461E-2</v>
      </c>
      <c r="CL26" s="3">
        <v>1.8962764889268721E-2</v>
      </c>
      <c r="CM26" s="3">
        <v>1.9003868286804119E-2</v>
      </c>
      <c r="CN26" s="3">
        <v>1.9048397687533761E-2</v>
      </c>
      <c r="CO26" s="3">
        <v>1.9095670979389152E-2</v>
      </c>
      <c r="CP26" s="3">
        <v>1.9135462718491012E-2</v>
      </c>
      <c r="CQ26" s="3">
        <v>1.9155936199095037E-2</v>
      </c>
      <c r="CR26" s="3">
        <v>1.9156924436709275E-2</v>
      </c>
      <c r="CS26" s="3">
        <v>1.914637454817756E-2</v>
      </c>
      <c r="CT26" s="3">
        <v>1.9111485219475182E-2</v>
      </c>
      <c r="CU26" s="3">
        <v>1.9061084712768024E-2</v>
      </c>
      <c r="CV26" s="3">
        <v>1.8997992548146766E-2</v>
      </c>
      <c r="CW26" s="3">
        <v>1.890394802365675E-2</v>
      </c>
      <c r="CX26" s="3">
        <v>1.8829000566950752E-2</v>
      </c>
      <c r="CY26" s="3">
        <v>1.878538439523075E-2</v>
      </c>
      <c r="CZ26" s="3">
        <v>1.8703716049206093E-2</v>
      </c>
      <c r="DA26" s="3">
        <v>1.8598906538654408E-2</v>
      </c>
      <c r="DB26" s="3">
        <v>1.8446515389679962E-2</v>
      </c>
      <c r="DC26" s="3">
        <v>1.8307440658475907E-2</v>
      </c>
      <c r="DD26" s="3">
        <v>1.8175390910791216E-2</v>
      </c>
      <c r="DE26" s="3">
        <v>1.8044949768290998E-2</v>
      </c>
      <c r="DF26" s="3">
        <v>1.7937790944339265E-2</v>
      </c>
      <c r="DG26" s="3">
        <v>1.785300141347872E-2</v>
      </c>
      <c r="DH26" s="3">
        <v>1.7759859672534444E-2</v>
      </c>
      <c r="DI26" s="3">
        <v>1.7673767424109366E-2</v>
      </c>
      <c r="DJ26" s="3">
        <v>1.7601323075549142E-2</v>
      </c>
      <c r="DK26" s="3">
        <v>1.753867879335741E-2</v>
      </c>
      <c r="DL26" s="3">
        <v>1.7481155672504949E-2</v>
      </c>
      <c r="DM26" s="3">
        <v>1.7433097016528256E-2</v>
      </c>
      <c r="DN26" s="3">
        <v>1.7403897956066266E-2</v>
      </c>
      <c r="DO26" s="3">
        <v>1.7385135776598993E-2</v>
      </c>
      <c r="DP26" s="3">
        <v>1.7364095690269036E-2</v>
      </c>
      <c r="DQ26" s="3">
        <v>1.7357083584186694E-2</v>
      </c>
      <c r="DR26" s="3">
        <v>1.7364113935780984E-2</v>
      </c>
      <c r="DS26" s="3">
        <v>1.7368082730065647E-2</v>
      </c>
      <c r="DT26" s="3">
        <v>1.737919036854078E-2</v>
      </c>
      <c r="DU26" s="3">
        <v>1.6912217142052269E-2</v>
      </c>
      <c r="DV26" s="3">
        <v>1.6700697765642175E-2</v>
      </c>
      <c r="DW26" s="3">
        <v>1.6513823434023092E-2</v>
      </c>
      <c r="DX26" s="3">
        <v>1.6333791707666166E-2</v>
      </c>
      <c r="DY26" s="3">
        <v>1.6161174830564201E-2</v>
      </c>
      <c r="DZ26" s="3">
        <v>1.6040946015104272E-2</v>
      </c>
      <c r="EA26" s="3">
        <v>1.6002306435517311E-2</v>
      </c>
      <c r="EB26" s="3">
        <v>1.6094844565985141E-2</v>
      </c>
      <c r="EC26" s="3">
        <v>1.6203679830205341E-2</v>
      </c>
      <c r="ED26" s="3">
        <v>1.6279847681327238E-2</v>
      </c>
      <c r="EE26" s="3">
        <v>1.6258031791612556E-2</v>
      </c>
      <c r="EF26" s="3">
        <v>1.6040011952930359E-2</v>
      </c>
      <c r="EG26" s="3">
        <v>1.578634959112955E-2</v>
      </c>
      <c r="EH26" s="3">
        <v>1.5731211332369589E-2</v>
      </c>
      <c r="EI26" s="3">
        <v>1.5676821078963163E-2</v>
      </c>
      <c r="EJ26" s="3">
        <v>1.5621720367420664E-2</v>
      </c>
      <c r="EK26" s="3">
        <v>1.5553177477253819E-2</v>
      </c>
      <c r="EL26" s="3">
        <v>1.5467710210626241E-2</v>
      </c>
      <c r="EM26" s="3">
        <v>1.5367228944764926E-2</v>
      </c>
      <c r="EN26" s="3">
        <v>1.5270869664371243E-2</v>
      </c>
      <c r="EO26" s="3">
        <v>1.5139351617160813E-2</v>
      </c>
      <c r="EP26" s="3">
        <v>1.4962985978101851E-2</v>
      </c>
      <c r="EQ26" s="3">
        <v>1.4734194406835851E-2</v>
      </c>
      <c r="ER26" s="3">
        <v>1.4522761599099095E-2</v>
      </c>
      <c r="ES26" s="3">
        <v>1.435559330742427E-2</v>
      </c>
      <c r="ET26" s="3">
        <v>1.4261946934673095E-2</v>
      </c>
      <c r="EU26" s="3">
        <v>1.4177749160707012E-2</v>
      </c>
      <c r="EV26" s="3">
        <v>1.4068133541129927E-2</v>
      </c>
      <c r="EW26" s="3">
        <v>1.3973254219290975E-2</v>
      </c>
      <c r="EX26" s="3">
        <v>1.3882693108889161E-2</v>
      </c>
      <c r="EY26" s="3">
        <v>1.3783837868206092E-2</v>
      </c>
      <c r="EZ26" s="3">
        <v>1.3715005996352725E-2</v>
      </c>
      <c r="FA26" s="3">
        <v>1.3662913991513245E-2</v>
      </c>
      <c r="FB26" s="3">
        <v>1.3601783521839553E-2</v>
      </c>
      <c r="FC26" s="3">
        <v>1.3555439136729417E-2</v>
      </c>
      <c r="FD26" s="3">
        <v>1.3521115401527364E-2</v>
      </c>
      <c r="FE26" s="3">
        <v>1.3478788042555276E-2</v>
      </c>
      <c r="FF26" s="3">
        <v>1.34407582643906E-2</v>
      </c>
      <c r="FG26" s="3">
        <v>1.3407573698862028E-2</v>
      </c>
      <c r="FH26" s="3">
        <v>1.3394954793490085E-2</v>
      </c>
      <c r="FI26" s="3">
        <v>1.3382386089406118E-2</v>
      </c>
      <c r="FJ26" s="3">
        <v>1.3367472068799787E-2</v>
      </c>
      <c r="FK26" s="3">
        <v>1.3355071161718083E-2</v>
      </c>
      <c r="FL26" s="3">
        <v>1.3340566752961205E-2</v>
      </c>
      <c r="FM26" s="3">
        <v>1.3320400574140476E-2</v>
      </c>
      <c r="FN26" s="3">
        <v>1.4067243662281388E-2</v>
      </c>
      <c r="FO26" s="3">
        <v>1.3944318234043617E-2</v>
      </c>
      <c r="FP26" s="3">
        <v>1.4000683585291846E-2</v>
      </c>
      <c r="FQ26" s="3">
        <v>1.4061988241801078E-2</v>
      </c>
      <c r="FR26" s="3">
        <v>1.4109977445860223E-2</v>
      </c>
      <c r="FS26" s="3">
        <v>1.393545499140823E-2</v>
      </c>
      <c r="FT26" s="3">
        <v>1.3815127994518053E-2</v>
      </c>
      <c r="FU26" s="3">
        <v>1.3741806595180029E-2</v>
      </c>
      <c r="FV26" s="3">
        <v>1.3754743589200088E-2</v>
      </c>
      <c r="FW26" s="3">
        <v>1.3731390979449819E-2</v>
      </c>
      <c r="FX26" s="3">
        <v>1.3673169536924611E-2</v>
      </c>
      <c r="FY26" s="3">
        <v>1.3615895086000617E-2</v>
      </c>
      <c r="FZ26" s="3">
        <v>1.3562134159813836E-2</v>
      </c>
      <c r="GA26" s="3">
        <v>1.3512169011198939E-2</v>
      </c>
      <c r="GB26" s="3">
        <v>1.3436494015379684E-2</v>
      </c>
      <c r="GC26" s="3">
        <v>1.3362139374368044E-2</v>
      </c>
      <c r="GD26" s="3">
        <v>1.3290829141502427E-2</v>
      </c>
      <c r="GE26" s="3">
        <v>1.3240423785180727E-2</v>
      </c>
      <c r="GF26" s="3">
        <v>1.3184349230648356E-2</v>
      </c>
      <c r="GG26" s="3">
        <v>1.3117500814700565E-2</v>
      </c>
      <c r="GH26" s="3">
        <v>1.3066996599361284E-2</v>
      </c>
      <c r="GI26" s="3">
        <v>1.3019337837268639E-2</v>
      </c>
      <c r="GJ26" s="3">
        <v>1.2973025288323491E-2</v>
      </c>
      <c r="GK26" s="3">
        <v>1.293058441888828E-2</v>
      </c>
      <c r="GL26" s="3">
        <v>1.2887883288688728E-2</v>
      </c>
      <c r="GM26" s="3">
        <v>1.2843453407995337E-2</v>
      </c>
      <c r="GN26" s="3">
        <v>1.2817193114601269E-2</v>
      </c>
      <c r="GO26" s="3">
        <v>1.2788244247897183E-2</v>
      </c>
      <c r="GP26" s="3">
        <v>1.2745028326064887E-2</v>
      </c>
      <c r="GQ26" s="3">
        <v>1.2729381750015348E-2</v>
      </c>
      <c r="GR26" s="3">
        <v>1.2726330055085564E-2</v>
      </c>
      <c r="GS26" s="3">
        <v>1.2737946560582802E-2</v>
      </c>
      <c r="GT26" s="3">
        <v>1.2701062909690499E-2</v>
      </c>
      <c r="GU26" s="3">
        <v>1.2665098650206541E-2</v>
      </c>
      <c r="GV26" s="3">
        <v>1.2675351690161997E-2</v>
      </c>
      <c r="GW26" s="3">
        <v>1.2687241114151883E-2</v>
      </c>
      <c r="GX26" s="3">
        <v>1.2689724579358646E-2</v>
      </c>
      <c r="GY26" s="3">
        <v>1.2658792420463088E-2</v>
      </c>
      <c r="GZ26" s="3">
        <v>1.262528685872316E-2</v>
      </c>
      <c r="HA26" s="3">
        <v>1.2600398777371465E-2</v>
      </c>
      <c r="HB26" s="3">
        <v>1.26141570995521E-2</v>
      </c>
      <c r="HC26" s="3">
        <v>1.2608598581979266E-2</v>
      </c>
      <c r="HD26" s="3">
        <v>1.2593916568117784E-2</v>
      </c>
      <c r="HE26" s="3">
        <v>1.2577040598757885E-2</v>
      </c>
      <c r="HF26" s="3">
        <v>1.2539788004205821E-2</v>
      </c>
      <c r="HG26" s="3">
        <v>1.2504760342643013E-2</v>
      </c>
      <c r="HH26" s="3">
        <v>1.2541824060136365E-2</v>
      </c>
      <c r="HI26" s="3">
        <v>1.2549733632807845E-2</v>
      </c>
      <c r="HJ26" s="3">
        <v>1.2541297678809514E-2</v>
      </c>
      <c r="HK26" s="3">
        <v>1.2538557945146789E-2</v>
      </c>
      <c r="HL26" s="3">
        <v>1.2521778906778002E-2</v>
      </c>
      <c r="HM26" s="3">
        <f t="shared" si="0"/>
        <v>0.89453684862123961</v>
      </c>
      <c r="HN26" s="3">
        <v>1.7807940839851082E-2</v>
      </c>
      <c r="HO26" s="3">
        <v>1.8034936386355817E-2</v>
      </c>
      <c r="HP26" s="3">
        <v>1.8197497223070562E-2</v>
      </c>
      <c r="HQ26" s="3">
        <v>1.825646429523042E-2</v>
      </c>
      <c r="HR26" s="3">
        <v>1.8299330537753119E-2</v>
      </c>
      <c r="HS26" s="3">
        <v>1.8340643261959892E-2</v>
      </c>
      <c r="HT26" s="3">
        <v>1.8385858441521651E-2</v>
      </c>
      <c r="HU26" s="3">
        <v>1.8440151511136448E-2</v>
      </c>
      <c r="HV26" s="3">
        <v>1.8485097299155255E-2</v>
      </c>
      <c r="HW26" s="3">
        <v>1.8457097345315181E-2</v>
      </c>
      <c r="HX26" s="3">
        <v>1.8377854113098377E-2</v>
      </c>
      <c r="HY26" s="3">
        <v>1.8265113673525353E-2</v>
      </c>
      <c r="HZ26" s="3">
        <v>1.8220704553559994E-2</v>
      </c>
      <c r="IA26" s="3">
        <v>1.8179691749700612E-2</v>
      </c>
      <c r="IB26" s="3">
        <v>1.8142508888335455E-2</v>
      </c>
      <c r="IC26" s="3">
        <v>1.8068904091319383E-2</v>
      </c>
      <c r="ID26" s="3">
        <v>1.7985569285239523E-2</v>
      </c>
      <c r="IE26" s="3">
        <v>1.7890552290818033E-2</v>
      </c>
      <c r="IF26" s="3">
        <v>1.7831141356523E-2</v>
      </c>
      <c r="IG26" s="3">
        <v>1.7770737885138596E-2</v>
      </c>
      <c r="IH26" s="3">
        <v>1.768063568115209E-2</v>
      </c>
      <c r="II26" s="3">
        <v>1.752244317834848E-2</v>
      </c>
      <c r="IJ26" s="3">
        <v>1.7330947436589542E-2</v>
      </c>
      <c r="IK26" s="3">
        <v>1.7122768679194794E-2</v>
      </c>
      <c r="IL26" s="3">
        <v>1.6912217142052269E-2</v>
      </c>
      <c r="IM26" s="3">
        <v>1.6700697765642175E-2</v>
      </c>
      <c r="IN26" s="3">
        <v>1.5553177477253819E-2</v>
      </c>
      <c r="IO26" s="3">
        <v>1.5467710210626241E-2</v>
      </c>
      <c r="IP26" s="3">
        <v>1.5367228944764926E-2</v>
      </c>
      <c r="IQ26" s="3">
        <v>1.5270869664371243E-2</v>
      </c>
      <c r="IR26" s="3">
        <v>1.5139351617160813E-2</v>
      </c>
      <c r="IS26" s="3">
        <v>1.4962985978101851E-2</v>
      </c>
      <c r="IT26" s="3">
        <v>1.4734194406835851E-2</v>
      </c>
      <c r="IU26" s="3">
        <v>1.4522761599099095E-2</v>
      </c>
      <c r="IV26" s="3">
        <v>1.435559330742427E-2</v>
      </c>
      <c r="IW26" s="3">
        <v>1.4261946934673095E-2</v>
      </c>
      <c r="IX26" s="3">
        <v>1.4177749160707012E-2</v>
      </c>
      <c r="IY26" s="3">
        <v>1.4068133541129927E-2</v>
      </c>
      <c r="IZ26" s="3">
        <v>1.3973254219290975E-2</v>
      </c>
      <c r="JA26" s="3">
        <v>1.3882693108889161E-2</v>
      </c>
      <c r="JB26" s="3">
        <v>1.3783837868206092E-2</v>
      </c>
      <c r="JC26" s="3">
        <v>1.3715005996352725E-2</v>
      </c>
      <c r="JD26" s="3">
        <v>1.3662913991513245E-2</v>
      </c>
      <c r="JE26" s="3">
        <v>1.3601783521839553E-2</v>
      </c>
      <c r="JF26" s="3">
        <v>1.3555439136729417E-2</v>
      </c>
      <c r="JG26" s="3">
        <v>1.3521115401527364E-2</v>
      </c>
      <c r="JH26" s="3">
        <v>1.3478788042555276E-2</v>
      </c>
      <c r="JI26" s="3">
        <v>1.34407582643906E-2</v>
      </c>
      <c r="JJ26" s="3">
        <v>1.3407573698862028E-2</v>
      </c>
      <c r="JK26" s="3">
        <v>1.3394954793490085E-2</v>
      </c>
      <c r="JL26" s="3">
        <v>1.3382386089406118E-2</v>
      </c>
      <c r="JM26" s="3">
        <v>1.3367472068799787E-2</v>
      </c>
      <c r="JN26" s="3">
        <v>1.3355071161718083E-2</v>
      </c>
      <c r="JO26" s="3">
        <v>1.3340566752961205E-2</v>
      </c>
      <c r="JP26" s="3">
        <v>1.3320400574140476E-2</v>
      </c>
      <c r="JQ26" s="3">
        <v>1.3310113287898249E-2</v>
      </c>
      <c r="JR26" s="3">
        <v>1.3290408753601702E-2</v>
      </c>
      <c r="JS26" s="3">
        <v>1.3232060274320372E-2</v>
      </c>
      <c r="JT26" s="3">
        <v>1.3194168448777079E-2</v>
      </c>
      <c r="JU26" s="3">
        <v>1.3250129180992736E-2</v>
      </c>
      <c r="JV26" s="3">
        <v>1.3723517402032768E-2</v>
      </c>
      <c r="JW26" s="3">
        <v>1.3942415001338138E-2</v>
      </c>
      <c r="JX26" s="3">
        <v>1.4015717722088509E-2</v>
      </c>
      <c r="JY26" s="3">
        <v>1.4123820461513757E-2</v>
      </c>
      <c r="JZ26" s="3">
        <v>1.4129227017822375E-2</v>
      </c>
      <c r="KA26" s="3">
        <v>1.4054432270132949E-2</v>
      </c>
      <c r="KB26" s="3">
        <v>1.3891424756319579E-2</v>
      </c>
      <c r="KC26" s="3">
        <v>1.3734090149306502E-2</v>
      </c>
      <c r="KD26" s="3">
        <v>1.358242679789343E-2</v>
      </c>
      <c r="KE26" s="3">
        <v>1.3484719895986277E-2</v>
      </c>
      <c r="KF26" s="3">
        <v>1.3408226227893475E-2</v>
      </c>
      <c r="KG26" s="3">
        <v>1.3356608005722571E-2</v>
      </c>
      <c r="KH26" s="3">
        <v>1.330196223735582E-2</v>
      </c>
      <c r="KI26" s="3">
        <v>1.3259317465675352E-2</v>
      </c>
      <c r="KJ26" s="3">
        <v>1.3237675363059588E-2</v>
      </c>
      <c r="KK26" s="3">
        <v>1.3224908743767678E-2</v>
      </c>
      <c r="KL26" s="3">
        <v>1.3213846285408731E-2</v>
      </c>
      <c r="KM26" s="3">
        <v>1.3202815589904318E-2</v>
      </c>
      <c r="KN26" s="3">
        <v>1.3197668704670039E-2</v>
      </c>
      <c r="KO26" s="3">
        <v>1.3197895508296533E-2</v>
      </c>
      <c r="KP26" s="3">
        <v>1.3209263193483561E-2</v>
      </c>
      <c r="KQ26" s="3">
        <v>1.3210040112279617E-2</v>
      </c>
      <c r="KR26" s="3">
        <v>1.3212693065315083E-2</v>
      </c>
      <c r="KS26" s="3">
        <v>1.3240859757070558E-2</v>
      </c>
      <c r="KT26" s="3">
        <v>1.3258284819707837E-2</v>
      </c>
      <c r="KU26" s="3">
        <v>1.3275408199970666E-2</v>
      </c>
      <c r="KV26" s="3">
        <v>1.3323178118926082E-2</v>
      </c>
      <c r="KW26" s="3">
        <v>1.3364160465413191E-2</v>
      </c>
      <c r="KX26" s="3">
        <v>1.3401701039713079E-2</v>
      </c>
      <c r="KY26" s="3">
        <v>1.3448319635703367E-2</v>
      </c>
      <c r="KZ26" s="3">
        <v>1.346967440186555E-2</v>
      </c>
      <c r="LA26" s="3">
        <v>1.3471106968324369E-2</v>
      </c>
      <c r="LB26" s="3">
        <v>1.3470210014733388E-2</v>
      </c>
      <c r="LC26" s="3">
        <v>1.3470564732770965E-2</v>
      </c>
      <c r="LD26" s="3">
        <v>1.347212203608732E-2</v>
      </c>
      <c r="LE26" s="3">
        <v>1.354709775924277E-2</v>
      </c>
      <c r="LF26" s="3">
        <v>1.3584366979236094E-2</v>
      </c>
      <c r="LG26" s="3">
        <v>1.3575613128253269E-2</v>
      </c>
      <c r="LH26" s="3">
        <v>1.3578247813249561E-2</v>
      </c>
      <c r="LI26" s="3">
        <v>1.3597805867149849E-2</v>
      </c>
      <c r="LJ26" s="3">
        <v>1.3640483531911348E-2</v>
      </c>
      <c r="LK26" s="3">
        <v>1.365279299533175E-2</v>
      </c>
      <c r="LL26" s="3">
        <v>1.3660480295204325E-2</v>
      </c>
      <c r="LM26" s="3">
        <v>1.366731240935434E-2</v>
      </c>
      <c r="LN26" s="3">
        <v>1.363872616988262E-2</v>
      </c>
      <c r="LO26" s="3">
        <v>1.3611735379362019E-2</v>
      </c>
      <c r="LP26" s="3">
        <v>1.3602470923706256E-2</v>
      </c>
      <c r="LQ26" s="3">
        <v>1.3603302648122142E-2</v>
      </c>
      <c r="LR26" s="3">
        <v>1.3620268629183826E-2</v>
      </c>
      <c r="LS26" s="3">
        <v>1.3673600681957859E-2</v>
      </c>
      <c r="LT26" s="3">
        <v>1.3712990087412754E-2</v>
      </c>
      <c r="LU26" s="3">
        <v>1.3753972883250729E-2</v>
      </c>
      <c r="LV26" s="3">
        <v>1.3815849271498874E-2</v>
      </c>
      <c r="LW26" s="3">
        <v>1.3892612551038892E-2</v>
      </c>
      <c r="LX26" s="3">
        <v>1.3980004641099077E-2</v>
      </c>
      <c r="LY26" s="3">
        <v>1.4086786646153907E-2</v>
      </c>
      <c r="LZ26" s="3">
        <v>1.4136432349259353E-2</v>
      </c>
      <c r="MA26" s="3">
        <v>1.415510217250914E-2</v>
      </c>
      <c r="MB26" s="3">
        <v>1.4157690655861475E-2</v>
      </c>
      <c r="MC26" s="3">
        <v>1.4067243662281388E-2</v>
      </c>
      <c r="MD26" s="3">
        <v>1.3944318234043617E-2</v>
      </c>
      <c r="ME26" s="3">
        <v>1.4000683585291846E-2</v>
      </c>
      <c r="MF26" s="3">
        <v>1.4061988241801078E-2</v>
      </c>
      <c r="MG26" s="3">
        <v>1.4109977445860223E-2</v>
      </c>
      <c r="MH26" s="3">
        <v>1.393545499140823E-2</v>
      </c>
      <c r="MI26" s="3">
        <v>1.3815127994518053E-2</v>
      </c>
      <c r="MJ26" s="3">
        <v>1.3741806595180029E-2</v>
      </c>
      <c r="MK26" s="3">
        <v>1.3754743589200088E-2</v>
      </c>
      <c r="ML26" s="3">
        <v>1.3731390979449819E-2</v>
      </c>
      <c r="MM26" s="3">
        <v>1.3673169536924611E-2</v>
      </c>
      <c r="MN26" s="3">
        <v>1.3615895086000617E-2</v>
      </c>
      <c r="MO26" s="3">
        <v>1.3562134159813836E-2</v>
      </c>
      <c r="MP26" s="3">
        <v>1.3512169011198939E-2</v>
      </c>
      <c r="MQ26" s="3">
        <v>1.3436494015379684E-2</v>
      </c>
      <c r="MR26" s="3">
        <v>1.3362139374368044E-2</v>
      </c>
      <c r="MS26" s="3">
        <v>1.3290829141502427E-2</v>
      </c>
      <c r="MT26" s="3">
        <v>1.3240423785180727E-2</v>
      </c>
      <c r="MU26" s="3">
        <v>1.3184349230648356E-2</v>
      </c>
      <c r="MV26" s="3">
        <v>1.3117500814700565E-2</v>
      </c>
      <c r="MW26" s="3">
        <v>1.3066996599361284E-2</v>
      </c>
      <c r="MX26" s="3">
        <v>1.3019337837268639E-2</v>
      </c>
      <c r="MY26" s="3">
        <v>1.2973025288323491E-2</v>
      </c>
      <c r="MZ26" s="3">
        <v>1.293058441888828E-2</v>
      </c>
      <c r="NA26" s="3">
        <v>1.2887883288688728E-2</v>
      </c>
      <c r="NB26" s="3">
        <v>1.2843453407995337E-2</v>
      </c>
      <c r="NC26" s="3">
        <v>1.2817193114601269E-2</v>
      </c>
      <c r="ND26" s="3">
        <v>1.2788244247897183E-2</v>
      </c>
      <c r="NE26" s="3">
        <v>1.2745028326064887E-2</v>
      </c>
      <c r="NF26" s="3">
        <v>1.2729381750015348E-2</v>
      </c>
      <c r="NG26" s="3">
        <v>1.2726330055085564E-2</v>
      </c>
      <c r="NH26" s="3">
        <v>1.2737946560582802E-2</v>
      </c>
      <c r="NI26" s="3">
        <v>1.2701062909690499E-2</v>
      </c>
      <c r="NJ26" s="3">
        <v>1.2665098650206541E-2</v>
      </c>
      <c r="NK26" s="3">
        <v>1.2675351690161997E-2</v>
      </c>
      <c r="NL26" s="3">
        <v>1.2687241114151883E-2</v>
      </c>
      <c r="NM26" s="3">
        <v>1.2689724579358646E-2</v>
      </c>
      <c r="NN26" s="3">
        <v>1.2658792420463088E-2</v>
      </c>
      <c r="NO26" s="3">
        <v>1.262528685872316E-2</v>
      </c>
      <c r="NP26" s="3">
        <v>1.2600398777371465E-2</v>
      </c>
      <c r="NQ26" s="3">
        <v>1.26141570995521E-2</v>
      </c>
      <c r="NR26" s="3">
        <v>1.2608598581979266E-2</v>
      </c>
      <c r="NS26" s="3">
        <v>1.2593916568117784E-2</v>
      </c>
      <c r="NT26" s="3">
        <v>1.2577040598757885E-2</v>
      </c>
      <c r="NU26" s="3">
        <v>1.2539788004205821E-2</v>
      </c>
      <c r="NV26" s="3">
        <v>1.2504760342643013E-2</v>
      </c>
      <c r="NW26" s="3">
        <v>1.2541824060136365E-2</v>
      </c>
      <c r="NX26" s="3">
        <v>1.2549733632807845E-2</v>
      </c>
      <c r="NY26" s="3">
        <v>1.2541297678809514E-2</v>
      </c>
      <c r="NZ26" s="3">
        <v>1.2538557945146789E-2</v>
      </c>
      <c r="OA26" s="3">
        <v>1.2521778906778002E-2</v>
      </c>
      <c r="OB26" s="3">
        <v>1.2497893981520515E-2</v>
      </c>
      <c r="OC26" s="3">
        <v>1.2490837913600521E-2</v>
      </c>
      <c r="OD26" s="3">
        <v>1.2472720455153885E-2</v>
      </c>
      <c r="OE26" s="3">
        <v>1.244956978340315E-2</v>
      </c>
      <c r="OF26" s="3">
        <v>1.2461673145852907E-2</v>
      </c>
      <c r="OG26" s="3">
        <v>1.2455537171874883E-2</v>
      </c>
      <c r="OH26" s="3">
        <v>1.2436864497572593E-2</v>
      </c>
      <c r="OI26" s="3">
        <v>1.2452285786357403E-2</v>
      </c>
      <c r="OJ26" s="3">
        <v>1.2453094743771992E-2</v>
      </c>
      <c r="OK26" s="3">
        <v>1.2441830352956434E-2</v>
      </c>
      <c r="OL26" s="3">
        <v>1.2442668827125514E-2</v>
      </c>
      <c r="OM26" s="3">
        <v>1.2444834598279728E-2</v>
      </c>
      <c r="ON26" s="3">
        <v>1.2448226540353607E-2</v>
      </c>
      <c r="OO26" s="3">
        <v>1.2451733318285627E-2</v>
      </c>
      <c r="OP26" s="3">
        <v>1.2452466843306144E-2</v>
      </c>
      <c r="OQ26" s="3">
        <v>1.2450426884182899E-2</v>
      </c>
      <c r="OR26" s="3">
        <v>1.2424050378088842E-2</v>
      </c>
      <c r="OS26" s="3">
        <v>1.2426179592268929E-2</v>
      </c>
      <c r="OT26" s="3">
        <v>1.2459456355983363E-2</v>
      </c>
      <c r="OU26" s="3">
        <v>1.2442773632149793E-2</v>
      </c>
      <c r="OV26" s="3">
        <v>1.2451443523614721E-2</v>
      </c>
      <c r="OW26" s="3">
        <v>1.249168904522407E-2</v>
      </c>
      <c r="OX26" s="3">
        <v>1.2540665914052538E-2</v>
      </c>
      <c r="OY26" s="3">
        <v>1.2598281502088542E-2</v>
      </c>
      <c r="OZ26" s="3">
        <v>1.2666306957756458E-2</v>
      </c>
      <c r="PA26" s="3">
        <v>1.2784811549791575E-2</v>
      </c>
      <c r="PB26" s="3">
        <v>1.2867720132077345E-2</v>
      </c>
      <c r="PC26" s="3">
        <v>1.2896225394591579E-2</v>
      </c>
      <c r="PD26" s="3">
        <v>1.300302247507385E-2</v>
      </c>
      <c r="PE26" s="3">
        <v>1.3091262760319836E-2</v>
      </c>
      <c r="PF26" s="3">
        <f t="shared" si="1"/>
        <v>0.32893523363811017</v>
      </c>
    </row>
    <row r="27" spans="1:422" x14ac:dyDescent="0.3">
      <c r="A27" s="9" t="s">
        <v>63</v>
      </c>
      <c r="B27" s="9">
        <v>55.249999999999986</v>
      </c>
      <c r="C27" s="3">
        <v>9.0308670199112633E-3</v>
      </c>
      <c r="D27" s="3">
        <v>1.5969276506059484E-2</v>
      </c>
      <c r="E27" s="3">
        <v>1.3534552170095908E-2</v>
      </c>
      <c r="F27" s="3">
        <v>1.3571886382720793E-2</v>
      </c>
      <c r="G27" s="3">
        <v>8.6612564233828609E-3</v>
      </c>
      <c r="H27" s="3">
        <v>8.1012966080476478E-3</v>
      </c>
      <c r="I27" s="3">
        <v>1.0251044162688837E-2</v>
      </c>
      <c r="J27" s="3">
        <v>1.0300011861059484E-2</v>
      </c>
      <c r="K27" s="3">
        <v>1.0367004380324179E-2</v>
      </c>
      <c r="L27" s="3">
        <v>1.0429819262642156E-2</v>
      </c>
      <c r="M27" s="3">
        <v>1.0487349733253175E-2</v>
      </c>
      <c r="N27" s="3">
        <v>1.0543972328767554E-2</v>
      </c>
      <c r="O27" s="3">
        <v>1.0603751224406087E-2</v>
      </c>
      <c r="P27" s="3">
        <v>1.0664758903671266E-2</v>
      </c>
      <c r="Q27" s="3">
        <v>1.0722973511781224E-2</v>
      </c>
      <c r="R27" s="3">
        <v>1.0777968948395623E-2</v>
      </c>
      <c r="S27" s="3">
        <v>1.082363950047956E-2</v>
      </c>
      <c r="T27" s="3">
        <v>1.0866089157388596E-2</v>
      </c>
      <c r="U27" s="3">
        <v>1.0917808824396981E-2</v>
      </c>
      <c r="V27" s="3">
        <v>1.0958968492893148E-2</v>
      </c>
      <c r="W27" s="3">
        <v>1.0988702767539134E-2</v>
      </c>
      <c r="X27" s="3">
        <v>1.1008451524440594E-2</v>
      </c>
      <c r="Y27" s="3">
        <v>1.1029469577536996E-2</v>
      </c>
      <c r="Z27" s="3">
        <v>1.1054855636325602E-2</v>
      </c>
      <c r="AA27" s="3">
        <v>1.1091522493899404E-2</v>
      </c>
      <c r="AB27" s="3">
        <v>1.1139027012313951E-2</v>
      </c>
      <c r="AC27" s="3">
        <v>1.1179128177621213E-2</v>
      </c>
      <c r="AD27" s="3">
        <v>1.1218439727952032E-2</v>
      </c>
      <c r="AE27" s="3">
        <v>1.1245651107830618E-2</v>
      </c>
      <c r="AF27" s="3">
        <v>1.1285403855149792E-2</v>
      </c>
      <c r="AG27" s="3">
        <v>1.1335356360431429E-2</v>
      </c>
      <c r="AH27" s="3">
        <v>1.1384341192517513E-2</v>
      </c>
      <c r="AI27" s="3">
        <v>1.1437195526860513E-2</v>
      </c>
      <c r="AJ27" s="3">
        <v>1.1494913291486318E-2</v>
      </c>
      <c r="AK27" s="3">
        <v>1.1557668721133027E-2</v>
      </c>
      <c r="AL27" s="3">
        <v>1.1623624120275441E-2</v>
      </c>
      <c r="AM27" s="3">
        <v>1.1685951654139505E-2</v>
      </c>
      <c r="AN27" s="3">
        <v>1.508748832212942E-2</v>
      </c>
      <c r="AO27" s="3">
        <v>1.5142874848491689E-2</v>
      </c>
      <c r="AP27" s="3">
        <v>1.519866055246989E-2</v>
      </c>
      <c r="AQ27" s="3">
        <v>1.5254767161483596E-2</v>
      </c>
      <c r="AR27" s="3">
        <v>1.5321060822256859E-2</v>
      </c>
      <c r="AS27" s="3">
        <v>1.5384815424651876E-2</v>
      </c>
      <c r="AT27" s="3">
        <v>1.5440433433500341E-2</v>
      </c>
      <c r="AU27" s="3">
        <v>1.5492504056853601E-2</v>
      </c>
      <c r="AV27" s="3">
        <v>1.5542307995224569E-2</v>
      </c>
      <c r="AW27" s="3">
        <v>1.5582412546450895E-2</v>
      </c>
      <c r="AX27" s="3">
        <v>1.5628410325535427E-2</v>
      </c>
      <c r="AY27" s="3">
        <v>1.5682553648806063E-2</v>
      </c>
      <c r="AZ27" s="3">
        <v>1.572554095822613E-2</v>
      </c>
      <c r="BA27" s="3">
        <v>1.5763474604981325E-2</v>
      </c>
      <c r="BB27" s="3">
        <v>1.5791131436544072E-2</v>
      </c>
      <c r="BC27" s="3">
        <v>1.5816536666462881E-2</v>
      </c>
      <c r="BD27" s="3">
        <v>1.3824716361528712E-2</v>
      </c>
      <c r="BE27" s="3">
        <v>1.3790138889364202E-2</v>
      </c>
      <c r="BF27" s="3">
        <v>1.3758335531824028E-2</v>
      </c>
      <c r="BG27" s="3">
        <v>1.3725824557454096E-2</v>
      </c>
      <c r="BH27" s="3">
        <v>1.369042956469135E-2</v>
      </c>
      <c r="BI27" s="3">
        <v>1.3656270116283223E-2</v>
      </c>
      <c r="BJ27" s="3">
        <v>1.3622522230714352E-2</v>
      </c>
      <c r="BK27" s="3">
        <v>1.3586454658457892E-2</v>
      </c>
      <c r="BL27" s="3">
        <v>1.3558895332203577E-2</v>
      </c>
      <c r="BM27" s="3">
        <v>1.3540553556157204E-2</v>
      </c>
      <c r="BN27" s="3">
        <v>1.3524915549818566E-2</v>
      </c>
      <c r="BO27" s="3">
        <v>1.3507925006148081E-2</v>
      </c>
      <c r="BP27" s="3">
        <v>1.3486803501019173E-2</v>
      </c>
      <c r="BQ27" s="3">
        <v>1.3472226336666646E-2</v>
      </c>
      <c r="BR27" s="3">
        <v>1.346088020590757E-2</v>
      </c>
      <c r="BS27" s="3">
        <v>1.3453377807090869E-2</v>
      </c>
      <c r="BT27" s="3">
        <v>1.3451670356405217E-2</v>
      </c>
      <c r="BU27" s="3">
        <v>1.345552861055092E-2</v>
      </c>
      <c r="BV27" s="3">
        <v>1.3450831197466737E-2</v>
      </c>
      <c r="BW27" s="3">
        <v>1.3448950146760959E-2</v>
      </c>
      <c r="BX27" s="3">
        <v>1.3454299126106973E-2</v>
      </c>
      <c r="BY27" s="3">
        <v>1.3456499370998496E-2</v>
      </c>
      <c r="BZ27" s="3">
        <v>1.3459139317036265E-2</v>
      </c>
      <c r="CA27" s="3">
        <v>1.347056095015832E-2</v>
      </c>
      <c r="CB27" s="3">
        <v>1.3483861364812461E-2</v>
      </c>
      <c r="CC27" s="3">
        <v>1.3498637544551897E-2</v>
      </c>
      <c r="CD27" s="3">
        <v>1.3504027231393692E-2</v>
      </c>
      <c r="CE27" s="3">
        <v>1.3514437214467868E-2</v>
      </c>
      <c r="CF27" s="3">
        <v>1.3533513174407827E-2</v>
      </c>
      <c r="CG27" s="3">
        <v>1.3549036155482761E-2</v>
      </c>
      <c r="CH27" s="3">
        <v>1.3564418238861649E-2</v>
      </c>
      <c r="CI27" s="3">
        <v>1.3582636354511686E-2</v>
      </c>
      <c r="CJ27" s="3">
        <v>1.3603004644102379E-2</v>
      </c>
      <c r="CK27" s="3">
        <v>1.3624394474452841E-2</v>
      </c>
      <c r="CL27" s="3">
        <v>1.3638692939778509E-2</v>
      </c>
      <c r="CM27" s="3">
        <v>1.3651099474210121E-2</v>
      </c>
      <c r="CN27" s="3">
        <v>1.3661288798925083E-2</v>
      </c>
      <c r="CO27" s="3">
        <v>1.3663124517048627E-2</v>
      </c>
      <c r="CP27" s="3">
        <v>1.3663580286192648E-2</v>
      </c>
      <c r="CQ27" s="3">
        <v>1.366371607139746E-2</v>
      </c>
      <c r="CR27" s="3">
        <v>1.366559548377645E-2</v>
      </c>
      <c r="CS27" s="3">
        <v>1.3664583571313206E-2</v>
      </c>
      <c r="CT27" s="3">
        <v>1.363906932996688E-2</v>
      </c>
      <c r="CU27" s="3">
        <v>1.3612211165054821E-2</v>
      </c>
      <c r="CV27" s="3">
        <v>1.3584252728608312E-2</v>
      </c>
      <c r="CW27" s="3">
        <v>1.3515839373214617E-2</v>
      </c>
      <c r="CX27" s="3">
        <v>1.3426709111264276E-2</v>
      </c>
      <c r="CY27" s="3">
        <v>1.3307096573626134E-2</v>
      </c>
      <c r="CZ27" s="3">
        <v>1.3226741407943521E-2</v>
      </c>
      <c r="DA27" s="3">
        <v>1.3146714699726749E-2</v>
      </c>
      <c r="DB27" s="3">
        <v>1.3036968001645938E-2</v>
      </c>
      <c r="DC27" s="3">
        <v>1.2929217261317598E-2</v>
      </c>
      <c r="DD27" s="3">
        <v>1.2823192115186045E-2</v>
      </c>
      <c r="DE27" s="3">
        <v>1.2724896997551544E-2</v>
      </c>
      <c r="DF27" s="3">
        <v>1.2632581676107483E-2</v>
      </c>
      <c r="DG27" s="3">
        <v>1.2546011655758372E-2</v>
      </c>
      <c r="DH27" s="3">
        <v>1.2471781501558416E-2</v>
      </c>
      <c r="DI27" s="3">
        <v>1.240414141011778E-2</v>
      </c>
      <c r="DJ27" s="3">
        <v>1.2346563618778393E-2</v>
      </c>
      <c r="DK27" s="3">
        <v>1.228897530127181E-2</v>
      </c>
      <c r="DL27" s="3">
        <v>1.2237160780619047E-2</v>
      </c>
      <c r="DM27" s="3">
        <v>1.2207076472310183E-2</v>
      </c>
      <c r="DN27" s="3">
        <v>1.2184235458289502E-2</v>
      </c>
      <c r="DO27" s="3">
        <v>1.2166670575595744E-2</v>
      </c>
      <c r="DP27" s="3">
        <v>1.2165074662853529E-2</v>
      </c>
      <c r="DQ27" s="3">
        <v>1.2167150410793718E-2</v>
      </c>
      <c r="DR27" s="3">
        <v>1.2172912325468795E-2</v>
      </c>
      <c r="DS27" s="3">
        <v>1.2182624880498143E-2</v>
      </c>
      <c r="DT27" s="3">
        <v>1.2199753026050513E-2</v>
      </c>
      <c r="DU27" s="3">
        <v>1.1658639481841086E-2</v>
      </c>
      <c r="DV27" s="3">
        <v>1.1548783719870427E-2</v>
      </c>
      <c r="DW27" s="3">
        <v>1.1422356155034067E-2</v>
      </c>
      <c r="DX27" s="3">
        <v>1.1283031599045734E-2</v>
      </c>
      <c r="DY27" s="3">
        <v>1.1129737331125522E-2</v>
      </c>
      <c r="DZ27" s="3">
        <v>1.099956492833958E-2</v>
      </c>
      <c r="EA27" s="3">
        <v>1.08651334535595E-2</v>
      </c>
      <c r="EB27" s="3">
        <v>1.072003873601368E-2</v>
      </c>
      <c r="EC27" s="3">
        <v>1.0579187178666762E-2</v>
      </c>
      <c r="ED27" s="3">
        <v>1.0455064991542473E-2</v>
      </c>
      <c r="EE27" s="3">
        <v>1.0373667320889556E-2</v>
      </c>
      <c r="EF27" s="3">
        <v>1.0339401955171532E-2</v>
      </c>
      <c r="EG27" s="3">
        <v>1.0311230275029467E-2</v>
      </c>
      <c r="EH27" s="3">
        <v>1.0223332810205758E-2</v>
      </c>
      <c r="EI27" s="3">
        <v>1.0131235354023108E-2</v>
      </c>
      <c r="EJ27" s="3">
        <v>1.0037074316251589E-2</v>
      </c>
      <c r="EK27" s="3">
        <v>9.9487855785149425E-3</v>
      </c>
      <c r="EL27" s="3">
        <v>9.843244158692907E-3</v>
      </c>
      <c r="EM27" s="3">
        <v>9.7223975991592819E-3</v>
      </c>
      <c r="EN27" s="3">
        <v>9.6008499437139298E-3</v>
      </c>
      <c r="EO27" s="3">
        <v>9.4823506728473807E-3</v>
      </c>
      <c r="EP27" s="3">
        <v>9.367756370729478E-3</v>
      </c>
      <c r="EQ27" s="3">
        <v>9.2725086869795987E-3</v>
      </c>
      <c r="ER27" s="3">
        <v>9.1833295760861428E-3</v>
      </c>
      <c r="ES27" s="3">
        <v>9.1009732062130883E-3</v>
      </c>
      <c r="ET27" s="3">
        <v>9.0229392833818863E-3</v>
      </c>
      <c r="EU27" s="3">
        <v>8.9525853258883518E-3</v>
      </c>
      <c r="EV27" s="3">
        <v>8.9010178064308082E-3</v>
      </c>
      <c r="EW27" s="3">
        <v>8.8568759120510009E-3</v>
      </c>
      <c r="EX27" s="3">
        <v>8.8177786875267578E-3</v>
      </c>
      <c r="EY27" s="3">
        <v>8.7885131077740548E-3</v>
      </c>
      <c r="EZ27" s="3">
        <v>8.7650157817101282E-3</v>
      </c>
      <c r="FA27" s="3">
        <v>8.7444422122855761E-3</v>
      </c>
      <c r="FB27" s="3">
        <v>8.7191674108978452E-3</v>
      </c>
      <c r="FC27" s="3">
        <v>8.7010136163637123E-3</v>
      </c>
      <c r="FD27" s="3">
        <v>8.688677561523462E-3</v>
      </c>
      <c r="FE27" s="3">
        <v>8.6751210125003801E-3</v>
      </c>
      <c r="FF27" s="3">
        <v>8.6608353332798312E-3</v>
      </c>
      <c r="FG27" s="3">
        <v>8.6457264477654023E-3</v>
      </c>
      <c r="FH27" s="3">
        <v>8.6340777937006907E-3</v>
      </c>
      <c r="FI27" s="3">
        <v>8.6245631098653252E-3</v>
      </c>
      <c r="FJ27" s="3">
        <v>8.6179761279777407E-3</v>
      </c>
      <c r="FK27" s="3">
        <v>8.6141581315231017E-3</v>
      </c>
      <c r="FL27" s="3">
        <v>8.608642878375955E-3</v>
      </c>
      <c r="FM27" s="3">
        <v>8.5982695750498328E-3</v>
      </c>
      <c r="FN27" s="3">
        <v>8.870994170968571E-3</v>
      </c>
      <c r="FO27" s="3">
        <v>8.878317508531566E-3</v>
      </c>
      <c r="FP27" s="3">
        <v>8.7875186231616467E-3</v>
      </c>
      <c r="FQ27" s="3">
        <v>8.7699350992767808E-3</v>
      </c>
      <c r="FR27" s="3">
        <v>8.7979818125837883E-3</v>
      </c>
      <c r="FS27" s="3">
        <v>8.7562974887142233E-3</v>
      </c>
      <c r="FT27" s="3">
        <v>8.7101460336759112E-3</v>
      </c>
      <c r="FU27" s="3">
        <v>8.6606697367691693E-3</v>
      </c>
      <c r="FV27" s="3">
        <v>8.6219930866116186E-3</v>
      </c>
      <c r="FW27" s="3">
        <v>8.5852438186645331E-3</v>
      </c>
      <c r="FX27" s="3">
        <v>8.5503439984708825E-3</v>
      </c>
      <c r="FY27" s="3">
        <v>8.5116130415919013E-3</v>
      </c>
      <c r="FZ27" s="3">
        <v>8.4795042353882945E-3</v>
      </c>
      <c r="GA27" s="3">
        <v>8.454611170775856E-3</v>
      </c>
      <c r="GB27" s="3">
        <v>8.4248134008463611E-3</v>
      </c>
      <c r="GC27" s="3">
        <v>8.395438925356654E-3</v>
      </c>
      <c r="GD27" s="3">
        <v>8.3668638418644432E-3</v>
      </c>
      <c r="GE27" s="3">
        <v>8.3654304713492861E-3</v>
      </c>
      <c r="GF27" s="3">
        <v>8.35181204621545E-3</v>
      </c>
      <c r="GG27" s="3">
        <v>8.3172628520964166E-3</v>
      </c>
      <c r="GH27" s="3">
        <v>8.3029156708583143E-3</v>
      </c>
      <c r="GI27" s="3">
        <v>8.2799750402257483E-3</v>
      </c>
      <c r="GJ27" s="3">
        <v>8.2389391996792304E-3</v>
      </c>
      <c r="GK27" s="3">
        <v>8.2417629672794524E-3</v>
      </c>
      <c r="GL27" s="3">
        <v>8.2423945677945077E-3</v>
      </c>
      <c r="GM27" s="3">
        <v>8.2249108424598816E-3</v>
      </c>
      <c r="GN27" s="3">
        <v>8.2219813412596626E-3</v>
      </c>
      <c r="GO27" s="3">
        <v>8.2179532918631067E-3</v>
      </c>
      <c r="GP27" s="3">
        <v>8.2048454764400165E-3</v>
      </c>
      <c r="GQ27" s="3">
        <v>8.1898774107004284E-3</v>
      </c>
      <c r="GR27" s="3">
        <v>8.1753439840736714E-3</v>
      </c>
      <c r="GS27" s="3">
        <v>8.1631285903345369E-3</v>
      </c>
      <c r="GT27" s="3">
        <v>8.1636469795166953E-3</v>
      </c>
      <c r="GU27" s="3">
        <v>8.1606518074423245E-3</v>
      </c>
      <c r="GV27" s="3">
        <v>8.135703105168951E-3</v>
      </c>
      <c r="GW27" s="3">
        <v>8.1392822405605119E-3</v>
      </c>
      <c r="GX27" s="3">
        <v>8.1566230010704337E-3</v>
      </c>
      <c r="GY27" s="3">
        <v>8.18647775137318E-3</v>
      </c>
      <c r="GZ27" s="3">
        <v>8.1759339232338087E-3</v>
      </c>
      <c r="HA27" s="3">
        <v>8.1587763983970042E-3</v>
      </c>
      <c r="HB27" s="3">
        <v>8.1811394465915437E-3</v>
      </c>
      <c r="HC27" s="3">
        <v>8.1820904559026901E-3</v>
      </c>
      <c r="HD27" s="3">
        <v>8.1747240223028414E-3</v>
      </c>
      <c r="HE27" s="3">
        <v>8.1736949328343224E-3</v>
      </c>
      <c r="HF27" s="3">
        <v>8.1788076322550779E-3</v>
      </c>
      <c r="HG27" s="3">
        <v>8.178089749263746E-3</v>
      </c>
      <c r="HH27" s="3">
        <v>8.1264029846296222E-3</v>
      </c>
      <c r="HI27" s="3">
        <v>8.1409394990670288E-3</v>
      </c>
      <c r="HJ27" s="3">
        <v>8.1841586747674697E-3</v>
      </c>
      <c r="HK27" s="3">
        <v>8.1525018243816024E-3</v>
      </c>
      <c r="HL27" s="3">
        <v>8.1546565960384856E-3</v>
      </c>
      <c r="HM27" s="3">
        <f t="shared" si="0"/>
        <v>0.88768839534674859</v>
      </c>
      <c r="HN27" s="3">
        <v>1.2649473116523632E-2</v>
      </c>
      <c r="HO27" s="3">
        <v>1.2713491749406221E-2</v>
      </c>
      <c r="HP27" s="3">
        <v>1.2776825218542983E-2</v>
      </c>
      <c r="HQ27" s="3">
        <v>1.2839550318752262E-2</v>
      </c>
      <c r="HR27" s="3">
        <v>1.2892873139206359E-2</v>
      </c>
      <c r="HS27" s="3">
        <v>1.2935283202397996E-2</v>
      </c>
      <c r="HT27" s="3">
        <v>1.2954248204496298E-2</v>
      </c>
      <c r="HU27" s="3">
        <v>1.2949552893806187E-2</v>
      </c>
      <c r="HV27" s="3">
        <v>1.2936328939285712E-2</v>
      </c>
      <c r="HW27" s="3">
        <v>1.2926943529810339E-2</v>
      </c>
      <c r="HX27" s="3">
        <v>1.2900143921813984E-2</v>
      </c>
      <c r="HY27" s="3">
        <v>1.2860726405760955E-2</v>
      </c>
      <c r="HZ27" s="3">
        <v>1.2804634495653605E-2</v>
      </c>
      <c r="IA27" s="3">
        <v>1.274144728538042E-2</v>
      </c>
      <c r="IB27" s="3">
        <v>1.2670724254192831E-2</v>
      </c>
      <c r="IC27" s="3">
        <v>1.2591772426564415E-2</v>
      </c>
      <c r="ID27" s="3">
        <v>1.2515820078061712E-2</v>
      </c>
      <c r="IE27" s="3">
        <v>1.2446457367686965E-2</v>
      </c>
      <c r="IF27" s="3">
        <v>1.2345507783341448E-2</v>
      </c>
      <c r="IG27" s="3">
        <v>1.2231021266320304E-2</v>
      </c>
      <c r="IH27" s="3">
        <v>1.2099597518782456E-2</v>
      </c>
      <c r="II27" s="3">
        <v>1.1979368475732265E-2</v>
      </c>
      <c r="IJ27" s="3">
        <v>1.1866098432059002E-2</v>
      </c>
      <c r="IK27" s="3">
        <v>1.1764657061405361E-2</v>
      </c>
      <c r="IL27" s="3">
        <v>1.1658639481841086E-2</v>
      </c>
      <c r="IM27" s="3">
        <v>1.1548783719870427E-2</v>
      </c>
      <c r="IN27" s="3">
        <v>9.9487855785149425E-3</v>
      </c>
      <c r="IO27" s="3">
        <v>9.843244158692907E-3</v>
      </c>
      <c r="IP27" s="3">
        <v>9.7223975991592819E-3</v>
      </c>
      <c r="IQ27" s="3">
        <v>9.6008499437139298E-3</v>
      </c>
      <c r="IR27" s="3">
        <v>9.4823506728473807E-3</v>
      </c>
      <c r="IS27" s="3">
        <v>9.367756370729478E-3</v>
      </c>
      <c r="IT27" s="3">
        <v>9.2725086869795987E-3</v>
      </c>
      <c r="IU27" s="3">
        <v>9.1833295760861428E-3</v>
      </c>
      <c r="IV27" s="3">
        <v>9.1009732062130883E-3</v>
      </c>
      <c r="IW27" s="3">
        <v>9.0229392833818863E-3</v>
      </c>
      <c r="IX27" s="3">
        <v>8.9525853258883518E-3</v>
      </c>
      <c r="IY27" s="3">
        <v>8.9010178064308082E-3</v>
      </c>
      <c r="IZ27" s="3">
        <v>8.8568759120510009E-3</v>
      </c>
      <c r="JA27" s="3">
        <v>8.8177786875267578E-3</v>
      </c>
      <c r="JB27" s="3">
        <v>8.7885131077740548E-3</v>
      </c>
      <c r="JC27" s="3">
        <v>8.7650157817101282E-3</v>
      </c>
      <c r="JD27" s="3">
        <v>8.7444422122855761E-3</v>
      </c>
      <c r="JE27" s="3">
        <v>8.7191674108978452E-3</v>
      </c>
      <c r="JF27" s="3">
        <v>8.7010136163637123E-3</v>
      </c>
      <c r="JG27" s="3">
        <v>8.688677561523462E-3</v>
      </c>
      <c r="JH27" s="3">
        <v>8.6751210125003801E-3</v>
      </c>
      <c r="JI27" s="3">
        <v>8.6608353332798312E-3</v>
      </c>
      <c r="JJ27" s="3">
        <v>8.6457264477654023E-3</v>
      </c>
      <c r="JK27" s="3">
        <v>8.6340777937006907E-3</v>
      </c>
      <c r="JL27" s="3">
        <v>8.6245631098653252E-3</v>
      </c>
      <c r="JM27" s="3">
        <v>8.6179761279777407E-3</v>
      </c>
      <c r="JN27" s="3">
        <v>8.6141581315231017E-3</v>
      </c>
      <c r="JO27" s="3">
        <v>8.608642878375955E-3</v>
      </c>
      <c r="JP27" s="3">
        <v>8.5982695750498328E-3</v>
      </c>
      <c r="JQ27" s="3">
        <v>8.5915963072667779E-3</v>
      </c>
      <c r="JR27" s="3">
        <v>8.5893146453511933E-3</v>
      </c>
      <c r="JS27" s="3">
        <v>8.5976357987080365E-3</v>
      </c>
      <c r="JT27" s="3">
        <v>8.5507508236294504E-3</v>
      </c>
      <c r="JU27" s="3">
        <v>8.4862162919290898E-3</v>
      </c>
      <c r="JV27" s="3">
        <v>8.4456033308854504E-3</v>
      </c>
      <c r="JW27" s="3">
        <v>8.4816183159472959E-3</v>
      </c>
      <c r="JX27" s="3">
        <v>8.5601686159447379E-3</v>
      </c>
      <c r="JY27" s="3">
        <v>8.6164925304682144E-3</v>
      </c>
      <c r="JZ27" s="3">
        <v>8.6649245289988682E-3</v>
      </c>
      <c r="KA27" s="3">
        <v>8.7069455957479169E-3</v>
      </c>
      <c r="KB27" s="3">
        <v>8.7341946573745877E-3</v>
      </c>
      <c r="KC27" s="3">
        <v>8.7320835009083962E-3</v>
      </c>
      <c r="KD27" s="3">
        <v>8.7006104749655193E-3</v>
      </c>
      <c r="KE27" s="3">
        <v>8.6815901298557194E-3</v>
      </c>
      <c r="KF27" s="3">
        <v>8.6608296646043543E-3</v>
      </c>
      <c r="KG27" s="3">
        <v>8.6373649861275562E-3</v>
      </c>
      <c r="KH27" s="3">
        <v>8.636687104550473E-3</v>
      </c>
      <c r="KI27" s="3">
        <v>8.6298831398451681E-3</v>
      </c>
      <c r="KJ27" s="3">
        <v>8.6083330213313596E-3</v>
      </c>
      <c r="KK27" s="3">
        <v>8.6109028561777105E-3</v>
      </c>
      <c r="KL27" s="3">
        <v>8.6152220293169678E-3</v>
      </c>
      <c r="KM27" s="3">
        <v>8.6132104282411383E-3</v>
      </c>
      <c r="KN27" s="3">
        <v>8.6211439295043515E-3</v>
      </c>
      <c r="KO27" s="3">
        <v>8.6310295267029071E-3</v>
      </c>
      <c r="KP27" s="3">
        <v>8.6383547486245955E-3</v>
      </c>
      <c r="KQ27" s="3">
        <v>8.6497092401161511E-3</v>
      </c>
      <c r="KR27" s="3">
        <v>8.6602299503401505E-3</v>
      </c>
      <c r="KS27" s="3">
        <v>8.6604735432830333E-3</v>
      </c>
      <c r="KT27" s="3">
        <v>8.6704194089845983E-3</v>
      </c>
      <c r="KU27" s="3">
        <v>8.6849541833627347E-3</v>
      </c>
      <c r="KV27" s="3">
        <v>8.698322908072877E-3</v>
      </c>
      <c r="KW27" s="3">
        <v>8.705613761658279E-3</v>
      </c>
      <c r="KX27" s="3">
        <v>8.7107149439694144E-3</v>
      </c>
      <c r="KY27" s="3">
        <v>8.7329664286740129E-3</v>
      </c>
      <c r="KZ27" s="3">
        <v>8.7454619022955104E-3</v>
      </c>
      <c r="LA27" s="3">
        <v>8.7505140377973113E-3</v>
      </c>
      <c r="LB27" s="3">
        <v>8.7627474015978084E-3</v>
      </c>
      <c r="LC27" s="3">
        <v>8.7748681654879201E-3</v>
      </c>
      <c r="LD27" s="3">
        <v>8.7868807439623938E-3</v>
      </c>
      <c r="LE27" s="3">
        <v>8.8048049656713617E-3</v>
      </c>
      <c r="LF27" s="3">
        <v>8.8223413578595016E-3</v>
      </c>
      <c r="LG27" s="3">
        <v>8.8392808442857036E-3</v>
      </c>
      <c r="LH27" s="3">
        <v>8.8501040270601641E-3</v>
      </c>
      <c r="LI27" s="3">
        <v>8.8517853231238654E-3</v>
      </c>
      <c r="LJ27" s="3">
        <v>8.8409737047969363E-3</v>
      </c>
      <c r="LK27" s="3">
        <v>8.8608875492939901E-3</v>
      </c>
      <c r="LL27" s="3">
        <v>8.8790676537254323E-3</v>
      </c>
      <c r="LM27" s="3">
        <v>8.8867169622637281E-3</v>
      </c>
      <c r="LN27" s="3">
        <v>8.893016966420083E-3</v>
      </c>
      <c r="LO27" s="3">
        <v>8.8953737273584493E-3</v>
      </c>
      <c r="LP27" s="3">
        <v>8.8898972490411218E-3</v>
      </c>
      <c r="LQ27" s="3">
        <v>8.8921367868034576E-3</v>
      </c>
      <c r="LR27" s="3">
        <v>8.8935062222970512E-3</v>
      </c>
      <c r="LS27" s="3">
        <v>8.8869776195858105E-3</v>
      </c>
      <c r="LT27" s="3">
        <v>8.8830151027635418E-3</v>
      </c>
      <c r="LU27" s="3">
        <v>8.8794318347646707E-3</v>
      </c>
      <c r="LV27" s="3">
        <v>8.874254635161033E-3</v>
      </c>
      <c r="LW27" s="3">
        <v>8.8465726728259621E-3</v>
      </c>
      <c r="LX27" s="3">
        <v>8.8191313875887294E-3</v>
      </c>
      <c r="LY27" s="3">
        <v>8.8319034717531733E-3</v>
      </c>
      <c r="LZ27" s="3">
        <v>8.83437903058913E-3</v>
      </c>
      <c r="MA27" s="3">
        <v>8.8347973537366044E-3</v>
      </c>
      <c r="MB27" s="3">
        <v>8.8522747384739107E-3</v>
      </c>
      <c r="MC27" s="3">
        <v>8.870994170968571E-3</v>
      </c>
      <c r="MD27" s="3">
        <v>8.878317508531566E-3</v>
      </c>
      <c r="ME27" s="3">
        <v>8.7875186231616467E-3</v>
      </c>
      <c r="MF27" s="3">
        <v>8.7699350992767808E-3</v>
      </c>
      <c r="MG27" s="3">
        <v>8.7979818125837883E-3</v>
      </c>
      <c r="MH27" s="3">
        <v>8.7562974887142233E-3</v>
      </c>
      <c r="MI27" s="3">
        <v>8.7101460336759112E-3</v>
      </c>
      <c r="MJ27" s="3">
        <v>8.6606697367691693E-3</v>
      </c>
      <c r="MK27" s="3">
        <v>8.6219930866116186E-3</v>
      </c>
      <c r="ML27" s="3">
        <v>8.5852438186645331E-3</v>
      </c>
      <c r="MM27" s="3">
        <v>8.5503439984708825E-3</v>
      </c>
      <c r="MN27" s="3">
        <v>8.5116130415919013E-3</v>
      </c>
      <c r="MO27" s="3">
        <v>8.4795042353882945E-3</v>
      </c>
      <c r="MP27" s="3">
        <v>8.454611170775856E-3</v>
      </c>
      <c r="MQ27" s="3">
        <v>8.4248134008463611E-3</v>
      </c>
      <c r="MR27" s="3">
        <v>8.395438925356654E-3</v>
      </c>
      <c r="MS27" s="3">
        <v>8.3668638418644432E-3</v>
      </c>
      <c r="MT27" s="3">
        <v>8.3654304713492861E-3</v>
      </c>
      <c r="MU27" s="3">
        <v>8.35181204621545E-3</v>
      </c>
      <c r="MV27" s="3">
        <v>8.3172628520964166E-3</v>
      </c>
      <c r="MW27" s="3">
        <v>8.3029156708583143E-3</v>
      </c>
      <c r="MX27" s="3">
        <v>8.2799750402257483E-3</v>
      </c>
      <c r="MY27" s="3">
        <v>8.2389391996792304E-3</v>
      </c>
      <c r="MZ27" s="3">
        <v>8.2417629672794524E-3</v>
      </c>
      <c r="NA27" s="3">
        <v>8.2423945677945077E-3</v>
      </c>
      <c r="NB27" s="3">
        <v>8.2249108424598816E-3</v>
      </c>
      <c r="NC27" s="3">
        <v>8.2219813412596626E-3</v>
      </c>
      <c r="ND27" s="3">
        <v>8.2179532918631067E-3</v>
      </c>
      <c r="NE27" s="3">
        <v>8.2048454764400165E-3</v>
      </c>
      <c r="NF27" s="3">
        <v>8.1898774107004284E-3</v>
      </c>
      <c r="NG27" s="3">
        <v>8.1753439840736714E-3</v>
      </c>
      <c r="NH27" s="3">
        <v>8.1631285903345369E-3</v>
      </c>
      <c r="NI27" s="3">
        <v>8.1636469795166953E-3</v>
      </c>
      <c r="NJ27" s="3">
        <v>8.1606518074423245E-3</v>
      </c>
      <c r="NK27" s="3">
        <v>8.135703105168951E-3</v>
      </c>
      <c r="NL27" s="3">
        <v>8.1392822405605119E-3</v>
      </c>
      <c r="NM27" s="3">
        <v>8.1566230010704337E-3</v>
      </c>
      <c r="NN27" s="3">
        <v>8.18647775137318E-3</v>
      </c>
      <c r="NO27" s="3">
        <v>8.1759339232338087E-3</v>
      </c>
      <c r="NP27" s="3">
        <v>8.1587763983970042E-3</v>
      </c>
      <c r="NQ27" s="3">
        <v>8.1811394465915437E-3</v>
      </c>
      <c r="NR27" s="3">
        <v>8.1820904559026901E-3</v>
      </c>
      <c r="NS27" s="3">
        <v>8.1747240223028414E-3</v>
      </c>
      <c r="NT27" s="3">
        <v>8.1736949328343224E-3</v>
      </c>
      <c r="NU27" s="3">
        <v>8.1788076322550779E-3</v>
      </c>
      <c r="NV27" s="3">
        <v>8.178089749263746E-3</v>
      </c>
      <c r="NW27" s="3">
        <v>8.1264029846296222E-3</v>
      </c>
      <c r="NX27" s="3">
        <v>8.1409394990670288E-3</v>
      </c>
      <c r="NY27" s="3">
        <v>8.1841586747674697E-3</v>
      </c>
      <c r="NZ27" s="3">
        <v>8.1525018243816024E-3</v>
      </c>
      <c r="OA27" s="3">
        <v>8.1546565960384856E-3</v>
      </c>
      <c r="OB27" s="3">
        <v>8.1731878709088018E-3</v>
      </c>
      <c r="OC27" s="3">
        <v>8.1445505748456784E-3</v>
      </c>
      <c r="OD27" s="3">
        <v>8.1378090573756175E-3</v>
      </c>
      <c r="OE27" s="3">
        <v>8.1445353680804564E-3</v>
      </c>
      <c r="OF27" s="3">
        <v>8.1280399956591004E-3</v>
      </c>
      <c r="OG27" s="3">
        <v>8.1232049283302011E-3</v>
      </c>
      <c r="OH27" s="3">
        <v>8.1272153019524996E-3</v>
      </c>
      <c r="OI27" s="3">
        <v>8.1252213888400975E-3</v>
      </c>
      <c r="OJ27" s="3">
        <v>8.1160204275763526E-3</v>
      </c>
      <c r="OK27" s="3">
        <v>8.1011823939175359E-3</v>
      </c>
      <c r="OL27" s="3">
        <v>8.1025882074163488E-3</v>
      </c>
      <c r="OM27" s="3">
        <v>8.1017307367501484E-3</v>
      </c>
      <c r="ON27" s="3">
        <v>8.0988758567911798E-3</v>
      </c>
      <c r="OO27" s="3">
        <v>8.1051252493396474E-3</v>
      </c>
      <c r="OP27" s="3">
        <v>8.0910250996577074E-3</v>
      </c>
      <c r="OQ27" s="3">
        <v>8.0565751765098708E-3</v>
      </c>
      <c r="OR27" s="3">
        <v>8.0918901528405154E-3</v>
      </c>
      <c r="OS27" s="3">
        <v>8.1063850563752593E-3</v>
      </c>
      <c r="OT27" s="3">
        <v>8.0975615039862933E-3</v>
      </c>
      <c r="OU27" s="3">
        <v>8.0742865636253078E-3</v>
      </c>
      <c r="OV27" s="3">
        <v>8.050252773668885E-3</v>
      </c>
      <c r="OW27" s="3">
        <v>8.0258528466572096E-3</v>
      </c>
      <c r="OX27" s="3">
        <v>8.0499798801328543E-3</v>
      </c>
      <c r="OY27" s="3">
        <v>8.0544877235742031E-3</v>
      </c>
      <c r="OZ27" s="3">
        <v>8.0307750880252975E-3</v>
      </c>
      <c r="PA27" s="3">
        <v>8.0394295775096086E-3</v>
      </c>
      <c r="PB27" s="3">
        <v>8.0368987656145238E-3</v>
      </c>
      <c r="PC27" s="3">
        <v>8.015557270289464E-3</v>
      </c>
      <c r="PD27" s="3">
        <v>7.9712710787999356E-3</v>
      </c>
      <c r="PE27" s="3">
        <v>7.9993269015917225E-3</v>
      </c>
      <c r="PF27" s="3">
        <f t="shared" si="1"/>
        <v>0.28394946006330685</v>
      </c>
    </row>
    <row r="28" spans="1:422" x14ac:dyDescent="0.3">
      <c r="A28" s="3" t="s">
        <v>64</v>
      </c>
      <c r="B28" s="3">
        <v>50.249999999999957</v>
      </c>
      <c r="C28" s="3">
        <v>9.0895865141028351E-3</v>
      </c>
      <c r="D28" s="3">
        <v>2.0040973805458853E-2</v>
      </c>
      <c r="E28" s="3">
        <v>1.5183367500909447E-2</v>
      </c>
      <c r="F28" s="3">
        <v>1.5032797167424417E-2</v>
      </c>
      <c r="G28" s="3">
        <v>6.6510609006182565E-3</v>
      </c>
      <c r="H28" s="3">
        <v>5.9432456617091838E-3</v>
      </c>
      <c r="I28" s="3">
        <v>1.0651672975873576E-2</v>
      </c>
      <c r="J28" s="3">
        <v>1.0718128684050513E-2</v>
      </c>
      <c r="K28" s="3">
        <v>1.0792440810393572E-2</v>
      </c>
      <c r="L28" s="3">
        <v>1.0861985926917507E-2</v>
      </c>
      <c r="M28" s="3">
        <v>1.0925497369168242E-2</v>
      </c>
      <c r="N28" s="3">
        <v>1.0994549690890481E-2</v>
      </c>
      <c r="O28" s="3">
        <v>1.1067379433446725E-2</v>
      </c>
      <c r="P28" s="3">
        <v>1.1133336107118211E-2</v>
      </c>
      <c r="Q28" s="3">
        <v>1.1201487221775009E-2</v>
      </c>
      <c r="R28" s="3">
        <v>1.1272273040113912E-2</v>
      </c>
      <c r="S28" s="3">
        <v>1.1324191881258107E-2</v>
      </c>
      <c r="T28" s="3">
        <v>1.137206392021247E-2</v>
      </c>
      <c r="U28" s="3">
        <v>1.1438400965413424E-2</v>
      </c>
      <c r="V28" s="3">
        <v>1.1503118124866634E-2</v>
      </c>
      <c r="W28" s="3">
        <v>1.1566094994004187E-2</v>
      </c>
      <c r="X28" s="3">
        <v>1.1628946777241611E-2</v>
      </c>
      <c r="Y28" s="3">
        <v>1.1693055181058431E-2</v>
      </c>
      <c r="Z28" s="3">
        <v>1.1751914728231231E-2</v>
      </c>
      <c r="AA28" s="3">
        <v>1.1811340751082266E-2</v>
      </c>
      <c r="AB28" s="3">
        <v>1.1871310333304328E-2</v>
      </c>
      <c r="AC28" s="3">
        <v>1.1926091503615892E-2</v>
      </c>
      <c r="AD28" s="3">
        <v>1.1988646813114267E-2</v>
      </c>
      <c r="AE28" s="3">
        <v>1.2070284247202547E-2</v>
      </c>
      <c r="AF28" s="3">
        <v>1.2144869503887823E-2</v>
      </c>
      <c r="AG28" s="3">
        <v>1.2213625024464372E-2</v>
      </c>
      <c r="AH28" s="3">
        <v>1.2290425920899217E-2</v>
      </c>
      <c r="AI28" s="3">
        <v>1.2371300456844371E-2</v>
      </c>
      <c r="AJ28" s="3">
        <v>1.2454789801019181E-2</v>
      </c>
      <c r="AK28" s="3">
        <v>1.2544043711296247E-2</v>
      </c>
      <c r="AL28" s="3">
        <v>1.2636986243401139E-2</v>
      </c>
      <c r="AM28" s="3">
        <v>1.2744747127353939E-2</v>
      </c>
      <c r="AN28" s="3">
        <v>1.8290499850425978E-2</v>
      </c>
      <c r="AO28" s="3">
        <v>1.8379499023604657E-2</v>
      </c>
      <c r="AP28" s="3">
        <v>1.8479151456816792E-2</v>
      </c>
      <c r="AQ28" s="3">
        <v>1.8587514541701437E-2</v>
      </c>
      <c r="AR28" s="3">
        <v>1.8685885833927274E-2</v>
      </c>
      <c r="AS28" s="3">
        <v>1.8786087016651118E-2</v>
      </c>
      <c r="AT28" s="3">
        <v>1.8892440588521412E-2</v>
      </c>
      <c r="AU28" s="3">
        <v>1.8989251238225591E-2</v>
      </c>
      <c r="AV28" s="3">
        <v>1.9081939089708136E-2</v>
      </c>
      <c r="AW28" s="3">
        <v>1.918576749277217E-2</v>
      </c>
      <c r="AX28" s="3">
        <v>1.9284833859476491E-2</v>
      </c>
      <c r="AY28" s="3">
        <v>1.9377331294261505E-2</v>
      </c>
      <c r="AZ28" s="3">
        <v>1.9464085994100929E-2</v>
      </c>
      <c r="BA28" s="3">
        <v>1.9546653278203534E-2</v>
      </c>
      <c r="BB28" s="3">
        <v>1.9616724529047246E-2</v>
      </c>
      <c r="BC28" s="3">
        <v>1.9685710446927494E-2</v>
      </c>
      <c r="BD28" s="3">
        <v>1.5625655052935755E-2</v>
      </c>
      <c r="BE28" s="3">
        <v>1.5576286096344115E-2</v>
      </c>
      <c r="BF28" s="3">
        <v>1.5526344353323559E-2</v>
      </c>
      <c r="BG28" s="3">
        <v>1.5478437561872845E-2</v>
      </c>
      <c r="BH28" s="3">
        <v>1.5435985070033086E-2</v>
      </c>
      <c r="BI28" s="3">
        <v>1.5389761251465612E-2</v>
      </c>
      <c r="BJ28" s="3">
        <v>1.5341805162417239E-2</v>
      </c>
      <c r="BK28" s="3">
        <v>1.5293971498871368E-2</v>
      </c>
      <c r="BL28" s="3">
        <v>1.5249147287833534E-2</v>
      </c>
      <c r="BM28" s="3">
        <v>1.5207583600401199E-2</v>
      </c>
      <c r="BN28" s="3">
        <v>1.5173733219232348E-2</v>
      </c>
      <c r="BO28" s="3">
        <v>1.514214902691163E-2</v>
      </c>
      <c r="BP28" s="3">
        <v>1.5113777646908088E-2</v>
      </c>
      <c r="BQ28" s="3">
        <v>1.5085854323218158E-2</v>
      </c>
      <c r="BR28" s="3">
        <v>1.5059502174058662E-2</v>
      </c>
      <c r="BS28" s="3">
        <v>1.5045569256898735E-2</v>
      </c>
      <c r="BT28" s="3">
        <v>1.5038682278980465E-2</v>
      </c>
      <c r="BU28" s="3">
        <v>1.5038562939401697E-2</v>
      </c>
      <c r="BV28" s="3">
        <v>1.5039485739902702E-2</v>
      </c>
      <c r="BW28" s="3">
        <v>1.5037025609135087E-2</v>
      </c>
      <c r="BX28" s="3">
        <v>1.5027514587577836E-2</v>
      </c>
      <c r="BY28" s="3">
        <v>1.5018028589119119E-2</v>
      </c>
      <c r="BZ28" s="3">
        <v>1.500914212089725E-2</v>
      </c>
      <c r="CA28" s="3">
        <v>1.5003624103577827E-2</v>
      </c>
      <c r="CB28" s="3">
        <v>1.4998994879352917E-2</v>
      </c>
      <c r="CC28" s="3">
        <v>1.4995063572480639E-2</v>
      </c>
      <c r="CD28" s="3">
        <v>1.4994485681032566E-2</v>
      </c>
      <c r="CE28" s="3">
        <v>1.4997821062919048E-2</v>
      </c>
      <c r="CF28" s="3">
        <v>1.5007373354279178E-2</v>
      </c>
      <c r="CG28" s="3">
        <v>1.5015382834074742E-2</v>
      </c>
      <c r="CH28" s="3">
        <v>1.5025330264973786E-2</v>
      </c>
      <c r="CI28" s="3">
        <v>1.5044043635251447E-2</v>
      </c>
      <c r="CJ28" s="3">
        <v>1.5056692610153726E-2</v>
      </c>
      <c r="CK28" s="3">
        <v>1.506604679162059E-2</v>
      </c>
      <c r="CL28" s="3">
        <v>1.508555123819171E-2</v>
      </c>
      <c r="CM28" s="3">
        <v>1.511087453109577E-2</v>
      </c>
      <c r="CN28" s="3">
        <v>1.5143032394923057E-2</v>
      </c>
      <c r="CO28" s="3">
        <v>1.5194983585144867E-2</v>
      </c>
      <c r="CP28" s="3">
        <v>1.5238354195611066E-2</v>
      </c>
      <c r="CQ28" s="3">
        <v>1.5253478575723041E-2</v>
      </c>
      <c r="CR28" s="3">
        <v>1.5230630900813027E-2</v>
      </c>
      <c r="CS28" s="3">
        <v>1.519090478134052E-2</v>
      </c>
      <c r="CT28" s="3">
        <v>1.5141632257999783E-2</v>
      </c>
      <c r="CU28" s="3">
        <v>1.507066924516583E-2</v>
      </c>
      <c r="CV28" s="3">
        <v>1.4981958770785111E-2</v>
      </c>
      <c r="CW28" s="3">
        <v>1.4877381722426006E-2</v>
      </c>
      <c r="CX28" s="3">
        <v>1.4753917279776345E-2</v>
      </c>
      <c r="CY28" s="3">
        <v>1.4601642669681071E-2</v>
      </c>
      <c r="CZ28" s="3">
        <v>1.4422418115674627E-2</v>
      </c>
      <c r="DA28" s="3">
        <v>1.4232267499195806E-2</v>
      </c>
      <c r="DB28" s="3">
        <v>1.402671082492412E-2</v>
      </c>
      <c r="DC28" s="3">
        <v>1.384159180171474E-2</v>
      </c>
      <c r="DD28" s="3">
        <v>1.3668549498683735E-2</v>
      </c>
      <c r="DE28" s="3">
        <v>1.3513022166768316E-2</v>
      </c>
      <c r="DF28" s="3">
        <v>1.3372231731823454E-2</v>
      </c>
      <c r="DG28" s="3">
        <v>1.3245600283030097E-2</v>
      </c>
      <c r="DH28" s="3">
        <v>1.3135616820443173E-2</v>
      </c>
      <c r="DI28" s="3">
        <v>1.3032606919303647E-2</v>
      </c>
      <c r="DJ28" s="3">
        <v>1.2939764619094874E-2</v>
      </c>
      <c r="DK28" s="3">
        <v>1.2861544528321887E-2</v>
      </c>
      <c r="DL28" s="3">
        <v>1.2791983416195548E-2</v>
      </c>
      <c r="DM28" s="3">
        <v>1.2740373559686229E-2</v>
      </c>
      <c r="DN28" s="3">
        <v>1.2709684601400881E-2</v>
      </c>
      <c r="DO28" s="3">
        <v>1.2692453495285999E-2</v>
      </c>
      <c r="DP28" s="3">
        <v>1.2697675698277081E-2</v>
      </c>
      <c r="DQ28" s="3">
        <v>1.2706056098530474E-2</v>
      </c>
      <c r="DR28" s="3">
        <v>1.27176092000454E-2</v>
      </c>
      <c r="DS28" s="3">
        <v>1.2741757263851065E-2</v>
      </c>
      <c r="DT28" s="3">
        <v>1.2774582869618328E-2</v>
      </c>
      <c r="DU28" s="3">
        <v>1.1301977713855913E-2</v>
      </c>
      <c r="DV28" s="3">
        <v>1.1082667354372236E-2</v>
      </c>
      <c r="DW28" s="3">
        <v>1.0879434398484213E-2</v>
      </c>
      <c r="DX28" s="3">
        <v>1.0692822255928791E-2</v>
      </c>
      <c r="DY28" s="3">
        <v>1.0524218022860049E-2</v>
      </c>
      <c r="DZ28" s="3">
        <v>1.0439931292638104E-2</v>
      </c>
      <c r="EA28" s="3">
        <v>1.0378459004968072E-2</v>
      </c>
      <c r="EB28" s="3">
        <v>1.0343360926708078E-2</v>
      </c>
      <c r="EC28" s="3">
        <v>1.0271375063217736E-2</v>
      </c>
      <c r="ED28" s="3">
        <v>1.0142787824072031E-2</v>
      </c>
      <c r="EE28" s="3">
        <v>9.8830715406290019E-3</v>
      </c>
      <c r="EF28" s="3">
        <v>9.6563810795514803E-3</v>
      </c>
      <c r="EG28" s="3">
        <v>9.4643000716301239E-3</v>
      </c>
      <c r="EH28" s="3">
        <v>9.3785011973346252E-3</v>
      </c>
      <c r="EI28" s="3">
        <v>9.2603817110764718E-3</v>
      </c>
      <c r="EJ28" s="3">
        <v>9.1210730647793611E-3</v>
      </c>
      <c r="EK28" s="3">
        <v>8.9658975856074918E-3</v>
      </c>
      <c r="EL28" s="3">
        <v>8.7935268712082647E-3</v>
      </c>
      <c r="EM28" s="3">
        <v>8.6059019606320262E-3</v>
      </c>
      <c r="EN28" s="3">
        <v>8.446520461116434E-3</v>
      </c>
      <c r="EO28" s="3">
        <v>8.2531481944179749E-3</v>
      </c>
      <c r="EP28" s="3">
        <v>8.0157883523513523E-3</v>
      </c>
      <c r="EQ28" s="3">
        <v>7.8036591287262858E-3</v>
      </c>
      <c r="ER28" s="3">
        <v>7.6240992221763048E-3</v>
      </c>
      <c r="ES28" s="3">
        <v>7.4992271434525526E-3</v>
      </c>
      <c r="ET28" s="3">
        <v>7.3861614373611157E-3</v>
      </c>
      <c r="EU28" s="3">
        <v>7.2779463034503859E-3</v>
      </c>
      <c r="EV28" s="3">
        <v>7.1751396184107129E-3</v>
      </c>
      <c r="EW28" s="3">
        <v>7.0891289976913116E-3</v>
      </c>
      <c r="EX28" s="3">
        <v>7.0107985166232688E-3</v>
      </c>
      <c r="EY28" s="3">
        <v>6.9364804393432641E-3</v>
      </c>
      <c r="EZ28" s="3">
        <v>6.8678432775058224E-3</v>
      </c>
      <c r="FA28" s="3">
        <v>6.8058388617880886E-3</v>
      </c>
      <c r="FB28" s="3">
        <v>6.7771538571704355E-3</v>
      </c>
      <c r="FC28" s="3">
        <v>6.7411996192529968E-3</v>
      </c>
      <c r="FD28" s="3">
        <v>6.6994567747330628E-3</v>
      </c>
      <c r="FE28" s="3">
        <v>6.6730746082752646E-3</v>
      </c>
      <c r="FF28" s="3">
        <v>6.6506398121954141E-3</v>
      </c>
      <c r="FG28" s="3">
        <v>6.6326553104785512E-3</v>
      </c>
      <c r="FH28" s="3">
        <v>6.6257239143254635E-3</v>
      </c>
      <c r="FI28" s="3">
        <v>6.6149433646350408E-3</v>
      </c>
      <c r="FJ28" s="3">
        <v>6.5968384026652083E-3</v>
      </c>
      <c r="FK28" s="3">
        <v>6.5775750497098929E-3</v>
      </c>
      <c r="FL28" s="3">
        <v>6.5610060066166346E-3</v>
      </c>
      <c r="FM28" s="3">
        <v>6.5508963221838166E-3</v>
      </c>
      <c r="FN28" s="3">
        <v>7.3055790006331788E-3</v>
      </c>
      <c r="FO28" s="3">
        <v>7.2310549089074725E-3</v>
      </c>
      <c r="FP28" s="3">
        <v>7.2954652608534535E-3</v>
      </c>
      <c r="FQ28" s="3">
        <v>7.2446582643982266E-3</v>
      </c>
      <c r="FR28" s="3">
        <v>7.1192935869197312E-3</v>
      </c>
      <c r="FS28" s="3">
        <v>7.0671102585905844E-3</v>
      </c>
      <c r="FT28" s="3">
        <v>7.0167040129759731E-3</v>
      </c>
      <c r="FU28" s="3">
        <v>6.9682964043773585E-3</v>
      </c>
      <c r="FV28" s="3">
        <v>6.9376264194282739E-3</v>
      </c>
      <c r="FW28" s="3">
        <v>6.8804290187714848E-3</v>
      </c>
      <c r="FX28" s="3">
        <v>6.797742142383466E-3</v>
      </c>
      <c r="FY28" s="3">
        <v>6.7606937598321494E-3</v>
      </c>
      <c r="FZ28" s="3">
        <v>6.7107971796928449E-3</v>
      </c>
      <c r="GA28" s="3">
        <v>6.6464821295184546E-3</v>
      </c>
      <c r="GB28" s="3">
        <v>6.5593211835242556E-3</v>
      </c>
      <c r="GC28" s="3">
        <v>6.488976883023247E-3</v>
      </c>
      <c r="GD28" s="3">
        <v>6.4412476662647012E-3</v>
      </c>
      <c r="GE28" s="3">
        <v>6.3978500386627042E-3</v>
      </c>
      <c r="GF28" s="3">
        <v>6.3564853675395147E-3</v>
      </c>
      <c r="GG28" s="3">
        <v>6.317504281269746E-3</v>
      </c>
      <c r="GH28" s="3">
        <v>6.2750075347986281E-3</v>
      </c>
      <c r="GI28" s="3">
        <v>6.2326090139751752E-3</v>
      </c>
      <c r="GJ28" s="3">
        <v>6.1910792441859288E-3</v>
      </c>
      <c r="GK28" s="3">
        <v>6.1555746184384563E-3</v>
      </c>
      <c r="GL28" s="3">
        <v>6.1283185391166452E-3</v>
      </c>
      <c r="GM28" s="3">
        <v>6.1151702990342423E-3</v>
      </c>
      <c r="GN28" s="3">
        <v>6.0847600066332606E-3</v>
      </c>
      <c r="GO28" s="3">
        <v>6.0591987716692441E-3</v>
      </c>
      <c r="GP28" s="3">
        <v>6.0523006504841961E-3</v>
      </c>
      <c r="GQ28" s="3">
        <v>6.0497747418102451E-3</v>
      </c>
      <c r="GR28" s="3">
        <v>6.0449642750459824E-3</v>
      </c>
      <c r="GS28" s="3">
        <v>6.0314730365381439E-3</v>
      </c>
      <c r="GT28" s="3">
        <v>6.0299860108831019E-3</v>
      </c>
      <c r="GU28" s="3">
        <v>6.0261262340698014E-3</v>
      </c>
      <c r="GV28" s="3">
        <v>6.0043891279353417E-3</v>
      </c>
      <c r="GW28" s="3">
        <v>5.994709658114248E-3</v>
      </c>
      <c r="GX28" s="3">
        <v>5.9903005887866441E-3</v>
      </c>
      <c r="GY28" s="3">
        <v>5.9893516580153267E-3</v>
      </c>
      <c r="GZ28" s="3">
        <v>5.9865153981563633E-3</v>
      </c>
      <c r="HA28" s="3">
        <v>5.9790584945555499E-3</v>
      </c>
      <c r="HB28" s="3">
        <v>5.9561745881546177E-3</v>
      </c>
      <c r="HC28" s="3">
        <v>5.9653788855873868E-3</v>
      </c>
      <c r="HD28" s="3">
        <v>5.9789256598811666E-3</v>
      </c>
      <c r="HE28" s="3">
        <v>5.9432660750211863E-3</v>
      </c>
      <c r="HF28" s="3">
        <v>5.929959458731998E-3</v>
      </c>
      <c r="HG28" s="3">
        <v>5.929047313275532E-3</v>
      </c>
      <c r="HH28" s="3">
        <v>5.9331180431697961E-3</v>
      </c>
      <c r="HI28" s="3">
        <v>5.9419018943355764E-3</v>
      </c>
      <c r="HJ28" s="3">
        <v>5.9523794347606726E-3</v>
      </c>
      <c r="HK28" s="3">
        <v>5.9549785853535752E-3</v>
      </c>
      <c r="HL28" s="3">
        <v>5.9392045368107564E-3</v>
      </c>
      <c r="HM28" s="3">
        <f t="shared" si="0"/>
        <v>0.81502966155133449</v>
      </c>
      <c r="HN28" s="3">
        <v>1.353047293265998E-2</v>
      </c>
      <c r="HO28" s="3">
        <v>1.3671331981665249E-2</v>
      </c>
      <c r="HP28" s="3">
        <v>1.3773680835253987E-2</v>
      </c>
      <c r="HQ28" s="3">
        <v>1.3818960057736784E-2</v>
      </c>
      <c r="HR28" s="3">
        <v>1.3842240683842325E-2</v>
      </c>
      <c r="HS28" s="3">
        <v>1.3869983315175163E-2</v>
      </c>
      <c r="HT28" s="3">
        <v>1.3919985611971514E-2</v>
      </c>
      <c r="HU28" s="3">
        <v>1.3927987513641956E-2</v>
      </c>
      <c r="HV28" s="3">
        <v>1.3904225446501831E-2</v>
      </c>
      <c r="HW28" s="3">
        <v>1.3793051187371027E-2</v>
      </c>
      <c r="HX28" s="3">
        <v>1.3668236339609617E-2</v>
      </c>
      <c r="HY28" s="3">
        <v>1.3535415102601658E-2</v>
      </c>
      <c r="HZ28" s="3">
        <v>1.3450236279105339E-2</v>
      </c>
      <c r="IA28" s="3">
        <v>1.3353573556743126E-2</v>
      </c>
      <c r="IB28" s="3">
        <v>1.3244620687870761E-2</v>
      </c>
      <c r="IC28" s="3">
        <v>1.3081456075566201E-2</v>
      </c>
      <c r="ID28" s="3">
        <v>1.2904262155318548E-2</v>
      </c>
      <c r="IE28" s="3">
        <v>1.2710492949862267E-2</v>
      </c>
      <c r="IF28" s="3">
        <v>1.2516367914346644E-2</v>
      </c>
      <c r="IG28" s="3">
        <v>1.2318955996261351E-2</v>
      </c>
      <c r="IH28" s="3">
        <v>1.2111933715794755E-2</v>
      </c>
      <c r="II28" s="3">
        <v>1.1913696432561271E-2</v>
      </c>
      <c r="IJ28" s="3">
        <v>1.1718147788874554E-2</v>
      </c>
      <c r="IK28" s="3">
        <v>1.1514846001504849E-2</v>
      </c>
      <c r="IL28" s="3">
        <v>1.1301977713855913E-2</v>
      </c>
      <c r="IM28" s="3">
        <v>1.1082667354372236E-2</v>
      </c>
      <c r="IN28" s="3">
        <v>8.9658975856074918E-3</v>
      </c>
      <c r="IO28" s="3">
        <v>8.7935268712082647E-3</v>
      </c>
      <c r="IP28" s="3">
        <v>8.6059019606320262E-3</v>
      </c>
      <c r="IQ28" s="3">
        <v>8.446520461116434E-3</v>
      </c>
      <c r="IR28" s="3">
        <v>8.2531481944179749E-3</v>
      </c>
      <c r="IS28" s="3">
        <v>8.0157883523513523E-3</v>
      </c>
      <c r="IT28" s="3">
        <v>7.8036591287262858E-3</v>
      </c>
      <c r="IU28" s="3">
        <v>7.6240992221763048E-3</v>
      </c>
      <c r="IV28" s="3">
        <v>7.4992271434525526E-3</v>
      </c>
      <c r="IW28" s="3">
        <v>7.3861614373611157E-3</v>
      </c>
      <c r="IX28" s="3">
        <v>7.2779463034503859E-3</v>
      </c>
      <c r="IY28" s="3">
        <v>7.1751396184107129E-3</v>
      </c>
      <c r="IZ28" s="3">
        <v>7.0891289976913116E-3</v>
      </c>
      <c r="JA28" s="3">
        <v>7.0107985166232688E-3</v>
      </c>
      <c r="JB28" s="3">
        <v>6.9364804393432641E-3</v>
      </c>
      <c r="JC28" s="3">
        <v>6.8678432775058224E-3</v>
      </c>
      <c r="JD28" s="3">
        <v>6.8058388617880886E-3</v>
      </c>
      <c r="JE28" s="3">
        <v>6.7771538571704355E-3</v>
      </c>
      <c r="JF28" s="3">
        <v>6.7411996192529968E-3</v>
      </c>
      <c r="JG28" s="3">
        <v>6.6994567747330628E-3</v>
      </c>
      <c r="JH28" s="3">
        <v>6.6730746082752646E-3</v>
      </c>
      <c r="JI28" s="3">
        <v>6.6506398121954141E-3</v>
      </c>
      <c r="JJ28" s="3">
        <v>6.6326553104785512E-3</v>
      </c>
      <c r="JK28" s="3">
        <v>6.6257239143254635E-3</v>
      </c>
      <c r="JL28" s="3">
        <v>6.6149433646350408E-3</v>
      </c>
      <c r="JM28" s="3">
        <v>6.5968384026652083E-3</v>
      </c>
      <c r="JN28" s="3">
        <v>6.5775750497098929E-3</v>
      </c>
      <c r="JO28" s="3">
        <v>6.5610060066166346E-3</v>
      </c>
      <c r="JP28" s="3">
        <v>6.5508963221838166E-3</v>
      </c>
      <c r="JQ28" s="3">
        <v>6.5471502643072096E-3</v>
      </c>
      <c r="JR28" s="3">
        <v>6.550334860645885E-3</v>
      </c>
      <c r="JS28" s="3">
        <v>6.5697835726954441E-3</v>
      </c>
      <c r="JT28" s="3">
        <v>6.6342891876331692E-3</v>
      </c>
      <c r="JU28" s="3">
        <v>6.7295348717832503E-3</v>
      </c>
      <c r="JV28" s="3">
        <v>6.8850127716914324E-3</v>
      </c>
      <c r="JW28" s="3">
        <v>6.9702776973559954E-3</v>
      </c>
      <c r="JX28" s="3">
        <v>7.0101604287781385E-3</v>
      </c>
      <c r="JY28" s="3">
        <v>7.0127183426116069E-3</v>
      </c>
      <c r="JZ28" s="3">
        <v>6.9401555982416601E-3</v>
      </c>
      <c r="KA28" s="3">
        <v>6.812382203543358E-3</v>
      </c>
      <c r="KB28" s="3">
        <v>6.7318101364573363E-3</v>
      </c>
      <c r="KC28" s="3">
        <v>6.658305311389323E-3</v>
      </c>
      <c r="KD28" s="3">
        <v>6.5918660769656006E-3</v>
      </c>
      <c r="KE28" s="3">
        <v>6.5521795687075411E-3</v>
      </c>
      <c r="KF28" s="3">
        <v>6.5227548831368228E-3</v>
      </c>
      <c r="KG28" s="3">
        <v>6.5053382959183535E-3</v>
      </c>
      <c r="KH28" s="3">
        <v>6.4877705268054503E-3</v>
      </c>
      <c r="KI28" s="3">
        <v>6.4751601091152652E-3</v>
      </c>
      <c r="KJ28" s="3">
        <v>6.4710149492150553E-3</v>
      </c>
      <c r="KK28" s="3">
        <v>6.4677107947245177E-3</v>
      </c>
      <c r="KL28" s="3">
        <v>6.4684919496802188E-3</v>
      </c>
      <c r="KM28" s="3">
        <v>6.4780111657970858E-3</v>
      </c>
      <c r="KN28" s="3">
        <v>6.4843760348715727E-3</v>
      </c>
      <c r="KO28" s="3">
        <v>6.4916254359443171E-3</v>
      </c>
      <c r="KP28" s="3">
        <v>6.5041959194137074E-3</v>
      </c>
      <c r="KQ28" s="3">
        <v>6.509211034538177E-3</v>
      </c>
      <c r="KR28" s="3">
        <v>6.5149323082128192E-3</v>
      </c>
      <c r="KS28" s="3">
        <v>6.53614758163471E-3</v>
      </c>
      <c r="KT28" s="3">
        <v>6.5686457917723488E-3</v>
      </c>
      <c r="KU28" s="3">
        <v>6.6060464830272787E-3</v>
      </c>
      <c r="KV28" s="3">
        <v>6.6394249200221345E-3</v>
      </c>
      <c r="KW28" s="3">
        <v>6.6820312049199488E-3</v>
      </c>
      <c r="KX28" s="3">
        <v>6.7283718741392197E-3</v>
      </c>
      <c r="KY28" s="3">
        <v>6.7528181021856756E-3</v>
      </c>
      <c r="KZ28" s="3">
        <v>6.7720824196986183E-3</v>
      </c>
      <c r="LA28" s="3">
        <v>6.7870105647446525E-3</v>
      </c>
      <c r="LB28" s="3">
        <v>6.7933810254705252E-3</v>
      </c>
      <c r="LC28" s="3">
        <v>6.8065614832598367E-3</v>
      </c>
      <c r="LD28" s="3">
        <v>6.8262848782162074E-3</v>
      </c>
      <c r="LE28" s="3">
        <v>6.8603603249985257E-3</v>
      </c>
      <c r="LF28" s="3">
        <v>6.8836974231936019E-3</v>
      </c>
      <c r="LG28" s="3">
        <v>6.8940847959666806E-3</v>
      </c>
      <c r="LH28" s="3">
        <v>6.9129868238412898E-3</v>
      </c>
      <c r="LI28" s="3">
        <v>6.9391351363525932E-3</v>
      </c>
      <c r="LJ28" s="3">
        <v>6.9747887800064492E-3</v>
      </c>
      <c r="LK28" s="3">
        <v>6.9995684075383818E-3</v>
      </c>
      <c r="LL28" s="3">
        <v>7.0091812171623824E-3</v>
      </c>
      <c r="LM28" s="3">
        <v>6.9944669257865511E-3</v>
      </c>
      <c r="LN28" s="3">
        <v>6.9890057295416749E-3</v>
      </c>
      <c r="LO28" s="3">
        <v>6.9862070412295123E-3</v>
      </c>
      <c r="LP28" s="3">
        <v>6.9853208874348319E-3</v>
      </c>
      <c r="LQ28" s="3">
        <v>6.9993091411559806E-3</v>
      </c>
      <c r="LR28" s="3">
        <v>7.0231081910530875E-3</v>
      </c>
      <c r="LS28" s="3">
        <v>7.0627424082111085E-3</v>
      </c>
      <c r="LT28" s="3">
        <v>7.1163831825771439E-3</v>
      </c>
      <c r="LU28" s="3">
        <v>7.175530779339025E-3</v>
      </c>
      <c r="LV28" s="3">
        <v>7.2374837662881704E-3</v>
      </c>
      <c r="LW28" s="3">
        <v>7.3052015659886872E-3</v>
      </c>
      <c r="LX28" s="3">
        <v>7.3655458987686466E-3</v>
      </c>
      <c r="LY28" s="3">
        <v>7.384417778074596E-3</v>
      </c>
      <c r="LZ28" s="3">
        <v>7.3933006272732926E-3</v>
      </c>
      <c r="MA28" s="3">
        <v>7.3933837478474202E-3</v>
      </c>
      <c r="MB28" s="3">
        <v>7.3714602371836762E-3</v>
      </c>
      <c r="MC28" s="3">
        <v>7.3055790006331788E-3</v>
      </c>
      <c r="MD28" s="3">
        <v>7.2310549089074725E-3</v>
      </c>
      <c r="ME28" s="3">
        <v>7.2954652608534535E-3</v>
      </c>
      <c r="MF28" s="3">
        <v>7.2446582643982266E-3</v>
      </c>
      <c r="MG28" s="3">
        <v>7.1192935869197312E-3</v>
      </c>
      <c r="MH28" s="3">
        <v>7.0671102585905844E-3</v>
      </c>
      <c r="MI28" s="3">
        <v>7.0167040129759731E-3</v>
      </c>
      <c r="MJ28" s="3">
        <v>6.9682964043773585E-3</v>
      </c>
      <c r="MK28" s="3">
        <v>6.9376264194282739E-3</v>
      </c>
      <c r="ML28" s="3">
        <v>6.8804290187714848E-3</v>
      </c>
      <c r="MM28" s="3">
        <v>6.797742142383466E-3</v>
      </c>
      <c r="MN28" s="3">
        <v>6.7606937598321494E-3</v>
      </c>
      <c r="MO28" s="3">
        <v>6.7107971796928449E-3</v>
      </c>
      <c r="MP28" s="3">
        <v>6.6464821295184546E-3</v>
      </c>
      <c r="MQ28" s="3">
        <v>6.5593211835242556E-3</v>
      </c>
      <c r="MR28" s="3">
        <v>6.488976883023247E-3</v>
      </c>
      <c r="MS28" s="3">
        <v>6.4412476662647012E-3</v>
      </c>
      <c r="MT28" s="3">
        <v>6.3978500386627042E-3</v>
      </c>
      <c r="MU28" s="3">
        <v>6.3564853675395147E-3</v>
      </c>
      <c r="MV28" s="3">
        <v>6.317504281269746E-3</v>
      </c>
      <c r="MW28" s="3">
        <v>6.2750075347986281E-3</v>
      </c>
      <c r="MX28" s="3">
        <v>6.2326090139751752E-3</v>
      </c>
      <c r="MY28" s="3">
        <v>6.1910792441859288E-3</v>
      </c>
      <c r="MZ28" s="3">
        <v>6.1555746184384563E-3</v>
      </c>
      <c r="NA28" s="3">
        <v>6.1283185391166452E-3</v>
      </c>
      <c r="NB28" s="3">
        <v>6.1151702990342423E-3</v>
      </c>
      <c r="NC28" s="3">
        <v>6.0847600066332606E-3</v>
      </c>
      <c r="ND28" s="3">
        <v>6.0591987716692441E-3</v>
      </c>
      <c r="NE28" s="3">
        <v>6.0523006504841961E-3</v>
      </c>
      <c r="NF28" s="3">
        <v>6.0497747418102451E-3</v>
      </c>
      <c r="NG28" s="3">
        <v>6.0449642750459824E-3</v>
      </c>
      <c r="NH28" s="3">
        <v>6.0314730365381439E-3</v>
      </c>
      <c r="NI28" s="3">
        <v>6.0299860108831019E-3</v>
      </c>
      <c r="NJ28" s="3">
        <v>6.0261262340698014E-3</v>
      </c>
      <c r="NK28" s="3">
        <v>6.0043891279353417E-3</v>
      </c>
      <c r="NL28" s="3">
        <v>5.994709658114248E-3</v>
      </c>
      <c r="NM28" s="3">
        <v>5.9903005887866441E-3</v>
      </c>
      <c r="NN28" s="3">
        <v>5.9893516580153267E-3</v>
      </c>
      <c r="NO28" s="3">
        <v>5.9865153981563633E-3</v>
      </c>
      <c r="NP28" s="3">
        <v>5.9790584945555499E-3</v>
      </c>
      <c r="NQ28" s="3">
        <v>5.9561745881546177E-3</v>
      </c>
      <c r="NR28" s="3">
        <v>5.9653788855873868E-3</v>
      </c>
      <c r="NS28" s="3">
        <v>5.9789256598811666E-3</v>
      </c>
      <c r="NT28" s="3">
        <v>5.9432660750211863E-3</v>
      </c>
      <c r="NU28" s="3">
        <v>5.929959458731998E-3</v>
      </c>
      <c r="NV28" s="3">
        <v>5.929047313275532E-3</v>
      </c>
      <c r="NW28" s="3">
        <v>5.9331180431697961E-3</v>
      </c>
      <c r="NX28" s="3">
        <v>5.9419018943355764E-3</v>
      </c>
      <c r="NY28" s="3">
        <v>5.9523794347606726E-3</v>
      </c>
      <c r="NZ28" s="3">
        <v>5.9549785853535752E-3</v>
      </c>
      <c r="OA28" s="3">
        <v>5.9392045368107564E-3</v>
      </c>
      <c r="OB28" s="3">
        <v>5.9149193453875972E-3</v>
      </c>
      <c r="OC28" s="3">
        <v>5.9197533621822424E-3</v>
      </c>
      <c r="OD28" s="3">
        <v>5.9239656933880881E-3</v>
      </c>
      <c r="OE28" s="3">
        <v>5.9277239399936248E-3</v>
      </c>
      <c r="OF28" s="3">
        <v>5.931189209351353E-3</v>
      </c>
      <c r="OG28" s="3">
        <v>5.9309646731686514E-3</v>
      </c>
      <c r="OH28" s="3">
        <v>5.9284984256062941E-3</v>
      </c>
      <c r="OI28" s="3">
        <v>5.9385272200401214E-3</v>
      </c>
      <c r="OJ28" s="3">
        <v>5.9429648946802667E-3</v>
      </c>
      <c r="OK28" s="3">
        <v>5.9431314476121799E-3</v>
      </c>
      <c r="OL28" s="3">
        <v>5.9591997326731852E-3</v>
      </c>
      <c r="OM28" s="3">
        <v>5.9538200030430696E-3</v>
      </c>
      <c r="ON28" s="3">
        <v>5.9289946265238466E-3</v>
      </c>
      <c r="OO28" s="3">
        <v>5.9390872208508272E-3</v>
      </c>
      <c r="OP28" s="3">
        <v>5.9543232354350665E-3</v>
      </c>
      <c r="OQ28" s="3">
        <v>5.9747024390411855E-3</v>
      </c>
      <c r="OR28" s="3">
        <v>5.9517065635915078E-3</v>
      </c>
      <c r="OS28" s="3">
        <v>5.9531278176540494E-3</v>
      </c>
      <c r="OT28" s="3">
        <v>5.9814756486981464E-3</v>
      </c>
      <c r="OU28" s="3">
        <v>5.9649837872625365E-3</v>
      </c>
      <c r="OV28" s="3">
        <v>5.9861340597623649E-3</v>
      </c>
      <c r="OW28" s="3">
        <v>6.0531009063375819E-3</v>
      </c>
      <c r="OX28" s="3">
        <v>6.1420961983001563E-3</v>
      </c>
      <c r="OY28" s="3">
        <v>6.2197588637049276E-3</v>
      </c>
      <c r="OZ28" s="3">
        <v>6.2815226056033846E-3</v>
      </c>
      <c r="PA28" s="3">
        <v>6.3255267151918993E-3</v>
      </c>
      <c r="PB28" s="3">
        <v>6.3803021616545665E-3</v>
      </c>
      <c r="PC28" s="3">
        <v>6.4517983046721399E-3</v>
      </c>
      <c r="PD28" s="3">
        <v>6.5135890273254242E-3</v>
      </c>
      <c r="PE28" s="3">
        <v>6.5843463140186865E-3</v>
      </c>
      <c r="PF28" s="3">
        <f t="shared" si="1"/>
        <v>0.28554467822753049</v>
      </c>
    </row>
    <row r="29" spans="1:422" x14ac:dyDescent="0.3">
      <c r="A29" s="3" t="s">
        <v>65</v>
      </c>
      <c r="B29" s="3">
        <v>49.25</v>
      </c>
      <c r="C29" s="3">
        <v>1.9613263908310938E-3</v>
      </c>
      <c r="D29" s="3">
        <v>6.6602150687400169E-3</v>
      </c>
      <c r="E29" s="3">
        <v>4.6517138940861888E-3</v>
      </c>
      <c r="F29" s="3">
        <v>4.5627624567554101E-3</v>
      </c>
      <c r="G29" s="3">
        <v>1.1104305557344324E-3</v>
      </c>
      <c r="H29" s="3">
        <v>7.4337932285543917E-4</v>
      </c>
      <c r="I29" s="3">
        <v>2.4865004495610737E-3</v>
      </c>
      <c r="J29" s="3">
        <v>2.5218849035989858E-3</v>
      </c>
      <c r="K29" s="3">
        <v>2.5560538951086929E-3</v>
      </c>
      <c r="L29" s="3">
        <v>2.5895224551840531E-3</v>
      </c>
      <c r="M29" s="3">
        <v>2.6221404062196684E-3</v>
      </c>
      <c r="N29" s="3">
        <v>2.6552927103661037E-3</v>
      </c>
      <c r="O29" s="3">
        <v>2.6916632552684977E-3</v>
      </c>
      <c r="P29" s="3">
        <v>2.7261786320031981E-3</v>
      </c>
      <c r="Q29" s="3">
        <v>2.7596987886748274E-3</v>
      </c>
      <c r="R29" s="3">
        <v>2.7921179896633636E-3</v>
      </c>
      <c r="S29" s="3">
        <v>2.8236944339758213E-3</v>
      </c>
      <c r="T29" s="3">
        <v>2.8526679582898664E-3</v>
      </c>
      <c r="U29" s="3">
        <v>2.8820587274248815E-3</v>
      </c>
      <c r="V29" s="3">
        <v>2.9122614888720307E-3</v>
      </c>
      <c r="W29" s="3">
        <v>2.9433607245892045E-3</v>
      </c>
      <c r="X29" s="3">
        <v>2.9783722169493213E-3</v>
      </c>
      <c r="Y29" s="3">
        <v>3.0164556286171569E-3</v>
      </c>
      <c r="Z29" s="3">
        <v>3.0536507876287706E-3</v>
      </c>
      <c r="AA29" s="3">
        <v>3.0869077081680072E-3</v>
      </c>
      <c r="AB29" s="3">
        <v>3.116380661410614E-3</v>
      </c>
      <c r="AC29" s="3">
        <v>3.1480879508318871E-3</v>
      </c>
      <c r="AD29" s="3">
        <v>3.1848336819574816E-3</v>
      </c>
      <c r="AE29" s="3">
        <v>3.2253576968574748E-3</v>
      </c>
      <c r="AF29" s="3">
        <v>3.2658456722634253E-3</v>
      </c>
      <c r="AG29" s="3">
        <v>3.3062412046091665E-3</v>
      </c>
      <c r="AH29" s="3">
        <v>3.3454753499629073E-3</v>
      </c>
      <c r="AI29" s="3">
        <v>3.3871075093748911E-3</v>
      </c>
      <c r="AJ29" s="3">
        <v>3.4292095815016202E-3</v>
      </c>
      <c r="AK29" s="3">
        <v>3.4740568186670418E-3</v>
      </c>
      <c r="AL29" s="3">
        <v>3.5205722927198423E-3</v>
      </c>
      <c r="AM29" s="3">
        <v>3.5685832275596627E-3</v>
      </c>
      <c r="AN29" s="3">
        <v>5.9681709356337312E-3</v>
      </c>
      <c r="AO29" s="3">
        <v>6.0052733790148674E-3</v>
      </c>
      <c r="AP29" s="3">
        <v>6.0431634042242763E-3</v>
      </c>
      <c r="AQ29" s="3">
        <v>6.0816921158422148E-3</v>
      </c>
      <c r="AR29" s="3">
        <v>6.1213548371732871E-3</v>
      </c>
      <c r="AS29" s="3">
        <v>6.1612098370774551E-3</v>
      </c>
      <c r="AT29" s="3">
        <v>6.2011384072038723E-3</v>
      </c>
      <c r="AU29" s="3">
        <v>6.2405200672384798E-3</v>
      </c>
      <c r="AV29" s="3">
        <v>6.2795109166239333E-3</v>
      </c>
      <c r="AW29" s="3">
        <v>6.3163651538076758E-3</v>
      </c>
      <c r="AX29" s="3">
        <v>6.3525882063171632E-3</v>
      </c>
      <c r="AY29" s="3">
        <v>6.387946912177817E-3</v>
      </c>
      <c r="AZ29" s="3">
        <v>6.4210653779411828E-3</v>
      </c>
      <c r="BA29" s="3">
        <v>6.4526741138614943E-3</v>
      </c>
      <c r="BB29" s="3">
        <v>6.4799965873123862E-3</v>
      </c>
      <c r="BC29" s="3">
        <v>6.505948661514863E-3</v>
      </c>
      <c r="BD29" s="3">
        <v>4.806488148055451E-3</v>
      </c>
      <c r="BE29" s="3">
        <v>4.7869416775552223E-3</v>
      </c>
      <c r="BF29" s="3">
        <v>4.7728396988578926E-3</v>
      </c>
      <c r="BG29" s="3">
        <v>4.7585422807149887E-3</v>
      </c>
      <c r="BH29" s="3">
        <v>4.7416518151957056E-3</v>
      </c>
      <c r="BI29" s="3">
        <v>4.7250388753730813E-3</v>
      </c>
      <c r="BJ29" s="3">
        <v>4.7085839741174054E-3</v>
      </c>
      <c r="BK29" s="3">
        <v>4.6920785045137699E-3</v>
      </c>
      <c r="BL29" s="3">
        <v>4.6747671662092129E-3</v>
      </c>
      <c r="BM29" s="3">
        <v>4.6565830871189975E-3</v>
      </c>
      <c r="BN29" s="3">
        <v>4.6420782207849086E-3</v>
      </c>
      <c r="BO29" s="3">
        <v>4.6281594692119234E-3</v>
      </c>
      <c r="BP29" s="3">
        <v>4.6145609462980791E-3</v>
      </c>
      <c r="BQ29" s="3">
        <v>4.6026938696006247E-3</v>
      </c>
      <c r="BR29" s="3">
        <v>4.5918423851770765E-3</v>
      </c>
      <c r="BS29" s="3">
        <v>4.5834596805698971E-3</v>
      </c>
      <c r="BT29" s="3">
        <v>4.5760434963354026E-3</v>
      </c>
      <c r="BU29" s="3">
        <v>4.5695539396486311E-3</v>
      </c>
      <c r="BV29" s="3">
        <v>4.5635350566168281E-3</v>
      </c>
      <c r="BW29" s="3">
        <v>4.5577767400046829E-3</v>
      </c>
      <c r="BX29" s="3">
        <v>4.5524658294905382E-3</v>
      </c>
      <c r="BY29" s="3">
        <v>4.5472433294423105E-3</v>
      </c>
      <c r="BZ29" s="3">
        <v>4.5424669211333877E-3</v>
      </c>
      <c r="CA29" s="3">
        <v>4.5400632825917143E-3</v>
      </c>
      <c r="CB29" s="3">
        <v>4.5390578075846285E-3</v>
      </c>
      <c r="CC29" s="3">
        <v>4.5391504693405435E-3</v>
      </c>
      <c r="CD29" s="3">
        <v>4.5396042061020304E-3</v>
      </c>
      <c r="CE29" s="3">
        <v>4.5413855511342981E-3</v>
      </c>
      <c r="CF29" s="3">
        <v>4.545316086760647E-3</v>
      </c>
      <c r="CG29" s="3">
        <v>4.5500934630093425E-3</v>
      </c>
      <c r="CH29" s="3">
        <v>4.5552948669088681E-3</v>
      </c>
      <c r="CI29" s="3">
        <v>4.5613195689928714E-3</v>
      </c>
      <c r="CJ29" s="3">
        <v>4.5656170692315243E-3</v>
      </c>
      <c r="CK29" s="3">
        <v>4.5688797497271229E-3</v>
      </c>
      <c r="CL29" s="3">
        <v>4.5727333552006682E-3</v>
      </c>
      <c r="CM29" s="3">
        <v>4.5769756258014632E-3</v>
      </c>
      <c r="CN29" s="3">
        <v>4.5816779075376667E-3</v>
      </c>
      <c r="CO29" s="3">
        <v>4.5857674861346821E-3</v>
      </c>
      <c r="CP29" s="3">
        <v>4.5885375915262882E-3</v>
      </c>
      <c r="CQ29" s="3">
        <v>4.5883038855590022E-3</v>
      </c>
      <c r="CR29" s="3">
        <v>4.5796861712438476E-3</v>
      </c>
      <c r="CS29" s="3">
        <v>4.5666865758758508E-3</v>
      </c>
      <c r="CT29" s="3">
        <v>4.5468931038806478E-3</v>
      </c>
      <c r="CU29" s="3">
        <v>4.5205995184980363E-3</v>
      </c>
      <c r="CV29" s="3">
        <v>4.4889869609418239E-3</v>
      </c>
      <c r="CW29" s="3">
        <v>4.454533270868981E-3</v>
      </c>
      <c r="CX29" s="3">
        <v>4.411691106698052E-3</v>
      </c>
      <c r="CY29" s="3">
        <v>4.3558300624759174E-3</v>
      </c>
      <c r="CZ29" s="3">
        <v>4.2820589110451682E-3</v>
      </c>
      <c r="DA29" s="3">
        <v>4.2050098397458102E-3</v>
      </c>
      <c r="DB29" s="3">
        <v>4.1310604477464066E-3</v>
      </c>
      <c r="DC29" s="3">
        <v>4.0655821617348936E-3</v>
      </c>
      <c r="DD29" s="3">
        <v>4.0049329722253793E-3</v>
      </c>
      <c r="DE29" s="3">
        <v>3.9493437667611243E-3</v>
      </c>
      <c r="DF29" s="3">
        <v>3.8983731562384975E-3</v>
      </c>
      <c r="DG29" s="3">
        <v>3.851840026001435E-3</v>
      </c>
      <c r="DH29" s="3">
        <v>3.8093050654801346E-3</v>
      </c>
      <c r="DI29" s="3">
        <v>3.7700420108994514E-3</v>
      </c>
      <c r="DJ29" s="3">
        <v>3.7360585237670848E-3</v>
      </c>
      <c r="DK29" s="3">
        <v>3.7089777896981606E-3</v>
      </c>
      <c r="DL29" s="3">
        <v>3.6852944472518302E-3</v>
      </c>
      <c r="DM29" s="3">
        <v>3.6674882277005537E-3</v>
      </c>
      <c r="DN29" s="3">
        <v>3.6547829188901286E-3</v>
      </c>
      <c r="DO29" s="3">
        <v>3.6456834290064751E-3</v>
      </c>
      <c r="DP29" s="3">
        <v>3.6463721066177226E-3</v>
      </c>
      <c r="DQ29" s="3">
        <v>3.6484423455848225E-3</v>
      </c>
      <c r="DR29" s="3">
        <v>3.6519086509279089E-3</v>
      </c>
      <c r="DS29" s="3">
        <v>3.6627424714811441E-3</v>
      </c>
      <c r="DT29" s="3">
        <v>3.6762209694355531E-3</v>
      </c>
      <c r="DU29" s="3">
        <v>2.9886628932609071E-3</v>
      </c>
      <c r="DV29" s="3">
        <v>2.9057710100483429E-3</v>
      </c>
      <c r="DW29" s="3">
        <v>2.8246698370019345E-3</v>
      </c>
      <c r="DX29" s="3">
        <v>2.7441778193723447E-3</v>
      </c>
      <c r="DY29" s="3">
        <v>2.664347748536812E-3</v>
      </c>
      <c r="DZ29" s="3">
        <v>2.6034782667184418E-3</v>
      </c>
      <c r="EA29" s="3">
        <v>2.5484748545388331E-3</v>
      </c>
      <c r="EB29" s="3">
        <v>2.5006644284849178E-3</v>
      </c>
      <c r="EC29" s="3">
        <v>2.4362733219449317E-3</v>
      </c>
      <c r="ED29" s="3">
        <v>2.3580104863111496E-3</v>
      </c>
      <c r="EE29" s="3">
        <v>2.2520947261383227E-3</v>
      </c>
      <c r="EF29" s="3">
        <v>2.1625702008920152E-3</v>
      </c>
      <c r="EG29" s="3">
        <v>2.0840515859944873E-3</v>
      </c>
      <c r="EH29" s="3">
        <v>2.0281582498518393E-3</v>
      </c>
      <c r="EI29" s="3">
        <v>1.9676395843759562E-3</v>
      </c>
      <c r="EJ29" s="3">
        <v>1.9040734950517167E-3</v>
      </c>
      <c r="EK29" s="3">
        <v>1.838063466388681E-3</v>
      </c>
      <c r="EL29" s="3">
        <v>1.7714445605646705E-3</v>
      </c>
      <c r="EM29" s="3">
        <v>1.7042801156754569E-3</v>
      </c>
      <c r="EN29" s="3">
        <v>1.6315302775117327E-3</v>
      </c>
      <c r="EO29" s="3">
        <v>1.5577104299270238E-3</v>
      </c>
      <c r="EP29" s="3">
        <v>1.4826808235187609E-3</v>
      </c>
      <c r="EQ29" s="3">
        <v>1.4240640846981787E-3</v>
      </c>
      <c r="ER29" s="3">
        <v>1.3715268010119979E-3</v>
      </c>
      <c r="ES29" s="3">
        <v>1.3265058653677074E-3</v>
      </c>
      <c r="ET29" s="3">
        <v>1.2917162301138835E-3</v>
      </c>
      <c r="EU29" s="3">
        <v>1.2599397017127774E-3</v>
      </c>
      <c r="EV29" s="3">
        <v>1.2294626376732304E-3</v>
      </c>
      <c r="EW29" s="3">
        <v>1.2055362993459678E-3</v>
      </c>
      <c r="EX29" s="3">
        <v>1.1849939522722678E-3</v>
      </c>
      <c r="EY29" s="3">
        <v>1.1679199556077573E-3</v>
      </c>
      <c r="EZ29" s="3">
        <v>1.1526573510498705E-3</v>
      </c>
      <c r="FA29" s="3">
        <v>1.139127966538463E-3</v>
      </c>
      <c r="FB29" s="3">
        <v>1.1323566211209823E-3</v>
      </c>
      <c r="FC29" s="3">
        <v>1.1241427396749529E-3</v>
      </c>
      <c r="FD29" s="3">
        <v>1.1148309443755702E-3</v>
      </c>
      <c r="FE29" s="3">
        <v>1.1132959289896233E-3</v>
      </c>
      <c r="FF29" s="3">
        <v>1.1100094666019907E-3</v>
      </c>
      <c r="FG29" s="3">
        <v>1.1047469725926852E-3</v>
      </c>
      <c r="FH29" s="3">
        <v>1.1028800108838263E-3</v>
      </c>
      <c r="FI29" s="3">
        <v>1.0999519479537861E-3</v>
      </c>
      <c r="FJ29" s="3">
        <v>1.0949617844461246E-3</v>
      </c>
      <c r="FK29" s="3">
        <v>1.0911489964455076E-3</v>
      </c>
      <c r="FL29" s="3">
        <v>1.0875474491354818E-3</v>
      </c>
      <c r="FM29" s="3">
        <v>1.0839609648691385E-3</v>
      </c>
      <c r="FN29" s="3">
        <v>1.2254759037698549E-3</v>
      </c>
      <c r="FO29" s="3">
        <v>1.2134058482677602E-3</v>
      </c>
      <c r="FP29" s="3">
        <v>1.208516870445364E-3</v>
      </c>
      <c r="FQ29" s="3">
        <v>1.1856991355579771E-3</v>
      </c>
      <c r="FR29" s="3">
        <v>1.1509183929574996E-3</v>
      </c>
      <c r="FS29" s="3">
        <v>1.1227223256249301E-3</v>
      </c>
      <c r="FT29" s="3">
        <v>1.1028382937546361E-3</v>
      </c>
      <c r="FU29" s="3">
        <v>1.0893150371520607E-3</v>
      </c>
      <c r="FV29" s="3">
        <v>1.0616926699644994E-3</v>
      </c>
      <c r="FW29" s="3">
        <v>1.0357844375100647E-3</v>
      </c>
      <c r="FX29" s="3">
        <v>1.0115207679812456E-3</v>
      </c>
      <c r="FY29" s="3">
        <v>9.8756856799897628E-4</v>
      </c>
      <c r="FZ29" s="3">
        <v>9.6653659026475541E-4</v>
      </c>
      <c r="GA29" s="3">
        <v>9.4866460010896295E-4</v>
      </c>
      <c r="GB29" s="3">
        <v>9.3085700320420285E-4</v>
      </c>
      <c r="GC29" s="3">
        <v>9.1445374556948567E-4</v>
      </c>
      <c r="GD29" s="3">
        <v>8.9983496963991054E-4</v>
      </c>
      <c r="GE29" s="3">
        <v>8.866109979332158E-4</v>
      </c>
      <c r="GF29" s="3">
        <v>8.7447923354980282E-4</v>
      </c>
      <c r="GG29" s="3">
        <v>8.6374478044423783E-4</v>
      </c>
      <c r="GH29" s="3">
        <v>8.5599702499388483E-4</v>
      </c>
      <c r="GI29" s="3">
        <v>8.4985284074317799E-4</v>
      </c>
      <c r="GJ29" s="3">
        <v>8.4572225929986069E-4</v>
      </c>
      <c r="GK29" s="3">
        <v>8.4110495675560157E-4</v>
      </c>
      <c r="GL29" s="3">
        <v>8.3458482847891327E-4</v>
      </c>
      <c r="GM29" s="3">
        <v>8.2452471968190509E-4</v>
      </c>
      <c r="GN29" s="3">
        <v>8.1883305006181888E-4</v>
      </c>
      <c r="GO29" s="3">
        <v>8.157396493734747E-4</v>
      </c>
      <c r="GP29" s="3">
        <v>8.1643845990171052E-4</v>
      </c>
      <c r="GQ29" s="3">
        <v>8.1449275266623326E-4</v>
      </c>
      <c r="GR29" s="3">
        <v>8.1159765537089151E-4</v>
      </c>
      <c r="GS29" s="3">
        <v>8.0796583073174848E-4</v>
      </c>
      <c r="GT29" s="3">
        <v>8.0742733075285294E-4</v>
      </c>
      <c r="GU29" s="3">
        <v>8.0714618114455922E-4</v>
      </c>
      <c r="GV29" s="3">
        <v>8.0486308842799481E-4</v>
      </c>
      <c r="GW29" s="3">
        <v>7.9987640622717683E-4</v>
      </c>
      <c r="GX29" s="3">
        <v>7.9383328933818728E-4</v>
      </c>
      <c r="GY29" s="3">
        <v>7.8743225412003905E-4</v>
      </c>
      <c r="GZ29" s="3">
        <v>7.8207686666726187E-4</v>
      </c>
      <c r="HA29" s="3">
        <v>7.7912390075216041E-4</v>
      </c>
      <c r="HB29" s="3">
        <v>7.8404428730208828E-4</v>
      </c>
      <c r="HC29" s="3">
        <v>7.8045159910976629E-4</v>
      </c>
      <c r="HD29" s="3">
        <v>7.7336837761442007E-4</v>
      </c>
      <c r="HE29" s="3">
        <v>7.6789502932516165E-4</v>
      </c>
      <c r="HF29" s="3">
        <v>7.6731738435120451E-4</v>
      </c>
      <c r="HG29" s="3">
        <v>7.6959779149685028E-4</v>
      </c>
      <c r="HH29" s="3">
        <v>7.7378247561731982E-4</v>
      </c>
      <c r="HI29" s="3">
        <v>7.7087930172078511E-4</v>
      </c>
      <c r="HJ29" s="3">
        <v>7.6453105046925967E-4</v>
      </c>
      <c r="HK29" s="3">
        <v>7.634455025783449E-4</v>
      </c>
      <c r="HL29" s="3">
        <v>7.633714129814484E-4</v>
      </c>
      <c r="HM29" s="3">
        <f t="shared" si="0"/>
        <v>0.84559098952829359</v>
      </c>
      <c r="HN29" s="3">
        <v>3.9495662109695429E-3</v>
      </c>
      <c r="HO29" s="3">
        <v>3.9900301900673207E-3</v>
      </c>
      <c r="HP29" s="3">
        <v>4.0157296952798337E-3</v>
      </c>
      <c r="HQ29" s="3">
        <v>4.0199367226435882E-3</v>
      </c>
      <c r="HR29" s="3">
        <v>4.0177090886206503E-3</v>
      </c>
      <c r="HS29" s="3">
        <v>4.0137735113230074E-3</v>
      </c>
      <c r="HT29" s="3">
        <v>4.0086088665160051E-3</v>
      </c>
      <c r="HU29" s="3">
        <v>3.9951811485447472E-3</v>
      </c>
      <c r="HV29" s="3">
        <v>3.9753031335974416E-3</v>
      </c>
      <c r="HW29" s="3">
        <v>3.9371100070844335E-3</v>
      </c>
      <c r="HX29" s="3">
        <v>3.8937806178149822E-3</v>
      </c>
      <c r="HY29" s="3">
        <v>3.8469521052905391E-3</v>
      </c>
      <c r="HZ29" s="3">
        <v>3.8024178684544193E-3</v>
      </c>
      <c r="IA29" s="3">
        <v>3.7549894254093161E-3</v>
      </c>
      <c r="IB29" s="3">
        <v>3.7045763410533798E-3</v>
      </c>
      <c r="IC29" s="3">
        <v>3.6436235688946427E-3</v>
      </c>
      <c r="ID29" s="3">
        <v>3.5786450545755573E-3</v>
      </c>
      <c r="IE29" s="3">
        <v>3.508124135880873E-3</v>
      </c>
      <c r="IF29" s="3">
        <v>3.4361371592528367E-3</v>
      </c>
      <c r="IG29" s="3">
        <v>3.3647041909753944E-3</v>
      </c>
      <c r="IH29" s="3">
        <v>3.2960162036468964E-3</v>
      </c>
      <c r="II29" s="3">
        <v>3.2238964916301671E-3</v>
      </c>
      <c r="IJ29" s="3">
        <v>3.1494419949894751E-3</v>
      </c>
      <c r="IK29" s="3">
        <v>3.0700923063053704E-3</v>
      </c>
      <c r="IL29" s="3">
        <v>2.9886628932609071E-3</v>
      </c>
      <c r="IM29" s="3">
        <v>2.9057710100483429E-3</v>
      </c>
      <c r="IN29" s="3">
        <v>1.838063466388681E-3</v>
      </c>
      <c r="IO29" s="3">
        <v>1.7714445605646705E-3</v>
      </c>
      <c r="IP29" s="3">
        <v>1.7042801156754569E-3</v>
      </c>
      <c r="IQ29" s="3">
        <v>1.6315302775117327E-3</v>
      </c>
      <c r="IR29" s="3">
        <v>1.5577104299270238E-3</v>
      </c>
      <c r="IS29" s="3">
        <v>1.4826808235187609E-3</v>
      </c>
      <c r="IT29" s="3">
        <v>1.4240640846981787E-3</v>
      </c>
      <c r="IU29" s="3">
        <v>1.3715268010119979E-3</v>
      </c>
      <c r="IV29" s="3">
        <v>1.3265058653677074E-3</v>
      </c>
      <c r="IW29" s="3">
        <v>1.2917162301138835E-3</v>
      </c>
      <c r="IX29" s="3">
        <v>1.2599397017127774E-3</v>
      </c>
      <c r="IY29" s="3">
        <v>1.2294626376732304E-3</v>
      </c>
      <c r="IZ29" s="3">
        <v>1.2055362993459678E-3</v>
      </c>
      <c r="JA29" s="3">
        <v>1.1849939522722678E-3</v>
      </c>
      <c r="JB29" s="3">
        <v>1.1679199556077573E-3</v>
      </c>
      <c r="JC29" s="3">
        <v>1.1526573510498705E-3</v>
      </c>
      <c r="JD29" s="3">
        <v>1.139127966538463E-3</v>
      </c>
      <c r="JE29" s="3">
        <v>1.1323566211209823E-3</v>
      </c>
      <c r="JF29" s="3">
        <v>1.1241427396749529E-3</v>
      </c>
      <c r="JG29" s="3">
        <v>1.1148309443755702E-3</v>
      </c>
      <c r="JH29" s="3">
        <v>1.1132959289896233E-3</v>
      </c>
      <c r="JI29" s="3">
        <v>1.1100094666019907E-3</v>
      </c>
      <c r="JJ29" s="3">
        <v>1.1047469725926852E-3</v>
      </c>
      <c r="JK29" s="3">
        <v>1.1028800108838263E-3</v>
      </c>
      <c r="JL29" s="3">
        <v>1.0999519479537861E-3</v>
      </c>
      <c r="JM29" s="3">
        <v>1.0949617844461246E-3</v>
      </c>
      <c r="JN29" s="3">
        <v>1.0911489964455076E-3</v>
      </c>
      <c r="JO29" s="3">
        <v>1.0875474491354818E-3</v>
      </c>
      <c r="JP29" s="3">
        <v>1.0839609648691385E-3</v>
      </c>
      <c r="JQ29" s="3">
        <v>1.0818880109945605E-3</v>
      </c>
      <c r="JR29" s="3">
        <v>1.0820384374585618E-3</v>
      </c>
      <c r="JS29" s="3">
        <v>1.087878535857043E-3</v>
      </c>
      <c r="JT29" s="3">
        <v>1.1150215902575261E-3</v>
      </c>
      <c r="JU29" s="3">
        <v>1.1488661530854938E-3</v>
      </c>
      <c r="JV29" s="3">
        <v>1.1729483264129161E-3</v>
      </c>
      <c r="JW29" s="3">
        <v>1.1818718123367052E-3</v>
      </c>
      <c r="JX29" s="3">
        <v>1.180272977917984E-3</v>
      </c>
      <c r="JY29" s="3">
        <v>1.1640869605406994E-3</v>
      </c>
      <c r="JZ29" s="3">
        <v>1.1426409256818113E-3</v>
      </c>
      <c r="KA29" s="3">
        <v>1.1173067675986168E-3</v>
      </c>
      <c r="KB29" s="3">
        <v>1.0945746383848318E-3</v>
      </c>
      <c r="KC29" s="3">
        <v>1.0789142336016179E-3</v>
      </c>
      <c r="KD29" s="3">
        <v>1.0703239018711229E-3</v>
      </c>
      <c r="KE29" s="3">
        <v>1.0650365802423753E-3</v>
      </c>
      <c r="KF29" s="3">
        <v>1.063216486936211E-3</v>
      </c>
      <c r="KG29" s="3">
        <v>1.0656798705475324E-3</v>
      </c>
      <c r="KH29" s="3">
        <v>1.0666984904988009E-3</v>
      </c>
      <c r="KI29" s="3">
        <v>1.0687249604500121E-3</v>
      </c>
      <c r="KJ29" s="3">
        <v>1.0727365931201584E-3</v>
      </c>
      <c r="KK29" s="3">
        <v>1.0749567287759712E-3</v>
      </c>
      <c r="KL29" s="3">
        <v>1.0776135620709593E-3</v>
      </c>
      <c r="KM29" s="3">
        <v>1.0820034368079893E-3</v>
      </c>
      <c r="KN29" s="3">
        <v>1.0854286625630711E-3</v>
      </c>
      <c r="KO29" s="3">
        <v>1.0893260921156691E-3</v>
      </c>
      <c r="KP29" s="3">
        <v>1.0954547980236893E-3</v>
      </c>
      <c r="KQ29" s="3">
        <v>1.0997348266195738E-3</v>
      </c>
      <c r="KR29" s="3">
        <v>1.1037919361676436E-3</v>
      </c>
      <c r="KS29" s="3">
        <v>1.1099211478540654E-3</v>
      </c>
      <c r="KT29" s="3">
        <v>1.1174369887107273E-3</v>
      </c>
      <c r="KU29" s="3">
        <v>1.1254686067527773E-3</v>
      </c>
      <c r="KV29" s="3">
        <v>1.1324732080175363E-3</v>
      </c>
      <c r="KW29" s="3">
        <v>1.14050697253745E-3</v>
      </c>
      <c r="KX29" s="3">
        <v>1.1492949748878262E-3</v>
      </c>
      <c r="KY29" s="3">
        <v>1.1590561838682146E-3</v>
      </c>
      <c r="KZ29" s="3">
        <v>1.1648776039884354E-3</v>
      </c>
      <c r="LA29" s="3">
        <v>1.1677198394687207E-3</v>
      </c>
      <c r="LB29" s="3">
        <v>1.174324525000377E-3</v>
      </c>
      <c r="LC29" s="3">
        <v>1.1821257091127919E-3</v>
      </c>
      <c r="LD29" s="3">
        <v>1.1910764691049863E-3</v>
      </c>
      <c r="LE29" s="3">
        <v>1.1997565092858064E-3</v>
      </c>
      <c r="LF29" s="3">
        <v>1.2070020921336768E-3</v>
      </c>
      <c r="LG29" s="3">
        <v>1.2125702325796596E-3</v>
      </c>
      <c r="LH29" s="3">
        <v>1.2209837057093366E-3</v>
      </c>
      <c r="LI29" s="3">
        <v>1.2289320310832652E-3</v>
      </c>
      <c r="LJ29" s="3">
        <v>1.2359028133855847E-3</v>
      </c>
      <c r="LK29" s="3">
        <v>1.2420632426979857E-3</v>
      </c>
      <c r="LL29" s="3">
        <v>1.2477297227112625E-3</v>
      </c>
      <c r="LM29" s="3">
        <v>1.2527145255629795E-3</v>
      </c>
      <c r="LN29" s="3">
        <v>1.249393890162325E-3</v>
      </c>
      <c r="LO29" s="3">
        <v>1.2496506946868932E-3</v>
      </c>
      <c r="LP29" s="3">
        <v>1.2608712896301638E-3</v>
      </c>
      <c r="LQ29" s="3">
        <v>1.2596502009953631E-3</v>
      </c>
      <c r="LR29" s="3">
        <v>1.2570224651029097E-3</v>
      </c>
      <c r="LS29" s="3">
        <v>1.2595334929859266E-3</v>
      </c>
      <c r="LT29" s="3">
        <v>1.2649183486386016E-3</v>
      </c>
      <c r="LU29" s="3">
        <v>1.2711867307286394E-3</v>
      </c>
      <c r="LV29" s="3">
        <v>1.2772059928661259E-3</v>
      </c>
      <c r="LW29" s="3">
        <v>1.2815077786988913E-3</v>
      </c>
      <c r="LX29" s="3">
        <v>1.2840540109625056E-3</v>
      </c>
      <c r="LY29" s="3">
        <v>1.2821066753539558E-3</v>
      </c>
      <c r="LZ29" s="3">
        <v>1.2736044103561499E-3</v>
      </c>
      <c r="MA29" s="3">
        <v>1.2606762863148274E-3</v>
      </c>
      <c r="MB29" s="3">
        <v>1.2409420630971955E-3</v>
      </c>
      <c r="MC29" s="3">
        <v>1.2254759037698549E-3</v>
      </c>
      <c r="MD29" s="3">
        <v>1.2134058482677602E-3</v>
      </c>
      <c r="ME29" s="3">
        <v>1.208516870445364E-3</v>
      </c>
      <c r="MF29" s="3">
        <v>1.1856991355579771E-3</v>
      </c>
      <c r="MG29" s="3">
        <v>1.1509183929574996E-3</v>
      </c>
      <c r="MH29" s="3">
        <v>1.1227223256249301E-3</v>
      </c>
      <c r="MI29" s="3">
        <v>1.1028382937546361E-3</v>
      </c>
      <c r="MJ29" s="3">
        <v>1.0893150371520607E-3</v>
      </c>
      <c r="MK29" s="3">
        <v>1.0616926699644994E-3</v>
      </c>
      <c r="ML29" s="3">
        <v>1.0357844375100647E-3</v>
      </c>
      <c r="MM29" s="3">
        <v>1.0115207679812456E-3</v>
      </c>
      <c r="MN29" s="3">
        <v>9.8756856799897628E-4</v>
      </c>
      <c r="MO29" s="3">
        <v>9.6653659026475541E-4</v>
      </c>
      <c r="MP29" s="3">
        <v>9.4866460010896295E-4</v>
      </c>
      <c r="MQ29" s="3">
        <v>9.3085700320420285E-4</v>
      </c>
      <c r="MR29" s="3">
        <v>9.1445374556948567E-4</v>
      </c>
      <c r="MS29" s="3">
        <v>8.9983496963991054E-4</v>
      </c>
      <c r="MT29" s="3">
        <v>8.866109979332158E-4</v>
      </c>
      <c r="MU29" s="3">
        <v>8.7447923354980282E-4</v>
      </c>
      <c r="MV29" s="3">
        <v>8.6374478044423783E-4</v>
      </c>
      <c r="MW29" s="3">
        <v>8.5599702499388483E-4</v>
      </c>
      <c r="MX29" s="3">
        <v>8.4985284074317799E-4</v>
      </c>
      <c r="MY29" s="3">
        <v>8.4572225929986069E-4</v>
      </c>
      <c r="MZ29" s="3">
        <v>8.4110495675560157E-4</v>
      </c>
      <c r="NA29" s="3">
        <v>8.3458482847891327E-4</v>
      </c>
      <c r="NB29" s="3">
        <v>8.2452471968190509E-4</v>
      </c>
      <c r="NC29" s="3">
        <v>8.1883305006181888E-4</v>
      </c>
      <c r="ND29" s="3">
        <v>8.157396493734747E-4</v>
      </c>
      <c r="NE29" s="3">
        <v>8.1643845990171052E-4</v>
      </c>
      <c r="NF29" s="3">
        <v>8.1449275266623326E-4</v>
      </c>
      <c r="NG29" s="3">
        <v>8.1159765537089151E-4</v>
      </c>
      <c r="NH29" s="3">
        <v>8.0796583073174848E-4</v>
      </c>
      <c r="NI29" s="3">
        <v>8.0742733075285294E-4</v>
      </c>
      <c r="NJ29" s="3">
        <v>8.0714618114455922E-4</v>
      </c>
      <c r="NK29" s="3">
        <v>8.0486308842799481E-4</v>
      </c>
      <c r="NL29" s="3">
        <v>7.9987640622717683E-4</v>
      </c>
      <c r="NM29" s="3">
        <v>7.9383328933818728E-4</v>
      </c>
      <c r="NN29" s="3">
        <v>7.8743225412003905E-4</v>
      </c>
      <c r="NO29" s="3">
        <v>7.8207686666726187E-4</v>
      </c>
      <c r="NP29" s="3">
        <v>7.7912390075216041E-4</v>
      </c>
      <c r="NQ29" s="3">
        <v>7.8404428730208828E-4</v>
      </c>
      <c r="NR29" s="3">
        <v>7.8045159910976629E-4</v>
      </c>
      <c r="NS29" s="3">
        <v>7.7336837761442007E-4</v>
      </c>
      <c r="NT29" s="3">
        <v>7.6789502932516165E-4</v>
      </c>
      <c r="NU29" s="3">
        <v>7.6731738435120451E-4</v>
      </c>
      <c r="NV29" s="3">
        <v>7.6959779149685028E-4</v>
      </c>
      <c r="NW29" s="3">
        <v>7.7378247561731982E-4</v>
      </c>
      <c r="NX29" s="3">
        <v>7.7087930172078511E-4</v>
      </c>
      <c r="NY29" s="3">
        <v>7.6453105046925967E-4</v>
      </c>
      <c r="NZ29" s="3">
        <v>7.634455025783449E-4</v>
      </c>
      <c r="OA29" s="3">
        <v>7.633714129814484E-4</v>
      </c>
      <c r="OB29" s="3">
        <v>7.6410118263369256E-4</v>
      </c>
      <c r="OC29" s="3">
        <v>7.6624395413036467E-4</v>
      </c>
      <c r="OD29" s="3">
        <v>7.6459553336020558E-4</v>
      </c>
      <c r="OE29" s="3">
        <v>7.6027928503854571E-4</v>
      </c>
      <c r="OF29" s="3">
        <v>7.5552120084962078E-4</v>
      </c>
      <c r="OG29" s="3">
        <v>7.5214890272453402E-4</v>
      </c>
      <c r="OH29" s="3">
        <v>7.4972603396037893E-4</v>
      </c>
      <c r="OI29" s="3">
        <v>7.4465854945785003E-4</v>
      </c>
      <c r="OJ29" s="3">
        <v>7.426435866413468E-4</v>
      </c>
      <c r="OK29" s="3">
        <v>7.4326510874678947E-4</v>
      </c>
      <c r="OL29" s="3">
        <v>7.4506067931808374E-4</v>
      </c>
      <c r="OM29" s="3">
        <v>7.4199491248178419E-4</v>
      </c>
      <c r="ON29" s="3">
        <v>7.3457079710111995E-4</v>
      </c>
      <c r="OO29" s="3">
        <v>7.3994006463553306E-4</v>
      </c>
      <c r="OP29" s="3">
        <v>7.4132141606636937E-4</v>
      </c>
      <c r="OQ29" s="3">
        <v>7.3871462015821321E-4</v>
      </c>
      <c r="OR29" s="3">
        <v>7.3369520487233202E-4</v>
      </c>
      <c r="OS29" s="3">
        <v>7.2983099474404646E-4</v>
      </c>
      <c r="OT29" s="3">
        <v>7.2724470114260116E-4</v>
      </c>
      <c r="OU29" s="3">
        <v>7.3007162293580363E-4</v>
      </c>
      <c r="OV29" s="3">
        <v>7.3246962302878343E-4</v>
      </c>
      <c r="OW29" s="3">
        <v>7.3416757673655628E-4</v>
      </c>
      <c r="OX29" s="3">
        <v>7.3616305206968989E-4</v>
      </c>
      <c r="OY29" s="3">
        <v>7.412229392799786E-4</v>
      </c>
      <c r="OZ29" s="3">
        <v>7.5016306641153836E-4</v>
      </c>
      <c r="PA29" s="3">
        <v>7.6253684797919464E-4</v>
      </c>
      <c r="PB29" s="3">
        <v>7.7388775348077941E-4</v>
      </c>
      <c r="PC29" s="3">
        <v>7.8346922266003935E-4</v>
      </c>
      <c r="PD29" s="3">
        <v>8.0085295057035996E-4</v>
      </c>
      <c r="PE29" s="3">
        <v>8.0802611468673178E-4</v>
      </c>
      <c r="PF29" s="3">
        <f t="shared" si="1"/>
        <v>0.24452037566838988</v>
      </c>
    </row>
    <row r="30" spans="1:422" x14ac:dyDescent="0.3">
      <c r="A30" s="9" t="s">
        <v>66</v>
      </c>
      <c r="B30" s="9">
        <v>53.749999999999986</v>
      </c>
      <c r="C30" s="3">
        <v>6.9471460524549791E-3</v>
      </c>
      <c r="D30" s="3">
        <v>1.1807584217262031E-2</v>
      </c>
      <c r="E30" s="3">
        <v>9.8940957155305327E-3</v>
      </c>
      <c r="F30" s="3">
        <v>9.3064760000808374E-3</v>
      </c>
      <c r="G30" s="3">
        <v>6.854730406198337E-3</v>
      </c>
      <c r="H30" s="3">
        <v>6.4513599630165279E-3</v>
      </c>
      <c r="I30" s="3">
        <v>7.8274389732824173E-3</v>
      </c>
      <c r="J30" s="3">
        <v>7.856395862046674E-3</v>
      </c>
      <c r="K30" s="3">
        <v>7.881713708415972E-3</v>
      </c>
      <c r="L30" s="3">
        <v>7.9031727771596318E-3</v>
      </c>
      <c r="M30" s="3">
        <v>7.9197569480397353E-3</v>
      </c>
      <c r="N30" s="3">
        <v>7.9400850789211937E-3</v>
      </c>
      <c r="O30" s="3">
        <v>7.9630835044310431E-3</v>
      </c>
      <c r="P30" s="3">
        <v>7.973732695956982E-3</v>
      </c>
      <c r="Q30" s="3">
        <v>7.9891385273342056E-3</v>
      </c>
      <c r="R30" s="3">
        <v>8.0101916957595054E-3</v>
      </c>
      <c r="S30" s="3">
        <v>8.0431429912664523E-3</v>
      </c>
      <c r="T30" s="3">
        <v>8.0770301632866366E-3</v>
      </c>
      <c r="U30" s="3">
        <v>8.113380790029389E-3</v>
      </c>
      <c r="V30" s="3">
        <v>8.1401729531572608E-3</v>
      </c>
      <c r="W30" s="3">
        <v>8.1566257601506254E-3</v>
      </c>
      <c r="X30" s="3">
        <v>8.2242307084312277E-3</v>
      </c>
      <c r="Y30" s="3">
        <v>8.3087134870890259E-3</v>
      </c>
      <c r="Z30" s="3">
        <v>8.4124994097247458E-3</v>
      </c>
      <c r="AA30" s="3">
        <v>8.4767945877126868E-3</v>
      </c>
      <c r="AB30" s="3">
        <v>8.5031471878744044E-3</v>
      </c>
      <c r="AC30" s="3">
        <v>8.5410076809625968E-3</v>
      </c>
      <c r="AD30" s="3">
        <v>8.591266211446966E-3</v>
      </c>
      <c r="AE30" s="3">
        <v>8.6673245469204956E-3</v>
      </c>
      <c r="AF30" s="3">
        <v>8.7350437871582826E-3</v>
      </c>
      <c r="AG30" s="3">
        <v>8.7958777137138247E-3</v>
      </c>
      <c r="AH30" s="3">
        <v>8.8470779016893916E-3</v>
      </c>
      <c r="AI30" s="3">
        <v>8.8939663718049112E-3</v>
      </c>
      <c r="AJ30" s="3">
        <v>8.9240155124489309E-3</v>
      </c>
      <c r="AK30" s="3">
        <v>8.9503256554308974E-3</v>
      </c>
      <c r="AL30" s="3">
        <v>8.9739822826914138E-3</v>
      </c>
      <c r="AM30" s="3">
        <v>8.9890772676677905E-3</v>
      </c>
      <c r="AN30" s="3">
        <v>1.0342482203517113E-2</v>
      </c>
      <c r="AO30" s="3">
        <v>1.0426351872371412E-2</v>
      </c>
      <c r="AP30" s="3">
        <v>1.0520439926510621E-2</v>
      </c>
      <c r="AQ30" s="3">
        <v>1.0622882773030175E-2</v>
      </c>
      <c r="AR30" s="3">
        <v>1.0711669090489595E-2</v>
      </c>
      <c r="AS30" s="3">
        <v>1.0812351202945108E-2</v>
      </c>
      <c r="AT30" s="3">
        <v>1.0943415868591058E-2</v>
      </c>
      <c r="AU30" s="3">
        <v>1.1094522418220997E-2</v>
      </c>
      <c r="AV30" s="3">
        <v>1.1253592708707261E-2</v>
      </c>
      <c r="AW30" s="3">
        <v>1.1376588762174965E-2</v>
      </c>
      <c r="AX30" s="3">
        <v>1.1465790020417988E-2</v>
      </c>
      <c r="AY30" s="3">
        <v>1.1508329570460524E-2</v>
      </c>
      <c r="AZ30" s="3">
        <v>1.1553378328723817E-2</v>
      </c>
      <c r="BA30" s="3">
        <v>1.1596884810102692E-2</v>
      </c>
      <c r="BB30" s="3">
        <v>1.1630547702770873E-2</v>
      </c>
      <c r="BC30" s="3">
        <v>1.1672073551119972E-2</v>
      </c>
      <c r="BD30" s="3">
        <v>1.0189396773538419E-2</v>
      </c>
      <c r="BE30" s="3">
        <v>1.0196956384149655E-2</v>
      </c>
      <c r="BF30" s="3">
        <v>1.018655944538093E-2</v>
      </c>
      <c r="BG30" s="3">
        <v>1.0175709793295381E-2</v>
      </c>
      <c r="BH30" s="3">
        <v>1.017059706606464E-2</v>
      </c>
      <c r="BI30" s="3">
        <v>1.0155885129312051E-2</v>
      </c>
      <c r="BJ30" s="3">
        <v>1.0135815389392143E-2</v>
      </c>
      <c r="BK30" s="3">
        <v>1.0105713391643508E-2</v>
      </c>
      <c r="BL30" s="3">
        <v>1.0048674914433372E-2</v>
      </c>
      <c r="BM30" s="3">
        <v>9.9624555348746379E-3</v>
      </c>
      <c r="BN30" s="3">
        <v>9.8844590857714732E-3</v>
      </c>
      <c r="BO30" s="3">
        <v>9.8160837504806687E-3</v>
      </c>
      <c r="BP30" s="3">
        <v>9.768773903774456E-3</v>
      </c>
      <c r="BQ30" s="3">
        <v>9.7276539379834367E-3</v>
      </c>
      <c r="BR30" s="3">
        <v>9.6895715237177039E-3</v>
      </c>
      <c r="BS30" s="3">
        <v>9.6549587057006073E-3</v>
      </c>
      <c r="BT30" s="3">
        <v>9.6108677459510444E-3</v>
      </c>
      <c r="BU30" s="3">
        <v>9.5576683458721296E-3</v>
      </c>
      <c r="BV30" s="3">
        <v>9.5307106859777464E-3</v>
      </c>
      <c r="BW30" s="3">
        <v>9.5007426536400479E-3</v>
      </c>
      <c r="BX30" s="3">
        <v>9.4600311982895018E-3</v>
      </c>
      <c r="BY30" s="3">
        <v>9.4260651045147449E-3</v>
      </c>
      <c r="BZ30" s="3">
        <v>9.3933444320733819E-3</v>
      </c>
      <c r="CA30" s="3">
        <v>9.3542721386120874E-3</v>
      </c>
      <c r="CB30" s="3">
        <v>9.3206696605546927E-3</v>
      </c>
      <c r="CC30" s="3">
        <v>9.2913644741830833E-3</v>
      </c>
      <c r="CD30" s="3">
        <v>9.2809289275063399E-3</v>
      </c>
      <c r="CE30" s="3">
        <v>9.268002909324535E-3</v>
      </c>
      <c r="CF30" s="3">
        <v>9.2500626190480852E-3</v>
      </c>
      <c r="CG30" s="3">
        <v>9.2666617078804182E-3</v>
      </c>
      <c r="CH30" s="3">
        <v>9.2990078729795408E-3</v>
      </c>
      <c r="CI30" s="3">
        <v>9.3581341595503527E-3</v>
      </c>
      <c r="CJ30" s="3">
        <v>9.3989875690159985E-3</v>
      </c>
      <c r="CK30" s="3">
        <v>9.4290373308158985E-3</v>
      </c>
      <c r="CL30" s="3">
        <v>9.4686076985257828E-3</v>
      </c>
      <c r="CM30" s="3">
        <v>9.526956265145858E-3</v>
      </c>
      <c r="CN30" s="3">
        <v>9.6073525570301056E-3</v>
      </c>
      <c r="CO30" s="3">
        <v>9.7114381578886893E-3</v>
      </c>
      <c r="CP30" s="3">
        <v>9.8109527479872585E-3</v>
      </c>
      <c r="CQ30" s="3">
        <v>9.8906123562888006E-3</v>
      </c>
      <c r="CR30" s="3">
        <v>9.9150920491719637E-3</v>
      </c>
      <c r="CS30" s="3">
        <v>9.9183303842497357E-3</v>
      </c>
      <c r="CT30" s="3">
        <v>9.9298615653467866E-3</v>
      </c>
      <c r="CU30" s="3">
        <v>9.9303335721902357E-3</v>
      </c>
      <c r="CV30" s="3">
        <v>9.9217564660287021E-3</v>
      </c>
      <c r="CW30" s="3">
        <v>1.0015747468146543E-2</v>
      </c>
      <c r="CX30" s="3">
        <v>1.0111314975940353E-2</v>
      </c>
      <c r="CY30" s="3">
        <v>1.0204350751796466E-2</v>
      </c>
      <c r="CZ30" s="3">
        <v>1.0072019524049462E-2</v>
      </c>
      <c r="DA30" s="3">
        <v>9.8976475684104444E-3</v>
      </c>
      <c r="DB30" s="3">
        <v>9.7595185065996216E-3</v>
      </c>
      <c r="DC30" s="3">
        <v>9.6614071946583505E-3</v>
      </c>
      <c r="DD30" s="3">
        <v>9.5863289287920431E-3</v>
      </c>
      <c r="DE30" s="3">
        <v>9.5387660757183766E-3</v>
      </c>
      <c r="DF30" s="3">
        <v>9.4945890646414115E-3</v>
      </c>
      <c r="DG30" s="3">
        <v>9.4536651241600034E-3</v>
      </c>
      <c r="DH30" s="3">
        <v>9.4159936242133868E-3</v>
      </c>
      <c r="DI30" s="3">
        <v>9.3775336260678195E-3</v>
      </c>
      <c r="DJ30" s="3">
        <v>9.3372344859417103E-3</v>
      </c>
      <c r="DK30" s="3">
        <v>9.2999727449353739E-3</v>
      </c>
      <c r="DL30" s="3">
        <v>9.2686700981826544E-3</v>
      </c>
      <c r="DM30" s="3">
        <v>9.2567468096741625E-3</v>
      </c>
      <c r="DN30" s="3">
        <v>9.2457672516967279E-3</v>
      </c>
      <c r="DO30" s="3">
        <v>9.2347740838945851E-3</v>
      </c>
      <c r="DP30" s="3">
        <v>9.2165498863332144E-3</v>
      </c>
      <c r="DQ30" s="3">
        <v>9.2022528990705569E-3</v>
      </c>
      <c r="DR30" s="3">
        <v>9.1918976280839105E-3</v>
      </c>
      <c r="DS30" s="3">
        <v>9.1830119337012045E-3</v>
      </c>
      <c r="DT30" s="3">
        <v>9.1742195393407257E-3</v>
      </c>
      <c r="DU30" s="3">
        <v>8.7844129111530386E-3</v>
      </c>
      <c r="DV30" s="3">
        <v>8.7084948487290582E-3</v>
      </c>
      <c r="DW30" s="3">
        <v>8.6713247193081263E-3</v>
      </c>
      <c r="DX30" s="3">
        <v>8.6703597869075399E-3</v>
      </c>
      <c r="DY30" s="3">
        <v>8.7086191797565212E-3</v>
      </c>
      <c r="DZ30" s="3">
        <v>8.7242537837047239E-3</v>
      </c>
      <c r="EA30" s="3">
        <v>8.7298657329343068E-3</v>
      </c>
      <c r="EB30" s="3">
        <v>8.7217740716173005E-3</v>
      </c>
      <c r="EC30" s="3">
        <v>8.6190215251313387E-3</v>
      </c>
      <c r="ED30" s="3">
        <v>8.4495664679424022E-3</v>
      </c>
      <c r="EE30" s="3">
        <v>8.1559599906122666E-3</v>
      </c>
      <c r="EF30" s="3">
        <v>7.8837702323465656E-3</v>
      </c>
      <c r="EG30" s="3">
        <v>7.6569973273279638E-3</v>
      </c>
      <c r="EH30" s="3">
        <v>7.6113142189488106E-3</v>
      </c>
      <c r="EI30" s="3">
        <v>7.554032472855435E-3</v>
      </c>
      <c r="EJ30" s="3">
        <v>7.4937299593279376E-3</v>
      </c>
      <c r="EK30" s="3">
        <v>7.4804406321119588E-3</v>
      </c>
      <c r="EL30" s="3">
        <v>7.4319904230993796E-3</v>
      </c>
      <c r="EM30" s="3">
        <v>7.3523542180331108E-3</v>
      </c>
      <c r="EN30" s="3">
        <v>7.2247310700785114E-3</v>
      </c>
      <c r="EO30" s="3">
        <v>7.1290933940600142E-3</v>
      </c>
      <c r="EP30" s="3">
        <v>7.075417910872856E-3</v>
      </c>
      <c r="EQ30" s="3">
        <v>7.054762506323569E-3</v>
      </c>
      <c r="ER30" s="3">
        <v>7.0389805372241638E-3</v>
      </c>
      <c r="ES30" s="3">
        <v>7.024663237241463E-3</v>
      </c>
      <c r="ET30" s="3">
        <v>6.999817275561062E-3</v>
      </c>
      <c r="EU30" s="3">
        <v>6.9748126540325741E-3</v>
      </c>
      <c r="EV30" s="3">
        <v>6.9568516723809573E-3</v>
      </c>
      <c r="EW30" s="3">
        <v>6.9390723179262453E-3</v>
      </c>
      <c r="EX30" s="3">
        <v>6.9203685920240701E-3</v>
      </c>
      <c r="EY30" s="3">
        <v>6.8967995287005993E-3</v>
      </c>
      <c r="EZ30" s="3">
        <v>6.8800045543176711E-3</v>
      </c>
      <c r="FA30" s="3">
        <v>6.8674803850423778E-3</v>
      </c>
      <c r="FB30" s="3">
        <v>6.8579022176294248E-3</v>
      </c>
      <c r="FC30" s="3">
        <v>6.8554206230637665E-3</v>
      </c>
      <c r="FD30" s="3">
        <v>6.8586871346273167E-3</v>
      </c>
      <c r="FE30" s="3">
        <v>6.8558185838177559E-3</v>
      </c>
      <c r="FF30" s="3">
        <v>6.8543093162040684E-3</v>
      </c>
      <c r="FG30" s="3">
        <v>6.8543318616554648E-3</v>
      </c>
      <c r="FH30" s="3">
        <v>6.8517389245312445E-3</v>
      </c>
      <c r="FI30" s="3">
        <v>6.8484902084393539E-3</v>
      </c>
      <c r="FJ30" s="3">
        <v>6.844521022996361E-3</v>
      </c>
      <c r="FK30" s="3">
        <v>6.8436462668972605E-3</v>
      </c>
      <c r="FL30" s="3">
        <v>6.8428036286740995E-3</v>
      </c>
      <c r="FM30" s="3">
        <v>6.840824362430083E-3</v>
      </c>
      <c r="FN30" s="3">
        <v>6.9553742687416846E-3</v>
      </c>
      <c r="FO30" s="3">
        <v>6.8881148461707956E-3</v>
      </c>
      <c r="FP30" s="3">
        <v>6.9251099136420618E-3</v>
      </c>
      <c r="FQ30" s="3">
        <v>6.9254373188424971E-3</v>
      </c>
      <c r="FR30" s="3">
        <v>6.8959290031493439E-3</v>
      </c>
      <c r="FS30" s="3">
        <v>6.8085595233217944E-3</v>
      </c>
      <c r="FT30" s="3">
        <v>6.7672456340234118E-3</v>
      </c>
      <c r="FU30" s="3">
        <v>6.7647453426995432E-3</v>
      </c>
      <c r="FV30" s="3">
        <v>6.7989652820399189E-3</v>
      </c>
      <c r="FW30" s="3">
        <v>6.7914013024247891E-3</v>
      </c>
      <c r="FX30" s="3">
        <v>6.7436896380707219E-3</v>
      </c>
      <c r="FY30" s="3">
        <v>6.727102152291815E-3</v>
      </c>
      <c r="FZ30" s="3">
        <v>6.7123030262822249E-3</v>
      </c>
      <c r="GA30" s="3">
        <v>6.6991005273903245E-3</v>
      </c>
      <c r="GB30" s="3">
        <v>6.6589925343422769E-3</v>
      </c>
      <c r="GC30" s="3">
        <v>6.6217789360207341E-3</v>
      </c>
      <c r="GD30" s="3">
        <v>6.5896764749241747E-3</v>
      </c>
      <c r="GE30" s="3">
        <v>6.5749377885869278E-3</v>
      </c>
      <c r="GF30" s="3">
        <v>6.5678954873324537E-3</v>
      </c>
      <c r="GG30" s="3">
        <v>6.5697558321347162E-3</v>
      </c>
      <c r="GH30" s="3">
        <v>6.5645871176299329E-3</v>
      </c>
      <c r="GI30" s="3">
        <v>6.5639417417183632E-3</v>
      </c>
      <c r="GJ30" s="3">
        <v>6.5720935353571694E-3</v>
      </c>
      <c r="GK30" s="3">
        <v>6.5714144225206992E-3</v>
      </c>
      <c r="GL30" s="3">
        <v>6.5688399992353515E-3</v>
      </c>
      <c r="GM30" s="3">
        <v>6.5653769921585796E-3</v>
      </c>
      <c r="GN30" s="3">
        <v>6.5595684799444479E-3</v>
      </c>
      <c r="GO30" s="3">
        <v>6.5591659405084242E-3</v>
      </c>
      <c r="GP30" s="3">
        <v>6.5718658247296193E-3</v>
      </c>
      <c r="GQ30" s="3">
        <v>6.5958155163082996E-3</v>
      </c>
      <c r="GR30" s="3">
        <v>6.6126067799017942E-3</v>
      </c>
      <c r="GS30" s="3">
        <v>6.6037631524828539E-3</v>
      </c>
      <c r="GT30" s="3">
        <v>6.5964011429859564E-3</v>
      </c>
      <c r="GU30" s="3">
        <v>6.5986757595120861E-3</v>
      </c>
      <c r="GV30" s="3">
        <v>6.6285305165734911E-3</v>
      </c>
      <c r="GW30" s="3">
        <v>6.5873456528387896E-3</v>
      </c>
      <c r="GX30" s="3">
        <v>6.5273716153556238E-3</v>
      </c>
      <c r="GY30" s="3">
        <v>6.4880546933385966E-3</v>
      </c>
      <c r="GZ30" s="3">
        <v>6.4698486645226152E-3</v>
      </c>
      <c r="HA30" s="3">
        <v>6.4602225753663586E-3</v>
      </c>
      <c r="HB30" s="3">
        <v>6.4503972566353806E-3</v>
      </c>
      <c r="HC30" s="3">
        <v>6.4456561693735752E-3</v>
      </c>
      <c r="HD30" s="3">
        <v>6.4433445842288668E-3</v>
      </c>
      <c r="HE30" s="3">
        <v>6.4417205994479658E-3</v>
      </c>
      <c r="HF30" s="3">
        <v>6.4605951175662358E-3</v>
      </c>
      <c r="HG30" s="3">
        <v>6.4910354794845736E-3</v>
      </c>
      <c r="HH30" s="3">
        <v>6.5271767047718025E-3</v>
      </c>
      <c r="HI30" s="3">
        <v>6.5133254016191142E-3</v>
      </c>
      <c r="HJ30" s="3">
        <v>6.4734855533396295E-3</v>
      </c>
      <c r="HK30" s="3">
        <v>6.4583748390691252E-3</v>
      </c>
      <c r="HL30" s="3">
        <v>6.4459745226903139E-3</v>
      </c>
      <c r="HM30" s="3">
        <f t="shared" si="0"/>
        <v>0.76668669774033293</v>
      </c>
      <c r="HN30" s="3">
        <v>9.6347296105347337E-3</v>
      </c>
      <c r="HO30" s="3">
        <v>9.7899362593546462E-3</v>
      </c>
      <c r="HP30" s="3">
        <v>9.8618944422021303E-3</v>
      </c>
      <c r="HQ30" s="3">
        <v>9.8118758456286967E-3</v>
      </c>
      <c r="HR30" s="3">
        <v>9.7467583289817996E-3</v>
      </c>
      <c r="HS30" s="3">
        <v>9.7066262869095251E-3</v>
      </c>
      <c r="HT30" s="3">
        <v>9.7381491138755563E-3</v>
      </c>
      <c r="HU30" s="3">
        <v>9.7727239135177082E-3</v>
      </c>
      <c r="HV30" s="3">
        <v>9.7894530920183409E-3</v>
      </c>
      <c r="HW30" s="3">
        <v>9.69835864827189E-3</v>
      </c>
      <c r="HX30" s="3">
        <v>9.5991227670880943E-3</v>
      </c>
      <c r="HY30" s="3">
        <v>9.4977980360164069E-3</v>
      </c>
      <c r="HZ30" s="3">
        <v>9.511889470470155E-3</v>
      </c>
      <c r="IA30" s="3">
        <v>9.5216490408854167E-3</v>
      </c>
      <c r="IB30" s="3">
        <v>9.5268665123545392E-3</v>
      </c>
      <c r="IC30" s="3">
        <v>9.4773628453482268E-3</v>
      </c>
      <c r="ID30" s="3">
        <v>9.4113202503402198E-3</v>
      </c>
      <c r="IE30" s="3">
        <v>9.3243195694635191E-3</v>
      </c>
      <c r="IF30" s="3">
        <v>9.2857245756930093E-3</v>
      </c>
      <c r="IG30" s="3">
        <v>9.2608073589578004E-3</v>
      </c>
      <c r="IH30" s="3">
        <v>9.2406026200729276E-3</v>
      </c>
      <c r="II30" s="3">
        <v>9.1487177041898165E-3</v>
      </c>
      <c r="IJ30" s="3">
        <v>9.0229006717829924E-3</v>
      </c>
      <c r="IK30" s="3">
        <v>8.8864449752661199E-3</v>
      </c>
      <c r="IL30" s="3">
        <v>8.7844129111530386E-3</v>
      </c>
      <c r="IM30" s="3">
        <v>8.7084948487290582E-3</v>
      </c>
      <c r="IN30" s="3">
        <v>7.4804406321119588E-3</v>
      </c>
      <c r="IO30" s="3">
        <v>7.4319904230993796E-3</v>
      </c>
      <c r="IP30" s="3">
        <v>7.3523542180331108E-3</v>
      </c>
      <c r="IQ30" s="3">
        <v>7.2247310700785114E-3</v>
      </c>
      <c r="IR30" s="3">
        <v>7.1290933940600142E-3</v>
      </c>
      <c r="IS30" s="3">
        <v>7.075417910872856E-3</v>
      </c>
      <c r="IT30" s="3">
        <v>7.054762506323569E-3</v>
      </c>
      <c r="IU30" s="3">
        <v>7.0389805372241638E-3</v>
      </c>
      <c r="IV30" s="3">
        <v>7.024663237241463E-3</v>
      </c>
      <c r="IW30" s="3">
        <v>6.999817275561062E-3</v>
      </c>
      <c r="IX30" s="3">
        <v>6.9748126540325741E-3</v>
      </c>
      <c r="IY30" s="3">
        <v>6.9568516723809573E-3</v>
      </c>
      <c r="IZ30" s="3">
        <v>6.9390723179262453E-3</v>
      </c>
      <c r="JA30" s="3">
        <v>6.9203685920240701E-3</v>
      </c>
      <c r="JB30" s="3">
        <v>6.8967995287005993E-3</v>
      </c>
      <c r="JC30" s="3">
        <v>6.8800045543176711E-3</v>
      </c>
      <c r="JD30" s="3">
        <v>6.8674803850423778E-3</v>
      </c>
      <c r="JE30" s="3">
        <v>6.8579022176294248E-3</v>
      </c>
      <c r="JF30" s="3">
        <v>6.8554206230637665E-3</v>
      </c>
      <c r="JG30" s="3">
        <v>6.8586871346273167E-3</v>
      </c>
      <c r="JH30" s="3">
        <v>6.8558185838177559E-3</v>
      </c>
      <c r="JI30" s="3">
        <v>6.8543093162040684E-3</v>
      </c>
      <c r="JJ30" s="3">
        <v>6.8543318616554648E-3</v>
      </c>
      <c r="JK30" s="3">
        <v>6.8517389245312445E-3</v>
      </c>
      <c r="JL30" s="3">
        <v>6.8484902084393539E-3</v>
      </c>
      <c r="JM30" s="3">
        <v>6.844521022996361E-3</v>
      </c>
      <c r="JN30" s="3">
        <v>6.8436462668972605E-3</v>
      </c>
      <c r="JO30" s="3">
        <v>6.8428036286740995E-3</v>
      </c>
      <c r="JP30" s="3">
        <v>6.840824362430083E-3</v>
      </c>
      <c r="JQ30" s="3">
        <v>6.8382110908227229E-3</v>
      </c>
      <c r="JR30" s="3">
        <v>6.8479313583789097E-3</v>
      </c>
      <c r="JS30" s="3">
        <v>6.8972748989927614E-3</v>
      </c>
      <c r="JT30" s="3">
        <v>7.0568017759750331E-3</v>
      </c>
      <c r="JU30" s="3">
        <v>7.265539189528057E-3</v>
      </c>
      <c r="JV30" s="3">
        <v>7.4948129934563536E-3</v>
      </c>
      <c r="JW30" s="3">
        <v>7.4495611101845164E-3</v>
      </c>
      <c r="JX30" s="3">
        <v>7.2459942938807717E-3</v>
      </c>
      <c r="JY30" s="3">
        <v>7.0686466364443239E-3</v>
      </c>
      <c r="JZ30" s="3">
        <v>6.8679939188944364E-3</v>
      </c>
      <c r="KA30" s="3">
        <v>6.654309452919986E-3</v>
      </c>
      <c r="KB30" s="3">
        <v>6.5877344374196921E-3</v>
      </c>
      <c r="KC30" s="3">
        <v>6.559139083122935E-3</v>
      </c>
      <c r="KD30" s="3">
        <v>6.5685217386465935E-3</v>
      </c>
      <c r="KE30" s="3">
        <v>6.6082310113236573E-3</v>
      </c>
      <c r="KF30" s="3">
        <v>6.6539807734614289E-3</v>
      </c>
      <c r="KG30" s="3">
        <v>6.7062253500346286E-3</v>
      </c>
      <c r="KH30" s="3">
        <v>6.7345758350561991E-3</v>
      </c>
      <c r="KI30" s="3">
        <v>6.7553756221950187E-3</v>
      </c>
      <c r="KJ30" s="3">
        <v>6.7678350795709183E-3</v>
      </c>
      <c r="KK30" s="3">
        <v>6.7705127955431758E-3</v>
      </c>
      <c r="KL30" s="3">
        <v>6.7717288388765163E-3</v>
      </c>
      <c r="KM30" s="3">
        <v>6.7738400878936973E-3</v>
      </c>
      <c r="KN30" s="3">
        <v>6.7729278346219989E-3</v>
      </c>
      <c r="KO30" s="3">
        <v>6.7737391325710262E-3</v>
      </c>
      <c r="KP30" s="3">
        <v>6.7822778557851109E-3</v>
      </c>
      <c r="KQ30" s="3">
        <v>6.7876535292421694E-3</v>
      </c>
      <c r="KR30" s="3">
        <v>6.7922918765767224E-3</v>
      </c>
      <c r="KS30" s="3">
        <v>6.7989884185160774E-3</v>
      </c>
      <c r="KT30" s="3">
        <v>6.8118867148806448E-3</v>
      </c>
      <c r="KU30" s="3">
        <v>6.8284424174037267E-3</v>
      </c>
      <c r="KV30" s="3">
        <v>6.8487011038636482E-3</v>
      </c>
      <c r="KW30" s="3">
        <v>6.8698154671444807E-3</v>
      </c>
      <c r="KX30" s="3">
        <v>6.8901759539723197E-3</v>
      </c>
      <c r="KY30" s="3">
        <v>6.8973824360784048E-3</v>
      </c>
      <c r="KZ30" s="3">
        <v>6.9020595520655498E-3</v>
      </c>
      <c r="LA30" s="3">
        <v>6.9044723941908658E-3</v>
      </c>
      <c r="LB30" s="3">
        <v>6.897931680934501E-3</v>
      </c>
      <c r="LC30" s="3">
        <v>6.8964332989850359E-3</v>
      </c>
      <c r="LD30" s="3">
        <v>6.8997795086718347E-3</v>
      </c>
      <c r="LE30" s="3">
        <v>6.9185736229397492E-3</v>
      </c>
      <c r="LF30" s="3">
        <v>6.9284920249368318E-3</v>
      </c>
      <c r="LG30" s="3">
        <v>6.9276210207863363E-3</v>
      </c>
      <c r="LH30" s="3">
        <v>6.9330993643743509E-3</v>
      </c>
      <c r="LI30" s="3">
        <v>6.9446787102651533E-3</v>
      </c>
      <c r="LJ30" s="3">
        <v>6.9643498304601016E-3</v>
      </c>
      <c r="LK30" s="3">
        <v>6.9703837245900938E-3</v>
      </c>
      <c r="LL30" s="3">
        <v>6.9708109609947499E-3</v>
      </c>
      <c r="LM30" s="3">
        <v>6.9645768058014318E-3</v>
      </c>
      <c r="LN30" s="3">
        <v>6.9588373729389912E-3</v>
      </c>
      <c r="LO30" s="3">
        <v>6.9551353202682853E-3</v>
      </c>
      <c r="LP30" s="3">
        <v>6.9555624613228213E-3</v>
      </c>
      <c r="LQ30" s="3">
        <v>6.9693103877320117E-3</v>
      </c>
      <c r="LR30" s="3">
        <v>6.9863531617070113E-3</v>
      </c>
      <c r="LS30" s="3">
        <v>7.0027305061960109E-3</v>
      </c>
      <c r="LT30" s="3">
        <v>7.031469982177397E-3</v>
      </c>
      <c r="LU30" s="3">
        <v>7.0696815858373747E-3</v>
      </c>
      <c r="LV30" s="3">
        <v>7.1258088159228154E-3</v>
      </c>
      <c r="LW30" s="3">
        <v>7.1808630845992616E-3</v>
      </c>
      <c r="LX30" s="3">
        <v>7.2250296424228623E-3</v>
      </c>
      <c r="LY30" s="3">
        <v>7.2246485167120709E-3</v>
      </c>
      <c r="LZ30" s="3">
        <v>7.1900388049362376E-3</v>
      </c>
      <c r="MA30" s="3">
        <v>7.1324357929753914E-3</v>
      </c>
      <c r="MB30" s="3">
        <v>7.0400495968970965E-3</v>
      </c>
      <c r="MC30" s="3">
        <v>6.9553742687416846E-3</v>
      </c>
      <c r="MD30" s="3">
        <v>6.8881148461707956E-3</v>
      </c>
      <c r="ME30" s="3">
        <v>6.9251099136420618E-3</v>
      </c>
      <c r="MF30" s="3">
        <v>6.9254373188424971E-3</v>
      </c>
      <c r="MG30" s="3">
        <v>6.8959290031493439E-3</v>
      </c>
      <c r="MH30" s="3">
        <v>6.8085595233217944E-3</v>
      </c>
      <c r="MI30" s="3">
        <v>6.7672456340234118E-3</v>
      </c>
      <c r="MJ30" s="3">
        <v>6.7647453426995432E-3</v>
      </c>
      <c r="MK30" s="3">
        <v>6.7989652820399189E-3</v>
      </c>
      <c r="ML30" s="3">
        <v>6.7914013024247891E-3</v>
      </c>
      <c r="MM30" s="3">
        <v>6.7436896380707219E-3</v>
      </c>
      <c r="MN30" s="3">
        <v>6.727102152291815E-3</v>
      </c>
      <c r="MO30" s="3">
        <v>6.7123030262822249E-3</v>
      </c>
      <c r="MP30" s="3">
        <v>6.6991005273903245E-3</v>
      </c>
      <c r="MQ30" s="3">
        <v>6.6589925343422769E-3</v>
      </c>
      <c r="MR30" s="3">
        <v>6.6217789360207341E-3</v>
      </c>
      <c r="MS30" s="3">
        <v>6.5896764749241747E-3</v>
      </c>
      <c r="MT30" s="3">
        <v>6.5749377885869278E-3</v>
      </c>
      <c r="MU30" s="3">
        <v>6.5678954873324537E-3</v>
      </c>
      <c r="MV30" s="3">
        <v>6.5697558321347162E-3</v>
      </c>
      <c r="MW30" s="3">
        <v>6.5645871176299329E-3</v>
      </c>
      <c r="MX30" s="3">
        <v>6.5639417417183632E-3</v>
      </c>
      <c r="MY30" s="3">
        <v>6.5720935353571694E-3</v>
      </c>
      <c r="MZ30" s="3">
        <v>6.5714144225206992E-3</v>
      </c>
      <c r="NA30" s="3">
        <v>6.5688399992353515E-3</v>
      </c>
      <c r="NB30" s="3">
        <v>6.5653769921585796E-3</v>
      </c>
      <c r="NC30" s="3">
        <v>6.5595684799444479E-3</v>
      </c>
      <c r="ND30" s="3">
        <v>6.5591659405084242E-3</v>
      </c>
      <c r="NE30" s="3">
        <v>6.5718658247296193E-3</v>
      </c>
      <c r="NF30" s="3">
        <v>6.5958155163082996E-3</v>
      </c>
      <c r="NG30" s="3">
        <v>6.6126067799017942E-3</v>
      </c>
      <c r="NH30" s="3">
        <v>6.6037631524828539E-3</v>
      </c>
      <c r="NI30" s="3">
        <v>6.5964011429859564E-3</v>
      </c>
      <c r="NJ30" s="3">
        <v>6.5986757595120861E-3</v>
      </c>
      <c r="NK30" s="3">
        <v>6.6285305165734911E-3</v>
      </c>
      <c r="NL30" s="3">
        <v>6.5873456528387896E-3</v>
      </c>
      <c r="NM30" s="3">
        <v>6.5273716153556238E-3</v>
      </c>
      <c r="NN30" s="3">
        <v>6.4880546933385966E-3</v>
      </c>
      <c r="NO30" s="3">
        <v>6.4698486645226152E-3</v>
      </c>
      <c r="NP30" s="3">
        <v>6.4602225753663586E-3</v>
      </c>
      <c r="NQ30" s="3">
        <v>6.4503972566353806E-3</v>
      </c>
      <c r="NR30" s="3">
        <v>6.4456561693735752E-3</v>
      </c>
      <c r="NS30" s="3">
        <v>6.4433445842288668E-3</v>
      </c>
      <c r="NT30" s="3">
        <v>6.4417205994479658E-3</v>
      </c>
      <c r="NU30" s="3">
        <v>6.4605951175662358E-3</v>
      </c>
      <c r="NV30" s="3">
        <v>6.4910354794845736E-3</v>
      </c>
      <c r="NW30" s="3">
        <v>6.5271767047718025E-3</v>
      </c>
      <c r="NX30" s="3">
        <v>6.5133254016191142E-3</v>
      </c>
      <c r="NY30" s="3">
        <v>6.4734855533396295E-3</v>
      </c>
      <c r="NZ30" s="3">
        <v>6.4583748390691252E-3</v>
      </c>
      <c r="OA30" s="3">
        <v>6.4459745226903139E-3</v>
      </c>
      <c r="OB30" s="3">
        <v>6.4360872944868603E-3</v>
      </c>
      <c r="OC30" s="3">
        <v>6.4332202629093496E-3</v>
      </c>
      <c r="OD30" s="3">
        <v>6.4366313489046603E-3</v>
      </c>
      <c r="OE30" s="3">
        <v>6.4435870110150393E-3</v>
      </c>
      <c r="OF30" s="3">
        <v>6.4396727028753677E-3</v>
      </c>
      <c r="OG30" s="3">
        <v>6.4364855242550175E-3</v>
      </c>
      <c r="OH30" s="3">
        <v>6.4338566329179879E-3</v>
      </c>
      <c r="OI30" s="3">
        <v>6.4309842276410959E-3</v>
      </c>
      <c r="OJ30" s="3">
        <v>6.4373822473886661E-3</v>
      </c>
      <c r="OK30" s="3">
        <v>6.4512457488892418E-3</v>
      </c>
      <c r="OL30" s="3">
        <v>6.4511598464185721E-3</v>
      </c>
      <c r="OM30" s="3">
        <v>6.436653214007341E-3</v>
      </c>
      <c r="ON30" s="3">
        <v>6.409147158397098E-3</v>
      </c>
      <c r="OO30" s="3">
        <v>6.4125495048331024E-3</v>
      </c>
      <c r="OP30" s="3">
        <v>6.4202685995116086E-3</v>
      </c>
      <c r="OQ30" s="3">
        <v>6.432304211197136E-3</v>
      </c>
      <c r="OR30" s="3">
        <v>6.4352992236971635E-3</v>
      </c>
      <c r="OS30" s="3">
        <v>6.4355251049255224E-3</v>
      </c>
      <c r="OT30" s="3">
        <v>6.4328500666142718E-3</v>
      </c>
      <c r="OU30" s="3">
        <v>6.4319013582976644E-3</v>
      </c>
      <c r="OV30" s="3">
        <v>6.4490519762941895E-3</v>
      </c>
      <c r="OW30" s="3">
        <v>6.4873869581539949E-3</v>
      </c>
      <c r="OX30" s="3">
        <v>6.5139968919617937E-3</v>
      </c>
      <c r="OY30" s="3">
        <v>6.5598143559344639E-3</v>
      </c>
      <c r="OZ30" s="3">
        <v>6.6308631863356586E-3</v>
      </c>
      <c r="PA30" s="3">
        <v>6.7093711438634823E-3</v>
      </c>
      <c r="PB30" s="3">
        <v>6.7738993322520114E-3</v>
      </c>
      <c r="PC30" s="3">
        <v>6.8183468136706676E-3</v>
      </c>
      <c r="PD30" s="3">
        <v>6.8261652366069132E-3</v>
      </c>
      <c r="PE30" s="3">
        <v>6.8156364731045051E-3</v>
      </c>
      <c r="PF30" s="3">
        <f t="shared" si="1"/>
        <v>0.1402228842769972</v>
      </c>
    </row>
    <row r="31" spans="1:422" x14ac:dyDescent="0.3">
      <c r="A31" s="3" t="s">
        <v>67</v>
      </c>
      <c r="B31" s="8">
        <v>47.499999999999915</v>
      </c>
      <c r="C31" s="3">
        <v>9.0308670199112633E-3</v>
      </c>
      <c r="D31" s="3">
        <v>1.5969276506059484E-2</v>
      </c>
      <c r="E31" s="3">
        <v>1.3534552170095908E-2</v>
      </c>
      <c r="F31" s="3">
        <v>1.3571886382720793E-2</v>
      </c>
      <c r="G31" s="3">
        <v>8.6612564233828609E-3</v>
      </c>
      <c r="H31" s="3">
        <v>8.1012966080476478E-3</v>
      </c>
      <c r="I31" s="3">
        <v>1.0266452165945699E-2</v>
      </c>
      <c r="J31" s="3">
        <v>1.0314910247075315E-2</v>
      </c>
      <c r="K31" s="3">
        <v>1.0381408683159723E-2</v>
      </c>
      <c r="L31" s="3">
        <v>1.0443744669010768E-2</v>
      </c>
      <c r="M31" s="3">
        <v>1.050081108095504E-2</v>
      </c>
      <c r="N31" s="3">
        <v>1.0556984050380559E-2</v>
      </c>
      <c r="O31" s="3">
        <v>1.0616171217901784E-2</v>
      </c>
      <c r="P31" s="3">
        <v>1.067661594966437E-2</v>
      </c>
      <c r="Q31" s="3">
        <v>1.0734294924983021E-2</v>
      </c>
      <c r="R31" s="3">
        <v>1.0788780629894339E-2</v>
      </c>
      <c r="S31" s="3">
        <v>1.0833965989811871E-2</v>
      </c>
      <c r="T31" s="3">
        <v>1.0876047064909323E-2</v>
      </c>
      <c r="U31" s="3">
        <v>1.0927411075224427E-2</v>
      </c>
      <c r="V31" s="3">
        <v>1.0968227648912187E-2</v>
      </c>
      <c r="W31" s="3">
        <v>1.0997630945775697E-2</v>
      </c>
      <c r="X31" s="3">
        <v>1.1017060452568379E-2</v>
      </c>
      <c r="Y31" s="3">
        <v>1.1037677011782666E-2</v>
      </c>
      <c r="Z31" s="3">
        <v>1.1062682002280338E-2</v>
      </c>
      <c r="AA31" s="3">
        <v>1.1098987095372957E-2</v>
      </c>
      <c r="AB31" s="3">
        <v>1.1146148079166099E-2</v>
      </c>
      <c r="AC31" s="3">
        <v>1.1185922948102674E-2</v>
      </c>
      <c r="AD31" s="3">
        <v>1.1224802266811796E-2</v>
      </c>
      <c r="AE31" s="3">
        <v>1.1251613905535513E-2</v>
      </c>
      <c r="AF31" s="3">
        <v>1.1290996537891307E-2</v>
      </c>
      <c r="AG31" s="3">
        <v>1.1340605983160126E-2</v>
      </c>
      <c r="AH31" s="3">
        <v>1.1389272483794587E-2</v>
      </c>
      <c r="AI31" s="3">
        <v>1.1441761508296245E-2</v>
      </c>
      <c r="AJ31" s="3">
        <v>1.1499146897984747E-2</v>
      </c>
      <c r="AK31" s="3">
        <v>1.1561599320414019E-2</v>
      </c>
      <c r="AL31" s="3">
        <v>1.1627277977026189E-2</v>
      </c>
      <c r="AM31" s="3">
        <v>1.1689352314692335E-2</v>
      </c>
      <c r="AN31" s="3">
        <v>1.5087671170084187E-2</v>
      </c>
      <c r="AO31" s="3">
        <v>1.5143050025257097E-2</v>
      </c>
      <c r="AP31" s="3">
        <v>1.5198828412222167E-2</v>
      </c>
      <c r="AQ31" s="3">
        <v>1.5254928042009168E-2</v>
      </c>
      <c r="AR31" s="3">
        <v>1.5321215043359426E-2</v>
      </c>
      <c r="AS31" s="3">
        <v>1.5384963289227688E-2</v>
      </c>
      <c r="AT31" s="3">
        <v>1.5440575968563105E-2</v>
      </c>
      <c r="AU31" s="3">
        <v>1.5492641466415605E-2</v>
      </c>
      <c r="AV31" s="3">
        <v>1.5542440476443728E-2</v>
      </c>
      <c r="AW31" s="3">
        <v>1.5582540287765519E-2</v>
      </c>
      <c r="AX31" s="3">
        <v>1.5628533507758249E-2</v>
      </c>
      <c r="AY31" s="3">
        <v>1.5682672445452808E-2</v>
      </c>
      <c r="AZ31" s="3">
        <v>1.5725655535828883E-2</v>
      </c>
      <c r="BA31" s="3">
        <v>1.5763585122772636E-2</v>
      </c>
      <c r="BB31" s="3">
        <v>1.5791238047407945E-2</v>
      </c>
      <c r="BC31" s="3">
        <v>1.5816639517785194E-2</v>
      </c>
      <c r="BD31" s="3">
        <v>1.3824718667273866E-2</v>
      </c>
      <c r="BE31" s="3">
        <v>1.3790141133014609E-2</v>
      </c>
      <c r="BF31" s="3">
        <v>1.3758337715057311E-2</v>
      </c>
      <c r="BG31" s="3">
        <v>1.3725826681937911E-2</v>
      </c>
      <c r="BH31" s="3">
        <v>1.3690431632047709E-2</v>
      </c>
      <c r="BI31" s="3">
        <v>1.3656272128056359E-2</v>
      </c>
      <c r="BJ31" s="3">
        <v>1.3622524175994636E-2</v>
      </c>
      <c r="BK31" s="3">
        <v>1.3586456539565878E-2</v>
      </c>
      <c r="BL31" s="3">
        <v>1.3558897151374871E-2</v>
      </c>
      <c r="BM31" s="3">
        <v>1.3540555315530752E-2</v>
      </c>
      <c r="BN31" s="3">
        <v>1.3524917251485181E-2</v>
      </c>
      <c r="BO31" s="3">
        <v>1.3507926651619553E-2</v>
      </c>
      <c r="BP31" s="3">
        <v>1.3486805092259748E-2</v>
      </c>
      <c r="BQ31" s="3">
        <v>1.3472227875568508E-2</v>
      </c>
      <c r="BR31" s="3">
        <v>1.3460881694280492E-2</v>
      </c>
      <c r="BS31" s="3">
        <v>1.3453379246691844E-2</v>
      </c>
      <c r="BT31" s="3">
        <v>1.3451671748330027E-2</v>
      </c>
      <c r="BU31" s="3">
        <v>1.3455529956476265E-2</v>
      </c>
      <c r="BV31" s="3">
        <v>1.3450832498995511E-2</v>
      </c>
      <c r="BW31" s="3">
        <v>1.3448951405437413E-2</v>
      </c>
      <c r="BX31" s="3">
        <v>1.345430034341898E-2</v>
      </c>
      <c r="BY31" s="3">
        <v>1.3456500546150637E-2</v>
      </c>
      <c r="BZ31" s="3">
        <v>1.3459140451575615E-2</v>
      </c>
      <c r="CA31" s="3">
        <v>1.3470562045592167E-2</v>
      </c>
      <c r="CB31" s="3">
        <v>1.3483862422568578E-2</v>
      </c>
      <c r="CC31" s="3">
        <v>1.3498638566012416E-2</v>
      </c>
      <c r="CD31" s="3">
        <v>1.3504028217886883E-2</v>
      </c>
      <c r="CE31" s="3">
        <v>1.3514438167279569E-2</v>
      </c>
      <c r="CF31" s="3">
        <v>1.3533514094746849E-2</v>
      </c>
      <c r="CG31" s="3">
        <v>1.3549037044529359E-2</v>
      </c>
      <c r="CH31" s="3">
        <v>1.3564419097750592E-2</v>
      </c>
      <c r="CI31" s="3">
        <v>1.3582637179482743E-2</v>
      </c>
      <c r="CJ31" s="3">
        <v>1.3603005436620151E-2</v>
      </c>
      <c r="CK31" s="3">
        <v>1.3624395235918503E-2</v>
      </c>
      <c r="CL31" s="3">
        <v>1.363869367152527E-2</v>
      </c>
      <c r="CM31" s="3">
        <v>1.3651100177506911E-2</v>
      </c>
      <c r="CN31" s="3">
        <v>1.3661289474324581E-2</v>
      </c>
      <c r="CO31" s="3">
        <v>1.3663125165766402E-2</v>
      </c>
      <c r="CP31" s="3">
        <v>1.3663580909385938E-2</v>
      </c>
      <c r="CQ31" s="3">
        <v>1.3663716670167648E-2</v>
      </c>
      <c r="CR31" s="3">
        <v>1.3665596059172671E-2</v>
      </c>
      <c r="CS31" s="3">
        <v>1.3664584114176342E-2</v>
      </c>
      <c r="CT31" s="3">
        <v>1.3639069842463627E-2</v>
      </c>
      <c r="CU31" s="3">
        <v>1.3612211649183479E-2</v>
      </c>
      <c r="CV31" s="3">
        <v>1.3584253186211528E-2</v>
      </c>
      <c r="CW31" s="3">
        <v>1.3515839805996315E-2</v>
      </c>
      <c r="CX31" s="3">
        <v>1.3426709517352637E-2</v>
      </c>
      <c r="CY31" s="3">
        <v>1.3307096954989444E-2</v>
      </c>
      <c r="CZ31" s="3">
        <v>1.3226741766379413E-2</v>
      </c>
      <c r="DA31" s="3">
        <v>1.3146715036876869E-2</v>
      </c>
      <c r="DB31" s="3">
        <v>1.3036968319012838E-2</v>
      </c>
      <c r="DC31" s="3">
        <v>1.292921756607881E-2</v>
      </c>
      <c r="DD31" s="3">
        <v>1.2823192407892358E-2</v>
      </c>
      <c r="DE31" s="3">
        <v>1.2724897278726249E-2</v>
      </c>
      <c r="DF31" s="3">
        <v>1.2632581946250086E-2</v>
      </c>
      <c r="DG31" s="3">
        <v>1.2546011915343059E-2</v>
      </c>
      <c r="DH31" s="3">
        <v>1.2471781753122956E-2</v>
      </c>
      <c r="DI31" s="3">
        <v>1.2404141653921537E-2</v>
      </c>
      <c r="DJ31" s="3">
        <v>1.2346563855071199E-2</v>
      </c>
      <c r="DK31" s="3">
        <v>1.2288975530295442E-2</v>
      </c>
      <c r="DL31" s="3">
        <v>1.2237161002606958E-2</v>
      </c>
      <c r="DM31" s="3">
        <v>1.2207076687682629E-2</v>
      </c>
      <c r="DN31" s="3">
        <v>1.2184235667251558E-2</v>
      </c>
      <c r="DO31" s="3">
        <v>1.2166670778344959E-2</v>
      </c>
      <c r="DP31" s="3">
        <v>1.216507485958169E-2</v>
      </c>
      <c r="DQ31" s="3">
        <v>1.2167150601686534E-2</v>
      </c>
      <c r="DR31" s="3">
        <v>1.2172912509396389E-2</v>
      </c>
      <c r="DS31" s="3">
        <v>1.2182625057735087E-2</v>
      </c>
      <c r="DT31" s="3">
        <v>1.219975319685924E-2</v>
      </c>
      <c r="DU31" s="3">
        <v>1.165863950369783E-2</v>
      </c>
      <c r="DV31" s="3">
        <v>1.1548783739889563E-2</v>
      </c>
      <c r="DW31" s="3">
        <v>1.1422356173164869E-2</v>
      </c>
      <c r="DX31" s="3">
        <v>1.1283031615457476E-2</v>
      </c>
      <c r="DY31" s="3">
        <v>1.11297373459367E-2</v>
      </c>
      <c r="DZ31" s="3">
        <v>1.0999564941651061E-2</v>
      </c>
      <c r="EA31" s="3">
        <v>1.0865133465609108E-2</v>
      </c>
      <c r="EB31" s="3">
        <v>1.0720038746891675E-2</v>
      </c>
      <c r="EC31" s="3">
        <v>1.0579187188435778E-2</v>
      </c>
      <c r="ED31" s="3">
        <v>1.0455065000356796E-2</v>
      </c>
      <c r="EE31" s="3">
        <v>1.0373667328854681E-2</v>
      </c>
      <c r="EF31" s="3">
        <v>1.0339401962347986E-2</v>
      </c>
      <c r="EG31" s="3">
        <v>1.0311230281512112E-2</v>
      </c>
      <c r="EH31" s="3">
        <v>1.0223332816077083E-2</v>
      </c>
      <c r="EI31" s="3">
        <v>1.0131235359334393E-2</v>
      </c>
      <c r="EJ31" s="3">
        <v>1.0037074321042429E-2</v>
      </c>
      <c r="EK31" s="3">
        <v>9.9487855827866799E-3</v>
      </c>
      <c r="EL31" s="3">
        <v>9.8432441624819768E-3</v>
      </c>
      <c r="EM31" s="3">
        <v>9.7223976025530671E-3</v>
      </c>
      <c r="EN31" s="3">
        <v>9.6008499466525982E-3</v>
      </c>
      <c r="EO31" s="3">
        <v>9.4823506754349775E-3</v>
      </c>
      <c r="EP31" s="3">
        <v>9.3677563730206609E-3</v>
      </c>
      <c r="EQ31" s="3">
        <v>9.2725086890011015E-3</v>
      </c>
      <c r="ER31" s="3">
        <v>9.1833295778714595E-3</v>
      </c>
      <c r="ES31" s="3">
        <v>9.1009732078449895E-3</v>
      </c>
      <c r="ET31" s="3">
        <v>9.0229392848879802E-3</v>
      </c>
      <c r="EU31" s="3">
        <v>8.9525853272906467E-3</v>
      </c>
      <c r="EV31" s="3">
        <v>8.9010178077441899E-3</v>
      </c>
      <c r="EW31" s="3">
        <v>8.8568759132923655E-3</v>
      </c>
      <c r="EX31" s="3">
        <v>8.8177786887160357E-3</v>
      </c>
      <c r="EY31" s="3">
        <v>8.7885131089190122E-3</v>
      </c>
      <c r="EZ31" s="3">
        <v>8.7650157828210711E-3</v>
      </c>
      <c r="FA31" s="3">
        <v>8.7444422133635819E-3</v>
      </c>
      <c r="FB31" s="3">
        <v>8.7191674119439476E-3</v>
      </c>
      <c r="FC31" s="3">
        <v>8.7010136173899331E-3</v>
      </c>
      <c r="FD31" s="3">
        <v>8.688677562521523E-3</v>
      </c>
      <c r="FE31" s="3">
        <v>8.6751210134763113E-3</v>
      </c>
      <c r="FF31" s="3">
        <v>8.6608353342310651E-3</v>
      </c>
      <c r="FG31" s="3">
        <v>8.6457264486935678E-3</v>
      </c>
      <c r="FH31" s="3">
        <v>8.6340777946076579E-3</v>
      </c>
      <c r="FI31" s="3">
        <v>8.624563110748126E-3</v>
      </c>
      <c r="FJ31" s="3">
        <v>8.6179761288428421E-3</v>
      </c>
      <c r="FK31" s="3">
        <v>8.6141581323628084E-3</v>
      </c>
      <c r="FL31" s="3">
        <v>8.6086428791997006E-3</v>
      </c>
      <c r="FM31" s="3">
        <v>8.5982695758509177E-3</v>
      </c>
      <c r="FN31" s="3">
        <v>8.870994171261963E-3</v>
      </c>
      <c r="FO31" s="3">
        <v>8.8783175088081312E-3</v>
      </c>
      <c r="FP31" s="3">
        <v>8.7875186234232829E-3</v>
      </c>
      <c r="FQ31" s="3">
        <v>8.7699350995226431E-3</v>
      </c>
      <c r="FR31" s="3">
        <v>8.7979818128129817E-3</v>
      </c>
      <c r="FS31" s="3">
        <v>8.7562974889261354E-3</v>
      </c>
      <c r="FT31" s="3">
        <v>8.7101460338669077E-3</v>
      </c>
      <c r="FU31" s="3">
        <v>8.6606697369420154E-3</v>
      </c>
      <c r="FV31" s="3">
        <v>8.6219930867681878E-3</v>
      </c>
      <c r="FW31" s="3">
        <v>8.5852438188044038E-3</v>
      </c>
      <c r="FX31" s="3">
        <v>8.550343998596362E-3</v>
      </c>
      <c r="FY31" s="3">
        <v>8.5116130417052342E-3</v>
      </c>
      <c r="FZ31" s="3">
        <v>8.4795042354915522E-3</v>
      </c>
      <c r="GA31" s="3">
        <v>8.454611170871134E-3</v>
      </c>
      <c r="GB31" s="3">
        <v>8.4248134009355258E-3</v>
      </c>
      <c r="GC31" s="3">
        <v>8.3954389254407707E-3</v>
      </c>
      <c r="GD31" s="3">
        <v>8.3668638419441711E-3</v>
      </c>
      <c r="GE31" s="3">
        <v>8.3654304714252791E-3</v>
      </c>
      <c r="GF31" s="3">
        <v>8.3518120462881557E-3</v>
      </c>
      <c r="GG31" s="3">
        <v>8.3172628521662254E-3</v>
      </c>
      <c r="GH31" s="3">
        <v>8.3029156709256841E-3</v>
      </c>
      <c r="GI31" s="3">
        <v>8.2799750402905957E-3</v>
      </c>
      <c r="GJ31" s="3">
        <v>8.2389391997416354E-3</v>
      </c>
      <c r="GK31" s="3">
        <v>8.2417629673397046E-3</v>
      </c>
      <c r="GL31" s="3">
        <v>8.2423945678526869E-3</v>
      </c>
      <c r="GM31" s="3">
        <v>8.2249108425160693E-3</v>
      </c>
      <c r="GN31" s="3">
        <v>8.22198134131393E-3</v>
      </c>
      <c r="GO31" s="3">
        <v>8.217953291915582E-3</v>
      </c>
      <c r="GP31" s="3">
        <v>8.2048454764906079E-3</v>
      </c>
      <c r="GQ31" s="3">
        <v>8.189877410749162E-3</v>
      </c>
      <c r="GR31" s="3">
        <v>8.1753439841214786E-3</v>
      </c>
      <c r="GS31" s="3">
        <v>8.1631285903811298E-3</v>
      </c>
      <c r="GT31" s="3">
        <v>8.1636469795618796E-3</v>
      </c>
      <c r="GU31" s="3">
        <v>8.1606518074857776E-3</v>
      </c>
      <c r="GV31" s="3">
        <v>8.1357031052109452E-3</v>
      </c>
      <c r="GW31" s="3">
        <v>8.1392822406010923E-3</v>
      </c>
      <c r="GX31" s="3">
        <v>8.1566230011095309E-3</v>
      </c>
      <c r="GY31" s="3">
        <v>8.186477751411101E-3</v>
      </c>
      <c r="GZ31" s="3">
        <v>8.1759339232688345E-3</v>
      </c>
      <c r="HA31" s="3">
        <v>8.1587763984271693E-3</v>
      </c>
      <c r="HB31" s="3">
        <v>8.1811394466234904E-3</v>
      </c>
      <c r="HC31" s="3">
        <v>8.1820904559358528E-3</v>
      </c>
      <c r="HD31" s="3">
        <v>8.1747240223349546E-3</v>
      </c>
      <c r="HE31" s="3">
        <v>8.1736949328652993E-3</v>
      </c>
      <c r="HF31" s="3">
        <v>8.1788076322849516E-3</v>
      </c>
      <c r="HG31" s="3">
        <v>8.1780897492925598E-3</v>
      </c>
      <c r="HH31" s="3">
        <v>8.1264029846574177E-3</v>
      </c>
      <c r="HI31" s="3">
        <v>8.1409394990938459E-3</v>
      </c>
      <c r="HJ31" s="3">
        <v>8.1841586747933483E-3</v>
      </c>
      <c r="HK31" s="3">
        <v>8.1525018244065755E-3</v>
      </c>
      <c r="HL31" s="3">
        <v>8.1546565960625133E-3</v>
      </c>
      <c r="HM31" s="3">
        <f t="shared" si="0"/>
        <v>0.88768044662833145</v>
      </c>
      <c r="HN31" s="3">
        <v>1.2649473235115154E-2</v>
      </c>
      <c r="HO31" s="3">
        <v>1.271349186267009E-2</v>
      </c>
      <c r="HP31" s="3">
        <v>1.277682532674925E-2</v>
      </c>
      <c r="HQ31" s="3">
        <v>1.2839550422155475E-2</v>
      </c>
      <c r="HR31" s="3">
        <v>1.2892873237070298E-2</v>
      </c>
      <c r="HS31" s="3">
        <v>1.2935283295069315E-2</v>
      </c>
      <c r="HT31" s="3">
        <v>1.2954248292296341E-2</v>
      </c>
      <c r="HU31" s="3">
        <v>1.2949552977033129E-2</v>
      </c>
      <c r="HV31" s="3">
        <v>1.2936329018216274E-2</v>
      </c>
      <c r="HW31" s="3">
        <v>1.2926943603555049E-2</v>
      </c>
      <c r="HX31" s="3">
        <v>1.2900143990784877E-2</v>
      </c>
      <c r="HY31" s="3">
        <v>1.2860726470330758E-2</v>
      </c>
      <c r="HZ31" s="3">
        <v>1.2804634556160561E-2</v>
      </c>
      <c r="IA31" s="3">
        <v>1.2741447342131545E-2</v>
      </c>
      <c r="IB31" s="3">
        <v>1.2670724301201919E-2</v>
      </c>
      <c r="IC31" s="3">
        <v>1.2591772470405892E-2</v>
      </c>
      <c r="ID31" s="3">
        <v>1.2515820118938715E-2</v>
      </c>
      <c r="IE31" s="3">
        <v>1.2446457405550542E-2</v>
      </c>
      <c r="IF31" s="3">
        <v>1.2345507818670755E-2</v>
      </c>
      <c r="IG31" s="3">
        <v>1.2231021299142334E-2</v>
      </c>
      <c r="IH31" s="3">
        <v>1.2099597549264037E-2</v>
      </c>
      <c r="II31" s="3">
        <v>1.1979368503982473E-2</v>
      </c>
      <c r="IJ31" s="3">
        <v>1.1866098458082432E-2</v>
      </c>
      <c r="IK31" s="3">
        <v>1.1764657085384003E-2</v>
      </c>
      <c r="IL31" s="3">
        <v>1.165863950369783E-2</v>
      </c>
      <c r="IM31" s="3">
        <v>1.1548783739889563E-2</v>
      </c>
      <c r="IN31" s="3">
        <v>9.9487855827866799E-3</v>
      </c>
      <c r="IO31" s="3">
        <v>9.8432441624819768E-3</v>
      </c>
      <c r="IP31" s="3">
        <v>9.7223976025530671E-3</v>
      </c>
      <c r="IQ31" s="3">
        <v>9.6008499466525982E-3</v>
      </c>
      <c r="IR31" s="3">
        <v>9.4823506754349775E-3</v>
      </c>
      <c r="IS31" s="3">
        <v>9.3677563730206609E-3</v>
      </c>
      <c r="IT31" s="3">
        <v>9.2725086890011015E-3</v>
      </c>
      <c r="IU31" s="3">
        <v>9.1833295778714595E-3</v>
      </c>
      <c r="IV31" s="3">
        <v>9.1009732078449895E-3</v>
      </c>
      <c r="IW31" s="3">
        <v>9.0229392848879802E-3</v>
      </c>
      <c r="IX31" s="3">
        <v>8.9525853272906467E-3</v>
      </c>
      <c r="IY31" s="3">
        <v>8.9010178077441899E-3</v>
      </c>
      <c r="IZ31" s="3">
        <v>8.8568759132923655E-3</v>
      </c>
      <c r="JA31" s="3">
        <v>8.8177786887160357E-3</v>
      </c>
      <c r="JB31" s="3">
        <v>8.7885131089190122E-3</v>
      </c>
      <c r="JC31" s="3">
        <v>8.7650157828210711E-3</v>
      </c>
      <c r="JD31" s="3">
        <v>8.7444422133635819E-3</v>
      </c>
      <c r="JE31" s="3">
        <v>8.7191674119439476E-3</v>
      </c>
      <c r="JF31" s="3">
        <v>8.7010136173899331E-3</v>
      </c>
      <c r="JG31" s="3">
        <v>8.688677562521523E-3</v>
      </c>
      <c r="JH31" s="3">
        <v>8.6751210134763113E-3</v>
      </c>
      <c r="JI31" s="3">
        <v>8.6608353342310651E-3</v>
      </c>
      <c r="JJ31" s="3">
        <v>8.6457264486935678E-3</v>
      </c>
      <c r="JK31" s="3">
        <v>8.6340777946076579E-3</v>
      </c>
      <c r="JL31" s="3">
        <v>8.624563110748126E-3</v>
      </c>
      <c r="JM31" s="3">
        <v>8.6179761288428421E-3</v>
      </c>
      <c r="JN31" s="3">
        <v>8.6141581323628084E-3</v>
      </c>
      <c r="JO31" s="3">
        <v>8.6086428791997006E-3</v>
      </c>
      <c r="JP31" s="3">
        <v>8.5982695758509177E-3</v>
      </c>
      <c r="JQ31" s="3">
        <v>8.5915963080503647E-3</v>
      </c>
      <c r="JR31" s="3">
        <v>8.5893146461198805E-3</v>
      </c>
      <c r="JS31" s="3">
        <v>8.5976357994621104E-3</v>
      </c>
      <c r="JT31" s="3">
        <v>8.5507508243691851E-3</v>
      </c>
      <c r="JU31" s="3">
        <v>8.4862162926539995E-3</v>
      </c>
      <c r="JV31" s="3">
        <v>8.4456033315891653E-3</v>
      </c>
      <c r="JW31" s="3">
        <v>8.4816183166376291E-3</v>
      </c>
      <c r="JX31" s="3">
        <v>8.5601686166219462E-3</v>
      </c>
      <c r="JY31" s="3">
        <v>8.6164925311325458E-3</v>
      </c>
      <c r="JZ31" s="3">
        <v>8.6649245296505674E-3</v>
      </c>
      <c r="KA31" s="3">
        <v>8.7069455963890638E-3</v>
      </c>
      <c r="KB31" s="3">
        <v>8.7341946580090091E-3</v>
      </c>
      <c r="KC31" s="3">
        <v>8.7320835015307508E-3</v>
      </c>
      <c r="KD31" s="3">
        <v>8.7006104755760396E-3</v>
      </c>
      <c r="KE31" s="3">
        <v>8.6815901304546309E-3</v>
      </c>
      <c r="KF31" s="3">
        <v>8.6608296651952844E-3</v>
      </c>
      <c r="KG31" s="3">
        <v>8.6373649867128883E-3</v>
      </c>
      <c r="KH31" s="3">
        <v>8.6366871051291611E-3</v>
      </c>
      <c r="KI31" s="3">
        <v>8.6298831404128511E-3</v>
      </c>
      <c r="KJ31" s="3">
        <v>8.6083330218937118E-3</v>
      </c>
      <c r="KK31" s="3">
        <v>8.6109028567304506E-3</v>
      </c>
      <c r="KL31" s="3">
        <v>8.615222029862396E-3</v>
      </c>
      <c r="KM31" s="3">
        <v>8.6132104287814926E-3</v>
      </c>
      <c r="KN31" s="3">
        <v>8.6211439300397062E-3</v>
      </c>
      <c r="KO31" s="3">
        <v>8.6310295272333335E-3</v>
      </c>
      <c r="KP31" s="3">
        <v>8.6383547491546506E-3</v>
      </c>
      <c r="KQ31" s="3">
        <v>8.6497092407079972E-3</v>
      </c>
      <c r="KR31" s="3">
        <v>8.6602299509776891E-3</v>
      </c>
      <c r="KS31" s="3">
        <v>8.6604735439084427E-3</v>
      </c>
      <c r="KT31" s="3">
        <v>8.6704194095981128E-3</v>
      </c>
      <c r="KU31" s="3">
        <v>8.6849541839645796E-3</v>
      </c>
      <c r="KV31" s="3">
        <v>8.6983229086632727E-3</v>
      </c>
      <c r="KW31" s="3">
        <v>8.705613762237446E-3</v>
      </c>
      <c r="KX31" s="3">
        <v>8.7107149445375641E-3</v>
      </c>
      <c r="KY31" s="3">
        <v>8.7329664292313536E-3</v>
      </c>
      <c r="KZ31" s="3">
        <v>8.7454619028422501E-3</v>
      </c>
      <c r="LA31" s="3">
        <v>8.7505140383336479E-3</v>
      </c>
      <c r="LB31" s="3">
        <v>8.7627474021239431E-3</v>
      </c>
      <c r="LC31" s="3">
        <v>8.7748681660040472E-3</v>
      </c>
      <c r="LD31" s="3">
        <v>8.7868807444687023E-3</v>
      </c>
      <c r="LE31" s="3">
        <v>8.8048049661680391E-3</v>
      </c>
      <c r="LF31" s="3">
        <v>8.8223413583467299E-3</v>
      </c>
      <c r="LG31" s="3">
        <v>8.8392808447636615E-3</v>
      </c>
      <c r="LH31" s="3">
        <v>8.8501040275290304E-3</v>
      </c>
      <c r="LI31" s="3">
        <v>8.8517853235838117E-3</v>
      </c>
      <c r="LJ31" s="3">
        <v>8.840973705248131E-3</v>
      </c>
      <c r="LK31" s="3">
        <v>8.8608875497366013E-3</v>
      </c>
      <c r="LL31" s="3">
        <v>8.8790676541596249E-3</v>
      </c>
      <c r="LM31" s="3">
        <v>8.88671696268966E-3</v>
      </c>
      <c r="LN31" s="3">
        <v>8.8930169668379102E-3</v>
      </c>
      <c r="LO31" s="3">
        <v>8.8953737277683281E-3</v>
      </c>
      <c r="LP31" s="3">
        <v>8.8898972494432012E-3</v>
      </c>
      <c r="LQ31" s="3">
        <v>8.8921367871978886E-3</v>
      </c>
      <c r="LR31" s="3">
        <v>8.8935062226839778E-3</v>
      </c>
      <c r="LS31" s="3">
        <v>8.8869776199653767E-3</v>
      </c>
      <c r="LT31" s="3">
        <v>8.8830151031358846E-3</v>
      </c>
      <c r="LU31" s="3">
        <v>8.8794318351299289E-3</v>
      </c>
      <c r="LV31" s="3">
        <v>8.8742546355193436E-3</v>
      </c>
      <c r="LW31" s="3">
        <v>8.8465726731774552E-3</v>
      </c>
      <c r="LX31" s="3">
        <v>8.8191313879335351E-3</v>
      </c>
      <c r="LY31" s="3">
        <v>8.8319034720914184E-3</v>
      </c>
      <c r="LZ31" s="3">
        <v>8.834379030920941E-3</v>
      </c>
      <c r="MA31" s="3">
        <v>8.8347973540554414E-3</v>
      </c>
      <c r="MB31" s="3">
        <v>8.8522747387806567E-3</v>
      </c>
      <c r="MC31" s="3">
        <v>8.870994171261963E-3</v>
      </c>
      <c r="MD31" s="3">
        <v>8.8783175088081312E-3</v>
      </c>
      <c r="ME31" s="3">
        <v>8.7875186234232829E-3</v>
      </c>
      <c r="MF31" s="3">
        <v>8.7699350995226431E-3</v>
      </c>
      <c r="MG31" s="3">
        <v>8.7979818128129817E-3</v>
      </c>
      <c r="MH31" s="3">
        <v>8.7562974889261354E-3</v>
      </c>
      <c r="MI31" s="3">
        <v>8.7101460338669077E-3</v>
      </c>
      <c r="MJ31" s="3">
        <v>8.6606697369420154E-3</v>
      </c>
      <c r="MK31" s="3">
        <v>8.6219930867681878E-3</v>
      </c>
      <c r="ML31" s="3">
        <v>8.5852438188044038E-3</v>
      </c>
      <c r="MM31" s="3">
        <v>8.550343998596362E-3</v>
      </c>
      <c r="MN31" s="3">
        <v>8.5116130417052342E-3</v>
      </c>
      <c r="MO31" s="3">
        <v>8.4795042354915522E-3</v>
      </c>
      <c r="MP31" s="3">
        <v>8.454611170871134E-3</v>
      </c>
      <c r="MQ31" s="3">
        <v>8.4248134009355258E-3</v>
      </c>
      <c r="MR31" s="3">
        <v>8.3954389254407707E-3</v>
      </c>
      <c r="MS31" s="3">
        <v>8.3668638419441711E-3</v>
      </c>
      <c r="MT31" s="3">
        <v>8.3654304714252791E-3</v>
      </c>
      <c r="MU31" s="3">
        <v>8.3518120462881557E-3</v>
      </c>
      <c r="MV31" s="3">
        <v>8.3172628521662254E-3</v>
      </c>
      <c r="MW31" s="3">
        <v>8.3029156709256841E-3</v>
      </c>
      <c r="MX31" s="3">
        <v>8.2799750402905957E-3</v>
      </c>
      <c r="MY31" s="3">
        <v>8.2389391997416354E-3</v>
      </c>
      <c r="MZ31" s="3">
        <v>8.2417629673397046E-3</v>
      </c>
      <c r="NA31" s="3">
        <v>8.2423945678526869E-3</v>
      </c>
      <c r="NB31" s="3">
        <v>8.2249108425160693E-3</v>
      </c>
      <c r="NC31" s="3">
        <v>8.22198134131393E-3</v>
      </c>
      <c r="ND31" s="3">
        <v>8.217953291915582E-3</v>
      </c>
      <c r="NE31" s="3">
        <v>8.2048454764906079E-3</v>
      </c>
      <c r="NF31" s="3">
        <v>8.189877410749162E-3</v>
      </c>
      <c r="NG31" s="3">
        <v>8.1753439841214786E-3</v>
      </c>
      <c r="NH31" s="3">
        <v>8.1631285903811298E-3</v>
      </c>
      <c r="NI31" s="3">
        <v>8.1636469795618796E-3</v>
      </c>
      <c r="NJ31" s="3">
        <v>8.1606518074857776E-3</v>
      </c>
      <c r="NK31" s="3">
        <v>8.1357031052109452E-3</v>
      </c>
      <c r="NL31" s="3">
        <v>8.1392822406010923E-3</v>
      </c>
      <c r="NM31" s="3">
        <v>8.1566230011095309E-3</v>
      </c>
      <c r="NN31" s="3">
        <v>8.186477751411101E-3</v>
      </c>
      <c r="NO31" s="3">
        <v>8.1759339232688345E-3</v>
      </c>
      <c r="NP31" s="3">
        <v>8.1587763984271693E-3</v>
      </c>
      <c r="NQ31" s="3">
        <v>8.1811394466234904E-3</v>
      </c>
      <c r="NR31" s="3">
        <v>8.1820904559358528E-3</v>
      </c>
      <c r="NS31" s="3">
        <v>8.1747240223349546E-3</v>
      </c>
      <c r="NT31" s="3">
        <v>8.1736949328652993E-3</v>
      </c>
      <c r="NU31" s="3">
        <v>8.1788076322849516E-3</v>
      </c>
      <c r="NV31" s="3">
        <v>8.1780897492925598E-3</v>
      </c>
      <c r="NW31" s="3">
        <v>8.1264029846574177E-3</v>
      </c>
      <c r="NX31" s="3">
        <v>8.1409394990938459E-3</v>
      </c>
      <c r="NY31" s="3">
        <v>8.1841586747933483E-3</v>
      </c>
      <c r="NZ31" s="3">
        <v>8.1525018244065755E-3</v>
      </c>
      <c r="OA31" s="3">
        <v>8.1546565960625133E-3</v>
      </c>
      <c r="OB31" s="3">
        <v>8.1731878709318112E-3</v>
      </c>
      <c r="OC31" s="3">
        <v>8.1445505748677979E-3</v>
      </c>
      <c r="OD31" s="3">
        <v>8.1378090573968956E-3</v>
      </c>
      <c r="OE31" s="3">
        <v>8.1445353681009261E-3</v>
      </c>
      <c r="OF31" s="3">
        <v>8.1280399956786924E-3</v>
      </c>
      <c r="OG31" s="3">
        <v>8.1232049283489829E-3</v>
      </c>
      <c r="OH31" s="3">
        <v>8.1272153019705806E-3</v>
      </c>
      <c r="OI31" s="3">
        <v>8.1252213888574031E-3</v>
      </c>
      <c r="OJ31" s="3">
        <v>8.1160204275929054E-3</v>
      </c>
      <c r="OK31" s="3">
        <v>8.101182393933393E-3</v>
      </c>
      <c r="OL31" s="3">
        <v>8.1025882074315259E-3</v>
      </c>
      <c r="OM31" s="3">
        <v>8.1017307367646871E-3</v>
      </c>
      <c r="ON31" s="3">
        <v>8.0988758568051634E-3</v>
      </c>
      <c r="OO31" s="3">
        <v>8.1051252493530481E-3</v>
      </c>
      <c r="OP31" s="3">
        <v>8.0910250996705201E-3</v>
      </c>
      <c r="OQ31" s="3">
        <v>8.0565751765221457E-3</v>
      </c>
      <c r="OR31" s="3">
        <v>8.0918901528522855E-3</v>
      </c>
      <c r="OS31" s="3">
        <v>8.1063850563865593E-3</v>
      </c>
      <c r="OT31" s="3">
        <v>8.0975615039971423E-3</v>
      </c>
      <c r="OU31" s="3">
        <v>8.0742865636357266E-3</v>
      </c>
      <c r="OV31" s="3">
        <v>8.0502527736788926E-3</v>
      </c>
      <c r="OW31" s="3">
        <v>8.0258528466668269E-3</v>
      </c>
      <c r="OX31" s="3">
        <v>8.0499798801420951E-3</v>
      </c>
      <c r="OY31" s="3">
        <v>8.0544877235830849E-3</v>
      </c>
      <c r="OZ31" s="3">
        <v>8.0307750880338376E-3</v>
      </c>
      <c r="PA31" s="3">
        <v>8.0394295775178207E-3</v>
      </c>
      <c r="PB31" s="3">
        <v>8.036898765622422E-3</v>
      </c>
      <c r="PC31" s="3">
        <v>8.0155572702970621E-3</v>
      </c>
      <c r="PD31" s="3">
        <v>7.9712710788072457E-3</v>
      </c>
      <c r="PE31" s="3">
        <v>7.9993269015987429E-3</v>
      </c>
      <c r="PF31" s="3">
        <f t="shared" si="1"/>
        <v>0.28393977467464848</v>
      </c>
    </row>
    <row r="32" spans="1:422" x14ac:dyDescent="0.3">
      <c r="FS32" s="3" t="e">
        <f>(((CT32*CA32^3.1)/(EE32*AU32^3.2)))-CH32/U32</f>
        <v>#DIV/0!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S32"/>
  <sheetViews>
    <sheetView topLeftCell="NR1" zoomScale="115" zoomScaleNormal="115" workbookViewId="0">
      <selection activeCell="NY2" sqref="NY2:NY31"/>
    </sheetView>
  </sheetViews>
  <sheetFormatPr defaultRowHeight="14.4" x14ac:dyDescent="0.3"/>
  <cols>
    <col min="389" max="389" width="12.44140625" bestFit="1" customWidth="1"/>
  </cols>
  <sheetData>
    <row r="1" spans="1:487" x14ac:dyDescent="0.3">
      <c r="A1" s="3" t="s">
        <v>36</v>
      </c>
      <c r="B1" s="3" t="s">
        <v>60</v>
      </c>
      <c r="C1" s="3">
        <v>400</v>
      </c>
      <c r="D1" s="3">
        <v>570</v>
      </c>
      <c r="E1" s="3">
        <v>620</v>
      </c>
      <c r="F1" s="3" t="s">
        <v>108</v>
      </c>
      <c r="G1" s="3">
        <v>748</v>
      </c>
      <c r="H1" s="3" t="s">
        <v>107</v>
      </c>
      <c r="I1" s="3">
        <v>470</v>
      </c>
      <c r="J1" s="3">
        <v>471</v>
      </c>
      <c r="K1" s="3">
        <v>472</v>
      </c>
      <c r="L1" s="3">
        <v>473</v>
      </c>
      <c r="M1" s="3">
        <v>474</v>
      </c>
      <c r="N1" s="3">
        <v>475</v>
      </c>
      <c r="O1" s="3">
        <v>476</v>
      </c>
      <c r="P1" s="3">
        <v>477</v>
      </c>
      <c r="Q1" s="3">
        <v>478</v>
      </c>
      <c r="R1" s="3">
        <v>479</v>
      </c>
      <c r="S1" s="3">
        <v>480</v>
      </c>
      <c r="T1" s="3">
        <v>481</v>
      </c>
      <c r="U1" s="3">
        <v>482</v>
      </c>
      <c r="V1" s="3">
        <v>483</v>
      </c>
      <c r="W1" s="3">
        <v>484</v>
      </c>
      <c r="X1" s="3">
        <v>485</v>
      </c>
      <c r="Y1" s="3">
        <v>486</v>
      </c>
      <c r="Z1" s="3">
        <v>487</v>
      </c>
      <c r="AA1" s="3">
        <v>488</v>
      </c>
      <c r="AB1" s="3">
        <v>489</v>
      </c>
      <c r="AC1" s="3">
        <v>490</v>
      </c>
      <c r="AD1" s="3">
        <v>491</v>
      </c>
      <c r="AE1" s="3">
        <v>492</v>
      </c>
      <c r="AF1" s="3">
        <v>493</v>
      </c>
      <c r="AG1" s="3">
        <v>494</v>
      </c>
      <c r="AH1" s="3">
        <v>495</v>
      </c>
      <c r="AI1" s="3">
        <v>496</v>
      </c>
      <c r="AJ1" s="3">
        <v>497</v>
      </c>
      <c r="AK1" s="3">
        <v>498</v>
      </c>
      <c r="AL1" s="3">
        <v>499</v>
      </c>
      <c r="AM1" s="3">
        <v>500</v>
      </c>
      <c r="AN1" s="3">
        <v>550</v>
      </c>
      <c r="AO1" s="3">
        <v>551</v>
      </c>
      <c r="AP1" s="3">
        <v>552</v>
      </c>
      <c r="AQ1" s="3">
        <v>553</v>
      </c>
      <c r="AR1" s="3">
        <v>554</v>
      </c>
      <c r="AS1" s="3">
        <v>555</v>
      </c>
      <c r="AT1" s="3">
        <v>556</v>
      </c>
      <c r="AU1" s="3">
        <v>557</v>
      </c>
      <c r="AV1" s="3">
        <v>558</v>
      </c>
      <c r="AW1" s="3">
        <v>559</v>
      </c>
      <c r="AX1" s="3">
        <v>560</v>
      </c>
      <c r="AY1" s="3">
        <v>561</v>
      </c>
      <c r="AZ1" s="3">
        <v>562</v>
      </c>
      <c r="BA1" s="3">
        <v>563</v>
      </c>
      <c r="BB1" s="3">
        <v>564</v>
      </c>
      <c r="BC1" s="3">
        <v>565</v>
      </c>
      <c r="BD1" s="3">
        <v>610</v>
      </c>
      <c r="BE1" s="3">
        <v>611</v>
      </c>
      <c r="BF1" s="3">
        <v>612</v>
      </c>
      <c r="BG1" s="3">
        <v>613</v>
      </c>
      <c r="BH1" s="3">
        <v>614</v>
      </c>
      <c r="BI1" s="3">
        <v>615</v>
      </c>
      <c r="BJ1" s="3">
        <v>616</v>
      </c>
      <c r="BK1" s="3">
        <v>617</v>
      </c>
      <c r="BL1" s="3">
        <v>618</v>
      </c>
      <c r="BM1" s="3">
        <v>619</v>
      </c>
      <c r="BN1" s="3">
        <v>620</v>
      </c>
      <c r="BO1" s="3">
        <v>621</v>
      </c>
      <c r="BP1" s="3">
        <v>622</v>
      </c>
      <c r="BQ1" s="3">
        <v>623</v>
      </c>
      <c r="BR1" s="3">
        <v>624</v>
      </c>
      <c r="BS1" s="3">
        <v>625</v>
      </c>
      <c r="BT1" s="3">
        <v>626</v>
      </c>
      <c r="BU1" s="3">
        <v>627</v>
      </c>
      <c r="BV1" s="3">
        <v>628</v>
      </c>
      <c r="BW1" s="3">
        <v>629</v>
      </c>
      <c r="BX1" s="3">
        <v>630</v>
      </c>
      <c r="BY1" s="3">
        <v>631</v>
      </c>
      <c r="BZ1" s="3">
        <v>632</v>
      </c>
      <c r="CA1" s="3">
        <v>633</v>
      </c>
      <c r="CB1" s="3">
        <v>634</v>
      </c>
      <c r="CC1" s="3">
        <v>635</v>
      </c>
      <c r="CD1" s="3">
        <v>636</v>
      </c>
      <c r="CE1" s="3">
        <v>637</v>
      </c>
      <c r="CF1" s="3">
        <v>638</v>
      </c>
      <c r="CG1" s="3">
        <v>639</v>
      </c>
      <c r="CH1" s="3">
        <v>640</v>
      </c>
      <c r="CI1" s="3">
        <v>641</v>
      </c>
      <c r="CJ1" s="3">
        <v>642</v>
      </c>
      <c r="CK1" s="3">
        <v>643</v>
      </c>
      <c r="CL1" s="3">
        <v>644</v>
      </c>
      <c r="CM1" s="3">
        <v>645</v>
      </c>
      <c r="CN1" s="3">
        <v>646</v>
      </c>
      <c r="CO1" s="3">
        <v>647</v>
      </c>
      <c r="CP1" s="3">
        <v>648</v>
      </c>
      <c r="CQ1" s="3">
        <v>649</v>
      </c>
      <c r="CR1" s="3">
        <v>650</v>
      </c>
      <c r="CS1" s="3">
        <v>651</v>
      </c>
      <c r="CT1" s="3">
        <v>652</v>
      </c>
      <c r="CU1" s="3">
        <v>653</v>
      </c>
      <c r="CV1" s="3">
        <v>654</v>
      </c>
      <c r="CW1" s="3">
        <v>655</v>
      </c>
      <c r="CX1" s="3">
        <v>656</v>
      </c>
      <c r="CY1" s="3">
        <v>657</v>
      </c>
      <c r="CZ1" s="3">
        <v>658</v>
      </c>
      <c r="DA1" s="3">
        <v>659</v>
      </c>
      <c r="DB1" s="3">
        <v>660</v>
      </c>
      <c r="DC1" s="3">
        <v>661</v>
      </c>
      <c r="DD1" s="3">
        <v>662</v>
      </c>
      <c r="DE1" s="3">
        <v>663</v>
      </c>
      <c r="DF1" s="3">
        <v>664</v>
      </c>
      <c r="DG1" s="3">
        <v>665</v>
      </c>
      <c r="DH1" s="3">
        <v>666</v>
      </c>
      <c r="DI1" s="3">
        <v>667</v>
      </c>
      <c r="DJ1" s="3">
        <v>668</v>
      </c>
      <c r="DK1" s="3">
        <v>669</v>
      </c>
      <c r="DL1" s="3">
        <v>670</v>
      </c>
      <c r="DM1" s="3">
        <v>671</v>
      </c>
      <c r="DN1" s="3">
        <v>672</v>
      </c>
      <c r="DO1" s="3">
        <v>673</v>
      </c>
      <c r="DP1" s="3">
        <v>674</v>
      </c>
      <c r="DQ1" s="3">
        <v>675</v>
      </c>
      <c r="DR1" s="3">
        <v>676</v>
      </c>
      <c r="DS1" s="3">
        <v>677</v>
      </c>
      <c r="DT1" s="3">
        <v>678</v>
      </c>
      <c r="DU1" s="3">
        <v>711</v>
      </c>
      <c r="DV1" s="3">
        <v>712</v>
      </c>
      <c r="DW1" s="3">
        <v>713</v>
      </c>
      <c r="DX1" s="3">
        <v>714</v>
      </c>
      <c r="DY1" s="3">
        <v>715</v>
      </c>
      <c r="DZ1" s="3">
        <v>716</v>
      </c>
      <c r="EA1" s="3">
        <v>717</v>
      </c>
      <c r="EB1" s="3">
        <v>718</v>
      </c>
      <c r="EC1" s="3">
        <v>719</v>
      </c>
      <c r="ED1" s="3">
        <v>720</v>
      </c>
      <c r="EE1" s="3">
        <v>721</v>
      </c>
      <c r="EF1" s="3">
        <v>722</v>
      </c>
      <c r="EG1" s="3">
        <v>723</v>
      </c>
      <c r="EH1" s="3">
        <v>724</v>
      </c>
      <c r="EI1" s="3">
        <v>725</v>
      </c>
      <c r="EJ1" s="3">
        <v>726</v>
      </c>
      <c r="EK1" s="3">
        <v>727</v>
      </c>
      <c r="EL1" s="3">
        <v>728</v>
      </c>
      <c r="EM1" s="3">
        <v>729</v>
      </c>
      <c r="EN1" s="3">
        <v>730</v>
      </c>
      <c r="EO1" s="3">
        <v>731</v>
      </c>
      <c r="EP1" s="3">
        <v>732</v>
      </c>
      <c r="EQ1" s="3">
        <v>733</v>
      </c>
      <c r="ER1" s="3">
        <v>734</v>
      </c>
      <c r="ES1" s="3">
        <v>735</v>
      </c>
      <c r="ET1" s="3">
        <v>736</v>
      </c>
      <c r="EU1" s="3">
        <v>737</v>
      </c>
      <c r="EV1" s="3">
        <v>738</v>
      </c>
      <c r="EW1" s="3">
        <v>739</v>
      </c>
      <c r="EX1" s="3">
        <v>740</v>
      </c>
      <c r="EY1" s="3">
        <v>741</v>
      </c>
      <c r="EZ1" s="3">
        <v>742</v>
      </c>
      <c r="FA1" s="3">
        <v>743</v>
      </c>
      <c r="FB1" s="3">
        <v>744</v>
      </c>
      <c r="FC1" s="3">
        <v>745</v>
      </c>
      <c r="FD1" s="3">
        <v>746</v>
      </c>
      <c r="FE1" s="3">
        <v>747</v>
      </c>
      <c r="FF1" s="3">
        <v>748</v>
      </c>
      <c r="FG1" s="3">
        <v>749</v>
      </c>
      <c r="FH1" s="3">
        <v>750</v>
      </c>
      <c r="FI1" s="3">
        <v>751</v>
      </c>
      <c r="FJ1" s="3">
        <v>752</v>
      </c>
      <c r="FK1" s="3">
        <v>753</v>
      </c>
      <c r="FL1" s="3">
        <v>754</v>
      </c>
      <c r="FM1" s="3">
        <v>755</v>
      </c>
      <c r="FN1" s="3">
        <v>820</v>
      </c>
      <c r="FO1" s="3">
        <v>821</v>
      </c>
      <c r="FP1" s="3">
        <v>822</v>
      </c>
      <c r="FQ1" s="3">
        <v>823</v>
      </c>
      <c r="FR1" s="3">
        <v>824</v>
      </c>
      <c r="FS1" s="3">
        <v>825</v>
      </c>
      <c r="FT1" s="3">
        <v>826</v>
      </c>
      <c r="FU1" s="3">
        <v>827</v>
      </c>
      <c r="FV1" s="3">
        <v>828</v>
      </c>
      <c r="FW1" s="3">
        <v>829</v>
      </c>
      <c r="FX1" s="3">
        <v>830</v>
      </c>
      <c r="FY1" s="3">
        <v>831</v>
      </c>
      <c r="FZ1" s="3">
        <v>832</v>
      </c>
      <c r="GA1" s="3">
        <v>833</v>
      </c>
      <c r="GB1" s="3">
        <v>834</v>
      </c>
      <c r="GC1" s="3">
        <v>835</v>
      </c>
      <c r="GD1" s="3">
        <v>836</v>
      </c>
      <c r="GE1" s="3">
        <v>837</v>
      </c>
      <c r="GF1" s="3">
        <v>838</v>
      </c>
      <c r="GG1" s="3">
        <v>839</v>
      </c>
      <c r="GH1" s="3">
        <v>840</v>
      </c>
      <c r="GI1" s="3">
        <v>841</v>
      </c>
      <c r="GJ1" s="3">
        <v>842</v>
      </c>
      <c r="GK1" s="3">
        <v>843</v>
      </c>
      <c r="GL1" s="3">
        <v>844</v>
      </c>
      <c r="GM1" s="3">
        <v>845</v>
      </c>
      <c r="GN1" s="3">
        <v>846</v>
      </c>
      <c r="GO1" s="3">
        <v>847</v>
      </c>
      <c r="GP1" s="3">
        <v>848</v>
      </c>
      <c r="GQ1" s="3">
        <v>849</v>
      </c>
      <c r="GR1" s="3">
        <v>850</v>
      </c>
      <c r="GS1" s="3">
        <v>851</v>
      </c>
      <c r="GT1" s="3">
        <v>852</v>
      </c>
      <c r="GU1" s="3">
        <v>853</v>
      </c>
      <c r="GV1" s="3">
        <v>854</v>
      </c>
      <c r="GW1" s="3">
        <v>855</v>
      </c>
      <c r="GX1" s="3">
        <v>856</v>
      </c>
      <c r="GY1" s="3">
        <v>857</v>
      </c>
      <c r="GZ1" s="3">
        <v>858</v>
      </c>
      <c r="HA1" s="3">
        <v>859</v>
      </c>
      <c r="HB1" s="3">
        <v>860</v>
      </c>
      <c r="HC1" s="3">
        <v>861</v>
      </c>
      <c r="HD1" s="3">
        <v>862</v>
      </c>
      <c r="HE1" s="3">
        <v>863</v>
      </c>
      <c r="HF1" s="3">
        <v>864</v>
      </c>
      <c r="HG1" s="3">
        <v>865</v>
      </c>
      <c r="HH1" s="3">
        <v>866</v>
      </c>
      <c r="HI1" s="3">
        <v>867</v>
      </c>
      <c r="HJ1" s="3">
        <v>868</v>
      </c>
      <c r="HK1" s="3">
        <v>869</v>
      </c>
      <c r="HL1" s="3">
        <v>870</v>
      </c>
      <c r="HM1">
        <f>((DW1/LY1)/(BA1/DX1))^0.3*(CA1/IB1)/(BA1/CA1)</f>
        <v>1.0470267167662357</v>
      </c>
      <c r="HN1" s="3">
        <v>687</v>
      </c>
      <c r="HO1" s="3">
        <v>688</v>
      </c>
      <c r="HP1" s="3">
        <v>689</v>
      </c>
      <c r="HQ1" s="3">
        <v>690</v>
      </c>
      <c r="HR1" s="3">
        <v>691</v>
      </c>
      <c r="HS1" s="3">
        <v>692</v>
      </c>
      <c r="HT1" s="3">
        <v>693</v>
      </c>
      <c r="HU1" s="3">
        <v>694</v>
      </c>
      <c r="HV1" s="3">
        <v>695</v>
      </c>
      <c r="HW1" s="3">
        <v>696</v>
      </c>
      <c r="HX1" s="3">
        <v>697</v>
      </c>
      <c r="HY1" s="3">
        <v>698</v>
      </c>
      <c r="HZ1" s="3">
        <v>699</v>
      </c>
      <c r="IA1" s="3">
        <v>700</v>
      </c>
      <c r="IB1" s="3">
        <v>701</v>
      </c>
      <c r="IC1" s="3">
        <v>702</v>
      </c>
      <c r="ID1" s="3">
        <v>703</v>
      </c>
      <c r="IE1" s="3">
        <v>704</v>
      </c>
      <c r="IF1" s="3">
        <v>705</v>
      </c>
      <c r="IG1" s="3">
        <v>706</v>
      </c>
      <c r="IH1" s="3">
        <v>707</v>
      </c>
      <c r="II1" s="3">
        <v>708</v>
      </c>
      <c r="IJ1" s="3">
        <v>709</v>
      </c>
      <c r="IK1" s="3">
        <v>710</v>
      </c>
      <c r="IL1" s="3">
        <v>711</v>
      </c>
      <c r="IM1" s="3">
        <v>712</v>
      </c>
      <c r="IN1" s="3">
        <v>727</v>
      </c>
      <c r="IO1" s="3">
        <v>728</v>
      </c>
      <c r="IP1" s="3">
        <v>729</v>
      </c>
      <c r="IQ1" s="3">
        <v>730</v>
      </c>
      <c r="IR1" s="3">
        <v>731</v>
      </c>
      <c r="IS1" s="3">
        <v>732</v>
      </c>
      <c r="IT1" s="3">
        <v>733</v>
      </c>
      <c r="IU1" s="3">
        <v>734</v>
      </c>
      <c r="IV1" s="3">
        <v>735</v>
      </c>
      <c r="IW1" s="3">
        <v>736</v>
      </c>
      <c r="IX1" s="3">
        <v>737</v>
      </c>
      <c r="IY1" s="3">
        <v>738</v>
      </c>
      <c r="IZ1" s="3">
        <v>739</v>
      </c>
      <c r="JA1" s="3">
        <v>740</v>
      </c>
      <c r="JB1" s="3">
        <v>741</v>
      </c>
      <c r="JC1" s="3">
        <v>742</v>
      </c>
      <c r="JD1" s="3">
        <v>743</v>
      </c>
      <c r="JE1" s="3">
        <v>744</v>
      </c>
      <c r="JF1" s="3">
        <v>745</v>
      </c>
      <c r="JG1" s="3">
        <v>746</v>
      </c>
      <c r="JH1" s="3">
        <v>747</v>
      </c>
      <c r="JI1" s="3">
        <v>748</v>
      </c>
      <c r="JJ1" s="3">
        <v>749</v>
      </c>
      <c r="JK1" s="3">
        <v>750</v>
      </c>
      <c r="JL1" s="3">
        <v>751</v>
      </c>
      <c r="JM1" s="3">
        <v>752</v>
      </c>
      <c r="JN1" s="3">
        <v>753</v>
      </c>
      <c r="JO1" s="3">
        <v>754</v>
      </c>
      <c r="JP1" s="3">
        <v>755</v>
      </c>
      <c r="JQ1" s="3">
        <v>756</v>
      </c>
      <c r="JR1" s="3">
        <v>757</v>
      </c>
      <c r="JS1" s="3">
        <v>758</v>
      </c>
      <c r="JT1" s="3">
        <v>759</v>
      </c>
      <c r="JU1" s="3">
        <v>760</v>
      </c>
      <c r="JV1" s="3">
        <v>761</v>
      </c>
      <c r="JW1" s="3">
        <v>762</v>
      </c>
      <c r="JX1" s="3">
        <v>763</v>
      </c>
      <c r="JY1" s="3">
        <v>764</v>
      </c>
      <c r="JZ1" s="3">
        <v>765</v>
      </c>
      <c r="KA1" s="3">
        <v>766</v>
      </c>
      <c r="KB1" s="3">
        <v>767</v>
      </c>
      <c r="KC1" s="3">
        <v>768</v>
      </c>
      <c r="KD1" s="3">
        <v>769</v>
      </c>
      <c r="KE1" s="3">
        <v>770</v>
      </c>
      <c r="KF1" s="3">
        <v>771</v>
      </c>
      <c r="KG1" s="3">
        <v>772</v>
      </c>
      <c r="KH1" s="3">
        <v>773</v>
      </c>
      <c r="KI1" s="3">
        <v>774</v>
      </c>
      <c r="KJ1" s="3">
        <v>775</v>
      </c>
      <c r="KK1" s="3">
        <v>776</v>
      </c>
      <c r="KL1" s="3">
        <v>777</v>
      </c>
      <c r="KM1" s="3">
        <v>778</v>
      </c>
      <c r="KN1" s="3">
        <v>779</v>
      </c>
      <c r="KO1" s="3">
        <v>780</v>
      </c>
      <c r="KP1" s="3">
        <v>781</v>
      </c>
      <c r="KQ1" s="3">
        <v>782</v>
      </c>
      <c r="KR1" s="3">
        <v>783</v>
      </c>
      <c r="KS1" s="3">
        <v>784</v>
      </c>
      <c r="KT1" s="3">
        <v>785</v>
      </c>
      <c r="KU1" s="3">
        <v>786</v>
      </c>
      <c r="KV1" s="3">
        <v>787</v>
      </c>
      <c r="KW1" s="3">
        <v>788</v>
      </c>
      <c r="KX1" s="3">
        <v>789</v>
      </c>
      <c r="KY1" s="3">
        <v>790</v>
      </c>
      <c r="KZ1" s="3">
        <v>791</v>
      </c>
      <c r="LA1" s="3">
        <v>792</v>
      </c>
      <c r="LB1" s="3">
        <v>793</v>
      </c>
      <c r="LC1" s="3">
        <v>794</v>
      </c>
      <c r="LD1" s="3">
        <v>795</v>
      </c>
      <c r="LE1" s="3">
        <v>796</v>
      </c>
      <c r="LF1" s="3">
        <v>797</v>
      </c>
      <c r="LG1" s="3">
        <v>798</v>
      </c>
      <c r="LH1" s="3">
        <v>799</v>
      </c>
      <c r="LI1" s="3">
        <v>800</v>
      </c>
      <c r="LJ1" s="3">
        <v>801</v>
      </c>
      <c r="LK1" s="3">
        <v>802</v>
      </c>
      <c r="LL1" s="3">
        <v>803</v>
      </c>
      <c r="LM1" s="3">
        <v>804</v>
      </c>
      <c r="LN1" s="3">
        <v>805</v>
      </c>
      <c r="LO1" s="3">
        <v>806</v>
      </c>
      <c r="LP1" s="3">
        <v>807</v>
      </c>
      <c r="LQ1" s="3">
        <v>808</v>
      </c>
      <c r="LR1" s="3">
        <v>809</v>
      </c>
      <c r="LS1" s="3">
        <v>810</v>
      </c>
      <c r="LT1" s="3">
        <v>811</v>
      </c>
      <c r="LU1" s="3">
        <v>812</v>
      </c>
      <c r="LV1" s="3">
        <v>813</v>
      </c>
      <c r="LW1" s="3">
        <v>814</v>
      </c>
      <c r="LX1" s="3">
        <v>815</v>
      </c>
      <c r="LY1" s="3">
        <v>816</v>
      </c>
      <c r="LZ1" s="3">
        <v>817</v>
      </c>
      <c r="MA1" s="3">
        <v>818</v>
      </c>
      <c r="MB1" s="3">
        <v>819</v>
      </c>
      <c r="MC1" s="3">
        <v>820</v>
      </c>
      <c r="MD1" s="3">
        <v>821</v>
      </c>
      <c r="ME1" s="3">
        <v>822</v>
      </c>
      <c r="MF1" s="3">
        <v>823</v>
      </c>
      <c r="MG1" s="3">
        <v>824</v>
      </c>
      <c r="MH1" s="3">
        <v>825</v>
      </c>
      <c r="MI1" s="3">
        <v>826</v>
      </c>
      <c r="MJ1" s="3">
        <v>827</v>
      </c>
      <c r="MK1" s="3">
        <v>828</v>
      </c>
      <c r="ML1" s="3">
        <v>829</v>
      </c>
      <c r="MM1" s="3">
        <v>830</v>
      </c>
      <c r="MN1" s="3">
        <v>831</v>
      </c>
      <c r="MO1" s="3">
        <v>832</v>
      </c>
      <c r="MP1" s="3">
        <v>833</v>
      </c>
      <c r="MQ1" s="3">
        <v>834</v>
      </c>
      <c r="MR1" s="3">
        <v>835</v>
      </c>
      <c r="MS1" s="3">
        <v>836</v>
      </c>
      <c r="MT1" s="3">
        <v>837</v>
      </c>
      <c r="MU1" s="3">
        <v>838</v>
      </c>
      <c r="MV1" s="3">
        <v>839</v>
      </c>
      <c r="MW1" s="3">
        <v>840</v>
      </c>
      <c r="MX1" s="3">
        <v>841</v>
      </c>
      <c r="MY1" s="3">
        <v>842</v>
      </c>
      <c r="MZ1" s="3">
        <v>843</v>
      </c>
      <c r="NA1" s="3">
        <v>844</v>
      </c>
      <c r="NB1" s="3">
        <v>845</v>
      </c>
      <c r="NC1" s="3">
        <v>846</v>
      </c>
      <c r="ND1" s="3">
        <v>847</v>
      </c>
      <c r="NE1" s="3">
        <v>848</v>
      </c>
      <c r="NF1" s="3">
        <v>849</v>
      </c>
      <c r="NG1" s="3">
        <v>850</v>
      </c>
      <c r="NH1" s="3">
        <v>851</v>
      </c>
      <c r="NI1" s="3">
        <v>852</v>
      </c>
      <c r="NJ1" s="3">
        <v>853</v>
      </c>
      <c r="NK1" s="3">
        <v>854</v>
      </c>
      <c r="NL1" s="3">
        <v>855</v>
      </c>
      <c r="NM1" s="3">
        <v>856</v>
      </c>
      <c r="NN1" s="3">
        <v>857</v>
      </c>
      <c r="NO1" s="3">
        <v>858</v>
      </c>
      <c r="NP1" s="3">
        <v>859</v>
      </c>
      <c r="NQ1" s="3">
        <v>860</v>
      </c>
      <c r="NR1" s="3">
        <v>861</v>
      </c>
      <c r="NS1" s="3">
        <v>862</v>
      </c>
      <c r="NT1" s="3">
        <v>863</v>
      </c>
      <c r="NU1" s="3">
        <v>864</v>
      </c>
      <c r="NV1" s="3">
        <v>865</v>
      </c>
      <c r="NW1" s="3">
        <v>866</v>
      </c>
      <c r="NX1" s="3" t="s">
        <v>109</v>
      </c>
      <c r="NY1" s="3" t="s">
        <v>110</v>
      </c>
      <c r="NZ1" s="3"/>
      <c r="OA1" s="3" t="s">
        <v>115</v>
      </c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</row>
    <row r="2" spans="1:487" x14ac:dyDescent="0.3">
      <c r="A2" s="3" t="s">
        <v>37</v>
      </c>
      <c r="B2" s="3">
        <v>36.000000000000036</v>
      </c>
      <c r="C2" s="3">
        <v>5.2302971703468634E-3</v>
      </c>
      <c r="D2" s="3">
        <v>1.8398007593628512E-2</v>
      </c>
      <c r="E2" s="3">
        <v>1.8276244414352449E-2</v>
      </c>
      <c r="F2" s="3">
        <v>1.8471666439725202E-2</v>
      </c>
      <c r="G2" s="3">
        <v>5.3165128715306591E-3</v>
      </c>
      <c r="H2" s="3">
        <v>2.5586377743911965E-3</v>
      </c>
      <c r="I2" s="3">
        <v>8.8995832269895877E-3</v>
      </c>
      <c r="J2" s="3">
        <v>8.972058559848629E-3</v>
      </c>
      <c r="K2" s="3">
        <v>9.0341309214260861E-3</v>
      </c>
      <c r="L2" s="3">
        <v>9.0987754286664044E-3</v>
      </c>
      <c r="M2" s="3">
        <v>9.1666935758412758E-3</v>
      </c>
      <c r="N2" s="3">
        <v>9.2401484439448567E-3</v>
      </c>
      <c r="O2" s="3">
        <v>9.3147922744778767E-3</v>
      </c>
      <c r="P2" s="3">
        <v>9.3867031417605509E-3</v>
      </c>
      <c r="Q2" s="3">
        <v>9.4554748030048034E-3</v>
      </c>
      <c r="R2" s="3">
        <v>9.5205613093343848E-3</v>
      </c>
      <c r="S2" s="3">
        <v>9.5952017504775163E-3</v>
      </c>
      <c r="T2" s="3">
        <v>9.671843848874262E-3</v>
      </c>
      <c r="U2" s="3">
        <v>9.7461097276509631E-3</v>
      </c>
      <c r="V2" s="3">
        <v>9.8232454944516944E-3</v>
      </c>
      <c r="W2" s="3">
        <v>9.9034903066117924E-3</v>
      </c>
      <c r="X2" s="3">
        <v>9.9842985182140749E-3</v>
      </c>
      <c r="Y2" s="3">
        <v>1.0064281042196286E-2</v>
      </c>
      <c r="Z2" s="3">
        <v>1.0139668868355965E-2</v>
      </c>
      <c r="AA2" s="3">
        <v>1.0216282830322101E-2</v>
      </c>
      <c r="AB2" s="3">
        <v>1.0294074844337579E-2</v>
      </c>
      <c r="AC2" s="3">
        <v>1.0375064172691798E-2</v>
      </c>
      <c r="AD2" s="3">
        <v>1.0456628318176099E-2</v>
      </c>
      <c r="AE2" s="3">
        <v>1.0538396825744084E-2</v>
      </c>
      <c r="AF2" s="3">
        <v>1.0620617957590948E-2</v>
      </c>
      <c r="AG2" s="3">
        <v>1.0703209418393259E-2</v>
      </c>
      <c r="AH2" s="3">
        <v>1.078535923866712E-2</v>
      </c>
      <c r="AI2" s="3">
        <v>1.0869087339118918E-2</v>
      </c>
      <c r="AJ2" s="3">
        <v>1.0957697493614011E-2</v>
      </c>
      <c r="AK2" s="3">
        <v>1.1047919916020922E-2</v>
      </c>
      <c r="AL2" s="3">
        <v>1.1139217183702378E-2</v>
      </c>
      <c r="AM2" s="3">
        <v>1.1236366889032914E-2</v>
      </c>
      <c r="AN2" s="3">
        <v>1.6437182355072761E-2</v>
      </c>
      <c r="AO2" s="3">
        <v>1.6545745895260984E-2</v>
      </c>
      <c r="AP2" s="3">
        <v>1.6650485544886216E-2</v>
      </c>
      <c r="AQ2" s="3">
        <v>1.6752096556778093E-2</v>
      </c>
      <c r="AR2" s="3">
        <v>1.6854341976724221E-2</v>
      </c>
      <c r="AS2" s="3">
        <v>1.6957256606076623E-2</v>
      </c>
      <c r="AT2" s="3">
        <v>1.7061604003568893E-2</v>
      </c>
      <c r="AU2" s="3">
        <v>1.7168873602013256E-2</v>
      </c>
      <c r="AV2" s="3">
        <v>1.7276822113848376E-2</v>
      </c>
      <c r="AW2" s="3">
        <v>1.7370323412988928E-2</v>
      </c>
      <c r="AX2" s="3">
        <v>1.7467603244193886E-2</v>
      </c>
      <c r="AY2" s="3">
        <v>1.7570101048249676E-2</v>
      </c>
      <c r="AZ2" s="3">
        <v>1.7671915810174913E-2</v>
      </c>
      <c r="BA2" s="3">
        <v>1.77724717574556E-2</v>
      </c>
      <c r="BB2" s="3">
        <v>1.7868071013782037E-2</v>
      </c>
      <c r="BC2" s="3">
        <v>1.7960020170571123E-2</v>
      </c>
      <c r="BD2" s="3">
        <v>1.825507963253167E-2</v>
      </c>
      <c r="BE2" s="3">
        <v>1.8262485650168938E-2</v>
      </c>
      <c r="BF2" s="3">
        <v>1.8263784150311112E-2</v>
      </c>
      <c r="BG2" s="3">
        <v>1.8263133629042125E-2</v>
      </c>
      <c r="BH2" s="3">
        <v>1.8259818069290328E-2</v>
      </c>
      <c r="BI2" s="3">
        <v>1.8260854756992965E-2</v>
      </c>
      <c r="BJ2" s="3">
        <v>1.8264052062291071E-2</v>
      </c>
      <c r="BK2" s="3">
        <v>1.8268543130771888E-2</v>
      </c>
      <c r="BL2" s="3">
        <v>1.826959845379952E-2</v>
      </c>
      <c r="BM2" s="3">
        <v>1.8266931719252869E-2</v>
      </c>
      <c r="BN2" s="3">
        <v>1.8276244414352449E-2</v>
      </c>
      <c r="BO2" s="3">
        <v>1.8285430449888757E-2</v>
      </c>
      <c r="BP2" s="3">
        <v>1.8290681461661382E-2</v>
      </c>
      <c r="BQ2" s="3">
        <v>1.8296401482452367E-2</v>
      </c>
      <c r="BR2" s="3">
        <v>1.8302287951562395E-2</v>
      </c>
      <c r="BS2" s="3">
        <v>1.8307863420758796E-2</v>
      </c>
      <c r="BT2" s="3">
        <v>1.8314757186183323E-2</v>
      </c>
      <c r="BU2" s="3">
        <v>1.8322917549944674E-2</v>
      </c>
      <c r="BV2" s="3">
        <v>1.8333141248910608E-2</v>
      </c>
      <c r="BW2" s="3">
        <v>1.834297962192382E-2</v>
      </c>
      <c r="BX2" s="3">
        <v>1.8351671388599004E-2</v>
      </c>
      <c r="BY2" s="3">
        <v>1.8355877162067699E-2</v>
      </c>
      <c r="BZ2" s="3">
        <v>1.8360030923260232E-2</v>
      </c>
      <c r="CA2" s="3">
        <v>1.8372821520280937E-2</v>
      </c>
      <c r="CB2" s="3">
        <v>1.8385219131998972E-2</v>
      </c>
      <c r="CC2" s="3">
        <v>1.8397307969550622E-2</v>
      </c>
      <c r="CD2" s="3">
        <v>1.8417565963391062E-2</v>
      </c>
      <c r="CE2" s="3">
        <v>1.843304090835533E-2</v>
      </c>
      <c r="CF2" s="3">
        <v>1.8440299706002458E-2</v>
      </c>
      <c r="CG2" s="3">
        <v>1.8456541033630064E-2</v>
      </c>
      <c r="CH2" s="3">
        <v>1.8471666439725202E-2</v>
      </c>
      <c r="CI2" s="3">
        <v>1.8474145999716553E-2</v>
      </c>
      <c r="CJ2" s="3">
        <v>1.8486022064635642E-2</v>
      </c>
      <c r="CK2" s="3">
        <v>1.8502641245283686E-2</v>
      </c>
      <c r="CL2" s="3">
        <v>1.8494875647070294E-2</v>
      </c>
      <c r="CM2" s="3">
        <v>1.848567975626533E-2</v>
      </c>
      <c r="CN2" s="3">
        <v>1.8474804826331129E-2</v>
      </c>
      <c r="CO2" s="3">
        <v>1.8467178616938675E-2</v>
      </c>
      <c r="CP2" s="3">
        <v>1.8456828598173446E-2</v>
      </c>
      <c r="CQ2" s="3">
        <v>1.8438621449184005E-2</v>
      </c>
      <c r="CR2" s="3">
        <v>1.8410690021078101E-2</v>
      </c>
      <c r="CS2" s="3">
        <v>1.837558750745447E-2</v>
      </c>
      <c r="CT2" s="3">
        <v>1.8319074984045159E-2</v>
      </c>
      <c r="CU2" s="3">
        <v>1.8249233261788806E-2</v>
      </c>
      <c r="CV2" s="3">
        <v>1.8168485831384869E-2</v>
      </c>
      <c r="CW2" s="3">
        <v>1.8070155840956188E-2</v>
      </c>
      <c r="CX2" s="3">
        <v>1.794602164841886E-2</v>
      </c>
      <c r="CY2" s="3">
        <v>1.7782377581339541E-2</v>
      </c>
      <c r="CZ2" s="3">
        <v>1.7614917692690663E-2</v>
      </c>
      <c r="DA2" s="3">
        <v>1.7450036952320721E-2</v>
      </c>
      <c r="DB2" s="3">
        <v>1.7296787288049526E-2</v>
      </c>
      <c r="DC2" s="3">
        <v>1.7148144727344966E-2</v>
      </c>
      <c r="DD2" s="3">
        <v>1.7002914850655249E-2</v>
      </c>
      <c r="DE2" s="3">
        <v>1.6869637241733879E-2</v>
      </c>
      <c r="DF2" s="3">
        <v>1.6737496778445854E-2</v>
      </c>
      <c r="DG2" s="3">
        <v>1.6606448866844759E-2</v>
      </c>
      <c r="DH2" s="3">
        <v>1.6486463324377958E-2</v>
      </c>
      <c r="DI2" s="3">
        <v>1.6372066592581981E-2</v>
      </c>
      <c r="DJ2" s="3">
        <v>1.6266125254973743E-2</v>
      </c>
      <c r="DK2" s="3">
        <v>1.6167824549545705E-2</v>
      </c>
      <c r="DL2" s="3">
        <v>1.6077260323050548E-2</v>
      </c>
      <c r="DM2" s="3">
        <v>1.600815936131314E-2</v>
      </c>
      <c r="DN2" s="3">
        <v>1.5946874244155473E-2</v>
      </c>
      <c r="DO2" s="3">
        <v>1.5891795948922156E-2</v>
      </c>
      <c r="DP2" s="3">
        <v>1.5860770235029721E-2</v>
      </c>
      <c r="DQ2" s="3">
        <v>1.5830347421015488E-2</v>
      </c>
      <c r="DR2" s="3">
        <v>1.5800527506879453E-2</v>
      </c>
      <c r="DS2" s="3">
        <v>1.579267380272065E-2</v>
      </c>
      <c r="DT2" s="3">
        <v>1.5793393674067548E-2</v>
      </c>
      <c r="DU2" s="3">
        <v>1.40573151948071E-2</v>
      </c>
      <c r="DV2" s="3">
        <v>1.3775799021183982E-2</v>
      </c>
      <c r="DW2" s="3">
        <v>1.34750761903835E-2</v>
      </c>
      <c r="DX2" s="3">
        <v>1.3166266929066868E-2</v>
      </c>
      <c r="DY2" s="3">
        <v>1.2848697368024409E-2</v>
      </c>
      <c r="DZ2" s="3">
        <v>1.2527577308775286E-2</v>
      </c>
      <c r="EA2" s="3">
        <v>1.2205684912584438E-2</v>
      </c>
      <c r="EB2" s="3">
        <v>1.1883003146881819E-2</v>
      </c>
      <c r="EC2" s="3">
        <v>1.1546610144936229E-2</v>
      </c>
      <c r="ED2" s="3">
        <v>1.1205856731630763E-2</v>
      </c>
      <c r="EE2" s="3">
        <v>1.0861451620955406E-2</v>
      </c>
      <c r="EF2" s="3">
        <v>1.0533768151719851E-2</v>
      </c>
      <c r="EG2" s="3">
        <v>1.0213050647038585E-2</v>
      </c>
      <c r="EH2" s="3">
        <v>9.8945941795062983E-3</v>
      </c>
      <c r="EI2" s="3">
        <v>9.5733698524762718E-3</v>
      </c>
      <c r="EJ2" s="3">
        <v>9.2504572553726138E-3</v>
      </c>
      <c r="EK2" s="3">
        <v>8.927638497591768E-3</v>
      </c>
      <c r="EL2" s="3">
        <v>8.5851807704077597E-3</v>
      </c>
      <c r="EM2" s="3">
        <v>8.2253073533756597E-3</v>
      </c>
      <c r="EN2" s="3">
        <v>7.8508416977189945E-3</v>
      </c>
      <c r="EO2" s="3">
        <v>7.4897002749041283E-3</v>
      </c>
      <c r="EP2" s="3">
        <v>7.1458959858002376E-3</v>
      </c>
      <c r="EQ2" s="3">
        <v>6.8502605981005955E-3</v>
      </c>
      <c r="ER2" s="3">
        <v>6.5921887517854296E-3</v>
      </c>
      <c r="ES2" s="3">
        <v>6.3928213428394902E-3</v>
      </c>
      <c r="ET2" s="3">
        <v>6.2189627112480342E-3</v>
      </c>
      <c r="EU2" s="3">
        <v>6.0581453735892308E-3</v>
      </c>
      <c r="EV2" s="3">
        <v>5.9162950886211246E-3</v>
      </c>
      <c r="EW2" s="3">
        <v>5.8009186362853659E-3</v>
      </c>
      <c r="EX2" s="3">
        <v>5.7013886047379636E-3</v>
      </c>
      <c r="EY2" s="3">
        <v>5.626432262138153E-3</v>
      </c>
      <c r="EZ2" s="3">
        <v>5.5603370342740812E-3</v>
      </c>
      <c r="FA2" s="3">
        <v>5.5014090240027595E-3</v>
      </c>
      <c r="FB2" s="3">
        <v>5.4623298411458831E-3</v>
      </c>
      <c r="FC2" s="3">
        <v>5.4247536905991951E-3</v>
      </c>
      <c r="FD2" s="3">
        <v>5.3884002031867918E-3</v>
      </c>
      <c r="FE2" s="3">
        <v>5.3513447489431836E-3</v>
      </c>
      <c r="FF2" s="3">
        <v>5.3165128715306591E-3</v>
      </c>
      <c r="FG2" s="3">
        <v>5.2841884318212693E-3</v>
      </c>
      <c r="FH2" s="3">
        <v>5.2597061417130209E-3</v>
      </c>
      <c r="FI2" s="3">
        <v>5.23298456686322E-3</v>
      </c>
      <c r="FJ2" s="3">
        <v>5.2018372792429421E-3</v>
      </c>
      <c r="FK2" s="3">
        <v>5.179418685867041E-3</v>
      </c>
      <c r="FL2" s="3">
        <v>5.1561328183101747E-3</v>
      </c>
      <c r="FM2" s="3">
        <v>5.1274880279395339E-3</v>
      </c>
      <c r="FN2" s="3">
        <v>5.4701027263105708E-3</v>
      </c>
      <c r="FO2" s="3">
        <v>5.3997473775038423E-3</v>
      </c>
      <c r="FP2" s="3">
        <v>5.3221499191164878E-3</v>
      </c>
      <c r="FQ2" s="3">
        <v>5.219624558732947E-3</v>
      </c>
      <c r="FR2" s="3">
        <v>5.1002831727266383E-3</v>
      </c>
      <c r="FS2" s="3">
        <v>4.9876743719971259E-3</v>
      </c>
      <c r="FT2" s="3">
        <v>4.8570955287545493E-3</v>
      </c>
      <c r="FU2" s="3">
        <v>4.7122071029746431E-3</v>
      </c>
      <c r="FV2" s="3">
        <v>4.5800314816365215E-3</v>
      </c>
      <c r="FW2" s="3">
        <v>4.4405281089947308E-3</v>
      </c>
      <c r="FX2" s="3">
        <v>4.2939843478454936E-3</v>
      </c>
      <c r="FY2" s="3">
        <v>4.1790433481953531E-3</v>
      </c>
      <c r="FZ2" s="3">
        <v>4.0663730097245457E-3</v>
      </c>
      <c r="GA2" s="3">
        <v>3.955816732733799E-3</v>
      </c>
      <c r="GB2" s="3">
        <v>3.863563647809016E-3</v>
      </c>
      <c r="GC2" s="3">
        <v>3.7807991596723878E-3</v>
      </c>
      <c r="GD2" s="3">
        <v>3.7091404436262756E-3</v>
      </c>
      <c r="GE2" s="3">
        <v>3.6447927109304048E-3</v>
      </c>
      <c r="GF2" s="3">
        <v>3.5889579864462878E-3</v>
      </c>
      <c r="GG2" s="3">
        <v>3.5444588463821318E-3</v>
      </c>
      <c r="GH2" s="3">
        <v>3.4931997892065328E-3</v>
      </c>
      <c r="GI2" s="3">
        <v>3.4535419596748466E-3</v>
      </c>
      <c r="GJ2" s="3">
        <v>3.4341756255923364E-3</v>
      </c>
      <c r="GK2" s="3">
        <v>3.388648138442852E-3</v>
      </c>
      <c r="GL2" s="3">
        <v>3.3490153879135987E-3</v>
      </c>
      <c r="GM2" s="3">
        <v>3.3290924289336968E-3</v>
      </c>
      <c r="GN2" s="3">
        <v>3.2958589239272867E-3</v>
      </c>
      <c r="GO2" s="3">
        <v>3.2669595055190544E-3</v>
      </c>
      <c r="GP2" s="3">
        <v>3.2537750441403073E-3</v>
      </c>
      <c r="GQ2" s="3">
        <v>3.2254987906084904E-3</v>
      </c>
      <c r="GR2" s="3">
        <v>3.1953501487109091E-3</v>
      </c>
      <c r="GS2" s="3">
        <v>3.1700886602569096E-3</v>
      </c>
      <c r="GT2" s="3">
        <v>3.1505609654600077E-3</v>
      </c>
      <c r="GU2" s="3">
        <v>3.1306420409390814E-3</v>
      </c>
      <c r="GV2" s="3">
        <v>3.1044113524105023E-3</v>
      </c>
      <c r="GW2" s="3">
        <v>3.0677191777255964E-3</v>
      </c>
      <c r="GX2" s="3">
        <v>3.0329498184288642E-3</v>
      </c>
      <c r="GY2" s="3">
        <v>3.016923172038579E-3</v>
      </c>
      <c r="GZ2" s="3">
        <v>2.9923481686883698E-3</v>
      </c>
      <c r="HA2" s="3">
        <v>2.9651711570755244E-3</v>
      </c>
      <c r="HB2" s="3">
        <v>2.9415524420931343E-3</v>
      </c>
      <c r="HC2" s="3">
        <v>2.928830029930204E-3</v>
      </c>
      <c r="HD2" s="3">
        <v>2.9159333638601867E-3</v>
      </c>
      <c r="HE2" s="3">
        <v>2.8782846608930187E-3</v>
      </c>
      <c r="HF2" s="3">
        <v>2.8601262429181762E-3</v>
      </c>
      <c r="HG2" s="3">
        <v>2.8521199201918613E-3</v>
      </c>
      <c r="HH2" s="3">
        <v>2.8447462547548544E-3</v>
      </c>
      <c r="HI2" s="3">
        <v>2.8173777317094416E-3</v>
      </c>
      <c r="HJ2" s="3">
        <v>2.7812872040349234E-3</v>
      </c>
      <c r="HK2" s="3">
        <v>2.7673507275630654E-3</v>
      </c>
      <c r="HL2" s="3">
        <v>2.7393796574688442E-3</v>
      </c>
      <c r="HM2" s="3">
        <f t="shared" ref="HM2:HM31" si="0">((DW2/LY2)/(BA2/DX2))^0.3*(CA2/IB2)/(BA2/CA2)</f>
        <v>1.3844044056674796</v>
      </c>
      <c r="HN2" s="3">
        <v>1.6331853119111672E-2</v>
      </c>
      <c r="HO2" s="3">
        <v>1.6449032910873178E-2</v>
      </c>
      <c r="HP2" s="3">
        <v>1.6552203806325345E-2</v>
      </c>
      <c r="HQ2" s="3">
        <v>1.663396103902191E-2</v>
      </c>
      <c r="HR2" s="3">
        <v>1.6701117782465077E-2</v>
      </c>
      <c r="HS2" s="3">
        <v>1.6756396735434033E-2</v>
      </c>
      <c r="HT2" s="3">
        <v>1.6788284058654623E-2</v>
      </c>
      <c r="HU2" s="3">
        <v>1.679390469210142E-2</v>
      </c>
      <c r="HV2" s="3">
        <v>1.6783843680676924E-2</v>
      </c>
      <c r="HW2" s="3">
        <v>1.6742804016520296E-2</v>
      </c>
      <c r="HX2" s="3">
        <v>1.6682139436061227E-2</v>
      </c>
      <c r="HY2" s="3">
        <v>1.6606825644659519E-2</v>
      </c>
      <c r="HZ2" s="3">
        <v>1.6498804835800587E-2</v>
      </c>
      <c r="IA2" s="3">
        <v>1.6376578800752061E-2</v>
      </c>
      <c r="IB2" s="3">
        <v>1.6238963770664815E-2</v>
      </c>
      <c r="IC2" s="3">
        <v>1.6073140198784294E-2</v>
      </c>
      <c r="ID2" s="3">
        <v>1.5897888062481595E-2</v>
      </c>
      <c r="IE2" s="3">
        <v>1.5710234774633122E-2</v>
      </c>
      <c r="IF2" s="3">
        <v>1.5505315405314328E-2</v>
      </c>
      <c r="IG2" s="3">
        <v>1.5293169615010042E-2</v>
      </c>
      <c r="IH2" s="3">
        <v>1.5072294122852013E-2</v>
      </c>
      <c r="II2" s="3">
        <v>1.4839575795913428E-2</v>
      </c>
      <c r="IJ2" s="3">
        <v>1.4597653451337027E-2</v>
      </c>
      <c r="IK2" s="3">
        <v>1.4331876403719379E-2</v>
      </c>
      <c r="IL2" s="3">
        <v>1.40573151948071E-2</v>
      </c>
      <c r="IM2" s="3">
        <v>1.3775799021183982E-2</v>
      </c>
      <c r="IN2" s="3">
        <v>8.927638497591768E-3</v>
      </c>
      <c r="IO2" s="3">
        <v>8.5851807704077597E-3</v>
      </c>
      <c r="IP2" s="3">
        <v>8.2253073533756597E-3</v>
      </c>
      <c r="IQ2" s="3">
        <v>7.8508416977189945E-3</v>
      </c>
      <c r="IR2" s="3">
        <v>7.4897002749041283E-3</v>
      </c>
      <c r="IS2" s="3">
        <v>7.1458959858002376E-3</v>
      </c>
      <c r="IT2" s="3">
        <v>6.8502605981005955E-3</v>
      </c>
      <c r="IU2" s="3">
        <v>6.5921887517854296E-3</v>
      </c>
      <c r="IV2" s="3">
        <v>6.3928213428394902E-3</v>
      </c>
      <c r="IW2" s="3">
        <v>6.2189627112480342E-3</v>
      </c>
      <c r="IX2" s="3">
        <v>6.0581453735892308E-3</v>
      </c>
      <c r="IY2" s="3">
        <v>5.9162950886211246E-3</v>
      </c>
      <c r="IZ2" s="3">
        <v>5.8009186362853659E-3</v>
      </c>
      <c r="JA2" s="3">
        <v>5.7013886047379636E-3</v>
      </c>
      <c r="JB2" s="3">
        <v>5.626432262138153E-3</v>
      </c>
      <c r="JC2" s="3">
        <v>5.5603370342740812E-3</v>
      </c>
      <c r="JD2" s="3">
        <v>5.5014090240027595E-3</v>
      </c>
      <c r="JE2" s="3">
        <v>5.4623298411458831E-3</v>
      </c>
      <c r="JF2" s="3">
        <v>5.4247536905991951E-3</v>
      </c>
      <c r="JG2" s="3">
        <v>5.3884002031867918E-3</v>
      </c>
      <c r="JH2" s="3">
        <v>5.3513447489431836E-3</v>
      </c>
      <c r="JI2" s="3">
        <v>5.3165128715306591E-3</v>
      </c>
      <c r="JJ2" s="3">
        <v>5.2841884318212693E-3</v>
      </c>
      <c r="JK2" s="3">
        <v>5.2597061417130209E-3</v>
      </c>
      <c r="JL2" s="3">
        <v>5.23298456686322E-3</v>
      </c>
      <c r="JM2" s="3">
        <v>5.2018372792429421E-3</v>
      </c>
      <c r="JN2" s="3">
        <v>5.179418685867041E-3</v>
      </c>
      <c r="JO2" s="3">
        <v>5.1561328183101747E-3</v>
      </c>
      <c r="JP2" s="3">
        <v>5.1274880279395339E-3</v>
      </c>
      <c r="JQ2" s="3">
        <v>5.1082453376290341E-3</v>
      </c>
      <c r="JR2" s="3">
        <v>5.0963207536955414E-3</v>
      </c>
      <c r="JS2" s="3">
        <v>5.0991725710987697E-3</v>
      </c>
      <c r="JT2" s="3">
        <v>5.1412873557200311E-3</v>
      </c>
      <c r="JU2" s="3">
        <v>5.1906659125728859E-3</v>
      </c>
      <c r="JV2" s="3">
        <v>5.1972105404008585E-3</v>
      </c>
      <c r="JW2" s="3">
        <v>5.1850269259293225E-3</v>
      </c>
      <c r="JX2" s="3">
        <v>5.1596693572878915E-3</v>
      </c>
      <c r="JY2" s="3">
        <v>5.1147383389862381E-3</v>
      </c>
      <c r="JZ2" s="3">
        <v>5.0627038001950109E-3</v>
      </c>
      <c r="KA2" s="3">
        <v>5.0062629262618147E-3</v>
      </c>
      <c r="KB2" s="3">
        <v>4.9806182918728861E-3</v>
      </c>
      <c r="KC2" s="3">
        <v>4.9556217738381137E-3</v>
      </c>
      <c r="KD2" s="3">
        <v>4.9312733721574983E-3</v>
      </c>
      <c r="KE2" s="3">
        <v>4.9293604593968069E-3</v>
      </c>
      <c r="KF2" s="3">
        <v>4.9266138699950446E-3</v>
      </c>
      <c r="KG2" s="3">
        <v>4.9219231161947716E-3</v>
      </c>
      <c r="KH2" s="3">
        <v>4.9295697921288312E-3</v>
      </c>
      <c r="KI2" s="3">
        <v>4.9386560518755486E-3</v>
      </c>
      <c r="KJ2" s="3">
        <v>4.9478593865427264E-3</v>
      </c>
      <c r="KK2" s="3">
        <v>4.9577219216972827E-3</v>
      </c>
      <c r="KL2" s="3">
        <v>4.968403855862764E-3</v>
      </c>
      <c r="KM2" s="3">
        <v>4.9806301369288786E-3</v>
      </c>
      <c r="KN2" s="3">
        <v>4.9956809181306953E-3</v>
      </c>
      <c r="KO2" s="3">
        <v>5.0120290244178222E-3</v>
      </c>
      <c r="KP2" s="3">
        <v>5.029879144307599E-3</v>
      </c>
      <c r="KQ2" s="3">
        <v>5.0500057529070056E-3</v>
      </c>
      <c r="KR2" s="3">
        <v>5.0722653730522439E-3</v>
      </c>
      <c r="KS2" s="3">
        <v>5.0998441795584871E-3</v>
      </c>
      <c r="KT2" s="3">
        <v>5.1276574850277999E-3</v>
      </c>
      <c r="KU2" s="3">
        <v>5.1557213045883322E-3</v>
      </c>
      <c r="KV2" s="3">
        <v>5.1846144995608152E-3</v>
      </c>
      <c r="KW2" s="3">
        <v>5.2200551210215013E-3</v>
      </c>
      <c r="KX2" s="3">
        <v>5.2589061001872446E-3</v>
      </c>
      <c r="KY2" s="3">
        <v>5.28991387172847E-3</v>
      </c>
      <c r="KZ2" s="3">
        <v>5.3218555686459675E-3</v>
      </c>
      <c r="LA2" s="3">
        <v>5.3544424765989331E-3</v>
      </c>
      <c r="LB2" s="3">
        <v>5.3841650562110382E-3</v>
      </c>
      <c r="LC2" s="3">
        <v>5.4202658836926569E-3</v>
      </c>
      <c r="LD2" s="3">
        <v>5.4624948316763563E-3</v>
      </c>
      <c r="LE2" s="3">
        <v>5.4975320312072992E-3</v>
      </c>
      <c r="LF2" s="3">
        <v>5.5345559764923549E-3</v>
      </c>
      <c r="LG2" s="3">
        <v>5.5740844841917093E-3</v>
      </c>
      <c r="LH2" s="3">
        <v>5.6075739009903546E-3</v>
      </c>
      <c r="LI2" s="3">
        <v>5.640588760717052E-3</v>
      </c>
      <c r="LJ2" s="3">
        <v>5.6735748373040202E-3</v>
      </c>
      <c r="LK2" s="3">
        <v>5.707555978566827E-3</v>
      </c>
      <c r="LL2" s="3">
        <v>5.7359607445126434E-3</v>
      </c>
      <c r="LM2" s="3">
        <v>5.7542107265391631E-3</v>
      </c>
      <c r="LN2" s="3">
        <v>5.7687154146794234E-3</v>
      </c>
      <c r="LO2" s="3">
        <v>5.7814247097589099E-3</v>
      </c>
      <c r="LP2" s="3">
        <v>5.7918347468715508E-3</v>
      </c>
      <c r="LQ2" s="3">
        <v>5.8016327327302603E-3</v>
      </c>
      <c r="LR2" s="3">
        <v>5.804684573377232E-3</v>
      </c>
      <c r="LS2" s="3">
        <v>5.7899367211672811E-3</v>
      </c>
      <c r="LT2" s="3">
        <v>5.7863073776716007E-3</v>
      </c>
      <c r="LU2" s="3">
        <v>5.7815933486460511E-3</v>
      </c>
      <c r="LV2" s="3">
        <v>5.7608403699335705E-3</v>
      </c>
      <c r="LW2" s="3">
        <v>5.7391258075713174E-3</v>
      </c>
      <c r="LX2" s="3">
        <v>5.7163928564479957E-3</v>
      </c>
      <c r="LY2" s="3">
        <v>5.6909927490818293E-3</v>
      </c>
      <c r="LZ2" s="3">
        <v>5.6509685703432571E-3</v>
      </c>
      <c r="MA2" s="3">
        <v>5.6012568489569679E-3</v>
      </c>
      <c r="MB2" s="3">
        <v>5.5374654905765049E-3</v>
      </c>
      <c r="MC2" s="3">
        <v>5.4701027263105708E-3</v>
      </c>
      <c r="MD2" s="3">
        <v>5.3997473775038423E-3</v>
      </c>
      <c r="ME2" s="3">
        <v>5.3221499191164878E-3</v>
      </c>
      <c r="MF2" s="3">
        <v>5.219624558732947E-3</v>
      </c>
      <c r="MG2" s="3">
        <v>5.1002831727266383E-3</v>
      </c>
      <c r="MH2" s="3">
        <v>4.9876743719971259E-3</v>
      </c>
      <c r="MI2" s="3">
        <v>4.8570955287545493E-3</v>
      </c>
      <c r="MJ2" s="3">
        <v>4.7122071029746431E-3</v>
      </c>
      <c r="MK2" s="3">
        <v>4.5800314816365215E-3</v>
      </c>
      <c r="ML2" s="3">
        <v>4.4405281089947308E-3</v>
      </c>
      <c r="MM2" s="3">
        <v>4.2939843478454936E-3</v>
      </c>
      <c r="MN2" s="3">
        <v>4.1790433481953531E-3</v>
      </c>
      <c r="MO2" s="3">
        <v>4.0663730097245457E-3</v>
      </c>
      <c r="MP2" s="3">
        <v>3.955816732733799E-3</v>
      </c>
      <c r="MQ2" s="3">
        <v>3.863563647809016E-3</v>
      </c>
      <c r="MR2" s="3">
        <v>3.7807991596723878E-3</v>
      </c>
      <c r="MS2" s="3">
        <v>3.7091404436262756E-3</v>
      </c>
      <c r="MT2" s="3">
        <v>3.6447927109304048E-3</v>
      </c>
      <c r="MU2" s="3">
        <v>3.5889579864462878E-3</v>
      </c>
      <c r="MV2" s="3">
        <v>3.5444588463821318E-3</v>
      </c>
      <c r="MW2" s="3">
        <v>3.4931997892065328E-3</v>
      </c>
      <c r="MX2" s="3">
        <v>3.4535419596748466E-3</v>
      </c>
      <c r="MY2" s="3">
        <v>3.4341756255923364E-3</v>
      </c>
      <c r="MZ2" s="3">
        <v>3.388648138442852E-3</v>
      </c>
      <c r="NA2" s="3">
        <v>3.3490153879135987E-3</v>
      </c>
      <c r="NB2" s="3">
        <v>3.3290924289336968E-3</v>
      </c>
      <c r="NC2" s="3">
        <v>3.2958589239272867E-3</v>
      </c>
      <c r="ND2" s="3">
        <v>3.2669595055190544E-3</v>
      </c>
      <c r="NE2" s="3">
        <v>3.2537750441403073E-3</v>
      </c>
      <c r="NF2" s="3">
        <v>3.2254987906084904E-3</v>
      </c>
      <c r="NG2" s="3">
        <v>3.1953501487109091E-3</v>
      </c>
      <c r="NH2" s="3">
        <v>3.1700886602569096E-3</v>
      </c>
      <c r="NI2" s="3">
        <v>3.1505609654600077E-3</v>
      </c>
      <c r="NJ2" s="3">
        <v>3.1306420409390814E-3</v>
      </c>
      <c r="NK2" s="3">
        <v>3.1044113524105023E-3</v>
      </c>
      <c r="NL2" s="3">
        <v>3.0677191777255964E-3</v>
      </c>
      <c r="NM2" s="3">
        <v>3.0329498184288642E-3</v>
      </c>
      <c r="NN2" s="3">
        <v>3.016923172038579E-3</v>
      </c>
      <c r="NO2" s="3">
        <v>2.9923481686883698E-3</v>
      </c>
      <c r="NP2" s="3">
        <v>2.9651711570755244E-3</v>
      </c>
      <c r="NQ2" s="3">
        <v>2.9415524420931343E-3</v>
      </c>
      <c r="NR2" s="3">
        <v>2.928830029930204E-3</v>
      </c>
      <c r="NS2" s="3">
        <v>2.9159333638601867E-3</v>
      </c>
      <c r="NT2" s="3">
        <v>2.8782846608930187E-3</v>
      </c>
      <c r="NU2" s="3">
        <v>2.8601262429181762E-3</v>
      </c>
      <c r="NV2" s="3">
        <v>2.8521199201918613E-3</v>
      </c>
      <c r="NW2" s="3">
        <v>2.8447462547548544E-3</v>
      </c>
      <c r="NX2" s="3">
        <f>-31.173*(((DW1/LY1)/(BA1/DX1))^0.3*(CA1/IB1)/(BA1/CA1)) + 76.577</f>
        <v>43.938036158246135</v>
      </c>
      <c r="NY2" s="3">
        <f>(BY2^2)^5.478519187/(IE2^1.132934831*BA2)^5.049030224</f>
        <v>1.3534107364572807</v>
      </c>
      <c r="NZ2" s="3"/>
      <c r="OA2" s="3">
        <v>1.1329046093124886</v>
      </c>
      <c r="OB2" s="3">
        <v>2.1981821531476546</v>
      </c>
      <c r="OC2" s="3">
        <v>1</v>
      </c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</row>
    <row r="3" spans="1:487" x14ac:dyDescent="0.3">
      <c r="A3" s="9" t="s">
        <v>38</v>
      </c>
      <c r="B3" s="9">
        <v>36</v>
      </c>
      <c r="C3" s="3">
        <v>4.9414186846650516E-3</v>
      </c>
      <c r="D3" s="3">
        <v>1.7740588699591206E-2</v>
      </c>
      <c r="E3" s="3">
        <v>1.7487913856440249E-2</v>
      </c>
      <c r="F3" s="3">
        <v>1.7636566306386919E-2</v>
      </c>
      <c r="G3" s="3">
        <v>4.9603894011137602E-3</v>
      </c>
      <c r="H3" s="3">
        <v>2.529406046685253E-3</v>
      </c>
      <c r="I3" s="3">
        <v>8.3950155506231725E-3</v>
      </c>
      <c r="J3" s="3">
        <v>8.4590269836809576E-3</v>
      </c>
      <c r="K3" s="3">
        <v>8.5237268981337121E-3</v>
      </c>
      <c r="L3" s="3">
        <v>8.5870360474156852E-3</v>
      </c>
      <c r="M3" s="3">
        <v>8.6485751319348419E-3</v>
      </c>
      <c r="N3" s="3">
        <v>8.7121389106714405E-3</v>
      </c>
      <c r="O3" s="3">
        <v>8.7766051325989108E-3</v>
      </c>
      <c r="P3" s="3">
        <v>8.8435014421943056E-3</v>
      </c>
      <c r="Q3" s="3">
        <v>8.9117293679271958E-3</v>
      </c>
      <c r="R3" s="3">
        <v>8.9815204952127994E-3</v>
      </c>
      <c r="S3" s="3">
        <v>9.0509380573870427E-3</v>
      </c>
      <c r="T3" s="3">
        <v>9.1205461162250871E-3</v>
      </c>
      <c r="U3" s="3">
        <v>9.1918980581332018E-3</v>
      </c>
      <c r="V3" s="3">
        <v>9.2646843035911076E-3</v>
      </c>
      <c r="W3" s="3">
        <v>9.3390243778946284E-3</v>
      </c>
      <c r="X3" s="3">
        <v>9.418430217194523E-3</v>
      </c>
      <c r="Y3" s="3">
        <v>9.5001512484995543E-3</v>
      </c>
      <c r="Z3" s="3">
        <v>9.5881100993039075E-3</v>
      </c>
      <c r="AA3" s="3">
        <v>9.6675671347257481E-3</v>
      </c>
      <c r="AB3" s="3">
        <v>9.7388557592898769E-3</v>
      </c>
      <c r="AC3" s="3">
        <v>9.8120888974592424E-3</v>
      </c>
      <c r="AD3" s="3">
        <v>9.8882373356537438E-3</v>
      </c>
      <c r="AE3" s="3">
        <v>9.9741620287338364E-3</v>
      </c>
      <c r="AF3" s="3">
        <v>1.0057412256959455E-2</v>
      </c>
      <c r="AG3" s="3">
        <v>1.0138474286667783E-2</v>
      </c>
      <c r="AH3" s="3">
        <v>1.0216766086861069E-2</v>
      </c>
      <c r="AI3" s="3">
        <v>1.0297980534679734E-2</v>
      </c>
      <c r="AJ3" s="3">
        <v>1.0388886335212873E-2</v>
      </c>
      <c r="AK3" s="3">
        <v>1.0477109028888902E-2</v>
      </c>
      <c r="AL3" s="3">
        <v>1.0563542984660182E-2</v>
      </c>
      <c r="AM3" s="3">
        <v>1.066167214898458E-2</v>
      </c>
      <c r="AN3" s="3">
        <v>1.5827361901470539E-2</v>
      </c>
      <c r="AO3" s="3">
        <v>1.592738229669469E-2</v>
      </c>
      <c r="AP3" s="3">
        <v>1.6030932556967883E-2</v>
      </c>
      <c r="AQ3" s="3">
        <v>1.6137370888644847E-2</v>
      </c>
      <c r="AR3" s="3">
        <v>1.6240507567554217E-2</v>
      </c>
      <c r="AS3" s="3">
        <v>1.6342025412843648E-2</v>
      </c>
      <c r="AT3" s="3">
        <v>1.64404358802481E-2</v>
      </c>
      <c r="AU3" s="3">
        <v>1.6539896176794928E-2</v>
      </c>
      <c r="AV3" s="3">
        <v>1.6640272504238499E-2</v>
      </c>
      <c r="AW3" s="3">
        <v>1.6748228898238519E-2</v>
      </c>
      <c r="AX3" s="3">
        <v>1.6852091721085562E-2</v>
      </c>
      <c r="AY3" s="3">
        <v>1.695030151710231E-2</v>
      </c>
      <c r="AZ3" s="3">
        <v>1.704564068851425E-2</v>
      </c>
      <c r="BA3" s="3">
        <v>1.7140689371514247E-2</v>
      </c>
      <c r="BB3" s="3">
        <v>1.7237684040881985E-2</v>
      </c>
      <c r="BC3" s="3">
        <v>1.7330795926740968E-2</v>
      </c>
      <c r="BD3" s="3">
        <v>1.7422631239570923E-2</v>
      </c>
      <c r="BE3" s="3">
        <v>1.7434939655035214E-2</v>
      </c>
      <c r="BF3" s="3">
        <v>1.7438388393433191E-2</v>
      </c>
      <c r="BG3" s="3">
        <v>1.7442944353957639E-2</v>
      </c>
      <c r="BH3" s="3">
        <v>1.7453751667985462E-2</v>
      </c>
      <c r="BI3" s="3">
        <v>1.7459006308834433E-2</v>
      </c>
      <c r="BJ3" s="3">
        <v>1.7461798979223776E-2</v>
      </c>
      <c r="BK3" s="3">
        <v>1.7466328750059917E-2</v>
      </c>
      <c r="BL3" s="3">
        <v>1.74739327554418E-2</v>
      </c>
      <c r="BM3" s="3">
        <v>1.748486718158157E-2</v>
      </c>
      <c r="BN3" s="3">
        <v>1.7487913856440249E-2</v>
      </c>
      <c r="BO3" s="3">
        <v>1.7488628123097791E-2</v>
      </c>
      <c r="BP3" s="3">
        <v>1.7486018812199165E-2</v>
      </c>
      <c r="BQ3" s="3">
        <v>1.7489117563071439E-2</v>
      </c>
      <c r="BR3" s="3">
        <v>1.7495082435541386E-2</v>
      </c>
      <c r="BS3" s="3">
        <v>1.7504825592702635E-2</v>
      </c>
      <c r="BT3" s="3">
        <v>1.7509861759367248E-2</v>
      </c>
      <c r="BU3" s="3">
        <v>1.7510375523397837E-2</v>
      </c>
      <c r="BV3" s="3">
        <v>1.7516655326652784E-2</v>
      </c>
      <c r="BW3" s="3">
        <v>1.752412458387816E-2</v>
      </c>
      <c r="BX3" s="3">
        <v>1.7532990809894549E-2</v>
      </c>
      <c r="BY3" s="3">
        <v>1.7544604021777988E-2</v>
      </c>
      <c r="BZ3" s="3">
        <v>1.7557181520578582E-2</v>
      </c>
      <c r="CA3" s="3">
        <v>1.7569754087796013E-2</v>
      </c>
      <c r="CB3" s="3">
        <v>1.7580548057684688E-2</v>
      </c>
      <c r="CC3" s="3">
        <v>1.7589944558243628E-2</v>
      </c>
      <c r="CD3" s="3">
        <v>1.7600349376813814E-2</v>
      </c>
      <c r="CE3" s="3">
        <v>1.7612543716461218E-2</v>
      </c>
      <c r="CF3" s="3">
        <v>1.7627606920082663E-2</v>
      </c>
      <c r="CG3" s="3">
        <v>1.7633183978156552E-2</v>
      </c>
      <c r="CH3" s="3">
        <v>1.7636566306386919E-2</v>
      </c>
      <c r="CI3" s="3">
        <v>1.7640613763994697E-2</v>
      </c>
      <c r="CJ3" s="3">
        <v>1.7646136748005029E-2</v>
      </c>
      <c r="CK3" s="3">
        <v>1.7652016708087068E-2</v>
      </c>
      <c r="CL3" s="3">
        <v>1.7644759576484731E-2</v>
      </c>
      <c r="CM3" s="3">
        <v>1.7638439861250615E-2</v>
      </c>
      <c r="CN3" s="3">
        <v>1.7633220591318322E-2</v>
      </c>
      <c r="CO3" s="3">
        <v>1.7619716875821582E-2</v>
      </c>
      <c r="CP3" s="3">
        <v>1.760190316849056E-2</v>
      </c>
      <c r="CQ3" s="3">
        <v>1.7576568146730566E-2</v>
      </c>
      <c r="CR3" s="3">
        <v>1.7548688956480183E-2</v>
      </c>
      <c r="CS3" s="3">
        <v>1.7516495354936431E-2</v>
      </c>
      <c r="CT3" s="3">
        <v>1.7462382813568284E-2</v>
      </c>
      <c r="CU3" s="3">
        <v>1.7395609516977485E-2</v>
      </c>
      <c r="CV3" s="3">
        <v>1.7318477420659058E-2</v>
      </c>
      <c r="CW3" s="3">
        <v>1.7201965708715444E-2</v>
      </c>
      <c r="CX3" s="3">
        <v>1.7084568780392533E-2</v>
      </c>
      <c r="CY3" s="3">
        <v>1.6967692244441588E-2</v>
      </c>
      <c r="CZ3" s="3">
        <v>1.6827708949480876E-2</v>
      </c>
      <c r="DA3" s="3">
        <v>1.6683017942238944E-2</v>
      </c>
      <c r="DB3" s="3">
        <v>1.6540711898460975E-2</v>
      </c>
      <c r="DC3" s="3">
        <v>1.6406179217615512E-2</v>
      </c>
      <c r="DD3" s="3">
        <v>1.6275496057179858E-2</v>
      </c>
      <c r="DE3" s="3">
        <v>1.6143031094993408E-2</v>
      </c>
      <c r="DF3" s="3">
        <v>1.6020521052462242E-2</v>
      </c>
      <c r="DG3" s="3">
        <v>1.5907575540580279E-2</v>
      </c>
      <c r="DH3" s="3">
        <v>1.5800972508415844E-2</v>
      </c>
      <c r="DI3" s="3">
        <v>1.569611694091157E-2</v>
      </c>
      <c r="DJ3" s="3">
        <v>1.5593519282231613E-2</v>
      </c>
      <c r="DK3" s="3">
        <v>1.5507807115032779E-2</v>
      </c>
      <c r="DL3" s="3">
        <v>1.5429170781627E-2</v>
      </c>
      <c r="DM3" s="3">
        <v>1.5360267569580642E-2</v>
      </c>
      <c r="DN3" s="3">
        <v>1.5304583273979371E-2</v>
      </c>
      <c r="DO3" s="3">
        <v>1.5256795772039039E-2</v>
      </c>
      <c r="DP3" s="3">
        <v>1.5215135019232122E-2</v>
      </c>
      <c r="DQ3" s="3">
        <v>1.5183362358995001E-2</v>
      </c>
      <c r="DR3" s="3">
        <v>1.5161477791327677E-2</v>
      </c>
      <c r="DS3" s="3">
        <v>1.5148542554099849E-2</v>
      </c>
      <c r="DT3" s="3">
        <v>1.5142801247655421E-2</v>
      </c>
      <c r="DU3" s="3">
        <v>1.3247037029572556E-2</v>
      </c>
      <c r="DV3" s="3">
        <v>1.2971727499891153E-2</v>
      </c>
      <c r="DW3" s="3">
        <v>1.2675836303227314E-2</v>
      </c>
      <c r="DX3" s="3">
        <v>1.2376447938319504E-2</v>
      </c>
      <c r="DY3" s="3">
        <v>1.2073270974480734E-2</v>
      </c>
      <c r="DZ3" s="3">
        <v>1.1752286580383632E-2</v>
      </c>
      <c r="EA3" s="3">
        <v>1.1433159802524498E-2</v>
      </c>
      <c r="EB3" s="3">
        <v>1.1119832580648163E-2</v>
      </c>
      <c r="EC3" s="3">
        <v>1.0806870386252805E-2</v>
      </c>
      <c r="ED3" s="3">
        <v>1.0491939215101618E-2</v>
      </c>
      <c r="EE3" s="3">
        <v>1.0171467871877051E-2</v>
      </c>
      <c r="EF3" s="3">
        <v>9.8510991949045616E-3</v>
      </c>
      <c r="EG3" s="3">
        <v>9.5339533941698352E-3</v>
      </c>
      <c r="EH3" s="3">
        <v>9.2323478810388913E-3</v>
      </c>
      <c r="EI3" s="3">
        <v>8.931202140864106E-3</v>
      </c>
      <c r="EJ3" s="3">
        <v>8.6293753514571497E-3</v>
      </c>
      <c r="EK3" s="3">
        <v>8.3164758381085776E-3</v>
      </c>
      <c r="EL3" s="3">
        <v>7.9932793487730667E-3</v>
      </c>
      <c r="EM3" s="3">
        <v>7.6609515788453658E-3</v>
      </c>
      <c r="EN3" s="3">
        <v>7.3202142668167261E-3</v>
      </c>
      <c r="EO3" s="3">
        <v>6.9885216661189882E-3</v>
      </c>
      <c r="EP3" s="3">
        <v>6.6685589458709916E-3</v>
      </c>
      <c r="EQ3" s="3">
        <v>6.3890236995920715E-3</v>
      </c>
      <c r="ER3" s="3">
        <v>6.1406390793274047E-3</v>
      </c>
      <c r="ES3" s="3">
        <v>5.9408261212150829E-3</v>
      </c>
      <c r="ET3" s="3">
        <v>5.7796427686086478E-3</v>
      </c>
      <c r="EU3" s="3">
        <v>5.6334559907263992E-3</v>
      </c>
      <c r="EV3" s="3">
        <v>5.5024653216030192E-3</v>
      </c>
      <c r="EW3" s="3">
        <v>5.3966026305265957E-3</v>
      </c>
      <c r="EX3" s="3">
        <v>5.3058126219020897E-3</v>
      </c>
      <c r="EY3" s="3">
        <v>5.2385025424657797E-3</v>
      </c>
      <c r="EZ3" s="3">
        <v>5.1807286465534235E-3</v>
      </c>
      <c r="FA3" s="3">
        <v>5.1296708352700747E-3</v>
      </c>
      <c r="FB3" s="3">
        <v>5.089891654062457E-3</v>
      </c>
      <c r="FC3" s="3">
        <v>5.0533435994593303E-3</v>
      </c>
      <c r="FD3" s="3">
        <v>5.0194778670726269E-3</v>
      </c>
      <c r="FE3" s="3">
        <v>4.9894407791482289E-3</v>
      </c>
      <c r="FF3" s="3">
        <v>4.9603894011137602E-3</v>
      </c>
      <c r="FG3" s="3">
        <v>4.9324495682743184E-3</v>
      </c>
      <c r="FH3" s="3">
        <v>4.9106001913101242E-3</v>
      </c>
      <c r="FI3" s="3">
        <v>4.8877752294712333E-3</v>
      </c>
      <c r="FJ3" s="3">
        <v>4.8627073347255632E-3</v>
      </c>
      <c r="FK3" s="3">
        <v>4.8383626402279806E-3</v>
      </c>
      <c r="FL3" s="3">
        <v>4.8146625946142024E-3</v>
      </c>
      <c r="FM3" s="3">
        <v>4.7921133472724328E-3</v>
      </c>
      <c r="FN3" s="3">
        <v>5.1597149378280376E-3</v>
      </c>
      <c r="FO3" s="3">
        <v>5.0929140467050197E-3</v>
      </c>
      <c r="FP3" s="3">
        <v>5.0123927993473566E-3</v>
      </c>
      <c r="FQ3" s="3">
        <v>4.9256732960805032E-3</v>
      </c>
      <c r="FR3" s="3">
        <v>4.8328388539657713E-3</v>
      </c>
      <c r="FS3" s="3">
        <v>4.7159881414477337E-3</v>
      </c>
      <c r="FT3" s="3">
        <v>4.5965332690446493E-3</v>
      </c>
      <c r="FU3" s="3">
        <v>4.474661670873372E-3</v>
      </c>
      <c r="FV3" s="3">
        <v>4.3435411389136846E-3</v>
      </c>
      <c r="FW3" s="3">
        <v>4.2109912419957063E-3</v>
      </c>
      <c r="FX3" s="3">
        <v>4.0770680336472149E-3</v>
      </c>
      <c r="FY3" s="3">
        <v>3.9597535670890362E-3</v>
      </c>
      <c r="FZ3" s="3">
        <v>3.8544940080934391E-3</v>
      </c>
      <c r="GA3" s="3">
        <v>3.7621121867996627E-3</v>
      </c>
      <c r="GB3" s="3">
        <v>3.6793157633902688E-3</v>
      </c>
      <c r="GC3" s="3">
        <v>3.6030620657825866E-3</v>
      </c>
      <c r="GD3" s="3">
        <v>3.5346271571862439E-3</v>
      </c>
      <c r="GE3" s="3">
        <v>3.4799262914445139E-3</v>
      </c>
      <c r="GF3" s="3">
        <v>3.4292146368451143E-3</v>
      </c>
      <c r="GG3" s="3">
        <v>3.3825249784952345E-3</v>
      </c>
      <c r="GH3" s="3">
        <v>3.3464444896941434E-3</v>
      </c>
      <c r="GI3" s="3">
        <v>3.3093940952854967E-3</v>
      </c>
      <c r="GJ3" s="3">
        <v>3.268621822469175E-3</v>
      </c>
      <c r="GK3" s="3">
        <v>3.2448609739982788E-3</v>
      </c>
      <c r="GL3" s="3">
        <v>3.2229742386155895E-3</v>
      </c>
      <c r="GM3" s="3">
        <v>3.1993497842840259E-3</v>
      </c>
      <c r="GN3" s="3">
        <v>3.1673064499419001E-3</v>
      </c>
      <c r="GO3" s="3">
        <v>3.1385667512109539E-3</v>
      </c>
      <c r="GP3" s="3">
        <v>3.1210183728832795E-3</v>
      </c>
      <c r="GQ3" s="3">
        <v>3.0983675859819928E-3</v>
      </c>
      <c r="GR3" s="3">
        <v>3.0743380440142222E-3</v>
      </c>
      <c r="GS3" s="3">
        <v>3.0500432516728164E-3</v>
      </c>
      <c r="GT3" s="3">
        <v>3.0257455583265255E-3</v>
      </c>
      <c r="GU3" s="3">
        <v>3.0066543328331544E-3</v>
      </c>
      <c r="GV3" s="3">
        <v>3.0031851105003227E-3</v>
      </c>
      <c r="GW3" s="3">
        <v>2.9796006828878372E-3</v>
      </c>
      <c r="GX3" s="3">
        <v>2.9511826252263296E-3</v>
      </c>
      <c r="GY3" s="3">
        <v>2.9302431909200132E-3</v>
      </c>
      <c r="GZ3" s="3">
        <v>2.9165963713942999E-3</v>
      </c>
      <c r="HA3" s="3">
        <v>2.9007545322798987E-3</v>
      </c>
      <c r="HB3" s="3">
        <v>2.8642179202396242E-3</v>
      </c>
      <c r="HC3" s="3">
        <v>2.8407586933683012E-3</v>
      </c>
      <c r="HD3" s="3">
        <v>2.82418521189028E-3</v>
      </c>
      <c r="HE3" s="3">
        <v>2.812544852175036E-3</v>
      </c>
      <c r="HF3" s="3">
        <v>2.8013137312636999E-3</v>
      </c>
      <c r="HG3" s="3">
        <v>2.7887103802862003E-3</v>
      </c>
      <c r="HH3" s="3">
        <v>2.7671364123243902E-3</v>
      </c>
      <c r="HI3" s="3">
        <v>2.7513390898869609E-3</v>
      </c>
      <c r="HJ3" s="3">
        <v>2.7377454439162529E-3</v>
      </c>
      <c r="HK3" s="3">
        <v>2.715432782739351E-3</v>
      </c>
      <c r="HL3" s="3">
        <v>2.6949479437904642E-3</v>
      </c>
      <c r="HM3" s="3">
        <f t="shared" si="0"/>
        <v>1.3721150115103562</v>
      </c>
      <c r="HN3" s="3">
        <v>1.5590554983017852E-2</v>
      </c>
      <c r="HO3" s="3">
        <v>1.5714524863231542E-2</v>
      </c>
      <c r="HP3" s="3">
        <v>1.5824676301466858E-2</v>
      </c>
      <c r="HQ3" s="3">
        <v>1.5911859457259429E-2</v>
      </c>
      <c r="HR3" s="3">
        <v>1.5983500776625408E-2</v>
      </c>
      <c r="HS3" s="3">
        <v>1.6038653632329602E-2</v>
      </c>
      <c r="HT3" s="3">
        <v>1.6059019909520588E-2</v>
      </c>
      <c r="HU3" s="3">
        <v>1.6048877320538248E-2</v>
      </c>
      <c r="HV3" s="3">
        <v>1.6022207741947934E-2</v>
      </c>
      <c r="HW3" s="3">
        <v>1.5969117723627725E-2</v>
      </c>
      <c r="HX3" s="3">
        <v>1.5894889504464015E-2</v>
      </c>
      <c r="HY3" s="3">
        <v>1.5805061516135799E-2</v>
      </c>
      <c r="HZ3" s="3">
        <v>1.5685793673718099E-2</v>
      </c>
      <c r="IA3" s="3">
        <v>1.555887949082981E-2</v>
      </c>
      <c r="IB3" s="3">
        <v>1.5423681772431724E-2</v>
      </c>
      <c r="IC3" s="3">
        <v>1.5258111576396663E-2</v>
      </c>
      <c r="ID3" s="3">
        <v>1.5083978285651946E-2</v>
      </c>
      <c r="IE3" s="3">
        <v>1.4899316977666799E-2</v>
      </c>
      <c r="IF3" s="3">
        <v>1.4699238286586156E-2</v>
      </c>
      <c r="IG3" s="3">
        <v>1.4488128595771579E-2</v>
      </c>
      <c r="IH3" s="3">
        <v>1.4255488943076823E-2</v>
      </c>
      <c r="II3" s="3">
        <v>1.4018050055974845E-2</v>
      </c>
      <c r="IJ3" s="3">
        <v>1.3775593728613054E-2</v>
      </c>
      <c r="IK3" s="3">
        <v>1.3515561074572092E-2</v>
      </c>
      <c r="IL3" s="3">
        <v>1.3247037029572556E-2</v>
      </c>
      <c r="IM3" s="3">
        <v>1.2971727499891153E-2</v>
      </c>
      <c r="IN3" s="3">
        <v>8.3164758381085776E-3</v>
      </c>
      <c r="IO3" s="3">
        <v>7.9932793487730667E-3</v>
      </c>
      <c r="IP3" s="3">
        <v>7.6609515788453658E-3</v>
      </c>
      <c r="IQ3" s="3">
        <v>7.3202142668167261E-3</v>
      </c>
      <c r="IR3" s="3">
        <v>6.9885216661189882E-3</v>
      </c>
      <c r="IS3" s="3">
        <v>6.6685589458709916E-3</v>
      </c>
      <c r="IT3" s="3">
        <v>6.3890236995920715E-3</v>
      </c>
      <c r="IU3" s="3">
        <v>6.1406390793274047E-3</v>
      </c>
      <c r="IV3" s="3">
        <v>5.9408261212150829E-3</v>
      </c>
      <c r="IW3" s="3">
        <v>5.7796427686086478E-3</v>
      </c>
      <c r="IX3" s="3">
        <v>5.6334559907263992E-3</v>
      </c>
      <c r="IY3" s="3">
        <v>5.5024653216030192E-3</v>
      </c>
      <c r="IZ3" s="3">
        <v>5.3966026305265957E-3</v>
      </c>
      <c r="JA3" s="3">
        <v>5.3058126219020897E-3</v>
      </c>
      <c r="JB3" s="3">
        <v>5.2385025424657797E-3</v>
      </c>
      <c r="JC3" s="3">
        <v>5.1807286465534235E-3</v>
      </c>
      <c r="JD3" s="3">
        <v>5.1296708352700747E-3</v>
      </c>
      <c r="JE3" s="3">
        <v>5.089891654062457E-3</v>
      </c>
      <c r="JF3" s="3">
        <v>5.0533435994593303E-3</v>
      </c>
      <c r="JG3" s="3">
        <v>5.0194778670726269E-3</v>
      </c>
      <c r="JH3" s="3">
        <v>4.9894407791482289E-3</v>
      </c>
      <c r="JI3" s="3">
        <v>4.9603894011137602E-3</v>
      </c>
      <c r="JJ3" s="3">
        <v>4.9324495682743184E-3</v>
      </c>
      <c r="JK3" s="3">
        <v>4.9106001913101242E-3</v>
      </c>
      <c r="JL3" s="3">
        <v>4.8877752294712333E-3</v>
      </c>
      <c r="JM3" s="3">
        <v>4.8627073347255632E-3</v>
      </c>
      <c r="JN3" s="3">
        <v>4.8383626402279806E-3</v>
      </c>
      <c r="JO3" s="3">
        <v>4.8146625946142024E-3</v>
      </c>
      <c r="JP3" s="3">
        <v>4.7921133472724328E-3</v>
      </c>
      <c r="JQ3" s="3">
        <v>4.7707223093003733E-3</v>
      </c>
      <c r="JR3" s="3">
        <v>4.749897314990436E-3</v>
      </c>
      <c r="JS3" s="3">
        <v>4.7298303232247855E-3</v>
      </c>
      <c r="JT3" s="3">
        <v>4.7332378402968984E-3</v>
      </c>
      <c r="JU3" s="3">
        <v>4.7489566422247069E-3</v>
      </c>
      <c r="JV3" s="3">
        <v>4.7779706047839463E-3</v>
      </c>
      <c r="JW3" s="3">
        <v>4.7879542535827421E-3</v>
      </c>
      <c r="JX3" s="3">
        <v>4.7855305188514025E-3</v>
      </c>
      <c r="JY3" s="3">
        <v>4.7720291336540589E-3</v>
      </c>
      <c r="JZ3" s="3">
        <v>4.7512014613599121E-3</v>
      </c>
      <c r="KA3" s="3">
        <v>4.7249936809693159E-3</v>
      </c>
      <c r="KB3" s="3">
        <v>4.7035304959909549E-3</v>
      </c>
      <c r="KC3" s="3">
        <v>4.6824012850811012E-3</v>
      </c>
      <c r="KD3" s="3">
        <v>4.6616060482397555E-3</v>
      </c>
      <c r="KE3" s="3">
        <v>4.6546279749277468E-3</v>
      </c>
      <c r="KF3" s="3">
        <v>4.6479496461000955E-3</v>
      </c>
      <c r="KG3" s="3">
        <v>4.6411089294013342E-3</v>
      </c>
      <c r="KH3" s="3">
        <v>4.6435244038693186E-3</v>
      </c>
      <c r="KI3" s="3">
        <v>4.6479710587574554E-3</v>
      </c>
      <c r="KJ3" s="3">
        <v>4.6541250387348472E-3</v>
      </c>
      <c r="KK3" s="3">
        <v>4.6625108512827864E-3</v>
      </c>
      <c r="KL3" s="3">
        <v>4.6725663412528614E-3</v>
      </c>
      <c r="KM3" s="3">
        <v>4.6853919952708706E-3</v>
      </c>
      <c r="KN3" s="3">
        <v>4.6993039053825009E-3</v>
      </c>
      <c r="KO3" s="3">
        <v>4.7150260160591304E-3</v>
      </c>
      <c r="KP3" s="3">
        <v>4.7352595886592302E-3</v>
      </c>
      <c r="KQ3" s="3">
        <v>4.757584775420134E-3</v>
      </c>
      <c r="KR3" s="3">
        <v>4.7813643584619283E-3</v>
      </c>
      <c r="KS3" s="3">
        <v>4.807876586381969E-3</v>
      </c>
      <c r="KT3" s="3">
        <v>4.8326153511000581E-3</v>
      </c>
      <c r="KU3" s="3">
        <v>4.8570531837075276E-3</v>
      </c>
      <c r="KV3" s="3">
        <v>4.8850081994127959E-3</v>
      </c>
      <c r="KW3" s="3">
        <v>4.9106895162528428E-3</v>
      </c>
      <c r="KX3" s="3">
        <v>4.9359804183902152E-3</v>
      </c>
      <c r="KY3" s="3">
        <v>4.9720220769176047E-3</v>
      </c>
      <c r="KZ3" s="3">
        <v>5.0073268734984397E-3</v>
      </c>
      <c r="LA3" s="3">
        <v>5.042070250279437E-3</v>
      </c>
      <c r="LB3" s="3">
        <v>5.0773808558411881E-3</v>
      </c>
      <c r="LC3" s="3">
        <v>5.1167596881208357E-3</v>
      </c>
      <c r="LD3" s="3">
        <v>5.1600472088157157E-3</v>
      </c>
      <c r="LE3" s="3">
        <v>5.1901072233760306E-3</v>
      </c>
      <c r="LF3" s="3">
        <v>5.2196795324033858E-3</v>
      </c>
      <c r="LG3" s="3">
        <v>5.2489962143194039E-3</v>
      </c>
      <c r="LH3" s="3">
        <v>5.2838032370227913E-3</v>
      </c>
      <c r="LI3" s="3">
        <v>5.3176662266664872E-3</v>
      </c>
      <c r="LJ3" s="3">
        <v>5.3495760507859978E-3</v>
      </c>
      <c r="LK3" s="3">
        <v>5.3741829955842617E-3</v>
      </c>
      <c r="LL3" s="3">
        <v>5.3963417150024061E-3</v>
      </c>
      <c r="LM3" s="3">
        <v>5.4159184287317511E-3</v>
      </c>
      <c r="LN3" s="3">
        <v>5.4347651170384426E-3</v>
      </c>
      <c r="LO3" s="3">
        <v>5.4503444805626662E-3</v>
      </c>
      <c r="LP3" s="3">
        <v>5.4592762654047458E-3</v>
      </c>
      <c r="LQ3" s="3">
        <v>5.4696074180497619E-3</v>
      </c>
      <c r="LR3" s="3">
        <v>5.4751586203326845E-3</v>
      </c>
      <c r="LS3" s="3">
        <v>5.4667805190149951E-3</v>
      </c>
      <c r="LT3" s="3">
        <v>5.457433052830603E-3</v>
      </c>
      <c r="LU3" s="3">
        <v>5.4461417808757935E-3</v>
      </c>
      <c r="LV3" s="3">
        <v>5.4294247402509798E-3</v>
      </c>
      <c r="LW3" s="3">
        <v>5.4081442843633048E-3</v>
      </c>
      <c r="LX3" s="3">
        <v>5.3823316324248917E-3</v>
      </c>
      <c r="LY3" s="3">
        <v>5.3451437417649517E-3</v>
      </c>
      <c r="LZ3" s="3">
        <v>5.307353505111829E-3</v>
      </c>
      <c r="MA3" s="3">
        <v>5.2676524764739057E-3</v>
      </c>
      <c r="MB3" s="3">
        <v>5.2188048012264633E-3</v>
      </c>
      <c r="MC3" s="3">
        <v>5.1597149378280376E-3</v>
      </c>
      <c r="MD3" s="3">
        <v>5.0929140467050197E-3</v>
      </c>
      <c r="ME3" s="3">
        <v>5.0123927993473566E-3</v>
      </c>
      <c r="MF3" s="3">
        <v>4.9256732960805032E-3</v>
      </c>
      <c r="MG3" s="3">
        <v>4.8328388539657713E-3</v>
      </c>
      <c r="MH3" s="3">
        <v>4.7159881414477337E-3</v>
      </c>
      <c r="MI3" s="3">
        <v>4.5965332690446493E-3</v>
      </c>
      <c r="MJ3" s="3">
        <v>4.474661670873372E-3</v>
      </c>
      <c r="MK3" s="3">
        <v>4.3435411389136846E-3</v>
      </c>
      <c r="ML3" s="3">
        <v>4.2109912419957063E-3</v>
      </c>
      <c r="MM3" s="3">
        <v>4.0770680336472149E-3</v>
      </c>
      <c r="MN3" s="3">
        <v>3.9597535670890362E-3</v>
      </c>
      <c r="MO3" s="3">
        <v>3.8544940080934391E-3</v>
      </c>
      <c r="MP3" s="3">
        <v>3.7621121867996627E-3</v>
      </c>
      <c r="MQ3" s="3">
        <v>3.6793157633902688E-3</v>
      </c>
      <c r="MR3" s="3">
        <v>3.6030620657825866E-3</v>
      </c>
      <c r="MS3" s="3">
        <v>3.5346271571862439E-3</v>
      </c>
      <c r="MT3" s="3">
        <v>3.4799262914445139E-3</v>
      </c>
      <c r="MU3" s="3">
        <v>3.4292146368451143E-3</v>
      </c>
      <c r="MV3" s="3">
        <v>3.3825249784952345E-3</v>
      </c>
      <c r="MW3" s="3">
        <v>3.3464444896941434E-3</v>
      </c>
      <c r="MX3" s="3">
        <v>3.3093940952854967E-3</v>
      </c>
      <c r="MY3" s="3">
        <v>3.268621822469175E-3</v>
      </c>
      <c r="MZ3" s="3">
        <v>3.2448609739982788E-3</v>
      </c>
      <c r="NA3" s="3">
        <v>3.2229742386155895E-3</v>
      </c>
      <c r="NB3" s="3">
        <v>3.1993497842840259E-3</v>
      </c>
      <c r="NC3" s="3">
        <v>3.1673064499419001E-3</v>
      </c>
      <c r="ND3" s="3">
        <v>3.1385667512109539E-3</v>
      </c>
      <c r="NE3" s="3">
        <v>3.1210183728832795E-3</v>
      </c>
      <c r="NF3" s="3">
        <v>3.0983675859819928E-3</v>
      </c>
      <c r="NG3" s="3">
        <v>3.0743380440142222E-3</v>
      </c>
      <c r="NH3" s="3">
        <v>3.0500432516728164E-3</v>
      </c>
      <c r="NI3" s="3">
        <v>3.0257455583265255E-3</v>
      </c>
      <c r="NJ3" s="3">
        <v>3.0066543328331544E-3</v>
      </c>
      <c r="NK3" s="3">
        <v>3.0031851105003227E-3</v>
      </c>
      <c r="NL3" s="3">
        <v>2.9796006828878372E-3</v>
      </c>
      <c r="NM3" s="3">
        <v>2.9511826252263296E-3</v>
      </c>
      <c r="NN3" s="3">
        <v>2.9302431909200132E-3</v>
      </c>
      <c r="NO3" s="3">
        <v>2.9165963713942999E-3</v>
      </c>
      <c r="NP3" s="3">
        <v>2.9007545322798987E-3</v>
      </c>
      <c r="NQ3" s="3">
        <v>2.8642179202396242E-3</v>
      </c>
      <c r="NR3" s="3">
        <v>2.8407586933683012E-3</v>
      </c>
      <c r="NS3" s="3">
        <v>2.82418521189028E-3</v>
      </c>
      <c r="NT3" s="3">
        <v>2.812544852175036E-3</v>
      </c>
      <c r="NU3" s="3">
        <v>2.8013137312636999E-3</v>
      </c>
      <c r="NV3" s="3">
        <v>2.7887103802862003E-3</v>
      </c>
      <c r="NW3" s="3">
        <v>2.7671364123243902E-3</v>
      </c>
      <c r="NX3" s="3">
        <f t="shared" ref="NX3:NX31" si="1">-31.173*(((DW2/LY2)/(BA2/DX2))^0.3*(CA2/IB2)/(BA2/CA2)) + 76.577</f>
        <v>33.420961462127657</v>
      </c>
      <c r="NY3" s="3">
        <f t="shared" ref="NY3:NY31" si="2">(BY3^2)^5.478519187/(IE3^1.132934831*BA3)^5.049030224</f>
        <v>1.340764932132432</v>
      </c>
      <c r="NZ3" s="3"/>
      <c r="OA3" s="3">
        <v>5.4784902904375983</v>
      </c>
      <c r="OB3" s="3">
        <v>3.8653797184252299</v>
      </c>
      <c r="OC3" s="3">
        <v>1.0001286849979611</v>
      </c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</row>
    <row r="4" spans="1:487" x14ac:dyDescent="0.3">
      <c r="A4" s="3" t="s">
        <v>39</v>
      </c>
      <c r="B4" s="3">
        <v>35.000000000000043</v>
      </c>
      <c r="C4" s="3">
        <v>3.8843290011277972E-3</v>
      </c>
      <c r="D4" s="3">
        <v>1.5437306679280451E-2</v>
      </c>
      <c r="E4" s="3">
        <v>1.5062469764373082E-2</v>
      </c>
      <c r="F4" s="3">
        <v>1.5125859099910049E-2</v>
      </c>
      <c r="G4" s="3">
        <v>3.9745543020677041E-3</v>
      </c>
      <c r="H4" s="3">
        <v>2.058956153101961E-3</v>
      </c>
      <c r="I4" s="3">
        <v>7.0062235553988586E-3</v>
      </c>
      <c r="J4" s="3">
        <v>7.0653160531580694E-3</v>
      </c>
      <c r="K4" s="3">
        <v>7.1153368019458898E-3</v>
      </c>
      <c r="L4" s="3">
        <v>7.1691101651742183E-3</v>
      </c>
      <c r="M4" s="3">
        <v>7.2276595831450097E-3</v>
      </c>
      <c r="N4" s="3">
        <v>7.2862928793181111E-3</v>
      </c>
      <c r="O4" s="3">
        <v>7.3452647285635123E-3</v>
      </c>
      <c r="P4" s="3">
        <v>7.4065458086728002E-3</v>
      </c>
      <c r="Q4" s="3">
        <v>7.4674972465820196E-3</v>
      </c>
      <c r="R4" s="3">
        <v>7.5280617132128984E-3</v>
      </c>
      <c r="S4" s="3">
        <v>7.5897791710015086E-3</v>
      </c>
      <c r="T4" s="3">
        <v>7.6511736183984339E-3</v>
      </c>
      <c r="U4" s="3">
        <v>7.7088131941113521E-3</v>
      </c>
      <c r="V4" s="3">
        <v>7.7738205443856406E-3</v>
      </c>
      <c r="W4" s="3">
        <v>7.8468096504347475E-3</v>
      </c>
      <c r="X4" s="3">
        <v>7.9288330444169195E-3</v>
      </c>
      <c r="Y4" s="3">
        <v>8.0122809518703726E-3</v>
      </c>
      <c r="Z4" s="3">
        <v>8.0936495489270111E-3</v>
      </c>
      <c r="AA4" s="3">
        <v>8.165860062674439E-3</v>
      </c>
      <c r="AB4" s="3">
        <v>8.2292716336345873E-3</v>
      </c>
      <c r="AC4" s="3">
        <v>8.3012352425351019E-3</v>
      </c>
      <c r="AD4" s="3">
        <v>8.3753602632154096E-3</v>
      </c>
      <c r="AE4" s="3">
        <v>8.4523790146099325E-3</v>
      </c>
      <c r="AF4" s="3">
        <v>8.5282780898131693E-3</v>
      </c>
      <c r="AG4" s="3">
        <v>8.6032610663144445E-3</v>
      </c>
      <c r="AH4" s="3">
        <v>8.6743175829225184E-3</v>
      </c>
      <c r="AI4" s="3">
        <v>8.74751624700351E-3</v>
      </c>
      <c r="AJ4" s="3">
        <v>8.8284501734676619E-3</v>
      </c>
      <c r="AK4" s="3">
        <v>8.9065377262276015E-3</v>
      </c>
      <c r="AL4" s="3">
        <v>8.9827276965180666E-3</v>
      </c>
      <c r="AM4" s="3">
        <v>9.0742791687106351E-3</v>
      </c>
      <c r="AN4" s="3">
        <v>1.3698520305379621E-2</v>
      </c>
      <c r="AO4" s="3">
        <v>1.3785586051455093E-2</v>
      </c>
      <c r="AP4" s="3">
        <v>1.3877740836888416E-2</v>
      </c>
      <c r="AQ4" s="3">
        <v>1.3974059381796345E-2</v>
      </c>
      <c r="AR4" s="3">
        <v>1.4065476729001696E-2</v>
      </c>
      <c r="AS4" s="3">
        <v>1.4154420753325814E-2</v>
      </c>
      <c r="AT4" s="3">
        <v>1.4238588136837723E-2</v>
      </c>
      <c r="AU4" s="3">
        <v>1.4328767396260114E-2</v>
      </c>
      <c r="AV4" s="3">
        <v>1.4422677393999807E-2</v>
      </c>
      <c r="AW4" s="3">
        <v>1.4531211028785072E-2</v>
      </c>
      <c r="AX4" s="3">
        <v>1.4630834287038524E-2</v>
      </c>
      <c r="AY4" s="3">
        <v>1.4718152739605184E-2</v>
      </c>
      <c r="AZ4" s="3">
        <v>1.480471058421803E-2</v>
      </c>
      <c r="BA4" s="3">
        <v>1.4890626828677639E-2</v>
      </c>
      <c r="BB4" s="3">
        <v>1.4974486475942132E-2</v>
      </c>
      <c r="BC4" s="3">
        <v>1.5060464029107568E-2</v>
      </c>
      <c r="BD4" s="3">
        <v>1.5008048163241385E-2</v>
      </c>
      <c r="BE4" s="3">
        <v>1.5015132732388999E-2</v>
      </c>
      <c r="BF4" s="3">
        <v>1.5017908543164376E-2</v>
      </c>
      <c r="BG4" s="3">
        <v>1.5022554073660477E-2</v>
      </c>
      <c r="BH4" s="3">
        <v>1.5033663036901656E-2</v>
      </c>
      <c r="BI4" s="3">
        <v>1.5038148784378581E-2</v>
      </c>
      <c r="BJ4" s="3">
        <v>1.5039898143573789E-2</v>
      </c>
      <c r="BK4" s="3">
        <v>1.5046022322841704E-2</v>
      </c>
      <c r="BL4" s="3">
        <v>1.5053706623857851E-2</v>
      </c>
      <c r="BM4" s="3">
        <v>1.5063081056767917E-2</v>
      </c>
      <c r="BN4" s="3">
        <v>1.5062469764373082E-2</v>
      </c>
      <c r="BO4" s="3">
        <v>1.5058986551441505E-2</v>
      </c>
      <c r="BP4" s="3">
        <v>1.505149372424858E-2</v>
      </c>
      <c r="BQ4" s="3">
        <v>1.5050019565271772E-2</v>
      </c>
      <c r="BR4" s="3">
        <v>1.5051612459261909E-2</v>
      </c>
      <c r="BS4" s="3">
        <v>1.5057593966835228E-2</v>
      </c>
      <c r="BT4" s="3">
        <v>1.5057077781875188E-2</v>
      </c>
      <c r="BU4" s="3">
        <v>1.5050318715853685E-2</v>
      </c>
      <c r="BV4" s="3">
        <v>1.5051306281786659E-2</v>
      </c>
      <c r="BW4" s="3">
        <v>1.5053347894535399E-2</v>
      </c>
      <c r="BX4" s="3">
        <v>1.5056161888655939E-2</v>
      </c>
      <c r="BY4" s="3">
        <v>1.5065261591730845E-2</v>
      </c>
      <c r="BZ4" s="3">
        <v>1.507632841135728E-2</v>
      </c>
      <c r="CA4" s="3">
        <v>1.5086027434875591E-2</v>
      </c>
      <c r="CB4" s="3">
        <v>1.5092605564698516E-2</v>
      </c>
      <c r="CC4" s="3">
        <v>1.5096731563760781E-2</v>
      </c>
      <c r="CD4" s="3">
        <v>1.5103493077105267E-2</v>
      </c>
      <c r="CE4" s="3">
        <v>1.5112449782819705E-2</v>
      </c>
      <c r="CF4" s="3">
        <v>1.5124855126965072E-2</v>
      </c>
      <c r="CG4" s="3">
        <v>1.512647599014259E-2</v>
      </c>
      <c r="CH4" s="3">
        <v>1.5125859099910049E-2</v>
      </c>
      <c r="CI4" s="3">
        <v>1.5126966542045154E-2</v>
      </c>
      <c r="CJ4" s="3">
        <v>1.5131926426953279E-2</v>
      </c>
      <c r="CK4" s="3">
        <v>1.5138690070742407E-2</v>
      </c>
      <c r="CL4" s="3">
        <v>1.5132075737208033E-2</v>
      </c>
      <c r="CM4" s="3">
        <v>1.512461149429834E-2</v>
      </c>
      <c r="CN4" s="3">
        <v>1.5116149531687184E-2</v>
      </c>
      <c r="CO4" s="3">
        <v>1.5098796172758146E-2</v>
      </c>
      <c r="CP4" s="3">
        <v>1.5078942869570743E-2</v>
      </c>
      <c r="CQ4" s="3">
        <v>1.5056221791162366E-2</v>
      </c>
      <c r="CR4" s="3">
        <v>1.5032487640990728E-2</v>
      </c>
      <c r="CS4" s="3">
        <v>1.5005196302416323E-2</v>
      </c>
      <c r="CT4" s="3">
        <v>1.4956868373695462E-2</v>
      </c>
      <c r="CU4" s="3">
        <v>1.4892810913554707E-2</v>
      </c>
      <c r="CV4" s="3">
        <v>1.4815883836797676E-2</v>
      </c>
      <c r="CW4" s="3">
        <v>1.4705488014867924E-2</v>
      </c>
      <c r="CX4" s="3">
        <v>1.4599065595659346E-2</v>
      </c>
      <c r="CY4" s="3">
        <v>1.4500477013159143E-2</v>
      </c>
      <c r="CZ4" s="3">
        <v>1.4376740715621164E-2</v>
      </c>
      <c r="DA4" s="3">
        <v>1.424677341365402E-2</v>
      </c>
      <c r="DB4" s="3">
        <v>1.4115694105500941E-2</v>
      </c>
      <c r="DC4" s="3">
        <v>1.3989988868835214E-2</v>
      </c>
      <c r="DD4" s="3">
        <v>1.3867234898578572E-2</v>
      </c>
      <c r="DE4" s="3">
        <v>1.3746583189730084E-2</v>
      </c>
      <c r="DF4" s="3">
        <v>1.3634090702395374E-2</v>
      </c>
      <c r="DG4" s="3">
        <v>1.3529437467103313E-2</v>
      </c>
      <c r="DH4" s="3">
        <v>1.3431630691282689E-2</v>
      </c>
      <c r="DI4" s="3">
        <v>1.3335578199518448E-2</v>
      </c>
      <c r="DJ4" s="3">
        <v>1.3241728301798523E-2</v>
      </c>
      <c r="DK4" s="3">
        <v>1.3162738135143216E-2</v>
      </c>
      <c r="DL4" s="3">
        <v>1.3090360430558992E-2</v>
      </c>
      <c r="DM4" s="3">
        <v>1.302799844746327E-2</v>
      </c>
      <c r="DN4" s="3">
        <v>1.2978316860139158E-2</v>
      </c>
      <c r="DO4" s="3">
        <v>1.2935979913246794E-2</v>
      </c>
      <c r="DP4" s="3">
        <v>1.2896458445833066E-2</v>
      </c>
      <c r="DQ4" s="3">
        <v>1.2868679863095327E-2</v>
      </c>
      <c r="DR4" s="3">
        <v>1.2852644165033577E-2</v>
      </c>
      <c r="DS4" s="3">
        <v>1.2844180418723795E-2</v>
      </c>
      <c r="DT4" s="3">
        <v>1.2841100749877671E-2</v>
      </c>
      <c r="DU4" s="3">
        <v>1.1152125069512788E-2</v>
      </c>
      <c r="DV4" s="3">
        <v>1.0894453230123041E-2</v>
      </c>
      <c r="DW4" s="3">
        <v>1.0621725100024086E-2</v>
      </c>
      <c r="DX4" s="3">
        <v>1.0347206202010234E-2</v>
      </c>
      <c r="DY4" s="3">
        <v>1.007074730542191E-2</v>
      </c>
      <c r="DZ4" s="3">
        <v>9.7738059575196799E-3</v>
      </c>
      <c r="EA4" s="3">
        <v>9.4797541337957193E-3</v>
      </c>
      <c r="EB4" s="3">
        <v>9.1936549650657243E-3</v>
      </c>
      <c r="EC4" s="3">
        <v>8.9142519251595529E-3</v>
      </c>
      <c r="ED4" s="3">
        <v>8.6379164346144371E-3</v>
      </c>
      <c r="EE4" s="3">
        <v>8.3659005634011945E-3</v>
      </c>
      <c r="EF4" s="3">
        <v>8.0901026257842387E-3</v>
      </c>
      <c r="EG4" s="3">
        <v>7.8166057493740723E-3</v>
      </c>
      <c r="EH4" s="3">
        <v>7.5615244482041049E-3</v>
      </c>
      <c r="EI4" s="3">
        <v>7.3031197357678549E-3</v>
      </c>
      <c r="EJ4" s="3">
        <v>7.0421665843052542E-3</v>
      </c>
      <c r="EK4" s="3">
        <v>6.7753310731261578E-3</v>
      </c>
      <c r="EL4" s="3">
        <v>6.5020694356612597E-3</v>
      </c>
      <c r="EM4" s="3">
        <v>6.2231091579051795E-3</v>
      </c>
      <c r="EN4" s="3">
        <v>5.9314674351119215E-3</v>
      </c>
      <c r="EO4" s="3">
        <v>5.6488419390155935E-3</v>
      </c>
      <c r="EP4" s="3">
        <v>5.3780210287163194E-3</v>
      </c>
      <c r="EQ4" s="3">
        <v>5.1244538501081576E-3</v>
      </c>
      <c r="ER4" s="3">
        <v>4.8977778141629392E-3</v>
      </c>
      <c r="ES4" s="3">
        <v>4.7170821448777392E-3</v>
      </c>
      <c r="ET4" s="3">
        <v>4.5927472521039335E-3</v>
      </c>
      <c r="EU4" s="3">
        <v>4.4929617265512837E-3</v>
      </c>
      <c r="EV4" s="3">
        <v>4.4229446167257319E-3</v>
      </c>
      <c r="EW4" s="3">
        <v>4.3399237355541808E-3</v>
      </c>
      <c r="EX4" s="3">
        <v>4.2570226709316983E-3</v>
      </c>
      <c r="EY4" s="3">
        <v>4.2006387202723448E-3</v>
      </c>
      <c r="EZ4" s="3">
        <v>4.1551558624131841E-3</v>
      </c>
      <c r="FA4" s="3">
        <v>4.1163214848240091E-3</v>
      </c>
      <c r="FB4" s="3">
        <v>4.0799769801265163E-3</v>
      </c>
      <c r="FC4" s="3">
        <v>4.0497897356346173E-3</v>
      </c>
      <c r="FD4" s="3">
        <v>4.0246322267489879E-3</v>
      </c>
      <c r="FE4" s="3">
        <v>3.9986804662309897E-3</v>
      </c>
      <c r="FF4" s="3">
        <v>3.9745543020677041E-3</v>
      </c>
      <c r="FG4" s="3">
        <v>3.9524867891129233E-3</v>
      </c>
      <c r="FH4" s="3">
        <v>3.9340061126963465E-3</v>
      </c>
      <c r="FI4" s="3">
        <v>3.9155561805344135E-3</v>
      </c>
      <c r="FJ4" s="3">
        <v>3.8967320639100521E-3</v>
      </c>
      <c r="FK4" s="3">
        <v>3.8763663780957977E-3</v>
      </c>
      <c r="FL4" s="3">
        <v>3.8550014886661564E-3</v>
      </c>
      <c r="FM4" s="3">
        <v>3.8320180773797011E-3</v>
      </c>
      <c r="FN4" s="3">
        <v>4.1610496896430215E-3</v>
      </c>
      <c r="FO4" s="3">
        <v>4.1000140123481953E-3</v>
      </c>
      <c r="FP4" s="3">
        <v>4.0402734705619241E-3</v>
      </c>
      <c r="FQ4" s="3">
        <v>3.9653706674212408E-3</v>
      </c>
      <c r="FR4" s="3">
        <v>3.8798004044637998E-3</v>
      </c>
      <c r="FS4" s="3">
        <v>3.7924900701499877E-3</v>
      </c>
      <c r="FT4" s="3">
        <v>3.6927421634039377E-3</v>
      </c>
      <c r="FU4" s="3">
        <v>3.5832450360849528E-3</v>
      </c>
      <c r="FV4" s="3">
        <v>3.4875534354939946E-3</v>
      </c>
      <c r="FW4" s="3">
        <v>3.3832591510306611E-3</v>
      </c>
      <c r="FX4" s="3">
        <v>3.2706995428468102E-3</v>
      </c>
      <c r="FY4" s="3">
        <v>3.1742808686699119E-3</v>
      </c>
      <c r="FZ4" s="3">
        <v>3.087015375185677E-3</v>
      </c>
      <c r="GA4" s="3">
        <v>3.009489201069596E-3</v>
      </c>
      <c r="GB4" s="3">
        <v>2.9449563727602479E-3</v>
      </c>
      <c r="GC4" s="3">
        <v>2.8839481141895457E-3</v>
      </c>
      <c r="GD4" s="3">
        <v>2.8267366305843381E-3</v>
      </c>
      <c r="GE4" s="3">
        <v>2.787721129730266E-3</v>
      </c>
      <c r="GF4" s="3">
        <v>2.7491160104366644E-3</v>
      </c>
      <c r="GG4" s="3">
        <v>2.7088245303932461E-3</v>
      </c>
      <c r="GH4" s="3">
        <v>2.6815854233276926E-3</v>
      </c>
      <c r="GI4" s="3">
        <v>2.6589721924720347E-3</v>
      </c>
      <c r="GJ4" s="3">
        <v>2.6412743568130941E-3</v>
      </c>
      <c r="GK4" s="3">
        <v>2.6149245369799855E-3</v>
      </c>
      <c r="GL4" s="3">
        <v>2.5881512261879788E-3</v>
      </c>
      <c r="GM4" s="3">
        <v>2.5632899190533662E-3</v>
      </c>
      <c r="GN4" s="3">
        <v>2.5502703421383891E-3</v>
      </c>
      <c r="GO4" s="3">
        <v>2.5356990800376395E-3</v>
      </c>
      <c r="GP4" s="3">
        <v>2.5122755635231496E-3</v>
      </c>
      <c r="GQ4" s="3">
        <v>2.4948078226530151E-3</v>
      </c>
      <c r="GR4" s="3">
        <v>2.4781968311800686E-3</v>
      </c>
      <c r="GS4" s="3">
        <v>2.4599601966713764E-3</v>
      </c>
      <c r="GT4" s="3">
        <v>2.4489908379022943E-3</v>
      </c>
      <c r="GU4" s="3">
        <v>2.4398475426348569E-3</v>
      </c>
      <c r="GV4" s="3">
        <v>2.4296702037680282E-3</v>
      </c>
      <c r="GW4" s="3">
        <v>2.4042241035681462E-3</v>
      </c>
      <c r="GX4" s="3">
        <v>2.3752086920955668E-3</v>
      </c>
      <c r="GY4" s="3">
        <v>2.3522039295988629E-3</v>
      </c>
      <c r="GZ4" s="3">
        <v>2.3388533462608231E-3</v>
      </c>
      <c r="HA4" s="3">
        <v>2.3271042443422821E-3</v>
      </c>
      <c r="HB4" s="3">
        <v>2.3059880429974473E-3</v>
      </c>
      <c r="HC4" s="3">
        <v>2.2911000342574158E-3</v>
      </c>
      <c r="HD4" s="3">
        <v>2.2790537008519139E-3</v>
      </c>
      <c r="HE4" s="3">
        <v>2.2672197588093192E-3</v>
      </c>
      <c r="HF4" s="3">
        <v>2.2523783919558608E-3</v>
      </c>
      <c r="HG4" s="3">
        <v>2.2377705876699757E-3</v>
      </c>
      <c r="HH4" s="3">
        <v>2.2332655548057937E-3</v>
      </c>
      <c r="HI4" s="3">
        <v>2.2201420977512524E-3</v>
      </c>
      <c r="HJ4" s="3">
        <v>2.2022977505042362E-3</v>
      </c>
      <c r="HK4" s="3">
        <v>2.1869520460306682E-3</v>
      </c>
      <c r="HL4" s="3">
        <v>2.1718660785714902E-3</v>
      </c>
      <c r="HM4" s="3">
        <f t="shared" si="0"/>
        <v>1.377379851180321</v>
      </c>
      <c r="HN4" s="3">
        <v>1.3220677982389751E-2</v>
      </c>
      <c r="HO4" s="3">
        <v>1.3336013857027261E-2</v>
      </c>
      <c r="HP4" s="3">
        <v>1.3435749216377274E-2</v>
      </c>
      <c r="HQ4" s="3">
        <v>1.3509321554023271E-2</v>
      </c>
      <c r="HR4" s="3">
        <v>1.3576530067815019E-2</v>
      </c>
      <c r="HS4" s="3">
        <v>1.3628120888566287E-2</v>
      </c>
      <c r="HT4" s="3">
        <v>1.3642668902162485E-2</v>
      </c>
      <c r="HU4" s="3">
        <v>1.3628263763959238E-2</v>
      </c>
      <c r="HV4" s="3">
        <v>1.3598772738842522E-2</v>
      </c>
      <c r="HW4" s="3">
        <v>1.3547599189070463E-2</v>
      </c>
      <c r="HX4" s="3">
        <v>1.3476773398108167E-2</v>
      </c>
      <c r="HY4" s="3">
        <v>1.3391461452279065E-2</v>
      </c>
      <c r="HZ4" s="3">
        <v>1.3279328596341507E-2</v>
      </c>
      <c r="IA4" s="3">
        <v>1.3161056545257791E-2</v>
      </c>
      <c r="IB4" s="3">
        <v>1.3036133699432399E-2</v>
      </c>
      <c r="IC4" s="3">
        <v>1.288726980779817E-2</v>
      </c>
      <c r="ID4" s="3">
        <v>1.2730539882661367E-2</v>
      </c>
      <c r="IE4" s="3">
        <v>1.2563526929200578E-2</v>
      </c>
      <c r="IF4" s="3">
        <v>1.2413178306159456E-2</v>
      </c>
      <c r="IG4" s="3">
        <v>1.2261516400048002E-2</v>
      </c>
      <c r="IH4" s="3">
        <v>1.2093416396910802E-2</v>
      </c>
      <c r="II4" s="3">
        <v>1.1882689412378654E-2</v>
      </c>
      <c r="IJ4" s="3">
        <v>1.1650560457771093E-2</v>
      </c>
      <c r="IK4" s="3">
        <v>1.1404605666694991E-2</v>
      </c>
      <c r="IL4" s="3">
        <v>1.1152125069512788E-2</v>
      </c>
      <c r="IM4" s="3">
        <v>1.0894453230123041E-2</v>
      </c>
      <c r="IN4" s="3">
        <v>6.7753310731261578E-3</v>
      </c>
      <c r="IO4" s="3">
        <v>6.5020694356612597E-3</v>
      </c>
      <c r="IP4" s="3">
        <v>6.2231091579051795E-3</v>
      </c>
      <c r="IQ4" s="3">
        <v>5.9314674351119215E-3</v>
      </c>
      <c r="IR4" s="3">
        <v>5.6488419390155935E-3</v>
      </c>
      <c r="IS4" s="3">
        <v>5.3780210287163194E-3</v>
      </c>
      <c r="IT4" s="3">
        <v>5.1244538501081576E-3</v>
      </c>
      <c r="IU4" s="3">
        <v>4.8977778141629392E-3</v>
      </c>
      <c r="IV4" s="3">
        <v>4.7170821448777392E-3</v>
      </c>
      <c r="IW4" s="3">
        <v>4.5927472521039335E-3</v>
      </c>
      <c r="IX4" s="3">
        <v>4.4929617265512837E-3</v>
      </c>
      <c r="IY4" s="3">
        <v>4.4229446167257319E-3</v>
      </c>
      <c r="IZ4" s="3">
        <v>4.3399237355541808E-3</v>
      </c>
      <c r="JA4" s="3">
        <v>4.2570226709316983E-3</v>
      </c>
      <c r="JB4" s="3">
        <v>4.2006387202723448E-3</v>
      </c>
      <c r="JC4" s="3">
        <v>4.1551558624131841E-3</v>
      </c>
      <c r="JD4" s="3">
        <v>4.1163214848240091E-3</v>
      </c>
      <c r="JE4" s="3">
        <v>4.0799769801265163E-3</v>
      </c>
      <c r="JF4" s="3">
        <v>4.0497897356346173E-3</v>
      </c>
      <c r="JG4" s="3">
        <v>4.0246322267489879E-3</v>
      </c>
      <c r="JH4" s="3">
        <v>3.9986804662309897E-3</v>
      </c>
      <c r="JI4" s="3">
        <v>3.9745543020677041E-3</v>
      </c>
      <c r="JJ4" s="3">
        <v>3.9524867891129233E-3</v>
      </c>
      <c r="JK4" s="3">
        <v>3.9340061126963465E-3</v>
      </c>
      <c r="JL4" s="3">
        <v>3.9155561805344135E-3</v>
      </c>
      <c r="JM4" s="3">
        <v>3.8967320639100521E-3</v>
      </c>
      <c r="JN4" s="3">
        <v>3.8763663780957977E-3</v>
      </c>
      <c r="JO4" s="3">
        <v>3.8550014886661564E-3</v>
      </c>
      <c r="JP4" s="3">
        <v>3.8320180773797011E-3</v>
      </c>
      <c r="JQ4" s="3">
        <v>3.8158867003445841E-3</v>
      </c>
      <c r="JR4" s="3">
        <v>3.7985414557201859E-3</v>
      </c>
      <c r="JS4" s="3">
        <v>3.7712323177531066E-3</v>
      </c>
      <c r="JT4" s="3">
        <v>3.7777219910543171E-3</v>
      </c>
      <c r="JU4" s="3">
        <v>3.8003357478061813E-3</v>
      </c>
      <c r="JV4" s="3">
        <v>3.834271364584513E-3</v>
      </c>
      <c r="JW4" s="3">
        <v>3.8344309087301764E-3</v>
      </c>
      <c r="JX4" s="3">
        <v>3.815774069659412E-3</v>
      </c>
      <c r="JY4" s="3">
        <v>3.8063004512706145E-3</v>
      </c>
      <c r="JZ4" s="3">
        <v>3.7890218454142669E-3</v>
      </c>
      <c r="KA4" s="3">
        <v>3.7660190785910649E-3</v>
      </c>
      <c r="KB4" s="3">
        <v>3.7483129008989372E-3</v>
      </c>
      <c r="KC4" s="3">
        <v>3.7308771598958098E-3</v>
      </c>
      <c r="KD4" s="3">
        <v>3.7137118555816825E-3</v>
      </c>
      <c r="KE4" s="3">
        <v>3.7072333401620976E-3</v>
      </c>
      <c r="KF4" s="3">
        <v>3.7040776443813383E-3</v>
      </c>
      <c r="KG4" s="3">
        <v>3.7047303309210608E-3</v>
      </c>
      <c r="KH4" s="3">
        <v>3.7071189371658459E-3</v>
      </c>
      <c r="KI4" s="3">
        <v>3.7125953132269023E-3</v>
      </c>
      <c r="KJ4" s="3">
        <v>3.7230008260579492E-3</v>
      </c>
      <c r="KK4" s="3">
        <v>3.7283075315991676E-3</v>
      </c>
      <c r="KL4" s="3">
        <v>3.7348856321705705E-3</v>
      </c>
      <c r="KM4" s="3">
        <v>3.746455318319132E-3</v>
      </c>
      <c r="KN4" s="3">
        <v>3.7632741947449472E-3</v>
      </c>
      <c r="KO4" s="3">
        <v>3.7799877789078196E-3</v>
      </c>
      <c r="KP4" s="3">
        <v>3.7919438637395685E-3</v>
      </c>
      <c r="KQ4" s="3">
        <v>3.8086428039682554E-3</v>
      </c>
      <c r="KR4" s="3">
        <v>3.8284029470460439E-3</v>
      </c>
      <c r="KS4" s="3">
        <v>3.8533503262171871E-3</v>
      </c>
      <c r="KT4" s="3">
        <v>3.8713370886132433E-3</v>
      </c>
      <c r="KU4" s="3">
        <v>3.888246986655687E-3</v>
      </c>
      <c r="KV4" s="3">
        <v>3.9196018079413978E-3</v>
      </c>
      <c r="KW4" s="3">
        <v>3.9486310946125125E-3</v>
      </c>
      <c r="KX4" s="3">
        <v>3.9758659277707616E-3</v>
      </c>
      <c r="KY4" s="3">
        <v>3.9999902161153358E-3</v>
      </c>
      <c r="KZ4" s="3">
        <v>4.0221907276402988E-3</v>
      </c>
      <c r="LA4" s="3">
        <v>4.043427487192274E-3</v>
      </c>
      <c r="LB4" s="3">
        <v>4.0823760250111333E-3</v>
      </c>
      <c r="LC4" s="3">
        <v>4.1184295612410752E-3</v>
      </c>
      <c r="LD4" s="3">
        <v>4.1517016253561747E-3</v>
      </c>
      <c r="LE4" s="3">
        <v>4.1781977386600453E-3</v>
      </c>
      <c r="LF4" s="3">
        <v>4.2042871551079544E-3</v>
      </c>
      <c r="LG4" s="3">
        <v>4.230061479037199E-3</v>
      </c>
      <c r="LH4" s="3">
        <v>4.2601313612422274E-3</v>
      </c>
      <c r="LI4" s="3">
        <v>4.2883047342906142E-3</v>
      </c>
      <c r="LJ4" s="3">
        <v>4.3132837167514345E-3</v>
      </c>
      <c r="LK4" s="3">
        <v>4.3387289110737581E-3</v>
      </c>
      <c r="LL4" s="3">
        <v>4.3606205277091688E-3</v>
      </c>
      <c r="LM4" s="3">
        <v>4.3760816518438441E-3</v>
      </c>
      <c r="LN4" s="3">
        <v>4.3947334354104773E-3</v>
      </c>
      <c r="LO4" s="3">
        <v>4.4108485668165401E-3</v>
      </c>
      <c r="LP4" s="3">
        <v>4.4202818549922678E-3</v>
      </c>
      <c r="LQ4" s="3">
        <v>4.4241793954698004E-3</v>
      </c>
      <c r="LR4" s="3">
        <v>4.4260277786901487E-3</v>
      </c>
      <c r="LS4" s="3">
        <v>4.4263144231946761E-3</v>
      </c>
      <c r="LT4" s="3">
        <v>4.4128446802020101E-3</v>
      </c>
      <c r="LU4" s="3">
        <v>4.3963283661638498E-3</v>
      </c>
      <c r="LV4" s="3">
        <v>4.3849639930789476E-3</v>
      </c>
      <c r="LW4" s="3">
        <v>4.3639691186572035E-3</v>
      </c>
      <c r="LX4" s="3">
        <v>4.3390321914483195E-3</v>
      </c>
      <c r="LY4" s="3">
        <v>4.314059164952107E-3</v>
      </c>
      <c r="LZ4" s="3">
        <v>4.2868066986708865E-3</v>
      </c>
      <c r="MA4" s="3">
        <v>4.2564623271279514E-3</v>
      </c>
      <c r="MB4" s="3">
        <v>4.2149591776063939E-3</v>
      </c>
      <c r="MC4" s="3">
        <v>4.1610496896430215E-3</v>
      </c>
      <c r="MD4" s="3">
        <v>4.1000140123481953E-3</v>
      </c>
      <c r="ME4" s="3">
        <v>4.0402734705619241E-3</v>
      </c>
      <c r="MF4" s="3">
        <v>3.9653706674212408E-3</v>
      </c>
      <c r="MG4" s="3">
        <v>3.8798004044637998E-3</v>
      </c>
      <c r="MH4" s="3">
        <v>3.7924900701499877E-3</v>
      </c>
      <c r="MI4" s="3">
        <v>3.6927421634039377E-3</v>
      </c>
      <c r="MJ4" s="3">
        <v>3.5832450360849528E-3</v>
      </c>
      <c r="MK4" s="3">
        <v>3.4875534354939946E-3</v>
      </c>
      <c r="ML4" s="3">
        <v>3.3832591510306611E-3</v>
      </c>
      <c r="MM4" s="3">
        <v>3.2706995428468102E-3</v>
      </c>
      <c r="MN4" s="3">
        <v>3.1742808686699119E-3</v>
      </c>
      <c r="MO4" s="3">
        <v>3.087015375185677E-3</v>
      </c>
      <c r="MP4" s="3">
        <v>3.009489201069596E-3</v>
      </c>
      <c r="MQ4" s="3">
        <v>2.9449563727602479E-3</v>
      </c>
      <c r="MR4" s="3">
        <v>2.8839481141895457E-3</v>
      </c>
      <c r="MS4" s="3">
        <v>2.8267366305843381E-3</v>
      </c>
      <c r="MT4" s="3">
        <v>2.787721129730266E-3</v>
      </c>
      <c r="MU4" s="3">
        <v>2.7491160104366644E-3</v>
      </c>
      <c r="MV4" s="3">
        <v>2.7088245303932461E-3</v>
      </c>
      <c r="MW4" s="3">
        <v>2.6815854233276926E-3</v>
      </c>
      <c r="MX4" s="3">
        <v>2.6589721924720347E-3</v>
      </c>
      <c r="MY4" s="3">
        <v>2.6412743568130941E-3</v>
      </c>
      <c r="MZ4" s="3">
        <v>2.6149245369799855E-3</v>
      </c>
      <c r="NA4" s="3">
        <v>2.5881512261879788E-3</v>
      </c>
      <c r="NB4" s="3">
        <v>2.5632899190533662E-3</v>
      </c>
      <c r="NC4" s="3">
        <v>2.5502703421383891E-3</v>
      </c>
      <c r="ND4" s="3">
        <v>2.5356990800376395E-3</v>
      </c>
      <c r="NE4" s="3">
        <v>2.5122755635231496E-3</v>
      </c>
      <c r="NF4" s="3">
        <v>2.4948078226530151E-3</v>
      </c>
      <c r="NG4" s="3">
        <v>2.4781968311800686E-3</v>
      </c>
      <c r="NH4" s="3">
        <v>2.4599601966713764E-3</v>
      </c>
      <c r="NI4" s="3">
        <v>2.4489908379022943E-3</v>
      </c>
      <c r="NJ4" s="3">
        <v>2.4398475426348569E-3</v>
      </c>
      <c r="NK4" s="3">
        <v>2.4296702037680282E-3</v>
      </c>
      <c r="NL4" s="3">
        <v>2.4042241035681462E-3</v>
      </c>
      <c r="NM4" s="3">
        <v>2.3752086920955668E-3</v>
      </c>
      <c r="NN4" s="3">
        <v>2.3522039295988629E-3</v>
      </c>
      <c r="NO4" s="3">
        <v>2.3388533462608231E-3</v>
      </c>
      <c r="NP4" s="3">
        <v>2.3271042443422821E-3</v>
      </c>
      <c r="NQ4" s="3">
        <v>2.3059880429974473E-3</v>
      </c>
      <c r="NR4" s="3">
        <v>2.2911000342574158E-3</v>
      </c>
      <c r="NS4" s="3">
        <v>2.2790537008519139E-3</v>
      </c>
      <c r="NT4" s="3">
        <v>2.2672197588093192E-3</v>
      </c>
      <c r="NU4" s="3">
        <v>2.2523783919558608E-3</v>
      </c>
      <c r="NV4" s="3">
        <v>2.2377705876699757E-3</v>
      </c>
      <c r="NW4" s="3">
        <v>2.2332655548057937E-3</v>
      </c>
      <c r="NX4" s="3">
        <f t="shared" si="1"/>
        <v>33.804058746187664</v>
      </c>
      <c r="NY4" s="3">
        <f t="shared" si="2"/>
        <v>1.3631457506348577</v>
      </c>
      <c r="NZ4" s="3"/>
      <c r="OA4" s="3">
        <v>5.0489172907656865</v>
      </c>
      <c r="OB4" s="3">
        <v>4.1697656390246003</v>
      </c>
      <c r="OC4" s="3">
        <v>1.0065119285091459</v>
      </c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</row>
    <row r="5" spans="1:487" x14ac:dyDescent="0.3">
      <c r="A5" s="10" t="s">
        <v>40</v>
      </c>
      <c r="B5" s="10">
        <v>29.999999999999972</v>
      </c>
      <c r="C5" s="3">
        <v>4.127856252210526E-3</v>
      </c>
      <c r="D5" s="3">
        <v>1.5919371440142781E-2</v>
      </c>
      <c r="E5" s="3">
        <v>1.5037477661799565E-2</v>
      </c>
      <c r="F5" s="3">
        <v>1.5085856095685862E-2</v>
      </c>
      <c r="G5" s="3">
        <v>3.7230720994691374E-3</v>
      </c>
      <c r="H5" s="3">
        <v>2.0701903095924276E-3</v>
      </c>
      <c r="I5" s="3">
        <v>7.4081508482545938E-3</v>
      </c>
      <c r="J5" s="3">
        <v>7.4719154166485854E-3</v>
      </c>
      <c r="K5" s="3">
        <v>7.5294299129337692E-3</v>
      </c>
      <c r="L5" s="3">
        <v>7.588500207068704E-3</v>
      </c>
      <c r="M5" s="3">
        <v>7.6495506075578675E-3</v>
      </c>
      <c r="N5" s="3">
        <v>7.7085597462587816E-3</v>
      </c>
      <c r="O5" s="3">
        <v>7.7672368718914222E-3</v>
      </c>
      <c r="P5" s="3">
        <v>7.8277013320554971E-3</v>
      </c>
      <c r="Q5" s="3">
        <v>7.8895785549490411E-3</v>
      </c>
      <c r="R5" s="3">
        <v>7.9531142384380513E-3</v>
      </c>
      <c r="S5" s="3">
        <v>8.0150462235822218E-3</v>
      </c>
      <c r="T5" s="3">
        <v>8.0764022469532373E-3</v>
      </c>
      <c r="U5" s="3">
        <v>8.1366830418901706E-3</v>
      </c>
      <c r="V5" s="3">
        <v>8.2018072080514964E-3</v>
      </c>
      <c r="W5" s="3">
        <v>8.2721783597059159E-3</v>
      </c>
      <c r="X5" s="3">
        <v>8.3489581021582941E-3</v>
      </c>
      <c r="Y5" s="3">
        <v>8.4266091005302541E-3</v>
      </c>
      <c r="Z5" s="3">
        <v>8.5021052870057415E-3</v>
      </c>
      <c r="AA5" s="3">
        <v>8.5718372599043642E-3</v>
      </c>
      <c r="AB5" s="3">
        <v>8.6360310668173717E-3</v>
      </c>
      <c r="AC5" s="3">
        <v>8.7053347112833659E-3</v>
      </c>
      <c r="AD5" s="3">
        <v>8.7770445239238673E-3</v>
      </c>
      <c r="AE5" s="3">
        <v>8.8546768317160802E-3</v>
      </c>
      <c r="AF5" s="3">
        <v>8.9287069279183947E-3</v>
      </c>
      <c r="AG5" s="3">
        <v>8.999789760092608E-3</v>
      </c>
      <c r="AH5" s="3">
        <v>9.077001721772766E-3</v>
      </c>
      <c r="AI5" s="3">
        <v>9.1557824346518504E-3</v>
      </c>
      <c r="AJ5" s="3">
        <v>9.2372263579590733E-3</v>
      </c>
      <c r="AK5" s="3">
        <v>9.3187636242326004E-3</v>
      </c>
      <c r="AL5" s="3">
        <v>9.4003631191503303E-3</v>
      </c>
      <c r="AM5" s="3">
        <v>9.486255712950635E-3</v>
      </c>
      <c r="AN5" s="3">
        <v>1.419749726507237E-2</v>
      </c>
      <c r="AO5" s="3">
        <v>1.42855496871455E-2</v>
      </c>
      <c r="AP5" s="3">
        <v>1.4376968282418074E-2</v>
      </c>
      <c r="AQ5" s="3">
        <v>1.4471141019399282E-2</v>
      </c>
      <c r="AR5" s="3">
        <v>1.4562574855824781E-2</v>
      </c>
      <c r="AS5" s="3">
        <v>1.4653966676446433E-2</v>
      </c>
      <c r="AT5" s="3">
        <v>1.474581617914578E-2</v>
      </c>
      <c r="AU5" s="3">
        <v>1.4838455582619396E-2</v>
      </c>
      <c r="AV5" s="3">
        <v>1.4931793542993805E-2</v>
      </c>
      <c r="AW5" s="3">
        <v>1.503101202798377E-2</v>
      </c>
      <c r="AX5" s="3">
        <v>1.5124962030048804E-2</v>
      </c>
      <c r="AY5" s="3">
        <v>1.5211636508074647E-2</v>
      </c>
      <c r="AZ5" s="3">
        <v>1.5295075175640516E-2</v>
      </c>
      <c r="BA5" s="3">
        <v>1.5377824366110706E-2</v>
      </c>
      <c r="BB5" s="3">
        <v>1.5461117833946663E-2</v>
      </c>
      <c r="BC5" s="3">
        <v>1.5544033298386301E-2</v>
      </c>
      <c r="BD5" s="3">
        <v>1.5080221334836913E-2</v>
      </c>
      <c r="BE5" s="3">
        <v>1.5077593659793541E-2</v>
      </c>
      <c r="BF5" s="3">
        <v>1.5074725000510764E-2</v>
      </c>
      <c r="BG5" s="3">
        <v>1.5071823194463645E-2</v>
      </c>
      <c r="BH5" s="3">
        <v>1.5068928748809062E-2</v>
      </c>
      <c r="BI5" s="3">
        <v>1.5062898706158245E-2</v>
      </c>
      <c r="BJ5" s="3">
        <v>1.5055791913549218E-2</v>
      </c>
      <c r="BK5" s="3">
        <v>1.5053271609576906E-2</v>
      </c>
      <c r="BL5" s="3">
        <v>1.5049202055053727E-2</v>
      </c>
      <c r="BM5" s="3">
        <v>1.5043454145767108E-2</v>
      </c>
      <c r="BN5" s="3">
        <v>1.5037477661799565E-2</v>
      </c>
      <c r="BO5" s="3">
        <v>1.5032805674963677E-2</v>
      </c>
      <c r="BP5" s="3">
        <v>1.5031396622727062E-2</v>
      </c>
      <c r="BQ5" s="3">
        <v>1.5030108410069656E-2</v>
      </c>
      <c r="BR5" s="3">
        <v>1.502883073036315E-2</v>
      </c>
      <c r="BS5" s="3">
        <v>1.5027181751694929E-2</v>
      </c>
      <c r="BT5" s="3">
        <v>1.5028116248982284E-2</v>
      </c>
      <c r="BU5" s="3">
        <v>1.5031532909442641E-2</v>
      </c>
      <c r="BV5" s="3">
        <v>1.5027818529838883E-2</v>
      </c>
      <c r="BW5" s="3">
        <v>1.5025620065246239E-2</v>
      </c>
      <c r="BX5" s="3">
        <v>1.5027758338994456E-2</v>
      </c>
      <c r="BY5" s="3">
        <v>1.5031075203536951E-2</v>
      </c>
      <c r="BZ5" s="3">
        <v>1.5035028691791127E-2</v>
      </c>
      <c r="CA5" s="3">
        <v>1.5040243150758022E-2</v>
      </c>
      <c r="CB5" s="3">
        <v>1.5044032621425459E-2</v>
      </c>
      <c r="CC5" s="3">
        <v>1.5046702458429031E-2</v>
      </c>
      <c r="CD5" s="3">
        <v>1.5051730378788455E-2</v>
      </c>
      <c r="CE5" s="3">
        <v>1.5060580745128775E-2</v>
      </c>
      <c r="CF5" s="3">
        <v>1.5075548742132391E-2</v>
      </c>
      <c r="CG5" s="3">
        <v>1.5082098488950381E-2</v>
      </c>
      <c r="CH5" s="3">
        <v>1.5085856095685862E-2</v>
      </c>
      <c r="CI5" s="3">
        <v>1.5087027101214122E-2</v>
      </c>
      <c r="CJ5" s="3">
        <v>1.5088962273797382E-2</v>
      </c>
      <c r="CK5" s="3">
        <v>1.5091100060653692E-2</v>
      </c>
      <c r="CL5" s="3">
        <v>1.5086859939189637E-2</v>
      </c>
      <c r="CM5" s="3">
        <v>1.5081088090855167E-2</v>
      </c>
      <c r="CN5" s="3">
        <v>1.5073518128368471E-2</v>
      </c>
      <c r="CO5" s="3">
        <v>1.5054570433278812E-2</v>
      </c>
      <c r="CP5" s="3">
        <v>1.5032002536072809E-2</v>
      </c>
      <c r="CQ5" s="3">
        <v>1.500473375052748E-2</v>
      </c>
      <c r="CR5" s="3">
        <v>1.4972325307626485E-2</v>
      </c>
      <c r="CS5" s="3">
        <v>1.4935248917730733E-2</v>
      </c>
      <c r="CT5" s="3">
        <v>1.4880982329483653E-2</v>
      </c>
      <c r="CU5" s="3">
        <v>1.4811248361568934E-2</v>
      </c>
      <c r="CV5" s="3">
        <v>1.4728859264835236E-2</v>
      </c>
      <c r="CW5" s="3">
        <v>1.4612201773495131E-2</v>
      </c>
      <c r="CX5" s="3">
        <v>1.4485601046491117E-2</v>
      </c>
      <c r="CY5" s="3">
        <v>1.4345105788900168E-2</v>
      </c>
      <c r="CZ5" s="3">
        <v>1.4192098070405256E-2</v>
      </c>
      <c r="DA5" s="3">
        <v>1.4037181395364163E-2</v>
      </c>
      <c r="DB5" s="3">
        <v>1.3885699807990251E-2</v>
      </c>
      <c r="DC5" s="3">
        <v>1.3743092355709944E-2</v>
      </c>
      <c r="DD5" s="3">
        <v>1.3605961619772578E-2</v>
      </c>
      <c r="DE5" s="3">
        <v>1.3479240594179022E-2</v>
      </c>
      <c r="DF5" s="3">
        <v>1.3356707796908193E-2</v>
      </c>
      <c r="DG5" s="3">
        <v>1.3238198983712141E-2</v>
      </c>
      <c r="DH5" s="3">
        <v>1.3123109306947392E-2</v>
      </c>
      <c r="DI5" s="3">
        <v>1.3015050355195384E-2</v>
      </c>
      <c r="DJ5" s="3">
        <v>1.291903295127928E-2</v>
      </c>
      <c r="DK5" s="3">
        <v>1.2828553253633225E-2</v>
      </c>
      <c r="DL5" s="3">
        <v>1.2743081650735403E-2</v>
      </c>
      <c r="DM5" s="3">
        <v>1.2670912317048984E-2</v>
      </c>
      <c r="DN5" s="3">
        <v>1.2609167361787983E-2</v>
      </c>
      <c r="DO5" s="3">
        <v>1.2554387719239661E-2</v>
      </c>
      <c r="DP5" s="3">
        <v>1.2514243617534134E-2</v>
      </c>
      <c r="DQ5" s="3">
        <v>1.2482400729974953E-2</v>
      </c>
      <c r="DR5" s="3">
        <v>1.2458859056562114E-2</v>
      </c>
      <c r="DS5" s="3">
        <v>1.2448563796917504E-2</v>
      </c>
      <c r="DT5" s="3">
        <v>1.2443246750850451E-2</v>
      </c>
      <c r="DU5" s="3">
        <v>1.0451124677377049E-2</v>
      </c>
      <c r="DV5" s="3">
        <v>1.020783319739654E-2</v>
      </c>
      <c r="DW5" s="3">
        <v>9.9440918607268912E-3</v>
      </c>
      <c r="DX5" s="3">
        <v>9.678890209341786E-3</v>
      </c>
      <c r="DY5" s="3">
        <v>9.4121065503482669E-3</v>
      </c>
      <c r="DZ5" s="3">
        <v>9.1390203071232343E-3</v>
      </c>
      <c r="EA5" s="3">
        <v>8.8675562663346162E-3</v>
      </c>
      <c r="EB5" s="3">
        <v>8.5997875216018583E-3</v>
      </c>
      <c r="EC5" s="3">
        <v>8.331129040108267E-3</v>
      </c>
      <c r="ED5" s="3">
        <v>8.0609641052818374E-3</v>
      </c>
      <c r="EE5" s="3">
        <v>7.7872542221506975E-3</v>
      </c>
      <c r="EF5" s="3">
        <v>7.5277881776168488E-3</v>
      </c>
      <c r="EG5" s="3">
        <v>7.2759064620638476E-3</v>
      </c>
      <c r="EH5" s="3">
        <v>7.0340094434793478E-3</v>
      </c>
      <c r="EI5" s="3">
        <v>6.7882317518381712E-3</v>
      </c>
      <c r="EJ5" s="3">
        <v>6.5404224068237862E-3</v>
      </c>
      <c r="EK5" s="3">
        <v>6.2966015339169824E-3</v>
      </c>
      <c r="EL5" s="3">
        <v>6.0435463174655169E-3</v>
      </c>
      <c r="EM5" s="3">
        <v>5.7823021548518028E-3</v>
      </c>
      <c r="EN5" s="3">
        <v>5.5148479766794819E-3</v>
      </c>
      <c r="EO5" s="3">
        <v>5.2539970361569314E-3</v>
      </c>
      <c r="EP5" s="3">
        <v>5.0017115153849585E-3</v>
      </c>
      <c r="EQ5" s="3">
        <v>4.7851425760769856E-3</v>
      </c>
      <c r="ER5" s="3">
        <v>4.5947667586069534E-3</v>
      </c>
      <c r="ES5" s="3">
        <v>4.4448371222238258E-3</v>
      </c>
      <c r="ET5" s="3">
        <v>4.3247158004303702E-3</v>
      </c>
      <c r="EU5" s="3">
        <v>4.2171391032661126E-3</v>
      </c>
      <c r="EV5" s="3">
        <v>4.1240565754346089E-3</v>
      </c>
      <c r="EW5" s="3">
        <v>4.0477273835960309E-3</v>
      </c>
      <c r="EX5" s="3">
        <v>3.9812843616688987E-3</v>
      </c>
      <c r="EY5" s="3">
        <v>3.9296995995207118E-3</v>
      </c>
      <c r="EZ5" s="3">
        <v>3.8843108636496203E-3</v>
      </c>
      <c r="FA5" s="3">
        <v>3.8441230074491651E-3</v>
      </c>
      <c r="FB5" s="3">
        <v>3.8197281365692859E-3</v>
      </c>
      <c r="FC5" s="3">
        <v>3.792705213553738E-3</v>
      </c>
      <c r="FD5" s="3">
        <v>3.7636109177433944E-3</v>
      </c>
      <c r="FE5" s="3">
        <v>3.7423229382375287E-3</v>
      </c>
      <c r="FF5" s="3">
        <v>3.7230720994691374E-3</v>
      </c>
      <c r="FG5" s="3">
        <v>3.7061184619578968E-3</v>
      </c>
      <c r="FH5" s="3">
        <v>3.6851479382115191E-3</v>
      </c>
      <c r="FI5" s="3">
        <v>3.6649985666082799E-3</v>
      </c>
      <c r="FJ5" s="3">
        <v>3.6466064617628096E-3</v>
      </c>
      <c r="FK5" s="3">
        <v>3.6295750803134338E-3</v>
      </c>
      <c r="FL5" s="3">
        <v>3.6141652130080985E-3</v>
      </c>
      <c r="FM5" s="3">
        <v>3.601830044655265E-3</v>
      </c>
      <c r="FN5" s="3">
        <v>3.9030740594192433E-3</v>
      </c>
      <c r="FO5" s="3">
        <v>3.8522005239758016E-3</v>
      </c>
      <c r="FP5" s="3">
        <v>3.7946953883114657E-3</v>
      </c>
      <c r="FQ5" s="3">
        <v>3.7280081219916747E-3</v>
      </c>
      <c r="FR5" s="3">
        <v>3.6546069254792791E-3</v>
      </c>
      <c r="FS5" s="3">
        <v>3.5767798917330455E-3</v>
      </c>
      <c r="FT5" s="3">
        <v>3.4922288294463449E-3</v>
      </c>
      <c r="FU5" s="3">
        <v>3.4019710684422191E-3</v>
      </c>
      <c r="FV5" s="3">
        <v>3.305077834236139E-3</v>
      </c>
      <c r="FW5" s="3">
        <v>3.2134630198980951E-3</v>
      </c>
      <c r="FX5" s="3">
        <v>3.1269196285705187E-3</v>
      </c>
      <c r="FY5" s="3">
        <v>3.0364385935410074E-3</v>
      </c>
      <c r="FZ5" s="3">
        <v>2.9574298022223642E-3</v>
      </c>
      <c r="GA5" s="3">
        <v>2.8908923636175358E-3</v>
      </c>
      <c r="GB5" s="3">
        <v>2.8328987473420103E-3</v>
      </c>
      <c r="GC5" s="3">
        <v>2.7799561579221338E-3</v>
      </c>
      <c r="GD5" s="3">
        <v>2.7329890666495582E-3</v>
      </c>
      <c r="GE5" s="3">
        <v>2.6942576862135667E-3</v>
      </c>
      <c r="GF5" s="3">
        <v>2.6596536493412749E-3</v>
      </c>
      <c r="GG5" s="3">
        <v>2.6299584049792944E-3</v>
      </c>
      <c r="GH5" s="3">
        <v>2.5973398491510209E-3</v>
      </c>
      <c r="GI5" s="3">
        <v>2.5695573327773986E-3</v>
      </c>
      <c r="GJ5" s="3">
        <v>2.5502546993519657E-3</v>
      </c>
      <c r="GK5" s="3">
        <v>2.5353116717415788E-3</v>
      </c>
      <c r="GL5" s="3">
        <v>2.5192241683718321E-3</v>
      </c>
      <c r="GM5" s="3">
        <v>2.4995373762937327E-3</v>
      </c>
      <c r="GN5" s="3">
        <v>2.4829182287938317E-3</v>
      </c>
      <c r="GO5" s="3">
        <v>2.465445245921097E-3</v>
      </c>
      <c r="GP5" s="3">
        <v>2.4446732882055918E-3</v>
      </c>
      <c r="GQ5" s="3">
        <v>2.4336711449985402E-3</v>
      </c>
      <c r="GR5" s="3">
        <v>2.4217517683825297E-3</v>
      </c>
      <c r="GS5" s="3">
        <v>2.4011931965309016E-3</v>
      </c>
      <c r="GT5" s="3">
        <v>2.3924253858143203E-3</v>
      </c>
      <c r="GU5" s="3">
        <v>2.3845073716749596E-3</v>
      </c>
      <c r="GV5" s="3">
        <v>2.3685730002761161E-3</v>
      </c>
      <c r="GW5" s="3">
        <v>2.3458050156255025E-3</v>
      </c>
      <c r="GX5" s="3">
        <v>2.3253521706106004E-3</v>
      </c>
      <c r="GY5" s="3">
        <v>2.3206881383890736E-3</v>
      </c>
      <c r="GZ5" s="3">
        <v>2.3049263782729968E-3</v>
      </c>
      <c r="HA5" s="3">
        <v>2.2873430851036549E-3</v>
      </c>
      <c r="HB5" s="3">
        <v>2.2806051588165673E-3</v>
      </c>
      <c r="HC5" s="3">
        <v>2.2624408571749063E-3</v>
      </c>
      <c r="HD5" s="3">
        <v>2.2431148868037364E-3</v>
      </c>
      <c r="HE5" s="3">
        <v>2.2431812326929425E-3</v>
      </c>
      <c r="HF5" s="3">
        <v>2.2355928782311404E-3</v>
      </c>
      <c r="HG5" s="3">
        <v>2.2250995282700444E-3</v>
      </c>
      <c r="HH5" s="3">
        <v>2.220490076554791E-3</v>
      </c>
      <c r="HI5" s="3">
        <v>2.206984223499154E-3</v>
      </c>
      <c r="HJ5" s="3">
        <v>2.1894364600301419E-3</v>
      </c>
      <c r="HK5" s="3">
        <v>2.1805637381385619E-3</v>
      </c>
      <c r="HL5" s="3">
        <v>2.1721541981922963E-3</v>
      </c>
      <c r="HM5" s="3">
        <f t="shared" si="0"/>
        <v>1.3508673432619671</v>
      </c>
      <c r="HN5" s="3">
        <v>1.280379725310191E-2</v>
      </c>
      <c r="HO5" s="3">
        <v>1.2890343569163101E-2</v>
      </c>
      <c r="HP5" s="3">
        <v>1.2966565296894307E-2</v>
      </c>
      <c r="HQ5" s="3">
        <v>1.3026713566976779E-2</v>
      </c>
      <c r="HR5" s="3">
        <v>1.3068027828738836E-2</v>
      </c>
      <c r="HS5" s="3">
        <v>1.309508307511837E-2</v>
      </c>
      <c r="HT5" s="3">
        <v>1.309469710234468E-2</v>
      </c>
      <c r="HU5" s="3">
        <v>1.3073364590080561E-2</v>
      </c>
      <c r="HV5" s="3">
        <v>1.3038802721162271E-2</v>
      </c>
      <c r="HW5" s="3">
        <v>1.2975434464525173E-2</v>
      </c>
      <c r="HX5" s="3">
        <v>1.2896044953379801E-2</v>
      </c>
      <c r="HY5" s="3">
        <v>1.2804697210161028E-2</v>
      </c>
      <c r="HZ5" s="3">
        <v>1.2686680354079608E-2</v>
      </c>
      <c r="IA5" s="3">
        <v>1.2558108686370193E-2</v>
      </c>
      <c r="IB5" s="3">
        <v>1.2418102639397122E-2</v>
      </c>
      <c r="IC5" s="3">
        <v>1.2257544965865791E-2</v>
      </c>
      <c r="ID5" s="3">
        <v>1.2091546863761852E-2</v>
      </c>
      <c r="IE5" s="3">
        <v>1.1919053951682771E-2</v>
      </c>
      <c r="IF5" s="3">
        <v>1.1731589069654824E-2</v>
      </c>
      <c r="IG5" s="3">
        <v>1.1538376255255972E-2</v>
      </c>
      <c r="IH5" s="3">
        <v>1.1339148621206049E-2</v>
      </c>
      <c r="II5" s="3">
        <v>1.1132926251366053E-2</v>
      </c>
      <c r="IJ5" s="3">
        <v>1.0920474479538023E-2</v>
      </c>
      <c r="IK5" s="3">
        <v>1.0689060693444295E-2</v>
      </c>
      <c r="IL5" s="3">
        <v>1.0451124677377049E-2</v>
      </c>
      <c r="IM5" s="3">
        <v>1.020783319739654E-2</v>
      </c>
      <c r="IN5" s="3">
        <v>6.2966015339169824E-3</v>
      </c>
      <c r="IO5" s="3">
        <v>6.0435463174655169E-3</v>
      </c>
      <c r="IP5" s="3">
        <v>5.7823021548518028E-3</v>
      </c>
      <c r="IQ5" s="3">
        <v>5.5148479766794819E-3</v>
      </c>
      <c r="IR5" s="3">
        <v>5.2539970361569314E-3</v>
      </c>
      <c r="IS5" s="3">
        <v>5.0017115153849585E-3</v>
      </c>
      <c r="IT5" s="3">
        <v>4.7851425760769856E-3</v>
      </c>
      <c r="IU5" s="3">
        <v>4.5947667586069534E-3</v>
      </c>
      <c r="IV5" s="3">
        <v>4.4448371222238258E-3</v>
      </c>
      <c r="IW5" s="3">
        <v>4.3247158004303702E-3</v>
      </c>
      <c r="IX5" s="3">
        <v>4.2171391032661126E-3</v>
      </c>
      <c r="IY5" s="3">
        <v>4.1240565754346089E-3</v>
      </c>
      <c r="IZ5" s="3">
        <v>4.0477273835960309E-3</v>
      </c>
      <c r="JA5" s="3">
        <v>3.9812843616688987E-3</v>
      </c>
      <c r="JB5" s="3">
        <v>3.9296995995207118E-3</v>
      </c>
      <c r="JC5" s="3">
        <v>3.8843108636496203E-3</v>
      </c>
      <c r="JD5" s="3">
        <v>3.8441230074491651E-3</v>
      </c>
      <c r="JE5" s="3">
        <v>3.8197281365692859E-3</v>
      </c>
      <c r="JF5" s="3">
        <v>3.792705213553738E-3</v>
      </c>
      <c r="JG5" s="3">
        <v>3.7636109177433944E-3</v>
      </c>
      <c r="JH5" s="3">
        <v>3.7423229382375287E-3</v>
      </c>
      <c r="JI5" s="3">
        <v>3.7230720994691374E-3</v>
      </c>
      <c r="JJ5" s="3">
        <v>3.7061184619578968E-3</v>
      </c>
      <c r="JK5" s="3">
        <v>3.6851479382115191E-3</v>
      </c>
      <c r="JL5" s="3">
        <v>3.6649985666082799E-3</v>
      </c>
      <c r="JM5" s="3">
        <v>3.6466064617628096E-3</v>
      </c>
      <c r="JN5" s="3">
        <v>3.6295750803134338E-3</v>
      </c>
      <c r="JO5" s="3">
        <v>3.6141652130080985E-3</v>
      </c>
      <c r="JP5" s="3">
        <v>3.601830044655265E-3</v>
      </c>
      <c r="JQ5" s="3">
        <v>3.5856090172411599E-3</v>
      </c>
      <c r="JR5" s="3">
        <v>3.5716479754655897E-3</v>
      </c>
      <c r="JS5" s="3">
        <v>3.5683142580573727E-3</v>
      </c>
      <c r="JT5" s="3">
        <v>3.5925907753667679E-3</v>
      </c>
      <c r="JU5" s="3">
        <v>3.6247666985142831E-3</v>
      </c>
      <c r="JV5" s="3">
        <v>3.6404499651901787E-3</v>
      </c>
      <c r="JW5" s="3">
        <v>3.6323143877763386E-3</v>
      </c>
      <c r="JX5" s="3">
        <v>3.6106785992887397E-3</v>
      </c>
      <c r="JY5" s="3">
        <v>3.5934405156116322E-3</v>
      </c>
      <c r="JZ5" s="3">
        <v>3.566393353741878E-3</v>
      </c>
      <c r="KA5" s="3">
        <v>3.5322912048639543E-3</v>
      </c>
      <c r="KB5" s="3">
        <v>3.5093390090465883E-3</v>
      </c>
      <c r="KC5" s="3">
        <v>3.4941584690776854E-3</v>
      </c>
      <c r="KD5" s="3">
        <v>3.4867495849572445E-3</v>
      </c>
      <c r="KE5" s="3">
        <v>3.4846588154637476E-3</v>
      </c>
      <c r="KF5" s="3">
        <v>3.4822666997324147E-3</v>
      </c>
      <c r="KG5" s="3">
        <v>3.4792817170795141E-3</v>
      </c>
      <c r="KH5" s="3">
        <v>3.4826100504796718E-3</v>
      </c>
      <c r="KI5" s="3">
        <v>3.486803653244165E-3</v>
      </c>
      <c r="KJ5" s="3">
        <v>3.4912761413487042E-3</v>
      </c>
      <c r="KK5" s="3">
        <v>3.4986725742729811E-3</v>
      </c>
      <c r="KL5" s="3">
        <v>3.5071363933271036E-3</v>
      </c>
      <c r="KM5" s="3">
        <v>3.5167363625070308E-3</v>
      </c>
      <c r="KN5" s="3">
        <v>3.5324273391231184E-3</v>
      </c>
      <c r="KO5" s="3">
        <v>3.5472869754644494E-3</v>
      </c>
      <c r="KP5" s="3">
        <v>3.5544986616124533E-3</v>
      </c>
      <c r="KQ5" s="3">
        <v>3.5680794180055976E-3</v>
      </c>
      <c r="KR5" s="3">
        <v>3.5852630083621196E-3</v>
      </c>
      <c r="KS5" s="3">
        <v>3.6072468007350435E-3</v>
      </c>
      <c r="KT5" s="3">
        <v>3.6283508192575717E-3</v>
      </c>
      <c r="KU5" s="3">
        <v>3.6487105287196491E-3</v>
      </c>
      <c r="KV5" s="3">
        <v>3.667159885709557E-3</v>
      </c>
      <c r="KW5" s="3">
        <v>3.6908698742689084E-3</v>
      </c>
      <c r="KX5" s="3">
        <v>3.7173153530283744E-3</v>
      </c>
      <c r="KY5" s="3">
        <v>3.7374124249770664E-3</v>
      </c>
      <c r="KZ5" s="3">
        <v>3.7620294849503933E-3</v>
      </c>
      <c r="LA5" s="3">
        <v>3.7902456422708435E-3</v>
      </c>
      <c r="LB5" s="3">
        <v>3.8200033942367116E-3</v>
      </c>
      <c r="LC5" s="3">
        <v>3.8485301711878783E-3</v>
      </c>
      <c r="LD5" s="3">
        <v>3.8758742466543311E-3</v>
      </c>
      <c r="LE5" s="3">
        <v>3.8985109746918277E-3</v>
      </c>
      <c r="LF5" s="3">
        <v>3.9247072155041479E-3</v>
      </c>
      <c r="LG5" s="3">
        <v>3.9551947906391587E-3</v>
      </c>
      <c r="LH5" s="3">
        <v>3.9753328849507644E-3</v>
      </c>
      <c r="LI5" s="3">
        <v>3.9946732845730134E-3</v>
      </c>
      <c r="LJ5" s="3">
        <v>4.0139867722675335E-3</v>
      </c>
      <c r="LK5" s="3">
        <v>4.0442473267034594E-3</v>
      </c>
      <c r="LL5" s="3">
        <v>4.0680979927910496E-3</v>
      </c>
      <c r="LM5" s="3">
        <v>4.0778994674533792E-3</v>
      </c>
      <c r="LN5" s="3">
        <v>4.0896661127165588E-3</v>
      </c>
      <c r="LO5" s="3">
        <v>4.1028483012819491E-3</v>
      </c>
      <c r="LP5" s="3">
        <v>4.1182430931689575E-3</v>
      </c>
      <c r="LQ5" s="3">
        <v>4.1257295083335791E-3</v>
      </c>
      <c r="LR5" s="3">
        <v>4.1280309761376408E-3</v>
      </c>
      <c r="LS5" s="3">
        <v>4.1219976807382675E-3</v>
      </c>
      <c r="LT5" s="3">
        <v>4.1138937161105038E-3</v>
      </c>
      <c r="LU5" s="3">
        <v>4.1047830345645863E-3</v>
      </c>
      <c r="LV5" s="3">
        <v>4.0946127866779815E-3</v>
      </c>
      <c r="LW5" s="3">
        <v>4.0794651036538858E-3</v>
      </c>
      <c r="LX5" s="3">
        <v>4.0613764396669376E-3</v>
      </c>
      <c r="LY5" s="3">
        <v>4.0394170667256554E-3</v>
      </c>
      <c r="LZ5" s="3">
        <v>4.0136265924274007E-3</v>
      </c>
      <c r="MA5" s="3">
        <v>3.9846245140568995E-3</v>
      </c>
      <c r="MB5" s="3">
        <v>3.9481161213728317E-3</v>
      </c>
      <c r="MC5" s="3">
        <v>3.9030740594192433E-3</v>
      </c>
      <c r="MD5" s="3">
        <v>3.8522005239758016E-3</v>
      </c>
      <c r="ME5" s="3">
        <v>3.7946953883114657E-3</v>
      </c>
      <c r="MF5" s="3">
        <v>3.7280081219916747E-3</v>
      </c>
      <c r="MG5" s="3">
        <v>3.6546069254792791E-3</v>
      </c>
      <c r="MH5" s="3">
        <v>3.5767798917330455E-3</v>
      </c>
      <c r="MI5" s="3">
        <v>3.4922288294463449E-3</v>
      </c>
      <c r="MJ5" s="3">
        <v>3.4019710684422191E-3</v>
      </c>
      <c r="MK5" s="3">
        <v>3.305077834236139E-3</v>
      </c>
      <c r="ML5" s="3">
        <v>3.2134630198980951E-3</v>
      </c>
      <c r="MM5" s="3">
        <v>3.1269196285705187E-3</v>
      </c>
      <c r="MN5" s="3">
        <v>3.0364385935410074E-3</v>
      </c>
      <c r="MO5" s="3">
        <v>2.9574298022223642E-3</v>
      </c>
      <c r="MP5" s="3">
        <v>2.8908923636175358E-3</v>
      </c>
      <c r="MQ5" s="3">
        <v>2.8328987473420103E-3</v>
      </c>
      <c r="MR5" s="3">
        <v>2.7799561579221338E-3</v>
      </c>
      <c r="MS5" s="3">
        <v>2.7329890666495582E-3</v>
      </c>
      <c r="MT5" s="3">
        <v>2.6942576862135667E-3</v>
      </c>
      <c r="MU5" s="3">
        <v>2.6596536493412749E-3</v>
      </c>
      <c r="MV5" s="3">
        <v>2.6299584049792944E-3</v>
      </c>
      <c r="MW5" s="3">
        <v>2.5973398491510209E-3</v>
      </c>
      <c r="MX5" s="3">
        <v>2.5695573327773986E-3</v>
      </c>
      <c r="MY5" s="3">
        <v>2.5502546993519657E-3</v>
      </c>
      <c r="MZ5" s="3">
        <v>2.5353116717415788E-3</v>
      </c>
      <c r="NA5" s="3">
        <v>2.5192241683718321E-3</v>
      </c>
      <c r="NB5" s="3">
        <v>2.4995373762937327E-3</v>
      </c>
      <c r="NC5" s="3">
        <v>2.4829182287938317E-3</v>
      </c>
      <c r="ND5" s="3">
        <v>2.465445245921097E-3</v>
      </c>
      <c r="NE5" s="3">
        <v>2.4446732882055918E-3</v>
      </c>
      <c r="NF5" s="3">
        <v>2.4336711449985402E-3</v>
      </c>
      <c r="NG5" s="3">
        <v>2.4217517683825297E-3</v>
      </c>
      <c r="NH5" s="3">
        <v>2.4011931965309016E-3</v>
      </c>
      <c r="NI5" s="3">
        <v>2.3924253858143203E-3</v>
      </c>
      <c r="NJ5" s="3">
        <v>2.3845073716749596E-3</v>
      </c>
      <c r="NK5" s="3">
        <v>2.3685730002761161E-3</v>
      </c>
      <c r="NL5" s="3">
        <v>2.3458050156255025E-3</v>
      </c>
      <c r="NM5" s="3">
        <v>2.3253521706106004E-3</v>
      </c>
      <c r="NN5" s="3">
        <v>2.3206881383890736E-3</v>
      </c>
      <c r="NO5" s="3">
        <v>2.3049263782729968E-3</v>
      </c>
      <c r="NP5" s="3">
        <v>2.2873430851036549E-3</v>
      </c>
      <c r="NQ5" s="3">
        <v>2.2806051588165673E-3</v>
      </c>
      <c r="NR5" s="3">
        <v>2.2624408571749063E-3</v>
      </c>
      <c r="NS5" s="3">
        <v>2.2431148868037364E-3</v>
      </c>
      <c r="NT5" s="3">
        <v>2.2431812326929425E-3</v>
      </c>
      <c r="NU5" s="3">
        <v>2.2355928782311404E-3</v>
      </c>
      <c r="NV5" s="3">
        <v>2.2250995282700444E-3</v>
      </c>
      <c r="NW5" s="3">
        <v>2.220490076554791E-3</v>
      </c>
      <c r="NX5" s="3">
        <f t="shared" si="1"/>
        <v>33.639937899155854</v>
      </c>
      <c r="NY5" s="3">
        <f t="shared" si="2"/>
        <v>1.5274145228036016</v>
      </c>
      <c r="NZ5" s="3"/>
      <c r="OA5" s="3">
        <v>1.0000400480039902</v>
      </c>
      <c r="OB5" s="3"/>
      <c r="OC5" s="3">
        <v>1</v>
      </c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</row>
    <row r="6" spans="1:487" x14ac:dyDescent="0.3">
      <c r="A6" s="9" t="s">
        <v>41</v>
      </c>
      <c r="B6" s="9">
        <v>28.249999999999954</v>
      </c>
      <c r="C6" s="3">
        <v>3.9721193321519931E-3</v>
      </c>
      <c r="D6" s="3">
        <v>1.447397766951043E-2</v>
      </c>
      <c r="E6" s="3">
        <v>1.3562090480127716E-2</v>
      </c>
      <c r="F6" s="3">
        <v>1.3626848997425349E-2</v>
      </c>
      <c r="G6" s="3">
        <v>3.3658051654012347E-3</v>
      </c>
      <c r="H6" s="3">
        <v>1.8579785731533754E-3</v>
      </c>
      <c r="I6" s="3">
        <v>6.7539008369313187E-3</v>
      </c>
      <c r="J6" s="3">
        <v>6.8084766175913712E-3</v>
      </c>
      <c r="K6" s="3">
        <v>6.8631287493346009E-3</v>
      </c>
      <c r="L6" s="3">
        <v>6.9179835234077225E-3</v>
      </c>
      <c r="M6" s="3">
        <v>6.9730962059007069E-3</v>
      </c>
      <c r="N6" s="3">
        <v>7.0240878627843943E-3</v>
      </c>
      <c r="O6" s="3">
        <v>7.0742249092822038E-3</v>
      </c>
      <c r="P6" s="3">
        <v>7.1266186436976789E-3</v>
      </c>
      <c r="Q6" s="3">
        <v>7.1783764371169739E-3</v>
      </c>
      <c r="R6" s="3">
        <v>7.2293876911059688E-3</v>
      </c>
      <c r="S6" s="3">
        <v>7.2806097751547142E-3</v>
      </c>
      <c r="T6" s="3">
        <v>7.3310482399244559E-3</v>
      </c>
      <c r="U6" s="3">
        <v>7.3763492686742642E-3</v>
      </c>
      <c r="V6" s="3">
        <v>7.4265868143435507E-3</v>
      </c>
      <c r="W6" s="3">
        <v>7.4821722533422721E-3</v>
      </c>
      <c r="X6" s="3">
        <v>7.5483356643614684E-3</v>
      </c>
      <c r="Y6" s="3">
        <v>7.6167854298529207E-3</v>
      </c>
      <c r="Z6" s="3">
        <v>7.6858200128060864E-3</v>
      </c>
      <c r="AA6" s="3">
        <v>7.745831034590582E-3</v>
      </c>
      <c r="AB6" s="3">
        <v>7.7971723603502772E-3</v>
      </c>
      <c r="AC6" s="3">
        <v>7.8564932992641542E-3</v>
      </c>
      <c r="AD6" s="3">
        <v>7.9185751103213464E-3</v>
      </c>
      <c r="AE6" s="3">
        <v>7.9861563196028697E-3</v>
      </c>
      <c r="AF6" s="3">
        <v>8.0529170714823285E-3</v>
      </c>
      <c r="AG6" s="3">
        <v>8.1190065400328273E-3</v>
      </c>
      <c r="AH6" s="3">
        <v>8.1839198297308669E-3</v>
      </c>
      <c r="AI6" s="3">
        <v>8.2512908542115397E-3</v>
      </c>
      <c r="AJ6" s="3">
        <v>8.3264271426575932E-3</v>
      </c>
      <c r="AK6" s="3">
        <v>8.4026396323964078E-3</v>
      </c>
      <c r="AL6" s="3">
        <v>8.4795695896637303E-3</v>
      </c>
      <c r="AM6" s="3">
        <v>8.5535424085490131E-3</v>
      </c>
      <c r="AN6" s="3">
        <v>1.2822189823126539E-2</v>
      </c>
      <c r="AO6" s="3">
        <v>1.290546750955522E-2</v>
      </c>
      <c r="AP6" s="3">
        <v>1.2993133277245758E-2</v>
      </c>
      <c r="AQ6" s="3">
        <v>1.3084389293241454E-2</v>
      </c>
      <c r="AR6" s="3">
        <v>1.3170691971145601E-2</v>
      </c>
      <c r="AS6" s="3">
        <v>1.3258338456014908E-2</v>
      </c>
      <c r="AT6" s="3">
        <v>1.3350125515589615E-2</v>
      </c>
      <c r="AU6" s="3">
        <v>1.3440372998859871E-2</v>
      </c>
      <c r="AV6" s="3">
        <v>1.3529839534976293E-2</v>
      </c>
      <c r="AW6" s="3">
        <v>1.3618875751929464E-2</v>
      </c>
      <c r="AX6" s="3">
        <v>1.3707066161369481E-2</v>
      </c>
      <c r="AY6" s="3">
        <v>1.3794088550910379E-2</v>
      </c>
      <c r="AZ6" s="3">
        <v>1.3879203754747509E-2</v>
      </c>
      <c r="BA6" s="3">
        <v>1.3962611230195682E-2</v>
      </c>
      <c r="BB6" s="3">
        <v>1.4040411126701244E-2</v>
      </c>
      <c r="BC6" s="3">
        <v>1.4118693403512057E-2</v>
      </c>
      <c r="BD6" s="3">
        <v>1.3619606931034315E-2</v>
      </c>
      <c r="BE6" s="3">
        <v>1.3616954122673398E-2</v>
      </c>
      <c r="BF6" s="3">
        <v>1.3607921254360082E-2</v>
      </c>
      <c r="BG6" s="3">
        <v>1.359912304593928E-2</v>
      </c>
      <c r="BH6" s="3">
        <v>1.3593379700277975E-2</v>
      </c>
      <c r="BI6" s="3">
        <v>1.3586076924373653E-2</v>
      </c>
      <c r="BJ6" s="3">
        <v>1.3578632204243327E-2</v>
      </c>
      <c r="BK6" s="3">
        <v>1.357799439506443E-2</v>
      </c>
      <c r="BL6" s="3">
        <v>1.3572051646101299E-2</v>
      </c>
      <c r="BM6" s="3">
        <v>1.3560361879038587E-2</v>
      </c>
      <c r="BN6" s="3">
        <v>1.3562090480127716E-2</v>
      </c>
      <c r="BO6" s="3">
        <v>1.3563641994968945E-2</v>
      </c>
      <c r="BP6" s="3">
        <v>1.356069961072956E-2</v>
      </c>
      <c r="BQ6" s="3">
        <v>1.3559393372694408E-2</v>
      </c>
      <c r="BR6" s="3">
        <v>1.3559141163451256E-2</v>
      </c>
      <c r="BS6" s="3">
        <v>1.356206436369118E-2</v>
      </c>
      <c r="BT6" s="3">
        <v>1.3562356546366075E-2</v>
      </c>
      <c r="BU6" s="3">
        <v>1.3560120888635355E-2</v>
      </c>
      <c r="BV6" s="3">
        <v>1.3560226892577703E-2</v>
      </c>
      <c r="BW6" s="3">
        <v>1.3561940669144654E-2</v>
      </c>
      <c r="BX6" s="3">
        <v>1.3566505295448526E-2</v>
      </c>
      <c r="BY6" s="3">
        <v>1.3571443995806497E-2</v>
      </c>
      <c r="BZ6" s="3">
        <v>1.3575834954321858E-2</v>
      </c>
      <c r="CA6" s="3">
        <v>1.3576377264324098E-2</v>
      </c>
      <c r="CB6" s="3">
        <v>1.3581620961157009E-2</v>
      </c>
      <c r="CC6" s="3">
        <v>1.3590558604785447E-2</v>
      </c>
      <c r="CD6" s="3">
        <v>1.3599040625397218E-2</v>
      </c>
      <c r="CE6" s="3">
        <v>1.3607124058073294E-2</v>
      </c>
      <c r="CF6" s="3">
        <v>1.3614580154351064E-2</v>
      </c>
      <c r="CG6" s="3">
        <v>1.3620406947148948E-2</v>
      </c>
      <c r="CH6" s="3">
        <v>1.3626848997425349E-2</v>
      </c>
      <c r="CI6" s="3">
        <v>1.3637137908869879E-2</v>
      </c>
      <c r="CJ6" s="3">
        <v>1.3643909844479012E-2</v>
      </c>
      <c r="CK6" s="3">
        <v>1.3648310725007129E-2</v>
      </c>
      <c r="CL6" s="3">
        <v>1.3647539863621246E-2</v>
      </c>
      <c r="CM6" s="3">
        <v>1.3642996772111194E-2</v>
      </c>
      <c r="CN6" s="3">
        <v>1.3634025410455377E-2</v>
      </c>
      <c r="CO6" s="3">
        <v>1.3621695913682209E-2</v>
      </c>
      <c r="CP6" s="3">
        <v>1.3607160052469832E-2</v>
      </c>
      <c r="CQ6" s="3">
        <v>1.3588450923549293E-2</v>
      </c>
      <c r="CR6" s="3">
        <v>1.3561864238075469E-2</v>
      </c>
      <c r="CS6" s="3">
        <v>1.3528739634185336E-2</v>
      </c>
      <c r="CT6" s="3">
        <v>1.3473394394462487E-2</v>
      </c>
      <c r="CU6" s="3">
        <v>1.3405208007492226E-2</v>
      </c>
      <c r="CV6" s="3">
        <v>1.3326515227319534E-2</v>
      </c>
      <c r="CW6" s="3">
        <v>1.3216019600005166E-2</v>
      </c>
      <c r="CX6" s="3">
        <v>1.3096962251018418E-2</v>
      </c>
      <c r="CY6" s="3">
        <v>1.2966051931873447E-2</v>
      </c>
      <c r="CZ6" s="3">
        <v>1.281684599424061E-2</v>
      </c>
      <c r="DA6" s="3">
        <v>1.2663610136825904E-2</v>
      </c>
      <c r="DB6" s="3">
        <v>1.2511250221530486E-2</v>
      </c>
      <c r="DC6" s="3">
        <v>1.2370842285709815E-2</v>
      </c>
      <c r="DD6" s="3">
        <v>1.223749255111335E-2</v>
      </c>
      <c r="DE6" s="3">
        <v>1.2114505706737288E-2</v>
      </c>
      <c r="DF6" s="3">
        <v>1.1993549600049275E-2</v>
      </c>
      <c r="DG6" s="3">
        <v>1.1874544594277227E-2</v>
      </c>
      <c r="DH6" s="3">
        <v>1.1764645616066216E-2</v>
      </c>
      <c r="DI6" s="3">
        <v>1.1661413131830785E-2</v>
      </c>
      <c r="DJ6" s="3">
        <v>1.1568813703687139E-2</v>
      </c>
      <c r="DK6" s="3">
        <v>1.1480563807152512E-2</v>
      </c>
      <c r="DL6" s="3">
        <v>1.1398062079859869E-2</v>
      </c>
      <c r="DM6" s="3">
        <v>1.1332834886201848E-2</v>
      </c>
      <c r="DN6" s="3">
        <v>1.1277154146519353E-2</v>
      </c>
      <c r="DO6" s="3">
        <v>1.1228323890114793E-2</v>
      </c>
      <c r="DP6" s="3">
        <v>1.1199164501032068E-2</v>
      </c>
      <c r="DQ6" s="3">
        <v>1.117533673557577E-2</v>
      </c>
      <c r="DR6" s="3">
        <v>1.1156840593745899E-2</v>
      </c>
      <c r="DS6" s="3">
        <v>1.1153046506196558E-2</v>
      </c>
      <c r="DT6" s="3">
        <v>1.1153255174545946E-2</v>
      </c>
      <c r="DU6" s="3">
        <v>9.341294186414063E-3</v>
      </c>
      <c r="DV6" s="3">
        <v>9.1101168585350414E-3</v>
      </c>
      <c r="DW6" s="3">
        <v>8.8749210995488371E-3</v>
      </c>
      <c r="DX6" s="3">
        <v>8.633760705474839E-3</v>
      </c>
      <c r="DY6" s="3">
        <v>8.3861386233890639E-3</v>
      </c>
      <c r="DZ6" s="3">
        <v>8.1323332569670122E-3</v>
      </c>
      <c r="EA6" s="3">
        <v>7.8840437572154469E-3</v>
      </c>
      <c r="EB6" s="3">
        <v>7.6460616424602421E-3</v>
      </c>
      <c r="EC6" s="3">
        <v>7.4163018720104683E-3</v>
      </c>
      <c r="ED6" s="3">
        <v>7.1827445321064878E-3</v>
      </c>
      <c r="EE6" s="3">
        <v>6.9340397616829853E-3</v>
      </c>
      <c r="EF6" s="3">
        <v>6.6881651619333585E-3</v>
      </c>
      <c r="EG6" s="3">
        <v>6.4462376665303271E-3</v>
      </c>
      <c r="EH6" s="3">
        <v>6.2182077029321759E-3</v>
      </c>
      <c r="EI6" s="3">
        <v>6.0153289935978831E-3</v>
      </c>
      <c r="EJ6" s="3">
        <v>5.8264683874287501E-3</v>
      </c>
      <c r="EK6" s="3">
        <v>5.6215401916378978E-3</v>
      </c>
      <c r="EL6" s="3">
        <v>5.4036471005498394E-3</v>
      </c>
      <c r="EM6" s="3">
        <v>5.1742568381604849E-3</v>
      </c>
      <c r="EN6" s="3">
        <v>4.9450996808764244E-3</v>
      </c>
      <c r="EO6" s="3">
        <v>4.7186980465902346E-3</v>
      </c>
      <c r="EP6" s="3">
        <v>4.4957973868960041E-3</v>
      </c>
      <c r="EQ6" s="3">
        <v>4.3055718490816759E-3</v>
      </c>
      <c r="ER6" s="3">
        <v>4.1376112172640377E-3</v>
      </c>
      <c r="ES6" s="3">
        <v>4.0034996284790516E-3</v>
      </c>
      <c r="ET6" s="3">
        <v>3.9010190731091788E-3</v>
      </c>
      <c r="EU6" s="3">
        <v>3.8088785539771731E-3</v>
      </c>
      <c r="EV6" s="3">
        <v>3.7236606718998744E-3</v>
      </c>
      <c r="EW6" s="3">
        <v>3.6541737219284768E-3</v>
      </c>
      <c r="EX6" s="3">
        <v>3.5941707396136813E-3</v>
      </c>
      <c r="EY6" s="3">
        <v>3.5491012020556919E-3</v>
      </c>
      <c r="EZ6" s="3">
        <v>3.5126721109705449E-3</v>
      </c>
      <c r="FA6" s="3">
        <v>3.4817843034661957E-3</v>
      </c>
      <c r="FB6" s="3">
        <v>3.4556157120017969E-3</v>
      </c>
      <c r="FC6" s="3">
        <v>3.4303771315335142E-3</v>
      </c>
      <c r="FD6" s="3">
        <v>3.4059457396496671E-3</v>
      </c>
      <c r="FE6" s="3">
        <v>3.3860951269394906E-3</v>
      </c>
      <c r="FF6" s="3">
        <v>3.3658051654012347E-3</v>
      </c>
      <c r="FG6" s="3">
        <v>3.3450197679504639E-3</v>
      </c>
      <c r="FH6" s="3">
        <v>3.3313767795513432E-3</v>
      </c>
      <c r="FI6" s="3">
        <v>3.3161206831918665E-3</v>
      </c>
      <c r="FJ6" s="3">
        <v>3.2975006579313254E-3</v>
      </c>
      <c r="FK6" s="3">
        <v>3.2812251442789413E-3</v>
      </c>
      <c r="FL6" s="3">
        <v>3.265809731771362E-3</v>
      </c>
      <c r="FM6" s="3">
        <v>3.2513878386944608E-3</v>
      </c>
      <c r="FN6" s="3">
        <v>3.4637354809927616E-3</v>
      </c>
      <c r="FO6" s="3">
        <v>3.4227202198154E-3</v>
      </c>
      <c r="FP6" s="3">
        <v>3.3821324615260829E-3</v>
      </c>
      <c r="FQ6" s="3">
        <v>3.3294780867360826E-3</v>
      </c>
      <c r="FR6" s="3">
        <v>3.2678425897540997E-3</v>
      </c>
      <c r="FS6" s="3">
        <v>3.1982908488246411E-3</v>
      </c>
      <c r="FT6" s="3">
        <v>3.1208986104125551E-3</v>
      </c>
      <c r="FU6" s="3">
        <v>3.0372666184656843E-3</v>
      </c>
      <c r="FV6" s="3">
        <v>2.9592993926012686E-3</v>
      </c>
      <c r="FW6" s="3">
        <v>2.8862830721393764E-3</v>
      </c>
      <c r="FX6" s="3">
        <v>2.8180235039269681E-3</v>
      </c>
      <c r="FY6" s="3">
        <v>2.7402373267570333E-3</v>
      </c>
      <c r="FZ6" s="3">
        <v>2.6699953233239875E-3</v>
      </c>
      <c r="GA6" s="3">
        <v>2.6080304221769877E-3</v>
      </c>
      <c r="GB6" s="3">
        <v>2.5664129068211578E-3</v>
      </c>
      <c r="GC6" s="3">
        <v>2.5234141325508942E-3</v>
      </c>
      <c r="GD6" s="3">
        <v>2.4775783643551544E-3</v>
      </c>
      <c r="GE6" s="3">
        <v>2.4353426549889286E-3</v>
      </c>
      <c r="GF6" s="3">
        <v>2.3998783204224584E-3</v>
      </c>
      <c r="GG6" s="3">
        <v>2.3737076747864087E-3</v>
      </c>
      <c r="GH6" s="3">
        <v>2.3472361428931651E-3</v>
      </c>
      <c r="GI6" s="3">
        <v>2.3217982026113833E-3</v>
      </c>
      <c r="GJ6" s="3">
        <v>2.2981073241094513E-3</v>
      </c>
      <c r="GK6" s="3">
        <v>2.2832087984271509E-3</v>
      </c>
      <c r="GL6" s="3">
        <v>2.2702277606978854E-3</v>
      </c>
      <c r="GM6" s="3">
        <v>2.2581904738633147E-3</v>
      </c>
      <c r="GN6" s="3">
        <v>2.2409150568279673E-3</v>
      </c>
      <c r="GO6" s="3">
        <v>2.2227462938868496E-3</v>
      </c>
      <c r="GP6" s="3">
        <v>2.2049771169244184E-3</v>
      </c>
      <c r="GQ6" s="3">
        <v>2.1989327145312599E-3</v>
      </c>
      <c r="GR6" s="3">
        <v>2.1913392388543283E-3</v>
      </c>
      <c r="GS6" s="3">
        <v>2.1722250767960156E-3</v>
      </c>
      <c r="GT6" s="3">
        <v>2.163408423013827E-3</v>
      </c>
      <c r="GU6" s="3">
        <v>2.1561053718946199E-3</v>
      </c>
      <c r="GV6" s="3">
        <v>2.1441154914779606E-3</v>
      </c>
      <c r="GW6" s="3">
        <v>2.1251517752941752E-3</v>
      </c>
      <c r="GX6" s="3">
        <v>2.1066155275760398E-3</v>
      </c>
      <c r="GY6" s="3">
        <v>2.0977134364519438E-3</v>
      </c>
      <c r="GZ6" s="3">
        <v>2.0841227195800322E-3</v>
      </c>
      <c r="HA6" s="3">
        <v>2.0686110493639449E-3</v>
      </c>
      <c r="HB6" s="3">
        <v>2.0530758557253336E-3</v>
      </c>
      <c r="HC6" s="3">
        <v>2.0426299813206127E-3</v>
      </c>
      <c r="HD6" s="3">
        <v>2.0349708105345922E-3</v>
      </c>
      <c r="HE6" s="3">
        <v>2.0297537823193313E-3</v>
      </c>
      <c r="HF6" s="3">
        <v>2.0247600323858124E-3</v>
      </c>
      <c r="HG6" s="3">
        <v>2.0191176753531883E-3</v>
      </c>
      <c r="HH6" s="3">
        <v>2.0091480859365093E-3</v>
      </c>
      <c r="HI6" s="3">
        <v>1.9951249719140948E-3</v>
      </c>
      <c r="HJ6" s="3">
        <v>1.9800487973302169E-3</v>
      </c>
      <c r="HK6" s="3">
        <v>1.9747082158197782E-3</v>
      </c>
      <c r="HL6" s="3">
        <v>1.9675690733331292E-3</v>
      </c>
      <c r="HM6" s="3">
        <f t="shared" si="0"/>
        <v>1.3439083530104079</v>
      </c>
      <c r="HN6" s="3">
        <v>1.1534029882231242E-2</v>
      </c>
      <c r="HO6" s="3">
        <v>1.1626532268953186E-2</v>
      </c>
      <c r="HP6" s="3">
        <v>1.1705827352896837E-2</v>
      </c>
      <c r="HQ6" s="3">
        <v>1.1763954833553185E-2</v>
      </c>
      <c r="HR6" s="3">
        <v>1.179882166092319E-2</v>
      </c>
      <c r="HS6" s="3">
        <v>1.1820135747262621E-2</v>
      </c>
      <c r="HT6" s="3">
        <v>1.1817992901133062E-2</v>
      </c>
      <c r="HU6" s="3">
        <v>1.1796411377649235E-2</v>
      </c>
      <c r="HV6" s="3">
        <v>1.176258906714658E-2</v>
      </c>
      <c r="HW6" s="3">
        <v>1.1702239382151243E-2</v>
      </c>
      <c r="HX6" s="3">
        <v>1.1628610443880702E-2</v>
      </c>
      <c r="HY6" s="3">
        <v>1.1544675053977606E-2</v>
      </c>
      <c r="HZ6" s="3">
        <v>1.1425868294483259E-2</v>
      </c>
      <c r="IA6" s="3">
        <v>1.1302963783018184E-2</v>
      </c>
      <c r="IB6" s="3">
        <v>1.1175620040251485E-2</v>
      </c>
      <c r="IC6" s="3">
        <v>1.1024719655969798E-2</v>
      </c>
      <c r="ID6" s="3">
        <v>1.0866890826618852E-2</v>
      </c>
      <c r="IE6" s="3">
        <v>1.0700386368007001E-2</v>
      </c>
      <c r="IF6" s="3">
        <v>1.0528450642591619E-2</v>
      </c>
      <c r="IG6" s="3">
        <v>1.0352668492285819E-2</v>
      </c>
      <c r="IH6" s="3">
        <v>1.0169420517411411E-2</v>
      </c>
      <c r="II6" s="3">
        <v>9.9793652881194038E-3</v>
      </c>
      <c r="IJ6" s="3">
        <v>9.7829558473888009E-3</v>
      </c>
      <c r="IK6" s="3">
        <v>9.566300288232403E-3</v>
      </c>
      <c r="IL6" s="3">
        <v>9.341294186414063E-3</v>
      </c>
      <c r="IM6" s="3">
        <v>9.1101168585350414E-3</v>
      </c>
      <c r="IN6" s="3">
        <v>5.6215401916378978E-3</v>
      </c>
      <c r="IO6" s="3">
        <v>5.4036471005498394E-3</v>
      </c>
      <c r="IP6" s="3">
        <v>5.1742568381604849E-3</v>
      </c>
      <c r="IQ6" s="3">
        <v>4.9450996808764244E-3</v>
      </c>
      <c r="IR6" s="3">
        <v>4.7186980465902346E-3</v>
      </c>
      <c r="IS6" s="3">
        <v>4.4957973868960041E-3</v>
      </c>
      <c r="IT6" s="3">
        <v>4.3055718490816759E-3</v>
      </c>
      <c r="IU6" s="3">
        <v>4.1376112172640377E-3</v>
      </c>
      <c r="IV6" s="3">
        <v>4.0034996284790516E-3</v>
      </c>
      <c r="IW6" s="3">
        <v>3.9010190731091788E-3</v>
      </c>
      <c r="IX6" s="3">
        <v>3.8088785539771731E-3</v>
      </c>
      <c r="IY6" s="3">
        <v>3.7236606718998744E-3</v>
      </c>
      <c r="IZ6" s="3">
        <v>3.6541737219284768E-3</v>
      </c>
      <c r="JA6" s="3">
        <v>3.5941707396136813E-3</v>
      </c>
      <c r="JB6" s="3">
        <v>3.5491012020556919E-3</v>
      </c>
      <c r="JC6" s="3">
        <v>3.5126721109705449E-3</v>
      </c>
      <c r="JD6" s="3">
        <v>3.4817843034661957E-3</v>
      </c>
      <c r="JE6" s="3">
        <v>3.4556157120017969E-3</v>
      </c>
      <c r="JF6" s="3">
        <v>3.4303771315335142E-3</v>
      </c>
      <c r="JG6" s="3">
        <v>3.4059457396496671E-3</v>
      </c>
      <c r="JH6" s="3">
        <v>3.3860951269394906E-3</v>
      </c>
      <c r="JI6" s="3">
        <v>3.3658051654012347E-3</v>
      </c>
      <c r="JJ6" s="3">
        <v>3.3450197679504639E-3</v>
      </c>
      <c r="JK6" s="3">
        <v>3.3313767795513432E-3</v>
      </c>
      <c r="JL6" s="3">
        <v>3.3161206831918665E-3</v>
      </c>
      <c r="JM6" s="3">
        <v>3.2975006579313254E-3</v>
      </c>
      <c r="JN6" s="3">
        <v>3.2812251442789413E-3</v>
      </c>
      <c r="JO6" s="3">
        <v>3.265809731771362E-3</v>
      </c>
      <c r="JP6" s="3">
        <v>3.2513878386944608E-3</v>
      </c>
      <c r="JQ6" s="3">
        <v>3.2355185711483762E-3</v>
      </c>
      <c r="JR6" s="3">
        <v>3.2170626169518799E-3</v>
      </c>
      <c r="JS6" s="3">
        <v>3.191708228807111E-3</v>
      </c>
      <c r="JT6" s="3">
        <v>3.1971227482241408E-3</v>
      </c>
      <c r="JU6" s="3">
        <v>3.2189373534557649E-3</v>
      </c>
      <c r="JV6" s="3">
        <v>3.2594635951448637E-3</v>
      </c>
      <c r="JW6" s="3">
        <v>3.268687987309048E-3</v>
      </c>
      <c r="JX6" s="3">
        <v>3.2603393978692117E-3</v>
      </c>
      <c r="JY6" s="3">
        <v>3.2592866071963112E-3</v>
      </c>
      <c r="JZ6" s="3">
        <v>3.2415986694842636E-3</v>
      </c>
      <c r="KA6" s="3">
        <v>3.2115600189997081E-3</v>
      </c>
      <c r="KB6" s="3">
        <v>3.1879430491062333E-3</v>
      </c>
      <c r="KC6" s="3">
        <v>3.1692583987436972E-3</v>
      </c>
      <c r="KD6" s="3">
        <v>3.1555060679121002E-3</v>
      </c>
      <c r="KE6" s="3">
        <v>3.1473876815668236E-3</v>
      </c>
      <c r="KF6" s="3">
        <v>3.1400111216490279E-3</v>
      </c>
      <c r="KG6" s="3">
        <v>3.1333569371952389E-3</v>
      </c>
      <c r="KH6" s="3">
        <v>3.1339642453583633E-3</v>
      </c>
      <c r="KI6" s="3">
        <v>3.137433634600856E-3</v>
      </c>
      <c r="KJ6" s="3">
        <v>3.1444025011320457E-3</v>
      </c>
      <c r="KK6" s="3">
        <v>3.1466900312769781E-3</v>
      </c>
      <c r="KL6" s="3">
        <v>3.1501992279093717E-3</v>
      </c>
      <c r="KM6" s="3">
        <v>3.1584123317352215E-3</v>
      </c>
      <c r="KN6" s="3">
        <v>3.1695321030820785E-3</v>
      </c>
      <c r="KO6" s="3">
        <v>3.181493759786087E-3</v>
      </c>
      <c r="KP6" s="3">
        <v>3.1935215846591596E-3</v>
      </c>
      <c r="KQ6" s="3">
        <v>3.2031885081430693E-3</v>
      </c>
      <c r="KR6" s="3">
        <v>3.2116965656431655E-3</v>
      </c>
      <c r="KS6" s="3">
        <v>3.2191783204627198E-3</v>
      </c>
      <c r="KT6" s="3">
        <v>3.2359382201900813E-3</v>
      </c>
      <c r="KU6" s="3">
        <v>3.2572699920432073E-3</v>
      </c>
      <c r="KV6" s="3">
        <v>3.2786142926173275E-3</v>
      </c>
      <c r="KW6" s="3">
        <v>3.2966236445988737E-3</v>
      </c>
      <c r="KX6" s="3">
        <v>3.3133837228666698E-3</v>
      </c>
      <c r="KY6" s="3">
        <v>3.3390709672000678E-3</v>
      </c>
      <c r="KZ6" s="3">
        <v>3.3563387559417683E-3</v>
      </c>
      <c r="LA6" s="3">
        <v>3.3676032984672915E-3</v>
      </c>
      <c r="LB6" s="3">
        <v>3.3986571446779378E-3</v>
      </c>
      <c r="LC6" s="3">
        <v>3.4210139360498445E-3</v>
      </c>
      <c r="LD6" s="3">
        <v>3.4350147335570785E-3</v>
      </c>
      <c r="LE6" s="3">
        <v>3.4605364444582824E-3</v>
      </c>
      <c r="LF6" s="3">
        <v>3.4835799562155192E-3</v>
      </c>
      <c r="LG6" s="3">
        <v>3.5034382664385012E-3</v>
      </c>
      <c r="LH6" s="3">
        <v>3.5235070446737802E-3</v>
      </c>
      <c r="LI6" s="3">
        <v>3.5419162105732043E-3</v>
      </c>
      <c r="LJ6" s="3">
        <v>3.5579143572814628E-3</v>
      </c>
      <c r="LK6" s="3">
        <v>3.5780757804185588E-3</v>
      </c>
      <c r="LL6" s="3">
        <v>3.5953141258732719E-3</v>
      </c>
      <c r="LM6" s="3">
        <v>3.6063466096472648E-3</v>
      </c>
      <c r="LN6" s="3">
        <v>3.6216313934088638E-3</v>
      </c>
      <c r="LO6" s="3">
        <v>3.6330392903023714E-3</v>
      </c>
      <c r="LP6" s="3">
        <v>3.6344876335585854E-3</v>
      </c>
      <c r="LQ6" s="3">
        <v>3.6336319295544621E-3</v>
      </c>
      <c r="LR6" s="3">
        <v>3.6345653714841943E-3</v>
      </c>
      <c r="LS6" s="3">
        <v>3.6419920666022261E-3</v>
      </c>
      <c r="LT6" s="3">
        <v>3.6378652766969177E-3</v>
      </c>
      <c r="LU6" s="3">
        <v>3.6300165283975512E-3</v>
      </c>
      <c r="LV6" s="3">
        <v>3.6226003302107916E-3</v>
      </c>
      <c r="LW6" s="3">
        <v>3.6081410287136079E-3</v>
      </c>
      <c r="LX6" s="3">
        <v>3.5901582034645794E-3</v>
      </c>
      <c r="LY6" s="3">
        <v>3.5694181243825789E-3</v>
      </c>
      <c r="LZ6" s="3">
        <v>3.5514954432590354E-3</v>
      </c>
      <c r="MA6" s="3">
        <v>3.5327203937476248E-3</v>
      </c>
      <c r="MB6" s="3">
        <v>3.501251772850766E-3</v>
      </c>
      <c r="MC6" s="3">
        <v>3.4637354809927616E-3</v>
      </c>
      <c r="MD6" s="3">
        <v>3.4227202198154E-3</v>
      </c>
      <c r="ME6" s="3">
        <v>3.3821324615260829E-3</v>
      </c>
      <c r="MF6" s="3">
        <v>3.3294780867360826E-3</v>
      </c>
      <c r="MG6" s="3">
        <v>3.2678425897540997E-3</v>
      </c>
      <c r="MH6" s="3">
        <v>3.1982908488246411E-3</v>
      </c>
      <c r="MI6" s="3">
        <v>3.1208986104125551E-3</v>
      </c>
      <c r="MJ6" s="3">
        <v>3.0372666184656843E-3</v>
      </c>
      <c r="MK6" s="3">
        <v>2.9592993926012686E-3</v>
      </c>
      <c r="ML6" s="3">
        <v>2.8862830721393764E-3</v>
      </c>
      <c r="MM6" s="3">
        <v>2.8180235039269681E-3</v>
      </c>
      <c r="MN6" s="3">
        <v>2.7402373267570333E-3</v>
      </c>
      <c r="MO6" s="3">
        <v>2.6699953233239875E-3</v>
      </c>
      <c r="MP6" s="3">
        <v>2.6080304221769877E-3</v>
      </c>
      <c r="MQ6" s="3">
        <v>2.5664129068211578E-3</v>
      </c>
      <c r="MR6" s="3">
        <v>2.5234141325508942E-3</v>
      </c>
      <c r="MS6" s="3">
        <v>2.4775783643551544E-3</v>
      </c>
      <c r="MT6" s="3">
        <v>2.4353426549889286E-3</v>
      </c>
      <c r="MU6" s="3">
        <v>2.3998783204224584E-3</v>
      </c>
      <c r="MV6" s="3">
        <v>2.3737076747864087E-3</v>
      </c>
      <c r="MW6" s="3">
        <v>2.3472361428931651E-3</v>
      </c>
      <c r="MX6" s="3">
        <v>2.3217982026113833E-3</v>
      </c>
      <c r="MY6" s="3">
        <v>2.2981073241094513E-3</v>
      </c>
      <c r="MZ6" s="3">
        <v>2.2832087984271509E-3</v>
      </c>
      <c r="NA6" s="3">
        <v>2.2702277606978854E-3</v>
      </c>
      <c r="NB6" s="3">
        <v>2.2581904738633147E-3</v>
      </c>
      <c r="NC6" s="3">
        <v>2.2409150568279673E-3</v>
      </c>
      <c r="ND6" s="3">
        <v>2.2227462938868496E-3</v>
      </c>
      <c r="NE6" s="3">
        <v>2.2049771169244184E-3</v>
      </c>
      <c r="NF6" s="3">
        <v>2.1989327145312599E-3</v>
      </c>
      <c r="NG6" s="3">
        <v>2.1913392388543283E-3</v>
      </c>
      <c r="NH6" s="3">
        <v>2.1722250767960156E-3</v>
      </c>
      <c r="NI6" s="3">
        <v>2.163408423013827E-3</v>
      </c>
      <c r="NJ6" s="3">
        <v>2.1561053718946199E-3</v>
      </c>
      <c r="NK6" s="3">
        <v>2.1441154914779606E-3</v>
      </c>
      <c r="NL6" s="3">
        <v>2.1251517752941752E-3</v>
      </c>
      <c r="NM6" s="3">
        <v>2.1066155275760398E-3</v>
      </c>
      <c r="NN6" s="3">
        <v>2.0977134364519438E-3</v>
      </c>
      <c r="NO6" s="3">
        <v>2.0841227195800322E-3</v>
      </c>
      <c r="NP6" s="3">
        <v>2.0686110493639449E-3</v>
      </c>
      <c r="NQ6" s="3">
        <v>2.0530758557253336E-3</v>
      </c>
      <c r="NR6" s="3">
        <v>2.0426299813206127E-3</v>
      </c>
      <c r="NS6" s="3">
        <v>2.0349708105345922E-3</v>
      </c>
      <c r="NT6" s="3">
        <v>2.0297537823193313E-3</v>
      </c>
      <c r="NU6" s="3">
        <v>2.0247600323858124E-3</v>
      </c>
      <c r="NV6" s="3">
        <v>2.0191176753531883E-3</v>
      </c>
      <c r="NW6" s="3">
        <v>2.0091480859365093E-3</v>
      </c>
      <c r="NX6" s="3">
        <f t="shared" si="1"/>
        <v>34.466412308494697</v>
      </c>
      <c r="NY6" s="3">
        <f t="shared" si="2"/>
        <v>1.5048891346152082</v>
      </c>
      <c r="NZ6" s="3"/>
      <c r="OA6" s="3"/>
      <c r="OB6" s="3">
        <f>CORREL(B2:B31, NY2:NY31)</f>
        <v>-0.92208788803977049</v>
      </c>
      <c r="OC6" s="3">
        <f>OB6^2</f>
        <v>0.8502460732696443</v>
      </c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</row>
    <row r="7" spans="1:487" x14ac:dyDescent="0.3">
      <c r="A7" s="10" t="s">
        <v>42</v>
      </c>
      <c r="B7" s="10">
        <v>49.5</v>
      </c>
      <c r="C7" s="3">
        <v>2.6962954769318356E-3</v>
      </c>
      <c r="D7" s="3">
        <v>9.1992374869450597E-3</v>
      </c>
      <c r="E7" s="3">
        <v>8.0709638883919646E-3</v>
      </c>
      <c r="F7" s="3">
        <v>8.071438252245983E-3</v>
      </c>
      <c r="G7" s="3">
        <v>3.0987988008683398E-3</v>
      </c>
      <c r="H7" s="3">
        <v>2.3125474403381321E-3</v>
      </c>
      <c r="I7" s="3">
        <v>4.5816677782847164E-3</v>
      </c>
      <c r="J7" s="3">
        <v>4.6127147774102867E-3</v>
      </c>
      <c r="K7" s="3">
        <v>4.6543001646841145E-3</v>
      </c>
      <c r="L7" s="3">
        <v>4.6969325749444645E-3</v>
      </c>
      <c r="M7" s="3">
        <v>4.740897559914933E-3</v>
      </c>
      <c r="N7" s="3">
        <v>4.7874886993866722E-3</v>
      </c>
      <c r="O7" s="3">
        <v>4.8343028931249867E-3</v>
      </c>
      <c r="P7" s="3">
        <v>4.8773209430292416E-3</v>
      </c>
      <c r="Q7" s="3">
        <v>4.9219845768938382E-3</v>
      </c>
      <c r="R7" s="3">
        <v>4.9685799832336177E-3</v>
      </c>
      <c r="S7" s="3">
        <v>5.0083765755840302E-3</v>
      </c>
      <c r="T7" s="3">
        <v>5.0461795088164608E-3</v>
      </c>
      <c r="U7" s="3">
        <v>5.0821767146649651E-3</v>
      </c>
      <c r="V7" s="3">
        <v>5.1225871753753328E-3</v>
      </c>
      <c r="W7" s="3">
        <v>5.167778662186053E-3</v>
      </c>
      <c r="X7" s="3">
        <v>5.21141627653985E-3</v>
      </c>
      <c r="Y7" s="3">
        <v>5.2515464804663101E-3</v>
      </c>
      <c r="Z7" s="3">
        <v>5.2761061412338823E-3</v>
      </c>
      <c r="AA7" s="3">
        <v>5.2989005645577708E-3</v>
      </c>
      <c r="AB7" s="3">
        <v>5.3199989754357697E-3</v>
      </c>
      <c r="AC7" s="3">
        <v>5.3524468846322228E-3</v>
      </c>
      <c r="AD7" s="3">
        <v>5.383816293967148E-3</v>
      </c>
      <c r="AE7" s="3">
        <v>5.4041780215748157E-3</v>
      </c>
      <c r="AF7" s="3">
        <v>5.4317842500753192E-3</v>
      </c>
      <c r="AG7" s="3">
        <v>5.4653177974881431E-3</v>
      </c>
      <c r="AH7" s="3">
        <v>5.4920491296110993E-3</v>
      </c>
      <c r="AI7" s="3">
        <v>5.5196378310300572E-3</v>
      </c>
      <c r="AJ7" s="3">
        <v>5.5520660454336434E-3</v>
      </c>
      <c r="AK7" s="3">
        <v>5.5852997171539033E-3</v>
      </c>
      <c r="AL7" s="3">
        <v>5.6190703604186111E-3</v>
      </c>
      <c r="AM7" s="3">
        <v>5.6705280571199097E-3</v>
      </c>
      <c r="AN7" s="3">
        <v>8.3179312516675694E-3</v>
      </c>
      <c r="AO7" s="3">
        <v>8.3717846523948484E-3</v>
      </c>
      <c r="AP7" s="3">
        <v>8.4256762734278064E-3</v>
      </c>
      <c r="AQ7" s="3">
        <v>8.4795991656199561E-3</v>
      </c>
      <c r="AR7" s="3">
        <v>8.5327616933377464E-3</v>
      </c>
      <c r="AS7" s="3">
        <v>8.584350412502573E-3</v>
      </c>
      <c r="AT7" s="3">
        <v>8.6324211885603543E-3</v>
      </c>
      <c r="AU7" s="3">
        <v>8.6802100774910854E-3</v>
      </c>
      <c r="AV7" s="3">
        <v>8.7282917873646795E-3</v>
      </c>
      <c r="AW7" s="3">
        <v>8.7845750537893733E-3</v>
      </c>
      <c r="AX7" s="3">
        <v>8.8373769251354709E-3</v>
      </c>
      <c r="AY7" s="3">
        <v>8.8853711556587459E-3</v>
      </c>
      <c r="AZ7" s="3">
        <v>8.92729741463082E-3</v>
      </c>
      <c r="BA7" s="3">
        <v>8.9668438024528199E-3</v>
      </c>
      <c r="BB7" s="3">
        <v>9.0024593004133565E-3</v>
      </c>
      <c r="BC7" s="3">
        <v>9.0392900653303247E-3</v>
      </c>
      <c r="BD7" s="3">
        <v>8.2344888613287981E-3</v>
      </c>
      <c r="BE7" s="3">
        <v>8.2242791547436703E-3</v>
      </c>
      <c r="BF7" s="3">
        <v>8.2036282061507659E-3</v>
      </c>
      <c r="BG7" s="3">
        <v>8.1833126791048365E-3</v>
      </c>
      <c r="BH7" s="3">
        <v>8.1678715704043576E-3</v>
      </c>
      <c r="BI7" s="3">
        <v>8.1496491559223672E-3</v>
      </c>
      <c r="BJ7" s="3">
        <v>8.1306724838959739E-3</v>
      </c>
      <c r="BK7" s="3">
        <v>8.1180736225735951E-3</v>
      </c>
      <c r="BL7" s="3">
        <v>8.103750304083019E-3</v>
      </c>
      <c r="BM7" s="3">
        <v>8.0875588236602285E-3</v>
      </c>
      <c r="BN7" s="3">
        <v>8.0709638883919646E-3</v>
      </c>
      <c r="BO7" s="3">
        <v>8.0545373693323517E-3</v>
      </c>
      <c r="BP7" s="3">
        <v>8.038645263390435E-3</v>
      </c>
      <c r="BQ7" s="3">
        <v>8.0277370741983871E-3</v>
      </c>
      <c r="BR7" s="3">
        <v>8.0192082450593286E-3</v>
      </c>
      <c r="BS7" s="3">
        <v>8.012869977504852E-3</v>
      </c>
      <c r="BT7" s="3">
        <v>8.0067907156077169E-3</v>
      </c>
      <c r="BU7" s="3">
        <v>8.0009603022833265E-3</v>
      </c>
      <c r="BV7" s="3">
        <v>8.000651702479768E-3</v>
      </c>
      <c r="BW7" s="3">
        <v>8.0009412318810362E-3</v>
      </c>
      <c r="BX7" s="3">
        <v>8.0014702791911928E-3</v>
      </c>
      <c r="BY7" s="3">
        <v>8.0007525920380781E-3</v>
      </c>
      <c r="BZ7" s="3">
        <v>8.0000817031055226E-3</v>
      </c>
      <c r="CA7" s="3">
        <v>8.0021582411740014E-3</v>
      </c>
      <c r="CB7" s="3">
        <v>8.006919337987849E-3</v>
      </c>
      <c r="CC7" s="3">
        <v>8.0137897309587765E-3</v>
      </c>
      <c r="CD7" s="3">
        <v>8.0243216287917453E-3</v>
      </c>
      <c r="CE7" s="3">
        <v>8.0362727601165501E-3</v>
      </c>
      <c r="CF7" s="3">
        <v>8.050354718982201E-3</v>
      </c>
      <c r="CG7" s="3">
        <v>8.0601604779887304E-3</v>
      </c>
      <c r="CH7" s="3">
        <v>8.071438252245983E-3</v>
      </c>
      <c r="CI7" s="3">
        <v>8.092275271837748E-3</v>
      </c>
      <c r="CJ7" s="3">
        <v>8.112825194354913E-3</v>
      </c>
      <c r="CK7" s="3">
        <v>8.1331561523942143E-3</v>
      </c>
      <c r="CL7" s="3">
        <v>8.152455068320099E-3</v>
      </c>
      <c r="CM7" s="3">
        <v>8.1708262315579924E-3</v>
      </c>
      <c r="CN7" s="3">
        <v>8.18810829381433E-3</v>
      </c>
      <c r="CO7" s="3">
        <v>8.2080781716736412E-3</v>
      </c>
      <c r="CP7" s="3">
        <v>8.2270232416849273E-3</v>
      </c>
      <c r="CQ7" s="3">
        <v>8.2424760041739046E-3</v>
      </c>
      <c r="CR7" s="3">
        <v>8.2427209732550393E-3</v>
      </c>
      <c r="CS7" s="3">
        <v>8.2351652350075317E-3</v>
      </c>
      <c r="CT7" s="3">
        <v>8.2169749286115455E-3</v>
      </c>
      <c r="CU7" s="3">
        <v>8.1844432042399128E-3</v>
      </c>
      <c r="CV7" s="3">
        <v>8.1401775924336596E-3</v>
      </c>
      <c r="CW7" s="3">
        <v>8.0802015914166348E-3</v>
      </c>
      <c r="CX7" s="3">
        <v>8.0192150395898068E-3</v>
      </c>
      <c r="CY7" s="3">
        <v>7.9574078618269393E-3</v>
      </c>
      <c r="CZ7" s="3">
        <v>7.8737607033030847E-3</v>
      </c>
      <c r="DA7" s="3">
        <v>7.7822926247976031E-3</v>
      </c>
      <c r="DB7" s="3">
        <v>7.6817922402952999E-3</v>
      </c>
      <c r="DC7" s="3">
        <v>7.5842379065725234E-3</v>
      </c>
      <c r="DD7" s="3">
        <v>7.4889692620444814E-3</v>
      </c>
      <c r="DE7" s="3">
        <v>7.4025329242438376E-3</v>
      </c>
      <c r="DF7" s="3">
        <v>7.320606660028618E-3</v>
      </c>
      <c r="DG7" s="3">
        <v>7.2430136037680221E-3</v>
      </c>
      <c r="DH7" s="3">
        <v>7.1741601482886268E-3</v>
      </c>
      <c r="DI7" s="3">
        <v>7.1082415391232768E-3</v>
      </c>
      <c r="DJ7" s="3">
        <v>7.0463709777808707E-3</v>
      </c>
      <c r="DK7" s="3">
        <v>6.9936370263388916E-3</v>
      </c>
      <c r="DL7" s="3">
        <v>6.9464537723940402E-3</v>
      </c>
      <c r="DM7" s="3">
        <v>6.911015103895096E-3</v>
      </c>
      <c r="DN7" s="3">
        <v>6.8861117953636407E-3</v>
      </c>
      <c r="DO7" s="3">
        <v>6.8676997970026502E-3</v>
      </c>
      <c r="DP7" s="3">
        <v>6.8567964882922244E-3</v>
      </c>
      <c r="DQ7" s="3">
        <v>6.8526429295872864E-3</v>
      </c>
      <c r="DR7" s="3">
        <v>6.8552391208878362E-3</v>
      </c>
      <c r="DS7" s="3">
        <v>6.8617051503202598E-3</v>
      </c>
      <c r="DT7" s="3">
        <v>6.8730562463030507E-3</v>
      </c>
      <c r="DU7" s="3">
        <v>5.9585441329821822E-3</v>
      </c>
      <c r="DV7" s="3">
        <v>5.8925761323686621E-3</v>
      </c>
      <c r="DW7" s="3">
        <v>5.8914477132594829E-3</v>
      </c>
      <c r="DX7" s="3">
        <v>5.8654148003849894E-3</v>
      </c>
      <c r="DY7" s="3">
        <v>5.8124020192647386E-3</v>
      </c>
      <c r="DZ7" s="3">
        <v>5.7447318142784826E-3</v>
      </c>
      <c r="EA7" s="3">
        <v>5.6739359686273447E-3</v>
      </c>
      <c r="EB7" s="3">
        <v>5.5999882805363747E-3</v>
      </c>
      <c r="EC7" s="3">
        <v>5.5071316590520527E-3</v>
      </c>
      <c r="ED7" s="3">
        <v>5.3960360211950239E-3</v>
      </c>
      <c r="EE7" s="3">
        <v>5.2468498623225602E-3</v>
      </c>
      <c r="EF7" s="3">
        <v>5.1055400518519433E-3</v>
      </c>
      <c r="EG7" s="3">
        <v>4.9764307029020877E-3</v>
      </c>
      <c r="EH7" s="3">
        <v>4.8919335470585966E-3</v>
      </c>
      <c r="EI7" s="3">
        <v>4.7759444521710687E-3</v>
      </c>
      <c r="EJ7" s="3">
        <v>4.6360676020628976E-3</v>
      </c>
      <c r="EK7" s="3">
        <v>4.4434489437277227E-3</v>
      </c>
      <c r="EL7" s="3">
        <v>4.2906989491972962E-3</v>
      </c>
      <c r="EM7" s="3">
        <v>4.1733041848333492E-3</v>
      </c>
      <c r="EN7" s="3">
        <v>4.0976824217743932E-3</v>
      </c>
      <c r="EO7" s="3">
        <v>3.9870703204847573E-3</v>
      </c>
      <c r="EP7" s="3">
        <v>3.8308400484260855E-3</v>
      </c>
      <c r="EQ7" s="3">
        <v>3.665560449994072E-3</v>
      </c>
      <c r="ER7" s="3">
        <v>3.5339423171488237E-3</v>
      </c>
      <c r="ES7" s="3">
        <v>3.4669154673778475E-3</v>
      </c>
      <c r="ET7" s="3">
        <v>3.4345394891364613E-3</v>
      </c>
      <c r="EU7" s="3">
        <v>3.4029108082844206E-3</v>
      </c>
      <c r="EV7" s="3">
        <v>3.3487536229521459E-3</v>
      </c>
      <c r="EW7" s="3">
        <v>3.2980527343228721E-3</v>
      </c>
      <c r="EX7" s="3">
        <v>3.2512291482008457E-3</v>
      </c>
      <c r="EY7" s="3">
        <v>3.216443372775663E-3</v>
      </c>
      <c r="EZ7" s="3">
        <v>3.1871814678240112E-3</v>
      </c>
      <c r="FA7" s="3">
        <v>3.1621453257169602E-3</v>
      </c>
      <c r="FB7" s="3">
        <v>3.1470340980785392E-3</v>
      </c>
      <c r="FC7" s="3">
        <v>3.1336695192478374E-3</v>
      </c>
      <c r="FD7" s="3">
        <v>3.1217399349400469E-3</v>
      </c>
      <c r="FE7" s="3">
        <v>3.1103962549751864E-3</v>
      </c>
      <c r="FF7" s="3">
        <v>3.0987988008683398E-3</v>
      </c>
      <c r="FG7" s="3">
        <v>3.0869151759205299E-3</v>
      </c>
      <c r="FH7" s="3">
        <v>3.0830941957692387E-3</v>
      </c>
      <c r="FI7" s="3">
        <v>3.076969127146772E-3</v>
      </c>
      <c r="FJ7" s="3">
        <v>3.0662910275827291E-3</v>
      </c>
      <c r="FK7" s="3">
        <v>3.0596372494381017E-3</v>
      </c>
      <c r="FL7" s="3">
        <v>3.0537050951406027E-3</v>
      </c>
      <c r="FM7" s="3">
        <v>3.0477984251673202E-3</v>
      </c>
      <c r="FN7" s="3">
        <v>3.4209765733968201E-3</v>
      </c>
      <c r="FO7" s="3">
        <v>3.36097734080135E-3</v>
      </c>
      <c r="FP7" s="3">
        <v>3.36238132466891E-3</v>
      </c>
      <c r="FQ7" s="3">
        <v>3.336141953920665E-3</v>
      </c>
      <c r="FR7" s="3">
        <v>3.2892648682159129E-3</v>
      </c>
      <c r="FS7" s="3">
        <v>3.2234167635855071E-3</v>
      </c>
      <c r="FT7" s="3">
        <v>3.1640307554948056E-3</v>
      </c>
      <c r="FU7" s="3">
        <v>3.1103643685204047E-3</v>
      </c>
      <c r="FV7" s="3">
        <v>3.0706805709984552E-3</v>
      </c>
      <c r="FW7" s="3">
        <v>3.0289273301259871E-3</v>
      </c>
      <c r="FX7" s="3">
        <v>2.9851858005441973E-3</v>
      </c>
      <c r="FY7" s="3">
        <v>2.934216356149529E-3</v>
      </c>
      <c r="FZ7" s="3">
        <v>2.8892796691286516E-3</v>
      </c>
      <c r="GA7" s="3">
        <v>2.8509575626066261E-3</v>
      </c>
      <c r="GB7" s="3">
        <v>2.8153038728812585E-3</v>
      </c>
      <c r="GC7" s="3">
        <v>2.7788337969928759E-3</v>
      </c>
      <c r="GD7" s="3">
        <v>2.74118317721841E-3</v>
      </c>
      <c r="GE7" s="3">
        <v>2.7083969151144058E-3</v>
      </c>
      <c r="GF7" s="3">
        <v>2.6824274980130304E-3</v>
      </c>
      <c r="GG7" s="3">
        <v>2.6656589976279369E-3</v>
      </c>
      <c r="GH7" s="3">
        <v>2.6394173133271409E-3</v>
      </c>
      <c r="GI7" s="3">
        <v>2.6150507516205482E-3</v>
      </c>
      <c r="GJ7" s="3">
        <v>2.5956539231798696E-3</v>
      </c>
      <c r="GK7" s="3">
        <v>2.5856176235245034E-3</v>
      </c>
      <c r="GL7" s="3">
        <v>2.5738774979189882E-3</v>
      </c>
      <c r="GM7" s="3">
        <v>2.5558719671525047E-3</v>
      </c>
      <c r="GN7" s="3">
        <v>2.5467219992439424E-3</v>
      </c>
      <c r="GO7" s="3">
        <v>2.5405699893875744E-3</v>
      </c>
      <c r="GP7" s="3">
        <v>2.5370537084595298E-3</v>
      </c>
      <c r="GQ7" s="3">
        <v>2.5314205121811741E-3</v>
      </c>
      <c r="GR7" s="3">
        <v>2.524954921622872E-3</v>
      </c>
      <c r="GS7" s="3">
        <v>2.5177097627841916E-3</v>
      </c>
      <c r="GT7" s="3">
        <v>2.5043933034438965E-3</v>
      </c>
      <c r="GU7" s="3">
        <v>2.4976793411418479E-3</v>
      </c>
      <c r="GV7" s="3">
        <v>2.5162133859884528E-3</v>
      </c>
      <c r="GW7" s="3">
        <v>2.5156497344077412E-3</v>
      </c>
      <c r="GX7" s="3">
        <v>2.5055695516463688E-3</v>
      </c>
      <c r="GY7" s="3">
        <v>2.4860935954302854E-3</v>
      </c>
      <c r="GZ7" s="3">
        <v>2.4745080095623451E-3</v>
      </c>
      <c r="HA7" s="3">
        <v>2.4662195082089987E-3</v>
      </c>
      <c r="HB7" s="3">
        <v>2.4582280356128358E-3</v>
      </c>
      <c r="HC7" s="3">
        <v>2.4505382715740718E-3</v>
      </c>
      <c r="HD7" s="3">
        <v>2.4419509492002367E-3</v>
      </c>
      <c r="HE7" s="3">
        <v>2.4283196262269604E-3</v>
      </c>
      <c r="HF7" s="3">
        <v>2.4103274142409218E-3</v>
      </c>
      <c r="HG7" s="3">
        <v>2.3960044000264466E-3</v>
      </c>
      <c r="HH7" s="3">
        <v>2.4152037784840557E-3</v>
      </c>
      <c r="HI7" s="3">
        <v>2.4188172447942944E-3</v>
      </c>
      <c r="HJ7" s="3">
        <v>2.4133666110681099E-3</v>
      </c>
      <c r="HK7" s="3">
        <v>2.4085725373285804E-3</v>
      </c>
      <c r="HL7" s="3">
        <v>2.3992026952195144E-3</v>
      </c>
      <c r="HM7" s="3">
        <f t="shared" si="0"/>
        <v>1.0029231551330673</v>
      </c>
      <c r="HN7" s="3">
        <v>7.2426477370234974E-3</v>
      </c>
      <c r="HO7" s="3">
        <v>7.3473651348982434E-3</v>
      </c>
      <c r="HP7" s="3">
        <v>7.4291138650086448E-3</v>
      </c>
      <c r="HQ7" s="3">
        <v>7.4745047026062222E-3</v>
      </c>
      <c r="HR7" s="3">
        <v>7.5069269948915326E-3</v>
      </c>
      <c r="HS7" s="3">
        <v>7.5331919294736828E-3</v>
      </c>
      <c r="HT7" s="3">
        <v>7.5499755990945288E-3</v>
      </c>
      <c r="HU7" s="3">
        <v>7.5620872966349123E-3</v>
      </c>
      <c r="HV7" s="3">
        <v>7.5673825758092077E-3</v>
      </c>
      <c r="HW7" s="3">
        <v>7.5443471264196472E-3</v>
      </c>
      <c r="HX7" s="3">
        <v>7.5038883040874646E-3</v>
      </c>
      <c r="HY7" s="3">
        <v>7.4518031056421373E-3</v>
      </c>
      <c r="HZ7" s="3">
        <v>7.4152828998367325E-3</v>
      </c>
      <c r="IA7" s="3">
        <v>7.3719828130916253E-3</v>
      </c>
      <c r="IB7" s="3">
        <v>7.3213378553285075E-3</v>
      </c>
      <c r="IC7" s="3">
        <v>7.2533903971848251E-3</v>
      </c>
      <c r="ID7" s="3">
        <v>7.1772738147404622E-3</v>
      </c>
      <c r="IE7" s="3">
        <v>7.0893091273179724E-3</v>
      </c>
      <c r="IF7" s="3">
        <v>7.0241585101224937E-3</v>
      </c>
      <c r="IG7" s="3">
        <v>6.9549189305096407E-3</v>
      </c>
      <c r="IH7" s="3">
        <v>6.856301910974404E-3</v>
      </c>
      <c r="II7" s="3">
        <v>6.6499854405581132E-3</v>
      </c>
      <c r="IJ7" s="3">
        <v>6.3920842412871891E-3</v>
      </c>
      <c r="IK7" s="3">
        <v>6.1145380679224993E-3</v>
      </c>
      <c r="IL7" s="3">
        <v>5.9585441329821822E-3</v>
      </c>
      <c r="IM7" s="3">
        <v>5.8925761323686621E-3</v>
      </c>
      <c r="IN7" s="3">
        <v>4.4434489437277227E-3</v>
      </c>
      <c r="IO7" s="3">
        <v>4.2906989491972962E-3</v>
      </c>
      <c r="IP7" s="3">
        <v>4.1733041848333492E-3</v>
      </c>
      <c r="IQ7" s="3">
        <v>4.0976824217743932E-3</v>
      </c>
      <c r="IR7" s="3">
        <v>3.9870703204847573E-3</v>
      </c>
      <c r="IS7" s="3">
        <v>3.8308400484260855E-3</v>
      </c>
      <c r="IT7" s="3">
        <v>3.665560449994072E-3</v>
      </c>
      <c r="IU7" s="3">
        <v>3.5339423171488237E-3</v>
      </c>
      <c r="IV7" s="3">
        <v>3.4669154673778475E-3</v>
      </c>
      <c r="IW7" s="3">
        <v>3.4345394891364613E-3</v>
      </c>
      <c r="IX7" s="3">
        <v>3.4029108082844206E-3</v>
      </c>
      <c r="IY7" s="3">
        <v>3.3487536229521459E-3</v>
      </c>
      <c r="IZ7" s="3">
        <v>3.2980527343228721E-3</v>
      </c>
      <c r="JA7" s="3">
        <v>3.2512291482008457E-3</v>
      </c>
      <c r="JB7" s="3">
        <v>3.216443372775663E-3</v>
      </c>
      <c r="JC7" s="3">
        <v>3.1871814678240112E-3</v>
      </c>
      <c r="JD7" s="3">
        <v>3.1621453257169602E-3</v>
      </c>
      <c r="JE7" s="3">
        <v>3.1470340980785392E-3</v>
      </c>
      <c r="JF7" s="3">
        <v>3.1336695192478374E-3</v>
      </c>
      <c r="JG7" s="3">
        <v>3.1217399349400469E-3</v>
      </c>
      <c r="JH7" s="3">
        <v>3.1103962549751864E-3</v>
      </c>
      <c r="JI7" s="3">
        <v>3.0987988008683398E-3</v>
      </c>
      <c r="JJ7" s="3">
        <v>3.0869151759205299E-3</v>
      </c>
      <c r="JK7" s="3">
        <v>3.0830941957692387E-3</v>
      </c>
      <c r="JL7" s="3">
        <v>3.076969127146772E-3</v>
      </c>
      <c r="JM7" s="3">
        <v>3.0662910275827291E-3</v>
      </c>
      <c r="JN7" s="3">
        <v>3.0596372494381017E-3</v>
      </c>
      <c r="JO7" s="3">
        <v>3.0537050951406027E-3</v>
      </c>
      <c r="JP7" s="3">
        <v>3.0477984251673202E-3</v>
      </c>
      <c r="JQ7" s="3">
        <v>3.0406644258530449E-3</v>
      </c>
      <c r="JR7" s="3">
        <v>3.0285092686547803E-3</v>
      </c>
      <c r="JS7" s="3">
        <v>3.0015499825686155E-3</v>
      </c>
      <c r="JT7" s="3">
        <v>3.0363054382139595E-3</v>
      </c>
      <c r="JU7" s="3">
        <v>3.1028379148036979E-3</v>
      </c>
      <c r="JV7" s="3">
        <v>3.2014454544237693E-3</v>
      </c>
      <c r="JW7" s="3">
        <v>3.2620814510508976E-3</v>
      </c>
      <c r="JX7" s="3">
        <v>3.2957995307360899E-3</v>
      </c>
      <c r="JY7" s="3">
        <v>3.2879630851922852E-3</v>
      </c>
      <c r="JZ7" s="3">
        <v>3.2539106556352237E-3</v>
      </c>
      <c r="KA7" s="3">
        <v>3.1996733056380571E-3</v>
      </c>
      <c r="KB7" s="3">
        <v>3.1322455708802269E-3</v>
      </c>
      <c r="KC7" s="3">
        <v>3.0808962082604051E-3</v>
      </c>
      <c r="KD7" s="3">
        <v>3.0456252177785913E-3</v>
      </c>
      <c r="KE7" s="3">
        <v>3.0250653394975017E-3</v>
      </c>
      <c r="KF7" s="3">
        <v>3.0135282506197113E-3</v>
      </c>
      <c r="KG7" s="3">
        <v>3.0128956428077578E-3</v>
      </c>
      <c r="KH7" s="3">
        <v>3.0167851333767004E-3</v>
      </c>
      <c r="KI7" s="3">
        <v>3.0221120462892788E-3</v>
      </c>
      <c r="KJ7" s="3">
        <v>3.0290309299851746E-3</v>
      </c>
      <c r="KK7" s="3">
        <v>3.0374458180704787E-3</v>
      </c>
      <c r="KL7" s="3">
        <v>3.0450039806773645E-3</v>
      </c>
      <c r="KM7" s="3">
        <v>3.050020987478252E-3</v>
      </c>
      <c r="KN7" s="3">
        <v>3.0609004452817451E-3</v>
      </c>
      <c r="KO7" s="3">
        <v>3.0724519997110222E-3</v>
      </c>
      <c r="KP7" s="3">
        <v>3.0810593085539083E-3</v>
      </c>
      <c r="KQ7" s="3">
        <v>3.0901862089506506E-3</v>
      </c>
      <c r="KR7" s="3">
        <v>3.1000769721203809E-3</v>
      </c>
      <c r="KS7" s="3">
        <v>3.1123627747988228E-3</v>
      </c>
      <c r="KT7" s="3">
        <v>3.1242318217335635E-3</v>
      </c>
      <c r="KU7" s="3">
        <v>3.1363220663842475E-3</v>
      </c>
      <c r="KV7" s="3">
        <v>3.1510320274953721E-3</v>
      </c>
      <c r="KW7" s="3">
        <v>3.1682622524149577E-3</v>
      </c>
      <c r="KX7" s="3">
        <v>3.1872014241926907E-3</v>
      </c>
      <c r="KY7" s="3">
        <v>3.2071277503481098E-3</v>
      </c>
      <c r="KZ7" s="3">
        <v>3.229733404366959E-3</v>
      </c>
      <c r="LA7" s="3">
        <v>3.2541114138241317E-3</v>
      </c>
      <c r="LB7" s="3">
        <v>3.2677278960185005E-3</v>
      </c>
      <c r="LC7" s="3">
        <v>3.2824188425801559E-3</v>
      </c>
      <c r="LD7" s="3">
        <v>3.2981421176515582E-3</v>
      </c>
      <c r="LE7" s="3">
        <v>3.3198256902148499E-3</v>
      </c>
      <c r="LF7" s="3">
        <v>3.3330548409528978E-3</v>
      </c>
      <c r="LG7" s="3">
        <v>3.3362164423501495E-3</v>
      </c>
      <c r="LH7" s="3">
        <v>3.3557173069082282E-3</v>
      </c>
      <c r="LI7" s="3">
        <v>3.36956906874069E-3</v>
      </c>
      <c r="LJ7" s="3">
        <v>3.3735218685115487E-3</v>
      </c>
      <c r="LK7" s="3">
        <v>3.3861815271433774E-3</v>
      </c>
      <c r="LL7" s="3">
        <v>3.3967774663757684E-3</v>
      </c>
      <c r="LM7" s="3">
        <v>3.4015938174570062E-3</v>
      </c>
      <c r="LN7" s="3">
        <v>3.4040474279985024E-3</v>
      </c>
      <c r="LO7" s="3">
        <v>3.406716425319852E-3</v>
      </c>
      <c r="LP7" s="3">
        <v>3.4107994669097131E-3</v>
      </c>
      <c r="LQ7" s="3">
        <v>3.4093486392022866E-3</v>
      </c>
      <c r="LR7" s="3">
        <v>3.4121870962409524E-3</v>
      </c>
      <c r="LS7" s="3">
        <v>3.4305997336656767E-3</v>
      </c>
      <c r="LT7" s="3">
        <v>3.4356073375244596E-3</v>
      </c>
      <c r="LU7" s="3">
        <v>3.4386926515450394E-3</v>
      </c>
      <c r="LV7" s="3">
        <v>3.450301713854788E-3</v>
      </c>
      <c r="LW7" s="3">
        <v>3.474376174692922E-3</v>
      </c>
      <c r="LX7" s="3">
        <v>3.500298438193859E-3</v>
      </c>
      <c r="LY7" s="3">
        <v>3.5123923043416578E-3</v>
      </c>
      <c r="LZ7" s="3">
        <v>3.5042467849079931E-3</v>
      </c>
      <c r="MA7" s="3">
        <v>3.4863537705595773E-3</v>
      </c>
      <c r="MB7" s="3">
        <v>3.4697139830932558E-3</v>
      </c>
      <c r="MC7" s="3">
        <v>3.4209765733968201E-3</v>
      </c>
      <c r="MD7" s="3">
        <v>3.36097734080135E-3</v>
      </c>
      <c r="ME7" s="3">
        <v>3.36238132466891E-3</v>
      </c>
      <c r="MF7" s="3">
        <v>3.336141953920665E-3</v>
      </c>
      <c r="MG7" s="3">
        <v>3.2892648682159129E-3</v>
      </c>
      <c r="MH7" s="3">
        <v>3.2234167635855071E-3</v>
      </c>
      <c r="MI7" s="3">
        <v>3.1640307554948056E-3</v>
      </c>
      <c r="MJ7" s="3">
        <v>3.1103643685204047E-3</v>
      </c>
      <c r="MK7" s="3">
        <v>3.0706805709984552E-3</v>
      </c>
      <c r="ML7" s="3">
        <v>3.0289273301259871E-3</v>
      </c>
      <c r="MM7" s="3">
        <v>2.9851858005441973E-3</v>
      </c>
      <c r="MN7" s="3">
        <v>2.934216356149529E-3</v>
      </c>
      <c r="MO7" s="3">
        <v>2.8892796691286516E-3</v>
      </c>
      <c r="MP7" s="3">
        <v>2.8509575626066261E-3</v>
      </c>
      <c r="MQ7" s="3">
        <v>2.8153038728812585E-3</v>
      </c>
      <c r="MR7" s="3">
        <v>2.7788337969928759E-3</v>
      </c>
      <c r="MS7" s="3">
        <v>2.74118317721841E-3</v>
      </c>
      <c r="MT7" s="3">
        <v>2.7083969151144058E-3</v>
      </c>
      <c r="MU7" s="3">
        <v>2.6824274980130304E-3</v>
      </c>
      <c r="MV7" s="3">
        <v>2.6656589976279369E-3</v>
      </c>
      <c r="MW7" s="3">
        <v>2.6394173133271409E-3</v>
      </c>
      <c r="MX7" s="3">
        <v>2.6150507516205482E-3</v>
      </c>
      <c r="MY7" s="3">
        <v>2.5956539231798696E-3</v>
      </c>
      <c r="MZ7" s="3">
        <v>2.5856176235245034E-3</v>
      </c>
      <c r="NA7" s="3">
        <v>2.5738774979189882E-3</v>
      </c>
      <c r="NB7" s="3">
        <v>2.5558719671525047E-3</v>
      </c>
      <c r="NC7" s="3">
        <v>2.5467219992439424E-3</v>
      </c>
      <c r="ND7" s="3">
        <v>2.5405699893875744E-3</v>
      </c>
      <c r="NE7" s="3">
        <v>2.5370537084595298E-3</v>
      </c>
      <c r="NF7" s="3">
        <v>2.5314205121811741E-3</v>
      </c>
      <c r="NG7" s="3">
        <v>2.524954921622872E-3</v>
      </c>
      <c r="NH7" s="3">
        <v>2.5177097627841916E-3</v>
      </c>
      <c r="NI7" s="3">
        <v>2.5043933034438965E-3</v>
      </c>
      <c r="NJ7" s="3">
        <v>2.4976793411418479E-3</v>
      </c>
      <c r="NK7" s="3">
        <v>2.5162133859884528E-3</v>
      </c>
      <c r="NL7" s="3">
        <v>2.5156497344077412E-3</v>
      </c>
      <c r="NM7" s="3">
        <v>2.5055695516463688E-3</v>
      </c>
      <c r="NN7" s="3">
        <v>2.4860935954302854E-3</v>
      </c>
      <c r="NO7" s="3">
        <v>2.4745080095623451E-3</v>
      </c>
      <c r="NP7" s="3">
        <v>2.4662195082089987E-3</v>
      </c>
      <c r="NQ7" s="3">
        <v>2.4582280356128358E-3</v>
      </c>
      <c r="NR7" s="3">
        <v>2.4505382715740718E-3</v>
      </c>
      <c r="NS7" s="3">
        <v>2.4419509492002367E-3</v>
      </c>
      <c r="NT7" s="3">
        <v>2.4283196262269604E-3</v>
      </c>
      <c r="NU7" s="3">
        <v>2.4103274142409218E-3</v>
      </c>
      <c r="NV7" s="3">
        <v>2.3960044000264466E-3</v>
      </c>
      <c r="NW7" s="3">
        <v>2.4152037784840557E-3</v>
      </c>
      <c r="NX7" s="3">
        <f t="shared" si="1"/>
        <v>34.683344911606554</v>
      </c>
      <c r="NY7" s="3">
        <f t="shared" si="2"/>
        <v>0.45366146297539162</v>
      </c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</row>
    <row r="8" spans="1:487" x14ac:dyDescent="0.3">
      <c r="A8" s="3" t="s">
        <v>43</v>
      </c>
      <c r="B8" s="3">
        <v>46.750000000000028</v>
      </c>
      <c r="C8" s="3">
        <v>2.5411742703911988E-3</v>
      </c>
      <c r="D8" s="3">
        <v>8.4803693048919899E-3</v>
      </c>
      <c r="E8" s="3">
        <v>7.1046213487784404E-3</v>
      </c>
      <c r="F8" s="3">
        <v>7.1066608726497631E-3</v>
      </c>
      <c r="G8" s="3">
        <v>1.6046673204239859E-3</v>
      </c>
      <c r="H8" s="3">
        <v>1.2212027382124569E-3</v>
      </c>
      <c r="I8" s="3">
        <v>3.85487352438835E-3</v>
      </c>
      <c r="J8" s="3">
        <v>3.8861381199465413E-3</v>
      </c>
      <c r="K8" s="3">
        <v>3.917790045704291E-3</v>
      </c>
      <c r="L8" s="3">
        <v>3.9498337306942679E-3</v>
      </c>
      <c r="M8" s="3">
        <v>3.9823760183434424E-3</v>
      </c>
      <c r="N8" s="3">
        <v>4.0164867949731339E-3</v>
      </c>
      <c r="O8" s="3">
        <v>4.0506213210025881E-3</v>
      </c>
      <c r="P8" s="3">
        <v>4.0816857842261543E-3</v>
      </c>
      <c r="Q8" s="3">
        <v>4.1136263378798981E-3</v>
      </c>
      <c r="R8" s="3">
        <v>4.1465953455168923E-3</v>
      </c>
      <c r="S8" s="3">
        <v>4.1780190488663535E-3</v>
      </c>
      <c r="T8" s="3">
        <v>4.2093088724946227E-3</v>
      </c>
      <c r="U8" s="3">
        <v>4.2421494379914198E-3</v>
      </c>
      <c r="V8" s="3">
        <v>4.2753294676962442E-3</v>
      </c>
      <c r="W8" s="3">
        <v>4.308877250293097E-3</v>
      </c>
      <c r="X8" s="3">
        <v>4.3476164493657862E-3</v>
      </c>
      <c r="Y8" s="3">
        <v>4.3868740634220192E-3</v>
      </c>
      <c r="Z8" s="3">
        <v>4.4234713459220731E-3</v>
      </c>
      <c r="AA8" s="3">
        <v>4.4555634284666936E-3</v>
      </c>
      <c r="AB8" s="3">
        <v>4.4833269855639379E-3</v>
      </c>
      <c r="AC8" s="3">
        <v>4.5110984710638883E-3</v>
      </c>
      <c r="AD8" s="3">
        <v>4.5406653633996066E-3</v>
      </c>
      <c r="AE8" s="3">
        <v>4.5769815498819585E-3</v>
      </c>
      <c r="AF8" s="3">
        <v>4.6129659376678983E-3</v>
      </c>
      <c r="AG8" s="3">
        <v>4.6486788537931385E-3</v>
      </c>
      <c r="AH8" s="3">
        <v>4.6815811954071373E-3</v>
      </c>
      <c r="AI8" s="3">
        <v>4.7150247856830281E-3</v>
      </c>
      <c r="AJ8" s="3">
        <v>4.7510289801150126E-3</v>
      </c>
      <c r="AK8" s="3">
        <v>4.7893732051558537E-3</v>
      </c>
      <c r="AL8" s="3">
        <v>4.8292774506025976E-3</v>
      </c>
      <c r="AM8" s="3">
        <v>4.8697686819242679E-3</v>
      </c>
      <c r="AN8" s="3">
        <v>7.4838520760521195E-3</v>
      </c>
      <c r="AO8" s="3">
        <v>7.5370773272990443E-3</v>
      </c>
      <c r="AP8" s="3">
        <v>7.5921062684190087E-3</v>
      </c>
      <c r="AQ8" s="3">
        <v>7.6486109557987328E-3</v>
      </c>
      <c r="AR8" s="3">
        <v>7.701377606105766E-3</v>
      </c>
      <c r="AS8" s="3">
        <v>7.7555088530726624E-3</v>
      </c>
      <c r="AT8" s="3">
        <v>7.8135826012171779E-3</v>
      </c>
      <c r="AU8" s="3">
        <v>7.8697419817383638E-3</v>
      </c>
      <c r="AV8" s="3">
        <v>7.9250778648219788E-3</v>
      </c>
      <c r="AW8" s="3">
        <v>7.982682348828065E-3</v>
      </c>
      <c r="AX8" s="3">
        <v>8.0380480688655772E-3</v>
      </c>
      <c r="AY8" s="3">
        <v>8.0903221624702929E-3</v>
      </c>
      <c r="AZ8" s="3">
        <v>8.1406542414246986E-3</v>
      </c>
      <c r="BA8" s="3">
        <v>8.1901597988889921E-3</v>
      </c>
      <c r="BB8" s="3">
        <v>8.238111830694516E-3</v>
      </c>
      <c r="BC8" s="3">
        <v>8.2838600189466104E-3</v>
      </c>
      <c r="BD8" s="3">
        <v>7.2297830858241898E-3</v>
      </c>
      <c r="BE8" s="3">
        <v>7.2198155773178993E-3</v>
      </c>
      <c r="BF8" s="3">
        <v>7.205403908703719E-3</v>
      </c>
      <c r="BG8" s="3">
        <v>7.1915144405570938E-3</v>
      </c>
      <c r="BH8" s="3">
        <v>7.1806753819300727E-3</v>
      </c>
      <c r="BI8" s="3">
        <v>7.1681452518040844E-3</v>
      </c>
      <c r="BJ8" s="3">
        <v>7.1549034886351625E-3</v>
      </c>
      <c r="BK8" s="3">
        <v>7.1426296265257368E-3</v>
      </c>
      <c r="BL8" s="3">
        <v>7.1300964052751041E-3</v>
      </c>
      <c r="BM8" s="3">
        <v>7.1172822116214954E-3</v>
      </c>
      <c r="BN8" s="3">
        <v>7.1046213487784404E-3</v>
      </c>
      <c r="BO8" s="3">
        <v>7.0926776587864077E-3</v>
      </c>
      <c r="BP8" s="3">
        <v>7.0824434085009101E-3</v>
      </c>
      <c r="BQ8" s="3">
        <v>7.0733013621412559E-3</v>
      </c>
      <c r="BR8" s="3">
        <v>7.0649826050676922E-3</v>
      </c>
      <c r="BS8" s="3">
        <v>7.0598606649978461E-3</v>
      </c>
      <c r="BT8" s="3">
        <v>7.0534369594503314E-3</v>
      </c>
      <c r="BU8" s="3">
        <v>7.0457625380517235E-3</v>
      </c>
      <c r="BV8" s="3">
        <v>7.0415001788086927E-3</v>
      </c>
      <c r="BW8" s="3">
        <v>7.0378322437332341E-3</v>
      </c>
      <c r="BX8" s="3">
        <v>7.0347687767913468E-3</v>
      </c>
      <c r="BY8" s="3">
        <v>7.0355059020480969E-3</v>
      </c>
      <c r="BZ8" s="3">
        <v>7.0377273845817845E-3</v>
      </c>
      <c r="CA8" s="3">
        <v>7.0407932801902001E-3</v>
      </c>
      <c r="CB8" s="3">
        <v>7.0445825651095206E-3</v>
      </c>
      <c r="CC8" s="3">
        <v>7.048940227344553E-3</v>
      </c>
      <c r="CD8" s="3">
        <v>7.0591001051036415E-3</v>
      </c>
      <c r="CE8" s="3">
        <v>7.0691154050299592E-3</v>
      </c>
      <c r="CF8" s="3">
        <v>7.0786020280236249E-3</v>
      </c>
      <c r="CG8" s="3">
        <v>7.0921246407954419E-3</v>
      </c>
      <c r="CH8" s="3">
        <v>7.1066608726497631E-3</v>
      </c>
      <c r="CI8" s="3">
        <v>7.1212144906659574E-3</v>
      </c>
      <c r="CJ8" s="3">
        <v>7.1353101192289919E-3</v>
      </c>
      <c r="CK8" s="3">
        <v>7.1492309659133514E-3</v>
      </c>
      <c r="CL8" s="3">
        <v>7.1656939246269608E-3</v>
      </c>
      <c r="CM8" s="3">
        <v>7.1792224356266848E-3</v>
      </c>
      <c r="CN8" s="3">
        <v>7.1893061601796746E-3</v>
      </c>
      <c r="CO8" s="3">
        <v>7.2012246388788621E-3</v>
      </c>
      <c r="CP8" s="3">
        <v>7.2101314444925832E-3</v>
      </c>
      <c r="CQ8" s="3">
        <v>7.2109936275435334E-3</v>
      </c>
      <c r="CR8" s="3">
        <v>7.2086179901054087E-3</v>
      </c>
      <c r="CS8" s="3">
        <v>7.2028165072545074E-3</v>
      </c>
      <c r="CT8" s="3">
        <v>7.1829387231893173E-3</v>
      </c>
      <c r="CU8" s="3">
        <v>7.1537647494881122E-3</v>
      </c>
      <c r="CV8" s="3">
        <v>7.1169848024483472E-3</v>
      </c>
      <c r="CW8" s="3">
        <v>7.0595641495148857E-3</v>
      </c>
      <c r="CX8" s="3">
        <v>6.9952450099891221E-3</v>
      </c>
      <c r="CY8" s="3">
        <v>6.9211344097210607E-3</v>
      </c>
      <c r="CZ8" s="3">
        <v>6.8240723271131625E-3</v>
      </c>
      <c r="DA8" s="3">
        <v>6.724270847038704E-3</v>
      </c>
      <c r="DB8" s="3">
        <v>6.6333219685016861E-3</v>
      </c>
      <c r="DC8" s="3">
        <v>6.5451557815358555E-3</v>
      </c>
      <c r="DD8" s="3">
        <v>6.4592836445221957E-3</v>
      </c>
      <c r="DE8" s="3">
        <v>6.3833077424988718E-3</v>
      </c>
      <c r="DF8" s="3">
        <v>6.3113612565433887E-3</v>
      </c>
      <c r="DG8" s="3">
        <v>6.2432861703393587E-3</v>
      </c>
      <c r="DH8" s="3">
        <v>6.1777922347075456E-3</v>
      </c>
      <c r="DI8" s="3">
        <v>6.1156256740602499E-3</v>
      </c>
      <c r="DJ8" s="3">
        <v>6.0590290597843698E-3</v>
      </c>
      <c r="DK8" s="3">
        <v>6.0103144322006686E-3</v>
      </c>
      <c r="DL8" s="3">
        <v>5.9659948758116043E-3</v>
      </c>
      <c r="DM8" s="3">
        <v>5.930327171986367E-3</v>
      </c>
      <c r="DN8" s="3">
        <v>5.8990819241154565E-3</v>
      </c>
      <c r="DO8" s="3">
        <v>5.8710613301987775E-3</v>
      </c>
      <c r="DP8" s="3">
        <v>5.8528326063724857E-3</v>
      </c>
      <c r="DQ8" s="3">
        <v>5.8403650718600961E-3</v>
      </c>
      <c r="DR8" s="3">
        <v>5.8336587266616096E-3</v>
      </c>
      <c r="DS8" s="3">
        <v>5.8329093388038503E-3</v>
      </c>
      <c r="DT8" s="3">
        <v>5.8347774873065868E-3</v>
      </c>
      <c r="DU8" s="3">
        <v>4.7166376744768894E-3</v>
      </c>
      <c r="DV8" s="3">
        <v>4.5851114451157873E-3</v>
      </c>
      <c r="DW8" s="3">
        <v>4.4446892993033824E-3</v>
      </c>
      <c r="DX8" s="3">
        <v>4.3057678948168407E-3</v>
      </c>
      <c r="DY8" s="3">
        <v>4.1684722934333179E-3</v>
      </c>
      <c r="DZ8" s="3">
        <v>4.0379412768107694E-3</v>
      </c>
      <c r="EA8" s="3">
        <v>3.9120753414637081E-3</v>
      </c>
      <c r="EB8" s="3">
        <v>3.7931510807209905E-3</v>
      </c>
      <c r="EC8" s="3">
        <v>3.6657095298345084E-3</v>
      </c>
      <c r="ED8" s="3">
        <v>3.5325392023134675E-3</v>
      </c>
      <c r="EE8" s="3">
        <v>3.3889349372650691E-3</v>
      </c>
      <c r="EF8" s="3">
        <v>3.2558021865820587E-3</v>
      </c>
      <c r="EG8" s="3">
        <v>3.130427094884391E-3</v>
      </c>
      <c r="EH8" s="3">
        <v>3.0230454433102958E-3</v>
      </c>
      <c r="EI8" s="3">
        <v>2.9136935865172243E-3</v>
      </c>
      <c r="EJ8" s="3">
        <v>2.8035124363874628E-3</v>
      </c>
      <c r="EK8" s="3">
        <v>2.6976811819291921E-3</v>
      </c>
      <c r="EL8" s="3">
        <v>2.58617378840272E-3</v>
      </c>
      <c r="EM8" s="3">
        <v>2.469632837589351E-3</v>
      </c>
      <c r="EN8" s="3">
        <v>2.3561994679895571E-3</v>
      </c>
      <c r="EO8" s="3">
        <v>2.2431600315716122E-3</v>
      </c>
      <c r="EP8" s="3">
        <v>2.1305412482626822E-3</v>
      </c>
      <c r="EQ8" s="3">
        <v>2.0372709374204402E-3</v>
      </c>
      <c r="ER8" s="3">
        <v>1.9564814255505522E-3</v>
      </c>
      <c r="ES8" s="3">
        <v>1.8944293981883291E-3</v>
      </c>
      <c r="ET8" s="3">
        <v>1.8452044043861535E-3</v>
      </c>
      <c r="EU8" s="3">
        <v>1.7999833998025622E-3</v>
      </c>
      <c r="EV8" s="3">
        <v>1.757031436807982E-3</v>
      </c>
      <c r="EW8" s="3">
        <v>1.7245506710604529E-3</v>
      </c>
      <c r="EX8" s="3">
        <v>1.6975940128805692E-3</v>
      </c>
      <c r="EY8" s="3">
        <v>1.6767263307756559E-3</v>
      </c>
      <c r="EZ8" s="3">
        <v>1.6595979554679958E-3</v>
      </c>
      <c r="FA8" s="3">
        <v>1.6451389149126109E-3</v>
      </c>
      <c r="FB8" s="3">
        <v>1.6354647952539453E-3</v>
      </c>
      <c r="FC8" s="3">
        <v>1.6262347694037426E-3</v>
      </c>
      <c r="FD8" s="3">
        <v>1.6173904549571822E-3</v>
      </c>
      <c r="FE8" s="3">
        <v>1.6107599709856871E-3</v>
      </c>
      <c r="FF8" s="3">
        <v>1.6046673204239859E-3</v>
      </c>
      <c r="FG8" s="3">
        <v>1.5991811628563079E-3</v>
      </c>
      <c r="FH8" s="3">
        <v>1.5949128016513685E-3</v>
      </c>
      <c r="FI8" s="3">
        <v>1.5910981729828294E-3</v>
      </c>
      <c r="FJ8" s="3">
        <v>1.587849859625046E-3</v>
      </c>
      <c r="FK8" s="3">
        <v>1.5831642788334684E-3</v>
      </c>
      <c r="FL8" s="3">
        <v>1.5785094930062275E-3</v>
      </c>
      <c r="FM8" s="3">
        <v>1.5744877941846075E-3</v>
      </c>
      <c r="FN8" s="3">
        <v>1.8329728734331507E-3</v>
      </c>
      <c r="FO8" s="3">
        <v>1.8136192827154984E-3</v>
      </c>
      <c r="FP8" s="3">
        <v>1.7987314740032633E-3</v>
      </c>
      <c r="FQ8" s="3">
        <v>1.7728165876828039E-3</v>
      </c>
      <c r="FR8" s="3">
        <v>1.7386524630699288E-3</v>
      </c>
      <c r="FS8" s="3">
        <v>1.6966982086983877E-3</v>
      </c>
      <c r="FT8" s="3">
        <v>1.6593094056956156E-3</v>
      </c>
      <c r="FU8" s="3">
        <v>1.6255075163970432E-3</v>
      </c>
      <c r="FV8" s="3">
        <v>1.5869055627786041E-3</v>
      </c>
      <c r="FW8" s="3">
        <v>1.5467310580329369E-3</v>
      </c>
      <c r="FX8" s="3">
        <v>1.5050456708316977E-3</v>
      </c>
      <c r="FY8" s="3">
        <v>1.4713419420053265E-3</v>
      </c>
      <c r="FZ8" s="3">
        <v>1.4417625345911653E-3</v>
      </c>
      <c r="GA8" s="3">
        <v>1.4165638006607085E-3</v>
      </c>
      <c r="GB8" s="3">
        <v>1.3880771351987193E-3</v>
      </c>
      <c r="GC8" s="3">
        <v>1.3652810565309161E-3</v>
      </c>
      <c r="GD8" s="3">
        <v>1.3499019028793535E-3</v>
      </c>
      <c r="GE8" s="3">
        <v>1.3362665306570418E-3</v>
      </c>
      <c r="GF8" s="3">
        <v>1.3229050184459647E-3</v>
      </c>
      <c r="GG8" s="3">
        <v>1.3097193936437888E-3</v>
      </c>
      <c r="GH8" s="3">
        <v>1.3035349452979266E-3</v>
      </c>
      <c r="GI8" s="3">
        <v>1.2966303686507176E-3</v>
      </c>
      <c r="GJ8" s="3">
        <v>1.2871390178136682E-3</v>
      </c>
      <c r="GK8" s="3">
        <v>1.2847136925914278E-3</v>
      </c>
      <c r="GL8" s="3">
        <v>1.2813027049939948E-3</v>
      </c>
      <c r="GM8" s="3">
        <v>1.2737454700266319E-3</v>
      </c>
      <c r="GN8" s="3">
        <v>1.2736144900880051E-3</v>
      </c>
      <c r="GO8" s="3">
        <v>1.2727088942766542E-3</v>
      </c>
      <c r="GP8" s="3">
        <v>1.2666936123977566E-3</v>
      </c>
      <c r="GQ8" s="3">
        <v>1.2659087034034584E-3</v>
      </c>
      <c r="GR8" s="3">
        <v>1.2647371329279173E-3</v>
      </c>
      <c r="GS8" s="3">
        <v>1.2592089075033643E-3</v>
      </c>
      <c r="GT8" s="3">
        <v>1.2575563398268994E-3</v>
      </c>
      <c r="GU8" s="3">
        <v>1.2575826941191364E-3</v>
      </c>
      <c r="GV8" s="3">
        <v>1.2591728223094525E-3</v>
      </c>
      <c r="GW8" s="3">
        <v>1.2548840539337554E-3</v>
      </c>
      <c r="GX8" s="3">
        <v>1.2494611991918441E-3</v>
      </c>
      <c r="GY8" s="3">
        <v>1.2471567503315247E-3</v>
      </c>
      <c r="GZ8" s="3">
        <v>1.245034031299938E-3</v>
      </c>
      <c r="HA8" s="3">
        <v>1.2424616372457558E-3</v>
      </c>
      <c r="HB8" s="3">
        <v>1.237793632395094E-3</v>
      </c>
      <c r="HC8" s="3">
        <v>1.2369079964946158E-3</v>
      </c>
      <c r="HD8" s="3">
        <v>1.2373348559490324E-3</v>
      </c>
      <c r="HE8" s="3">
        <v>1.2358730756665891E-3</v>
      </c>
      <c r="HF8" s="3">
        <v>1.2382948038820835E-3</v>
      </c>
      <c r="HG8" s="3">
        <v>1.2415320717689595E-3</v>
      </c>
      <c r="HH8" s="3">
        <v>1.2380540245017014E-3</v>
      </c>
      <c r="HI8" s="3">
        <v>1.2328080421350489E-3</v>
      </c>
      <c r="HJ8" s="3">
        <v>1.2280095950361375E-3</v>
      </c>
      <c r="HK8" s="3">
        <v>1.2341073545615441E-3</v>
      </c>
      <c r="HL8" s="3">
        <v>1.23527165053126E-3</v>
      </c>
      <c r="HM8" s="3">
        <f t="shared" si="0"/>
        <v>1.1069336091536084</v>
      </c>
      <c r="HN8" s="3">
        <v>6.0912367931159244E-3</v>
      </c>
      <c r="HO8" s="3">
        <v>6.1402533428830553E-3</v>
      </c>
      <c r="HP8" s="3">
        <v>6.1806088334127977E-3</v>
      </c>
      <c r="HQ8" s="3">
        <v>6.2080524689957211E-3</v>
      </c>
      <c r="HR8" s="3">
        <v>6.2183134764011898E-3</v>
      </c>
      <c r="HS8" s="3">
        <v>6.2224888016054894E-3</v>
      </c>
      <c r="HT8" s="3">
        <v>6.2194312108692059E-3</v>
      </c>
      <c r="HU8" s="3">
        <v>6.2032948174274589E-3</v>
      </c>
      <c r="HV8" s="3">
        <v>6.1796984831302146E-3</v>
      </c>
      <c r="HW8" s="3">
        <v>6.1426509566138545E-3</v>
      </c>
      <c r="HX8" s="3">
        <v>6.0961120578957133E-3</v>
      </c>
      <c r="HY8" s="3">
        <v>6.042526623984453E-3</v>
      </c>
      <c r="HZ8" s="3">
        <v>5.974364163724378E-3</v>
      </c>
      <c r="IA8" s="3">
        <v>5.9005798802794487E-3</v>
      </c>
      <c r="IB8" s="3">
        <v>5.8207052883842599E-3</v>
      </c>
      <c r="IC8" s="3">
        <v>5.7323746282570472E-3</v>
      </c>
      <c r="ID8" s="3">
        <v>5.6390165419427868E-3</v>
      </c>
      <c r="IE8" s="3">
        <v>5.5380280273511885E-3</v>
      </c>
      <c r="IF8" s="3">
        <v>5.4305399314646596E-3</v>
      </c>
      <c r="IG8" s="3">
        <v>5.3201724547352388E-3</v>
      </c>
      <c r="IH8" s="3">
        <v>5.20604152144834E-3</v>
      </c>
      <c r="II8" s="3">
        <v>5.0906195157813952E-3</v>
      </c>
      <c r="IJ8" s="3">
        <v>4.9730800443955831E-3</v>
      </c>
      <c r="IK8" s="3">
        <v>4.84609642952058E-3</v>
      </c>
      <c r="IL8" s="3">
        <v>4.7166376744768894E-3</v>
      </c>
      <c r="IM8" s="3">
        <v>4.5851114451157873E-3</v>
      </c>
      <c r="IN8" s="3">
        <v>2.6976811819291921E-3</v>
      </c>
      <c r="IO8" s="3">
        <v>2.58617378840272E-3</v>
      </c>
      <c r="IP8" s="3">
        <v>2.469632837589351E-3</v>
      </c>
      <c r="IQ8" s="3">
        <v>2.3561994679895571E-3</v>
      </c>
      <c r="IR8" s="3">
        <v>2.2431600315716122E-3</v>
      </c>
      <c r="IS8" s="3">
        <v>2.1305412482626822E-3</v>
      </c>
      <c r="IT8" s="3">
        <v>2.0372709374204402E-3</v>
      </c>
      <c r="IU8" s="3">
        <v>1.9564814255505522E-3</v>
      </c>
      <c r="IV8" s="3">
        <v>1.8944293981883291E-3</v>
      </c>
      <c r="IW8" s="3">
        <v>1.8452044043861535E-3</v>
      </c>
      <c r="IX8" s="3">
        <v>1.7999833998025622E-3</v>
      </c>
      <c r="IY8" s="3">
        <v>1.757031436807982E-3</v>
      </c>
      <c r="IZ8" s="3">
        <v>1.7245506710604529E-3</v>
      </c>
      <c r="JA8" s="3">
        <v>1.6975940128805692E-3</v>
      </c>
      <c r="JB8" s="3">
        <v>1.6767263307756559E-3</v>
      </c>
      <c r="JC8" s="3">
        <v>1.6595979554679958E-3</v>
      </c>
      <c r="JD8" s="3">
        <v>1.6451389149126109E-3</v>
      </c>
      <c r="JE8" s="3">
        <v>1.6354647952539453E-3</v>
      </c>
      <c r="JF8" s="3">
        <v>1.6262347694037426E-3</v>
      </c>
      <c r="JG8" s="3">
        <v>1.6173904549571822E-3</v>
      </c>
      <c r="JH8" s="3">
        <v>1.6107599709856871E-3</v>
      </c>
      <c r="JI8" s="3">
        <v>1.6046673204239859E-3</v>
      </c>
      <c r="JJ8" s="3">
        <v>1.5991811628563079E-3</v>
      </c>
      <c r="JK8" s="3">
        <v>1.5949128016513685E-3</v>
      </c>
      <c r="JL8" s="3">
        <v>1.5910981729828294E-3</v>
      </c>
      <c r="JM8" s="3">
        <v>1.587849859625046E-3</v>
      </c>
      <c r="JN8" s="3">
        <v>1.5831642788334684E-3</v>
      </c>
      <c r="JO8" s="3">
        <v>1.5785094930062275E-3</v>
      </c>
      <c r="JP8" s="3">
        <v>1.5744877941846075E-3</v>
      </c>
      <c r="JQ8" s="3">
        <v>1.5717342200382263E-3</v>
      </c>
      <c r="JR8" s="3">
        <v>1.5693730565462759E-3</v>
      </c>
      <c r="JS8" s="3">
        <v>1.5671218855235916E-3</v>
      </c>
      <c r="JT8" s="3">
        <v>1.5820763026298727E-3</v>
      </c>
      <c r="JU8" s="3">
        <v>1.603204543961318E-3</v>
      </c>
      <c r="JV8" s="3">
        <v>1.6201641817571194E-3</v>
      </c>
      <c r="JW8" s="3">
        <v>1.6246606686214429E-3</v>
      </c>
      <c r="JX8" s="3">
        <v>1.6215545168037984E-3</v>
      </c>
      <c r="JY8" s="3">
        <v>1.6159012717719709E-3</v>
      </c>
      <c r="JZ8" s="3">
        <v>1.6076183258089357E-3</v>
      </c>
      <c r="KA8" s="3">
        <v>1.5973672903887147E-3</v>
      </c>
      <c r="KB8" s="3">
        <v>1.5876245355257027E-3</v>
      </c>
      <c r="KC8" s="3">
        <v>1.5802037676657596E-3</v>
      </c>
      <c r="KD8" s="3">
        <v>1.5751049868088856E-3</v>
      </c>
      <c r="KE8" s="3">
        <v>1.5755181285635269E-3</v>
      </c>
      <c r="KF8" s="3">
        <v>1.5767852986574304E-3</v>
      </c>
      <c r="KG8" s="3">
        <v>1.5789224497588638E-3</v>
      </c>
      <c r="KH8" s="3">
        <v>1.5817892430964198E-3</v>
      </c>
      <c r="KI8" s="3">
        <v>1.5853251593509164E-3</v>
      </c>
      <c r="KJ8" s="3">
        <v>1.5898623525814775E-3</v>
      </c>
      <c r="KK8" s="3">
        <v>1.5935297530795154E-3</v>
      </c>
      <c r="KL8" s="3">
        <v>1.5992120230782661E-3</v>
      </c>
      <c r="KM8" s="3">
        <v>1.6097477626633608E-3</v>
      </c>
      <c r="KN8" s="3">
        <v>1.6157130833090662E-3</v>
      </c>
      <c r="KO8" s="3">
        <v>1.6213208742431897E-3</v>
      </c>
      <c r="KP8" s="3">
        <v>1.6297233536066672E-3</v>
      </c>
      <c r="KQ8" s="3">
        <v>1.640106240169491E-3</v>
      </c>
      <c r="KR8" s="3">
        <v>1.6512497602181732E-3</v>
      </c>
      <c r="KS8" s="3">
        <v>1.6623526742444925E-3</v>
      </c>
      <c r="KT8" s="3">
        <v>1.6706358138843793E-3</v>
      </c>
      <c r="KU8" s="3">
        <v>1.6783625155456056E-3</v>
      </c>
      <c r="KV8" s="3">
        <v>1.6912025690998544E-3</v>
      </c>
      <c r="KW8" s="3">
        <v>1.7046598026354267E-3</v>
      </c>
      <c r="KX8" s="3">
        <v>1.718484430024525E-3</v>
      </c>
      <c r="KY8" s="3">
        <v>1.732034069302886E-3</v>
      </c>
      <c r="KZ8" s="3">
        <v>1.7447159953740312E-3</v>
      </c>
      <c r="LA8" s="3">
        <v>1.7567451620556043E-3</v>
      </c>
      <c r="LB8" s="3">
        <v>1.7697124892386163E-3</v>
      </c>
      <c r="LC8" s="3">
        <v>1.7814659879586353E-3</v>
      </c>
      <c r="LD8" s="3">
        <v>1.7920532593318573E-3</v>
      </c>
      <c r="LE8" s="3">
        <v>1.8085836400211065E-3</v>
      </c>
      <c r="LF8" s="3">
        <v>1.8246224397653189E-3</v>
      </c>
      <c r="LG8" s="3">
        <v>1.8399417847253113E-3</v>
      </c>
      <c r="LH8" s="3">
        <v>1.8505188049646574E-3</v>
      </c>
      <c r="LI8" s="3">
        <v>1.8617419053382632E-3</v>
      </c>
      <c r="LJ8" s="3">
        <v>1.8744083893484568E-3</v>
      </c>
      <c r="LK8" s="3">
        <v>1.8839337225535014E-3</v>
      </c>
      <c r="LL8" s="3">
        <v>1.8925788900870594E-3</v>
      </c>
      <c r="LM8" s="3">
        <v>1.9004208097533643E-3</v>
      </c>
      <c r="LN8" s="3">
        <v>1.908232780720571E-3</v>
      </c>
      <c r="LO8" s="3">
        <v>1.9145690286336157E-3</v>
      </c>
      <c r="LP8" s="3">
        <v>1.917781487149058E-3</v>
      </c>
      <c r="LQ8" s="3">
        <v>1.9204240045634406E-3</v>
      </c>
      <c r="LR8" s="3">
        <v>1.9219441956505763E-3</v>
      </c>
      <c r="LS8" s="3">
        <v>1.9208395690062036E-3</v>
      </c>
      <c r="LT8" s="3">
        <v>1.9208946353677346E-3</v>
      </c>
      <c r="LU8" s="3">
        <v>1.919479293993447E-3</v>
      </c>
      <c r="LV8" s="3">
        <v>1.9118471330767152E-3</v>
      </c>
      <c r="LW8" s="3">
        <v>1.9090805527364851E-3</v>
      </c>
      <c r="LX8" s="3">
        <v>1.9066522953170705E-3</v>
      </c>
      <c r="LY8" s="3">
        <v>1.8971939758838758E-3</v>
      </c>
      <c r="LZ8" s="3">
        <v>1.8868369850919538E-3</v>
      </c>
      <c r="MA8" s="3">
        <v>1.8744852084148684E-3</v>
      </c>
      <c r="MB8" s="3">
        <v>1.8533378770564121E-3</v>
      </c>
      <c r="MC8" s="3">
        <v>1.8329728734331507E-3</v>
      </c>
      <c r="MD8" s="3">
        <v>1.8136192827154984E-3</v>
      </c>
      <c r="ME8" s="3">
        <v>1.7987314740032633E-3</v>
      </c>
      <c r="MF8" s="3">
        <v>1.7728165876828039E-3</v>
      </c>
      <c r="MG8" s="3">
        <v>1.7386524630699288E-3</v>
      </c>
      <c r="MH8" s="3">
        <v>1.6966982086983877E-3</v>
      </c>
      <c r="MI8" s="3">
        <v>1.6593094056956156E-3</v>
      </c>
      <c r="MJ8" s="3">
        <v>1.6255075163970432E-3</v>
      </c>
      <c r="MK8" s="3">
        <v>1.5869055627786041E-3</v>
      </c>
      <c r="ML8" s="3">
        <v>1.5467310580329369E-3</v>
      </c>
      <c r="MM8" s="3">
        <v>1.5050456708316977E-3</v>
      </c>
      <c r="MN8" s="3">
        <v>1.4713419420053265E-3</v>
      </c>
      <c r="MO8" s="3">
        <v>1.4417625345911653E-3</v>
      </c>
      <c r="MP8" s="3">
        <v>1.4165638006607085E-3</v>
      </c>
      <c r="MQ8" s="3">
        <v>1.3880771351987193E-3</v>
      </c>
      <c r="MR8" s="3">
        <v>1.3652810565309161E-3</v>
      </c>
      <c r="MS8" s="3">
        <v>1.3499019028793535E-3</v>
      </c>
      <c r="MT8" s="3">
        <v>1.3362665306570418E-3</v>
      </c>
      <c r="MU8" s="3">
        <v>1.3229050184459647E-3</v>
      </c>
      <c r="MV8" s="3">
        <v>1.3097193936437888E-3</v>
      </c>
      <c r="MW8" s="3">
        <v>1.3035349452979266E-3</v>
      </c>
      <c r="MX8" s="3">
        <v>1.2966303686507176E-3</v>
      </c>
      <c r="MY8" s="3">
        <v>1.2871390178136682E-3</v>
      </c>
      <c r="MZ8" s="3">
        <v>1.2847136925914278E-3</v>
      </c>
      <c r="NA8" s="3">
        <v>1.2813027049939948E-3</v>
      </c>
      <c r="NB8" s="3">
        <v>1.2737454700266319E-3</v>
      </c>
      <c r="NC8" s="3">
        <v>1.2736144900880051E-3</v>
      </c>
      <c r="ND8" s="3">
        <v>1.2727088942766542E-3</v>
      </c>
      <c r="NE8" s="3">
        <v>1.2666936123977566E-3</v>
      </c>
      <c r="NF8" s="3">
        <v>1.2659087034034584E-3</v>
      </c>
      <c r="NG8" s="3">
        <v>1.2647371329279173E-3</v>
      </c>
      <c r="NH8" s="3">
        <v>1.2592089075033643E-3</v>
      </c>
      <c r="NI8" s="3">
        <v>1.2575563398268994E-3</v>
      </c>
      <c r="NJ8" s="3">
        <v>1.2575826941191364E-3</v>
      </c>
      <c r="NK8" s="3">
        <v>1.2591728223094525E-3</v>
      </c>
      <c r="NL8" s="3">
        <v>1.2548840539337554E-3</v>
      </c>
      <c r="NM8" s="3">
        <v>1.2494611991918441E-3</v>
      </c>
      <c r="NN8" s="3">
        <v>1.2471567503315247E-3</v>
      </c>
      <c r="NO8" s="3">
        <v>1.245034031299938E-3</v>
      </c>
      <c r="NP8" s="3">
        <v>1.2424616372457558E-3</v>
      </c>
      <c r="NQ8" s="3">
        <v>1.237793632395094E-3</v>
      </c>
      <c r="NR8" s="3">
        <v>1.2369079964946158E-3</v>
      </c>
      <c r="NS8" s="3">
        <v>1.2373348559490324E-3</v>
      </c>
      <c r="NT8" s="3">
        <v>1.2358730756665891E-3</v>
      </c>
      <c r="NU8" s="3">
        <v>1.2382948038820835E-3</v>
      </c>
      <c r="NV8" s="3">
        <v>1.2415320717689595E-3</v>
      </c>
      <c r="NW8" s="3">
        <v>1.2380540245017014E-3</v>
      </c>
      <c r="NX8" s="3">
        <f t="shared" si="1"/>
        <v>45.312876485036895</v>
      </c>
      <c r="NY8" s="3">
        <f t="shared" si="2"/>
        <v>0.71960171072951906</v>
      </c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</row>
    <row r="9" spans="1:487" x14ac:dyDescent="0.3">
      <c r="A9" s="9" t="s">
        <v>44</v>
      </c>
      <c r="B9" s="9">
        <v>44.5</v>
      </c>
      <c r="C9" s="3">
        <v>2.3160713974737547E-3</v>
      </c>
      <c r="D9" s="3">
        <v>7.7276685757562188E-3</v>
      </c>
      <c r="E9" s="3">
        <v>6.5556112476024457E-3</v>
      </c>
      <c r="F9" s="3">
        <v>6.5803809711541617E-3</v>
      </c>
      <c r="G9" s="3">
        <v>1.663436597864449E-3</v>
      </c>
      <c r="H9" s="3">
        <v>1.3539899612621579E-3</v>
      </c>
      <c r="I9" s="3">
        <v>3.6177149601280705E-3</v>
      </c>
      <c r="J9" s="3">
        <v>3.6485006305337487E-3</v>
      </c>
      <c r="K9" s="3">
        <v>3.6778858621318408E-3</v>
      </c>
      <c r="L9" s="3">
        <v>3.7074505592034519E-3</v>
      </c>
      <c r="M9" s="3">
        <v>3.737243666877724E-3</v>
      </c>
      <c r="N9" s="3">
        <v>3.7674772833023872E-3</v>
      </c>
      <c r="O9" s="3">
        <v>3.7977388688351242E-3</v>
      </c>
      <c r="P9" s="3">
        <v>3.8272944234031881E-3</v>
      </c>
      <c r="Q9" s="3">
        <v>3.8563042252183653E-3</v>
      </c>
      <c r="R9" s="3">
        <v>3.8846733607584144E-3</v>
      </c>
      <c r="S9" s="3">
        <v>3.914351094477634E-3</v>
      </c>
      <c r="T9" s="3">
        <v>3.9441112176767362E-3</v>
      </c>
      <c r="U9" s="3">
        <v>3.9723678147628224E-3</v>
      </c>
      <c r="V9" s="3">
        <v>4.0015558155244843E-3</v>
      </c>
      <c r="W9" s="3">
        <v>4.0317528369346852E-3</v>
      </c>
      <c r="X9" s="3">
        <v>4.0640639318467705E-3</v>
      </c>
      <c r="Y9" s="3">
        <v>4.0966655591184358E-3</v>
      </c>
      <c r="Z9" s="3">
        <v>4.1285715944085208E-3</v>
      </c>
      <c r="AA9" s="3">
        <v>4.1572126512577729E-3</v>
      </c>
      <c r="AB9" s="3">
        <v>4.1827167680364204E-3</v>
      </c>
      <c r="AC9" s="3">
        <v>4.2090206978315252E-3</v>
      </c>
      <c r="AD9" s="3">
        <v>4.2362991571719697E-3</v>
      </c>
      <c r="AE9" s="3">
        <v>4.2667538958783306E-3</v>
      </c>
      <c r="AF9" s="3">
        <v>4.2977302289838497E-3</v>
      </c>
      <c r="AG9" s="3">
        <v>4.3291333211432238E-3</v>
      </c>
      <c r="AH9" s="3">
        <v>4.3590769175905451E-3</v>
      </c>
      <c r="AI9" s="3">
        <v>4.3900830896150128E-3</v>
      </c>
      <c r="AJ9" s="3">
        <v>4.4247634869416042E-3</v>
      </c>
      <c r="AK9" s="3">
        <v>4.4596671511905762E-3</v>
      </c>
      <c r="AL9" s="3">
        <v>4.4947196600544689E-3</v>
      </c>
      <c r="AM9" s="3">
        <v>4.5316635160266685E-3</v>
      </c>
      <c r="AN9" s="3">
        <v>6.8633220052537842E-3</v>
      </c>
      <c r="AO9" s="3">
        <v>6.9092364171088935E-3</v>
      </c>
      <c r="AP9" s="3">
        <v>6.9557745011149122E-3</v>
      </c>
      <c r="AQ9" s="3">
        <v>7.0028228623353114E-3</v>
      </c>
      <c r="AR9" s="3">
        <v>7.0525876810071508E-3</v>
      </c>
      <c r="AS9" s="3">
        <v>7.1021714922717E-3</v>
      </c>
      <c r="AT9" s="3">
        <v>7.1507817876392378E-3</v>
      </c>
      <c r="AU9" s="3">
        <v>7.2009973933678164E-3</v>
      </c>
      <c r="AV9" s="3">
        <v>7.2518323794282203E-3</v>
      </c>
      <c r="AW9" s="3">
        <v>7.2994127619967174E-3</v>
      </c>
      <c r="AX9" s="3">
        <v>7.3450263693105493E-3</v>
      </c>
      <c r="AY9" s="3">
        <v>7.3879239536536502E-3</v>
      </c>
      <c r="AZ9" s="3">
        <v>7.4308508633216322E-3</v>
      </c>
      <c r="BA9" s="3">
        <v>7.4734162661492156E-3</v>
      </c>
      <c r="BB9" s="3">
        <v>7.5143014061949823E-3</v>
      </c>
      <c r="BC9" s="3">
        <v>7.5545291687150818E-3</v>
      </c>
      <c r="BD9" s="3">
        <v>6.6647352572868964E-3</v>
      </c>
      <c r="BE9" s="3">
        <v>6.6531425356228689E-3</v>
      </c>
      <c r="BF9" s="3">
        <v>6.6439523283392142E-3</v>
      </c>
      <c r="BG9" s="3">
        <v>6.6346152198004191E-3</v>
      </c>
      <c r="BH9" s="3">
        <v>6.623977231572699E-3</v>
      </c>
      <c r="BI9" s="3">
        <v>6.6124907418909527E-3</v>
      </c>
      <c r="BJ9" s="3">
        <v>6.600490101562188E-3</v>
      </c>
      <c r="BK9" s="3">
        <v>6.5871686190145176E-3</v>
      </c>
      <c r="BL9" s="3">
        <v>6.5756269089296661E-3</v>
      </c>
      <c r="BM9" s="3">
        <v>6.5660132856795346E-3</v>
      </c>
      <c r="BN9" s="3">
        <v>6.5556112476024457E-3</v>
      </c>
      <c r="BO9" s="3">
        <v>6.5454904893791103E-3</v>
      </c>
      <c r="BP9" s="3">
        <v>6.5362969529208755E-3</v>
      </c>
      <c r="BQ9" s="3">
        <v>6.5289134667861253E-3</v>
      </c>
      <c r="BR9" s="3">
        <v>6.5226828859132448E-3</v>
      </c>
      <c r="BS9" s="3">
        <v>6.5198468297208859E-3</v>
      </c>
      <c r="BT9" s="3">
        <v>6.5158390566825214E-3</v>
      </c>
      <c r="BU9" s="3">
        <v>6.5107055164783881E-3</v>
      </c>
      <c r="BV9" s="3">
        <v>6.5068553225183382E-3</v>
      </c>
      <c r="BW9" s="3">
        <v>6.5039983196668125E-3</v>
      </c>
      <c r="BX9" s="3">
        <v>6.5029312234049161E-3</v>
      </c>
      <c r="BY9" s="3">
        <v>6.5051440979453905E-3</v>
      </c>
      <c r="BZ9" s="3">
        <v>6.5086161692258634E-3</v>
      </c>
      <c r="CA9" s="3">
        <v>6.5126932963814254E-3</v>
      </c>
      <c r="CB9" s="3">
        <v>6.5177738051719171E-3</v>
      </c>
      <c r="CC9" s="3">
        <v>6.5236426852469985E-3</v>
      </c>
      <c r="CD9" s="3">
        <v>6.5328447409132391E-3</v>
      </c>
      <c r="CE9" s="3">
        <v>6.5423449073468611E-3</v>
      </c>
      <c r="CF9" s="3">
        <v>6.5521632689771918E-3</v>
      </c>
      <c r="CG9" s="3">
        <v>6.5655878971166036E-3</v>
      </c>
      <c r="CH9" s="3">
        <v>6.5803809711541617E-3</v>
      </c>
      <c r="CI9" s="3">
        <v>6.596930400544064E-3</v>
      </c>
      <c r="CJ9" s="3">
        <v>6.6119768708302069E-3</v>
      </c>
      <c r="CK9" s="3">
        <v>6.6261321596372963E-3</v>
      </c>
      <c r="CL9" s="3">
        <v>6.6410071365378713E-3</v>
      </c>
      <c r="CM9" s="3">
        <v>6.655179132935376E-3</v>
      </c>
      <c r="CN9" s="3">
        <v>6.6685258913510136E-3</v>
      </c>
      <c r="CO9" s="3">
        <v>6.6800846612436234E-3</v>
      </c>
      <c r="CP9" s="3">
        <v>6.6900139324594871E-3</v>
      </c>
      <c r="CQ9" s="3">
        <v>6.6966078489708236E-3</v>
      </c>
      <c r="CR9" s="3">
        <v>6.6952277750544726E-3</v>
      </c>
      <c r="CS9" s="3">
        <v>6.6888740315196177E-3</v>
      </c>
      <c r="CT9" s="3">
        <v>6.6710316862681309E-3</v>
      </c>
      <c r="CU9" s="3">
        <v>6.6442995020645317E-3</v>
      </c>
      <c r="CV9" s="3">
        <v>6.6102938132637477E-3</v>
      </c>
      <c r="CW9" s="3">
        <v>6.561208096068004E-3</v>
      </c>
      <c r="CX9" s="3">
        <v>6.5042771860875257E-3</v>
      </c>
      <c r="CY9" s="3">
        <v>6.4358050758662293E-3</v>
      </c>
      <c r="CZ9" s="3">
        <v>6.3488157888492757E-3</v>
      </c>
      <c r="DA9" s="3">
        <v>6.257741428660122E-3</v>
      </c>
      <c r="DB9" s="3">
        <v>6.1675323547173734E-3</v>
      </c>
      <c r="DC9" s="3">
        <v>6.0880953234139501E-3</v>
      </c>
      <c r="DD9" s="3">
        <v>6.0147385640414016E-3</v>
      </c>
      <c r="DE9" s="3">
        <v>5.9474887398742737E-3</v>
      </c>
      <c r="DF9" s="3">
        <v>5.8835666941468587E-3</v>
      </c>
      <c r="DG9" s="3">
        <v>5.8228419257438735E-3</v>
      </c>
      <c r="DH9" s="3">
        <v>5.7652531017862337E-3</v>
      </c>
      <c r="DI9" s="3">
        <v>5.7111919416855681E-3</v>
      </c>
      <c r="DJ9" s="3">
        <v>5.6629825594120189E-3</v>
      </c>
      <c r="DK9" s="3">
        <v>5.6192820036655503E-3</v>
      </c>
      <c r="DL9" s="3">
        <v>5.579392172732082E-3</v>
      </c>
      <c r="DM9" s="3">
        <v>5.5493290990918679E-3</v>
      </c>
      <c r="DN9" s="3">
        <v>5.5227713419885799E-3</v>
      </c>
      <c r="DO9" s="3">
        <v>5.4988592651610954E-3</v>
      </c>
      <c r="DP9" s="3">
        <v>5.4839009589495603E-3</v>
      </c>
      <c r="DQ9" s="3">
        <v>5.4733600491219097E-3</v>
      </c>
      <c r="DR9" s="3">
        <v>5.4672365356781437E-3</v>
      </c>
      <c r="DS9" s="3">
        <v>5.4672178945686873E-3</v>
      </c>
      <c r="DT9" s="3">
        <v>5.4696788658664119E-3</v>
      </c>
      <c r="DU9" s="3">
        <v>4.4934709773528881E-3</v>
      </c>
      <c r="DV9" s="3">
        <v>4.3736966731925892E-3</v>
      </c>
      <c r="DW9" s="3">
        <v>4.2467853139624753E-3</v>
      </c>
      <c r="DX9" s="3">
        <v>4.1197312429930751E-3</v>
      </c>
      <c r="DY9" s="3">
        <v>3.9925225676394503E-3</v>
      </c>
      <c r="DZ9" s="3">
        <v>3.8772393913299331E-3</v>
      </c>
      <c r="EA9" s="3">
        <v>3.7660985317430166E-3</v>
      </c>
      <c r="EB9" s="3">
        <v>3.6602451034739494E-3</v>
      </c>
      <c r="EC9" s="3">
        <v>3.5409941980069528E-3</v>
      </c>
      <c r="ED9" s="3">
        <v>3.4156572102221855E-3</v>
      </c>
      <c r="EE9" s="3">
        <v>3.2818166073894949E-3</v>
      </c>
      <c r="EF9" s="3">
        <v>3.1622282517008468E-3</v>
      </c>
      <c r="EG9" s="3">
        <v>3.0503774350136396E-3</v>
      </c>
      <c r="EH9" s="3">
        <v>2.9492433754423389E-3</v>
      </c>
      <c r="EI9" s="3">
        <v>2.8482139733478173E-3</v>
      </c>
      <c r="EJ9" s="3">
        <v>2.7470477413229768E-3</v>
      </c>
      <c r="EK9" s="3">
        <v>2.6435702986905606E-3</v>
      </c>
      <c r="EL9" s="3">
        <v>2.5384280236261316E-3</v>
      </c>
      <c r="EM9" s="3">
        <v>2.431809387725766E-3</v>
      </c>
      <c r="EN9" s="3">
        <v>2.3276540745692021E-3</v>
      </c>
      <c r="EO9" s="3">
        <v>2.2262216505365517E-3</v>
      </c>
      <c r="EP9" s="3">
        <v>2.1281907393435875E-3</v>
      </c>
      <c r="EQ9" s="3">
        <v>2.0412461462091689E-3</v>
      </c>
      <c r="ER9" s="3">
        <v>1.9669862206838471E-3</v>
      </c>
      <c r="ES9" s="3">
        <v>1.9137388424159104E-3</v>
      </c>
      <c r="ET9" s="3">
        <v>1.8708406764326769E-3</v>
      </c>
      <c r="EU9" s="3">
        <v>1.8319336474035635E-3</v>
      </c>
      <c r="EV9" s="3">
        <v>1.7970221455797504E-3</v>
      </c>
      <c r="EW9" s="3">
        <v>1.7676837101540685E-3</v>
      </c>
      <c r="EX9" s="3">
        <v>1.7423141751213413E-3</v>
      </c>
      <c r="EY9" s="3">
        <v>1.7252084008138723E-3</v>
      </c>
      <c r="EZ9" s="3">
        <v>1.7109026431770048E-3</v>
      </c>
      <c r="FA9" s="3">
        <v>1.6985636071549504E-3</v>
      </c>
      <c r="FB9" s="3">
        <v>1.6894830524165105E-3</v>
      </c>
      <c r="FC9" s="3">
        <v>1.6809218231576544E-3</v>
      </c>
      <c r="FD9" s="3">
        <v>1.6728157808345669E-3</v>
      </c>
      <c r="FE9" s="3">
        <v>1.6677078813062307E-3</v>
      </c>
      <c r="FF9" s="3">
        <v>1.663436597864449E-3</v>
      </c>
      <c r="FG9" s="3">
        <v>1.6601087325628248E-3</v>
      </c>
      <c r="FH9" s="3">
        <v>1.656270189448372E-3</v>
      </c>
      <c r="FI9" s="3">
        <v>1.6525632820870936E-3</v>
      </c>
      <c r="FJ9" s="3">
        <v>1.6491223876990264E-3</v>
      </c>
      <c r="FK9" s="3">
        <v>1.6460170559511546E-3</v>
      </c>
      <c r="FL9" s="3">
        <v>1.6434477347394595E-3</v>
      </c>
      <c r="FM9" s="3">
        <v>1.6419396637980012E-3</v>
      </c>
      <c r="FN9" s="3">
        <v>1.907434538617722E-3</v>
      </c>
      <c r="FO9" s="3">
        <v>1.8857771966752153E-3</v>
      </c>
      <c r="FP9" s="3">
        <v>1.8679703778951972E-3</v>
      </c>
      <c r="FQ9" s="3">
        <v>1.8411562646044933E-3</v>
      </c>
      <c r="FR9" s="3">
        <v>1.8083692401192832E-3</v>
      </c>
      <c r="FS9" s="3">
        <v>1.7793871799076421E-3</v>
      </c>
      <c r="FT9" s="3">
        <v>1.7452168716369457E-3</v>
      </c>
      <c r="FU9" s="3">
        <v>1.7070095335004482E-3</v>
      </c>
      <c r="FV9" s="3">
        <v>1.6755243071441435E-3</v>
      </c>
      <c r="FW9" s="3">
        <v>1.6424849682921032E-3</v>
      </c>
      <c r="FX9" s="3">
        <v>1.6079524625323956E-3</v>
      </c>
      <c r="FY9" s="3">
        <v>1.5770672088253146E-3</v>
      </c>
      <c r="FZ9" s="3">
        <v>1.548629240209181E-3</v>
      </c>
      <c r="GA9" s="3">
        <v>1.5228025861009308E-3</v>
      </c>
      <c r="GB9" s="3">
        <v>1.4985619923863691E-3</v>
      </c>
      <c r="GC9" s="3">
        <v>1.4800306151032654E-3</v>
      </c>
      <c r="GD9" s="3">
        <v>1.4686814040150778E-3</v>
      </c>
      <c r="GE9" s="3">
        <v>1.4510588881659046E-3</v>
      </c>
      <c r="GF9" s="3">
        <v>1.4376379715648371E-3</v>
      </c>
      <c r="GG9" s="3">
        <v>1.4310482534170854E-3</v>
      </c>
      <c r="GH9" s="3">
        <v>1.4224474040032639E-3</v>
      </c>
      <c r="GI9" s="3">
        <v>1.4148480568069405E-3</v>
      </c>
      <c r="GJ9" s="3">
        <v>1.4092882958789837E-3</v>
      </c>
      <c r="GK9" s="3">
        <v>1.4080893338091986E-3</v>
      </c>
      <c r="GL9" s="3">
        <v>1.4054626920528951E-3</v>
      </c>
      <c r="GM9" s="3">
        <v>1.3986866357803031E-3</v>
      </c>
      <c r="GN9" s="3">
        <v>1.3974559213816436E-3</v>
      </c>
      <c r="GO9" s="3">
        <v>1.3964475964748258E-3</v>
      </c>
      <c r="GP9" s="3">
        <v>1.3934062123381807E-3</v>
      </c>
      <c r="GQ9" s="3">
        <v>1.3941841133825539E-3</v>
      </c>
      <c r="GR9" s="3">
        <v>1.3944104575560805E-3</v>
      </c>
      <c r="GS9" s="3">
        <v>1.3907632578739175E-3</v>
      </c>
      <c r="GT9" s="3">
        <v>1.3892954042200797E-3</v>
      </c>
      <c r="GU9" s="3">
        <v>1.3880891674408885E-3</v>
      </c>
      <c r="GV9" s="3">
        <v>1.3857148608186949E-3</v>
      </c>
      <c r="GW9" s="3">
        <v>1.3828102212933206E-3</v>
      </c>
      <c r="GX9" s="3">
        <v>1.3805861255629282E-3</v>
      </c>
      <c r="GY9" s="3">
        <v>1.3812641831909224E-3</v>
      </c>
      <c r="GZ9" s="3">
        <v>1.3769866578317645E-3</v>
      </c>
      <c r="HA9" s="3">
        <v>1.3722846792531796E-3</v>
      </c>
      <c r="HB9" s="3">
        <v>1.3739813332406803E-3</v>
      </c>
      <c r="HC9" s="3">
        <v>1.3727071035414689E-3</v>
      </c>
      <c r="HD9" s="3">
        <v>1.369931325816226E-3</v>
      </c>
      <c r="HE9" s="3">
        <v>1.3663411560882754E-3</v>
      </c>
      <c r="HF9" s="3">
        <v>1.3685856207199163E-3</v>
      </c>
      <c r="HG9" s="3">
        <v>1.373430504946228E-3</v>
      </c>
      <c r="HH9" s="3">
        <v>1.3759786827350462E-3</v>
      </c>
      <c r="HI9" s="3">
        <v>1.3764149437135781E-3</v>
      </c>
      <c r="HJ9" s="3">
        <v>1.3749896747867005E-3</v>
      </c>
      <c r="HK9" s="3">
        <v>1.3690089552496395E-3</v>
      </c>
      <c r="HL9" s="3">
        <v>1.368824558811609E-3</v>
      </c>
      <c r="HM9" s="3">
        <f t="shared" si="0"/>
        <v>1.0860684141835613</v>
      </c>
      <c r="HN9" s="3">
        <v>5.7205098692952872E-3</v>
      </c>
      <c r="HO9" s="3">
        <v>5.7643644724581656E-3</v>
      </c>
      <c r="HP9" s="3">
        <v>5.7999715775900827E-3</v>
      </c>
      <c r="HQ9" s="3">
        <v>5.8234765437462357E-3</v>
      </c>
      <c r="HR9" s="3">
        <v>5.8362724484279571E-3</v>
      </c>
      <c r="HS9" s="3">
        <v>5.8435946856410141E-3</v>
      </c>
      <c r="HT9" s="3">
        <v>5.842087032534372E-3</v>
      </c>
      <c r="HU9" s="3">
        <v>5.8309790126273662E-3</v>
      </c>
      <c r="HV9" s="3">
        <v>5.8135924388301122E-3</v>
      </c>
      <c r="HW9" s="3">
        <v>5.7817837568629902E-3</v>
      </c>
      <c r="HX9" s="3">
        <v>5.7412749055611306E-3</v>
      </c>
      <c r="HY9" s="3">
        <v>5.694411230148245E-3</v>
      </c>
      <c r="HZ9" s="3">
        <v>5.6375583742655638E-3</v>
      </c>
      <c r="IA9" s="3">
        <v>5.5744222312789516E-3</v>
      </c>
      <c r="IB9" s="3">
        <v>5.5044791939297504E-3</v>
      </c>
      <c r="IC9" s="3">
        <v>5.4244662173356453E-3</v>
      </c>
      <c r="ID9" s="3">
        <v>5.3398149651108723E-3</v>
      </c>
      <c r="IE9" s="3">
        <v>5.2484745951264398E-3</v>
      </c>
      <c r="IF9" s="3">
        <v>5.14875129961873E-3</v>
      </c>
      <c r="IG9" s="3">
        <v>5.0460928979422651E-3</v>
      </c>
      <c r="IH9" s="3">
        <v>4.9409163719019954E-3</v>
      </c>
      <c r="II9" s="3">
        <v>4.8326499083785179E-3</v>
      </c>
      <c r="IJ9" s="3">
        <v>4.7225937445658575E-3</v>
      </c>
      <c r="IK9" s="3">
        <v>4.6100714232109787E-3</v>
      </c>
      <c r="IL9" s="3">
        <v>4.4934709773528881E-3</v>
      </c>
      <c r="IM9" s="3">
        <v>4.3736966731925892E-3</v>
      </c>
      <c r="IN9" s="3">
        <v>2.6435702986905606E-3</v>
      </c>
      <c r="IO9" s="3">
        <v>2.5384280236261316E-3</v>
      </c>
      <c r="IP9" s="3">
        <v>2.431809387725766E-3</v>
      </c>
      <c r="IQ9" s="3">
        <v>2.3276540745692021E-3</v>
      </c>
      <c r="IR9" s="3">
        <v>2.2262216505365517E-3</v>
      </c>
      <c r="IS9" s="3">
        <v>2.1281907393435875E-3</v>
      </c>
      <c r="IT9" s="3">
        <v>2.0412461462091689E-3</v>
      </c>
      <c r="IU9" s="3">
        <v>1.9669862206838471E-3</v>
      </c>
      <c r="IV9" s="3">
        <v>1.9137388424159104E-3</v>
      </c>
      <c r="IW9" s="3">
        <v>1.8708406764326769E-3</v>
      </c>
      <c r="IX9" s="3">
        <v>1.8319336474035635E-3</v>
      </c>
      <c r="IY9" s="3">
        <v>1.7970221455797504E-3</v>
      </c>
      <c r="IZ9" s="3">
        <v>1.7676837101540685E-3</v>
      </c>
      <c r="JA9" s="3">
        <v>1.7423141751213413E-3</v>
      </c>
      <c r="JB9" s="3">
        <v>1.7252084008138723E-3</v>
      </c>
      <c r="JC9" s="3">
        <v>1.7109026431770048E-3</v>
      </c>
      <c r="JD9" s="3">
        <v>1.6985636071549504E-3</v>
      </c>
      <c r="JE9" s="3">
        <v>1.6894830524165105E-3</v>
      </c>
      <c r="JF9" s="3">
        <v>1.6809218231576544E-3</v>
      </c>
      <c r="JG9" s="3">
        <v>1.6728157808345669E-3</v>
      </c>
      <c r="JH9" s="3">
        <v>1.6677078813062307E-3</v>
      </c>
      <c r="JI9" s="3">
        <v>1.663436597864449E-3</v>
      </c>
      <c r="JJ9" s="3">
        <v>1.6601087325628248E-3</v>
      </c>
      <c r="JK9" s="3">
        <v>1.656270189448372E-3</v>
      </c>
      <c r="JL9" s="3">
        <v>1.6525632820870936E-3</v>
      </c>
      <c r="JM9" s="3">
        <v>1.6491223876990264E-3</v>
      </c>
      <c r="JN9" s="3">
        <v>1.6460170559511546E-3</v>
      </c>
      <c r="JO9" s="3">
        <v>1.6434477347394595E-3</v>
      </c>
      <c r="JP9" s="3">
        <v>1.6419396637980012E-3</v>
      </c>
      <c r="JQ9" s="3">
        <v>1.6402112204381679E-3</v>
      </c>
      <c r="JR9" s="3">
        <v>1.6392927616774753E-3</v>
      </c>
      <c r="JS9" s="3">
        <v>1.6411360825039768E-3</v>
      </c>
      <c r="JT9" s="3">
        <v>1.6587904632855168E-3</v>
      </c>
      <c r="JU9" s="3">
        <v>1.6814733246192277E-3</v>
      </c>
      <c r="JV9" s="3">
        <v>1.6971765791444627E-3</v>
      </c>
      <c r="JW9" s="3">
        <v>1.7040507631783171E-3</v>
      </c>
      <c r="JX9" s="3">
        <v>1.7045418180508547E-3</v>
      </c>
      <c r="JY9" s="3">
        <v>1.694252654497411E-3</v>
      </c>
      <c r="JZ9" s="3">
        <v>1.6814553692960296E-3</v>
      </c>
      <c r="KA9" s="3">
        <v>1.666866850803015E-3</v>
      </c>
      <c r="KB9" s="3">
        <v>1.6555394230942479E-3</v>
      </c>
      <c r="KC9" s="3">
        <v>1.6478306530625746E-3</v>
      </c>
      <c r="KD9" s="3">
        <v>1.6437405407079947E-3</v>
      </c>
      <c r="KE9" s="3">
        <v>1.6443499912338231E-3</v>
      </c>
      <c r="KF9" s="3">
        <v>1.6469827153373418E-3</v>
      </c>
      <c r="KG9" s="3">
        <v>1.6520055274235469E-3</v>
      </c>
      <c r="KH9" s="3">
        <v>1.6541799728247374E-3</v>
      </c>
      <c r="KI9" s="3">
        <v>1.6579232945865556E-3</v>
      </c>
      <c r="KJ9" s="3">
        <v>1.6648768265514725E-3</v>
      </c>
      <c r="KK9" s="3">
        <v>1.6726443063633239E-3</v>
      </c>
      <c r="KL9" s="3">
        <v>1.6794543711639428E-3</v>
      </c>
      <c r="KM9" s="3">
        <v>1.6837883315758832E-3</v>
      </c>
      <c r="KN9" s="3">
        <v>1.6921996847824756E-3</v>
      </c>
      <c r="KO9" s="3">
        <v>1.7007301830895525E-3</v>
      </c>
      <c r="KP9" s="3">
        <v>1.706168015102607E-3</v>
      </c>
      <c r="KQ9" s="3">
        <v>1.7141739161851952E-3</v>
      </c>
      <c r="KR9" s="3">
        <v>1.7237095828320087E-3</v>
      </c>
      <c r="KS9" s="3">
        <v>1.7355092934268179E-3</v>
      </c>
      <c r="KT9" s="3">
        <v>1.745695353246227E-3</v>
      </c>
      <c r="KU9" s="3">
        <v>1.7555453697504293E-3</v>
      </c>
      <c r="KV9" s="3">
        <v>1.7682133599415879E-3</v>
      </c>
      <c r="KW9" s="3">
        <v>1.7798087416980501E-3</v>
      </c>
      <c r="KX9" s="3">
        <v>1.7906277614903657E-3</v>
      </c>
      <c r="KY9" s="3">
        <v>1.8005307559124789E-3</v>
      </c>
      <c r="KZ9" s="3">
        <v>1.8135026817848374E-3</v>
      </c>
      <c r="LA9" s="3">
        <v>1.8287707592827011E-3</v>
      </c>
      <c r="LB9" s="3">
        <v>1.8403155998763705E-3</v>
      </c>
      <c r="LC9" s="3">
        <v>1.8516258356314301E-3</v>
      </c>
      <c r="LD9" s="3">
        <v>1.8627106667376294E-3</v>
      </c>
      <c r="LE9" s="3">
        <v>1.8767128747464161E-3</v>
      </c>
      <c r="LF9" s="3">
        <v>1.889268547678913E-3</v>
      </c>
      <c r="LG9" s="3">
        <v>1.9000562214256946E-3</v>
      </c>
      <c r="LH9" s="3">
        <v>1.9142794523008563E-3</v>
      </c>
      <c r="LI9" s="3">
        <v>1.9272900918609187E-3</v>
      </c>
      <c r="LJ9" s="3">
        <v>1.9381836651634486E-3</v>
      </c>
      <c r="LK9" s="3">
        <v>1.9462523517979329E-3</v>
      </c>
      <c r="LL9" s="3">
        <v>1.9542110198990919E-3</v>
      </c>
      <c r="LM9" s="3">
        <v>1.9626589205069965E-3</v>
      </c>
      <c r="LN9" s="3">
        <v>1.9700115246230241E-3</v>
      </c>
      <c r="LO9" s="3">
        <v>1.9751630147183219E-3</v>
      </c>
      <c r="LP9" s="3">
        <v>1.9760804718139007E-3</v>
      </c>
      <c r="LQ9" s="3">
        <v>1.9808898434799725E-3</v>
      </c>
      <c r="LR9" s="3">
        <v>1.9846210386885647E-3</v>
      </c>
      <c r="LS9" s="3">
        <v>1.9826400216764102E-3</v>
      </c>
      <c r="LT9" s="3">
        <v>1.9819830510381274E-3</v>
      </c>
      <c r="LU9" s="3">
        <v>1.9799929532968324E-3</v>
      </c>
      <c r="LV9" s="3">
        <v>1.972062218865916E-3</v>
      </c>
      <c r="LW9" s="3">
        <v>1.9728357303480004E-3</v>
      </c>
      <c r="LX9" s="3">
        <v>1.97511657991842E-3</v>
      </c>
      <c r="LY9" s="3">
        <v>1.9686668347493157E-3</v>
      </c>
      <c r="LZ9" s="3">
        <v>1.9573522175267157E-3</v>
      </c>
      <c r="MA9" s="3">
        <v>1.9432981214108924E-3</v>
      </c>
      <c r="MB9" s="3">
        <v>1.9272983872982066E-3</v>
      </c>
      <c r="MC9" s="3">
        <v>1.907434538617722E-3</v>
      </c>
      <c r="MD9" s="3">
        <v>1.8857771966752153E-3</v>
      </c>
      <c r="ME9" s="3">
        <v>1.8679703778951972E-3</v>
      </c>
      <c r="MF9" s="3">
        <v>1.8411562646044933E-3</v>
      </c>
      <c r="MG9" s="3">
        <v>1.8083692401192832E-3</v>
      </c>
      <c r="MH9" s="3">
        <v>1.7793871799076421E-3</v>
      </c>
      <c r="MI9" s="3">
        <v>1.7452168716369457E-3</v>
      </c>
      <c r="MJ9" s="3">
        <v>1.7070095335004482E-3</v>
      </c>
      <c r="MK9" s="3">
        <v>1.6755243071441435E-3</v>
      </c>
      <c r="ML9" s="3">
        <v>1.6424849682921032E-3</v>
      </c>
      <c r="MM9" s="3">
        <v>1.6079524625323956E-3</v>
      </c>
      <c r="MN9" s="3">
        <v>1.5770672088253146E-3</v>
      </c>
      <c r="MO9" s="3">
        <v>1.548629240209181E-3</v>
      </c>
      <c r="MP9" s="3">
        <v>1.5228025861009308E-3</v>
      </c>
      <c r="MQ9" s="3">
        <v>1.4985619923863691E-3</v>
      </c>
      <c r="MR9" s="3">
        <v>1.4800306151032654E-3</v>
      </c>
      <c r="MS9" s="3">
        <v>1.4686814040150778E-3</v>
      </c>
      <c r="MT9" s="3">
        <v>1.4510588881659046E-3</v>
      </c>
      <c r="MU9" s="3">
        <v>1.4376379715648371E-3</v>
      </c>
      <c r="MV9" s="3">
        <v>1.4310482534170854E-3</v>
      </c>
      <c r="MW9" s="3">
        <v>1.4224474040032639E-3</v>
      </c>
      <c r="MX9" s="3">
        <v>1.4148480568069405E-3</v>
      </c>
      <c r="MY9" s="3">
        <v>1.4092882958789837E-3</v>
      </c>
      <c r="MZ9" s="3">
        <v>1.4080893338091986E-3</v>
      </c>
      <c r="NA9" s="3">
        <v>1.4054626920528951E-3</v>
      </c>
      <c r="NB9" s="3">
        <v>1.3986866357803031E-3</v>
      </c>
      <c r="NC9" s="3">
        <v>1.3974559213816436E-3</v>
      </c>
      <c r="ND9" s="3">
        <v>1.3964475964748258E-3</v>
      </c>
      <c r="NE9" s="3">
        <v>1.3934062123381807E-3</v>
      </c>
      <c r="NF9" s="3">
        <v>1.3941841133825539E-3</v>
      </c>
      <c r="NG9" s="3">
        <v>1.3944104575560805E-3</v>
      </c>
      <c r="NH9" s="3">
        <v>1.3907632578739175E-3</v>
      </c>
      <c r="NI9" s="3">
        <v>1.3892954042200797E-3</v>
      </c>
      <c r="NJ9" s="3">
        <v>1.3880891674408885E-3</v>
      </c>
      <c r="NK9" s="3">
        <v>1.3857148608186949E-3</v>
      </c>
      <c r="NL9" s="3">
        <v>1.3828102212933206E-3</v>
      </c>
      <c r="NM9" s="3">
        <v>1.3805861255629282E-3</v>
      </c>
      <c r="NN9" s="3">
        <v>1.3812641831909224E-3</v>
      </c>
      <c r="NO9" s="3">
        <v>1.3769866578317645E-3</v>
      </c>
      <c r="NP9" s="3">
        <v>1.3722846792531796E-3</v>
      </c>
      <c r="NQ9" s="3">
        <v>1.3739813332406803E-3</v>
      </c>
      <c r="NR9" s="3">
        <v>1.3727071035414689E-3</v>
      </c>
      <c r="NS9" s="3">
        <v>1.369931325816226E-3</v>
      </c>
      <c r="NT9" s="3">
        <v>1.3663411560882754E-3</v>
      </c>
      <c r="NU9" s="3">
        <v>1.3685856207199163E-3</v>
      </c>
      <c r="NV9" s="3">
        <v>1.373430504946228E-3</v>
      </c>
      <c r="NW9" s="3">
        <v>1.3759786827350462E-3</v>
      </c>
      <c r="NX9" s="3">
        <f t="shared" si="1"/>
        <v>42.070558601854565</v>
      </c>
      <c r="NY9" s="3">
        <f t="shared" si="2"/>
        <v>0.65819628491841542</v>
      </c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</row>
    <row r="10" spans="1:487" x14ac:dyDescent="0.3">
      <c r="A10" s="3" t="s">
        <v>45</v>
      </c>
      <c r="B10" s="3">
        <v>41.749999999999957</v>
      </c>
      <c r="C10" s="3">
        <v>3.7734272909240481E-3</v>
      </c>
      <c r="D10" s="3">
        <v>8.4263207206926958E-3</v>
      </c>
      <c r="E10" s="3">
        <v>7.1494659960925546E-3</v>
      </c>
      <c r="F10" s="3">
        <v>7.0524820846028817E-3</v>
      </c>
      <c r="G10" s="3">
        <v>2.6978379642638192E-3</v>
      </c>
      <c r="H10" s="3">
        <v>2.2230211406674316E-3</v>
      </c>
      <c r="I10" s="3">
        <v>4.7869238269683629E-3</v>
      </c>
      <c r="J10" s="3">
        <v>4.8080176384281475E-3</v>
      </c>
      <c r="K10" s="3">
        <v>4.8231112144237103E-3</v>
      </c>
      <c r="L10" s="3">
        <v>4.8377742374337424E-3</v>
      </c>
      <c r="M10" s="3">
        <v>4.8518892839167355E-3</v>
      </c>
      <c r="N10" s="3">
        <v>4.8704500066574091E-3</v>
      </c>
      <c r="O10" s="3">
        <v>4.890162711970336E-3</v>
      </c>
      <c r="P10" s="3">
        <v>4.9091279591006497E-3</v>
      </c>
      <c r="Q10" s="3">
        <v>4.9270154419756001E-3</v>
      </c>
      <c r="R10" s="3">
        <v>4.9436377233333852E-3</v>
      </c>
      <c r="S10" s="3">
        <v>4.9603920094507242E-3</v>
      </c>
      <c r="T10" s="3">
        <v>4.9771839216222954E-3</v>
      </c>
      <c r="U10" s="3">
        <v>4.9940042436748397E-3</v>
      </c>
      <c r="V10" s="3">
        <v>5.0093230096483971E-3</v>
      </c>
      <c r="W10" s="3">
        <v>5.023015089869718E-3</v>
      </c>
      <c r="X10" s="3">
        <v>5.0685151446102084E-3</v>
      </c>
      <c r="Y10" s="3">
        <v>5.1194543988169073E-3</v>
      </c>
      <c r="Z10" s="3">
        <v>5.165141770015918E-3</v>
      </c>
      <c r="AA10" s="3">
        <v>5.1947585767803516E-3</v>
      </c>
      <c r="AB10" s="3">
        <v>5.2089350373233272E-3</v>
      </c>
      <c r="AC10" s="3">
        <v>5.2295205132313729E-3</v>
      </c>
      <c r="AD10" s="3">
        <v>5.2554789290494225E-3</v>
      </c>
      <c r="AE10" s="3">
        <v>5.297724932217863E-3</v>
      </c>
      <c r="AF10" s="3">
        <v>5.3320824922965153E-3</v>
      </c>
      <c r="AG10" s="3">
        <v>5.35998587166534E-3</v>
      </c>
      <c r="AH10" s="3">
        <v>5.3932461793893193E-3</v>
      </c>
      <c r="AI10" s="3">
        <v>5.4262009337447403E-3</v>
      </c>
      <c r="AJ10" s="3">
        <v>5.4564533852094381E-3</v>
      </c>
      <c r="AK10" s="3">
        <v>5.485533198117995E-3</v>
      </c>
      <c r="AL10" s="3">
        <v>5.5138312519891243E-3</v>
      </c>
      <c r="AM10" s="3">
        <v>5.5492741539523178E-3</v>
      </c>
      <c r="AN10" s="3">
        <v>7.56678918494578E-3</v>
      </c>
      <c r="AO10" s="3">
        <v>7.6075949796869701E-3</v>
      </c>
      <c r="AP10" s="3">
        <v>7.6507012902670068E-3</v>
      </c>
      <c r="AQ10" s="3">
        <v>7.6956898410788285E-3</v>
      </c>
      <c r="AR10" s="3">
        <v>7.7411330425271154E-3</v>
      </c>
      <c r="AS10" s="3">
        <v>7.7869145392954163E-3</v>
      </c>
      <c r="AT10" s="3">
        <v>7.8333931438551909E-3</v>
      </c>
      <c r="AU10" s="3">
        <v>7.8821896027781585E-3</v>
      </c>
      <c r="AV10" s="3">
        <v>7.9322563873104879E-3</v>
      </c>
      <c r="AW10" s="3">
        <v>7.984768392962133E-3</v>
      </c>
      <c r="AX10" s="3">
        <v>8.0346601864547829E-3</v>
      </c>
      <c r="AY10" s="3">
        <v>8.0809335917278631E-3</v>
      </c>
      <c r="AZ10" s="3">
        <v>8.1251058474184658E-3</v>
      </c>
      <c r="BA10" s="3">
        <v>8.1675892118386814E-3</v>
      </c>
      <c r="BB10" s="3">
        <v>8.204771714162732E-3</v>
      </c>
      <c r="BC10" s="3">
        <v>8.2457081036085636E-3</v>
      </c>
      <c r="BD10" s="3">
        <v>7.2751455872557104E-3</v>
      </c>
      <c r="BE10" s="3">
        <v>7.2646336698950209E-3</v>
      </c>
      <c r="BF10" s="3">
        <v>7.249667275009323E-3</v>
      </c>
      <c r="BG10" s="3">
        <v>7.2344498899550285E-3</v>
      </c>
      <c r="BH10" s="3">
        <v>7.2202986742551361E-3</v>
      </c>
      <c r="BI10" s="3">
        <v>7.207003848589375E-3</v>
      </c>
      <c r="BJ10" s="3">
        <v>7.1943781402490628E-3</v>
      </c>
      <c r="BK10" s="3">
        <v>7.1848126997902211E-3</v>
      </c>
      <c r="BL10" s="3">
        <v>7.174401245769341E-3</v>
      </c>
      <c r="BM10" s="3">
        <v>7.1630732770562528E-3</v>
      </c>
      <c r="BN10" s="3">
        <v>7.1494659960925546E-3</v>
      </c>
      <c r="BO10" s="3">
        <v>7.135295215673204E-3</v>
      </c>
      <c r="BP10" s="3">
        <v>7.1204345436643376E-3</v>
      </c>
      <c r="BQ10" s="3">
        <v>7.1094458203561977E-3</v>
      </c>
      <c r="BR10" s="3">
        <v>7.100360637764043E-3</v>
      </c>
      <c r="BS10" s="3">
        <v>7.0934726623415184E-3</v>
      </c>
      <c r="BT10" s="3">
        <v>7.0865724774856016E-3</v>
      </c>
      <c r="BU10" s="3">
        <v>7.0796605619976019E-3</v>
      </c>
      <c r="BV10" s="3">
        <v>7.0686735718341678E-3</v>
      </c>
      <c r="BW10" s="3">
        <v>7.0596465082523752E-3</v>
      </c>
      <c r="BX10" s="3">
        <v>7.0553181361973508E-3</v>
      </c>
      <c r="BY10" s="3">
        <v>7.0496780578141165E-3</v>
      </c>
      <c r="BZ10" s="3">
        <v>7.044399276224046E-3</v>
      </c>
      <c r="CA10" s="3">
        <v>7.043779438610869E-3</v>
      </c>
      <c r="CB10" s="3">
        <v>7.0400235274790581E-3</v>
      </c>
      <c r="CC10" s="3">
        <v>7.0338035585826072E-3</v>
      </c>
      <c r="CD10" s="3">
        <v>7.0359488971564283E-3</v>
      </c>
      <c r="CE10" s="3">
        <v>7.0386836428760462E-3</v>
      </c>
      <c r="CF10" s="3">
        <v>7.0419579293947284E-3</v>
      </c>
      <c r="CG10" s="3">
        <v>7.0466482080178503E-3</v>
      </c>
      <c r="CH10" s="3">
        <v>7.0524820846028817E-3</v>
      </c>
      <c r="CI10" s="3">
        <v>7.0612863609463986E-3</v>
      </c>
      <c r="CJ10" s="3">
        <v>7.0712320031269225E-3</v>
      </c>
      <c r="CK10" s="3">
        <v>7.081629154111437E-3</v>
      </c>
      <c r="CL10" s="3">
        <v>7.086073393111892E-3</v>
      </c>
      <c r="CM10" s="3">
        <v>7.0912252578548942E-3</v>
      </c>
      <c r="CN10" s="3">
        <v>7.0972078136869714E-3</v>
      </c>
      <c r="CO10" s="3">
        <v>7.1023403003860463E-3</v>
      </c>
      <c r="CP10" s="3">
        <v>7.1059749761888695E-3</v>
      </c>
      <c r="CQ10" s="3">
        <v>7.1062535821952658E-3</v>
      </c>
      <c r="CR10" s="3">
        <v>7.1050723622773345E-3</v>
      </c>
      <c r="CS10" s="3">
        <v>7.1004946846039557E-3</v>
      </c>
      <c r="CT10" s="3">
        <v>7.0771772683083526E-3</v>
      </c>
      <c r="CU10" s="3">
        <v>7.0460161415359509E-3</v>
      </c>
      <c r="CV10" s="3">
        <v>7.0084374334643497E-3</v>
      </c>
      <c r="CW10" s="3">
        <v>6.9497328322320603E-3</v>
      </c>
      <c r="CX10" s="3">
        <v>6.8945860639913845E-3</v>
      </c>
      <c r="CY10" s="3">
        <v>6.8460260618780633E-3</v>
      </c>
      <c r="CZ10" s="3">
        <v>6.7689785701932417E-3</v>
      </c>
      <c r="DA10" s="3">
        <v>6.6852049428338441E-3</v>
      </c>
      <c r="DB10" s="3">
        <v>6.6012843960116321E-3</v>
      </c>
      <c r="DC10" s="3">
        <v>6.521482049296849E-3</v>
      </c>
      <c r="DD10" s="3">
        <v>6.4443519583283421E-3</v>
      </c>
      <c r="DE10" s="3">
        <v>6.373555592654059E-3</v>
      </c>
      <c r="DF10" s="3">
        <v>6.3080468313350142E-3</v>
      </c>
      <c r="DG10" s="3">
        <v>6.2476183173376708E-3</v>
      </c>
      <c r="DH10" s="3">
        <v>6.1907829081602377E-3</v>
      </c>
      <c r="DI10" s="3">
        <v>6.1381955633068707E-3</v>
      </c>
      <c r="DJ10" s="3">
        <v>6.0926795350298201E-3</v>
      </c>
      <c r="DK10" s="3">
        <v>6.0497240891485941E-3</v>
      </c>
      <c r="DL10" s="3">
        <v>6.010606623161825E-3</v>
      </c>
      <c r="DM10" s="3">
        <v>5.9833666896202736E-3</v>
      </c>
      <c r="DN10" s="3">
        <v>5.9641388054613286E-3</v>
      </c>
      <c r="DO10" s="3">
        <v>5.9502457166335813E-3</v>
      </c>
      <c r="DP10" s="3">
        <v>5.9473534324449295E-3</v>
      </c>
      <c r="DQ10" s="3">
        <v>5.9450788021431196E-3</v>
      </c>
      <c r="DR10" s="3">
        <v>5.9434218257281507E-3</v>
      </c>
      <c r="DS10" s="3">
        <v>5.9535433752048745E-3</v>
      </c>
      <c r="DT10" s="3">
        <v>5.9660639313477929E-3</v>
      </c>
      <c r="DU10" s="3">
        <v>5.2614044589034481E-3</v>
      </c>
      <c r="DV10" s="3">
        <v>5.1349265830109396E-3</v>
      </c>
      <c r="DW10" s="3">
        <v>4.9985088490922831E-3</v>
      </c>
      <c r="DX10" s="3">
        <v>4.8720317090355618E-3</v>
      </c>
      <c r="DY10" s="3">
        <v>4.7563235456626017E-3</v>
      </c>
      <c r="DZ10" s="3">
        <v>4.6365276260705015E-3</v>
      </c>
      <c r="EA10" s="3">
        <v>4.5283656608082869E-3</v>
      </c>
      <c r="EB10" s="3">
        <v>4.440618098727759E-3</v>
      </c>
      <c r="EC10" s="3">
        <v>4.3684564130330927E-3</v>
      </c>
      <c r="ED10" s="3">
        <v>4.2948976391397756E-3</v>
      </c>
      <c r="EE10" s="3">
        <v>4.2083113984315796E-3</v>
      </c>
      <c r="EF10" s="3">
        <v>4.0688071147636602E-3</v>
      </c>
      <c r="EG10" s="3">
        <v>3.9063080794843746E-3</v>
      </c>
      <c r="EH10" s="3">
        <v>3.7320156587548046E-3</v>
      </c>
      <c r="EI10" s="3">
        <v>3.6084385395940511E-3</v>
      </c>
      <c r="EJ10" s="3">
        <v>3.523098963676342E-3</v>
      </c>
      <c r="EK10" s="3">
        <v>3.5200300578669325E-3</v>
      </c>
      <c r="EL10" s="3">
        <v>3.5088622937317171E-3</v>
      </c>
      <c r="EM10" s="3">
        <v>3.4905125231566355E-3</v>
      </c>
      <c r="EN10" s="3">
        <v>3.3989667696703143E-3</v>
      </c>
      <c r="EO10" s="3">
        <v>3.3015933352400413E-3</v>
      </c>
      <c r="EP10" s="3">
        <v>3.198704046696978E-3</v>
      </c>
      <c r="EQ10" s="3">
        <v>3.0963925908102665E-3</v>
      </c>
      <c r="ER10" s="3">
        <v>3.0081702193689424E-3</v>
      </c>
      <c r="ES10" s="3">
        <v>2.9459806579331628E-3</v>
      </c>
      <c r="ET10" s="3">
        <v>2.9020846208086589E-3</v>
      </c>
      <c r="EU10" s="3">
        <v>2.8641051721104353E-3</v>
      </c>
      <c r="EV10" s="3">
        <v>2.8299486981732138E-3</v>
      </c>
      <c r="EW10" s="3">
        <v>2.8022834707115453E-3</v>
      </c>
      <c r="EX10" s="3">
        <v>2.7784137675418864E-3</v>
      </c>
      <c r="EY10" s="3">
        <v>2.7601303066142821E-3</v>
      </c>
      <c r="EZ10" s="3">
        <v>2.7470927817733388E-3</v>
      </c>
      <c r="FA10" s="3">
        <v>2.737022480924705E-3</v>
      </c>
      <c r="FB10" s="3">
        <v>2.7258023182491291E-3</v>
      </c>
      <c r="FC10" s="3">
        <v>2.7183112124938525E-3</v>
      </c>
      <c r="FD10" s="3">
        <v>2.7138188586847477E-3</v>
      </c>
      <c r="FE10" s="3">
        <v>2.7041493370023001E-3</v>
      </c>
      <c r="FF10" s="3">
        <v>2.6978379642638192E-3</v>
      </c>
      <c r="FG10" s="3">
        <v>2.6953134403344919E-3</v>
      </c>
      <c r="FH10" s="3">
        <v>2.6898017558739137E-3</v>
      </c>
      <c r="FI10" s="3">
        <v>2.6844599472364882E-3</v>
      </c>
      <c r="FJ10" s="3">
        <v>2.6797355146926903E-3</v>
      </c>
      <c r="FK10" s="3">
        <v>2.6734035865396142E-3</v>
      </c>
      <c r="FL10" s="3">
        <v>2.6672502228265137E-3</v>
      </c>
      <c r="FM10" s="3">
        <v>2.6621257161897165E-3</v>
      </c>
      <c r="FN10" s="3">
        <v>2.8339777423121455E-3</v>
      </c>
      <c r="FO10" s="3">
        <v>2.8168940838377197E-3</v>
      </c>
      <c r="FP10" s="3">
        <v>2.8013930257251942E-3</v>
      </c>
      <c r="FQ10" s="3">
        <v>2.7850797813029635E-3</v>
      </c>
      <c r="FR10" s="3">
        <v>2.7666619340545647E-3</v>
      </c>
      <c r="FS10" s="3">
        <v>2.7277814008297213E-3</v>
      </c>
      <c r="FT10" s="3">
        <v>2.6924112907590969E-3</v>
      </c>
      <c r="FU10" s="3">
        <v>2.6600921568369789E-3</v>
      </c>
      <c r="FV10" s="3">
        <v>2.6335546028185856E-3</v>
      </c>
      <c r="FW10" s="3">
        <v>2.6030651000733289E-3</v>
      </c>
      <c r="FX10" s="3">
        <v>2.5687786269826553E-3</v>
      </c>
      <c r="FY10" s="3">
        <v>2.5388033499906017E-3</v>
      </c>
      <c r="FZ10" s="3">
        <v>2.5125217619434022E-3</v>
      </c>
      <c r="GA10" s="3">
        <v>2.4901944938648434E-3</v>
      </c>
      <c r="GB10" s="3">
        <v>2.4696377933897751E-3</v>
      </c>
      <c r="GC10" s="3">
        <v>2.4519827488520981E-3</v>
      </c>
      <c r="GD10" s="3">
        <v>2.4379268272254609E-3</v>
      </c>
      <c r="GE10" s="3">
        <v>2.420239328688983E-3</v>
      </c>
      <c r="GF10" s="3">
        <v>2.4049246656712999E-3</v>
      </c>
      <c r="GG10" s="3">
        <v>2.3934789993390539E-3</v>
      </c>
      <c r="GH10" s="3">
        <v>2.37996619987231E-3</v>
      </c>
      <c r="GI10" s="3">
        <v>2.3696866067458243E-3</v>
      </c>
      <c r="GJ10" s="3">
        <v>2.365099094454131E-3</v>
      </c>
      <c r="GK10" s="3">
        <v>2.3595734831262575E-3</v>
      </c>
      <c r="GL10" s="3">
        <v>2.3535564268574172E-3</v>
      </c>
      <c r="GM10" s="3">
        <v>2.3468818336612541E-3</v>
      </c>
      <c r="GN10" s="3">
        <v>2.3403094927954764E-3</v>
      </c>
      <c r="GO10" s="3">
        <v>2.3328923176673287E-3</v>
      </c>
      <c r="GP10" s="3">
        <v>2.3235480893700651E-3</v>
      </c>
      <c r="GQ10" s="3">
        <v>2.3236833290409408E-3</v>
      </c>
      <c r="GR10" s="3">
        <v>2.3243690430616963E-3</v>
      </c>
      <c r="GS10" s="3">
        <v>2.320376318859767E-3</v>
      </c>
      <c r="GT10" s="3">
        <v>2.3144886197704541E-3</v>
      </c>
      <c r="GU10" s="3">
        <v>2.3103941823966944E-3</v>
      </c>
      <c r="GV10" s="3">
        <v>2.3133776245491985E-3</v>
      </c>
      <c r="GW10" s="3">
        <v>2.3113180157740909E-3</v>
      </c>
      <c r="GX10" s="3">
        <v>2.3061188543987963E-3</v>
      </c>
      <c r="GY10" s="3">
        <v>2.296340972248657E-3</v>
      </c>
      <c r="GZ10" s="3">
        <v>2.2934036833796977E-3</v>
      </c>
      <c r="HA10" s="3">
        <v>2.2930551664223659E-3</v>
      </c>
      <c r="HB10" s="3">
        <v>2.2918855565394786E-3</v>
      </c>
      <c r="HC10" s="3">
        <v>2.290458893314729E-3</v>
      </c>
      <c r="HD10" s="3">
        <v>2.2883461895101581E-3</v>
      </c>
      <c r="HE10" s="3">
        <v>2.2834478453372803E-3</v>
      </c>
      <c r="HF10" s="3">
        <v>2.2750228818195326E-3</v>
      </c>
      <c r="HG10" s="3">
        <v>2.2668055635049374E-3</v>
      </c>
      <c r="HH10" s="3">
        <v>2.2700597800351472E-3</v>
      </c>
      <c r="HI10" s="3">
        <v>2.2716427878024955E-3</v>
      </c>
      <c r="HJ10" s="3">
        <v>2.2698774563906965E-3</v>
      </c>
      <c r="HK10" s="3">
        <v>2.25075533043219E-3</v>
      </c>
      <c r="HL10" s="3">
        <v>2.2497717676185111E-3</v>
      </c>
      <c r="HM10" s="3">
        <f t="shared" si="0"/>
        <v>1.0065251791632648</v>
      </c>
      <c r="HN10" s="3">
        <v>6.2472450452788182E-3</v>
      </c>
      <c r="HO10" s="3">
        <v>6.3071976758161006E-3</v>
      </c>
      <c r="HP10" s="3">
        <v>6.3572059434532308E-3</v>
      </c>
      <c r="HQ10" s="3">
        <v>6.3915374283201728E-3</v>
      </c>
      <c r="HR10" s="3">
        <v>6.411160981531926E-3</v>
      </c>
      <c r="HS10" s="3">
        <v>6.4219562410154354E-3</v>
      </c>
      <c r="HT10" s="3">
        <v>6.4172540586615113E-3</v>
      </c>
      <c r="HU10" s="3">
        <v>6.4094136628307773E-3</v>
      </c>
      <c r="HV10" s="3">
        <v>6.3971203309192226E-3</v>
      </c>
      <c r="HW10" s="3">
        <v>6.3665093872115469E-3</v>
      </c>
      <c r="HX10" s="3">
        <v>6.3274188928472801E-3</v>
      </c>
      <c r="HY10" s="3">
        <v>6.2821444309645556E-3</v>
      </c>
      <c r="HZ10" s="3">
        <v>6.2274480868960624E-3</v>
      </c>
      <c r="IA10" s="3">
        <v>6.1685130913997971E-3</v>
      </c>
      <c r="IB10" s="3">
        <v>6.104986223523446E-3</v>
      </c>
      <c r="IC10" s="3">
        <v>6.0342596849492581E-3</v>
      </c>
      <c r="ID10" s="3">
        <v>5.9593565327378892E-3</v>
      </c>
      <c r="IE10" s="3">
        <v>5.8781412821876248E-3</v>
      </c>
      <c r="IF10" s="3">
        <v>5.798979546293756E-3</v>
      </c>
      <c r="IG10" s="3">
        <v>5.7204722601338623E-3</v>
      </c>
      <c r="IH10" s="3">
        <v>5.6423881871835967E-3</v>
      </c>
      <c r="II10" s="3">
        <v>5.5573643786217125E-3</v>
      </c>
      <c r="IJ10" s="3">
        <v>5.4683721069782283E-3</v>
      </c>
      <c r="IK10" s="3">
        <v>5.3741546543972316E-3</v>
      </c>
      <c r="IL10" s="3">
        <v>5.2614044589034481E-3</v>
      </c>
      <c r="IM10" s="3">
        <v>5.1349265830109396E-3</v>
      </c>
      <c r="IN10" s="3">
        <v>3.5200300578669325E-3</v>
      </c>
      <c r="IO10" s="3">
        <v>3.5088622937317171E-3</v>
      </c>
      <c r="IP10" s="3">
        <v>3.4905125231566355E-3</v>
      </c>
      <c r="IQ10" s="3">
        <v>3.3989667696703143E-3</v>
      </c>
      <c r="IR10" s="3">
        <v>3.3015933352400413E-3</v>
      </c>
      <c r="IS10" s="3">
        <v>3.198704046696978E-3</v>
      </c>
      <c r="IT10" s="3">
        <v>3.0963925908102665E-3</v>
      </c>
      <c r="IU10" s="3">
        <v>3.0081702193689424E-3</v>
      </c>
      <c r="IV10" s="3">
        <v>2.9459806579331628E-3</v>
      </c>
      <c r="IW10" s="3">
        <v>2.9020846208086589E-3</v>
      </c>
      <c r="IX10" s="3">
        <v>2.8641051721104353E-3</v>
      </c>
      <c r="IY10" s="3">
        <v>2.8299486981732138E-3</v>
      </c>
      <c r="IZ10" s="3">
        <v>2.8022834707115453E-3</v>
      </c>
      <c r="JA10" s="3">
        <v>2.7784137675418864E-3</v>
      </c>
      <c r="JB10" s="3">
        <v>2.7601303066142821E-3</v>
      </c>
      <c r="JC10" s="3">
        <v>2.7470927817733388E-3</v>
      </c>
      <c r="JD10" s="3">
        <v>2.737022480924705E-3</v>
      </c>
      <c r="JE10" s="3">
        <v>2.7258023182491291E-3</v>
      </c>
      <c r="JF10" s="3">
        <v>2.7183112124938525E-3</v>
      </c>
      <c r="JG10" s="3">
        <v>2.7138188586847477E-3</v>
      </c>
      <c r="JH10" s="3">
        <v>2.7041493370023001E-3</v>
      </c>
      <c r="JI10" s="3">
        <v>2.6978379642638192E-3</v>
      </c>
      <c r="JJ10" s="3">
        <v>2.6953134403344919E-3</v>
      </c>
      <c r="JK10" s="3">
        <v>2.6898017558739137E-3</v>
      </c>
      <c r="JL10" s="3">
        <v>2.6844599472364882E-3</v>
      </c>
      <c r="JM10" s="3">
        <v>2.6797355146926903E-3</v>
      </c>
      <c r="JN10" s="3">
        <v>2.6734035865396142E-3</v>
      </c>
      <c r="JO10" s="3">
        <v>2.6672502228265137E-3</v>
      </c>
      <c r="JP10" s="3">
        <v>2.6621257161897165E-3</v>
      </c>
      <c r="JQ10" s="3">
        <v>2.6577945094788482E-3</v>
      </c>
      <c r="JR10" s="3">
        <v>2.6475563217683391E-3</v>
      </c>
      <c r="JS10" s="3">
        <v>2.6179041485652971E-3</v>
      </c>
      <c r="JT10" s="3">
        <v>2.593463181923402E-3</v>
      </c>
      <c r="JU10" s="3">
        <v>2.5838490800560248E-3</v>
      </c>
      <c r="JV10" s="3">
        <v>2.6362327743142287E-3</v>
      </c>
      <c r="JW10" s="3">
        <v>2.6493120324157528E-3</v>
      </c>
      <c r="JX10" s="3">
        <v>2.6449663497444785E-3</v>
      </c>
      <c r="JY10" s="3">
        <v>2.6915482198033181E-3</v>
      </c>
      <c r="JZ10" s="3">
        <v>2.7163923212562956E-3</v>
      </c>
      <c r="KA10" s="3">
        <v>2.7243477672852633E-3</v>
      </c>
      <c r="KB10" s="3">
        <v>2.7164602718854924E-3</v>
      </c>
      <c r="KC10" s="3">
        <v>2.7049630578531909E-3</v>
      </c>
      <c r="KD10" s="3">
        <v>2.6898561251883597E-3</v>
      </c>
      <c r="KE10" s="3">
        <v>2.6722197887679424E-3</v>
      </c>
      <c r="KF10" s="3">
        <v>2.6567120774638091E-3</v>
      </c>
      <c r="KG10" s="3">
        <v>2.6440130895576579E-3</v>
      </c>
      <c r="KH10" s="3">
        <v>2.6401085924141953E-3</v>
      </c>
      <c r="KI10" s="3">
        <v>2.6399420374045354E-3</v>
      </c>
      <c r="KJ10" s="3">
        <v>2.6444762639919214E-3</v>
      </c>
      <c r="KK10" s="3">
        <v>2.6457512627951121E-3</v>
      </c>
      <c r="KL10" s="3">
        <v>2.6475010496112622E-3</v>
      </c>
      <c r="KM10" s="3">
        <v>2.6516894150744423E-3</v>
      </c>
      <c r="KN10" s="3">
        <v>2.6575966635363707E-3</v>
      </c>
      <c r="KO10" s="3">
        <v>2.6641259983887469E-3</v>
      </c>
      <c r="KP10" s="3">
        <v>2.6710671529519884E-3</v>
      </c>
      <c r="KQ10" s="3">
        <v>2.6751925452479794E-3</v>
      </c>
      <c r="KR10" s="3">
        <v>2.6795918612789898E-3</v>
      </c>
      <c r="KS10" s="3">
        <v>2.6898271948865723E-3</v>
      </c>
      <c r="KT10" s="3">
        <v>2.6967159191931458E-3</v>
      </c>
      <c r="KU10" s="3">
        <v>2.7023229626582067E-3</v>
      </c>
      <c r="KV10" s="3">
        <v>2.7101822792442382E-3</v>
      </c>
      <c r="KW10" s="3">
        <v>2.7180378477428884E-3</v>
      </c>
      <c r="KX10" s="3">
        <v>2.7262107843311506E-3</v>
      </c>
      <c r="KY10" s="3">
        <v>2.7376168943757874E-3</v>
      </c>
      <c r="KZ10" s="3">
        <v>2.7494786445116403E-3</v>
      </c>
      <c r="LA10" s="3">
        <v>2.761628123106501E-3</v>
      </c>
      <c r="LB10" s="3">
        <v>2.7715053938443478E-3</v>
      </c>
      <c r="LC10" s="3">
        <v>2.7837574329773822E-3</v>
      </c>
      <c r="LD10" s="3">
        <v>2.7982911123332443E-3</v>
      </c>
      <c r="LE10" s="3">
        <v>2.8134066675332228E-3</v>
      </c>
      <c r="LF10" s="3">
        <v>2.8240191595388358E-3</v>
      </c>
      <c r="LG10" s="3">
        <v>2.8293315066873627E-3</v>
      </c>
      <c r="LH10" s="3">
        <v>2.8415304171551898E-3</v>
      </c>
      <c r="LI10" s="3">
        <v>2.8536820836089841E-3</v>
      </c>
      <c r="LJ10" s="3">
        <v>2.8650198558703129E-3</v>
      </c>
      <c r="LK10" s="3">
        <v>2.8697515621369995E-3</v>
      </c>
      <c r="LL10" s="3">
        <v>2.8747211962120672E-3</v>
      </c>
      <c r="LM10" s="3">
        <v>2.8817152836017458E-3</v>
      </c>
      <c r="LN10" s="3">
        <v>2.8905517397353163E-3</v>
      </c>
      <c r="LO10" s="3">
        <v>2.8966173733140409E-3</v>
      </c>
      <c r="LP10" s="3">
        <v>2.8960492882816676E-3</v>
      </c>
      <c r="LQ10" s="3">
        <v>2.8971183617137E-3</v>
      </c>
      <c r="LR10" s="3">
        <v>2.8978218743270496E-3</v>
      </c>
      <c r="LS10" s="3">
        <v>2.8963603831113896E-3</v>
      </c>
      <c r="LT10" s="3">
        <v>2.8936694737464229E-3</v>
      </c>
      <c r="LU10" s="3">
        <v>2.8901020337139048E-3</v>
      </c>
      <c r="LV10" s="3">
        <v>2.8849720808305514E-3</v>
      </c>
      <c r="LW10" s="3">
        <v>2.8767934025943709E-3</v>
      </c>
      <c r="LX10" s="3">
        <v>2.8692263089501505E-3</v>
      </c>
      <c r="LY10" s="3">
        <v>2.8695752114824644E-3</v>
      </c>
      <c r="LZ10" s="3">
        <v>2.8643569939346717E-3</v>
      </c>
      <c r="MA10" s="3">
        <v>2.8563348309960644E-3</v>
      </c>
      <c r="MB10" s="3">
        <v>2.847961725593786E-3</v>
      </c>
      <c r="MC10" s="3">
        <v>2.8339777423121455E-3</v>
      </c>
      <c r="MD10" s="3">
        <v>2.8168940838377197E-3</v>
      </c>
      <c r="ME10" s="3">
        <v>2.8013930257251942E-3</v>
      </c>
      <c r="MF10" s="3">
        <v>2.7850797813029635E-3</v>
      </c>
      <c r="MG10" s="3">
        <v>2.7666619340545647E-3</v>
      </c>
      <c r="MH10" s="3">
        <v>2.7277814008297213E-3</v>
      </c>
      <c r="MI10" s="3">
        <v>2.6924112907590969E-3</v>
      </c>
      <c r="MJ10" s="3">
        <v>2.6600921568369789E-3</v>
      </c>
      <c r="MK10" s="3">
        <v>2.6335546028185856E-3</v>
      </c>
      <c r="ML10" s="3">
        <v>2.6030651000733289E-3</v>
      </c>
      <c r="MM10" s="3">
        <v>2.5687786269826553E-3</v>
      </c>
      <c r="MN10" s="3">
        <v>2.5388033499906017E-3</v>
      </c>
      <c r="MO10" s="3">
        <v>2.5125217619434022E-3</v>
      </c>
      <c r="MP10" s="3">
        <v>2.4901944938648434E-3</v>
      </c>
      <c r="MQ10" s="3">
        <v>2.4696377933897751E-3</v>
      </c>
      <c r="MR10" s="3">
        <v>2.4519827488520981E-3</v>
      </c>
      <c r="MS10" s="3">
        <v>2.4379268272254609E-3</v>
      </c>
      <c r="MT10" s="3">
        <v>2.420239328688983E-3</v>
      </c>
      <c r="MU10" s="3">
        <v>2.4049246656712999E-3</v>
      </c>
      <c r="MV10" s="3">
        <v>2.3934789993390539E-3</v>
      </c>
      <c r="MW10" s="3">
        <v>2.37996619987231E-3</v>
      </c>
      <c r="MX10" s="3">
        <v>2.3696866067458243E-3</v>
      </c>
      <c r="MY10" s="3">
        <v>2.365099094454131E-3</v>
      </c>
      <c r="MZ10" s="3">
        <v>2.3595734831262575E-3</v>
      </c>
      <c r="NA10" s="3">
        <v>2.3535564268574172E-3</v>
      </c>
      <c r="NB10" s="3">
        <v>2.3468818336612541E-3</v>
      </c>
      <c r="NC10" s="3">
        <v>2.3403094927954764E-3</v>
      </c>
      <c r="ND10" s="3">
        <v>2.3328923176673287E-3</v>
      </c>
      <c r="NE10" s="3">
        <v>2.3235480893700651E-3</v>
      </c>
      <c r="NF10" s="3">
        <v>2.3236833290409408E-3</v>
      </c>
      <c r="NG10" s="3">
        <v>2.3243690430616963E-3</v>
      </c>
      <c r="NH10" s="3">
        <v>2.320376318859767E-3</v>
      </c>
      <c r="NI10" s="3">
        <v>2.3144886197704541E-3</v>
      </c>
      <c r="NJ10" s="3">
        <v>2.3103941823966944E-3</v>
      </c>
      <c r="NK10" s="3">
        <v>2.3133776245491985E-3</v>
      </c>
      <c r="NL10" s="3">
        <v>2.3113180157740909E-3</v>
      </c>
      <c r="NM10" s="3">
        <v>2.3061188543987963E-3</v>
      </c>
      <c r="NN10" s="3">
        <v>2.296340972248657E-3</v>
      </c>
      <c r="NO10" s="3">
        <v>2.2934036833796977E-3</v>
      </c>
      <c r="NP10" s="3">
        <v>2.2930551664223659E-3</v>
      </c>
      <c r="NQ10" s="3">
        <v>2.2918855565394786E-3</v>
      </c>
      <c r="NR10" s="3">
        <v>2.290458893314729E-3</v>
      </c>
      <c r="NS10" s="3">
        <v>2.2883461895101581E-3</v>
      </c>
      <c r="NT10" s="3">
        <v>2.2834478453372803E-3</v>
      </c>
      <c r="NU10" s="3">
        <v>2.2750228818195326E-3</v>
      </c>
      <c r="NV10" s="3">
        <v>2.2668055635049374E-3</v>
      </c>
      <c r="NW10" s="3">
        <v>2.2700597800351472E-3</v>
      </c>
      <c r="NX10" s="3">
        <f t="shared" si="1"/>
        <v>42.720989324655847</v>
      </c>
      <c r="NY10" s="3">
        <f t="shared" si="2"/>
        <v>0.53045935210591832</v>
      </c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</row>
    <row r="11" spans="1:487" x14ac:dyDescent="0.3">
      <c r="A11" s="3" t="s">
        <v>46</v>
      </c>
      <c r="B11" s="3">
        <v>46.499999999999986</v>
      </c>
      <c r="C11" s="3">
        <v>1.5588018628294724E-2</v>
      </c>
      <c r="D11" s="3">
        <v>1.9346565904898992E-2</v>
      </c>
      <c r="E11" s="3">
        <v>1.7943481320286708E-2</v>
      </c>
      <c r="F11" s="3">
        <v>1.7384198044341912E-2</v>
      </c>
      <c r="G11" s="3">
        <v>1.5619659703458296E-2</v>
      </c>
      <c r="H11" s="3">
        <v>1.5419503554427649E-2</v>
      </c>
      <c r="I11" s="3">
        <v>1.7307503899838563E-2</v>
      </c>
      <c r="J11" s="3">
        <v>1.7360844112339624E-2</v>
      </c>
      <c r="K11" s="3">
        <v>1.7381191175367083E-2</v>
      </c>
      <c r="L11" s="3">
        <v>1.7362915233067499E-2</v>
      </c>
      <c r="M11" s="3">
        <v>1.7295482738533496E-2</v>
      </c>
      <c r="N11" s="3">
        <v>1.725439126635361E-2</v>
      </c>
      <c r="O11" s="3">
        <v>1.7222676562644083E-2</v>
      </c>
      <c r="P11" s="3">
        <v>1.7205241687463377E-2</v>
      </c>
      <c r="Q11" s="3">
        <v>1.7205724827836055E-2</v>
      </c>
      <c r="R11" s="3">
        <v>1.7227242160380095E-2</v>
      </c>
      <c r="S11" s="3">
        <v>1.7320533141309134E-2</v>
      </c>
      <c r="T11" s="3">
        <v>1.7445519471525828E-2</v>
      </c>
      <c r="U11" s="3">
        <v>1.7654981987346892E-2</v>
      </c>
      <c r="V11" s="3">
        <v>1.7853671437485379E-2</v>
      </c>
      <c r="W11" s="3">
        <v>1.804069006646775E-2</v>
      </c>
      <c r="X11" s="3">
        <v>1.8050485756110131E-2</v>
      </c>
      <c r="Y11" s="3">
        <v>1.8011869671219285E-2</v>
      </c>
      <c r="Z11" s="3">
        <v>1.7914113155888603E-2</v>
      </c>
      <c r="AA11" s="3">
        <v>1.7889512787325344E-2</v>
      </c>
      <c r="AB11" s="3">
        <v>1.7935199697028826E-2</v>
      </c>
      <c r="AC11" s="3">
        <v>1.7964387825264057E-2</v>
      </c>
      <c r="AD11" s="3">
        <v>1.7985726331453677E-2</v>
      </c>
      <c r="AE11" s="3">
        <v>1.7987639212020914E-2</v>
      </c>
      <c r="AF11" s="3">
        <v>1.7987510787997988E-2</v>
      </c>
      <c r="AG11" s="3">
        <v>1.7985712205674013E-2</v>
      </c>
      <c r="AH11" s="3">
        <v>1.7955925310616495E-2</v>
      </c>
      <c r="AI11" s="3">
        <v>1.7912382956321374E-2</v>
      </c>
      <c r="AJ11" s="3">
        <v>1.7836903661891289E-2</v>
      </c>
      <c r="AK11" s="3">
        <v>1.77887496993753E-2</v>
      </c>
      <c r="AL11" s="3">
        <v>1.7758812624802035E-2</v>
      </c>
      <c r="AM11" s="3">
        <v>1.7677231565536307E-2</v>
      </c>
      <c r="AN11" s="3">
        <v>1.8049476001845782E-2</v>
      </c>
      <c r="AO11" s="3">
        <v>1.8144877568775412E-2</v>
      </c>
      <c r="AP11" s="3">
        <v>1.8251809436327305E-2</v>
      </c>
      <c r="AQ11" s="3">
        <v>1.8368175186206512E-2</v>
      </c>
      <c r="AR11" s="3">
        <v>1.8446129124051629E-2</v>
      </c>
      <c r="AS11" s="3">
        <v>1.8555912276115319E-2</v>
      </c>
      <c r="AT11" s="3">
        <v>1.8747757295681462E-2</v>
      </c>
      <c r="AU11" s="3">
        <v>1.8925876966803337E-2</v>
      </c>
      <c r="AV11" s="3">
        <v>1.9094245523616937E-2</v>
      </c>
      <c r="AW11" s="3">
        <v>1.9205787587297959E-2</v>
      </c>
      <c r="AX11" s="3">
        <v>1.9269946803124761E-2</v>
      </c>
      <c r="AY11" s="3">
        <v>1.9268672562390968E-2</v>
      </c>
      <c r="AZ11" s="3">
        <v>1.9295650720701555E-2</v>
      </c>
      <c r="BA11" s="3">
        <v>1.9330121153523869E-2</v>
      </c>
      <c r="BB11" s="3">
        <v>1.9366546715765719E-2</v>
      </c>
      <c r="BC11" s="3">
        <v>1.9401126151599661E-2</v>
      </c>
      <c r="BD11" s="3">
        <v>1.8538265135890342E-2</v>
      </c>
      <c r="BE11" s="3">
        <v>1.8529841645290979E-2</v>
      </c>
      <c r="BF11" s="3">
        <v>1.8511718008245304E-2</v>
      </c>
      <c r="BG11" s="3">
        <v>1.8491644750364095E-2</v>
      </c>
      <c r="BH11" s="3">
        <v>1.8470285331629019E-2</v>
      </c>
      <c r="BI11" s="3">
        <v>1.8450145371979965E-2</v>
      </c>
      <c r="BJ11" s="3">
        <v>1.8425411895141786E-2</v>
      </c>
      <c r="BK11" s="3">
        <v>1.8341253544986728E-2</v>
      </c>
      <c r="BL11" s="3">
        <v>1.8226033200302867E-2</v>
      </c>
      <c r="BM11" s="3">
        <v>1.8077162361546141E-2</v>
      </c>
      <c r="BN11" s="3">
        <v>1.7943481320286708E-2</v>
      </c>
      <c r="BO11" s="3">
        <v>1.7831700825050808E-2</v>
      </c>
      <c r="BP11" s="3">
        <v>1.7768942537671306E-2</v>
      </c>
      <c r="BQ11" s="3">
        <v>1.7720414874976654E-2</v>
      </c>
      <c r="BR11" s="3">
        <v>1.7676742971530827E-2</v>
      </c>
      <c r="BS11" s="3">
        <v>1.7621883348968588E-2</v>
      </c>
      <c r="BT11" s="3">
        <v>1.7558544777091283E-2</v>
      </c>
      <c r="BU11" s="3">
        <v>1.7487059763715184E-2</v>
      </c>
      <c r="BV11" s="3">
        <v>1.7451518928778338E-2</v>
      </c>
      <c r="BW11" s="3">
        <v>1.7418402486261572E-2</v>
      </c>
      <c r="BX11" s="3">
        <v>1.7383862418986554E-2</v>
      </c>
      <c r="BY11" s="3">
        <v>1.7354062342555765E-2</v>
      </c>
      <c r="BZ11" s="3">
        <v>1.7324106061677169E-2</v>
      </c>
      <c r="CA11" s="3">
        <v>1.7283827343192736E-2</v>
      </c>
      <c r="CB11" s="3">
        <v>1.7261898546613835E-2</v>
      </c>
      <c r="CC11" s="3">
        <v>1.7254387545817856E-2</v>
      </c>
      <c r="CD11" s="3">
        <v>1.725509381860444E-2</v>
      </c>
      <c r="CE11" s="3">
        <v>1.7258689157073338E-2</v>
      </c>
      <c r="CF11" s="3">
        <v>1.7266583580763901E-2</v>
      </c>
      <c r="CG11" s="3">
        <v>1.7318118127569958E-2</v>
      </c>
      <c r="CH11" s="3">
        <v>1.7384198044341912E-2</v>
      </c>
      <c r="CI11" s="3">
        <v>1.7463953760912632E-2</v>
      </c>
      <c r="CJ11" s="3">
        <v>1.7527681797750466E-2</v>
      </c>
      <c r="CK11" s="3">
        <v>1.7582307898485104E-2</v>
      </c>
      <c r="CL11" s="3">
        <v>1.7654249531394581E-2</v>
      </c>
      <c r="CM11" s="3">
        <v>1.7745938408668456E-2</v>
      </c>
      <c r="CN11" s="3">
        <v>1.7860808833674448E-2</v>
      </c>
      <c r="CO11" s="3">
        <v>1.7998903546620235E-2</v>
      </c>
      <c r="CP11" s="3">
        <v>1.8132281502900378E-2</v>
      </c>
      <c r="CQ11" s="3">
        <v>1.8245615296004901E-2</v>
      </c>
      <c r="CR11" s="3">
        <v>1.8294326457287052E-2</v>
      </c>
      <c r="CS11" s="3">
        <v>1.8318214913750887E-2</v>
      </c>
      <c r="CT11" s="3">
        <v>1.8352626720621077E-2</v>
      </c>
      <c r="CU11" s="3">
        <v>1.838599849785218E-2</v>
      </c>
      <c r="CV11" s="3">
        <v>1.8418519341742216E-2</v>
      </c>
      <c r="CW11" s="3">
        <v>1.8654099592007319E-2</v>
      </c>
      <c r="CX11" s="3">
        <v>1.8831877403514267E-2</v>
      </c>
      <c r="CY11" s="3">
        <v>1.8909423414466463E-2</v>
      </c>
      <c r="CZ11" s="3">
        <v>1.871993416745097E-2</v>
      </c>
      <c r="DA11" s="3">
        <v>1.8492497106002918E-2</v>
      </c>
      <c r="DB11" s="3">
        <v>1.8347718157164072E-2</v>
      </c>
      <c r="DC11" s="3">
        <v>1.8217367274471891E-2</v>
      </c>
      <c r="DD11" s="3">
        <v>1.8100258529012349E-2</v>
      </c>
      <c r="DE11" s="3">
        <v>1.8049959000162305E-2</v>
      </c>
      <c r="DF11" s="3">
        <v>1.7994080112327514E-2</v>
      </c>
      <c r="DG11" s="3">
        <v>1.7932840663899531E-2</v>
      </c>
      <c r="DH11" s="3">
        <v>1.7880934722247756E-2</v>
      </c>
      <c r="DI11" s="3">
        <v>1.7828924645605423E-2</v>
      </c>
      <c r="DJ11" s="3">
        <v>1.7775480512063586E-2</v>
      </c>
      <c r="DK11" s="3">
        <v>1.7727197072505311E-2</v>
      </c>
      <c r="DL11" s="3">
        <v>1.7685697056117569E-2</v>
      </c>
      <c r="DM11" s="3">
        <v>1.7664554937673514E-2</v>
      </c>
      <c r="DN11" s="3">
        <v>1.7628389789898599E-2</v>
      </c>
      <c r="DO11" s="3">
        <v>1.7584142293663403E-2</v>
      </c>
      <c r="DP11" s="3">
        <v>1.7544785342437374E-2</v>
      </c>
      <c r="DQ11" s="3">
        <v>1.7509459814725542E-2</v>
      </c>
      <c r="DR11" s="3">
        <v>1.7478165710527908E-2</v>
      </c>
      <c r="DS11" s="3">
        <v>1.7449832987158968E-2</v>
      </c>
      <c r="DT11" s="3">
        <v>1.7423348377626362E-2</v>
      </c>
      <c r="DU11" s="3">
        <v>1.8030226654374232E-2</v>
      </c>
      <c r="DV11" s="3">
        <v>1.8025325659729401E-2</v>
      </c>
      <c r="DW11" s="3">
        <v>1.8031900742372958E-2</v>
      </c>
      <c r="DX11" s="3">
        <v>1.8065657604432839E-2</v>
      </c>
      <c r="DY11" s="3">
        <v>1.8128861394193736E-2</v>
      </c>
      <c r="DZ11" s="3">
        <v>1.8140887574677626E-2</v>
      </c>
      <c r="EA11" s="3">
        <v>1.8065013715602603E-2</v>
      </c>
      <c r="EB11" s="3">
        <v>1.7847049634962413E-2</v>
      </c>
      <c r="EC11" s="3">
        <v>1.7571195607845789E-2</v>
      </c>
      <c r="ED11" s="3">
        <v>1.7288415691416401E-2</v>
      </c>
      <c r="EE11" s="3">
        <v>1.7021267670309415E-2</v>
      </c>
      <c r="EF11" s="3">
        <v>1.6941357863172926E-2</v>
      </c>
      <c r="EG11" s="3">
        <v>1.6930775255717484E-2</v>
      </c>
      <c r="EH11" s="3">
        <v>1.6903164654819669E-2</v>
      </c>
      <c r="EI11" s="3">
        <v>1.688726176795766E-2</v>
      </c>
      <c r="EJ11" s="3">
        <v>1.6875884707677705E-2</v>
      </c>
      <c r="EK11" s="3">
        <v>1.6834034152548673E-2</v>
      </c>
      <c r="EL11" s="3">
        <v>1.6761299797190578E-2</v>
      </c>
      <c r="EM11" s="3">
        <v>1.6661177920874629E-2</v>
      </c>
      <c r="EN11" s="3">
        <v>1.6622353602767901E-2</v>
      </c>
      <c r="EO11" s="3">
        <v>1.655521505682736E-2</v>
      </c>
      <c r="EP11" s="3">
        <v>1.6450448076547455E-2</v>
      </c>
      <c r="EQ11" s="3">
        <v>1.63400217615969E-2</v>
      </c>
      <c r="ER11" s="3">
        <v>1.6215971952632739E-2</v>
      </c>
      <c r="ES11" s="3">
        <v>1.6067920381684902E-2</v>
      </c>
      <c r="ET11" s="3">
        <v>1.5928149162675723E-2</v>
      </c>
      <c r="EU11" s="3">
        <v>1.5823423515733567E-2</v>
      </c>
      <c r="EV11" s="3">
        <v>1.5812551169641195E-2</v>
      </c>
      <c r="EW11" s="3">
        <v>1.578046774663406E-2</v>
      </c>
      <c r="EX11" s="3">
        <v>1.5742679172073955E-2</v>
      </c>
      <c r="EY11" s="3">
        <v>1.5719335174176816E-2</v>
      </c>
      <c r="EZ11" s="3">
        <v>1.5688541055135435E-2</v>
      </c>
      <c r="FA11" s="3">
        <v>1.5655739955479617E-2</v>
      </c>
      <c r="FB11" s="3">
        <v>1.5646886894677598E-2</v>
      </c>
      <c r="FC11" s="3">
        <v>1.5638930340972024E-2</v>
      </c>
      <c r="FD11" s="3">
        <v>1.5631771327486228E-2</v>
      </c>
      <c r="FE11" s="3">
        <v>1.5630951720945668E-2</v>
      </c>
      <c r="FF11" s="3">
        <v>1.5619659703458296E-2</v>
      </c>
      <c r="FG11" s="3">
        <v>1.5596558371498995E-2</v>
      </c>
      <c r="FH11" s="3">
        <v>1.5589269363670142E-2</v>
      </c>
      <c r="FI11" s="3">
        <v>1.557901937571601E-2</v>
      </c>
      <c r="FJ11" s="3">
        <v>1.5562276555488806E-2</v>
      </c>
      <c r="FK11" s="3">
        <v>1.5564281121694307E-2</v>
      </c>
      <c r="FL11" s="3">
        <v>1.5569200616399593E-2</v>
      </c>
      <c r="FM11" s="3">
        <v>1.5573244403588146E-2</v>
      </c>
      <c r="FN11" s="3">
        <v>1.5889009864411382E-2</v>
      </c>
      <c r="FO11" s="3">
        <v>1.5997663934180811E-2</v>
      </c>
      <c r="FP11" s="3">
        <v>1.5913935785803798E-2</v>
      </c>
      <c r="FQ11" s="3">
        <v>1.5825604794428856E-2</v>
      </c>
      <c r="FR11" s="3">
        <v>1.5742849974133437E-2</v>
      </c>
      <c r="FS11" s="3">
        <v>1.5776674066826854E-2</v>
      </c>
      <c r="FT11" s="3">
        <v>1.5801628477364348E-2</v>
      </c>
      <c r="FU11" s="3">
        <v>1.5815920004985141E-2</v>
      </c>
      <c r="FV11" s="3">
        <v>1.5720088394727182E-2</v>
      </c>
      <c r="FW11" s="3">
        <v>1.5652263590717787E-2</v>
      </c>
      <c r="FX11" s="3">
        <v>1.5611347286829559E-2</v>
      </c>
      <c r="FY11" s="3">
        <v>1.5592197589169941E-2</v>
      </c>
      <c r="FZ11" s="3">
        <v>1.5541879638615634E-2</v>
      </c>
      <c r="GA11" s="3">
        <v>1.5457557893990257E-2</v>
      </c>
      <c r="GB11" s="3">
        <v>1.5454817951535447E-2</v>
      </c>
      <c r="GC11" s="3">
        <v>1.5447274565742073E-2</v>
      </c>
      <c r="GD11" s="3">
        <v>1.5429291398917851E-2</v>
      </c>
      <c r="GE11" s="3">
        <v>1.5432091129935701E-2</v>
      </c>
      <c r="GF11" s="3">
        <v>1.5424937100384744E-2</v>
      </c>
      <c r="GG11" s="3">
        <v>1.5400858749479347E-2</v>
      </c>
      <c r="GH11" s="3">
        <v>1.5409075492850742E-2</v>
      </c>
      <c r="GI11" s="3">
        <v>1.5414474013899632E-2</v>
      </c>
      <c r="GJ11" s="3">
        <v>1.540876188885971E-2</v>
      </c>
      <c r="GK11" s="3">
        <v>1.5389811226096754E-2</v>
      </c>
      <c r="GL11" s="3">
        <v>1.5369311030235542E-2</v>
      </c>
      <c r="GM11" s="3">
        <v>1.5349986367544775E-2</v>
      </c>
      <c r="GN11" s="3">
        <v>1.5349662544492694E-2</v>
      </c>
      <c r="GO11" s="3">
        <v>1.5358860867576006E-2</v>
      </c>
      <c r="GP11" s="3">
        <v>1.5380591388879771E-2</v>
      </c>
      <c r="GQ11" s="3">
        <v>1.5354597683963942E-2</v>
      </c>
      <c r="GR11" s="3">
        <v>1.5330725527572846E-2</v>
      </c>
      <c r="GS11" s="3">
        <v>1.5342988641386531E-2</v>
      </c>
      <c r="GT11" s="3">
        <v>1.5377885423897791E-2</v>
      </c>
      <c r="GU11" s="3">
        <v>1.5382048862289922E-2</v>
      </c>
      <c r="GV11" s="3">
        <v>1.5273730149621644E-2</v>
      </c>
      <c r="GW11" s="3">
        <v>1.5263227358546128E-2</v>
      </c>
      <c r="GX11" s="3">
        <v>1.5291342349233865E-2</v>
      </c>
      <c r="GY11" s="3">
        <v>1.5333685686254334E-2</v>
      </c>
      <c r="GZ11" s="3">
        <v>1.5352082675292254E-2</v>
      </c>
      <c r="HA11" s="3">
        <v>1.536255779033905E-2</v>
      </c>
      <c r="HB11" s="3">
        <v>1.5380469020209736E-2</v>
      </c>
      <c r="HC11" s="3">
        <v>1.5376769756693071E-2</v>
      </c>
      <c r="HD11" s="3">
        <v>1.5371895497536359E-2</v>
      </c>
      <c r="HE11" s="3">
        <v>1.5408687563575807E-2</v>
      </c>
      <c r="HF11" s="3">
        <v>1.5453441658337909E-2</v>
      </c>
      <c r="HG11" s="3">
        <v>1.5481830180499069E-2</v>
      </c>
      <c r="HH11" s="3">
        <v>1.5394237768013986E-2</v>
      </c>
      <c r="HI11" s="3">
        <v>1.5353802258416547E-2</v>
      </c>
      <c r="HJ11" s="3">
        <v>1.5346685372538539E-2</v>
      </c>
      <c r="HK11" s="3">
        <v>1.5380806018536641E-2</v>
      </c>
      <c r="HL11" s="3">
        <v>1.5393606075799539E-2</v>
      </c>
      <c r="HM11" s="3">
        <f t="shared" si="0"/>
        <v>0.8741334729612964</v>
      </c>
      <c r="HN11" s="3">
        <v>1.8195159617120479E-2</v>
      </c>
      <c r="HO11" s="3">
        <v>1.8293330841533003E-2</v>
      </c>
      <c r="HP11" s="3">
        <v>1.8324967961912905E-2</v>
      </c>
      <c r="HQ11" s="3">
        <v>1.8271209758002484E-2</v>
      </c>
      <c r="HR11" s="3">
        <v>1.8195757852855435E-2</v>
      </c>
      <c r="HS11" s="3">
        <v>1.8137942746477221E-2</v>
      </c>
      <c r="HT11" s="3">
        <v>1.8136104894681728E-2</v>
      </c>
      <c r="HU11" s="3">
        <v>1.8120058995806109E-2</v>
      </c>
      <c r="HV11" s="3">
        <v>1.8082579685376125E-2</v>
      </c>
      <c r="HW11" s="3">
        <v>1.7954954702110906E-2</v>
      </c>
      <c r="HX11" s="3">
        <v>1.7883665206608411E-2</v>
      </c>
      <c r="HY11" s="3">
        <v>1.7853838675864923E-2</v>
      </c>
      <c r="HZ11" s="3">
        <v>1.7898850068757018E-2</v>
      </c>
      <c r="IA11" s="3">
        <v>1.7938690754206975E-2</v>
      </c>
      <c r="IB11" s="3">
        <v>1.7972929839927949E-2</v>
      </c>
      <c r="IC11" s="3">
        <v>1.794881462139971E-2</v>
      </c>
      <c r="ID11" s="3">
        <v>1.7900538212334578E-2</v>
      </c>
      <c r="IE11" s="3">
        <v>1.7818329530894569E-2</v>
      </c>
      <c r="IF11" s="3">
        <v>1.7775502493976317E-2</v>
      </c>
      <c r="IG11" s="3">
        <v>1.7755936569782277E-2</v>
      </c>
      <c r="IH11" s="3">
        <v>1.7776617750369546E-2</v>
      </c>
      <c r="II11" s="3">
        <v>1.7838484656824121E-2</v>
      </c>
      <c r="IJ11" s="3">
        <v>1.7918881633958095E-2</v>
      </c>
      <c r="IK11" s="3">
        <v>1.799944040638125E-2</v>
      </c>
      <c r="IL11" s="3">
        <v>1.8030226654374232E-2</v>
      </c>
      <c r="IM11" s="3">
        <v>1.8025325659729401E-2</v>
      </c>
      <c r="IN11" s="3">
        <v>1.6834034152548673E-2</v>
      </c>
      <c r="IO11" s="3">
        <v>1.6761299797190578E-2</v>
      </c>
      <c r="IP11" s="3">
        <v>1.6661177920874629E-2</v>
      </c>
      <c r="IQ11" s="3">
        <v>1.6622353602767901E-2</v>
      </c>
      <c r="IR11" s="3">
        <v>1.655521505682736E-2</v>
      </c>
      <c r="IS11" s="3">
        <v>1.6450448076547455E-2</v>
      </c>
      <c r="IT11" s="3">
        <v>1.63400217615969E-2</v>
      </c>
      <c r="IU11" s="3">
        <v>1.6215971952632739E-2</v>
      </c>
      <c r="IV11" s="3">
        <v>1.6067920381684902E-2</v>
      </c>
      <c r="IW11" s="3">
        <v>1.5928149162675723E-2</v>
      </c>
      <c r="IX11" s="3">
        <v>1.5823423515733567E-2</v>
      </c>
      <c r="IY11" s="3">
        <v>1.5812551169641195E-2</v>
      </c>
      <c r="IZ11" s="3">
        <v>1.578046774663406E-2</v>
      </c>
      <c r="JA11" s="3">
        <v>1.5742679172073955E-2</v>
      </c>
      <c r="JB11" s="3">
        <v>1.5719335174176816E-2</v>
      </c>
      <c r="JC11" s="3">
        <v>1.5688541055135435E-2</v>
      </c>
      <c r="JD11" s="3">
        <v>1.5655739955479617E-2</v>
      </c>
      <c r="JE11" s="3">
        <v>1.5646886894677598E-2</v>
      </c>
      <c r="JF11" s="3">
        <v>1.5638930340972024E-2</v>
      </c>
      <c r="JG11" s="3">
        <v>1.5631771327486228E-2</v>
      </c>
      <c r="JH11" s="3">
        <v>1.5630951720945668E-2</v>
      </c>
      <c r="JI11" s="3">
        <v>1.5619659703458296E-2</v>
      </c>
      <c r="JJ11" s="3">
        <v>1.5596558371498995E-2</v>
      </c>
      <c r="JK11" s="3">
        <v>1.5589269363670142E-2</v>
      </c>
      <c r="JL11" s="3">
        <v>1.557901937571601E-2</v>
      </c>
      <c r="JM11" s="3">
        <v>1.5562276555488806E-2</v>
      </c>
      <c r="JN11" s="3">
        <v>1.5564281121694307E-2</v>
      </c>
      <c r="JO11" s="3">
        <v>1.5569200616399593E-2</v>
      </c>
      <c r="JP11" s="3">
        <v>1.5573244403588146E-2</v>
      </c>
      <c r="JQ11" s="3">
        <v>1.5580289603431541E-2</v>
      </c>
      <c r="JR11" s="3">
        <v>1.564336162951039E-2</v>
      </c>
      <c r="JS11" s="3">
        <v>1.58811711897585E-2</v>
      </c>
      <c r="JT11" s="3">
        <v>1.6005093227390185E-2</v>
      </c>
      <c r="JU11" s="3">
        <v>1.5997209860142639E-2</v>
      </c>
      <c r="JV11" s="3">
        <v>1.5572920540935058E-2</v>
      </c>
      <c r="JW11" s="3">
        <v>1.5420590755945107E-2</v>
      </c>
      <c r="JX11" s="3">
        <v>1.5425995297001198E-2</v>
      </c>
      <c r="JY11" s="3">
        <v>1.5413508377321318E-2</v>
      </c>
      <c r="JZ11" s="3">
        <v>1.5462801866753195E-2</v>
      </c>
      <c r="KA11" s="3">
        <v>1.5558990966091325E-2</v>
      </c>
      <c r="KB11" s="3">
        <v>1.5664535274590833E-2</v>
      </c>
      <c r="KC11" s="3">
        <v>1.5736617195690351E-2</v>
      </c>
      <c r="KD11" s="3">
        <v>1.5775236729389883E-2</v>
      </c>
      <c r="KE11" s="3">
        <v>1.5784244582869294E-2</v>
      </c>
      <c r="KF11" s="3">
        <v>1.5777028084520479E-2</v>
      </c>
      <c r="KG11" s="3">
        <v>1.5750328006777579E-2</v>
      </c>
      <c r="KH11" s="3">
        <v>1.5735471948328715E-2</v>
      </c>
      <c r="KI11" s="3">
        <v>1.5720412128486131E-2</v>
      </c>
      <c r="KJ11" s="3">
        <v>1.5702764603160776E-2</v>
      </c>
      <c r="KK11" s="3">
        <v>1.5708531267835696E-2</v>
      </c>
      <c r="KL11" s="3">
        <v>1.5717838197948482E-2</v>
      </c>
      <c r="KM11" s="3">
        <v>1.5725098320349119E-2</v>
      </c>
      <c r="KN11" s="3">
        <v>1.5727716901089279E-2</v>
      </c>
      <c r="KO11" s="3">
        <v>1.5731685107152182E-2</v>
      </c>
      <c r="KP11" s="3">
        <v>1.5743629647511415E-2</v>
      </c>
      <c r="KQ11" s="3">
        <v>1.5749912666365599E-2</v>
      </c>
      <c r="KR11" s="3">
        <v>1.5756061335284937E-2</v>
      </c>
      <c r="KS11" s="3">
        <v>1.5771023455924581E-2</v>
      </c>
      <c r="KT11" s="3">
        <v>1.578902291302034E-2</v>
      </c>
      <c r="KU11" s="3">
        <v>1.5806411271271845E-2</v>
      </c>
      <c r="KV11" s="3">
        <v>1.5810856012889014E-2</v>
      </c>
      <c r="KW11" s="3">
        <v>1.5819835648405021E-2</v>
      </c>
      <c r="KX11" s="3">
        <v>1.5831313878737829E-2</v>
      </c>
      <c r="KY11" s="3">
        <v>1.5838739944008903E-2</v>
      </c>
      <c r="KZ11" s="3">
        <v>1.584362380307858E-2</v>
      </c>
      <c r="LA11" s="3">
        <v>1.5846315800021563E-2</v>
      </c>
      <c r="LB11" s="3">
        <v>1.5842721731460702E-2</v>
      </c>
      <c r="LC11" s="3">
        <v>1.5852618747149858E-2</v>
      </c>
      <c r="LD11" s="3">
        <v>1.5875477784961577E-2</v>
      </c>
      <c r="LE11" s="3">
        <v>1.5870064012042308E-2</v>
      </c>
      <c r="LF11" s="3">
        <v>1.5881251708933848E-2</v>
      </c>
      <c r="LG11" s="3">
        <v>1.5912605431068903E-2</v>
      </c>
      <c r="LH11" s="3">
        <v>1.5914605590429752E-2</v>
      </c>
      <c r="LI11" s="3">
        <v>1.5916971224809385E-2</v>
      </c>
      <c r="LJ11" s="3">
        <v>1.5923042178584198E-2</v>
      </c>
      <c r="LK11" s="3">
        <v>1.5929833266430018E-2</v>
      </c>
      <c r="LL11" s="3">
        <v>1.5929544498985402E-2</v>
      </c>
      <c r="LM11" s="3">
        <v>1.5916494744178951E-2</v>
      </c>
      <c r="LN11" s="3">
        <v>1.5931361740205343E-2</v>
      </c>
      <c r="LO11" s="3">
        <v>1.5949993184791497E-2</v>
      </c>
      <c r="LP11" s="3">
        <v>1.596532444532528E-2</v>
      </c>
      <c r="LQ11" s="3">
        <v>1.5970885131061648E-2</v>
      </c>
      <c r="LR11" s="3">
        <v>1.5976065256930308E-2</v>
      </c>
      <c r="LS11" s="3">
        <v>1.5987238632872748E-2</v>
      </c>
      <c r="LT11" s="3">
        <v>1.6017328768776568E-2</v>
      </c>
      <c r="LU11" s="3">
        <v>1.6045069707499124E-2</v>
      </c>
      <c r="LV11" s="3">
        <v>1.6043835935121716E-2</v>
      </c>
      <c r="LW11" s="3">
        <v>1.6036283231128441E-2</v>
      </c>
      <c r="LX11" s="3">
        <v>1.6015973542817166E-2</v>
      </c>
      <c r="LY11" s="3">
        <v>1.5952281907547296E-2</v>
      </c>
      <c r="LZ11" s="3">
        <v>1.5913765949277226E-2</v>
      </c>
      <c r="MA11" s="3">
        <v>1.5883081552553743E-2</v>
      </c>
      <c r="MB11" s="3">
        <v>1.5826509562818669E-2</v>
      </c>
      <c r="MC11" s="3">
        <v>1.5889009864411382E-2</v>
      </c>
      <c r="MD11" s="3">
        <v>1.5997663934180811E-2</v>
      </c>
      <c r="ME11" s="3">
        <v>1.5913935785803798E-2</v>
      </c>
      <c r="MF11" s="3">
        <v>1.5825604794428856E-2</v>
      </c>
      <c r="MG11" s="3">
        <v>1.5742849974133437E-2</v>
      </c>
      <c r="MH11" s="3">
        <v>1.5776674066826854E-2</v>
      </c>
      <c r="MI11" s="3">
        <v>1.5801628477364348E-2</v>
      </c>
      <c r="MJ11" s="3">
        <v>1.5815920004985141E-2</v>
      </c>
      <c r="MK11" s="3">
        <v>1.5720088394727182E-2</v>
      </c>
      <c r="ML11" s="3">
        <v>1.5652263590717787E-2</v>
      </c>
      <c r="MM11" s="3">
        <v>1.5611347286829559E-2</v>
      </c>
      <c r="MN11" s="3">
        <v>1.5592197589169941E-2</v>
      </c>
      <c r="MO11" s="3">
        <v>1.5541879638615634E-2</v>
      </c>
      <c r="MP11" s="3">
        <v>1.5457557893990257E-2</v>
      </c>
      <c r="MQ11" s="3">
        <v>1.5454817951535447E-2</v>
      </c>
      <c r="MR11" s="3">
        <v>1.5447274565742073E-2</v>
      </c>
      <c r="MS11" s="3">
        <v>1.5429291398917851E-2</v>
      </c>
      <c r="MT11" s="3">
        <v>1.5432091129935701E-2</v>
      </c>
      <c r="MU11" s="3">
        <v>1.5424937100384744E-2</v>
      </c>
      <c r="MV11" s="3">
        <v>1.5400858749479347E-2</v>
      </c>
      <c r="MW11" s="3">
        <v>1.5409075492850742E-2</v>
      </c>
      <c r="MX11" s="3">
        <v>1.5414474013899632E-2</v>
      </c>
      <c r="MY11" s="3">
        <v>1.540876188885971E-2</v>
      </c>
      <c r="MZ11" s="3">
        <v>1.5389811226096754E-2</v>
      </c>
      <c r="NA11" s="3">
        <v>1.5369311030235542E-2</v>
      </c>
      <c r="NB11" s="3">
        <v>1.5349986367544775E-2</v>
      </c>
      <c r="NC11" s="3">
        <v>1.5349662544492694E-2</v>
      </c>
      <c r="ND11" s="3">
        <v>1.5358860867576006E-2</v>
      </c>
      <c r="NE11" s="3">
        <v>1.5380591388879771E-2</v>
      </c>
      <c r="NF11" s="3">
        <v>1.5354597683963942E-2</v>
      </c>
      <c r="NG11" s="3">
        <v>1.5330725527572846E-2</v>
      </c>
      <c r="NH11" s="3">
        <v>1.5342988641386531E-2</v>
      </c>
      <c r="NI11" s="3">
        <v>1.5377885423897791E-2</v>
      </c>
      <c r="NJ11" s="3">
        <v>1.5382048862289922E-2</v>
      </c>
      <c r="NK11" s="3">
        <v>1.5273730149621644E-2</v>
      </c>
      <c r="NL11" s="3">
        <v>1.5263227358546128E-2</v>
      </c>
      <c r="NM11" s="3">
        <v>1.5291342349233865E-2</v>
      </c>
      <c r="NN11" s="3">
        <v>1.5333685686254334E-2</v>
      </c>
      <c r="NO11" s="3">
        <v>1.5352082675292254E-2</v>
      </c>
      <c r="NP11" s="3">
        <v>1.536255779033905E-2</v>
      </c>
      <c r="NQ11" s="3">
        <v>1.5380469020209736E-2</v>
      </c>
      <c r="NR11" s="3">
        <v>1.5376769756693071E-2</v>
      </c>
      <c r="NS11" s="3">
        <v>1.5371895497536359E-2</v>
      </c>
      <c r="NT11" s="3">
        <v>1.5408687563575807E-2</v>
      </c>
      <c r="NU11" s="3">
        <v>1.5453441658337909E-2</v>
      </c>
      <c r="NV11" s="3">
        <v>1.5481830180499069E-2</v>
      </c>
      <c r="NW11" s="3">
        <v>1.5394237768013986E-2</v>
      </c>
      <c r="NX11" s="3">
        <f t="shared" si="1"/>
        <v>45.200590589943545</v>
      </c>
      <c r="NY11" s="3">
        <f t="shared" si="2"/>
        <v>0.23298813155209067</v>
      </c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</row>
    <row r="12" spans="1:487" x14ac:dyDescent="0.3">
      <c r="A12" s="9" t="s">
        <v>47</v>
      </c>
      <c r="B12" s="9">
        <v>43.49999999999995</v>
      </c>
      <c r="C12" s="3">
        <v>2.3628729887239185E-3</v>
      </c>
      <c r="D12" s="3">
        <v>1.0368523119636023E-2</v>
      </c>
      <c r="E12" s="3">
        <v>8.6316842159948875E-3</v>
      </c>
      <c r="F12" s="3">
        <v>8.6830121521320885E-3</v>
      </c>
      <c r="G12" s="3">
        <v>2.0298277225124059E-3</v>
      </c>
      <c r="H12" s="3">
        <v>1.6980172124079599E-3</v>
      </c>
      <c r="I12" s="3">
        <v>4.2714719195362212E-3</v>
      </c>
      <c r="J12" s="3">
        <v>4.3169147330058685E-3</v>
      </c>
      <c r="K12" s="3">
        <v>4.3588488763640111E-3</v>
      </c>
      <c r="L12" s="3">
        <v>4.4010117725466757E-3</v>
      </c>
      <c r="M12" s="3">
        <v>4.4434658086878222E-3</v>
      </c>
      <c r="N12" s="3">
        <v>4.4855355904262163E-3</v>
      </c>
      <c r="O12" s="3">
        <v>4.5274335833894001E-3</v>
      </c>
      <c r="P12" s="3">
        <v>4.5688665746118663E-3</v>
      </c>
      <c r="Q12" s="3">
        <v>4.6088085642939066E-3</v>
      </c>
      <c r="R12" s="3">
        <v>4.647000247819796E-3</v>
      </c>
      <c r="S12" s="3">
        <v>4.6857167809556972E-3</v>
      </c>
      <c r="T12" s="3">
        <v>4.724342588814618E-3</v>
      </c>
      <c r="U12" s="3">
        <v>4.761605065213852E-3</v>
      </c>
      <c r="V12" s="3">
        <v>4.8000803053077287E-3</v>
      </c>
      <c r="W12" s="3">
        <v>4.8398693727374686E-3</v>
      </c>
      <c r="X12" s="3">
        <v>4.8844009693674037E-3</v>
      </c>
      <c r="Y12" s="3">
        <v>4.9299615948482619E-3</v>
      </c>
      <c r="Z12" s="3">
        <v>4.9758037731657762E-3</v>
      </c>
      <c r="AA12" s="3">
        <v>5.0155119023792896E-3</v>
      </c>
      <c r="AB12" s="3">
        <v>5.0493265334340537E-3</v>
      </c>
      <c r="AC12" s="3">
        <v>5.0884030105308063E-3</v>
      </c>
      <c r="AD12" s="3">
        <v>5.1297063265009733E-3</v>
      </c>
      <c r="AE12" s="3">
        <v>5.1761644274011167E-3</v>
      </c>
      <c r="AF12" s="3">
        <v>5.2228595811325438E-3</v>
      </c>
      <c r="AG12" s="3">
        <v>5.2697486871804769E-3</v>
      </c>
      <c r="AH12" s="3">
        <v>5.3145485971513419E-3</v>
      </c>
      <c r="AI12" s="3">
        <v>5.3608603927725873E-3</v>
      </c>
      <c r="AJ12" s="3">
        <v>5.412404244037332E-3</v>
      </c>
      <c r="AK12" s="3">
        <v>5.4654002682367588E-3</v>
      </c>
      <c r="AL12" s="3">
        <v>5.5193644077259768E-3</v>
      </c>
      <c r="AM12" s="3">
        <v>5.5750034211333871E-3</v>
      </c>
      <c r="AN12" s="3">
        <v>9.064545742683441E-3</v>
      </c>
      <c r="AO12" s="3">
        <v>9.1363457372711562E-3</v>
      </c>
      <c r="AP12" s="3">
        <v>9.2090286368676742E-3</v>
      </c>
      <c r="AQ12" s="3">
        <v>9.2824339132895756E-3</v>
      </c>
      <c r="AR12" s="3">
        <v>9.3586529751724708E-3</v>
      </c>
      <c r="AS12" s="3">
        <v>9.4336564085324582E-3</v>
      </c>
      <c r="AT12" s="3">
        <v>9.5052524623469026E-3</v>
      </c>
      <c r="AU12" s="3">
        <v>9.576595198861941E-3</v>
      </c>
      <c r="AV12" s="3">
        <v>9.6479626142753714E-3</v>
      </c>
      <c r="AW12" s="3">
        <v>9.7221695249780863E-3</v>
      </c>
      <c r="AX12" s="3">
        <v>9.7956182736986894E-3</v>
      </c>
      <c r="AY12" s="3">
        <v>9.8680200368249493E-3</v>
      </c>
      <c r="AZ12" s="3">
        <v>9.9348607985716413E-3</v>
      </c>
      <c r="BA12" s="3">
        <v>9.9993119720202181E-3</v>
      </c>
      <c r="BB12" s="3">
        <v>1.0059210605904133E-2</v>
      </c>
      <c r="BC12" s="3">
        <v>1.0118287343258654E-2</v>
      </c>
      <c r="BD12" s="3">
        <v>8.7976951547130405E-3</v>
      </c>
      <c r="BE12" s="3">
        <v>8.7807777733862804E-3</v>
      </c>
      <c r="BF12" s="3">
        <v>8.7632173031706017E-3</v>
      </c>
      <c r="BG12" s="3">
        <v>8.7455016453231987E-3</v>
      </c>
      <c r="BH12" s="3">
        <v>8.7276340317594299E-3</v>
      </c>
      <c r="BI12" s="3">
        <v>8.7091778413593834E-3</v>
      </c>
      <c r="BJ12" s="3">
        <v>8.6907155141965498E-3</v>
      </c>
      <c r="BK12" s="3">
        <v>8.675367853610963E-3</v>
      </c>
      <c r="BL12" s="3">
        <v>8.6600421164815724E-3</v>
      </c>
      <c r="BM12" s="3">
        <v>8.6447401297630611E-3</v>
      </c>
      <c r="BN12" s="3">
        <v>8.6316842159948875E-3</v>
      </c>
      <c r="BO12" s="3">
        <v>8.6197405808930722E-3</v>
      </c>
      <c r="BP12" s="3">
        <v>8.6098404583517078E-3</v>
      </c>
      <c r="BQ12" s="3">
        <v>8.6019433220002814E-3</v>
      </c>
      <c r="BR12" s="3">
        <v>8.5951118290234791E-3</v>
      </c>
      <c r="BS12" s="3">
        <v>8.5901453225428106E-3</v>
      </c>
      <c r="BT12" s="3">
        <v>8.5869151201451877E-3</v>
      </c>
      <c r="BU12" s="3">
        <v>8.5853531314744203E-3</v>
      </c>
      <c r="BV12" s="3">
        <v>8.5831103520674565E-3</v>
      </c>
      <c r="BW12" s="3">
        <v>8.5823788902485831E-3</v>
      </c>
      <c r="BX12" s="3">
        <v>8.5848360534124448E-3</v>
      </c>
      <c r="BY12" s="3">
        <v>8.5857610783771614E-3</v>
      </c>
      <c r="BZ12" s="3">
        <v>8.5871145810611435E-3</v>
      </c>
      <c r="CA12" s="3">
        <v>8.5939465975057444E-3</v>
      </c>
      <c r="CB12" s="3">
        <v>8.6023423399690623E-3</v>
      </c>
      <c r="CC12" s="3">
        <v>8.6119667243042316E-3</v>
      </c>
      <c r="CD12" s="3">
        <v>8.622818393409809E-3</v>
      </c>
      <c r="CE12" s="3">
        <v>8.6351538201929288E-3</v>
      </c>
      <c r="CF12" s="3">
        <v>8.64984818449787E-3</v>
      </c>
      <c r="CG12" s="3">
        <v>8.6661377953741164E-3</v>
      </c>
      <c r="CH12" s="3">
        <v>8.6830121521320885E-3</v>
      </c>
      <c r="CI12" s="3">
        <v>8.7005859757887851E-3</v>
      </c>
      <c r="CJ12" s="3">
        <v>8.7182979183042034E-3</v>
      </c>
      <c r="CK12" s="3">
        <v>8.7360535349066525E-3</v>
      </c>
      <c r="CL12" s="3">
        <v>8.7528256457404634E-3</v>
      </c>
      <c r="CM12" s="3">
        <v>8.7682546302324717E-3</v>
      </c>
      <c r="CN12" s="3">
        <v>8.7821069011928005E-3</v>
      </c>
      <c r="CO12" s="3">
        <v>8.7927997646194776E-3</v>
      </c>
      <c r="CP12" s="3">
        <v>8.800697158591388E-3</v>
      </c>
      <c r="CQ12" s="3">
        <v>8.8029062918940446E-3</v>
      </c>
      <c r="CR12" s="3">
        <v>8.7979834560849551E-3</v>
      </c>
      <c r="CS12" s="3">
        <v>8.7876044239506932E-3</v>
      </c>
      <c r="CT12" s="3">
        <v>8.7602059263433476E-3</v>
      </c>
      <c r="CU12" s="3">
        <v>8.7203828851747187E-3</v>
      </c>
      <c r="CV12" s="3">
        <v>8.670394308365038E-3</v>
      </c>
      <c r="CW12" s="3">
        <v>8.5956732975137357E-3</v>
      </c>
      <c r="CX12" s="3">
        <v>8.5089752919114778E-3</v>
      </c>
      <c r="CY12" s="3">
        <v>8.4047404524440813E-3</v>
      </c>
      <c r="CZ12" s="3">
        <v>8.286203998390031E-3</v>
      </c>
      <c r="DA12" s="3">
        <v>8.1643593653460567E-3</v>
      </c>
      <c r="DB12" s="3">
        <v>8.0426704756086393E-3</v>
      </c>
      <c r="DC12" s="3">
        <v>7.9276373461542714E-3</v>
      </c>
      <c r="DD12" s="3">
        <v>7.8169324931717087E-3</v>
      </c>
      <c r="DE12" s="3">
        <v>7.7165724821804541E-3</v>
      </c>
      <c r="DF12" s="3">
        <v>7.6188139796549287E-3</v>
      </c>
      <c r="DG12" s="3">
        <v>7.5235549656552979E-3</v>
      </c>
      <c r="DH12" s="3">
        <v>7.4361316387899284E-3</v>
      </c>
      <c r="DI12" s="3">
        <v>7.3535224624570088E-3</v>
      </c>
      <c r="DJ12" s="3">
        <v>7.27842327302164E-3</v>
      </c>
      <c r="DK12" s="3">
        <v>7.212497765311035E-3</v>
      </c>
      <c r="DL12" s="3">
        <v>7.1522689588754988E-3</v>
      </c>
      <c r="DM12" s="3">
        <v>7.1042969183690271E-3</v>
      </c>
      <c r="DN12" s="3">
        <v>7.0646947050720362E-3</v>
      </c>
      <c r="DO12" s="3">
        <v>7.0308809844755252E-3</v>
      </c>
      <c r="DP12" s="3">
        <v>7.0114220117716806E-3</v>
      </c>
      <c r="DQ12" s="3">
        <v>6.9981025962502566E-3</v>
      </c>
      <c r="DR12" s="3">
        <v>6.9909227379112539E-3</v>
      </c>
      <c r="DS12" s="3">
        <v>6.9957052829691833E-3</v>
      </c>
      <c r="DT12" s="3">
        <v>7.005593607328945E-3</v>
      </c>
      <c r="DU12" s="3">
        <v>5.8701525442320344E-3</v>
      </c>
      <c r="DV12" s="3">
        <v>5.7094630705263397E-3</v>
      </c>
      <c r="DW12" s="3">
        <v>5.5409254135332514E-3</v>
      </c>
      <c r="DX12" s="3">
        <v>5.3734143485706168E-3</v>
      </c>
      <c r="DY12" s="3">
        <v>5.207015424974302E-3</v>
      </c>
      <c r="DZ12" s="3">
        <v>5.0507900748360561E-3</v>
      </c>
      <c r="EA12" s="3">
        <v>4.8995156935708146E-3</v>
      </c>
      <c r="EB12" s="3">
        <v>4.7551650298628756E-3</v>
      </c>
      <c r="EC12" s="3">
        <v>4.5999516641646934E-3</v>
      </c>
      <c r="ED12" s="3">
        <v>4.4360625290378935E-3</v>
      </c>
      <c r="EE12" s="3">
        <v>4.2551636534483329E-3</v>
      </c>
      <c r="EF12" s="3">
        <v>4.0929312297845683E-3</v>
      </c>
      <c r="EG12" s="3">
        <v>3.9418909824580897E-3</v>
      </c>
      <c r="EH12" s="3">
        <v>3.8100530321218701E-3</v>
      </c>
      <c r="EI12" s="3">
        <v>3.6753743245643441E-3</v>
      </c>
      <c r="EJ12" s="3">
        <v>3.5394656627068654E-3</v>
      </c>
      <c r="EK12" s="3">
        <v>3.40943528294366E-3</v>
      </c>
      <c r="EL12" s="3">
        <v>3.2710207489509611E-3</v>
      </c>
      <c r="EM12" s="3">
        <v>3.1251712102641827E-3</v>
      </c>
      <c r="EN12" s="3">
        <v>2.9774018273184895E-3</v>
      </c>
      <c r="EO12" s="3">
        <v>2.8336255436632565E-3</v>
      </c>
      <c r="EP12" s="3">
        <v>2.6949812524623457E-3</v>
      </c>
      <c r="EQ12" s="3">
        <v>2.5799242490985807E-3</v>
      </c>
      <c r="ER12" s="3">
        <v>2.4794749310962185E-3</v>
      </c>
      <c r="ES12" s="3">
        <v>2.4007400750560223E-3</v>
      </c>
      <c r="ET12" s="3">
        <v>2.3314126870671594E-3</v>
      </c>
      <c r="EU12" s="3">
        <v>2.2688802138879026E-3</v>
      </c>
      <c r="EV12" s="3">
        <v>2.2189933382840781E-3</v>
      </c>
      <c r="EW12" s="3">
        <v>2.1769798663612717E-3</v>
      </c>
      <c r="EX12" s="3">
        <v>2.1406237704520866E-3</v>
      </c>
      <c r="EY12" s="3">
        <v>2.116187835427798E-3</v>
      </c>
      <c r="EZ12" s="3">
        <v>2.0950766427537261E-3</v>
      </c>
      <c r="FA12" s="3">
        <v>2.0765267107529864E-3</v>
      </c>
      <c r="FB12" s="3">
        <v>2.0641307469127976E-3</v>
      </c>
      <c r="FC12" s="3">
        <v>2.0529221614311523E-3</v>
      </c>
      <c r="FD12" s="3">
        <v>2.0427185770200171E-3</v>
      </c>
      <c r="FE12" s="3">
        <v>2.0358324515472987E-3</v>
      </c>
      <c r="FF12" s="3">
        <v>2.0298277225124059E-3</v>
      </c>
      <c r="FG12" s="3">
        <v>2.0248169086095305E-3</v>
      </c>
      <c r="FH12" s="3">
        <v>2.0196688616082922E-3</v>
      </c>
      <c r="FI12" s="3">
        <v>2.0139657555646555E-3</v>
      </c>
      <c r="FJ12" s="3">
        <v>2.0074106364483635E-3</v>
      </c>
      <c r="FK12" s="3">
        <v>2.0048364590529361E-3</v>
      </c>
      <c r="FL12" s="3">
        <v>2.0022023788314417E-3</v>
      </c>
      <c r="FM12" s="3">
        <v>1.9978712949074886E-3</v>
      </c>
      <c r="FN12" s="3">
        <v>2.4161576573004328E-3</v>
      </c>
      <c r="FO12" s="3">
        <v>2.3926583298102982E-3</v>
      </c>
      <c r="FP12" s="3">
        <v>2.3717308185747135E-3</v>
      </c>
      <c r="FQ12" s="3">
        <v>2.3330602373588887E-3</v>
      </c>
      <c r="FR12" s="3">
        <v>2.28264282025291E-3</v>
      </c>
      <c r="FS12" s="3">
        <v>2.2399722247095659E-3</v>
      </c>
      <c r="FT12" s="3">
        <v>2.1977208561036838E-3</v>
      </c>
      <c r="FU12" s="3">
        <v>2.1555990115542391E-3</v>
      </c>
      <c r="FV12" s="3">
        <v>2.1065746534234234E-3</v>
      </c>
      <c r="FW12" s="3">
        <v>2.0584108385950047E-3</v>
      </c>
      <c r="FX12" s="3">
        <v>2.0110738202728106E-3</v>
      </c>
      <c r="FY12" s="3">
        <v>1.9678646497386242E-3</v>
      </c>
      <c r="FZ12" s="3">
        <v>1.9271506900722217E-3</v>
      </c>
      <c r="GA12" s="3">
        <v>1.8890947054610318E-3</v>
      </c>
      <c r="GB12" s="3">
        <v>1.8562240580451254E-3</v>
      </c>
      <c r="GC12" s="3">
        <v>1.8278878467007942E-3</v>
      </c>
      <c r="GD12" s="3">
        <v>1.8050477558084145E-3</v>
      </c>
      <c r="GE12" s="3">
        <v>1.7868258818041626E-3</v>
      </c>
      <c r="GF12" s="3">
        <v>1.7725376129260762E-3</v>
      </c>
      <c r="GG12" s="3">
        <v>1.763332008484265E-3</v>
      </c>
      <c r="GH12" s="3">
        <v>1.7534711242348053E-3</v>
      </c>
      <c r="GI12" s="3">
        <v>1.743903439637369E-3</v>
      </c>
      <c r="GJ12" s="3">
        <v>1.734946274409738E-3</v>
      </c>
      <c r="GK12" s="3">
        <v>1.7312077589347254E-3</v>
      </c>
      <c r="GL12" s="3">
        <v>1.7267311230147414E-3</v>
      </c>
      <c r="GM12" s="3">
        <v>1.7191725431764681E-3</v>
      </c>
      <c r="GN12" s="3">
        <v>1.7162511296482817E-3</v>
      </c>
      <c r="GO12" s="3">
        <v>1.7151040911867373E-3</v>
      </c>
      <c r="GP12" s="3">
        <v>1.715792439404139E-3</v>
      </c>
      <c r="GQ12" s="3">
        <v>1.7123445910858716E-3</v>
      </c>
      <c r="GR12" s="3">
        <v>1.7076193872672355E-3</v>
      </c>
      <c r="GS12" s="3">
        <v>1.7022685385062952E-3</v>
      </c>
      <c r="GT12" s="3">
        <v>1.7063355316505222E-3</v>
      </c>
      <c r="GU12" s="3">
        <v>1.7111988180214532E-3</v>
      </c>
      <c r="GV12" s="3">
        <v>1.7100116192483824E-3</v>
      </c>
      <c r="GW12" s="3">
        <v>1.7021597470001937E-3</v>
      </c>
      <c r="GX12" s="3">
        <v>1.6944454282732159E-3</v>
      </c>
      <c r="GY12" s="3">
        <v>1.6950310250932654E-3</v>
      </c>
      <c r="GZ12" s="3">
        <v>1.6949385155513059E-3</v>
      </c>
      <c r="HA12" s="3">
        <v>1.6941501331405073E-3</v>
      </c>
      <c r="HB12" s="3">
        <v>1.6916861513387594E-3</v>
      </c>
      <c r="HC12" s="3">
        <v>1.6922012656033333E-3</v>
      </c>
      <c r="HD12" s="3">
        <v>1.693677900672115E-3</v>
      </c>
      <c r="HE12" s="3">
        <v>1.6933143102226119E-3</v>
      </c>
      <c r="HF12" s="3">
        <v>1.7009109738289063E-3</v>
      </c>
      <c r="HG12" s="3">
        <v>1.7107555399646704E-3</v>
      </c>
      <c r="HH12" s="3">
        <v>1.7101007111196907E-3</v>
      </c>
      <c r="HI12" s="3">
        <v>1.7067154039674449E-3</v>
      </c>
      <c r="HJ12" s="3">
        <v>1.7015943362310583E-3</v>
      </c>
      <c r="HK12" s="3">
        <v>1.6955041953332708E-3</v>
      </c>
      <c r="HL12" s="3">
        <v>1.6975239160767035E-3</v>
      </c>
      <c r="HM12" s="3">
        <f t="shared" si="0"/>
        <v>1.0829343137504166</v>
      </c>
      <c r="HN12" s="3">
        <v>7.4100416500463041E-3</v>
      </c>
      <c r="HO12" s="3">
        <v>7.4819477587829628E-3</v>
      </c>
      <c r="HP12" s="3">
        <v>7.5421700365262195E-3</v>
      </c>
      <c r="HQ12" s="3">
        <v>7.5848638182891221E-3</v>
      </c>
      <c r="HR12" s="3">
        <v>7.6093135886530806E-3</v>
      </c>
      <c r="HS12" s="3">
        <v>7.6254712347745696E-3</v>
      </c>
      <c r="HT12" s="3">
        <v>7.6292421180189848E-3</v>
      </c>
      <c r="HU12" s="3">
        <v>7.61927661414449E-3</v>
      </c>
      <c r="HV12" s="3">
        <v>7.6005480789811918E-3</v>
      </c>
      <c r="HW12" s="3">
        <v>7.5624332936841052E-3</v>
      </c>
      <c r="HX12" s="3">
        <v>7.5119212880996071E-3</v>
      </c>
      <c r="HY12" s="3">
        <v>7.4522582332888984E-3</v>
      </c>
      <c r="HZ12" s="3">
        <v>7.3752634856049234E-3</v>
      </c>
      <c r="IA12" s="3">
        <v>7.291028235512381E-3</v>
      </c>
      <c r="IB12" s="3">
        <v>7.1989491078105552E-3</v>
      </c>
      <c r="IC12" s="3">
        <v>7.0915515666380479E-3</v>
      </c>
      <c r="ID12" s="3">
        <v>6.9788372493746293E-3</v>
      </c>
      <c r="IE12" s="3">
        <v>6.8590389496455441E-3</v>
      </c>
      <c r="IF12" s="3">
        <v>6.729386235905202E-3</v>
      </c>
      <c r="IG12" s="3">
        <v>6.5966394146000128E-3</v>
      </c>
      <c r="IH12" s="3">
        <v>6.4620010811087284E-3</v>
      </c>
      <c r="II12" s="3">
        <v>6.3222124709205949E-3</v>
      </c>
      <c r="IJ12" s="3">
        <v>6.1787536951989292E-3</v>
      </c>
      <c r="IK12" s="3">
        <v>6.026963527549542E-3</v>
      </c>
      <c r="IL12" s="3">
        <v>5.8701525442320344E-3</v>
      </c>
      <c r="IM12" s="3">
        <v>5.7094630705263397E-3</v>
      </c>
      <c r="IN12" s="3">
        <v>3.40943528294366E-3</v>
      </c>
      <c r="IO12" s="3">
        <v>3.2710207489509611E-3</v>
      </c>
      <c r="IP12" s="3">
        <v>3.1251712102641827E-3</v>
      </c>
      <c r="IQ12" s="3">
        <v>2.9774018273184895E-3</v>
      </c>
      <c r="IR12" s="3">
        <v>2.8336255436632565E-3</v>
      </c>
      <c r="IS12" s="3">
        <v>2.6949812524623457E-3</v>
      </c>
      <c r="IT12" s="3">
        <v>2.5799242490985807E-3</v>
      </c>
      <c r="IU12" s="3">
        <v>2.4794749310962185E-3</v>
      </c>
      <c r="IV12" s="3">
        <v>2.4007400750560223E-3</v>
      </c>
      <c r="IW12" s="3">
        <v>2.3314126870671594E-3</v>
      </c>
      <c r="IX12" s="3">
        <v>2.2688802138879026E-3</v>
      </c>
      <c r="IY12" s="3">
        <v>2.2189933382840781E-3</v>
      </c>
      <c r="IZ12" s="3">
        <v>2.1769798663612717E-3</v>
      </c>
      <c r="JA12" s="3">
        <v>2.1406237704520866E-3</v>
      </c>
      <c r="JB12" s="3">
        <v>2.116187835427798E-3</v>
      </c>
      <c r="JC12" s="3">
        <v>2.0950766427537261E-3</v>
      </c>
      <c r="JD12" s="3">
        <v>2.0765267107529864E-3</v>
      </c>
      <c r="JE12" s="3">
        <v>2.0641307469127976E-3</v>
      </c>
      <c r="JF12" s="3">
        <v>2.0529221614311523E-3</v>
      </c>
      <c r="JG12" s="3">
        <v>2.0427185770200171E-3</v>
      </c>
      <c r="JH12" s="3">
        <v>2.0358324515472987E-3</v>
      </c>
      <c r="JI12" s="3">
        <v>2.0298277225124059E-3</v>
      </c>
      <c r="JJ12" s="3">
        <v>2.0248169086095305E-3</v>
      </c>
      <c r="JK12" s="3">
        <v>2.0196688616082922E-3</v>
      </c>
      <c r="JL12" s="3">
        <v>2.0139657555646555E-3</v>
      </c>
      <c r="JM12" s="3">
        <v>2.0074106364483635E-3</v>
      </c>
      <c r="JN12" s="3">
        <v>2.0048364590529361E-3</v>
      </c>
      <c r="JO12" s="3">
        <v>2.0022023788314417E-3</v>
      </c>
      <c r="JP12" s="3">
        <v>1.9978712949074886E-3</v>
      </c>
      <c r="JQ12" s="3">
        <v>1.9963997857215397E-3</v>
      </c>
      <c r="JR12" s="3">
        <v>1.9963325726301429E-3</v>
      </c>
      <c r="JS12" s="3">
        <v>1.9981582325550701E-3</v>
      </c>
      <c r="JT12" s="3">
        <v>2.0193455530767104E-3</v>
      </c>
      <c r="JU12" s="3">
        <v>2.0487422922252333E-3</v>
      </c>
      <c r="JV12" s="3">
        <v>2.0796092773654215E-3</v>
      </c>
      <c r="JW12" s="3">
        <v>2.0864270790096739E-3</v>
      </c>
      <c r="JX12" s="3">
        <v>2.0785886047775004E-3</v>
      </c>
      <c r="JY12" s="3">
        <v>2.065960760421729E-3</v>
      </c>
      <c r="JZ12" s="3">
        <v>2.0496353504762402E-3</v>
      </c>
      <c r="KA12" s="3">
        <v>2.0307090328182042E-3</v>
      </c>
      <c r="KB12" s="3">
        <v>2.0178770270433796E-3</v>
      </c>
      <c r="KC12" s="3">
        <v>2.0107710635921612E-3</v>
      </c>
      <c r="KD12" s="3">
        <v>2.0093911424645485E-3</v>
      </c>
      <c r="KE12" s="3">
        <v>2.0082158561433657E-3</v>
      </c>
      <c r="KF12" s="3">
        <v>2.0096088930379881E-3</v>
      </c>
      <c r="KG12" s="3">
        <v>2.0142626499562218E-3</v>
      </c>
      <c r="KH12" s="3">
        <v>2.0189154137519915E-3</v>
      </c>
      <c r="KI12" s="3">
        <v>2.0250369105300398E-3</v>
      </c>
      <c r="KJ12" s="3">
        <v>2.0336594108145956E-3</v>
      </c>
      <c r="KK12" s="3">
        <v>2.0418238634396933E-3</v>
      </c>
      <c r="KL12" s="3">
        <v>2.0498303156175081E-3</v>
      </c>
      <c r="KM12" s="3">
        <v>2.0576792847014623E-3</v>
      </c>
      <c r="KN12" s="3">
        <v>2.0670084675864673E-3</v>
      </c>
      <c r="KO12" s="3">
        <v>2.0779100184290175E-3</v>
      </c>
      <c r="KP12" s="3">
        <v>2.092276184543313E-3</v>
      </c>
      <c r="KQ12" s="3">
        <v>2.1042683249675978E-3</v>
      </c>
      <c r="KR12" s="3">
        <v>2.1159746887452909E-3</v>
      </c>
      <c r="KS12" s="3">
        <v>2.1303986262525324E-3</v>
      </c>
      <c r="KT12" s="3">
        <v>2.1457752647027375E-3</v>
      </c>
      <c r="KU12" s="3">
        <v>2.1617060907640419E-3</v>
      </c>
      <c r="KV12" s="3">
        <v>2.1781587331782567E-3</v>
      </c>
      <c r="KW12" s="3">
        <v>2.1955922178704453E-3</v>
      </c>
      <c r="KX12" s="3">
        <v>2.2135107616916539E-3</v>
      </c>
      <c r="KY12" s="3">
        <v>2.2299931561151555E-3</v>
      </c>
      <c r="KZ12" s="3">
        <v>2.2498895436580606E-3</v>
      </c>
      <c r="LA12" s="3">
        <v>2.2722190959238151E-3</v>
      </c>
      <c r="LB12" s="3">
        <v>2.2864892918854057E-3</v>
      </c>
      <c r="LC12" s="3">
        <v>2.3028918190007197E-3</v>
      </c>
      <c r="LD12" s="3">
        <v>2.3213430564401998E-3</v>
      </c>
      <c r="LE12" s="3">
        <v>2.3389767562843797E-3</v>
      </c>
      <c r="LF12" s="3">
        <v>2.3563378480205076E-3</v>
      </c>
      <c r="LG12" s="3">
        <v>2.3733985076254197E-3</v>
      </c>
      <c r="LH12" s="3">
        <v>2.3918732138751126E-3</v>
      </c>
      <c r="LI12" s="3">
        <v>2.4099389220620048E-3</v>
      </c>
      <c r="LJ12" s="3">
        <v>2.4272629114881106E-3</v>
      </c>
      <c r="LK12" s="3">
        <v>2.4396971949880836E-3</v>
      </c>
      <c r="LL12" s="3">
        <v>2.4515214060059215E-3</v>
      </c>
      <c r="LM12" s="3">
        <v>2.4634464269770065E-3</v>
      </c>
      <c r="LN12" s="3">
        <v>2.4761193181000243E-3</v>
      </c>
      <c r="LO12" s="3">
        <v>2.486278327632829E-3</v>
      </c>
      <c r="LP12" s="3">
        <v>2.4907926294392212E-3</v>
      </c>
      <c r="LQ12" s="3">
        <v>2.495729673839799E-3</v>
      </c>
      <c r="LR12" s="3">
        <v>2.499918733338245E-3</v>
      </c>
      <c r="LS12" s="3">
        <v>2.5017816356273678E-3</v>
      </c>
      <c r="LT12" s="3">
        <v>2.5027493558277204E-3</v>
      </c>
      <c r="LU12" s="3">
        <v>2.503981525801776E-3</v>
      </c>
      <c r="LV12" s="3">
        <v>2.5070979989433779E-3</v>
      </c>
      <c r="LW12" s="3">
        <v>2.5044849708364993E-3</v>
      </c>
      <c r="LX12" s="3">
        <v>2.4983216664983946E-3</v>
      </c>
      <c r="LY12" s="3">
        <v>2.4869996963536966E-3</v>
      </c>
      <c r="LZ12" s="3">
        <v>2.4729708985080155E-3</v>
      </c>
      <c r="MA12" s="3">
        <v>2.457075948589025E-3</v>
      </c>
      <c r="MB12" s="3">
        <v>2.438161014235963E-3</v>
      </c>
      <c r="MC12" s="3">
        <v>2.4161576573004328E-3</v>
      </c>
      <c r="MD12" s="3">
        <v>2.3926583298102982E-3</v>
      </c>
      <c r="ME12" s="3">
        <v>2.3717308185747135E-3</v>
      </c>
      <c r="MF12" s="3">
        <v>2.3330602373588887E-3</v>
      </c>
      <c r="MG12" s="3">
        <v>2.28264282025291E-3</v>
      </c>
      <c r="MH12" s="3">
        <v>2.2399722247095659E-3</v>
      </c>
      <c r="MI12" s="3">
        <v>2.1977208561036838E-3</v>
      </c>
      <c r="MJ12" s="3">
        <v>2.1555990115542391E-3</v>
      </c>
      <c r="MK12" s="3">
        <v>2.1065746534234234E-3</v>
      </c>
      <c r="ML12" s="3">
        <v>2.0584108385950047E-3</v>
      </c>
      <c r="MM12" s="3">
        <v>2.0110738202728106E-3</v>
      </c>
      <c r="MN12" s="3">
        <v>1.9678646497386242E-3</v>
      </c>
      <c r="MO12" s="3">
        <v>1.9271506900722217E-3</v>
      </c>
      <c r="MP12" s="3">
        <v>1.8890947054610318E-3</v>
      </c>
      <c r="MQ12" s="3">
        <v>1.8562240580451254E-3</v>
      </c>
      <c r="MR12" s="3">
        <v>1.8278878467007942E-3</v>
      </c>
      <c r="MS12" s="3">
        <v>1.8050477558084145E-3</v>
      </c>
      <c r="MT12" s="3">
        <v>1.7868258818041626E-3</v>
      </c>
      <c r="MU12" s="3">
        <v>1.7725376129260762E-3</v>
      </c>
      <c r="MV12" s="3">
        <v>1.763332008484265E-3</v>
      </c>
      <c r="MW12" s="3">
        <v>1.7534711242348053E-3</v>
      </c>
      <c r="MX12" s="3">
        <v>1.743903439637369E-3</v>
      </c>
      <c r="MY12" s="3">
        <v>1.734946274409738E-3</v>
      </c>
      <c r="MZ12" s="3">
        <v>1.7312077589347254E-3</v>
      </c>
      <c r="NA12" s="3">
        <v>1.7267311230147414E-3</v>
      </c>
      <c r="NB12" s="3">
        <v>1.7191725431764681E-3</v>
      </c>
      <c r="NC12" s="3">
        <v>1.7162511296482817E-3</v>
      </c>
      <c r="ND12" s="3">
        <v>1.7151040911867373E-3</v>
      </c>
      <c r="NE12" s="3">
        <v>1.715792439404139E-3</v>
      </c>
      <c r="NF12" s="3">
        <v>1.7123445910858716E-3</v>
      </c>
      <c r="NG12" s="3">
        <v>1.7076193872672355E-3</v>
      </c>
      <c r="NH12" s="3">
        <v>1.7022685385062952E-3</v>
      </c>
      <c r="NI12" s="3">
        <v>1.7063355316505222E-3</v>
      </c>
      <c r="NJ12" s="3">
        <v>1.7111988180214532E-3</v>
      </c>
      <c r="NK12" s="3">
        <v>1.7100116192483824E-3</v>
      </c>
      <c r="NL12" s="3">
        <v>1.7021597470001937E-3</v>
      </c>
      <c r="NM12" s="3">
        <v>1.6944454282732159E-3</v>
      </c>
      <c r="NN12" s="3">
        <v>1.6950310250932654E-3</v>
      </c>
      <c r="NO12" s="3">
        <v>1.6949385155513059E-3</v>
      </c>
      <c r="NP12" s="3">
        <v>1.6941501331405073E-3</v>
      </c>
      <c r="NQ12" s="3">
        <v>1.6916861513387594E-3</v>
      </c>
      <c r="NR12" s="3">
        <v>1.6922012656033333E-3</v>
      </c>
      <c r="NS12" s="3">
        <v>1.693677900672115E-3</v>
      </c>
      <c r="NT12" s="3">
        <v>1.6933143102226119E-3</v>
      </c>
      <c r="NU12" s="3">
        <v>1.7009109738289063E-3</v>
      </c>
      <c r="NV12" s="3">
        <v>1.7107555399646704E-3</v>
      </c>
      <c r="NW12" s="3">
        <v>1.7101007111196907E-3</v>
      </c>
      <c r="NX12" s="3">
        <f t="shared" si="1"/>
        <v>49.32763724737751</v>
      </c>
      <c r="NY12" s="3">
        <f t="shared" si="2"/>
        <v>0.68485908800502737</v>
      </c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</row>
    <row r="13" spans="1:487" x14ac:dyDescent="0.3">
      <c r="A13" s="3" t="s">
        <v>48</v>
      </c>
      <c r="B13" s="3">
        <v>43.999999999999964</v>
      </c>
      <c r="C13" s="3">
        <v>3.2302317319598938E-3</v>
      </c>
      <c r="D13" s="3">
        <v>9.6252495863103534E-3</v>
      </c>
      <c r="E13" s="3">
        <v>8.0963968358557237E-3</v>
      </c>
      <c r="F13" s="3">
        <v>8.109873100377335E-3</v>
      </c>
      <c r="G13" s="3">
        <v>2.0852435206162303E-3</v>
      </c>
      <c r="H13" s="3">
        <v>1.5271426692981113E-3</v>
      </c>
      <c r="I13" s="3">
        <v>4.4906030829303233E-3</v>
      </c>
      <c r="J13" s="3">
        <v>4.5263275997464471E-3</v>
      </c>
      <c r="K13" s="3">
        <v>4.5596858385072402E-3</v>
      </c>
      <c r="L13" s="3">
        <v>4.593048699511838E-3</v>
      </c>
      <c r="M13" s="3">
        <v>4.6264174433721852E-3</v>
      </c>
      <c r="N13" s="3">
        <v>4.659537561107918E-3</v>
      </c>
      <c r="O13" s="3">
        <v>4.6927663890036601E-3</v>
      </c>
      <c r="P13" s="3">
        <v>4.7273066770655934E-3</v>
      </c>
      <c r="Q13" s="3">
        <v>4.7603009834863447E-3</v>
      </c>
      <c r="R13" s="3">
        <v>4.7914804418935373E-3</v>
      </c>
      <c r="S13" s="3">
        <v>4.8212045517002861E-3</v>
      </c>
      <c r="T13" s="3">
        <v>4.8503417515114219E-3</v>
      </c>
      <c r="U13" s="3">
        <v>4.8781086467001846E-3</v>
      </c>
      <c r="V13" s="3">
        <v>4.9080122752337852E-3</v>
      </c>
      <c r="W13" s="3">
        <v>4.9402306982242929E-3</v>
      </c>
      <c r="X13" s="3">
        <v>4.9750310221793118E-3</v>
      </c>
      <c r="Y13" s="3">
        <v>5.0107118685612968E-3</v>
      </c>
      <c r="Z13" s="3">
        <v>5.0481098352398394E-3</v>
      </c>
      <c r="AA13" s="3">
        <v>5.0801688728567777E-3</v>
      </c>
      <c r="AB13" s="3">
        <v>5.1070983511792341E-3</v>
      </c>
      <c r="AC13" s="3">
        <v>5.1369231665979107E-3</v>
      </c>
      <c r="AD13" s="3">
        <v>5.1683230847171706E-3</v>
      </c>
      <c r="AE13" s="3">
        <v>5.2038752757707293E-3</v>
      </c>
      <c r="AF13" s="3">
        <v>5.2390573199438684E-3</v>
      </c>
      <c r="AG13" s="3">
        <v>5.2739365166693921E-3</v>
      </c>
      <c r="AH13" s="3">
        <v>5.3134811342836373E-3</v>
      </c>
      <c r="AI13" s="3">
        <v>5.3532201793262115E-3</v>
      </c>
      <c r="AJ13" s="3">
        <v>5.3919873663575311E-3</v>
      </c>
      <c r="AK13" s="3">
        <v>5.4334545902871307E-3</v>
      </c>
      <c r="AL13" s="3">
        <v>5.4767218388155851E-3</v>
      </c>
      <c r="AM13" s="3">
        <v>5.5228754699377519E-3</v>
      </c>
      <c r="AN13" s="3">
        <v>8.4778468310011731E-3</v>
      </c>
      <c r="AO13" s="3">
        <v>8.5406732988738895E-3</v>
      </c>
      <c r="AP13" s="3">
        <v>8.604781717278312E-3</v>
      </c>
      <c r="AQ13" s="3">
        <v>8.6699390042995796E-3</v>
      </c>
      <c r="AR13" s="3">
        <v>8.7335721226497048E-3</v>
      </c>
      <c r="AS13" s="3">
        <v>8.7973635311990837E-3</v>
      </c>
      <c r="AT13" s="3">
        <v>8.861833535161151E-3</v>
      </c>
      <c r="AU13" s="3">
        <v>8.9257797776440377E-3</v>
      </c>
      <c r="AV13" s="3">
        <v>8.9896931252758522E-3</v>
      </c>
      <c r="AW13" s="3">
        <v>9.0578829401021278E-3</v>
      </c>
      <c r="AX13" s="3">
        <v>9.1213795692621051E-3</v>
      </c>
      <c r="AY13" s="3">
        <v>9.1783951325019562E-3</v>
      </c>
      <c r="AZ13" s="3">
        <v>9.2352185427957405E-3</v>
      </c>
      <c r="BA13" s="3">
        <v>9.2914110587934591E-3</v>
      </c>
      <c r="BB13" s="3">
        <v>9.3449483416310139E-3</v>
      </c>
      <c r="BC13" s="3">
        <v>9.3985323658816872E-3</v>
      </c>
      <c r="BD13" s="3">
        <v>8.2618296127041323E-3</v>
      </c>
      <c r="BE13" s="3">
        <v>8.2445352506152793E-3</v>
      </c>
      <c r="BF13" s="3">
        <v>8.2309649182977437E-3</v>
      </c>
      <c r="BG13" s="3">
        <v>8.215644045208876E-3</v>
      </c>
      <c r="BH13" s="3">
        <v>8.1943908735741845E-3</v>
      </c>
      <c r="BI13" s="3">
        <v>8.176197396858249E-3</v>
      </c>
      <c r="BJ13" s="3">
        <v>8.1595056611358709E-3</v>
      </c>
      <c r="BK13" s="3">
        <v>8.1435255978673481E-3</v>
      </c>
      <c r="BL13" s="3">
        <v>8.1276146731987034E-3</v>
      </c>
      <c r="BM13" s="3">
        <v>8.1117786486799258E-3</v>
      </c>
      <c r="BN13" s="3">
        <v>8.0963968358557237E-3</v>
      </c>
      <c r="BO13" s="3">
        <v>8.0827779050781298E-3</v>
      </c>
      <c r="BP13" s="3">
        <v>8.0733375532695724E-3</v>
      </c>
      <c r="BQ13" s="3">
        <v>8.0646903763296127E-3</v>
      </c>
      <c r="BR13" s="3">
        <v>8.0570177411260907E-3</v>
      </c>
      <c r="BS13" s="3">
        <v>8.0550565927715867E-3</v>
      </c>
      <c r="BT13" s="3">
        <v>8.05059887693939E-3</v>
      </c>
      <c r="BU13" s="3">
        <v>8.0437424982364655E-3</v>
      </c>
      <c r="BV13" s="3">
        <v>8.0401449357005526E-3</v>
      </c>
      <c r="BW13" s="3">
        <v>8.0380515714124738E-3</v>
      </c>
      <c r="BX13" s="3">
        <v>8.0384368476165355E-3</v>
      </c>
      <c r="BY13" s="3">
        <v>8.0383162874070914E-3</v>
      </c>
      <c r="BZ13" s="3">
        <v>8.0384858851178034E-3</v>
      </c>
      <c r="CA13" s="3">
        <v>8.0413068267849407E-3</v>
      </c>
      <c r="CB13" s="3">
        <v>8.0451695493387477E-3</v>
      </c>
      <c r="CC13" s="3">
        <v>8.0498508140177949E-3</v>
      </c>
      <c r="CD13" s="3">
        <v>8.0589896504067518E-3</v>
      </c>
      <c r="CE13" s="3">
        <v>8.0687937371901677E-3</v>
      </c>
      <c r="CF13" s="3">
        <v>8.0794582980740215E-3</v>
      </c>
      <c r="CG13" s="3">
        <v>8.0939966057802307E-3</v>
      </c>
      <c r="CH13" s="3">
        <v>8.109873100377335E-3</v>
      </c>
      <c r="CI13" s="3">
        <v>8.1271405599572626E-3</v>
      </c>
      <c r="CJ13" s="3">
        <v>8.1455382107571243E-3</v>
      </c>
      <c r="CK13" s="3">
        <v>8.1643978846726133E-3</v>
      </c>
      <c r="CL13" s="3">
        <v>8.177721365095706E-3</v>
      </c>
      <c r="CM13" s="3">
        <v>8.1915443378188409E-3</v>
      </c>
      <c r="CN13" s="3">
        <v>8.2059536710681093E-3</v>
      </c>
      <c r="CO13" s="3">
        <v>8.2161889139068592E-3</v>
      </c>
      <c r="CP13" s="3">
        <v>8.2240990195907859E-3</v>
      </c>
      <c r="CQ13" s="3">
        <v>8.2278435736471058E-3</v>
      </c>
      <c r="CR13" s="3">
        <v>8.2235614144588916E-3</v>
      </c>
      <c r="CS13" s="3">
        <v>8.2133016096125108E-3</v>
      </c>
      <c r="CT13" s="3">
        <v>8.1849784031252596E-3</v>
      </c>
      <c r="CU13" s="3">
        <v>8.1458852345683286E-3</v>
      </c>
      <c r="CV13" s="3">
        <v>8.0979802788634751E-3</v>
      </c>
      <c r="CW13" s="3">
        <v>8.0305590158100577E-3</v>
      </c>
      <c r="CX13" s="3">
        <v>7.9546679484229499E-3</v>
      </c>
      <c r="CY13" s="3">
        <v>7.8664733261858098E-3</v>
      </c>
      <c r="CZ13" s="3">
        <v>7.754365301746953E-3</v>
      </c>
      <c r="DA13" s="3">
        <v>7.6375128170782401E-3</v>
      </c>
      <c r="DB13" s="3">
        <v>7.5235557210125963E-3</v>
      </c>
      <c r="DC13" s="3">
        <v>7.4160645172165768E-3</v>
      </c>
      <c r="DD13" s="3">
        <v>7.3126418185646353E-3</v>
      </c>
      <c r="DE13" s="3">
        <v>7.2177014157753083E-3</v>
      </c>
      <c r="DF13" s="3">
        <v>7.1246865264395862E-3</v>
      </c>
      <c r="DG13" s="3">
        <v>7.0335216402259565E-3</v>
      </c>
      <c r="DH13" s="3">
        <v>6.9509590444477203E-3</v>
      </c>
      <c r="DI13" s="3">
        <v>6.8729240475267957E-3</v>
      </c>
      <c r="DJ13" s="3">
        <v>6.8017870321720759E-3</v>
      </c>
      <c r="DK13" s="3">
        <v>6.7379956215577359E-3</v>
      </c>
      <c r="DL13" s="3">
        <v>6.6797823514123944E-3</v>
      </c>
      <c r="DM13" s="3">
        <v>6.6352079097195746E-3</v>
      </c>
      <c r="DN13" s="3">
        <v>6.5970089985873566E-3</v>
      </c>
      <c r="DO13" s="3">
        <v>6.5635249510236499E-3</v>
      </c>
      <c r="DP13" s="3">
        <v>6.5450355276627722E-3</v>
      </c>
      <c r="DQ13" s="3">
        <v>6.5334161659396494E-3</v>
      </c>
      <c r="DR13" s="3">
        <v>6.5286668658542822E-3</v>
      </c>
      <c r="DS13" s="3">
        <v>6.532556293847757E-3</v>
      </c>
      <c r="DT13" s="3">
        <v>6.5411787584455719E-3</v>
      </c>
      <c r="DU13" s="3">
        <v>5.68740182575906E-3</v>
      </c>
      <c r="DV13" s="3">
        <v>5.535283346528949E-3</v>
      </c>
      <c r="DW13" s="3">
        <v>5.3756397540529795E-3</v>
      </c>
      <c r="DX13" s="3">
        <v>5.2154835224503997E-3</v>
      </c>
      <c r="DY13" s="3">
        <v>5.0547719317939905E-3</v>
      </c>
      <c r="DZ13" s="3">
        <v>4.9086464699099591E-3</v>
      </c>
      <c r="EA13" s="3">
        <v>4.7674508082173666E-3</v>
      </c>
      <c r="EB13" s="3">
        <v>4.6324894922968917E-3</v>
      </c>
      <c r="EC13" s="3">
        <v>4.4875829233928886E-3</v>
      </c>
      <c r="ED13" s="3">
        <v>4.3362145270395046E-3</v>
      </c>
      <c r="EE13" s="3">
        <v>4.1732777310964017E-3</v>
      </c>
      <c r="EF13" s="3">
        <v>4.0231236374386687E-3</v>
      </c>
      <c r="EG13" s="3">
        <v>3.8814045945101613E-3</v>
      </c>
      <c r="EH13" s="3">
        <v>3.7565980213910138E-3</v>
      </c>
      <c r="EI13" s="3">
        <v>3.6320157228198636E-3</v>
      </c>
      <c r="EJ13" s="3">
        <v>3.5071562975169937E-3</v>
      </c>
      <c r="EK13" s="3">
        <v>3.3775291409691129E-3</v>
      </c>
      <c r="EL13" s="3">
        <v>3.2477902950803477E-3</v>
      </c>
      <c r="EM13" s="3">
        <v>3.1179524039270257E-3</v>
      </c>
      <c r="EN13" s="3">
        <v>2.9784947387326345E-3</v>
      </c>
      <c r="EO13" s="3">
        <v>2.8429483650768564E-3</v>
      </c>
      <c r="EP13" s="3">
        <v>2.7126298630946637E-3</v>
      </c>
      <c r="EQ13" s="3">
        <v>2.6031447035460157E-3</v>
      </c>
      <c r="ER13" s="3">
        <v>2.5087021737413145E-3</v>
      </c>
      <c r="ES13" s="3">
        <v>2.4374139852620528E-3</v>
      </c>
      <c r="ET13" s="3">
        <v>2.3752885850612145E-3</v>
      </c>
      <c r="EU13" s="3">
        <v>2.3183771119578665E-3</v>
      </c>
      <c r="EV13" s="3">
        <v>2.2697856012415746E-3</v>
      </c>
      <c r="EW13" s="3">
        <v>2.2300535711607043E-3</v>
      </c>
      <c r="EX13" s="3">
        <v>2.1957121604619448E-3</v>
      </c>
      <c r="EY13" s="3">
        <v>2.1700220754709947E-3</v>
      </c>
      <c r="EZ13" s="3">
        <v>2.1498292053861679E-3</v>
      </c>
      <c r="FA13" s="3">
        <v>2.1331506893482047E-3</v>
      </c>
      <c r="FB13" s="3">
        <v>2.1193622423785726E-3</v>
      </c>
      <c r="FC13" s="3">
        <v>2.1072418272567871E-3</v>
      </c>
      <c r="FD13" s="3">
        <v>2.0965386424189559E-3</v>
      </c>
      <c r="FE13" s="3">
        <v>2.0910306760171049E-3</v>
      </c>
      <c r="FF13" s="3">
        <v>2.0852435206162303E-3</v>
      </c>
      <c r="FG13" s="3">
        <v>2.0791415350675212E-3</v>
      </c>
      <c r="FH13" s="3">
        <v>2.0711235108211122E-3</v>
      </c>
      <c r="FI13" s="3">
        <v>2.0656672542914275E-3</v>
      </c>
      <c r="FJ13" s="3">
        <v>2.0644434369072886E-3</v>
      </c>
      <c r="FK13" s="3">
        <v>2.0596876927250997E-3</v>
      </c>
      <c r="FL13" s="3">
        <v>2.0539658318554635E-3</v>
      </c>
      <c r="FM13" s="3">
        <v>2.0474808855452595E-3</v>
      </c>
      <c r="FN13" s="3">
        <v>2.3478931498569057E-3</v>
      </c>
      <c r="FO13" s="3">
        <v>2.3221476828566168E-3</v>
      </c>
      <c r="FP13" s="3">
        <v>2.2979631269989787E-3</v>
      </c>
      <c r="FQ13" s="3">
        <v>2.264512990638613E-3</v>
      </c>
      <c r="FR13" s="3">
        <v>2.2243378294786063E-3</v>
      </c>
      <c r="FS13" s="3">
        <v>2.1803598774742189E-3</v>
      </c>
      <c r="FT13" s="3">
        <v>2.13697468546829E-3</v>
      </c>
      <c r="FU13" s="3">
        <v>2.0937986117792688E-3</v>
      </c>
      <c r="FV13" s="3">
        <v>2.0417028340140651E-3</v>
      </c>
      <c r="FW13" s="3">
        <v>1.9940268985718873E-3</v>
      </c>
      <c r="FX13" s="3">
        <v>1.9505974783028124E-3</v>
      </c>
      <c r="FY13" s="3">
        <v>1.9028529773178842E-3</v>
      </c>
      <c r="FZ13" s="3">
        <v>1.8638466076022428E-3</v>
      </c>
      <c r="GA13" s="3">
        <v>1.8343537656583834E-3</v>
      </c>
      <c r="GB13" s="3">
        <v>1.8030224947933131E-3</v>
      </c>
      <c r="GC13" s="3">
        <v>1.775435144479818E-3</v>
      </c>
      <c r="GD13" s="3">
        <v>1.7527102764020263E-3</v>
      </c>
      <c r="GE13" s="3">
        <v>1.7324466950141074E-3</v>
      </c>
      <c r="GF13" s="3">
        <v>1.7145259594241844E-3</v>
      </c>
      <c r="GG13" s="3">
        <v>1.699668648986409E-3</v>
      </c>
      <c r="GH13" s="3">
        <v>1.6839200413018135E-3</v>
      </c>
      <c r="GI13" s="3">
        <v>1.6722239453164432E-3</v>
      </c>
      <c r="GJ13" s="3">
        <v>1.6673195773850807E-3</v>
      </c>
      <c r="GK13" s="3">
        <v>1.6580244387177704E-3</v>
      </c>
      <c r="GL13" s="3">
        <v>1.648625690464642E-3</v>
      </c>
      <c r="GM13" s="3">
        <v>1.640413325300061E-3</v>
      </c>
      <c r="GN13" s="3">
        <v>1.6335377586219218E-3</v>
      </c>
      <c r="GO13" s="3">
        <v>1.6284680108643438E-3</v>
      </c>
      <c r="GP13" s="3">
        <v>1.6268082360307683E-3</v>
      </c>
      <c r="GQ13" s="3">
        <v>1.6222564528342006E-3</v>
      </c>
      <c r="GR13" s="3">
        <v>1.6161292653653781E-3</v>
      </c>
      <c r="GS13" s="3">
        <v>1.607810186572681E-3</v>
      </c>
      <c r="GT13" s="3">
        <v>1.6047083284241683E-3</v>
      </c>
      <c r="GU13" s="3">
        <v>1.6017331971804002E-3</v>
      </c>
      <c r="GV13" s="3">
        <v>1.5944630749047763E-3</v>
      </c>
      <c r="GW13" s="3">
        <v>1.5952540915008405E-3</v>
      </c>
      <c r="GX13" s="3">
        <v>1.5975157052033223E-3</v>
      </c>
      <c r="GY13" s="3">
        <v>1.5952186010980774E-3</v>
      </c>
      <c r="GZ13" s="3">
        <v>1.5905976497077171E-3</v>
      </c>
      <c r="HA13" s="3">
        <v>1.5857087296996752E-3</v>
      </c>
      <c r="HB13" s="3">
        <v>1.583544643461375E-3</v>
      </c>
      <c r="HC13" s="3">
        <v>1.5795407890170179E-3</v>
      </c>
      <c r="HD13" s="3">
        <v>1.5751579492952049E-3</v>
      </c>
      <c r="HE13" s="3">
        <v>1.5729603396758595E-3</v>
      </c>
      <c r="HF13" s="3">
        <v>1.5738273314874077E-3</v>
      </c>
      <c r="HG13" s="3">
        <v>1.5756251893792555E-3</v>
      </c>
      <c r="HH13" s="3">
        <v>1.5737517953268582E-3</v>
      </c>
      <c r="HI13" s="3">
        <v>1.5714172151943045E-3</v>
      </c>
      <c r="HJ13" s="3">
        <v>1.5681704563051935E-3</v>
      </c>
      <c r="HK13" s="3">
        <v>1.5602206588587225E-3</v>
      </c>
      <c r="HL13" s="3">
        <v>1.5572545286706525E-3</v>
      </c>
      <c r="HM13" s="3">
        <f t="shared" si="0"/>
        <v>1.0772623877415837</v>
      </c>
      <c r="HN13" s="3">
        <v>6.9518138932786813E-3</v>
      </c>
      <c r="HO13" s="3">
        <v>7.0291171782090002E-3</v>
      </c>
      <c r="HP13" s="3">
        <v>7.0952320783422614E-3</v>
      </c>
      <c r="HQ13" s="3">
        <v>7.1445085606965386E-3</v>
      </c>
      <c r="HR13" s="3">
        <v>7.1806630924093045E-3</v>
      </c>
      <c r="HS13" s="3">
        <v>7.2092694976203433E-3</v>
      </c>
      <c r="HT13" s="3">
        <v>7.2248935125493064E-3</v>
      </c>
      <c r="HU13" s="3">
        <v>7.2307604187534288E-3</v>
      </c>
      <c r="HV13" s="3">
        <v>7.2280403905090286E-3</v>
      </c>
      <c r="HW13" s="3">
        <v>7.1981628436907025E-3</v>
      </c>
      <c r="HX13" s="3">
        <v>7.1598269901491799E-3</v>
      </c>
      <c r="HY13" s="3">
        <v>7.1149527308933067E-3</v>
      </c>
      <c r="HZ13" s="3">
        <v>7.0487190927386329E-3</v>
      </c>
      <c r="IA13" s="3">
        <v>6.9775590953072165E-3</v>
      </c>
      <c r="IB13" s="3">
        <v>6.9010622086593289E-3</v>
      </c>
      <c r="IC13" s="3">
        <v>6.8075869993220271E-3</v>
      </c>
      <c r="ID13" s="3">
        <v>6.7069035423026587E-3</v>
      </c>
      <c r="IE13" s="3">
        <v>6.596030090979239E-3</v>
      </c>
      <c r="IF13" s="3">
        <v>6.4817395647812324E-3</v>
      </c>
      <c r="IG13" s="3">
        <v>6.3643164654723517E-3</v>
      </c>
      <c r="IH13" s="3">
        <v>6.2400584529867919E-3</v>
      </c>
      <c r="II13" s="3">
        <v>6.1114805148714136E-3</v>
      </c>
      <c r="IJ13" s="3">
        <v>5.9791552448600939E-3</v>
      </c>
      <c r="IK13" s="3">
        <v>5.8357329295677888E-3</v>
      </c>
      <c r="IL13" s="3">
        <v>5.68740182575906E-3</v>
      </c>
      <c r="IM13" s="3">
        <v>5.535283346528949E-3</v>
      </c>
      <c r="IN13" s="3">
        <v>3.3775291409691129E-3</v>
      </c>
      <c r="IO13" s="3">
        <v>3.2477902950803477E-3</v>
      </c>
      <c r="IP13" s="3">
        <v>3.1179524039270257E-3</v>
      </c>
      <c r="IQ13" s="3">
        <v>2.9784947387326345E-3</v>
      </c>
      <c r="IR13" s="3">
        <v>2.8429483650768564E-3</v>
      </c>
      <c r="IS13" s="3">
        <v>2.7126298630946637E-3</v>
      </c>
      <c r="IT13" s="3">
        <v>2.6031447035460157E-3</v>
      </c>
      <c r="IU13" s="3">
        <v>2.5087021737413145E-3</v>
      </c>
      <c r="IV13" s="3">
        <v>2.4374139852620528E-3</v>
      </c>
      <c r="IW13" s="3">
        <v>2.3752885850612145E-3</v>
      </c>
      <c r="IX13" s="3">
        <v>2.3183771119578665E-3</v>
      </c>
      <c r="IY13" s="3">
        <v>2.2697856012415746E-3</v>
      </c>
      <c r="IZ13" s="3">
        <v>2.2300535711607043E-3</v>
      </c>
      <c r="JA13" s="3">
        <v>2.1957121604619448E-3</v>
      </c>
      <c r="JB13" s="3">
        <v>2.1700220754709947E-3</v>
      </c>
      <c r="JC13" s="3">
        <v>2.1498292053861679E-3</v>
      </c>
      <c r="JD13" s="3">
        <v>2.1331506893482047E-3</v>
      </c>
      <c r="JE13" s="3">
        <v>2.1193622423785726E-3</v>
      </c>
      <c r="JF13" s="3">
        <v>2.1072418272567871E-3</v>
      </c>
      <c r="JG13" s="3">
        <v>2.0965386424189559E-3</v>
      </c>
      <c r="JH13" s="3">
        <v>2.0910306760171049E-3</v>
      </c>
      <c r="JI13" s="3">
        <v>2.0852435206162303E-3</v>
      </c>
      <c r="JJ13" s="3">
        <v>2.0791415350675212E-3</v>
      </c>
      <c r="JK13" s="3">
        <v>2.0711235108211122E-3</v>
      </c>
      <c r="JL13" s="3">
        <v>2.0656672542914275E-3</v>
      </c>
      <c r="JM13" s="3">
        <v>2.0644434369072886E-3</v>
      </c>
      <c r="JN13" s="3">
        <v>2.0596876927250997E-3</v>
      </c>
      <c r="JO13" s="3">
        <v>2.0539658318554635E-3</v>
      </c>
      <c r="JP13" s="3">
        <v>2.0474808855452595E-3</v>
      </c>
      <c r="JQ13" s="3">
        <v>2.0427365636244161E-3</v>
      </c>
      <c r="JR13" s="3">
        <v>2.0396117778856437E-3</v>
      </c>
      <c r="JS13" s="3">
        <v>2.0400608631448965E-3</v>
      </c>
      <c r="JT13" s="3">
        <v>2.0544546639906795E-3</v>
      </c>
      <c r="JU13" s="3">
        <v>2.0738050269036683E-3</v>
      </c>
      <c r="JV13" s="3">
        <v>2.0895465164490236E-3</v>
      </c>
      <c r="JW13" s="3">
        <v>2.0977725904447425E-3</v>
      </c>
      <c r="JX13" s="3">
        <v>2.1004797942900241E-3</v>
      </c>
      <c r="JY13" s="3">
        <v>2.0932415061151715E-3</v>
      </c>
      <c r="JZ13" s="3">
        <v>2.0861183697294602E-3</v>
      </c>
      <c r="KA13" s="3">
        <v>2.0788865201229198E-3</v>
      </c>
      <c r="KB13" s="3">
        <v>2.0653308488177554E-3</v>
      </c>
      <c r="KC13" s="3">
        <v>2.0563219191621507E-3</v>
      </c>
      <c r="KD13" s="3">
        <v>2.0518597311561049E-3</v>
      </c>
      <c r="KE13" s="3">
        <v>2.0501687249597448E-3</v>
      </c>
      <c r="KF13" s="3">
        <v>2.0500631015429064E-3</v>
      </c>
      <c r="KG13" s="3">
        <v>2.0518661568313945E-3</v>
      </c>
      <c r="KH13" s="3">
        <v>2.0527663131642108E-3</v>
      </c>
      <c r="KI13" s="3">
        <v>2.0552970572361509E-3</v>
      </c>
      <c r="KJ13" s="3">
        <v>2.0607750261798338E-3</v>
      </c>
      <c r="KK13" s="3">
        <v>2.067505335425668E-3</v>
      </c>
      <c r="KL13" s="3">
        <v>2.0742639968868693E-3</v>
      </c>
      <c r="KM13" s="3">
        <v>2.0805548187730694E-3</v>
      </c>
      <c r="KN13" s="3">
        <v>2.0895425357249286E-3</v>
      </c>
      <c r="KO13" s="3">
        <v>2.0999608366403131E-3</v>
      </c>
      <c r="KP13" s="3">
        <v>2.1123889013137942E-3</v>
      </c>
      <c r="KQ13" s="3">
        <v>2.1212869786669964E-3</v>
      </c>
      <c r="KR13" s="3">
        <v>2.1300205466744104E-3</v>
      </c>
      <c r="KS13" s="3">
        <v>2.1439051327649776E-3</v>
      </c>
      <c r="KT13" s="3">
        <v>2.1575360258913384E-3</v>
      </c>
      <c r="KU13" s="3">
        <v>2.1711408384117309E-3</v>
      </c>
      <c r="KV13" s="3">
        <v>2.1853530114660513E-3</v>
      </c>
      <c r="KW13" s="3">
        <v>2.1994014871815773E-3</v>
      </c>
      <c r="KX13" s="3">
        <v>2.2134463983599258E-3</v>
      </c>
      <c r="KY13" s="3">
        <v>2.2285134864226223E-3</v>
      </c>
      <c r="KZ13" s="3">
        <v>2.2430719784150999E-3</v>
      </c>
      <c r="LA13" s="3">
        <v>2.2572933552717691E-3</v>
      </c>
      <c r="LB13" s="3">
        <v>2.2735354381402655E-3</v>
      </c>
      <c r="LC13" s="3">
        <v>2.2893675956981966E-3</v>
      </c>
      <c r="LD13" s="3">
        <v>2.3048059034479363E-3</v>
      </c>
      <c r="LE13" s="3">
        <v>2.3226400580680911E-3</v>
      </c>
      <c r="LF13" s="3">
        <v>2.3381605163346067E-3</v>
      </c>
      <c r="LG13" s="3">
        <v>2.3509074979894415E-3</v>
      </c>
      <c r="LH13" s="3">
        <v>2.3679041245606371E-3</v>
      </c>
      <c r="LI13" s="3">
        <v>2.3825791468410048E-3</v>
      </c>
      <c r="LJ13" s="3">
        <v>2.393453029311713E-3</v>
      </c>
      <c r="LK13" s="3">
        <v>2.4043676746907383E-3</v>
      </c>
      <c r="LL13" s="3">
        <v>2.4155285447563543E-3</v>
      </c>
      <c r="LM13" s="3">
        <v>2.4271172656809628E-3</v>
      </c>
      <c r="LN13" s="3">
        <v>2.4360414097615978E-3</v>
      </c>
      <c r="LO13" s="3">
        <v>2.442882226407362E-3</v>
      </c>
      <c r="LP13" s="3">
        <v>2.4463744914527789E-3</v>
      </c>
      <c r="LQ13" s="3">
        <v>2.4474245560818404E-3</v>
      </c>
      <c r="LR13" s="3">
        <v>2.4484067518621856E-3</v>
      </c>
      <c r="LS13" s="3">
        <v>2.4509606745941148E-3</v>
      </c>
      <c r="LT13" s="3">
        <v>2.4472849670534274E-3</v>
      </c>
      <c r="LU13" s="3">
        <v>2.4420873533049295E-3</v>
      </c>
      <c r="LV13" s="3">
        <v>2.4387465684982748E-3</v>
      </c>
      <c r="LW13" s="3">
        <v>2.4343572082926616E-3</v>
      </c>
      <c r="LX13" s="3">
        <v>2.4290302687294757E-3</v>
      </c>
      <c r="LY13" s="3">
        <v>2.421532154019336E-3</v>
      </c>
      <c r="LZ13" s="3">
        <v>2.4091614389028185E-3</v>
      </c>
      <c r="MA13" s="3">
        <v>2.3934117740200952E-3</v>
      </c>
      <c r="MB13" s="3">
        <v>2.3721143730392122E-3</v>
      </c>
      <c r="MC13" s="3">
        <v>2.3478931498569057E-3</v>
      </c>
      <c r="MD13" s="3">
        <v>2.3221476828566168E-3</v>
      </c>
      <c r="ME13" s="3">
        <v>2.2979631269989787E-3</v>
      </c>
      <c r="MF13" s="3">
        <v>2.264512990638613E-3</v>
      </c>
      <c r="MG13" s="3">
        <v>2.2243378294786063E-3</v>
      </c>
      <c r="MH13" s="3">
        <v>2.1803598774742189E-3</v>
      </c>
      <c r="MI13" s="3">
        <v>2.13697468546829E-3</v>
      </c>
      <c r="MJ13" s="3">
        <v>2.0937986117792688E-3</v>
      </c>
      <c r="MK13" s="3">
        <v>2.0417028340140651E-3</v>
      </c>
      <c r="ML13" s="3">
        <v>1.9940268985718873E-3</v>
      </c>
      <c r="MM13" s="3">
        <v>1.9505974783028124E-3</v>
      </c>
      <c r="MN13" s="3">
        <v>1.9028529773178842E-3</v>
      </c>
      <c r="MO13" s="3">
        <v>1.8638466076022428E-3</v>
      </c>
      <c r="MP13" s="3">
        <v>1.8343537656583834E-3</v>
      </c>
      <c r="MQ13" s="3">
        <v>1.8030224947933131E-3</v>
      </c>
      <c r="MR13" s="3">
        <v>1.775435144479818E-3</v>
      </c>
      <c r="MS13" s="3">
        <v>1.7527102764020263E-3</v>
      </c>
      <c r="MT13" s="3">
        <v>1.7324466950141074E-3</v>
      </c>
      <c r="MU13" s="3">
        <v>1.7145259594241844E-3</v>
      </c>
      <c r="MV13" s="3">
        <v>1.699668648986409E-3</v>
      </c>
      <c r="MW13" s="3">
        <v>1.6839200413018135E-3</v>
      </c>
      <c r="MX13" s="3">
        <v>1.6722239453164432E-3</v>
      </c>
      <c r="MY13" s="3">
        <v>1.6673195773850807E-3</v>
      </c>
      <c r="MZ13" s="3">
        <v>1.6580244387177704E-3</v>
      </c>
      <c r="NA13" s="3">
        <v>1.648625690464642E-3</v>
      </c>
      <c r="NB13" s="3">
        <v>1.640413325300061E-3</v>
      </c>
      <c r="NC13" s="3">
        <v>1.6335377586219218E-3</v>
      </c>
      <c r="ND13" s="3">
        <v>1.6284680108643438E-3</v>
      </c>
      <c r="NE13" s="3">
        <v>1.6268082360307683E-3</v>
      </c>
      <c r="NF13" s="3">
        <v>1.6222564528342006E-3</v>
      </c>
      <c r="NG13" s="3">
        <v>1.6161292653653781E-3</v>
      </c>
      <c r="NH13" s="3">
        <v>1.607810186572681E-3</v>
      </c>
      <c r="NI13" s="3">
        <v>1.6047083284241683E-3</v>
      </c>
      <c r="NJ13" s="3">
        <v>1.6017331971804002E-3</v>
      </c>
      <c r="NK13" s="3">
        <v>1.5944630749047763E-3</v>
      </c>
      <c r="NL13" s="3">
        <v>1.5952540915008405E-3</v>
      </c>
      <c r="NM13" s="3">
        <v>1.5975157052033223E-3</v>
      </c>
      <c r="NN13" s="3">
        <v>1.5952186010980774E-3</v>
      </c>
      <c r="NO13" s="3">
        <v>1.5905976497077171E-3</v>
      </c>
      <c r="NP13" s="3">
        <v>1.5857087296996752E-3</v>
      </c>
      <c r="NQ13" s="3">
        <v>1.583544643461375E-3</v>
      </c>
      <c r="NR13" s="3">
        <v>1.5795407890170179E-3</v>
      </c>
      <c r="NS13" s="3">
        <v>1.5751579492952049E-3</v>
      </c>
      <c r="NT13" s="3">
        <v>1.5729603396758595E-3</v>
      </c>
      <c r="NU13" s="3">
        <v>1.5738273314874077E-3</v>
      </c>
      <c r="NV13" s="3">
        <v>1.5756251893792555E-3</v>
      </c>
      <c r="NW13" s="3">
        <v>1.5737517953268582E-3</v>
      </c>
      <c r="NX13" s="3">
        <f t="shared" si="1"/>
        <v>42.818688637458266</v>
      </c>
      <c r="NY13" s="3">
        <f t="shared" si="2"/>
        <v>0.60286279215337457</v>
      </c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</row>
    <row r="14" spans="1:487" x14ac:dyDescent="0.3">
      <c r="A14" s="3" t="s">
        <v>49</v>
      </c>
      <c r="B14" s="3">
        <v>46.250000000000064</v>
      </c>
      <c r="C14" s="3">
        <v>3.1105907601381589E-3</v>
      </c>
      <c r="D14" s="3">
        <v>8.764475300398037E-3</v>
      </c>
      <c r="E14" s="3">
        <v>7.5875837487928508E-3</v>
      </c>
      <c r="F14" s="3">
        <v>7.6055954285155266E-3</v>
      </c>
      <c r="G14" s="3">
        <v>2.4670034364254875E-3</v>
      </c>
      <c r="H14" s="3">
        <v>2.0748871636555029E-3</v>
      </c>
      <c r="I14" s="3">
        <v>4.1810698253567594E-3</v>
      </c>
      <c r="J14" s="3">
        <v>4.2113228564359525E-3</v>
      </c>
      <c r="K14" s="3">
        <v>4.2405943839422828E-3</v>
      </c>
      <c r="L14" s="3">
        <v>4.2690764199671653E-3</v>
      </c>
      <c r="M14" s="3">
        <v>4.2965536486520243E-3</v>
      </c>
      <c r="N14" s="3">
        <v>4.3263964628766517E-3</v>
      </c>
      <c r="O14" s="3">
        <v>4.3565323485676502E-3</v>
      </c>
      <c r="P14" s="3">
        <v>4.3839245044938972E-3</v>
      </c>
      <c r="Q14" s="3">
        <v>4.4105744550610344E-3</v>
      </c>
      <c r="R14" s="3">
        <v>4.4363531210761722E-3</v>
      </c>
      <c r="S14" s="3">
        <v>4.4618356531561168E-3</v>
      </c>
      <c r="T14" s="3">
        <v>4.4870376967972728E-3</v>
      </c>
      <c r="U14" s="3">
        <v>4.5109715171434833E-3</v>
      </c>
      <c r="V14" s="3">
        <v>4.5361986908960296E-3</v>
      </c>
      <c r="W14" s="3">
        <v>4.5628269975054392E-3</v>
      </c>
      <c r="X14" s="3">
        <v>4.5950153608547463E-3</v>
      </c>
      <c r="Y14" s="3">
        <v>4.6276416123945362E-3</v>
      </c>
      <c r="Z14" s="3">
        <v>4.6568457318891376E-3</v>
      </c>
      <c r="AA14" s="3">
        <v>4.6822863768577229E-3</v>
      </c>
      <c r="AB14" s="3">
        <v>4.7041111345366062E-3</v>
      </c>
      <c r="AC14" s="3">
        <v>4.7294557261392672E-3</v>
      </c>
      <c r="AD14" s="3">
        <v>4.7568520211251752E-3</v>
      </c>
      <c r="AE14" s="3">
        <v>4.789811071629394E-3</v>
      </c>
      <c r="AF14" s="3">
        <v>4.8217606456528415E-3</v>
      </c>
      <c r="AG14" s="3">
        <v>4.8528842843738387E-3</v>
      </c>
      <c r="AH14" s="3">
        <v>4.881014306628486E-3</v>
      </c>
      <c r="AI14" s="3">
        <v>4.9113441247045459E-3</v>
      </c>
      <c r="AJ14" s="3">
        <v>4.9492712024002891E-3</v>
      </c>
      <c r="AK14" s="3">
        <v>4.9873280201367266E-3</v>
      </c>
      <c r="AL14" s="3">
        <v>5.0254713312336257E-3</v>
      </c>
      <c r="AM14" s="3">
        <v>5.0682008187306407E-3</v>
      </c>
      <c r="AN14" s="3">
        <v>7.6993667386833133E-3</v>
      </c>
      <c r="AO14" s="3">
        <v>7.7549493350496483E-3</v>
      </c>
      <c r="AP14" s="3">
        <v>7.8121990741765223E-3</v>
      </c>
      <c r="AQ14" s="3">
        <v>7.8708128391983857E-3</v>
      </c>
      <c r="AR14" s="3">
        <v>7.9309036806487626E-3</v>
      </c>
      <c r="AS14" s="3">
        <v>7.9911720595036741E-3</v>
      </c>
      <c r="AT14" s="3">
        <v>8.0515549956358314E-3</v>
      </c>
      <c r="AU14" s="3">
        <v>8.1116283293477393E-3</v>
      </c>
      <c r="AV14" s="3">
        <v>8.1714850386303776E-3</v>
      </c>
      <c r="AW14" s="3">
        <v>8.2301232078985966E-3</v>
      </c>
      <c r="AX14" s="3">
        <v>8.2880699330063652E-3</v>
      </c>
      <c r="AY14" s="3">
        <v>8.3450618066544628E-3</v>
      </c>
      <c r="AZ14" s="3">
        <v>8.3974576048813886E-3</v>
      </c>
      <c r="BA14" s="3">
        <v>8.4487106649133344E-3</v>
      </c>
      <c r="BB14" s="3">
        <v>8.4999923368422603E-3</v>
      </c>
      <c r="BC14" s="3">
        <v>8.548935054821568E-3</v>
      </c>
      <c r="BD14" s="3">
        <v>7.7245264724179526E-3</v>
      </c>
      <c r="BE14" s="3">
        <v>7.7096327942084101E-3</v>
      </c>
      <c r="BF14" s="3">
        <v>7.6959187539547644E-3</v>
      </c>
      <c r="BG14" s="3">
        <v>7.6821579900182395E-3</v>
      </c>
      <c r="BH14" s="3">
        <v>7.6678238195643598E-3</v>
      </c>
      <c r="BI14" s="3">
        <v>7.6537069967244544E-3</v>
      </c>
      <c r="BJ14" s="3">
        <v>7.6397286559009153E-3</v>
      </c>
      <c r="BK14" s="3">
        <v>7.6261666241193883E-3</v>
      </c>
      <c r="BL14" s="3">
        <v>7.6122198242182752E-3</v>
      </c>
      <c r="BM14" s="3">
        <v>7.5978561921876096E-3</v>
      </c>
      <c r="BN14" s="3">
        <v>7.5875837487928508E-3</v>
      </c>
      <c r="BO14" s="3">
        <v>7.5782330861418213E-3</v>
      </c>
      <c r="BP14" s="3">
        <v>7.5699012201567994E-3</v>
      </c>
      <c r="BQ14" s="3">
        <v>7.5624780414127327E-3</v>
      </c>
      <c r="BR14" s="3">
        <v>7.555776833834793E-3</v>
      </c>
      <c r="BS14" s="3">
        <v>7.5520684302511753E-3</v>
      </c>
      <c r="BT14" s="3">
        <v>7.5498741980624777E-3</v>
      </c>
      <c r="BU14" s="3">
        <v>7.5491347579983098E-3</v>
      </c>
      <c r="BV14" s="3">
        <v>7.5508033229407419E-3</v>
      </c>
      <c r="BW14" s="3">
        <v>7.5517731164615074E-3</v>
      </c>
      <c r="BX14" s="3">
        <v>7.5508990635637322E-3</v>
      </c>
      <c r="BY14" s="3">
        <v>7.5491924781637462E-3</v>
      </c>
      <c r="BZ14" s="3">
        <v>7.5478317723611365E-3</v>
      </c>
      <c r="CA14" s="3">
        <v>7.5500886156552732E-3</v>
      </c>
      <c r="CB14" s="3">
        <v>7.5536288820166053E-3</v>
      </c>
      <c r="CC14" s="3">
        <v>7.558177552216448E-3</v>
      </c>
      <c r="CD14" s="3">
        <v>7.5645552461248294E-3</v>
      </c>
      <c r="CE14" s="3">
        <v>7.5717298558071622E-3</v>
      </c>
      <c r="CF14" s="3">
        <v>7.5801124017496014E-3</v>
      </c>
      <c r="CG14" s="3">
        <v>7.5921848855461695E-3</v>
      </c>
      <c r="CH14" s="3">
        <v>7.6055954285155266E-3</v>
      </c>
      <c r="CI14" s="3">
        <v>7.6205693239625692E-3</v>
      </c>
      <c r="CJ14" s="3">
        <v>7.6321857175782482E-3</v>
      </c>
      <c r="CK14" s="3">
        <v>7.6418954989858397E-3</v>
      </c>
      <c r="CL14" s="3">
        <v>7.655234356273518E-3</v>
      </c>
      <c r="CM14" s="3">
        <v>7.6673180920264327E-3</v>
      </c>
      <c r="CN14" s="3">
        <v>7.6779284242385372E-3</v>
      </c>
      <c r="CO14" s="3">
        <v>7.6893595791669486E-3</v>
      </c>
      <c r="CP14" s="3">
        <v>7.6986711062891379E-3</v>
      </c>
      <c r="CQ14" s="3">
        <v>7.7024929146930618E-3</v>
      </c>
      <c r="CR14" s="3">
        <v>7.6965544223268918E-3</v>
      </c>
      <c r="CS14" s="3">
        <v>7.6848510359661098E-3</v>
      </c>
      <c r="CT14" s="3">
        <v>7.6612467705568128E-3</v>
      </c>
      <c r="CU14" s="3">
        <v>7.6273605377720263E-3</v>
      </c>
      <c r="CV14" s="3">
        <v>7.5850617862254751E-3</v>
      </c>
      <c r="CW14" s="3">
        <v>7.5327136418738647E-3</v>
      </c>
      <c r="CX14" s="3">
        <v>7.4686391103821852E-3</v>
      </c>
      <c r="CY14" s="3">
        <v>7.3867094391007939E-3</v>
      </c>
      <c r="CZ14" s="3">
        <v>7.2855656859951113E-3</v>
      </c>
      <c r="DA14" s="3">
        <v>7.180683272914024E-3</v>
      </c>
      <c r="DB14" s="3">
        <v>7.0783731515357499E-3</v>
      </c>
      <c r="DC14" s="3">
        <v>6.983542182580578E-3</v>
      </c>
      <c r="DD14" s="3">
        <v>6.8927580433868346E-3</v>
      </c>
      <c r="DE14" s="3">
        <v>6.8042041343671922E-3</v>
      </c>
      <c r="DF14" s="3">
        <v>6.7202276112833942E-3</v>
      </c>
      <c r="DG14" s="3">
        <v>6.6406489688046223E-3</v>
      </c>
      <c r="DH14" s="3">
        <v>6.567613448353769E-3</v>
      </c>
      <c r="DI14" s="3">
        <v>6.4987821760131336E-3</v>
      </c>
      <c r="DJ14" s="3">
        <v>6.43654957932468E-3</v>
      </c>
      <c r="DK14" s="3">
        <v>6.3818207691792497E-3</v>
      </c>
      <c r="DL14" s="3">
        <v>6.3323048554684552E-3</v>
      </c>
      <c r="DM14" s="3">
        <v>6.2948955751353942E-3</v>
      </c>
      <c r="DN14" s="3">
        <v>6.2649232831137273E-3</v>
      </c>
      <c r="DO14" s="3">
        <v>6.2402498940938829E-3</v>
      </c>
      <c r="DP14" s="3">
        <v>6.2303980090925686E-3</v>
      </c>
      <c r="DQ14" s="3">
        <v>6.2251930593538356E-3</v>
      </c>
      <c r="DR14" s="3">
        <v>6.2246350448776832E-3</v>
      </c>
      <c r="DS14" s="3">
        <v>6.2350533496718036E-3</v>
      </c>
      <c r="DT14" s="3">
        <v>6.2496188564349596E-3</v>
      </c>
      <c r="DU14" s="3">
        <v>5.7445504303846283E-3</v>
      </c>
      <c r="DV14" s="3">
        <v>5.6199373544159239E-3</v>
      </c>
      <c r="DW14" s="3">
        <v>5.4896851405478557E-3</v>
      </c>
      <c r="DX14" s="3">
        <v>5.3586667416025344E-3</v>
      </c>
      <c r="DY14" s="3">
        <v>5.2268183088235217E-3</v>
      </c>
      <c r="DZ14" s="3">
        <v>5.1058108927126214E-3</v>
      </c>
      <c r="EA14" s="3">
        <v>4.9874163079541203E-3</v>
      </c>
      <c r="EB14" s="3">
        <v>4.8718654652983705E-3</v>
      </c>
      <c r="EC14" s="3">
        <v>4.7429423263200083E-3</v>
      </c>
      <c r="ED14" s="3">
        <v>4.6040818602947394E-3</v>
      </c>
      <c r="EE14" s="3">
        <v>4.4462902098363725E-3</v>
      </c>
      <c r="EF14" s="3">
        <v>4.3088282199189396E-3</v>
      </c>
      <c r="EG14" s="3">
        <v>4.1824200536130039E-3</v>
      </c>
      <c r="EH14" s="3">
        <v>4.0713807752197941E-3</v>
      </c>
      <c r="EI14" s="3">
        <v>3.9554275735768675E-3</v>
      </c>
      <c r="EJ14" s="3">
        <v>3.8367436811819339E-3</v>
      </c>
      <c r="EK14" s="3">
        <v>3.7212920783667915E-3</v>
      </c>
      <c r="EL14" s="3">
        <v>3.600327196495016E-3</v>
      </c>
      <c r="EM14" s="3">
        <v>3.4744731803654717E-3</v>
      </c>
      <c r="EN14" s="3">
        <v>3.3462841696074571E-3</v>
      </c>
      <c r="EO14" s="3">
        <v>3.2170618469297314E-3</v>
      </c>
      <c r="EP14" s="3">
        <v>3.086585049201685E-3</v>
      </c>
      <c r="EQ14" s="3">
        <v>2.9770565971816943E-3</v>
      </c>
      <c r="ER14" s="3">
        <v>2.8840092662963299E-3</v>
      </c>
      <c r="ES14" s="3">
        <v>2.8167613635273502E-3</v>
      </c>
      <c r="ET14" s="3">
        <v>2.7594363442348868E-3</v>
      </c>
      <c r="EU14" s="3">
        <v>2.7056855276763993E-3</v>
      </c>
      <c r="EV14" s="3">
        <v>2.6550469287332438E-3</v>
      </c>
      <c r="EW14" s="3">
        <v>2.6158750007552549E-3</v>
      </c>
      <c r="EX14" s="3">
        <v>2.5829434904227639E-3</v>
      </c>
      <c r="EY14" s="3">
        <v>2.5576130605971239E-3</v>
      </c>
      <c r="EZ14" s="3">
        <v>2.535831699249791E-3</v>
      </c>
      <c r="FA14" s="3">
        <v>2.516455927858209E-3</v>
      </c>
      <c r="FB14" s="3">
        <v>2.5003280112282956E-3</v>
      </c>
      <c r="FC14" s="3">
        <v>2.4893882993981412E-3</v>
      </c>
      <c r="FD14" s="3">
        <v>2.4826760283824315E-3</v>
      </c>
      <c r="FE14" s="3">
        <v>2.4742358092161992E-3</v>
      </c>
      <c r="FF14" s="3">
        <v>2.4670034364254875E-3</v>
      </c>
      <c r="FG14" s="3">
        <v>2.4611331031646182E-3</v>
      </c>
      <c r="FH14" s="3">
        <v>2.456672999734661E-3</v>
      </c>
      <c r="FI14" s="3">
        <v>2.4520093956227631E-3</v>
      </c>
      <c r="FJ14" s="3">
        <v>2.4468614718233949E-3</v>
      </c>
      <c r="FK14" s="3">
        <v>2.4428531170242033E-3</v>
      </c>
      <c r="FL14" s="3">
        <v>2.4390679117393746E-3</v>
      </c>
      <c r="FM14" s="3">
        <v>2.435331783489291E-3</v>
      </c>
      <c r="FN14" s="3">
        <v>2.8132886008821047E-3</v>
      </c>
      <c r="FO14" s="3">
        <v>2.7932168510095097E-3</v>
      </c>
      <c r="FP14" s="3">
        <v>2.7780662502934449E-3</v>
      </c>
      <c r="FQ14" s="3">
        <v>2.7413157883569997E-3</v>
      </c>
      <c r="FR14" s="3">
        <v>2.6903516343127114E-3</v>
      </c>
      <c r="FS14" s="3">
        <v>2.6499679699477589E-3</v>
      </c>
      <c r="FT14" s="3">
        <v>2.6093050092216574E-3</v>
      </c>
      <c r="FU14" s="3">
        <v>2.5681330769850076E-3</v>
      </c>
      <c r="FV14" s="3">
        <v>2.5178930575219388E-3</v>
      </c>
      <c r="FW14" s="3">
        <v>2.4708445814820811E-3</v>
      </c>
      <c r="FX14" s="3">
        <v>2.4268624902998182E-3</v>
      </c>
      <c r="FY14" s="3">
        <v>2.3816343345171975E-3</v>
      </c>
      <c r="FZ14" s="3">
        <v>2.3432295727057097E-3</v>
      </c>
      <c r="GA14" s="3">
        <v>2.3122304564166564E-3</v>
      </c>
      <c r="GB14" s="3">
        <v>2.2769420725367597E-3</v>
      </c>
      <c r="GC14" s="3">
        <v>2.2473623084928833E-3</v>
      </c>
      <c r="GD14" s="3">
        <v>2.2252755217640591E-3</v>
      </c>
      <c r="GE14" s="3">
        <v>2.2053681134037743E-3</v>
      </c>
      <c r="GF14" s="3">
        <v>2.1868390838827639E-3</v>
      </c>
      <c r="GG14" s="3">
        <v>2.1700208639454316E-3</v>
      </c>
      <c r="GH14" s="3">
        <v>2.1573130271549494E-3</v>
      </c>
      <c r="GI14" s="3">
        <v>2.1480141893082724E-3</v>
      </c>
      <c r="GJ14" s="3">
        <v>2.1434485196655476E-3</v>
      </c>
      <c r="GK14" s="3">
        <v>2.1314909528817533E-3</v>
      </c>
      <c r="GL14" s="3">
        <v>2.1210846233110313E-3</v>
      </c>
      <c r="GM14" s="3">
        <v>2.1160253988633405E-3</v>
      </c>
      <c r="GN14" s="3">
        <v>2.1124371346036954E-3</v>
      </c>
      <c r="GO14" s="3">
        <v>2.1075058294975492E-3</v>
      </c>
      <c r="GP14" s="3">
        <v>2.0989145822116555E-3</v>
      </c>
      <c r="GQ14" s="3">
        <v>2.0964872417660731E-3</v>
      </c>
      <c r="GR14" s="3">
        <v>2.0941397467910466E-3</v>
      </c>
      <c r="GS14" s="3">
        <v>2.0880350572001069E-3</v>
      </c>
      <c r="GT14" s="3">
        <v>2.0908855482378742E-3</v>
      </c>
      <c r="GU14" s="3">
        <v>2.0929130099124112E-3</v>
      </c>
      <c r="GV14" s="3">
        <v>2.0844466112455596E-3</v>
      </c>
      <c r="GW14" s="3">
        <v>2.0830378220161533E-3</v>
      </c>
      <c r="GX14" s="3">
        <v>2.0824887287961176E-3</v>
      </c>
      <c r="GY14" s="3">
        <v>2.0765161419025379E-3</v>
      </c>
      <c r="GZ14" s="3">
        <v>2.0757475841461461E-3</v>
      </c>
      <c r="HA14" s="3">
        <v>2.0763867003340576E-3</v>
      </c>
      <c r="HB14" s="3">
        <v>2.0741541548356121E-3</v>
      </c>
      <c r="HC14" s="3">
        <v>2.0744187446470291E-3</v>
      </c>
      <c r="HD14" s="3">
        <v>2.075265223618227E-3</v>
      </c>
      <c r="HE14" s="3">
        <v>2.0734751723812325E-3</v>
      </c>
      <c r="HF14" s="3">
        <v>2.0756486042484198E-3</v>
      </c>
      <c r="HG14" s="3">
        <v>2.0780191926723013E-3</v>
      </c>
      <c r="HH14" s="3">
        <v>2.0699368337345333E-3</v>
      </c>
      <c r="HI14" s="3">
        <v>2.0687816677026532E-3</v>
      </c>
      <c r="HJ14" s="3">
        <v>2.0713115709746922E-3</v>
      </c>
      <c r="HK14" s="3">
        <v>2.0710307389548762E-3</v>
      </c>
      <c r="HL14" s="3">
        <v>2.0711981392944855E-3</v>
      </c>
      <c r="HM14" s="3">
        <f t="shared" si="0"/>
        <v>1.0459331573740844</v>
      </c>
      <c r="HN14" s="3">
        <v>6.7207640027058648E-3</v>
      </c>
      <c r="HO14" s="3">
        <v>6.8033258411581542E-3</v>
      </c>
      <c r="HP14" s="3">
        <v>6.8754802302182991E-3</v>
      </c>
      <c r="HQ14" s="3">
        <v>6.9325709674109256E-3</v>
      </c>
      <c r="HR14" s="3">
        <v>6.975116857293252E-3</v>
      </c>
      <c r="HS14" s="3">
        <v>7.0122403573531691E-3</v>
      </c>
      <c r="HT14" s="3">
        <v>7.042544576144177E-3</v>
      </c>
      <c r="HU14" s="3">
        <v>7.0586506331475557E-3</v>
      </c>
      <c r="HV14" s="3">
        <v>7.0647056525084649E-3</v>
      </c>
      <c r="HW14" s="3">
        <v>7.0450933336125565E-3</v>
      </c>
      <c r="HX14" s="3">
        <v>7.0170878259431246E-3</v>
      </c>
      <c r="HY14" s="3">
        <v>6.9829156761015559E-3</v>
      </c>
      <c r="HZ14" s="3">
        <v>6.9379413714643536E-3</v>
      </c>
      <c r="IA14" s="3">
        <v>6.885137128211127E-3</v>
      </c>
      <c r="IB14" s="3">
        <v>6.8238504514572078E-3</v>
      </c>
      <c r="IC14" s="3">
        <v>6.7436700125352179E-3</v>
      </c>
      <c r="ID14" s="3">
        <v>6.6571669494915348E-3</v>
      </c>
      <c r="IE14" s="3">
        <v>6.5623444406149797E-3</v>
      </c>
      <c r="IF14" s="3">
        <v>6.4516900676320835E-3</v>
      </c>
      <c r="IG14" s="3">
        <v>6.3336421359797253E-3</v>
      </c>
      <c r="IH14" s="3">
        <v>6.2052874263987413E-3</v>
      </c>
      <c r="II14" s="3">
        <v>6.0874419661466443E-3</v>
      </c>
      <c r="IJ14" s="3">
        <v>5.9745911211853998E-3</v>
      </c>
      <c r="IK14" s="3">
        <v>5.8634176969540926E-3</v>
      </c>
      <c r="IL14" s="3">
        <v>5.7445504303846283E-3</v>
      </c>
      <c r="IM14" s="3">
        <v>5.6199373544159239E-3</v>
      </c>
      <c r="IN14" s="3">
        <v>3.7212920783667915E-3</v>
      </c>
      <c r="IO14" s="3">
        <v>3.600327196495016E-3</v>
      </c>
      <c r="IP14" s="3">
        <v>3.4744731803654717E-3</v>
      </c>
      <c r="IQ14" s="3">
        <v>3.3462841696074571E-3</v>
      </c>
      <c r="IR14" s="3">
        <v>3.2170618469297314E-3</v>
      </c>
      <c r="IS14" s="3">
        <v>3.086585049201685E-3</v>
      </c>
      <c r="IT14" s="3">
        <v>2.9770565971816943E-3</v>
      </c>
      <c r="IU14" s="3">
        <v>2.8840092662963299E-3</v>
      </c>
      <c r="IV14" s="3">
        <v>2.8167613635273502E-3</v>
      </c>
      <c r="IW14" s="3">
        <v>2.7594363442348868E-3</v>
      </c>
      <c r="IX14" s="3">
        <v>2.7056855276763993E-3</v>
      </c>
      <c r="IY14" s="3">
        <v>2.6550469287332438E-3</v>
      </c>
      <c r="IZ14" s="3">
        <v>2.6158750007552549E-3</v>
      </c>
      <c r="JA14" s="3">
        <v>2.5829434904227639E-3</v>
      </c>
      <c r="JB14" s="3">
        <v>2.5576130605971239E-3</v>
      </c>
      <c r="JC14" s="3">
        <v>2.535831699249791E-3</v>
      </c>
      <c r="JD14" s="3">
        <v>2.516455927858209E-3</v>
      </c>
      <c r="JE14" s="3">
        <v>2.5003280112282956E-3</v>
      </c>
      <c r="JF14" s="3">
        <v>2.4893882993981412E-3</v>
      </c>
      <c r="JG14" s="3">
        <v>2.4826760283824315E-3</v>
      </c>
      <c r="JH14" s="3">
        <v>2.4742358092161992E-3</v>
      </c>
      <c r="JI14" s="3">
        <v>2.4670034364254875E-3</v>
      </c>
      <c r="JJ14" s="3">
        <v>2.4611331031646182E-3</v>
      </c>
      <c r="JK14" s="3">
        <v>2.456672999734661E-3</v>
      </c>
      <c r="JL14" s="3">
        <v>2.4520093956227631E-3</v>
      </c>
      <c r="JM14" s="3">
        <v>2.4468614718233949E-3</v>
      </c>
      <c r="JN14" s="3">
        <v>2.4428531170242033E-3</v>
      </c>
      <c r="JO14" s="3">
        <v>2.4390679117393746E-3</v>
      </c>
      <c r="JP14" s="3">
        <v>2.435331783489291E-3</v>
      </c>
      <c r="JQ14" s="3">
        <v>2.4332606667224234E-3</v>
      </c>
      <c r="JR14" s="3">
        <v>2.4340352478565324E-3</v>
      </c>
      <c r="JS14" s="3">
        <v>2.4423340800360767E-3</v>
      </c>
      <c r="JT14" s="3">
        <v>2.4834034791303417E-3</v>
      </c>
      <c r="JU14" s="3">
        <v>2.5289465521493222E-3</v>
      </c>
      <c r="JV14" s="3">
        <v>2.5309805993809042E-3</v>
      </c>
      <c r="JW14" s="3">
        <v>2.5456642860684974E-3</v>
      </c>
      <c r="JX14" s="3">
        <v>2.5643447084291726E-3</v>
      </c>
      <c r="JY14" s="3">
        <v>2.5521333718658236E-3</v>
      </c>
      <c r="JZ14" s="3">
        <v>2.5339213198150249E-3</v>
      </c>
      <c r="KA14" s="3">
        <v>2.5113398160415421E-3</v>
      </c>
      <c r="KB14" s="3">
        <v>2.4938477024635487E-3</v>
      </c>
      <c r="KC14" s="3">
        <v>2.480208702096978E-3</v>
      </c>
      <c r="KD14" s="3">
        <v>2.4704228149418296E-3</v>
      </c>
      <c r="KE14" s="3">
        <v>2.466955327606676E-3</v>
      </c>
      <c r="KF14" s="3">
        <v>2.4637554041063783E-3</v>
      </c>
      <c r="KG14" s="3">
        <v>2.460647307124632E-3</v>
      </c>
      <c r="KH14" s="3">
        <v>2.4641303544356004E-3</v>
      </c>
      <c r="KI14" s="3">
        <v>2.4685326405738178E-3</v>
      </c>
      <c r="KJ14" s="3">
        <v>2.4732531439030543E-3</v>
      </c>
      <c r="KK14" s="3">
        <v>2.4838022606072764E-3</v>
      </c>
      <c r="KL14" s="3">
        <v>2.4930005864446259E-3</v>
      </c>
      <c r="KM14" s="3">
        <v>2.4967211960644693E-3</v>
      </c>
      <c r="KN14" s="3">
        <v>2.5061998864969758E-3</v>
      </c>
      <c r="KO14" s="3">
        <v>2.5169439847930212E-3</v>
      </c>
      <c r="KP14" s="3">
        <v>2.5266120844535814E-3</v>
      </c>
      <c r="KQ14" s="3">
        <v>2.5398054521348253E-3</v>
      </c>
      <c r="KR14" s="3">
        <v>2.5540485532880861E-3</v>
      </c>
      <c r="KS14" s="3">
        <v>2.5669223106825016E-3</v>
      </c>
      <c r="KT14" s="3">
        <v>2.5812958869864152E-3</v>
      </c>
      <c r="KU14" s="3">
        <v>2.5964095518385007E-3</v>
      </c>
      <c r="KV14" s="3">
        <v>2.6115316432891028E-3</v>
      </c>
      <c r="KW14" s="3">
        <v>2.627091535781759E-3</v>
      </c>
      <c r="KX14" s="3">
        <v>2.6428336993454008E-3</v>
      </c>
      <c r="KY14" s="3">
        <v>2.6575886694970071E-3</v>
      </c>
      <c r="KZ14" s="3">
        <v>2.6735924265292223E-3</v>
      </c>
      <c r="LA14" s="3">
        <v>2.6905144494856871E-3</v>
      </c>
      <c r="LB14" s="3">
        <v>2.7054019372879162E-3</v>
      </c>
      <c r="LC14" s="3">
        <v>2.7207950318371872E-3</v>
      </c>
      <c r="LD14" s="3">
        <v>2.736673905417931E-3</v>
      </c>
      <c r="LE14" s="3">
        <v>2.7577299720098168E-3</v>
      </c>
      <c r="LF14" s="3">
        <v>2.7758811032728981E-3</v>
      </c>
      <c r="LG14" s="3">
        <v>2.7904980609323332E-3</v>
      </c>
      <c r="LH14" s="3">
        <v>2.8021950744897312E-3</v>
      </c>
      <c r="LI14" s="3">
        <v>2.8137931784361597E-3</v>
      </c>
      <c r="LJ14" s="3">
        <v>2.8255652188837041E-3</v>
      </c>
      <c r="LK14" s="3">
        <v>2.843339597399715E-3</v>
      </c>
      <c r="LL14" s="3">
        <v>2.8577717262558548E-3</v>
      </c>
      <c r="LM14" s="3">
        <v>2.8648069656798687E-3</v>
      </c>
      <c r="LN14" s="3">
        <v>2.8694849888747306E-3</v>
      </c>
      <c r="LO14" s="3">
        <v>2.8735249320534207E-3</v>
      </c>
      <c r="LP14" s="3">
        <v>2.8771630665285902E-3</v>
      </c>
      <c r="LQ14" s="3">
        <v>2.8835262243638721E-3</v>
      </c>
      <c r="LR14" s="3">
        <v>2.8888153932169602E-3</v>
      </c>
      <c r="LS14" s="3">
        <v>2.8892423233117899E-3</v>
      </c>
      <c r="LT14" s="3">
        <v>2.8908754532955185E-3</v>
      </c>
      <c r="LU14" s="3">
        <v>2.8934150153409441E-3</v>
      </c>
      <c r="LV14" s="3">
        <v>2.8976431051371959E-3</v>
      </c>
      <c r="LW14" s="3">
        <v>2.8950707208641796E-3</v>
      </c>
      <c r="LX14" s="3">
        <v>2.8901062408489319E-3</v>
      </c>
      <c r="LY14" s="3">
        <v>2.8867854754186656E-3</v>
      </c>
      <c r="LZ14" s="3">
        <v>2.8754330352615924E-3</v>
      </c>
      <c r="MA14" s="3">
        <v>2.8588580560514644E-3</v>
      </c>
      <c r="MB14" s="3">
        <v>2.8351054526637677E-3</v>
      </c>
      <c r="MC14" s="3">
        <v>2.8132886008821047E-3</v>
      </c>
      <c r="MD14" s="3">
        <v>2.7932168510095097E-3</v>
      </c>
      <c r="ME14" s="3">
        <v>2.7780662502934449E-3</v>
      </c>
      <c r="MF14" s="3">
        <v>2.7413157883569997E-3</v>
      </c>
      <c r="MG14" s="3">
        <v>2.6903516343127114E-3</v>
      </c>
      <c r="MH14" s="3">
        <v>2.6499679699477589E-3</v>
      </c>
      <c r="MI14" s="3">
        <v>2.6093050092216574E-3</v>
      </c>
      <c r="MJ14" s="3">
        <v>2.5681330769850076E-3</v>
      </c>
      <c r="MK14" s="3">
        <v>2.5178930575219388E-3</v>
      </c>
      <c r="ML14" s="3">
        <v>2.4708445814820811E-3</v>
      </c>
      <c r="MM14" s="3">
        <v>2.4268624902998182E-3</v>
      </c>
      <c r="MN14" s="3">
        <v>2.3816343345171975E-3</v>
      </c>
      <c r="MO14" s="3">
        <v>2.3432295727057097E-3</v>
      </c>
      <c r="MP14" s="3">
        <v>2.3122304564166564E-3</v>
      </c>
      <c r="MQ14" s="3">
        <v>2.2769420725367597E-3</v>
      </c>
      <c r="MR14" s="3">
        <v>2.2473623084928833E-3</v>
      </c>
      <c r="MS14" s="3">
        <v>2.2252755217640591E-3</v>
      </c>
      <c r="MT14" s="3">
        <v>2.2053681134037743E-3</v>
      </c>
      <c r="MU14" s="3">
        <v>2.1868390838827639E-3</v>
      </c>
      <c r="MV14" s="3">
        <v>2.1700208639454316E-3</v>
      </c>
      <c r="MW14" s="3">
        <v>2.1573130271549494E-3</v>
      </c>
      <c r="MX14" s="3">
        <v>2.1480141893082724E-3</v>
      </c>
      <c r="MY14" s="3">
        <v>2.1434485196655476E-3</v>
      </c>
      <c r="MZ14" s="3">
        <v>2.1314909528817533E-3</v>
      </c>
      <c r="NA14" s="3">
        <v>2.1210846233110313E-3</v>
      </c>
      <c r="NB14" s="3">
        <v>2.1160253988633405E-3</v>
      </c>
      <c r="NC14" s="3">
        <v>2.1124371346036954E-3</v>
      </c>
      <c r="ND14" s="3">
        <v>2.1075058294975492E-3</v>
      </c>
      <c r="NE14" s="3">
        <v>2.0989145822116555E-3</v>
      </c>
      <c r="NF14" s="3">
        <v>2.0964872417660731E-3</v>
      </c>
      <c r="NG14" s="3">
        <v>2.0941397467910466E-3</v>
      </c>
      <c r="NH14" s="3">
        <v>2.0880350572001069E-3</v>
      </c>
      <c r="NI14" s="3">
        <v>2.0908855482378742E-3</v>
      </c>
      <c r="NJ14" s="3">
        <v>2.0929130099124112E-3</v>
      </c>
      <c r="NK14" s="3">
        <v>2.0844466112455596E-3</v>
      </c>
      <c r="NL14" s="3">
        <v>2.0830378220161533E-3</v>
      </c>
      <c r="NM14" s="3">
        <v>2.0824887287961176E-3</v>
      </c>
      <c r="NN14" s="3">
        <v>2.0765161419025379E-3</v>
      </c>
      <c r="NO14" s="3">
        <v>2.0757475841461461E-3</v>
      </c>
      <c r="NP14" s="3">
        <v>2.0763867003340576E-3</v>
      </c>
      <c r="NQ14" s="3">
        <v>2.0741541548356121E-3</v>
      </c>
      <c r="NR14" s="3">
        <v>2.0744187446470291E-3</v>
      </c>
      <c r="NS14" s="3">
        <v>2.075265223618227E-3</v>
      </c>
      <c r="NT14" s="3">
        <v>2.0734751723812325E-3</v>
      </c>
      <c r="NU14" s="3">
        <v>2.0756486042484198E-3</v>
      </c>
      <c r="NV14" s="3">
        <v>2.0780191926723013E-3</v>
      </c>
      <c r="NW14" s="3">
        <v>2.0699368337345333E-3</v>
      </c>
      <c r="NX14" s="3">
        <f t="shared" si="1"/>
        <v>42.995499586931615</v>
      </c>
      <c r="NY14" s="3">
        <f t="shared" si="2"/>
        <v>0.5042890335343031</v>
      </c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</row>
    <row r="15" spans="1:487" x14ac:dyDescent="0.3">
      <c r="A15" s="9" t="s">
        <v>50</v>
      </c>
      <c r="B15" s="9">
        <v>46.500000000000036</v>
      </c>
      <c r="C15" s="3">
        <v>3.4790206800561245E-3</v>
      </c>
      <c r="D15" s="3">
        <v>7.0344377323708039E-3</v>
      </c>
      <c r="E15" s="3">
        <v>5.9952809556707044E-3</v>
      </c>
      <c r="F15" s="3">
        <v>5.9669650281971697E-3</v>
      </c>
      <c r="G15" s="3">
        <v>3.206938122005361E-3</v>
      </c>
      <c r="H15" s="3">
        <v>3.0256661630183642E-3</v>
      </c>
      <c r="I15" s="3">
        <v>4.2238069395738589E-3</v>
      </c>
      <c r="J15" s="3">
        <v>4.2434619159256587E-3</v>
      </c>
      <c r="K15" s="3">
        <v>4.2628221184061732E-3</v>
      </c>
      <c r="L15" s="3">
        <v>4.2815553727456618E-3</v>
      </c>
      <c r="M15" s="3">
        <v>4.2994906930874811E-3</v>
      </c>
      <c r="N15" s="3">
        <v>4.318674922617588E-3</v>
      </c>
      <c r="O15" s="3">
        <v>4.3375676274203306E-3</v>
      </c>
      <c r="P15" s="3">
        <v>4.3517392703457721E-3</v>
      </c>
      <c r="Q15" s="3">
        <v>4.366493675354589E-3</v>
      </c>
      <c r="R15" s="3">
        <v>4.3819321923743264E-3</v>
      </c>
      <c r="S15" s="3">
        <v>4.3943204524478224E-3</v>
      </c>
      <c r="T15" s="3">
        <v>4.4060485850598175E-3</v>
      </c>
      <c r="U15" s="3">
        <v>4.4184059721471807E-3</v>
      </c>
      <c r="V15" s="3">
        <v>4.4327478299131546E-3</v>
      </c>
      <c r="W15" s="3">
        <v>4.4492395309142906E-3</v>
      </c>
      <c r="X15" s="3">
        <v>4.4667715058835543E-3</v>
      </c>
      <c r="Y15" s="3">
        <v>4.4843179770336934E-3</v>
      </c>
      <c r="Z15" s="3">
        <v>4.5008949496870409E-3</v>
      </c>
      <c r="AA15" s="3">
        <v>4.5159735628205596E-3</v>
      </c>
      <c r="AB15" s="3">
        <v>4.5296125756311059E-3</v>
      </c>
      <c r="AC15" s="3">
        <v>4.5452770960441747E-3</v>
      </c>
      <c r="AD15" s="3">
        <v>4.5621509126263279E-3</v>
      </c>
      <c r="AE15" s="3">
        <v>4.5823335590890867E-3</v>
      </c>
      <c r="AF15" s="3">
        <v>4.6012524700262559E-3</v>
      </c>
      <c r="AG15" s="3">
        <v>4.6191374155333965E-3</v>
      </c>
      <c r="AH15" s="3">
        <v>4.6383275216129172E-3</v>
      </c>
      <c r="AI15" s="3">
        <v>4.6583146665589333E-3</v>
      </c>
      <c r="AJ15" s="3">
        <v>4.6802578745803094E-3</v>
      </c>
      <c r="AK15" s="3">
        <v>4.7028049065044059E-3</v>
      </c>
      <c r="AL15" s="3">
        <v>4.7257544876969822E-3</v>
      </c>
      <c r="AM15" s="3">
        <v>4.7530471673613529E-3</v>
      </c>
      <c r="AN15" s="3">
        <v>6.367641930735253E-3</v>
      </c>
      <c r="AO15" s="3">
        <v>6.4035985108654549E-3</v>
      </c>
      <c r="AP15" s="3">
        <v>6.4400954329965412E-3</v>
      </c>
      <c r="AQ15" s="3">
        <v>6.4770344531283521E-3</v>
      </c>
      <c r="AR15" s="3">
        <v>6.514205801608503E-3</v>
      </c>
      <c r="AS15" s="3">
        <v>6.5512258244190234E-3</v>
      </c>
      <c r="AT15" s="3">
        <v>6.5878456149152335E-3</v>
      </c>
      <c r="AU15" s="3">
        <v>6.6246798695219714E-3</v>
      </c>
      <c r="AV15" s="3">
        <v>6.6617423148666328E-3</v>
      </c>
      <c r="AW15" s="3">
        <v>6.7011333842721711E-3</v>
      </c>
      <c r="AX15" s="3">
        <v>6.7391771619586763E-3</v>
      </c>
      <c r="AY15" s="3">
        <v>6.775360393937945E-3</v>
      </c>
      <c r="AZ15" s="3">
        <v>6.8080613401902204E-3</v>
      </c>
      <c r="BA15" s="3">
        <v>6.8394597782943899E-3</v>
      </c>
      <c r="BB15" s="3">
        <v>6.8688905046907058E-3</v>
      </c>
      <c r="BC15" s="3">
        <v>6.8998556699925821E-3</v>
      </c>
      <c r="BD15" s="3">
        <v>6.0665359908586847E-3</v>
      </c>
      <c r="BE15" s="3">
        <v>6.056910558715746E-3</v>
      </c>
      <c r="BF15" s="3">
        <v>6.0505611571660192E-3</v>
      </c>
      <c r="BG15" s="3">
        <v>6.0440317261674804E-3</v>
      </c>
      <c r="BH15" s="3">
        <v>6.0357805919248522E-3</v>
      </c>
      <c r="BI15" s="3">
        <v>6.02815684365664E-3</v>
      </c>
      <c r="BJ15" s="3">
        <v>6.0207987645840618E-3</v>
      </c>
      <c r="BK15" s="3">
        <v>6.0131006159879503E-3</v>
      </c>
      <c r="BL15" s="3">
        <v>6.0067856380368757E-3</v>
      </c>
      <c r="BM15" s="3">
        <v>6.0019690949512563E-3</v>
      </c>
      <c r="BN15" s="3">
        <v>5.9952809556707044E-3</v>
      </c>
      <c r="BO15" s="3">
        <v>5.989003842681361E-3</v>
      </c>
      <c r="BP15" s="3">
        <v>5.984299372761525E-3</v>
      </c>
      <c r="BQ15" s="3">
        <v>5.9803646441955122E-3</v>
      </c>
      <c r="BR15" s="3">
        <v>5.977063072781728E-3</v>
      </c>
      <c r="BS15" s="3">
        <v>5.9764909133732565E-3</v>
      </c>
      <c r="BT15" s="3">
        <v>5.9755259455089565E-3</v>
      </c>
      <c r="BU15" s="3">
        <v>5.974183573441998E-3</v>
      </c>
      <c r="BV15" s="3">
        <v>5.9762841545756059E-3</v>
      </c>
      <c r="BW15" s="3">
        <v>5.9769647938030966E-3</v>
      </c>
      <c r="BX15" s="3">
        <v>5.9741546738656297E-3</v>
      </c>
      <c r="BY15" s="3">
        <v>5.9710531112004885E-3</v>
      </c>
      <c r="BZ15" s="3">
        <v>5.9681470620702648E-3</v>
      </c>
      <c r="CA15" s="3">
        <v>5.9669291828164332E-3</v>
      </c>
      <c r="CB15" s="3">
        <v>5.9651028170565404E-3</v>
      </c>
      <c r="CC15" s="3">
        <v>5.9627983547561698E-3</v>
      </c>
      <c r="CD15" s="3">
        <v>5.9611870313334443E-3</v>
      </c>
      <c r="CE15" s="3">
        <v>5.9601638054202983E-3</v>
      </c>
      <c r="CF15" s="3">
        <v>5.9600651304000871E-3</v>
      </c>
      <c r="CG15" s="3">
        <v>5.9635298179975251E-3</v>
      </c>
      <c r="CH15" s="3">
        <v>5.9669650281971697E-3</v>
      </c>
      <c r="CI15" s="3">
        <v>5.966938089533756E-3</v>
      </c>
      <c r="CJ15" s="3">
        <v>5.9666634775202045E-3</v>
      </c>
      <c r="CK15" s="3">
        <v>5.9663031970228139E-3</v>
      </c>
      <c r="CL15" s="3">
        <v>5.9675300679991883E-3</v>
      </c>
      <c r="CM15" s="3">
        <v>5.9689238247752352E-3</v>
      </c>
      <c r="CN15" s="3">
        <v>5.9705134909682853E-3</v>
      </c>
      <c r="CO15" s="3">
        <v>5.9719428879164566E-3</v>
      </c>
      <c r="CP15" s="3">
        <v>5.972202619782636E-3</v>
      </c>
      <c r="CQ15" s="3">
        <v>5.9696573208527564E-3</v>
      </c>
      <c r="CR15" s="3">
        <v>5.9581469369053008E-3</v>
      </c>
      <c r="CS15" s="3">
        <v>5.9428255530497263E-3</v>
      </c>
      <c r="CT15" s="3">
        <v>5.9265056459730054E-3</v>
      </c>
      <c r="CU15" s="3">
        <v>5.9030577553150082E-3</v>
      </c>
      <c r="CV15" s="3">
        <v>5.8737778780905102E-3</v>
      </c>
      <c r="CW15" s="3">
        <v>5.8361660041668095E-3</v>
      </c>
      <c r="CX15" s="3">
        <v>5.7918717318868867E-3</v>
      </c>
      <c r="CY15" s="3">
        <v>5.7375285577624495E-3</v>
      </c>
      <c r="CZ15" s="3">
        <v>5.6783300347190086E-3</v>
      </c>
      <c r="DA15" s="3">
        <v>5.6189438280710852E-3</v>
      </c>
      <c r="DB15" s="3">
        <v>5.5627421586359072E-3</v>
      </c>
      <c r="DC15" s="3">
        <v>5.5100808735714926E-3</v>
      </c>
      <c r="DD15" s="3">
        <v>5.4596788495526721E-3</v>
      </c>
      <c r="DE15" s="3">
        <v>5.4142842322707895E-3</v>
      </c>
      <c r="DF15" s="3">
        <v>5.3717414361658024E-3</v>
      </c>
      <c r="DG15" s="3">
        <v>5.3319386251131284E-3</v>
      </c>
      <c r="DH15" s="3">
        <v>5.2962685928971626E-3</v>
      </c>
      <c r="DI15" s="3">
        <v>5.2624232261012545E-3</v>
      </c>
      <c r="DJ15" s="3">
        <v>5.2312686967191276E-3</v>
      </c>
      <c r="DK15" s="3">
        <v>5.2056857821274703E-3</v>
      </c>
      <c r="DL15" s="3">
        <v>5.1825652871078775E-3</v>
      </c>
      <c r="DM15" s="3">
        <v>5.1631365652117676E-3</v>
      </c>
      <c r="DN15" s="3">
        <v>5.1476712464301484E-3</v>
      </c>
      <c r="DO15" s="3">
        <v>5.1349139753420897E-3</v>
      </c>
      <c r="DP15" s="3">
        <v>5.1285156914075217E-3</v>
      </c>
      <c r="DQ15" s="3">
        <v>5.1232812237179126E-3</v>
      </c>
      <c r="DR15" s="3">
        <v>5.119210572273266E-3</v>
      </c>
      <c r="DS15" s="3">
        <v>5.1206118604763141E-3</v>
      </c>
      <c r="DT15" s="3">
        <v>5.1229285286055835E-3</v>
      </c>
      <c r="DU15" s="3">
        <v>4.5624292173866397E-3</v>
      </c>
      <c r="DV15" s="3">
        <v>4.5006461591328636E-3</v>
      </c>
      <c r="DW15" s="3">
        <v>4.4370445596347736E-3</v>
      </c>
      <c r="DX15" s="3">
        <v>4.3774571025220234E-3</v>
      </c>
      <c r="DY15" s="3">
        <v>4.3222182996600564E-3</v>
      </c>
      <c r="DZ15" s="3">
        <v>4.2773034953631685E-3</v>
      </c>
      <c r="EA15" s="3">
        <v>4.2339221382439148E-3</v>
      </c>
      <c r="EB15" s="3">
        <v>4.1916232031472154E-3</v>
      </c>
      <c r="EC15" s="3">
        <v>4.1408045202263894E-3</v>
      </c>
      <c r="ED15" s="3">
        <v>4.0829785238774225E-3</v>
      </c>
      <c r="EE15" s="3">
        <v>4.0112632639602713E-3</v>
      </c>
      <c r="EF15" s="3">
        <v>3.9524232581644673E-3</v>
      </c>
      <c r="EG15" s="3">
        <v>3.9026259458714535E-3</v>
      </c>
      <c r="EH15" s="3">
        <v>3.8725321023649348E-3</v>
      </c>
      <c r="EI15" s="3">
        <v>3.8364127144153992E-3</v>
      </c>
      <c r="EJ15" s="3">
        <v>3.7958614575826638E-3</v>
      </c>
      <c r="EK15" s="3">
        <v>3.7468140782963314E-3</v>
      </c>
      <c r="EL15" s="3">
        <v>3.6996597707490558E-3</v>
      </c>
      <c r="EM15" s="3">
        <v>3.6541842249326415E-3</v>
      </c>
      <c r="EN15" s="3">
        <v>3.6079329602040225E-3</v>
      </c>
      <c r="EO15" s="3">
        <v>3.5586231343608392E-3</v>
      </c>
      <c r="EP15" s="3">
        <v>3.5054407429150215E-3</v>
      </c>
      <c r="EQ15" s="3">
        <v>3.4550327112489324E-3</v>
      </c>
      <c r="ER15" s="3">
        <v>3.4117532417580407E-3</v>
      </c>
      <c r="ES15" s="3">
        <v>3.3810757192787072E-3</v>
      </c>
      <c r="ET15" s="3">
        <v>3.3561502567848421E-3</v>
      </c>
      <c r="EU15" s="3">
        <v>3.3328831579963109E-3</v>
      </c>
      <c r="EV15" s="3">
        <v>3.3102432055332983E-3</v>
      </c>
      <c r="EW15" s="3">
        <v>3.2900189378419192E-3</v>
      </c>
      <c r="EX15" s="3">
        <v>3.2715360232102491E-3</v>
      </c>
      <c r="EY15" s="3">
        <v>3.2567376490388461E-3</v>
      </c>
      <c r="EZ15" s="3">
        <v>3.2478608011696185E-3</v>
      </c>
      <c r="FA15" s="3">
        <v>3.2418295220729603E-3</v>
      </c>
      <c r="FB15" s="3">
        <v>3.229406473511956E-3</v>
      </c>
      <c r="FC15" s="3">
        <v>3.2228803662197715E-3</v>
      </c>
      <c r="FD15" s="3">
        <v>3.2211048232828653E-3</v>
      </c>
      <c r="FE15" s="3">
        <v>3.2119829087439967E-3</v>
      </c>
      <c r="FF15" s="3">
        <v>3.206938122005361E-3</v>
      </c>
      <c r="FG15" s="3">
        <v>3.2064909474669879E-3</v>
      </c>
      <c r="FH15" s="3">
        <v>3.2047400729087721E-3</v>
      </c>
      <c r="FI15" s="3">
        <v>3.2031347452451328E-3</v>
      </c>
      <c r="FJ15" s="3">
        <v>3.2019105500439692E-3</v>
      </c>
      <c r="FK15" s="3">
        <v>3.1993971861473975E-3</v>
      </c>
      <c r="FL15" s="3">
        <v>3.1967860829203018E-3</v>
      </c>
      <c r="FM15" s="3">
        <v>3.1944638026253601E-3</v>
      </c>
      <c r="FN15" s="3">
        <v>3.354927722615586E-3</v>
      </c>
      <c r="FO15" s="3">
        <v>3.3474351937156999E-3</v>
      </c>
      <c r="FP15" s="3">
        <v>3.3477707258357677E-3</v>
      </c>
      <c r="FQ15" s="3">
        <v>3.3374057260886379E-3</v>
      </c>
      <c r="FR15" s="3">
        <v>3.3197544068018104E-3</v>
      </c>
      <c r="FS15" s="3">
        <v>3.3040912054212723E-3</v>
      </c>
      <c r="FT15" s="3">
        <v>3.287551351522448E-3</v>
      </c>
      <c r="FU15" s="3">
        <v>3.2703575014261877E-3</v>
      </c>
      <c r="FV15" s="3">
        <v>3.2552092181723593E-3</v>
      </c>
      <c r="FW15" s="3">
        <v>3.240188094234004E-3</v>
      </c>
      <c r="FX15" s="3">
        <v>3.2252891429712998E-3</v>
      </c>
      <c r="FY15" s="3">
        <v>3.2076982796047362E-3</v>
      </c>
      <c r="FZ15" s="3">
        <v>3.1915390702910787E-3</v>
      </c>
      <c r="GA15" s="3">
        <v>3.1769602764853662E-3</v>
      </c>
      <c r="GB15" s="3">
        <v>3.1641895820922528E-3</v>
      </c>
      <c r="GC15" s="3">
        <v>3.1516766859505797E-3</v>
      </c>
      <c r="GD15" s="3">
        <v>3.1393960126146168E-3</v>
      </c>
      <c r="GE15" s="3">
        <v>3.1298565514348712E-3</v>
      </c>
      <c r="GF15" s="3">
        <v>3.1194430150190662E-3</v>
      </c>
      <c r="GG15" s="3">
        <v>3.1074286481369128E-3</v>
      </c>
      <c r="GH15" s="3">
        <v>3.1058449927050249E-3</v>
      </c>
      <c r="GI15" s="3">
        <v>3.1006816106932018E-3</v>
      </c>
      <c r="GJ15" s="3">
        <v>3.0875742084338431E-3</v>
      </c>
      <c r="GK15" s="3">
        <v>3.0835808379951553E-3</v>
      </c>
      <c r="GL15" s="3">
        <v>3.0775278219143374E-3</v>
      </c>
      <c r="GM15" s="3">
        <v>3.0645965862483525E-3</v>
      </c>
      <c r="GN15" s="3">
        <v>3.0620275437457291E-3</v>
      </c>
      <c r="GO15" s="3">
        <v>3.0604145876328274E-3</v>
      </c>
      <c r="GP15" s="3">
        <v>3.0562056945488093E-3</v>
      </c>
      <c r="GQ15" s="3">
        <v>3.0531703831254559E-3</v>
      </c>
      <c r="GR15" s="3">
        <v>3.0501256457483028E-3</v>
      </c>
      <c r="GS15" s="3">
        <v>3.0463022248509533E-3</v>
      </c>
      <c r="GT15" s="3">
        <v>3.0454696501915606E-3</v>
      </c>
      <c r="GU15" s="3">
        <v>3.0460325398509267E-3</v>
      </c>
      <c r="GV15" s="3">
        <v>3.0481017135000877E-3</v>
      </c>
      <c r="GW15" s="3">
        <v>3.0468327204591665E-3</v>
      </c>
      <c r="GX15" s="3">
        <v>3.0437127722558032E-3</v>
      </c>
      <c r="GY15" s="3">
        <v>3.0383227107727427E-3</v>
      </c>
      <c r="GZ15" s="3">
        <v>3.035084726648333E-3</v>
      </c>
      <c r="HA15" s="3">
        <v>3.0340502930903228E-3</v>
      </c>
      <c r="HB15" s="3">
        <v>3.0383139917471566E-3</v>
      </c>
      <c r="HC15" s="3">
        <v>3.0368018076354459E-3</v>
      </c>
      <c r="HD15" s="3">
        <v>3.0337517510110228E-3</v>
      </c>
      <c r="HE15" s="3">
        <v>3.0358627774924474E-3</v>
      </c>
      <c r="HF15" s="3">
        <v>3.0345096890484675E-3</v>
      </c>
      <c r="HG15" s="3">
        <v>3.0322567784870427E-3</v>
      </c>
      <c r="HH15" s="3">
        <v>3.0350172922241573E-3</v>
      </c>
      <c r="HI15" s="3">
        <v>3.034525517530277E-3</v>
      </c>
      <c r="HJ15" s="3">
        <v>3.0323602914651901E-3</v>
      </c>
      <c r="HK15" s="3">
        <v>3.0319302991690814E-3</v>
      </c>
      <c r="HL15" s="3">
        <v>3.0325079846365397E-3</v>
      </c>
      <c r="HM15" s="3">
        <f t="shared" si="0"/>
        <v>0.9591890816520019</v>
      </c>
      <c r="HN15" s="3">
        <v>5.2896403436243781E-3</v>
      </c>
      <c r="HO15" s="3">
        <v>5.3201187004291248E-3</v>
      </c>
      <c r="HP15" s="3">
        <v>5.3432688889313625E-3</v>
      </c>
      <c r="HQ15" s="3">
        <v>5.3559528388312429E-3</v>
      </c>
      <c r="HR15" s="3">
        <v>5.3647090709194305E-3</v>
      </c>
      <c r="HS15" s="3">
        <v>5.3704899515167681E-3</v>
      </c>
      <c r="HT15" s="3">
        <v>5.3705437084331578E-3</v>
      </c>
      <c r="HU15" s="3">
        <v>5.3649153906259045E-3</v>
      </c>
      <c r="HV15" s="3">
        <v>5.353617123367075E-3</v>
      </c>
      <c r="HW15" s="3">
        <v>5.3227107516625105E-3</v>
      </c>
      <c r="HX15" s="3">
        <v>5.289419414244911E-3</v>
      </c>
      <c r="HY15" s="3">
        <v>5.2545833398999608E-3</v>
      </c>
      <c r="HZ15" s="3">
        <v>5.2233883910098337E-3</v>
      </c>
      <c r="IA15" s="3">
        <v>5.1864356273181901E-3</v>
      </c>
      <c r="IB15" s="3">
        <v>5.1432452309249036E-3</v>
      </c>
      <c r="IC15" s="3">
        <v>5.0963452629056872E-3</v>
      </c>
      <c r="ID15" s="3">
        <v>5.0458797592560977E-3</v>
      </c>
      <c r="IE15" s="3">
        <v>4.9896489859449257E-3</v>
      </c>
      <c r="IF15" s="3">
        <v>4.9314479137726464E-3</v>
      </c>
      <c r="IG15" s="3">
        <v>4.8715223551649457E-3</v>
      </c>
      <c r="IH15" s="3">
        <v>4.8079010613968163E-3</v>
      </c>
      <c r="II15" s="3">
        <v>4.7472871966373845E-3</v>
      </c>
      <c r="IJ15" s="3">
        <v>4.6875182798398439E-3</v>
      </c>
      <c r="IK15" s="3">
        <v>4.6246397517262349E-3</v>
      </c>
      <c r="IL15" s="3">
        <v>4.5624292173866397E-3</v>
      </c>
      <c r="IM15" s="3">
        <v>4.5006461591328636E-3</v>
      </c>
      <c r="IN15" s="3">
        <v>3.7468140782963314E-3</v>
      </c>
      <c r="IO15" s="3">
        <v>3.6996597707490558E-3</v>
      </c>
      <c r="IP15" s="3">
        <v>3.6541842249326415E-3</v>
      </c>
      <c r="IQ15" s="3">
        <v>3.6079329602040225E-3</v>
      </c>
      <c r="IR15" s="3">
        <v>3.5586231343608392E-3</v>
      </c>
      <c r="IS15" s="3">
        <v>3.5054407429150215E-3</v>
      </c>
      <c r="IT15" s="3">
        <v>3.4550327112489324E-3</v>
      </c>
      <c r="IU15" s="3">
        <v>3.4117532417580407E-3</v>
      </c>
      <c r="IV15" s="3">
        <v>3.3810757192787072E-3</v>
      </c>
      <c r="IW15" s="3">
        <v>3.3561502567848421E-3</v>
      </c>
      <c r="IX15" s="3">
        <v>3.3328831579963109E-3</v>
      </c>
      <c r="IY15" s="3">
        <v>3.3102432055332983E-3</v>
      </c>
      <c r="IZ15" s="3">
        <v>3.2900189378419192E-3</v>
      </c>
      <c r="JA15" s="3">
        <v>3.2715360232102491E-3</v>
      </c>
      <c r="JB15" s="3">
        <v>3.2567376490388461E-3</v>
      </c>
      <c r="JC15" s="3">
        <v>3.2478608011696185E-3</v>
      </c>
      <c r="JD15" s="3">
        <v>3.2418295220729603E-3</v>
      </c>
      <c r="JE15" s="3">
        <v>3.229406473511956E-3</v>
      </c>
      <c r="JF15" s="3">
        <v>3.2228803662197715E-3</v>
      </c>
      <c r="JG15" s="3">
        <v>3.2211048232828653E-3</v>
      </c>
      <c r="JH15" s="3">
        <v>3.2119829087439967E-3</v>
      </c>
      <c r="JI15" s="3">
        <v>3.206938122005361E-3</v>
      </c>
      <c r="JJ15" s="3">
        <v>3.2064909474669879E-3</v>
      </c>
      <c r="JK15" s="3">
        <v>3.2047400729087721E-3</v>
      </c>
      <c r="JL15" s="3">
        <v>3.2031347452451328E-3</v>
      </c>
      <c r="JM15" s="3">
        <v>3.2019105500439692E-3</v>
      </c>
      <c r="JN15" s="3">
        <v>3.1993971861473975E-3</v>
      </c>
      <c r="JO15" s="3">
        <v>3.1967860829203018E-3</v>
      </c>
      <c r="JP15" s="3">
        <v>3.1944638026253601E-3</v>
      </c>
      <c r="JQ15" s="3">
        <v>3.1936835804864099E-3</v>
      </c>
      <c r="JR15" s="3">
        <v>3.1939395135102489E-3</v>
      </c>
      <c r="JS15" s="3">
        <v>3.1960992961965872E-3</v>
      </c>
      <c r="JT15" s="3">
        <v>3.22455456686019E-3</v>
      </c>
      <c r="JU15" s="3">
        <v>3.2627069312068332E-3</v>
      </c>
      <c r="JV15" s="3">
        <v>3.295765454221986E-3</v>
      </c>
      <c r="JW15" s="3">
        <v>3.3213664192819482E-3</v>
      </c>
      <c r="JX15" s="3">
        <v>3.3397731846013497E-3</v>
      </c>
      <c r="JY15" s="3">
        <v>3.3328506728760015E-3</v>
      </c>
      <c r="JZ15" s="3">
        <v>3.3166673280917158E-3</v>
      </c>
      <c r="KA15" s="3">
        <v>3.2934337832882343E-3</v>
      </c>
      <c r="KB15" s="3">
        <v>3.2681322781495758E-3</v>
      </c>
      <c r="KC15" s="3">
        <v>3.2475949739372957E-3</v>
      </c>
      <c r="KD15" s="3">
        <v>3.2318218706513949E-3</v>
      </c>
      <c r="KE15" s="3">
        <v>3.2219905174292697E-3</v>
      </c>
      <c r="KF15" s="3">
        <v>3.2127305491682365E-3</v>
      </c>
      <c r="KG15" s="3">
        <v>3.2039639148101883E-3</v>
      </c>
      <c r="KH15" s="3">
        <v>3.1999924795184523E-3</v>
      </c>
      <c r="KI15" s="3">
        <v>3.1964883189321835E-3</v>
      </c>
      <c r="KJ15" s="3">
        <v>3.1928725884264606E-3</v>
      </c>
      <c r="KK15" s="3">
        <v>3.1927794698052066E-3</v>
      </c>
      <c r="KL15" s="3">
        <v>3.193454358492896E-3</v>
      </c>
      <c r="KM15" s="3">
        <v>3.1943452252305776E-3</v>
      </c>
      <c r="KN15" s="3">
        <v>3.1981247134689229E-3</v>
      </c>
      <c r="KO15" s="3">
        <v>3.2016047986230898E-3</v>
      </c>
      <c r="KP15" s="3">
        <v>3.2017424563318491E-3</v>
      </c>
      <c r="KQ15" s="3">
        <v>3.2045825744346874E-3</v>
      </c>
      <c r="KR15" s="3">
        <v>3.2089910773592059E-3</v>
      </c>
      <c r="KS15" s="3">
        <v>3.2156054575543892E-3</v>
      </c>
      <c r="KT15" s="3">
        <v>3.2217429493237183E-3</v>
      </c>
      <c r="KU15" s="3">
        <v>3.227876289789077E-3</v>
      </c>
      <c r="KV15" s="3">
        <v>3.2354269965008068E-3</v>
      </c>
      <c r="KW15" s="3">
        <v>3.244342169900852E-3</v>
      </c>
      <c r="KX15" s="3">
        <v>3.2539479415242701E-3</v>
      </c>
      <c r="KY15" s="3">
        <v>3.2617158597071012E-3</v>
      </c>
      <c r="KZ15" s="3">
        <v>3.2671213508021109E-3</v>
      </c>
      <c r="LA15" s="3">
        <v>3.2706311082262131E-3</v>
      </c>
      <c r="LB15" s="3">
        <v>3.2728623746411129E-3</v>
      </c>
      <c r="LC15" s="3">
        <v>3.2778179531800997E-3</v>
      </c>
      <c r="LD15" s="3">
        <v>3.285391008073602E-3</v>
      </c>
      <c r="LE15" s="3">
        <v>3.294240505318272E-3</v>
      </c>
      <c r="LF15" s="3">
        <v>3.2996216510756213E-3</v>
      </c>
      <c r="LG15" s="3">
        <v>3.3009006735311031E-3</v>
      </c>
      <c r="LH15" s="3">
        <v>3.3072242126936735E-3</v>
      </c>
      <c r="LI15" s="3">
        <v>3.3125199024143896E-3</v>
      </c>
      <c r="LJ15" s="3">
        <v>3.3157901016322251E-3</v>
      </c>
      <c r="LK15" s="3">
        <v>3.3259779349384911E-3</v>
      </c>
      <c r="LL15" s="3">
        <v>3.3324822369348106E-3</v>
      </c>
      <c r="LM15" s="3">
        <v>3.3307610366213039E-3</v>
      </c>
      <c r="LN15" s="3">
        <v>3.3307168587181288E-3</v>
      </c>
      <c r="LO15" s="3">
        <v>3.3300124594896974E-3</v>
      </c>
      <c r="LP15" s="3">
        <v>3.3272262951599624E-3</v>
      </c>
      <c r="LQ15" s="3">
        <v>3.3328731084694549E-3</v>
      </c>
      <c r="LR15" s="3">
        <v>3.3400871435860925E-3</v>
      </c>
      <c r="LS15" s="3">
        <v>3.3454776500767888E-3</v>
      </c>
      <c r="LT15" s="3">
        <v>3.3514512802169626E-3</v>
      </c>
      <c r="LU15" s="3">
        <v>3.35869733015399E-3</v>
      </c>
      <c r="LV15" s="3">
        <v>3.3695524880919337E-3</v>
      </c>
      <c r="LW15" s="3">
        <v>3.3790380049608924E-3</v>
      </c>
      <c r="LX15" s="3">
        <v>3.3879733468210396E-3</v>
      </c>
      <c r="LY15" s="3">
        <v>3.3969481478326857E-3</v>
      </c>
      <c r="LZ15" s="3">
        <v>3.3914528389907212E-3</v>
      </c>
      <c r="MA15" s="3">
        <v>3.378704120229995E-3</v>
      </c>
      <c r="MB15" s="3">
        <v>3.3652394697797575E-3</v>
      </c>
      <c r="MC15" s="3">
        <v>3.354927722615586E-3</v>
      </c>
      <c r="MD15" s="3">
        <v>3.3474351937156999E-3</v>
      </c>
      <c r="ME15" s="3">
        <v>3.3477707258357677E-3</v>
      </c>
      <c r="MF15" s="3">
        <v>3.3374057260886379E-3</v>
      </c>
      <c r="MG15" s="3">
        <v>3.3197544068018104E-3</v>
      </c>
      <c r="MH15" s="3">
        <v>3.3040912054212723E-3</v>
      </c>
      <c r="MI15" s="3">
        <v>3.287551351522448E-3</v>
      </c>
      <c r="MJ15" s="3">
        <v>3.2703575014261877E-3</v>
      </c>
      <c r="MK15" s="3">
        <v>3.2552092181723593E-3</v>
      </c>
      <c r="ML15" s="3">
        <v>3.240188094234004E-3</v>
      </c>
      <c r="MM15" s="3">
        <v>3.2252891429712998E-3</v>
      </c>
      <c r="MN15" s="3">
        <v>3.2076982796047362E-3</v>
      </c>
      <c r="MO15" s="3">
        <v>3.1915390702910787E-3</v>
      </c>
      <c r="MP15" s="3">
        <v>3.1769602764853662E-3</v>
      </c>
      <c r="MQ15" s="3">
        <v>3.1641895820922528E-3</v>
      </c>
      <c r="MR15" s="3">
        <v>3.1516766859505797E-3</v>
      </c>
      <c r="MS15" s="3">
        <v>3.1393960126146168E-3</v>
      </c>
      <c r="MT15" s="3">
        <v>3.1298565514348712E-3</v>
      </c>
      <c r="MU15" s="3">
        <v>3.1194430150190662E-3</v>
      </c>
      <c r="MV15" s="3">
        <v>3.1074286481369128E-3</v>
      </c>
      <c r="MW15" s="3">
        <v>3.1058449927050249E-3</v>
      </c>
      <c r="MX15" s="3">
        <v>3.1006816106932018E-3</v>
      </c>
      <c r="MY15" s="3">
        <v>3.0875742084338431E-3</v>
      </c>
      <c r="MZ15" s="3">
        <v>3.0835808379951553E-3</v>
      </c>
      <c r="NA15" s="3">
        <v>3.0775278219143374E-3</v>
      </c>
      <c r="NB15" s="3">
        <v>3.0645965862483525E-3</v>
      </c>
      <c r="NC15" s="3">
        <v>3.0620275437457291E-3</v>
      </c>
      <c r="ND15" s="3">
        <v>3.0604145876328274E-3</v>
      </c>
      <c r="NE15" s="3">
        <v>3.0562056945488093E-3</v>
      </c>
      <c r="NF15" s="3">
        <v>3.0531703831254559E-3</v>
      </c>
      <c r="NG15" s="3">
        <v>3.0501256457483028E-3</v>
      </c>
      <c r="NH15" s="3">
        <v>3.0463022248509533E-3</v>
      </c>
      <c r="NI15" s="3">
        <v>3.0454696501915606E-3</v>
      </c>
      <c r="NJ15" s="3">
        <v>3.0460325398509267E-3</v>
      </c>
      <c r="NK15" s="3">
        <v>3.0481017135000877E-3</v>
      </c>
      <c r="NL15" s="3">
        <v>3.0468327204591665E-3</v>
      </c>
      <c r="NM15" s="3">
        <v>3.0437127722558032E-3</v>
      </c>
      <c r="NN15" s="3">
        <v>3.0383227107727427E-3</v>
      </c>
      <c r="NO15" s="3">
        <v>3.035084726648333E-3</v>
      </c>
      <c r="NP15" s="3">
        <v>3.0340502930903228E-3</v>
      </c>
      <c r="NQ15" s="3">
        <v>3.0383139917471566E-3</v>
      </c>
      <c r="NR15" s="3">
        <v>3.0368018076354459E-3</v>
      </c>
      <c r="NS15" s="3">
        <v>3.0337517510110228E-3</v>
      </c>
      <c r="NT15" s="3">
        <v>3.0358627774924474E-3</v>
      </c>
      <c r="NU15" s="3">
        <v>3.0345096890484675E-3</v>
      </c>
      <c r="NV15" s="3">
        <v>3.0322567784870427E-3</v>
      </c>
      <c r="NW15" s="3">
        <v>3.0350172922241573E-3</v>
      </c>
      <c r="NX15" s="3">
        <f t="shared" si="1"/>
        <v>43.972125685177666</v>
      </c>
      <c r="NY15" s="3">
        <f t="shared" si="2"/>
        <v>0.53789342712104038</v>
      </c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</row>
    <row r="16" spans="1:487" x14ac:dyDescent="0.3">
      <c r="A16" s="3" t="s">
        <v>51</v>
      </c>
      <c r="B16" s="3">
        <v>45.749999999999957</v>
      </c>
      <c r="C16" s="3">
        <v>1.7464220270371393E-3</v>
      </c>
      <c r="D16" s="3">
        <v>7.9182514730213819E-3</v>
      </c>
      <c r="E16" s="3">
        <v>6.4019760398873801E-3</v>
      </c>
      <c r="F16" s="3">
        <v>6.4026378600538425E-3</v>
      </c>
      <c r="G16" s="3">
        <v>1.2873789633258853E-3</v>
      </c>
      <c r="H16" s="3">
        <v>9.0036612075852025E-4</v>
      </c>
      <c r="I16" s="3">
        <v>3.0685761577798351E-3</v>
      </c>
      <c r="J16" s="3">
        <v>3.1011727387753856E-3</v>
      </c>
      <c r="K16" s="3">
        <v>3.1310044872720094E-3</v>
      </c>
      <c r="L16" s="3">
        <v>3.1620317884322882E-3</v>
      </c>
      <c r="M16" s="3">
        <v>3.1945807020735818E-3</v>
      </c>
      <c r="N16" s="3">
        <v>3.2281095474781824E-3</v>
      </c>
      <c r="O16" s="3">
        <v>3.2616516328451213E-3</v>
      </c>
      <c r="P16" s="3">
        <v>3.2932639438613426E-3</v>
      </c>
      <c r="Q16" s="3">
        <v>3.3244422964998624E-3</v>
      </c>
      <c r="R16" s="3">
        <v>3.3551112197384705E-3</v>
      </c>
      <c r="S16" s="3">
        <v>3.3836819731192852E-3</v>
      </c>
      <c r="T16" s="3">
        <v>3.4123876930716207E-3</v>
      </c>
      <c r="U16" s="3">
        <v>3.4451446828163402E-3</v>
      </c>
      <c r="V16" s="3">
        <v>3.4794593721398726E-3</v>
      </c>
      <c r="W16" s="3">
        <v>3.5154615693404521E-3</v>
      </c>
      <c r="X16" s="3">
        <v>3.5506112054266852E-3</v>
      </c>
      <c r="Y16" s="3">
        <v>3.5857757193848358E-3</v>
      </c>
      <c r="Z16" s="3">
        <v>3.6218654334790453E-3</v>
      </c>
      <c r="AA16" s="3">
        <v>3.6517527837543057E-3</v>
      </c>
      <c r="AB16" s="3">
        <v>3.6756810001643005E-3</v>
      </c>
      <c r="AC16" s="3">
        <v>3.7057377692223605E-3</v>
      </c>
      <c r="AD16" s="3">
        <v>3.7371019498456982E-3</v>
      </c>
      <c r="AE16" s="3">
        <v>3.7696313436172868E-3</v>
      </c>
      <c r="AF16" s="3">
        <v>3.8025827038506098E-3</v>
      </c>
      <c r="AG16" s="3">
        <v>3.8358793093708067E-3</v>
      </c>
      <c r="AH16" s="3">
        <v>3.868444413542769E-3</v>
      </c>
      <c r="AI16" s="3">
        <v>3.9019389982903985E-3</v>
      </c>
      <c r="AJ16" s="3">
        <v>3.9384658585477749E-3</v>
      </c>
      <c r="AK16" s="3">
        <v>3.9756657919182486E-3</v>
      </c>
      <c r="AL16" s="3">
        <v>4.0133144406974547E-3</v>
      </c>
      <c r="AM16" s="3">
        <v>4.0596003136155381E-3</v>
      </c>
      <c r="AN16" s="3">
        <v>6.8394541627840354E-3</v>
      </c>
      <c r="AO16" s="3">
        <v>6.8967384559884002E-3</v>
      </c>
      <c r="AP16" s="3">
        <v>6.9556658585322667E-3</v>
      </c>
      <c r="AQ16" s="3">
        <v>7.0159376232630001E-3</v>
      </c>
      <c r="AR16" s="3">
        <v>7.0765358108942321E-3</v>
      </c>
      <c r="AS16" s="3">
        <v>7.1380878945750794E-3</v>
      </c>
      <c r="AT16" s="3">
        <v>7.2017995049715932E-3</v>
      </c>
      <c r="AU16" s="3">
        <v>7.2629435982353736E-3</v>
      </c>
      <c r="AV16" s="3">
        <v>7.3228770682695387E-3</v>
      </c>
      <c r="AW16" s="3">
        <v>7.3838360587652205E-3</v>
      </c>
      <c r="AX16" s="3">
        <v>7.4439347887140603E-3</v>
      </c>
      <c r="AY16" s="3">
        <v>7.502845539812497E-3</v>
      </c>
      <c r="AZ16" s="3">
        <v>7.5567057523019381E-3</v>
      </c>
      <c r="BA16" s="3">
        <v>7.6088315957153069E-3</v>
      </c>
      <c r="BB16" s="3">
        <v>7.6588084267534794E-3</v>
      </c>
      <c r="BC16" s="3">
        <v>7.7082172347755001E-3</v>
      </c>
      <c r="BD16" s="3">
        <v>6.5418178515057879E-3</v>
      </c>
      <c r="BE16" s="3">
        <v>6.5305803626728495E-3</v>
      </c>
      <c r="BF16" s="3">
        <v>6.5163150481060677E-3</v>
      </c>
      <c r="BG16" s="3">
        <v>6.5014098951614993E-3</v>
      </c>
      <c r="BH16" s="3">
        <v>6.4860228445520795E-3</v>
      </c>
      <c r="BI16" s="3">
        <v>6.4724423497727647E-3</v>
      </c>
      <c r="BJ16" s="3">
        <v>6.4595062966030081E-3</v>
      </c>
      <c r="BK16" s="3">
        <v>6.4442046668626045E-3</v>
      </c>
      <c r="BL16" s="3">
        <v>6.4289942177885914E-3</v>
      </c>
      <c r="BM16" s="3">
        <v>6.4138825477698339E-3</v>
      </c>
      <c r="BN16" s="3">
        <v>6.4019760398873801E-3</v>
      </c>
      <c r="BO16" s="3">
        <v>6.390627907316873E-3</v>
      </c>
      <c r="BP16" s="3">
        <v>6.3796769626455309E-3</v>
      </c>
      <c r="BQ16" s="3">
        <v>6.3707423038249526E-3</v>
      </c>
      <c r="BR16" s="3">
        <v>6.3630348460478993E-3</v>
      </c>
      <c r="BS16" s="3">
        <v>6.3585950950953377E-3</v>
      </c>
      <c r="BT16" s="3">
        <v>6.3536014751964459E-3</v>
      </c>
      <c r="BU16" s="3">
        <v>6.3480757067020588E-3</v>
      </c>
      <c r="BV16" s="3">
        <v>6.3474956146537592E-3</v>
      </c>
      <c r="BW16" s="3">
        <v>6.3467146314309421E-3</v>
      </c>
      <c r="BX16" s="3">
        <v>6.3446526285194484E-3</v>
      </c>
      <c r="BY16" s="3">
        <v>6.3433099336830225E-3</v>
      </c>
      <c r="BZ16" s="3">
        <v>6.3427607303751833E-3</v>
      </c>
      <c r="CA16" s="3">
        <v>6.3452758431654628E-3</v>
      </c>
      <c r="CB16" s="3">
        <v>6.3479819373166305E-3</v>
      </c>
      <c r="CC16" s="3">
        <v>6.3508380882513534E-3</v>
      </c>
      <c r="CD16" s="3">
        <v>6.3597301255618943E-3</v>
      </c>
      <c r="CE16" s="3">
        <v>6.3697729283499101E-3</v>
      </c>
      <c r="CF16" s="3">
        <v>6.3813887177672311E-3</v>
      </c>
      <c r="CG16" s="3">
        <v>6.3917686445170178E-3</v>
      </c>
      <c r="CH16" s="3">
        <v>6.4026378600538425E-3</v>
      </c>
      <c r="CI16" s="3">
        <v>6.4165100328220865E-3</v>
      </c>
      <c r="CJ16" s="3">
        <v>6.4315583183020995E-3</v>
      </c>
      <c r="CK16" s="3">
        <v>6.4471106752155066E-3</v>
      </c>
      <c r="CL16" s="3">
        <v>6.4574605079314269E-3</v>
      </c>
      <c r="CM16" s="3">
        <v>6.467869915633505E-3</v>
      </c>
      <c r="CN16" s="3">
        <v>6.4783492591888982E-3</v>
      </c>
      <c r="CO16" s="3">
        <v>6.4878641609009326E-3</v>
      </c>
      <c r="CP16" s="3">
        <v>6.4949384801756315E-3</v>
      </c>
      <c r="CQ16" s="3">
        <v>6.4963904063096269E-3</v>
      </c>
      <c r="CR16" s="3">
        <v>6.4911710945155625E-3</v>
      </c>
      <c r="CS16" s="3">
        <v>6.4811942862684612E-3</v>
      </c>
      <c r="CT16" s="3">
        <v>6.457614528619501E-3</v>
      </c>
      <c r="CU16" s="3">
        <v>6.4233627940473602E-3</v>
      </c>
      <c r="CV16" s="3">
        <v>6.3803794419926155E-3</v>
      </c>
      <c r="CW16" s="3">
        <v>6.319598974111793E-3</v>
      </c>
      <c r="CX16" s="3">
        <v>6.2498519294264003E-3</v>
      </c>
      <c r="CY16" s="3">
        <v>6.1669411620985329E-3</v>
      </c>
      <c r="CZ16" s="3">
        <v>6.0642245003602073E-3</v>
      </c>
      <c r="DA16" s="3">
        <v>5.9586636981848549E-3</v>
      </c>
      <c r="DB16" s="3">
        <v>5.8591346295665475E-3</v>
      </c>
      <c r="DC16" s="3">
        <v>5.7647596251419143E-3</v>
      </c>
      <c r="DD16" s="3">
        <v>5.6735906846671156E-3</v>
      </c>
      <c r="DE16" s="3">
        <v>5.5887575538619751E-3</v>
      </c>
      <c r="DF16" s="3">
        <v>5.5074592970195835E-3</v>
      </c>
      <c r="DG16" s="3">
        <v>5.4295572916315963E-3</v>
      </c>
      <c r="DH16" s="3">
        <v>5.3582696263788001E-3</v>
      </c>
      <c r="DI16" s="3">
        <v>5.2912319049971046E-3</v>
      </c>
      <c r="DJ16" s="3">
        <v>5.2308645663932543E-3</v>
      </c>
      <c r="DK16" s="3">
        <v>5.177499265265108E-3</v>
      </c>
      <c r="DL16" s="3">
        <v>5.1283147972248011E-3</v>
      </c>
      <c r="DM16" s="3">
        <v>5.0878561876106631E-3</v>
      </c>
      <c r="DN16" s="3">
        <v>5.0576177175902081E-3</v>
      </c>
      <c r="DO16" s="3">
        <v>5.0336733125479934E-3</v>
      </c>
      <c r="DP16" s="3">
        <v>5.0169727632888945E-3</v>
      </c>
      <c r="DQ16" s="3">
        <v>5.0063565006087923E-3</v>
      </c>
      <c r="DR16" s="3">
        <v>5.0018245245076875E-3</v>
      </c>
      <c r="DS16" s="3">
        <v>5.0079941485638409E-3</v>
      </c>
      <c r="DT16" s="3">
        <v>5.0166906242877594E-3</v>
      </c>
      <c r="DU16" s="3">
        <v>4.188650556457691E-3</v>
      </c>
      <c r="DV16" s="3">
        <v>4.0608221645141405E-3</v>
      </c>
      <c r="DW16" s="3">
        <v>3.9283232135758515E-3</v>
      </c>
      <c r="DX16" s="3">
        <v>3.7957353084998847E-3</v>
      </c>
      <c r="DY16" s="3">
        <v>3.6630510364414337E-3</v>
      </c>
      <c r="DZ16" s="3">
        <v>3.5430413323833546E-3</v>
      </c>
      <c r="EA16" s="3">
        <v>3.4270139666542632E-3</v>
      </c>
      <c r="EB16" s="3">
        <v>3.3158907286227695E-3</v>
      </c>
      <c r="EC16" s="3">
        <v>3.1987391528486555E-3</v>
      </c>
      <c r="ED16" s="3">
        <v>3.0748713315410839E-3</v>
      </c>
      <c r="EE16" s="3">
        <v>2.9364225662545235E-3</v>
      </c>
      <c r="EF16" s="3">
        <v>2.8124033507790779E-3</v>
      </c>
      <c r="EG16" s="3">
        <v>2.6976588570009783E-3</v>
      </c>
      <c r="EH16" s="3">
        <v>2.600799545496019E-3</v>
      </c>
      <c r="EI16" s="3">
        <v>2.5008452949784104E-3</v>
      </c>
      <c r="EJ16" s="3">
        <v>2.3987938010325382E-3</v>
      </c>
      <c r="EK16" s="3">
        <v>2.2944383358636947E-3</v>
      </c>
      <c r="EL16" s="3">
        <v>2.1919495021388759E-3</v>
      </c>
      <c r="EM16" s="3">
        <v>2.0911159830908333E-3</v>
      </c>
      <c r="EN16" s="3">
        <v>1.9836377533035041E-3</v>
      </c>
      <c r="EO16" s="3">
        <v>1.8779480708792633E-3</v>
      </c>
      <c r="EP16" s="3">
        <v>1.7747073113519214E-3</v>
      </c>
      <c r="EQ16" s="3">
        <v>1.6870231551646181E-3</v>
      </c>
      <c r="ER16" s="3">
        <v>1.6127311092109279E-3</v>
      </c>
      <c r="ES16" s="3">
        <v>1.5597393477879971E-3</v>
      </c>
      <c r="ET16" s="3">
        <v>1.5105239419792328E-3</v>
      </c>
      <c r="EU16" s="3">
        <v>1.4651684213962714E-3</v>
      </c>
      <c r="EV16" s="3">
        <v>1.4281117057305143E-3</v>
      </c>
      <c r="EW16" s="3">
        <v>1.397664592349564E-3</v>
      </c>
      <c r="EX16" s="3">
        <v>1.3716548542782713E-3</v>
      </c>
      <c r="EY16" s="3">
        <v>1.3541290764391969E-3</v>
      </c>
      <c r="EZ16" s="3">
        <v>1.337065816612323E-3</v>
      </c>
      <c r="FA16" s="3">
        <v>1.3209036017873637E-3</v>
      </c>
      <c r="FB16" s="3">
        <v>1.3111053955142504E-3</v>
      </c>
      <c r="FC16" s="3">
        <v>1.3028574830164503E-3</v>
      </c>
      <c r="FD16" s="3">
        <v>1.2959031306260134E-3</v>
      </c>
      <c r="FE16" s="3">
        <v>1.2914374330641192E-3</v>
      </c>
      <c r="FF16" s="3">
        <v>1.2873789633258853E-3</v>
      </c>
      <c r="FG16" s="3">
        <v>1.2837797079419916E-3</v>
      </c>
      <c r="FH16" s="3">
        <v>1.2774194629186423E-3</v>
      </c>
      <c r="FI16" s="3">
        <v>1.2722374016942654E-3</v>
      </c>
      <c r="FJ16" s="3">
        <v>1.2692231869732293E-3</v>
      </c>
      <c r="FK16" s="3">
        <v>1.2665866873335183E-3</v>
      </c>
      <c r="FL16" s="3">
        <v>1.2639182614601395E-3</v>
      </c>
      <c r="FM16" s="3">
        <v>1.2610304114996126E-3</v>
      </c>
      <c r="FN16" s="3">
        <v>1.50665417853996E-3</v>
      </c>
      <c r="FO16" s="3">
        <v>1.4910218568587061E-3</v>
      </c>
      <c r="FP16" s="3">
        <v>1.4757410894453257E-3</v>
      </c>
      <c r="FQ16" s="3">
        <v>1.4480382763288669E-3</v>
      </c>
      <c r="FR16" s="3">
        <v>1.4117740438233854E-3</v>
      </c>
      <c r="FS16" s="3">
        <v>1.376451099642999E-3</v>
      </c>
      <c r="FT16" s="3">
        <v>1.3415999608302012E-3</v>
      </c>
      <c r="FU16" s="3">
        <v>1.3071667966558884E-3</v>
      </c>
      <c r="FV16" s="3">
        <v>1.2737667492500224E-3</v>
      </c>
      <c r="FW16" s="3">
        <v>1.2372645461196665E-3</v>
      </c>
      <c r="FX16" s="3">
        <v>1.1977818404304865E-3</v>
      </c>
      <c r="FY16" s="3">
        <v>1.1664340498299941E-3</v>
      </c>
      <c r="FZ16" s="3">
        <v>1.1387545454006392E-3</v>
      </c>
      <c r="GA16" s="3">
        <v>1.1149599992255777E-3</v>
      </c>
      <c r="GB16" s="3">
        <v>1.0937039317496127E-3</v>
      </c>
      <c r="GC16" s="3">
        <v>1.0718251593149891E-3</v>
      </c>
      <c r="GD16" s="3">
        <v>1.0490192370019693E-3</v>
      </c>
      <c r="GE16" s="3">
        <v>1.034920561795873E-3</v>
      </c>
      <c r="GF16" s="3">
        <v>1.022428415853196E-3</v>
      </c>
      <c r="GG16" s="3">
        <v>1.0111585446208507E-3</v>
      </c>
      <c r="GH16" s="3">
        <v>1.004503996875173E-3</v>
      </c>
      <c r="GI16" s="3">
        <v>9.9717989426029077E-4</v>
      </c>
      <c r="GJ16" s="3">
        <v>9.8783265315156529E-4</v>
      </c>
      <c r="GK16" s="3">
        <v>9.8178080446465225E-4</v>
      </c>
      <c r="GL16" s="3">
        <v>9.7533233763163313E-4</v>
      </c>
      <c r="GM16" s="3">
        <v>9.6707260294804883E-4</v>
      </c>
      <c r="GN16" s="3">
        <v>9.6433702056726892E-4</v>
      </c>
      <c r="GO16" s="3">
        <v>9.6405784630251054E-4</v>
      </c>
      <c r="GP16" s="3">
        <v>9.6672776594730072E-4</v>
      </c>
      <c r="GQ16" s="3">
        <v>9.6095909626939756E-4</v>
      </c>
      <c r="GR16" s="3">
        <v>9.553027808546638E-4</v>
      </c>
      <c r="GS16" s="3">
        <v>9.5536018382409932E-4</v>
      </c>
      <c r="GT16" s="3">
        <v>9.5208762486642825E-4</v>
      </c>
      <c r="GU16" s="3">
        <v>9.4856810457463834E-4</v>
      </c>
      <c r="GV16" s="3">
        <v>9.4729169213724992E-4</v>
      </c>
      <c r="GW16" s="3">
        <v>9.4875814909589097E-4</v>
      </c>
      <c r="GX16" s="3">
        <v>9.503342880033583E-4</v>
      </c>
      <c r="GY16" s="3">
        <v>9.4905128661327144E-4</v>
      </c>
      <c r="GZ16" s="3">
        <v>9.4298684289930855E-4</v>
      </c>
      <c r="HA16" s="3">
        <v>9.3586041352262093E-4</v>
      </c>
      <c r="HB16" s="3">
        <v>9.3229797543263224E-4</v>
      </c>
      <c r="HC16" s="3">
        <v>9.3039746821795986E-4</v>
      </c>
      <c r="HD16" s="3">
        <v>9.2904429202053174E-4</v>
      </c>
      <c r="HE16" s="3">
        <v>9.2671789893782541E-4</v>
      </c>
      <c r="HF16" s="3">
        <v>9.2655996342193303E-4</v>
      </c>
      <c r="HG16" s="3">
        <v>9.2719960474450249E-4</v>
      </c>
      <c r="HH16" s="3">
        <v>9.2602870434553433E-4</v>
      </c>
      <c r="HI16" s="3">
        <v>9.2509027150409931E-4</v>
      </c>
      <c r="HJ16" s="3">
        <v>9.2438283931317968E-4</v>
      </c>
      <c r="HK16" s="3">
        <v>9.2436820241211307E-4</v>
      </c>
      <c r="HL16" s="3">
        <v>9.201936392358314E-4</v>
      </c>
      <c r="HM16" s="3">
        <f t="shared" si="0"/>
        <v>1.0745984794690349</v>
      </c>
      <c r="HN16" s="3">
        <v>5.3697349566805223E-3</v>
      </c>
      <c r="HO16" s="3">
        <v>5.4347095958614585E-3</v>
      </c>
      <c r="HP16" s="3">
        <v>5.4894727098025774E-3</v>
      </c>
      <c r="HQ16" s="3">
        <v>5.5291495910604139E-3</v>
      </c>
      <c r="HR16" s="3">
        <v>5.5559123527723804E-3</v>
      </c>
      <c r="HS16" s="3">
        <v>5.5755843930882319E-3</v>
      </c>
      <c r="HT16" s="3">
        <v>5.5833484328569431E-3</v>
      </c>
      <c r="HU16" s="3">
        <v>5.5834073057136014E-3</v>
      </c>
      <c r="HV16" s="3">
        <v>5.5761506183916454E-3</v>
      </c>
      <c r="HW16" s="3">
        <v>5.5444189949192899E-3</v>
      </c>
      <c r="HX16" s="3">
        <v>5.5040983183882496E-3</v>
      </c>
      <c r="HY16" s="3">
        <v>5.4574534949803884E-3</v>
      </c>
      <c r="HZ16" s="3">
        <v>5.399314724896468E-3</v>
      </c>
      <c r="IA16" s="3">
        <v>5.3344812763333662E-3</v>
      </c>
      <c r="IB16" s="3">
        <v>5.2623952594178175E-3</v>
      </c>
      <c r="IC16" s="3">
        <v>5.1797160263762519E-3</v>
      </c>
      <c r="ID16" s="3">
        <v>5.0900769240644012E-3</v>
      </c>
      <c r="IE16" s="3">
        <v>4.9897023194557756E-3</v>
      </c>
      <c r="IF16" s="3">
        <v>4.8821636968233283E-3</v>
      </c>
      <c r="IG16" s="3">
        <v>4.7720296829715445E-3</v>
      </c>
      <c r="IH16" s="3">
        <v>4.6594825089796219E-3</v>
      </c>
      <c r="II16" s="3">
        <v>4.5454220218971676E-3</v>
      </c>
      <c r="IJ16" s="3">
        <v>4.4302290585466952E-3</v>
      </c>
      <c r="IK16" s="3">
        <v>4.3122559487416999E-3</v>
      </c>
      <c r="IL16" s="3">
        <v>4.188650556457691E-3</v>
      </c>
      <c r="IM16" s="3">
        <v>4.0608221645141405E-3</v>
      </c>
      <c r="IN16" s="3">
        <v>2.2944383358636947E-3</v>
      </c>
      <c r="IO16" s="3">
        <v>2.1919495021388759E-3</v>
      </c>
      <c r="IP16" s="3">
        <v>2.0911159830908333E-3</v>
      </c>
      <c r="IQ16" s="3">
        <v>1.9836377533035041E-3</v>
      </c>
      <c r="IR16" s="3">
        <v>1.8779480708792633E-3</v>
      </c>
      <c r="IS16" s="3">
        <v>1.7747073113519214E-3</v>
      </c>
      <c r="IT16" s="3">
        <v>1.6870231551646181E-3</v>
      </c>
      <c r="IU16" s="3">
        <v>1.6127311092109279E-3</v>
      </c>
      <c r="IV16" s="3">
        <v>1.5597393477879971E-3</v>
      </c>
      <c r="IW16" s="3">
        <v>1.5105239419792328E-3</v>
      </c>
      <c r="IX16" s="3">
        <v>1.4651684213962714E-3</v>
      </c>
      <c r="IY16" s="3">
        <v>1.4281117057305143E-3</v>
      </c>
      <c r="IZ16" s="3">
        <v>1.397664592349564E-3</v>
      </c>
      <c r="JA16" s="3">
        <v>1.3716548542782713E-3</v>
      </c>
      <c r="JB16" s="3">
        <v>1.3541290764391969E-3</v>
      </c>
      <c r="JC16" s="3">
        <v>1.337065816612323E-3</v>
      </c>
      <c r="JD16" s="3">
        <v>1.3209036017873637E-3</v>
      </c>
      <c r="JE16" s="3">
        <v>1.3111053955142504E-3</v>
      </c>
      <c r="JF16" s="3">
        <v>1.3028574830164503E-3</v>
      </c>
      <c r="JG16" s="3">
        <v>1.2959031306260134E-3</v>
      </c>
      <c r="JH16" s="3">
        <v>1.2914374330641192E-3</v>
      </c>
      <c r="JI16" s="3">
        <v>1.2873789633258853E-3</v>
      </c>
      <c r="JJ16" s="3">
        <v>1.2837797079419916E-3</v>
      </c>
      <c r="JK16" s="3">
        <v>1.2774194629186423E-3</v>
      </c>
      <c r="JL16" s="3">
        <v>1.2722374016942654E-3</v>
      </c>
      <c r="JM16" s="3">
        <v>1.2692231869732293E-3</v>
      </c>
      <c r="JN16" s="3">
        <v>1.2665866873335183E-3</v>
      </c>
      <c r="JO16" s="3">
        <v>1.2639182614601395E-3</v>
      </c>
      <c r="JP16" s="3">
        <v>1.2610304114996126E-3</v>
      </c>
      <c r="JQ16" s="3">
        <v>1.2581176182641669E-3</v>
      </c>
      <c r="JR16" s="3">
        <v>1.255944467193657E-3</v>
      </c>
      <c r="JS16" s="3">
        <v>1.2561357947072306E-3</v>
      </c>
      <c r="JT16" s="3">
        <v>1.2731464971644886E-3</v>
      </c>
      <c r="JU16" s="3">
        <v>1.2965167781110473E-3</v>
      </c>
      <c r="JV16" s="3">
        <v>1.3173955599258818E-3</v>
      </c>
      <c r="JW16" s="3">
        <v>1.3287625752075049E-3</v>
      </c>
      <c r="JX16" s="3">
        <v>1.3332203751307732E-3</v>
      </c>
      <c r="JY16" s="3">
        <v>1.3257717170758242E-3</v>
      </c>
      <c r="JZ16" s="3">
        <v>1.3143118423688106E-3</v>
      </c>
      <c r="KA16" s="3">
        <v>1.3000048310111765E-3</v>
      </c>
      <c r="KB16" s="3">
        <v>1.2914812472235881E-3</v>
      </c>
      <c r="KC16" s="3">
        <v>1.2830156483885739E-3</v>
      </c>
      <c r="KD16" s="3">
        <v>1.2746080345061341E-3</v>
      </c>
      <c r="KE16" s="3">
        <v>1.2725249646145147E-3</v>
      </c>
      <c r="KF16" s="3">
        <v>1.2705618534160443E-3</v>
      </c>
      <c r="KG16" s="3">
        <v>1.2685024657955331E-3</v>
      </c>
      <c r="KH16" s="3">
        <v>1.2705794419381111E-3</v>
      </c>
      <c r="KI16" s="3">
        <v>1.2737791673679681E-3</v>
      </c>
      <c r="KJ16" s="3">
        <v>1.278108045737202E-3</v>
      </c>
      <c r="KK16" s="3">
        <v>1.2821682808753186E-3</v>
      </c>
      <c r="KL16" s="3">
        <v>1.2872772965032764E-3</v>
      </c>
      <c r="KM16" s="3">
        <v>1.2948345893379449E-3</v>
      </c>
      <c r="KN16" s="3">
        <v>1.3012327140495986E-3</v>
      </c>
      <c r="KO16" s="3">
        <v>1.308053955304037E-3</v>
      </c>
      <c r="KP16" s="3">
        <v>1.3171253807524588E-3</v>
      </c>
      <c r="KQ16" s="3">
        <v>1.3239241554778077E-3</v>
      </c>
      <c r="KR16" s="3">
        <v>1.3311594732115994E-3</v>
      </c>
      <c r="KS16" s="3">
        <v>1.3440236583906879E-3</v>
      </c>
      <c r="KT16" s="3">
        <v>1.3548088661235241E-3</v>
      </c>
      <c r="KU16" s="3">
        <v>1.3649277684357518E-3</v>
      </c>
      <c r="KV16" s="3">
        <v>1.3772437775272102E-3</v>
      </c>
      <c r="KW16" s="3">
        <v>1.3883190333400862E-3</v>
      </c>
      <c r="KX16" s="3">
        <v>1.3986711439779316E-3</v>
      </c>
      <c r="KY16" s="3">
        <v>1.4097322792407214E-3</v>
      </c>
      <c r="KZ16" s="3">
        <v>1.4235981523587256E-3</v>
      </c>
      <c r="LA16" s="3">
        <v>1.4394234506720522E-3</v>
      </c>
      <c r="LB16" s="3">
        <v>1.4473497995504559E-3</v>
      </c>
      <c r="LC16" s="3">
        <v>1.4587103422067586E-3</v>
      </c>
      <c r="LD16" s="3">
        <v>1.4733704043751602E-3</v>
      </c>
      <c r="LE16" s="3">
        <v>1.4847129451028718E-3</v>
      </c>
      <c r="LF16" s="3">
        <v>1.4969431247900174E-3</v>
      </c>
      <c r="LG16" s="3">
        <v>1.5102947946477306E-3</v>
      </c>
      <c r="LH16" s="3">
        <v>1.5229557439507982E-3</v>
      </c>
      <c r="LI16" s="3">
        <v>1.5343116921764865E-3</v>
      </c>
      <c r="LJ16" s="3">
        <v>1.5438645264964548E-3</v>
      </c>
      <c r="LK16" s="3">
        <v>1.5550741769309411E-3</v>
      </c>
      <c r="LL16" s="3">
        <v>1.5630240078525384E-3</v>
      </c>
      <c r="LM16" s="3">
        <v>1.5647769516931574E-3</v>
      </c>
      <c r="LN16" s="3">
        <v>1.5737091101055442E-3</v>
      </c>
      <c r="LO16" s="3">
        <v>1.5805519367345293E-3</v>
      </c>
      <c r="LP16" s="3">
        <v>1.580049060759025E-3</v>
      </c>
      <c r="LQ16" s="3">
        <v>1.5846145223552815E-3</v>
      </c>
      <c r="LR16" s="3">
        <v>1.5871788852249483E-3</v>
      </c>
      <c r="LS16" s="3">
        <v>1.5806902251908382E-3</v>
      </c>
      <c r="LT16" s="3">
        <v>1.5805260903997385E-3</v>
      </c>
      <c r="LU16" s="3">
        <v>1.5814700429915966E-3</v>
      </c>
      <c r="LV16" s="3">
        <v>1.5790658758986927E-3</v>
      </c>
      <c r="LW16" s="3">
        <v>1.5761533218242524E-3</v>
      </c>
      <c r="LX16" s="3">
        <v>1.573122081633652E-3</v>
      </c>
      <c r="LY16" s="3">
        <v>1.5704701128778861E-3</v>
      </c>
      <c r="LZ16" s="3">
        <v>1.559481285905817E-3</v>
      </c>
      <c r="MA16" s="3">
        <v>1.5436780750176225E-3</v>
      </c>
      <c r="MB16" s="3">
        <v>1.5238618998452474E-3</v>
      </c>
      <c r="MC16" s="3">
        <v>1.50665417853996E-3</v>
      </c>
      <c r="MD16" s="3">
        <v>1.4910218568587061E-3</v>
      </c>
      <c r="ME16" s="3">
        <v>1.4757410894453257E-3</v>
      </c>
      <c r="MF16" s="3">
        <v>1.4480382763288669E-3</v>
      </c>
      <c r="MG16" s="3">
        <v>1.4117740438233854E-3</v>
      </c>
      <c r="MH16" s="3">
        <v>1.376451099642999E-3</v>
      </c>
      <c r="MI16" s="3">
        <v>1.3415999608302012E-3</v>
      </c>
      <c r="MJ16" s="3">
        <v>1.3071667966558884E-3</v>
      </c>
      <c r="MK16" s="3">
        <v>1.2737667492500224E-3</v>
      </c>
      <c r="ML16" s="3">
        <v>1.2372645461196665E-3</v>
      </c>
      <c r="MM16" s="3">
        <v>1.1977818404304865E-3</v>
      </c>
      <c r="MN16" s="3">
        <v>1.1664340498299941E-3</v>
      </c>
      <c r="MO16" s="3">
        <v>1.1387545454006392E-3</v>
      </c>
      <c r="MP16" s="3">
        <v>1.1149599992255777E-3</v>
      </c>
      <c r="MQ16" s="3">
        <v>1.0937039317496127E-3</v>
      </c>
      <c r="MR16" s="3">
        <v>1.0718251593149891E-3</v>
      </c>
      <c r="MS16" s="3">
        <v>1.0490192370019693E-3</v>
      </c>
      <c r="MT16" s="3">
        <v>1.034920561795873E-3</v>
      </c>
      <c r="MU16" s="3">
        <v>1.022428415853196E-3</v>
      </c>
      <c r="MV16" s="3">
        <v>1.0111585446208507E-3</v>
      </c>
      <c r="MW16" s="3">
        <v>1.004503996875173E-3</v>
      </c>
      <c r="MX16" s="3">
        <v>9.9717989426029077E-4</v>
      </c>
      <c r="MY16" s="3">
        <v>9.8783265315156529E-4</v>
      </c>
      <c r="MZ16" s="3">
        <v>9.8178080446465225E-4</v>
      </c>
      <c r="NA16" s="3">
        <v>9.7533233763163313E-4</v>
      </c>
      <c r="NB16" s="3">
        <v>9.6707260294804883E-4</v>
      </c>
      <c r="NC16" s="3">
        <v>9.6433702056726892E-4</v>
      </c>
      <c r="ND16" s="3">
        <v>9.6405784630251054E-4</v>
      </c>
      <c r="NE16" s="3">
        <v>9.6672776594730072E-4</v>
      </c>
      <c r="NF16" s="3">
        <v>9.6095909626939756E-4</v>
      </c>
      <c r="NG16" s="3">
        <v>9.553027808546638E-4</v>
      </c>
      <c r="NH16" s="3">
        <v>9.5536018382409932E-4</v>
      </c>
      <c r="NI16" s="3">
        <v>9.5208762486642825E-4</v>
      </c>
      <c r="NJ16" s="3">
        <v>9.4856810457463834E-4</v>
      </c>
      <c r="NK16" s="3">
        <v>9.4729169213724992E-4</v>
      </c>
      <c r="NL16" s="3">
        <v>9.4875814909589097E-4</v>
      </c>
      <c r="NM16" s="3">
        <v>9.503342880033583E-4</v>
      </c>
      <c r="NN16" s="3">
        <v>9.4905128661327144E-4</v>
      </c>
      <c r="NO16" s="3">
        <v>9.4298684289930855E-4</v>
      </c>
      <c r="NP16" s="3">
        <v>9.3586041352262093E-4</v>
      </c>
      <c r="NQ16" s="3">
        <v>9.3229797543263224E-4</v>
      </c>
      <c r="NR16" s="3">
        <v>9.3039746821795986E-4</v>
      </c>
      <c r="NS16" s="3">
        <v>9.2904429202053174E-4</v>
      </c>
      <c r="NT16" s="3">
        <v>9.2671789893782541E-4</v>
      </c>
      <c r="NU16" s="3">
        <v>9.2655996342193303E-4</v>
      </c>
      <c r="NV16" s="3">
        <v>9.2719960474450249E-4</v>
      </c>
      <c r="NW16" s="3">
        <v>9.2602870434553433E-4</v>
      </c>
      <c r="NX16" s="3">
        <f t="shared" si="1"/>
        <v>46.676198757662149</v>
      </c>
      <c r="NY16" s="3">
        <f t="shared" si="2"/>
        <v>0.60912369644332376</v>
      </c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</row>
    <row r="17" spans="1:487" x14ac:dyDescent="0.3">
      <c r="A17" s="3" t="s">
        <v>52</v>
      </c>
      <c r="B17" s="3">
        <v>43.499999999999993</v>
      </c>
      <c r="C17" s="3">
        <v>1.9657654330752497E-3</v>
      </c>
      <c r="D17" s="3">
        <v>7.4832333232969332E-3</v>
      </c>
      <c r="E17" s="3">
        <v>6.0303189359912582E-3</v>
      </c>
      <c r="F17" s="3">
        <v>6.0041773985378966E-3</v>
      </c>
      <c r="G17" s="3">
        <v>1.3417541920745862E-3</v>
      </c>
      <c r="H17" s="3">
        <v>9.5734892679069357E-4</v>
      </c>
      <c r="I17" s="3">
        <v>3.1638939018086613E-3</v>
      </c>
      <c r="J17" s="3">
        <v>3.1920156235292593E-3</v>
      </c>
      <c r="K17" s="3">
        <v>3.2196895645990099E-3</v>
      </c>
      <c r="L17" s="3">
        <v>3.2469492828959721E-3</v>
      </c>
      <c r="M17" s="3">
        <v>3.273681808573022E-3</v>
      </c>
      <c r="N17" s="3">
        <v>3.3007282354709155E-3</v>
      </c>
      <c r="O17" s="3">
        <v>3.3278060298193098E-3</v>
      </c>
      <c r="P17" s="3">
        <v>3.3544645863650127E-3</v>
      </c>
      <c r="Q17" s="3">
        <v>3.3813494585137982E-3</v>
      </c>
      <c r="R17" s="3">
        <v>3.4085000055009843E-3</v>
      </c>
      <c r="S17" s="3">
        <v>3.4329931024178325E-3</v>
      </c>
      <c r="T17" s="3">
        <v>3.4566200568811076E-3</v>
      </c>
      <c r="U17" s="3">
        <v>3.4790075060233071E-3</v>
      </c>
      <c r="V17" s="3">
        <v>3.5052072261006874E-3</v>
      </c>
      <c r="W17" s="3">
        <v>3.5355369063578457E-3</v>
      </c>
      <c r="X17" s="3">
        <v>3.5709262214678968E-3</v>
      </c>
      <c r="Y17" s="3">
        <v>3.6069002250178322E-3</v>
      </c>
      <c r="Z17" s="3">
        <v>3.6406692490390143E-3</v>
      </c>
      <c r="AA17" s="3">
        <v>3.6682825967545283E-3</v>
      </c>
      <c r="AB17" s="3">
        <v>3.6899816672351857E-3</v>
      </c>
      <c r="AC17" s="3">
        <v>3.7180831607957652E-3</v>
      </c>
      <c r="AD17" s="3">
        <v>3.7477400633501288E-3</v>
      </c>
      <c r="AE17" s="3">
        <v>3.7793274026582989E-3</v>
      </c>
      <c r="AF17" s="3">
        <v>3.810759485927425E-3</v>
      </c>
      <c r="AG17" s="3">
        <v>3.8420645415282412E-3</v>
      </c>
      <c r="AH17" s="3">
        <v>3.8753982288050885E-3</v>
      </c>
      <c r="AI17" s="3">
        <v>3.909340531908001E-3</v>
      </c>
      <c r="AJ17" s="3">
        <v>3.9444324719304334E-3</v>
      </c>
      <c r="AK17" s="3">
        <v>3.9806217219355974E-3</v>
      </c>
      <c r="AL17" s="3">
        <v>4.0175425119292488E-3</v>
      </c>
      <c r="AM17" s="3">
        <v>4.0578396591932639E-3</v>
      </c>
      <c r="AN17" s="3">
        <v>6.5182163425027929E-3</v>
      </c>
      <c r="AO17" s="3">
        <v>6.5681090579105487E-3</v>
      </c>
      <c r="AP17" s="3">
        <v>6.6183738136869246E-3</v>
      </c>
      <c r="AQ17" s="3">
        <v>6.6689429661285354E-3</v>
      </c>
      <c r="AR17" s="3">
        <v>6.723814227947684E-3</v>
      </c>
      <c r="AS17" s="3">
        <v>6.7790308795630406E-3</v>
      </c>
      <c r="AT17" s="3">
        <v>6.8341805489451199E-3</v>
      </c>
      <c r="AU17" s="3">
        <v>6.888314334904908E-3</v>
      </c>
      <c r="AV17" s="3">
        <v>6.9420353372644569E-3</v>
      </c>
      <c r="AW17" s="3">
        <v>6.9974203005594218E-3</v>
      </c>
      <c r="AX17" s="3">
        <v>7.0513085020423825E-3</v>
      </c>
      <c r="AY17" s="3">
        <v>7.1031297467373349E-3</v>
      </c>
      <c r="AZ17" s="3">
        <v>7.1548572636984361E-3</v>
      </c>
      <c r="BA17" s="3">
        <v>7.2048910341622405E-3</v>
      </c>
      <c r="BB17" s="3">
        <v>7.2473155938352447E-3</v>
      </c>
      <c r="BC17" s="3">
        <v>7.2916661640168232E-3</v>
      </c>
      <c r="BD17" s="3">
        <v>6.1443096386657537E-3</v>
      </c>
      <c r="BE17" s="3">
        <v>6.1333131071521375E-3</v>
      </c>
      <c r="BF17" s="3">
        <v>6.1229493638807718E-3</v>
      </c>
      <c r="BG17" s="3">
        <v>6.1123784019969018E-3</v>
      </c>
      <c r="BH17" s="3">
        <v>6.1010314519424746E-3</v>
      </c>
      <c r="BI17" s="3">
        <v>6.0891763269442121E-3</v>
      </c>
      <c r="BJ17" s="3">
        <v>6.0771960419615922E-3</v>
      </c>
      <c r="BK17" s="3">
        <v>6.0665265403843311E-3</v>
      </c>
      <c r="BL17" s="3">
        <v>6.0554786272222997E-3</v>
      </c>
      <c r="BM17" s="3">
        <v>6.0440207681767668E-3</v>
      </c>
      <c r="BN17" s="3">
        <v>6.0303189359912582E-3</v>
      </c>
      <c r="BO17" s="3">
        <v>6.0186604308225334E-3</v>
      </c>
      <c r="BP17" s="3">
        <v>6.0126835709236178E-3</v>
      </c>
      <c r="BQ17" s="3">
        <v>6.0064696271903018E-3</v>
      </c>
      <c r="BR17" s="3">
        <v>6.0001058546934301E-3</v>
      </c>
      <c r="BS17" s="3">
        <v>5.9933080895429522E-3</v>
      </c>
      <c r="BT17" s="3">
        <v>5.9880849222917892E-3</v>
      </c>
      <c r="BU17" s="3">
        <v>5.9843746040027139E-3</v>
      </c>
      <c r="BV17" s="3">
        <v>5.9808060337544116E-3</v>
      </c>
      <c r="BW17" s="3">
        <v>5.9771870396952689E-3</v>
      </c>
      <c r="BX17" s="3">
        <v>5.9734406446743772E-3</v>
      </c>
      <c r="BY17" s="3">
        <v>5.9710513271414942E-3</v>
      </c>
      <c r="BZ17" s="3">
        <v>5.9693941813412591E-3</v>
      </c>
      <c r="CA17" s="3">
        <v>5.969184079639994E-3</v>
      </c>
      <c r="CB17" s="3">
        <v>5.9700624380836561E-3</v>
      </c>
      <c r="CC17" s="3">
        <v>5.9717960152126173E-3</v>
      </c>
      <c r="CD17" s="3">
        <v>5.9763600922182643E-3</v>
      </c>
      <c r="CE17" s="3">
        <v>5.9814296580080802E-3</v>
      </c>
      <c r="CF17" s="3">
        <v>5.9871811382229984E-3</v>
      </c>
      <c r="CG17" s="3">
        <v>5.9953192901570015E-3</v>
      </c>
      <c r="CH17" s="3">
        <v>6.0041773985378966E-3</v>
      </c>
      <c r="CI17" s="3">
        <v>6.0134993065784339E-3</v>
      </c>
      <c r="CJ17" s="3">
        <v>6.0228743014951892E-3</v>
      </c>
      <c r="CK17" s="3">
        <v>6.0322257213664262E-3</v>
      </c>
      <c r="CL17" s="3">
        <v>6.0402304493208615E-3</v>
      </c>
      <c r="CM17" s="3">
        <v>6.0474765054238603E-3</v>
      </c>
      <c r="CN17" s="3">
        <v>6.053831946744739E-3</v>
      </c>
      <c r="CO17" s="3">
        <v>6.0581694185591981E-3</v>
      </c>
      <c r="CP17" s="3">
        <v>6.0610618745758262E-3</v>
      </c>
      <c r="CQ17" s="3">
        <v>6.061154775804988E-3</v>
      </c>
      <c r="CR17" s="3">
        <v>6.0532084019991024E-3</v>
      </c>
      <c r="CS17" s="3">
        <v>6.0408403383087929E-3</v>
      </c>
      <c r="CT17" s="3">
        <v>6.0208561451464832E-3</v>
      </c>
      <c r="CU17" s="3">
        <v>5.989916978234062E-3</v>
      </c>
      <c r="CV17" s="3">
        <v>5.9500146509806383E-3</v>
      </c>
      <c r="CW17" s="3">
        <v>5.8979251887728975E-3</v>
      </c>
      <c r="CX17" s="3">
        <v>5.8369769368397566E-3</v>
      </c>
      <c r="CY17" s="3">
        <v>5.7627621733791073E-3</v>
      </c>
      <c r="CZ17" s="3">
        <v>5.6664811311775507E-3</v>
      </c>
      <c r="DA17" s="3">
        <v>5.5679085056139568E-3</v>
      </c>
      <c r="DB17" s="3">
        <v>5.4789925415473758E-3</v>
      </c>
      <c r="DC17" s="3">
        <v>5.3958218027143103E-3</v>
      </c>
      <c r="DD17" s="3">
        <v>5.3163934298478986E-3</v>
      </c>
      <c r="DE17" s="3">
        <v>5.2459661585327671E-3</v>
      </c>
      <c r="DF17" s="3">
        <v>5.1789299673169944E-3</v>
      </c>
      <c r="DG17" s="3">
        <v>5.1151518726672736E-3</v>
      </c>
      <c r="DH17" s="3">
        <v>5.0572104442210821E-3</v>
      </c>
      <c r="DI17" s="3">
        <v>5.0024734609007693E-3</v>
      </c>
      <c r="DJ17" s="3">
        <v>4.9526522574281371E-3</v>
      </c>
      <c r="DK17" s="3">
        <v>4.9097355802903662E-3</v>
      </c>
      <c r="DL17" s="3">
        <v>4.8707478485727528E-3</v>
      </c>
      <c r="DM17" s="3">
        <v>4.8396359090056244E-3</v>
      </c>
      <c r="DN17" s="3">
        <v>4.8157758319568667E-3</v>
      </c>
      <c r="DO17" s="3">
        <v>4.7965530300526325E-3</v>
      </c>
      <c r="DP17" s="3">
        <v>4.7847450182124445E-3</v>
      </c>
      <c r="DQ17" s="3">
        <v>4.7784291414508708E-3</v>
      </c>
      <c r="DR17" s="3">
        <v>4.7776053997679131E-3</v>
      </c>
      <c r="DS17" s="3">
        <v>4.7816357303285218E-3</v>
      </c>
      <c r="DT17" s="3">
        <v>4.7880920657886114E-3</v>
      </c>
      <c r="DU17" s="3">
        <v>3.8586646640685002E-3</v>
      </c>
      <c r="DV17" s="3">
        <v>3.7436237287395537E-3</v>
      </c>
      <c r="DW17" s="3">
        <v>3.6251957544510965E-3</v>
      </c>
      <c r="DX17" s="3">
        <v>3.5069891372139163E-3</v>
      </c>
      <c r="DY17" s="3">
        <v>3.3890223234489519E-3</v>
      </c>
      <c r="DZ17" s="3">
        <v>3.2840944430139346E-3</v>
      </c>
      <c r="EA17" s="3">
        <v>3.1829485117696324E-3</v>
      </c>
      <c r="EB17" s="3">
        <v>3.0863115567624291E-3</v>
      </c>
      <c r="EC17" s="3">
        <v>2.9800795483236279E-3</v>
      </c>
      <c r="ED17" s="3">
        <v>2.8681572947163677E-3</v>
      </c>
      <c r="EE17" s="3">
        <v>2.7465449293795326E-3</v>
      </c>
      <c r="EF17" s="3">
        <v>2.6377534782242467E-3</v>
      </c>
      <c r="EG17" s="3">
        <v>2.5366645016244552E-3</v>
      </c>
      <c r="EH17" s="3">
        <v>2.4488387467450231E-3</v>
      </c>
      <c r="EI17" s="3">
        <v>2.3560671393871536E-3</v>
      </c>
      <c r="EJ17" s="3">
        <v>2.2601739399330687E-3</v>
      </c>
      <c r="EK17" s="3">
        <v>2.16324271416408E-3</v>
      </c>
      <c r="EL17" s="3">
        <v>2.0703893372930405E-3</v>
      </c>
      <c r="EM17" s="3">
        <v>1.9811521660484848E-3</v>
      </c>
      <c r="EN17" s="3">
        <v>1.8961244503144863E-3</v>
      </c>
      <c r="EO17" s="3">
        <v>1.8149087797992541E-3</v>
      </c>
      <c r="EP17" s="3">
        <v>1.7384354666920459E-3</v>
      </c>
      <c r="EQ17" s="3">
        <v>1.6729651917625143E-3</v>
      </c>
      <c r="ER17" s="3">
        <v>1.6156087661046929E-3</v>
      </c>
      <c r="ES17" s="3">
        <v>1.5707953406843677E-3</v>
      </c>
      <c r="ET17" s="3">
        <v>1.5332291376555023E-3</v>
      </c>
      <c r="EU17" s="3">
        <v>1.4978598501586219E-3</v>
      </c>
      <c r="EV17" s="3">
        <v>1.4635866447819266E-3</v>
      </c>
      <c r="EW17" s="3">
        <v>1.4384621436903935E-3</v>
      </c>
      <c r="EX17" s="3">
        <v>1.4175455388352727E-3</v>
      </c>
      <c r="EY17" s="3">
        <v>1.3989290179128749E-3</v>
      </c>
      <c r="EZ17" s="3">
        <v>1.3845059967322432E-3</v>
      </c>
      <c r="FA17" s="3">
        <v>1.372868133892666E-3</v>
      </c>
      <c r="FB17" s="3">
        <v>1.3644891760596794E-3</v>
      </c>
      <c r="FC17" s="3">
        <v>1.3584951165483783E-3</v>
      </c>
      <c r="FD17" s="3">
        <v>1.354423955004964E-3</v>
      </c>
      <c r="FE17" s="3">
        <v>1.3475429282257666E-3</v>
      </c>
      <c r="FF17" s="3">
        <v>1.3417541920745862E-3</v>
      </c>
      <c r="FG17" s="3">
        <v>1.3371971879081906E-3</v>
      </c>
      <c r="FH17" s="3">
        <v>1.3336095464608238E-3</v>
      </c>
      <c r="FI17" s="3">
        <v>1.329945053672884E-3</v>
      </c>
      <c r="FJ17" s="3">
        <v>1.3260462362265223E-3</v>
      </c>
      <c r="FK17" s="3">
        <v>1.3227668246959536E-3</v>
      </c>
      <c r="FL17" s="3">
        <v>1.3195792347446623E-3</v>
      </c>
      <c r="FM17" s="3">
        <v>1.3163527257951222E-3</v>
      </c>
      <c r="FN17" s="3">
        <v>1.4832155922791593E-3</v>
      </c>
      <c r="FO17" s="3">
        <v>1.4657614721614305E-3</v>
      </c>
      <c r="FP17" s="3">
        <v>1.4570592822294795E-3</v>
      </c>
      <c r="FQ17" s="3">
        <v>1.4353606978083121E-3</v>
      </c>
      <c r="FR17" s="3">
        <v>1.4048390044016795E-3</v>
      </c>
      <c r="FS17" s="3">
        <v>1.3770845099880951E-3</v>
      </c>
      <c r="FT17" s="3">
        <v>1.3498106234930663E-3</v>
      </c>
      <c r="FU17" s="3">
        <v>1.3229088107236E-3</v>
      </c>
      <c r="FV17" s="3">
        <v>1.2953231177200784E-3</v>
      </c>
      <c r="FW17" s="3">
        <v>1.2649466836283103E-3</v>
      </c>
      <c r="FX17" s="3">
        <v>1.231888949275286E-3</v>
      </c>
      <c r="FY17" s="3">
        <v>1.2059348475318458E-3</v>
      </c>
      <c r="FZ17" s="3">
        <v>1.1839248061172353E-3</v>
      </c>
      <c r="GA17" s="3">
        <v>1.1661097633720516E-3</v>
      </c>
      <c r="GB17" s="3">
        <v>1.1419376248885569E-3</v>
      </c>
      <c r="GC17" s="3">
        <v>1.1217480494548164E-3</v>
      </c>
      <c r="GD17" s="3">
        <v>1.1069643093432478E-3</v>
      </c>
      <c r="GE17" s="3">
        <v>1.0908007763761887E-3</v>
      </c>
      <c r="GF17" s="3">
        <v>1.0778162424361607E-3</v>
      </c>
      <c r="GG17" s="3">
        <v>1.0695790226389005E-3</v>
      </c>
      <c r="GH17" s="3">
        <v>1.0640967298118779E-3</v>
      </c>
      <c r="GI17" s="3">
        <v>1.0580330306043E-3</v>
      </c>
      <c r="GJ17" s="3">
        <v>1.0504651739154664E-3</v>
      </c>
      <c r="GK17" s="3">
        <v>1.044170221881647E-3</v>
      </c>
      <c r="GL17" s="3">
        <v>1.0412024423738374E-3</v>
      </c>
      <c r="GM17" s="3">
        <v>1.0442910470508417E-3</v>
      </c>
      <c r="GN17" s="3">
        <v>1.0401425798124404E-3</v>
      </c>
      <c r="GO17" s="3">
        <v>1.0351223325701221E-3</v>
      </c>
      <c r="GP17" s="3">
        <v>1.0314609665071025E-3</v>
      </c>
      <c r="GQ17" s="3">
        <v>1.0298828389084386E-3</v>
      </c>
      <c r="GR17" s="3">
        <v>1.0271794310672375E-3</v>
      </c>
      <c r="GS17" s="3">
        <v>1.0202432207324253E-3</v>
      </c>
      <c r="GT17" s="3">
        <v>1.020577670622065E-3</v>
      </c>
      <c r="GU17" s="3">
        <v>1.0212295268653725E-3</v>
      </c>
      <c r="GV17" s="3">
        <v>1.0163183352153049E-3</v>
      </c>
      <c r="GW17" s="3">
        <v>1.0096454221027306E-3</v>
      </c>
      <c r="GX17" s="3">
        <v>1.0031123160110275E-3</v>
      </c>
      <c r="GY17" s="3">
        <v>9.9911950767071333E-4</v>
      </c>
      <c r="GZ17" s="3">
        <v>9.9382242281442616E-4</v>
      </c>
      <c r="HA17" s="3">
        <v>9.8928233481597656E-4</v>
      </c>
      <c r="HB17" s="3">
        <v>9.8990116489469041E-4</v>
      </c>
      <c r="HC17" s="3">
        <v>9.8929442363485261E-4</v>
      </c>
      <c r="HD17" s="3">
        <v>9.8776811160156239E-4</v>
      </c>
      <c r="HE17" s="3">
        <v>9.8444044682703766E-4</v>
      </c>
      <c r="HF17" s="3">
        <v>9.8624643802902113E-4</v>
      </c>
      <c r="HG17" s="3">
        <v>9.8985381283794209E-4</v>
      </c>
      <c r="HH17" s="3">
        <v>9.886829010436382E-4</v>
      </c>
      <c r="HI17" s="3">
        <v>9.8371526242955619E-4</v>
      </c>
      <c r="HJ17" s="3">
        <v>9.7744239260088217E-4</v>
      </c>
      <c r="HK17" s="3">
        <v>9.7794986757577889E-4</v>
      </c>
      <c r="HL17" s="3">
        <v>9.7644438568158522E-4</v>
      </c>
      <c r="HM17" s="3">
        <f t="shared" si="0"/>
        <v>1.0653505178044183</v>
      </c>
      <c r="HN17" s="3">
        <v>5.0687050528159137E-3</v>
      </c>
      <c r="HO17" s="3">
        <v>5.1155635840622578E-3</v>
      </c>
      <c r="HP17" s="3">
        <v>5.1495599055249733E-3</v>
      </c>
      <c r="HQ17" s="3">
        <v>5.164667544057153E-3</v>
      </c>
      <c r="HR17" s="3">
        <v>5.1761842606973451E-3</v>
      </c>
      <c r="HS17" s="3">
        <v>5.1828466638381959E-3</v>
      </c>
      <c r="HT17" s="3">
        <v>5.1787853654380409E-3</v>
      </c>
      <c r="HU17" s="3">
        <v>5.1676705098101169E-3</v>
      </c>
      <c r="HV17" s="3">
        <v>5.1504904875765275E-3</v>
      </c>
      <c r="HW17" s="3">
        <v>5.1144851380979395E-3</v>
      </c>
      <c r="HX17" s="3">
        <v>5.0711724558760692E-3</v>
      </c>
      <c r="HY17" s="3">
        <v>5.0225297458430067E-3</v>
      </c>
      <c r="HZ17" s="3">
        <v>4.9657373926267345E-3</v>
      </c>
      <c r="IA17" s="3">
        <v>4.902020372035948E-3</v>
      </c>
      <c r="IB17" s="3">
        <v>4.8308016284561058E-3</v>
      </c>
      <c r="IC17" s="3">
        <v>4.7493564573284856E-3</v>
      </c>
      <c r="ID17" s="3">
        <v>4.664449618159601E-3</v>
      </c>
      <c r="IE17" s="3">
        <v>4.5749695994851316E-3</v>
      </c>
      <c r="IF17" s="3">
        <v>4.4788312262830044E-3</v>
      </c>
      <c r="IG17" s="3">
        <v>4.3809508893300642E-3</v>
      </c>
      <c r="IH17" s="3">
        <v>4.28283842702043E-3</v>
      </c>
      <c r="II17" s="3">
        <v>4.1825058174982648E-3</v>
      </c>
      <c r="IJ17" s="3">
        <v>4.0801024705003066E-3</v>
      </c>
      <c r="IK17" s="3">
        <v>3.9711061175885295E-3</v>
      </c>
      <c r="IL17" s="3">
        <v>3.8586646640685002E-3</v>
      </c>
      <c r="IM17" s="3">
        <v>3.7436237287395537E-3</v>
      </c>
      <c r="IN17" s="3">
        <v>2.16324271416408E-3</v>
      </c>
      <c r="IO17" s="3">
        <v>2.0703893372930405E-3</v>
      </c>
      <c r="IP17" s="3">
        <v>1.9811521660484848E-3</v>
      </c>
      <c r="IQ17" s="3">
        <v>1.8961244503144863E-3</v>
      </c>
      <c r="IR17" s="3">
        <v>1.8149087797992541E-3</v>
      </c>
      <c r="IS17" s="3">
        <v>1.7384354666920459E-3</v>
      </c>
      <c r="IT17" s="3">
        <v>1.6729651917625143E-3</v>
      </c>
      <c r="IU17" s="3">
        <v>1.6156087661046929E-3</v>
      </c>
      <c r="IV17" s="3">
        <v>1.5707953406843677E-3</v>
      </c>
      <c r="IW17" s="3">
        <v>1.5332291376555023E-3</v>
      </c>
      <c r="IX17" s="3">
        <v>1.4978598501586219E-3</v>
      </c>
      <c r="IY17" s="3">
        <v>1.4635866447819266E-3</v>
      </c>
      <c r="IZ17" s="3">
        <v>1.4384621436903935E-3</v>
      </c>
      <c r="JA17" s="3">
        <v>1.4175455388352727E-3</v>
      </c>
      <c r="JB17" s="3">
        <v>1.3989290179128749E-3</v>
      </c>
      <c r="JC17" s="3">
        <v>1.3845059967322432E-3</v>
      </c>
      <c r="JD17" s="3">
        <v>1.372868133892666E-3</v>
      </c>
      <c r="JE17" s="3">
        <v>1.3644891760596794E-3</v>
      </c>
      <c r="JF17" s="3">
        <v>1.3584951165483783E-3</v>
      </c>
      <c r="JG17" s="3">
        <v>1.354423955004964E-3</v>
      </c>
      <c r="JH17" s="3">
        <v>1.3475429282257666E-3</v>
      </c>
      <c r="JI17" s="3">
        <v>1.3417541920745862E-3</v>
      </c>
      <c r="JJ17" s="3">
        <v>1.3371971879081906E-3</v>
      </c>
      <c r="JK17" s="3">
        <v>1.3336095464608238E-3</v>
      </c>
      <c r="JL17" s="3">
        <v>1.329945053672884E-3</v>
      </c>
      <c r="JM17" s="3">
        <v>1.3260462362265223E-3</v>
      </c>
      <c r="JN17" s="3">
        <v>1.3227668246959536E-3</v>
      </c>
      <c r="JO17" s="3">
        <v>1.3195792347446623E-3</v>
      </c>
      <c r="JP17" s="3">
        <v>1.3163527257951222E-3</v>
      </c>
      <c r="JQ17" s="3">
        <v>1.3143898440696193E-3</v>
      </c>
      <c r="JR17" s="3">
        <v>1.3143476479242063E-3</v>
      </c>
      <c r="JS17" s="3">
        <v>1.3192589984669242E-3</v>
      </c>
      <c r="JT17" s="3">
        <v>1.3452461584760574E-3</v>
      </c>
      <c r="JU17" s="3">
        <v>1.3766762203282425E-3</v>
      </c>
      <c r="JV17" s="3">
        <v>1.3926510602876732E-3</v>
      </c>
      <c r="JW17" s="3">
        <v>1.390673236987037E-3</v>
      </c>
      <c r="JX17" s="3">
        <v>1.3768133751793528E-3</v>
      </c>
      <c r="JY17" s="3">
        <v>1.3509078154685967E-3</v>
      </c>
      <c r="JZ17" s="3">
        <v>1.3286127927354414E-3</v>
      </c>
      <c r="KA17" s="3">
        <v>1.3093651782941722E-3</v>
      </c>
      <c r="KB17" s="3">
        <v>1.3005828896556421E-3</v>
      </c>
      <c r="KC17" s="3">
        <v>1.295242960114836E-3</v>
      </c>
      <c r="KD17" s="3">
        <v>1.2933453896717538E-3</v>
      </c>
      <c r="KE17" s="3">
        <v>1.2975551376370367E-3</v>
      </c>
      <c r="KF17" s="3">
        <v>1.3015325771117536E-3</v>
      </c>
      <c r="KG17" s="3">
        <v>1.3049739506976802E-3</v>
      </c>
      <c r="KH17" s="3">
        <v>1.3063440546899089E-3</v>
      </c>
      <c r="KI17" s="3">
        <v>1.3088946931676209E-3</v>
      </c>
      <c r="KJ17" s="3">
        <v>1.3138472927194222E-3</v>
      </c>
      <c r="KK17" s="3">
        <v>1.3165120460281474E-3</v>
      </c>
      <c r="KL17" s="3">
        <v>1.3193516694029932E-3</v>
      </c>
      <c r="KM17" s="3">
        <v>1.3235504821617068E-3</v>
      </c>
      <c r="KN17" s="3">
        <v>1.3294151299054072E-3</v>
      </c>
      <c r="KO17" s="3">
        <v>1.3348983527891117E-3</v>
      </c>
      <c r="KP17" s="3">
        <v>1.3378277484132242E-3</v>
      </c>
      <c r="KQ17" s="3">
        <v>1.3457193832494825E-3</v>
      </c>
      <c r="KR17" s="3">
        <v>1.3546374520751721E-3</v>
      </c>
      <c r="KS17" s="3">
        <v>1.3597045007935663E-3</v>
      </c>
      <c r="KT17" s="3">
        <v>1.3672565407648652E-3</v>
      </c>
      <c r="KU17" s="3">
        <v>1.3760494155370814E-3</v>
      </c>
      <c r="KV17" s="3">
        <v>1.384946005604754E-3</v>
      </c>
      <c r="KW17" s="3">
        <v>1.3952947813142889E-3</v>
      </c>
      <c r="KX17" s="3">
        <v>1.406124056930086E-3</v>
      </c>
      <c r="KY17" s="3">
        <v>1.4124240941792055E-3</v>
      </c>
      <c r="KZ17" s="3">
        <v>1.4227688364562587E-3</v>
      </c>
      <c r="LA17" s="3">
        <v>1.4362096238988175E-3</v>
      </c>
      <c r="LB17" s="3">
        <v>1.4470011034830635E-3</v>
      </c>
      <c r="LC17" s="3">
        <v>1.4558627213020646E-3</v>
      </c>
      <c r="LD17" s="3">
        <v>1.4628701582093599E-3</v>
      </c>
      <c r="LE17" s="3">
        <v>1.471770333221712E-3</v>
      </c>
      <c r="LF17" s="3">
        <v>1.4803465368321215E-3</v>
      </c>
      <c r="LG17" s="3">
        <v>1.4884970810870675E-3</v>
      </c>
      <c r="LH17" s="3">
        <v>1.4977872672154809E-3</v>
      </c>
      <c r="LI17" s="3">
        <v>1.5071761210629173E-3</v>
      </c>
      <c r="LJ17" s="3">
        <v>1.5165835213778438E-3</v>
      </c>
      <c r="LK17" s="3">
        <v>1.524328278960404E-3</v>
      </c>
      <c r="LL17" s="3">
        <v>1.5324116670572352E-3</v>
      </c>
      <c r="LM17" s="3">
        <v>1.5415001298620318E-3</v>
      </c>
      <c r="LN17" s="3">
        <v>1.544386696661719E-3</v>
      </c>
      <c r="LO17" s="3">
        <v>1.5459904273378345E-3</v>
      </c>
      <c r="LP17" s="3">
        <v>1.5473784224915234E-3</v>
      </c>
      <c r="LQ17" s="3">
        <v>1.5524538953301623E-3</v>
      </c>
      <c r="LR17" s="3">
        <v>1.556056963959356E-3</v>
      </c>
      <c r="LS17" s="3">
        <v>1.5530288753607484E-3</v>
      </c>
      <c r="LT17" s="3">
        <v>1.5533760860737993E-3</v>
      </c>
      <c r="LU17" s="3">
        <v>1.5545294585720048E-3</v>
      </c>
      <c r="LV17" s="3">
        <v>1.5546150821625722E-3</v>
      </c>
      <c r="LW17" s="3">
        <v>1.5519654351162395E-3</v>
      </c>
      <c r="LX17" s="3">
        <v>1.548296490880092E-3</v>
      </c>
      <c r="LY17" s="3">
        <v>1.5450450207636275E-3</v>
      </c>
      <c r="LZ17" s="3">
        <v>1.5331086370650739E-3</v>
      </c>
      <c r="MA17" s="3">
        <v>1.5169155074285505E-3</v>
      </c>
      <c r="MB17" s="3">
        <v>1.500840800161206E-3</v>
      </c>
      <c r="MC17" s="3">
        <v>1.4832155922791593E-3</v>
      </c>
      <c r="MD17" s="3">
        <v>1.4657614721614305E-3</v>
      </c>
      <c r="ME17" s="3">
        <v>1.4570592822294795E-3</v>
      </c>
      <c r="MF17" s="3">
        <v>1.4353606978083121E-3</v>
      </c>
      <c r="MG17" s="3">
        <v>1.4048390044016795E-3</v>
      </c>
      <c r="MH17" s="3">
        <v>1.3770845099880951E-3</v>
      </c>
      <c r="MI17" s="3">
        <v>1.3498106234930663E-3</v>
      </c>
      <c r="MJ17" s="3">
        <v>1.3229088107236E-3</v>
      </c>
      <c r="MK17" s="3">
        <v>1.2953231177200784E-3</v>
      </c>
      <c r="ML17" s="3">
        <v>1.2649466836283103E-3</v>
      </c>
      <c r="MM17" s="3">
        <v>1.231888949275286E-3</v>
      </c>
      <c r="MN17" s="3">
        <v>1.2059348475318458E-3</v>
      </c>
      <c r="MO17" s="3">
        <v>1.1839248061172353E-3</v>
      </c>
      <c r="MP17" s="3">
        <v>1.1661097633720516E-3</v>
      </c>
      <c r="MQ17" s="3">
        <v>1.1419376248885569E-3</v>
      </c>
      <c r="MR17" s="3">
        <v>1.1217480494548164E-3</v>
      </c>
      <c r="MS17" s="3">
        <v>1.1069643093432478E-3</v>
      </c>
      <c r="MT17" s="3">
        <v>1.0908007763761887E-3</v>
      </c>
      <c r="MU17" s="3">
        <v>1.0778162424361607E-3</v>
      </c>
      <c r="MV17" s="3">
        <v>1.0695790226389005E-3</v>
      </c>
      <c r="MW17" s="3">
        <v>1.0640967298118779E-3</v>
      </c>
      <c r="MX17" s="3">
        <v>1.0580330306043E-3</v>
      </c>
      <c r="MY17" s="3">
        <v>1.0504651739154664E-3</v>
      </c>
      <c r="MZ17" s="3">
        <v>1.044170221881647E-3</v>
      </c>
      <c r="NA17" s="3">
        <v>1.0412024423738374E-3</v>
      </c>
      <c r="NB17" s="3">
        <v>1.0442910470508417E-3</v>
      </c>
      <c r="NC17" s="3">
        <v>1.0401425798124404E-3</v>
      </c>
      <c r="ND17" s="3">
        <v>1.0351223325701221E-3</v>
      </c>
      <c r="NE17" s="3">
        <v>1.0314609665071025E-3</v>
      </c>
      <c r="NF17" s="3">
        <v>1.0298828389084386E-3</v>
      </c>
      <c r="NG17" s="3">
        <v>1.0271794310672375E-3</v>
      </c>
      <c r="NH17" s="3">
        <v>1.0202432207324253E-3</v>
      </c>
      <c r="NI17" s="3">
        <v>1.020577670622065E-3</v>
      </c>
      <c r="NJ17" s="3">
        <v>1.0212295268653725E-3</v>
      </c>
      <c r="NK17" s="3">
        <v>1.0163183352153049E-3</v>
      </c>
      <c r="NL17" s="3">
        <v>1.0096454221027306E-3</v>
      </c>
      <c r="NM17" s="3">
        <v>1.0031123160110275E-3</v>
      </c>
      <c r="NN17" s="3">
        <v>9.9911950767071333E-4</v>
      </c>
      <c r="NO17" s="3">
        <v>9.9382242281442616E-4</v>
      </c>
      <c r="NP17" s="3">
        <v>9.8928233481597656E-4</v>
      </c>
      <c r="NQ17" s="3">
        <v>9.8990116489469041E-4</v>
      </c>
      <c r="NR17" s="3">
        <v>9.8929442363485261E-4</v>
      </c>
      <c r="NS17" s="3">
        <v>9.8776811160156239E-4</v>
      </c>
      <c r="NT17" s="3">
        <v>9.8444044682703766E-4</v>
      </c>
      <c r="NU17" s="3">
        <v>9.8624643802902113E-4</v>
      </c>
      <c r="NV17" s="3">
        <v>9.8985381283794209E-4</v>
      </c>
      <c r="NW17" s="3">
        <v>9.886829010436382E-4</v>
      </c>
      <c r="NX17" s="3">
        <f t="shared" si="1"/>
        <v>43.078541599511773</v>
      </c>
      <c r="NY17" s="3">
        <f t="shared" si="2"/>
        <v>0.67937027181087695</v>
      </c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</row>
    <row r="18" spans="1:487" x14ac:dyDescent="0.3">
      <c r="A18" s="9" t="s">
        <v>53</v>
      </c>
      <c r="B18" s="9">
        <v>40.50000000000005</v>
      </c>
      <c r="C18" s="3">
        <v>1.7464220270371393E-3</v>
      </c>
      <c r="D18" s="3">
        <v>7.9182514730213819E-3</v>
      </c>
      <c r="E18" s="3">
        <v>6.4019760398873801E-3</v>
      </c>
      <c r="F18" s="3">
        <v>6.4026378600538425E-3</v>
      </c>
      <c r="G18" s="3">
        <v>1.2873789633258853E-3</v>
      </c>
      <c r="H18" s="3">
        <v>9.0036612075852025E-4</v>
      </c>
      <c r="I18" s="3">
        <v>3.0685761577798351E-3</v>
      </c>
      <c r="J18" s="3">
        <v>3.1011727387753856E-3</v>
      </c>
      <c r="K18" s="3">
        <v>3.1310044872720094E-3</v>
      </c>
      <c r="L18" s="3">
        <v>3.1620317884322882E-3</v>
      </c>
      <c r="M18" s="3">
        <v>3.1945807020735818E-3</v>
      </c>
      <c r="N18" s="3">
        <v>3.2281095474781824E-3</v>
      </c>
      <c r="O18" s="3">
        <v>3.2616516328451213E-3</v>
      </c>
      <c r="P18" s="3">
        <v>3.2932639438613426E-3</v>
      </c>
      <c r="Q18" s="3">
        <v>3.3244422964998624E-3</v>
      </c>
      <c r="R18" s="3">
        <v>3.3551112197384705E-3</v>
      </c>
      <c r="S18" s="3">
        <v>3.3836819731192852E-3</v>
      </c>
      <c r="T18" s="3">
        <v>3.4123876930716207E-3</v>
      </c>
      <c r="U18" s="3">
        <v>3.4451446828163402E-3</v>
      </c>
      <c r="V18" s="3">
        <v>3.4794593721398726E-3</v>
      </c>
      <c r="W18" s="3">
        <v>3.5154615693404521E-3</v>
      </c>
      <c r="X18" s="3">
        <v>3.5506112054266852E-3</v>
      </c>
      <c r="Y18" s="3">
        <v>3.5857757193848358E-3</v>
      </c>
      <c r="Z18" s="3">
        <v>3.6218654334790453E-3</v>
      </c>
      <c r="AA18" s="3">
        <v>3.6517527837543057E-3</v>
      </c>
      <c r="AB18" s="3">
        <v>3.6756810001643005E-3</v>
      </c>
      <c r="AC18" s="3">
        <v>3.7057377692223605E-3</v>
      </c>
      <c r="AD18" s="3">
        <v>3.7371019498456982E-3</v>
      </c>
      <c r="AE18" s="3">
        <v>3.7696313436172868E-3</v>
      </c>
      <c r="AF18" s="3">
        <v>3.8025827038506098E-3</v>
      </c>
      <c r="AG18" s="3">
        <v>3.8358793093708067E-3</v>
      </c>
      <c r="AH18" s="3">
        <v>3.868444413542769E-3</v>
      </c>
      <c r="AI18" s="3">
        <v>3.9019389982903985E-3</v>
      </c>
      <c r="AJ18" s="3">
        <v>3.9384658585477749E-3</v>
      </c>
      <c r="AK18" s="3">
        <v>3.9756657919182486E-3</v>
      </c>
      <c r="AL18" s="3">
        <v>4.0133144406974547E-3</v>
      </c>
      <c r="AM18" s="3">
        <v>4.0596003136155381E-3</v>
      </c>
      <c r="AN18" s="3">
        <v>6.8394541627840354E-3</v>
      </c>
      <c r="AO18" s="3">
        <v>6.8967384559884002E-3</v>
      </c>
      <c r="AP18" s="3">
        <v>6.9556658585322667E-3</v>
      </c>
      <c r="AQ18" s="3">
        <v>7.0159376232630001E-3</v>
      </c>
      <c r="AR18" s="3">
        <v>7.0765358108942321E-3</v>
      </c>
      <c r="AS18" s="3">
        <v>7.1380878945750794E-3</v>
      </c>
      <c r="AT18" s="3">
        <v>7.2017995049715932E-3</v>
      </c>
      <c r="AU18" s="3">
        <v>7.2629435982353736E-3</v>
      </c>
      <c r="AV18" s="3">
        <v>7.3228770682695387E-3</v>
      </c>
      <c r="AW18" s="3">
        <v>7.3838360587652205E-3</v>
      </c>
      <c r="AX18" s="3">
        <v>7.4439347887140603E-3</v>
      </c>
      <c r="AY18" s="3">
        <v>7.502845539812497E-3</v>
      </c>
      <c r="AZ18" s="3">
        <v>7.5567057523019381E-3</v>
      </c>
      <c r="BA18" s="3">
        <v>7.6088315957153069E-3</v>
      </c>
      <c r="BB18" s="3">
        <v>7.6588084267534794E-3</v>
      </c>
      <c r="BC18" s="3">
        <v>7.7082172347755001E-3</v>
      </c>
      <c r="BD18" s="3">
        <v>6.5418178515057879E-3</v>
      </c>
      <c r="BE18" s="3">
        <v>6.5305803626728495E-3</v>
      </c>
      <c r="BF18" s="3">
        <v>6.5163150481060677E-3</v>
      </c>
      <c r="BG18" s="3">
        <v>6.5014098951614993E-3</v>
      </c>
      <c r="BH18" s="3">
        <v>6.4860228445520795E-3</v>
      </c>
      <c r="BI18" s="3">
        <v>6.4724423497727647E-3</v>
      </c>
      <c r="BJ18" s="3">
        <v>6.4595062966030081E-3</v>
      </c>
      <c r="BK18" s="3">
        <v>6.4442046668626045E-3</v>
      </c>
      <c r="BL18" s="3">
        <v>6.4289942177885914E-3</v>
      </c>
      <c r="BM18" s="3">
        <v>6.4138825477698339E-3</v>
      </c>
      <c r="BN18" s="3">
        <v>6.4019760398873801E-3</v>
      </c>
      <c r="BO18" s="3">
        <v>6.390627907316873E-3</v>
      </c>
      <c r="BP18" s="3">
        <v>6.3796769626455309E-3</v>
      </c>
      <c r="BQ18" s="3">
        <v>6.3707423038249526E-3</v>
      </c>
      <c r="BR18" s="3">
        <v>6.3630348460478993E-3</v>
      </c>
      <c r="BS18" s="3">
        <v>6.3585950950953377E-3</v>
      </c>
      <c r="BT18" s="3">
        <v>6.3536014751964459E-3</v>
      </c>
      <c r="BU18" s="3">
        <v>6.3480757067020588E-3</v>
      </c>
      <c r="BV18" s="3">
        <v>6.3474956146537592E-3</v>
      </c>
      <c r="BW18" s="3">
        <v>6.3467146314309421E-3</v>
      </c>
      <c r="BX18" s="3">
        <v>6.3446526285194484E-3</v>
      </c>
      <c r="BY18" s="3">
        <v>6.3433099336830225E-3</v>
      </c>
      <c r="BZ18" s="3">
        <v>6.3427607303751833E-3</v>
      </c>
      <c r="CA18" s="3">
        <v>6.3452758431654628E-3</v>
      </c>
      <c r="CB18" s="3">
        <v>6.3479819373166305E-3</v>
      </c>
      <c r="CC18" s="3">
        <v>6.3508380882513534E-3</v>
      </c>
      <c r="CD18" s="3">
        <v>6.3597301255618943E-3</v>
      </c>
      <c r="CE18" s="3">
        <v>6.3697729283499101E-3</v>
      </c>
      <c r="CF18" s="3">
        <v>6.3813887177672311E-3</v>
      </c>
      <c r="CG18" s="3">
        <v>6.3917686445170178E-3</v>
      </c>
      <c r="CH18" s="3">
        <v>6.4026378600538425E-3</v>
      </c>
      <c r="CI18" s="3">
        <v>6.4165100328220865E-3</v>
      </c>
      <c r="CJ18" s="3">
        <v>6.4315583183020995E-3</v>
      </c>
      <c r="CK18" s="3">
        <v>6.4471106752155066E-3</v>
      </c>
      <c r="CL18" s="3">
        <v>6.4574605079314269E-3</v>
      </c>
      <c r="CM18" s="3">
        <v>6.467869915633505E-3</v>
      </c>
      <c r="CN18" s="3">
        <v>6.4783492591888982E-3</v>
      </c>
      <c r="CO18" s="3">
        <v>6.4878641609009326E-3</v>
      </c>
      <c r="CP18" s="3">
        <v>6.4949384801756315E-3</v>
      </c>
      <c r="CQ18" s="3">
        <v>6.4963904063096269E-3</v>
      </c>
      <c r="CR18" s="3">
        <v>6.4911710945155625E-3</v>
      </c>
      <c r="CS18" s="3">
        <v>6.4811942862684612E-3</v>
      </c>
      <c r="CT18" s="3">
        <v>6.457614528619501E-3</v>
      </c>
      <c r="CU18" s="3">
        <v>6.4233627940473602E-3</v>
      </c>
      <c r="CV18" s="3">
        <v>6.3803794419926155E-3</v>
      </c>
      <c r="CW18" s="3">
        <v>6.319598974111793E-3</v>
      </c>
      <c r="CX18" s="3">
        <v>6.2498519294264003E-3</v>
      </c>
      <c r="CY18" s="3">
        <v>6.1669411620985329E-3</v>
      </c>
      <c r="CZ18" s="3">
        <v>6.0642245003602073E-3</v>
      </c>
      <c r="DA18" s="3">
        <v>5.9586636981848549E-3</v>
      </c>
      <c r="DB18" s="3">
        <v>5.8591346295665475E-3</v>
      </c>
      <c r="DC18" s="3">
        <v>5.7647596251419143E-3</v>
      </c>
      <c r="DD18" s="3">
        <v>5.6735906846671156E-3</v>
      </c>
      <c r="DE18" s="3">
        <v>5.5887575538619751E-3</v>
      </c>
      <c r="DF18" s="3">
        <v>5.5074592970195835E-3</v>
      </c>
      <c r="DG18" s="3">
        <v>5.4295572916315963E-3</v>
      </c>
      <c r="DH18" s="3">
        <v>5.3582696263788001E-3</v>
      </c>
      <c r="DI18" s="3">
        <v>5.2912319049971046E-3</v>
      </c>
      <c r="DJ18" s="3">
        <v>5.2308645663932543E-3</v>
      </c>
      <c r="DK18" s="3">
        <v>5.177499265265108E-3</v>
      </c>
      <c r="DL18" s="3">
        <v>5.1283147972248011E-3</v>
      </c>
      <c r="DM18" s="3">
        <v>5.0878561876106631E-3</v>
      </c>
      <c r="DN18" s="3">
        <v>5.0576177175902081E-3</v>
      </c>
      <c r="DO18" s="3">
        <v>5.0336733125479934E-3</v>
      </c>
      <c r="DP18" s="3">
        <v>5.0169727632888945E-3</v>
      </c>
      <c r="DQ18" s="3">
        <v>5.0063565006087923E-3</v>
      </c>
      <c r="DR18" s="3">
        <v>5.0018245245076875E-3</v>
      </c>
      <c r="DS18" s="3">
        <v>5.0079941485638409E-3</v>
      </c>
      <c r="DT18" s="3">
        <v>5.0166906242877594E-3</v>
      </c>
      <c r="DU18" s="3">
        <v>4.188650556457691E-3</v>
      </c>
      <c r="DV18" s="3">
        <v>4.0608221645141405E-3</v>
      </c>
      <c r="DW18" s="3">
        <v>3.9283232135758515E-3</v>
      </c>
      <c r="DX18" s="3">
        <v>3.7957353084998847E-3</v>
      </c>
      <c r="DY18" s="3">
        <v>3.6630510364414337E-3</v>
      </c>
      <c r="DZ18" s="3">
        <v>3.5430413323833546E-3</v>
      </c>
      <c r="EA18" s="3">
        <v>3.4270139666542632E-3</v>
      </c>
      <c r="EB18" s="3">
        <v>3.3158907286227695E-3</v>
      </c>
      <c r="EC18" s="3">
        <v>3.1987391528486555E-3</v>
      </c>
      <c r="ED18" s="3">
        <v>3.0748713315410839E-3</v>
      </c>
      <c r="EE18" s="3">
        <v>2.9364225662545235E-3</v>
      </c>
      <c r="EF18" s="3">
        <v>2.8124033507790779E-3</v>
      </c>
      <c r="EG18" s="3">
        <v>2.6976588570009783E-3</v>
      </c>
      <c r="EH18" s="3">
        <v>2.600799545496019E-3</v>
      </c>
      <c r="EI18" s="3">
        <v>2.5008452949784104E-3</v>
      </c>
      <c r="EJ18" s="3">
        <v>2.3987938010325382E-3</v>
      </c>
      <c r="EK18" s="3">
        <v>2.2944383358636947E-3</v>
      </c>
      <c r="EL18" s="3">
        <v>2.1919495021388759E-3</v>
      </c>
      <c r="EM18" s="3">
        <v>2.0911159830908333E-3</v>
      </c>
      <c r="EN18" s="3">
        <v>1.9836377533035041E-3</v>
      </c>
      <c r="EO18" s="3">
        <v>1.8779480708792633E-3</v>
      </c>
      <c r="EP18" s="3">
        <v>1.7747073113519214E-3</v>
      </c>
      <c r="EQ18" s="3">
        <v>1.6870231551646181E-3</v>
      </c>
      <c r="ER18" s="3">
        <v>1.6127311092109279E-3</v>
      </c>
      <c r="ES18" s="3">
        <v>1.5597393477879971E-3</v>
      </c>
      <c r="ET18" s="3">
        <v>1.5105239419792328E-3</v>
      </c>
      <c r="EU18" s="3">
        <v>1.4651684213962714E-3</v>
      </c>
      <c r="EV18" s="3">
        <v>1.4281117057305143E-3</v>
      </c>
      <c r="EW18" s="3">
        <v>1.397664592349564E-3</v>
      </c>
      <c r="EX18" s="3">
        <v>1.3716548542782713E-3</v>
      </c>
      <c r="EY18" s="3">
        <v>1.3541290764391969E-3</v>
      </c>
      <c r="EZ18" s="3">
        <v>1.337065816612323E-3</v>
      </c>
      <c r="FA18" s="3">
        <v>1.3209036017873637E-3</v>
      </c>
      <c r="FB18" s="3">
        <v>1.3111053955142504E-3</v>
      </c>
      <c r="FC18" s="3">
        <v>1.3028574830164503E-3</v>
      </c>
      <c r="FD18" s="3">
        <v>1.2959031306260134E-3</v>
      </c>
      <c r="FE18" s="3">
        <v>1.2914374330641192E-3</v>
      </c>
      <c r="FF18" s="3">
        <v>1.2873789633258853E-3</v>
      </c>
      <c r="FG18" s="3">
        <v>1.2837797079419916E-3</v>
      </c>
      <c r="FH18" s="3">
        <v>1.2774194629186423E-3</v>
      </c>
      <c r="FI18" s="3">
        <v>1.2722374016942654E-3</v>
      </c>
      <c r="FJ18" s="3">
        <v>1.2692231869732293E-3</v>
      </c>
      <c r="FK18" s="3">
        <v>1.2665866873335183E-3</v>
      </c>
      <c r="FL18" s="3">
        <v>1.2639182614601395E-3</v>
      </c>
      <c r="FM18" s="3">
        <v>1.2610304114996126E-3</v>
      </c>
      <c r="FN18" s="3">
        <v>1.50665417853996E-3</v>
      </c>
      <c r="FO18" s="3">
        <v>1.4910218568587061E-3</v>
      </c>
      <c r="FP18" s="3">
        <v>1.4757410894453257E-3</v>
      </c>
      <c r="FQ18" s="3">
        <v>1.4480382763288669E-3</v>
      </c>
      <c r="FR18" s="3">
        <v>1.4117740438233854E-3</v>
      </c>
      <c r="FS18" s="3">
        <v>1.376451099642999E-3</v>
      </c>
      <c r="FT18" s="3">
        <v>1.3415999608302012E-3</v>
      </c>
      <c r="FU18" s="3">
        <v>1.3071667966558884E-3</v>
      </c>
      <c r="FV18" s="3">
        <v>1.2737667492500224E-3</v>
      </c>
      <c r="FW18" s="3">
        <v>1.2372645461196665E-3</v>
      </c>
      <c r="FX18" s="3">
        <v>1.1977818404304865E-3</v>
      </c>
      <c r="FY18" s="3">
        <v>1.1664340498299941E-3</v>
      </c>
      <c r="FZ18" s="3">
        <v>1.1387545454006392E-3</v>
      </c>
      <c r="GA18" s="3">
        <v>1.1149599992255777E-3</v>
      </c>
      <c r="GB18" s="3">
        <v>1.0937039317496127E-3</v>
      </c>
      <c r="GC18" s="3">
        <v>1.0718251593149891E-3</v>
      </c>
      <c r="GD18" s="3">
        <v>1.0490192370019693E-3</v>
      </c>
      <c r="GE18" s="3">
        <v>1.034920561795873E-3</v>
      </c>
      <c r="GF18" s="3">
        <v>1.022428415853196E-3</v>
      </c>
      <c r="GG18" s="3">
        <v>1.0111585446208507E-3</v>
      </c>
      <c r="GH18" s="3">
        <v>1.004503996875173E-3</v>
      </c>
      <c r="GI18" s="3">
        <v>9.9717989426029077E-4</v>
      </c>
      <c r="GJ18" s="3">
        <v>9.8783265315156529E-4</v>
      </c>
      <c r="GK18" s="3">
        <v>9.8178080446465225E-4</v>
      </c>
      <c r="GL18" s="3">
        <v>9.7533233763163313E-4</v>
      </c>
      <c r="GM18" s="3">
        <v>9.6707260294804883E-4</v>
      </c>
      <c r="GN18" s="3">
        <v>9.6433702056726892E-4</v>
      </c>
      <c r="GO18" s="3">
        <v>9.6405784630251054E-4</v>
      </c>
      <c r="GP18" s="3">
        <v>9.6672776594730072E-4</v>
      </c>
      <c r="GQ18" s="3">
        <v>9.6095909626939756E-4</v>
      </c>
      <c r="GR18" s="3">
        <v>9.553027808546638E-4</v>
      </c>
      <c r="GS18" s="3">
        <v>9.5536018382409932E-4</v>
      </c>
      <c r="GT18" s="3">
        <v>9.5208762486642825E-4</v>
      </c>
      <c r="GU18" s="3">
        <v>9.4856810457463834E-4</v>
      </c>
      <c r="GV18" s="3">
        <v>9.4729169213724992E-4</v>
      </c>
      <c r="GW18" s="3">
        <v>9.4875814909589097E-4</v>
      </c>
      <c r="GX18" s="3">
        <v>9.503342880033583E-4</v>
      </c>
      <c r="GY18" s="3">
        <v>9.4905128661327144E-4</v>
      </c>
      <c r="GZ18" s="3">
        <v>9.4298684289930855E-4</v>
      </c>
      <c r="HA18" s="3">
        <v>9.3586041352262093E-4</v>
      </c>
      <c r="HB18" s="3">
        <v>9.3229797543263224E-4</v>
      </c>
      <c r="HC18" s="3">
        <v>9.3039746821795986E-4</v>
      </c>
      <c r="HD18" s="3">
        <v>9.2904429202053174E-4</v>
      </c>
      <c r="HE18" s="3">
        <v>9.2671789893782541E-4</v>
      </c>
      <c r="HF18" s="3">
        <v>9.2655996342193303E-4</v>
      </c>
      <c r="HG18" s="3">
        <v>9.2719960474450249E-4</v>
      </c>
      <c r="HH18" s="3">
        <v>9.2602870434553433E-4</v>
      </c>
      <c r="HI18" s="3">
        <v>9.2509027150409931E-4</v>
      </c>
      <c r="HJ18" s="3">
        <v>9.2438283931317968E-4</v>
      </c>
      <c r="HK18" s="3">
        <v>9.2436820241211307E-4</v>
      </c>
      <c r="HL18" s="3">
        <v>9.201936392358314E-4</v>
      </c>
      <c r="HM18" s="3">
        <f t="shared" si="0"/>
        <v>1.0745984794690349</v>
      </c>
      <c r="HN18" s="3">
        <v>5.3697349566805223E-3</v>
      </c>
      <c r="HO18" s="3">
        <v>5.4347095958614585E-3</v>
      </c>
      <c r="HP18" s="3">
        <v>5.4894727098025774E-3</v>
      </c>
      <c r="HQ18" s="3">
        <v>5.5291495910604139E-3</v>
      </c>
      <c r="HR18" s="3">
        <v>5.5559123527723804E-3</v>
      </c>
      <c r="HS18" s="3">
        <v>5.5755843930882319E-3</v>
      </c>
      <c r="HT18" s="3">
        <v>5.5833484328569431E-3</v>
      </c>
      <c r="HU18" s="3">
        <v>5.5834073057136014E-3</v>
      </c>
      <c r="HV18" s="3">
        <v>5.5761506183916454E-3</v>
      </c>
      <c r="HW18" s="3">
        <v>5.5444189949192899E-3</v>
      </c>
      <c r="HX18" s="3">
        <v>5.5040983183882496E-3</v>
      </c>
      <c r="HY18" s="3">
        <v>5.4574534949803884E-3</v>
      </c>
      <c r="HZ18" s="3">
        <v>5.399314724896468E-3</v>
      </c>
      <c r="IA18" s="3">
        <v>5.3344812763333662E-3</v>
      </c>
      <c r="IB18" s="3">
        <v>5.2623952594178175E-3</v>
      </c>
      <c r="IC18" s="3">
        <v>5.1797160263762519E-3</v>
      </c>
      <c r="ID18" s="3">
        <v>5.0900769240644012E-3</v>
      </c>
      <c r="IE18" s="3">
        <v>4.9897023194557756E-3</v>
      </c>
      <c r="IF18" s="3">
        <v>4.8821636968233283E-3</v>
      </c>
      <c r="IG18" s="3">
        <v>4.7720296829715445E-3</v>
      </c>
      <c r="IH18" s="3">
        <v>4.6594825089796219E-3</v>
      </c>
      <c r="II18" s="3">
        <v>4.5454220218971676E-3</v>
      </c>
      <c r="IJ18" s="3">
        <v>4.4302290585466952E-3</v>
      </c>
      <c r="IK18" s="3">
        <v>4.3122559487416999E-3</v>
      </c>
      <c r="IL18" s="3">
        <v>4.188650556457691E-3</v>
      </c>
      <c r="IM18" s="3">
        <v>4.0608221645141405E-3</v>
      </c>
      <c r="IN18" s="3">
        <v>2.2944383358636947E-3</v>
      </c>
      <c r="IO18" s="3">
        <v>2.1919495021388759E-3</v>
      </c>
      <c r="IP18" s="3">
        <v>2.0911159830908333E-3</v>
      </c>
      <c r="IQ18" s="3">
        <v>1.9836377533035041E-3</v>
      </c>
      <c r="IR18" s="3">
        <v>1.8779480708792633E-3</v>
      </c>
      <c r="IS18" s="3">
        <v>1.7747073113519214E-3</v>
      </c>
      <c r="IT18" s="3">
        <v>1.6870231551646181E-3</v>
      </c>
      <c r="IU18" s="3">
        <v>1.6127311092109279E-3</v>
      </c>
      <c r="IV18" s="3">
        <v>1.5597393477879971E-3</v>
      </c>
      <c r="IW18" s="3">
        <v>1.5105239419792328E-3</v>
      </c>
      <c r="IX18" s="3">
        <v>1.4651684213962714E-3</v>
      </c>
      <c r="IY18" s="3">
        <v>1.4281117057305143E-3</v>
      </c>
      <c r="IZ18" s="3">
        <v>1.397664592349564E-3</v>
      </c>
      <c r="JA18" s="3">
        <v>1.3716548542782713E-3</v>
      </c>
      <c r="JB18" s="3">
        <v>1.3541290764391969E-3</v>
      </c>
      <c r="JC18" s="3">
        <v>1.337065816612323E-3</v>
      </c>
      <c r="JD18" s="3">
        <v>1.3209036017873637E-3</v>
      </c>
      <c r="JE18" s="3">
        <v>1.3111053955142504E-3</v>
      </c>
      <c r="JF18" s="3">
        <v>1.3028574830164503E-3</v>
      </c>
      <c r="JG18" s="3">
        <v>1.2959031306260134E-3</v>
      </c>
      <c r="JH18" s="3">
        <v>1.2914374330641192E-3</v>
      </c>
      <c r="JI18" s="3">
        <v>1.2873789633258853E-3</v>
      </c>
      <c r="JJ18" s="3">
        <v>1.2837797079419916E-3</v>
      </c>
      <c r="JK18" s="3">
        <v>1.2774194629186423E-3</v>
      </c>
      <c r="JL18" s="3">
        <v>1.2722374016942654E-3</v>
      </c>
      <c r="JM18" s="3">
        <v>1.2692231869732293E-3</v>
      </c>
      <c r="JN18" s="3">
        <v>1.2665866873335183E-3</v>
      </c>
      <c r="JO18" s="3">
        <v>1.2639182614601395E-3</v>
      </c>
      <c r="JP18" s="3">
        <v>1.2610304114996126E-3</v>
      </c>
      <c r="JQ18" s="3">
        <v>1.2581176182641669E-3</v>
      </c>
      <c r="JR18" s="3">
        <v>1.255944467193657E-3</v>
      </c>
      <c r="JS18" s="3">
        <v>1.2561357947072306E-3</v>
      </c>
      <c r="JT18" s="3">
        <v>1.2731464971644886E-3</v>
      </c>
      <c r="JU18" s="3">
        <v>1.2965167781110473E-3</v>
      </c>
      <c r="JV18" s="3">
        <v>1.3173955599258818E-3</v>
      </c>
      <c r="JW18" s="3">
        <v>1.3287625752075049E-3</v>
      </c>
      <c r="JX18" s="3">
        <v>1.3332203751307732E-3</v>
      </c>
      <c r="JY18" s="3">
        <v>1.3257717170758242E-3</v>
      </c>
      <c r="JZ18" s="3">
        <v>1.3143118423688106E-3</v>
      </c>
      <c r="KA18" s="3">
        <v>1.3000048310111765E-3</v>
      </c>
      <c r="KB18" s="3">
        <v>1.2914812472235881E-3</v>
      </c>
      <c r="KC18" s="3">
        <v>1.2830156483885739E-3</v>
      </c>
      <c r="KD18" s="3">
        <v>1.2746080345061341E-3</v>
      </c>
      <c r="KE18" s="3">
        <v>1.2725249646145147E-3</v>
      </c>
      <c r="KF18" s="3">
        <v>1.2705618534160443E-3</v>
      </c>
      <c r="KG18" s="3">
        <v>1.2685024657955331E-3</v>
      </c>
      <c r="KH18" s="3">
        <v>1.2705794419381111E-3</v>
      </c>
      <c r="KI18" s="3">
        <v>1.2737791673679681E-3</v>
      </c>
      <c r="KJ18" s="3">
        <v>1.278108045737202E-3</v>
      </c>
      <c r="KK18" s="3">
        <v>1.2821682808753186E-3</v>
      </c>
      <c r="KL18" s="3">
        <v>1.2872772965032764E-3</v>
      </c>
      <c r="KM18" s="3">
        <v>1.2948345893379449E-3</v>
      </c>
      <c r="KN18" s="3">
        <v>1.3012327140495986E-3</v>
      </c>
      <c r="KO18" s="3">
        <v>1.308053955304037E-3</v>
      </c>
      <c r="KP18" s="3">
        <v>1.3171253807524588E-3</v>
      </c>
      <c r="KQ18" s="3">
        <v>1.3239241554778077E-3</v>
      </c>
      <c r="KR18" s="3">
        <v>1.3311594732115994E-3</v>
      </c>
      <c r="KS18" s="3">
        <v>1.3440236583906879E-3</v>
      </c>
      <c r="KT18" s="3">
        <v>1.3548088661235241E-3</v>
      </c>
      <c r="KU18" s="3">
        <v>1.3649277684357518E-3</v>
      </c>
      <c r="KV18" s="3">
        <v>1.3772437775272102E-3</v>
      </c>
      <c r="KW18" s="3">
        <v>1.3883190333400862E-3</v>
      </c>
      <c r="KX18" s="3">
        <v>1.3986711439779316E-3</v>
      </c>
      <c r="KY18" s="3">
        <v>1.4097322792407214E-3</v>
      </c>
      <c r="KZ18" s="3">
        <v>1.4235981523587256E-3</v>
      </c>
      <c r="LA18" s="3">
        <v>1.4394234506720522E-3</v>
      </c>
      <c r="LB18" s="3">
        <v>1.4473497995504559E-3</v>
      </c>
      <c r="LC18" s="3">
        <v>1.4587103422067586E-3</v>
      </c>
      <c r="LD18" s="3">
        <v>1.4733704043751602E-3</v>
      </c>
      <c r="LE18" s="3">
        <v>1.4847129451028718E-3</v>
      </c>
      <c r="LF18" s="3">
        <v>1.4969431247900174E-3</v>
      </c>
      <c r="LG18" s="3">
        <v>1.5102947946477306E-3</v>
      </c>
      <c r="LH18" s="3">
        <v>1.5229557439507982E-3</v>
      </c>
      <c r="LI18" s="3">
        <v>1.5343116921764865E-3</v>
      </c>
      <c r="LJ18" s="3">
        <v>1.5438645264964548E-3</v>
      </c>
      <c r="LK18" s="3">
        <v>1.5550741769309411E-3</v>
      </c>
      <c r="LL18" s="3">
        <v>1.5630240078525384E-3</v>
      </c>
      <c r="LM18" s="3">
        <v>1.5647769516931574E-3</v>
      </c>
      <c r="LN18" s="3">
        <v>1.5737091101055442E-3</v>
      </c>
      <c r="LO18" s="3">
        <v>1.5805519367345293E-3</v>
      </c>
      <c r="LP18" s="3">
        <v>1.580049060759025E-3</v>
      </c>
      <c r="LQ18" s="3">
        <v>1.5846145223552815E-3</v>
      </c>
      <c r="LR18" s="3">
        <v>1.5871788852249483E-3</v>
      </c>
      <c r="LS18" s="3">
        <v>1.5806902251908382E-3</v>
      </c>
      <c r="LT18" s="3">
        <v>1.5805260903997385E-3</v>
      </c>
      <c r="LU18" s="3">
        <v>1.5814700429915966E-3</v>
      </c>
      <c r="LV18" s="3">
        <v>1.5790658758986927E-3</v>
      </c>
      <c r="LW18" s="3">
        <v>1.5761533218242524E-3</v>
      </c>
      <c r="LX18" s="3">
        <v>1.573122081633652E-3</v>
      </c>
      <c r="LY18" s="3">
        <v>1.5704701128778861E-3</v>
      </c>
      <c r="LZ18" s="3">
        <v>1.559481285905817E-3</v>
      </c>
      <c r="MA18" s="3">
        <v>1.5436780750176225E-3</v>
      </c>
      <c r="MB18" s="3">
        <v>1.5238618998452474E-3</v>
      </c>
      <c r="MC18" s="3">
        <v>1.50665417853996E-3</v>
      </c>
      <c r="MD18" s="3">
        <v>1.4910218568587061E-3</v>
      </c>
      <c r="ME18" s="3">
        <v>1.4757410894453257E-3</v>
      </c>
      <c r="MF18" s="3">
        <v>1.4480382763288669E-3</v>
      </c>
      <c r="MG18" s="3">
        <v>1.4117740438233854E-3</v>
      </c>
      <c r="MH18" s="3">
        <v>1.376451099642999E-3</v>
      </c>
      <c r="MI18" s="3">
        <v>1.3415999608302012E-3</v>
      </c>
      <c r="MJ18" s="3">
        <v>1.3071667966558884E-3</v>
      </c>
      <c r="MK18" s="3">
        <v>1.2737667492500224E-3</v>
      </c>
      <c r="ML18" s="3">
        <v>1.2372645461196665E-3</v>
      </c>
      <c r="MM18" s="3">
        <v>1.1977818404304865E-3</v>
      </c>
      <c r="MN18" s="3">
        <v>1.1664340498299941E-3</v>
      </c>
      <c r="MO18" s="3">
        <v>1.1387545454006392E-3</v>
      </c>
      <c r="MP18" s="3">
        <v>1.1149599992255777E-3</v>
      </c>
      <c r="MQ18" s="3">
        <v>1.0937039317496127E-3</v>
      </c>
      <c r="MR18" s="3">
        <v>1.0718251593149891E-3</v>
      </c>
      <c r="MS18" s="3">
        <v>1.0490192370019693E-3</v>
      </c>
      <c r="MT18" s="3">
        <v>1.034920561795873E-3</v>
      </c>
      <c r="MU18" s="3">
        <v>1.022428415853196E-3</v>
      </c>
      <c r="MV18" s="3">
        <v>1.0111585446208507E-3</v>
      </c>
      <c r="MW18" s="3">
        <v>1.004503996875173E-3</v>
      </c>
      <c r="MX18" s="3">
        <v>9.9717989426029077E-4</v>
      </c>
      <c r="MY18" s="3">
        <v>9.8783265315156529E-4</v>
      </c>
      <c r="MZ18" s="3">
        <v>9.8178080446465225E-4</v>
      </c>
      <c r="NA18" s="3">
        <v>9.7533233763163313E-4</v>
      </c>
      <c r="NB18" s="3">
        <v>9.6707260294804883E-4</v>
      </c>
      <c r="NC18" s="3">
        <v>9.6433702056726892E-4</v>
      </c>
      <c r="ND18" s="3">
        <v>9.6405784630251054E-4</v>
      </c>
      <c r="NE18" s="3">
        <v>9.6672776594730072E-4</v>
      </c>
      <c r="NF18" s="3">
        <v>9.6095909626939756E-4</v>
      </c>
      <c r="NG18" s="3">
        <v>9.553027808546638E-4</v>
      </c>
      <c r="NH18" s="3">
        <v>9.5536018382409932E-4</v>
      </c>
      <c r="NI18" s="3">
        <v>9.5208762486642825E-4</v>
      </c>
      <c r="NJ18" s="3">
        <v>9.4856810457463834E-4</v>
      </c>
      <c r="NK18" s="3">
        <v>9.4729169213724992E-4</v>
      </c>
      <c r="NL18" s="3">
        <v>9.4875814909589097E-4</v>
      </c>
      <c r="NM18" s="3">
        <v>9.503342880033583E-4</v>
      </c>
      <c r="NN18" s="3">
        <v>9.4905128661327144E-4</v>
      </c>
      <c r="NO18" s="3">
        <v>9.4298684289930855E-4</v>
      </c>
      <c r="NP18" s="3">
        <v>9.3586041352262093E-4</v>
      </c>
      <c r="NQ18" s="3">
        <v>9.3229797543263224E-4</v>
      </c>
      <c r="NR18" s="3">
        <v>9.3039746821795986E-4</v>
      </c>
      <c r="NS18" s="3">
        <v>9.2904429202053174E-4</v>
      </c>
      <c r="NT18" s="3">
        <v>9.2671789893782541E-4</v>
      </c>
      <c r="NU18" s="3">
        <v>9.2655996342193303E-4</v>
      </c>
      <c r="NV18" s="3">
        <v>9.2719960474450249E-4</v>
      </c>
      <c r="NW18" s="3">
        <v>9.2602870434553433E-4</v>
      </c>
      <c r="NX18" s="3">
        <f t="shared" si="1"/>
        <v>43.366828308482873</v>
      </c>
      <c r="NY18" s="3">
        <f t="shared" si="2"/>
        <v>0.60912369644332376</v>
      </c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</row>
    <row r="19" spans="1:487" x14ac:dyDescent="0.3">
      <c r="A19" s="9" t="s">
        <v>54</v>
      </c>
      <c r="B19" s="9">
        <v>45.999999999999929</v>
      </c>
      <c r="C19" s="3">
        <v>3.797264258597991E-3</v>
      </c>
      <c r="D19" s="3">
        <v>1.0262186785925168E-2</v>
      </c>
      <c r="E19" s="3">
        <v>8.5829431156726407E-3</v>
      </c>
      <c r="F19" s="3">
        <v>8.4701450224393647E-3</v>
      </c>
      <c r="G19" s="3">
        <v>3.080999489285021E-3</v>
      </c>
      <c r="H19" s="3">
        <v>2.5355942052800919E-3</v>
      </c>
      <c r="I19" s="3">
        <v>5.2141437734773734E-3</v>
      </c>
      <c r="J19" s="3">
        <v>5.2570796130485074E-3</v>
      </c>
      <c r="K19" s="3">
        <v>5.27633905572235E-3</v>
      </c>
      <c r="L19" s="3">
        <v>5.2940682282972967E-3</v>
      </c>
      <c r="M19" s="3">
        <v>5.3098497843827412E-3</v>
      </c>
      <c r="N19" s="3">
        <v>5.3323061464130659E-3</v>
      </c>
      <c r="O19" s="3">
        <v>5.3560861160221618E-3</v>
      </c>
      <c r="P19" s="3">
        <v>5.3757665323314495E-3</v>
      </c>
      <c r="Q19" s="3">
        <v>5.3932218315442381E-3</v>
      </c>
      <c r="R19" s="3">
        <v>5.408065036774181E-3</v>
      </c>
      <c r="S19" s="3">
        <v>5.4265385785436391E-3</v>
      </c>
      <c r="T19" s="3">
        <v>5.445328820009406E-3</v>
      </c>
      <c r="U19" s="3">
        <v>5.460489342781108E-3</v>
      </c>
      <c r="V19" s="3">
        <v>5.4701747077238738E-3</v>
      </c>
      <c r="W19" s="3">
        <v>5.4739286516852946E-3</v>
      </c>
      <c r="X19" s="3">
        <v>5.518938629842117E-3</v>
      </c>
      <c r="Y19" s="3">
        <v>5.5749500604993351E-3</v>
      </c>
      <c r="Z19" s="3">
        <v>5.6434184309336593E-3</v>
      </c>
      <c r="AA19" s="3">
        <v>5.6909487497726827E-3</v>
      </c>
      <c r="AB19" s="3">
        <v>5.718362117078964E-3</v>
      </c>
      <c r="AC19" s="3">
        <v>5.7401407670305514E-3</v>
      </c>
      <c r="AD19" s="3">
        <v>5.7696754841505306E-3</v>
      </c>
      <c r="AE19" s="3">
        <v>5.8318385056649446E-3</v>
      </c>
      <c r="AF19" s="3">
        <v>5.8864317398860319E-3</v>
      </c>
      <c r="AG19" s="3">
        <v>5.9348315117762167E-3</v>
      </c>
      <c r="AH19" s="3">
        <v>5.9808842816815432E-3</v>
      </c>
      <c r="AI19" s="3">
        <v>6.0256860120440304E-3</v>
      </c>
      <c r="AJ19" s="3">
        <v>6.0675169577729506E-3</v>
      </c>
      <c r="AK19" s="3">
        <v>6.1143246226084951E-3</v>
      </c>
      <c r="AL19" s="3">
        <v>6.1644501001817884E-3</v>
      </c>
      <c r="AM19" s="3">
        <v>6.2144155781316407E-3</v>
      </c>
      <c r="AN19" s="3">
        <v>9.0359355176159433E-3</v>
      </c>
      <c r="AO19" s="3">
        <v>9.0921902176648757E-3</v>
      </c>
      <c r="AP19" s="3">
        <v>9.1488561888960276E-3</v>
      </c>
      <c r="AQ19" s="3">
        <v>9.2058586547308155E-3</v>
      </c>
      <c r="AR19" s="3">
        <v>9.2710847376743233E-3</v>
      </c>
      <c r="AS19" s="3">
        <v>9.3351387109407904E-3</v>
      </c>
      <c r="AT19" s="3">
        <v>9.3947892016344181E-3</v>
      </c>
      <c r="AU19" s="3">
        <v>9.4621761704168517E-3</v>
      </c>
      <c r="AV19" s="3">
        <v>9.5335723908568995E-3</v>
      </c>
      <c r="AW19" s="3">
        <v>9.6087448142589994E-3</v>
      </c>
      <c r="AX19" s="3">
        <v>9.681762479981244E-3</v>
      </c>
      <c r="AY19" s="3">
        <v>9.7518045279551147E-3</v>
      </c>
      <c r="AZ19" s="3">
        <v>9.8187359739622705E-3</v>
      </c>
      <c r="BA19" s="3">
        <v>9.8837354226334762E-3</v>
      </c>
      <c r="BB19" s="3">
        <v>9.9434761801252061E-3</v>
      </c>
      <c r="BC19" s="3">
        <v>1.0003241538162368E-2</v>
      </c>
      <c r="BD19" s="3">
        <v>8.6782417919676162E-3</v>
      </c>
      <c r="BE19" s="3">
        <v>8.6735764245448738E-3</v>
      </c>
      <c r="BF19" s="3">
        <v>8.6622700591578086E-3</v>
      </c>
      <c r="BG19" s="3">
        <v>8.6504788712606154E-3</v>
      </c>
      <c r="BH19" s="3">
        <v>8.6399927104123357E-3</v>
      </c>
      <c r="BI19" s="3">
        <v>8.6281284918378678E-3</v>
      </c>
      <c r="BJ19" s="3">
        <v>8.6163727097942691E-3</v>
      </c>
      <c r="BK19" s="3">
        <v>8.6133216720209183E-3</v>
      </c>
      <c r="BL19" s="3">
        <v>8.6060822859361803E-3</v>
      </c>
      <c r="BM19" s="3">
        <v>8.5943055225141066E-3</v>
      </c>
      <c r="BN19" s="3">
        <v>8.5829431156726407E-3</v>
      </c>
      <c r="BO19" s="3">
        <v>8.5711412891708062E-3</v>
      </c>
      <c r="BP19" s="3">
        <v>8.5581382595216089E-3</v>
      </c>
      <c r="BQ19" s="3">
        <v>8.5497077086561148E-3</v>
      </c>
      <c r="BR19" s="3">
        <v>8.5436042217725116E-3</v>
      </c>
      <c r="BS19" s="3">
        <v>8.540807606845939E-3</v>
      </c>
      <c r="BT19" s="3">
        <v>8.5362028035891081E-3</v>
      </c>
      <c r="BU19" s="3">
        <v>8.5298607213483042E-3</v>
      </c>
      <c r="BV19" s="3">
        <v>8.5218916656043635E-3</v>
      </c>
      <c r="BW19" s="3">
        <v>8.5145846523547487E-3</v>
      </c>
      <c r="BX19" s="3">
        <v>8.5089090250513588E-3</v>
      </c>
      <c r="BY19" s="3">
        <v>8.5029474653796535E-3</v>
      </c>
      <c r="BZ19" s="3">
        <v>8.4968137606460312E-3</v>
      </c>
      <c r="CA19" s="3">
        <v>8.4902738559975433E-3</v>
      </c>
      <c r="CB19" s="3">
        <v>8.483633709071391E-3</v>
      </c>
      <c r="CC19" s="3">
        <v>8.4769148003556449E-3</v>
      </c>
      <c r="CD19" s="3">
        <v>8.4734643891789113E-3</v>
      </c>
      <c r="CE19" s="3">
        <v>8.4717549246684787E-3</v>
      </c>
      <c r="CF19" s="3">
        <v>8.4727210197643611E-3</v>
      </c>
      <c r="CG19" s="3">
        <v>8.4709493718167633E-3</v>
      </c>
      <c r="CH19" s="3">
        <v>8.4701450224393647E-3</v>
      </c>
      <c r="CI19" s="3">
        <v>8.4755543403074243E-3</v>
      </c>
      <c r="CJ19" s="3">
        <v>8.4761003745722936E-3</v>
      </c>
      <c r="CK19" s="3">
        <v>8.473739991013864E-3</v>
      </c>
      <c r="CL19" s="3">
        <v>8.4731629126979808E-3</v>
      </c>
      <c r="CM19" s="3">
        <v>8.4703592448813047E-3</v>
      </c>
      <c r="CN19" s="3">
        <v>8.464941754607179E-3</v>
      </c>
      <c r="CO19" s="3">
        <v>8.4619195569785432E-3</v>
      </c>
      <c r="CP19" s="3">
        <v>8.4569829736777617E-3</v>
      </c>
      <c r="CQ19" s="3">
        <v>8.4464831658789055E-3</v>
      </c>
      <c r="CR19" s="3">
        <v>8.4365269055257722E-3</v>
      </c>
      <c r="CS19" s="3">
        <v>8.4236876529971954E-3</v>
      </c>
      <c r="CT19" s="3">
        <v>8.3900687548854307E-3</v>
      </c>
      <c r="CU19" s="3">
        <v>8.3473361903435173E-3</v>
      </c>
      <c r="CV19" s="3">
        <v>8.2971469896314758E-3</v>
      </c>
      <c r="CW19" s="3">
        <v>8.2180893907985199E-3</v>
      </c>
      <c r="CX19" s="3">
        <v>8.1389886397093616E-3</v>
      </c>
      <c r="CY19" s="3">
        <v>8.0612168827931246E-3</v>
      </c>
      <c r="CZ19" s="3">
        <v>7.960526270731634E-3</v>
      </c>
      <c r="DA19" s="3">
        <v>7.8557871378564861E-3</v>
      </c>
      <c r="DB19" s="3">
        <v>7.75549226733386E-3</v>
      </c>
      <c r="DC19" s="3">
        <v>7.6572210774068792E-3</v>
      </c>
      <c r="DD19" s="3">
        <v>7.5607943857519226E-3</v>
      </c>
      <c r="DE19" s="3">
        <v>7.473590649787391E-3</v>
      </c>
      <c r="DF19" s="3">
        <v>7.3928138280598236E-3</v>
      </c>
      <c r="DG19" s="3">
        <v>7.318211884716791E-3</v>
      </c>
      <c r="DH19" s="3">
        <v>7.2465718741502377E-3</v>
      </c>
      <c r="DI19" s="3">
        <v>7.1797890090911929E-3</v>
      </c>
      <c r="DJ19" s="3">
        <v>7.1212447295090943E-3</v>
      </c>
      <c r="DK19" s="3">
        <v>7.0689303164694428E-3</v>
      </c>
      <c r="DL19" s="3">
        <v>7.0214086014176395E-3</v>
      </c>
      <c r="DM19" s="3">
        <v>6.9856866932062455E-3</v>
      </c>
      <c r="DN19" s="3">
        <v>6.9590170669211002E-3</v>
      </c>
      <c r="DO19" s="3">
        <v>6.9381227894692882E-3</v>
      </c>
      <c r="DP19" s="3">
        <v>6.9263085039079023E-3</v>
      </c>
      <c r="DQ19" s="3">
        <v>6.9219214057258064E-3</v>
      </c>
      <c r="DR19" s="3">
        <v>6.9249614949230005E-3</v>
      </c>
      <c r="DS19" s="3">
        <v>6.9341268372180662E-3</v>
      </c>
      <c r="DT19" s="3">
        <v>6.9464984627461614E-3</v>
      </c>
      <c r="DU19" s="3">
        <v>6.0770415155401419E-3</v>
      </c>
      <c r="DV19" s="3">
        <v>5.9448060839453875E-3</v>
      </c>
      <c r="DW19" s="3">
        <v>5.803619376964466E-3</v>
      </c>
      <c r="DX19" s="3">
        <v>5.658904176236634E-3</v>
      </c>
      <c r="DY19" s="3">
        <v>5.5103664406163134E-3</v>
      </c>
      <c r="DZ19" s="3">
        <v>5.3552403068569017E-3</v>
      </c>
      <c r="EA19" s="3">
        <v>5.2030764725903957E-3</v>
      </c>
      <c r="EB19" s="3">
        <v>5.0569320391825826E-3</v>
      </c>
      <c r="EC19" s="3">
        <v>4.8765769236209068E-3</v>
      </c>
      <c r="ED19" s="3">
        <v>4.673990888976489E-3</v>
      </c>
      <c r="EE19" s="3">
        <v>4.4316029368618145E-3</v>
      </c>
      <c r="EF19" s="3">
        <v>4.251335781218623E-3</v>
      </c>
      <c r="EG19" s="3">
        <v>4.1293728988086994E-3</v>
      </c>
      <c r="EH19" s="3">
        <v>4.174123746662141E-3</v>
      </c>
      <c r="EI19" s="3">
        <v>4.1974497371554884E-3</v>
      </c>
      <c r="EJ19" s="3">
        <v>4.1987965965522419E-3</v>
      </c>
      <c r="EK19" s="3">
        <v>4.0983941365053383E-3</v>
      </c>
      <c r="EL19" s="3">
        <v>3.9883219190807919E-3</v>
      </c>
      <c r="EM19" s="3">
        <v>3.8696746337930519E-3</v>
      </c>
      <c r="EN19" s="3">
        <v>3.7603858008671666E-3</v>
      </c>
      <c r="EO19" s="3">
        <v>3.6641252690995667E-3</v>
      </c>
      <c r="EP19" s="3">
        <v>3.5842031348486941E-3</v>
      </c>
      <c r="EQ19" s="3">
        <v>3.4995115630585202E-3</v>
      </c>
      <c r="ER19" s="3">
        <v>3.4173404500102873E-3</v>
      </c>
      <c r="ES19" s="3">
        <v>3.340944939421997E-3</v>
      </c>
      <c r="ET19" s="3">
        <v>3.2876949332220407E-3</v>
      </c>
      <c r="EU19" s="3">
        <v>3.2436588365767948E-3</v>
      </c>
      <c r="EV19" s="3">
        <v>3.2093780274647919E-3</v>
      </c>
      <c r="EW19" s="3">
        <v>3.1822871384978553E-3</v>
      </c>
      <c r="EX19" s="3">
        <v>3.1589728802579476E-3</v>
      </c>
      <c r="EY19" s="3">
        <v>3.1397593238284812E-3</v>
      </c>
      <c r="EZ19" s="3">
        <v>3.1244081919945032E-3</v>
      </c>
      <c r="FA19" s="3">
        <v>3.1117759671078441E-3</v>
      </c>
      <c r="FB19" s="3">
        <v>3.1036987861646865E-3</v>
      </c>
      <c r="FC19" s="3">
        <v>3.0969136180727542E-3</v>
      </c>
      <c r="FD19" s="3">
        <v>3.0911940789720782E-3</v>
      </c>
      <c r="FE19" s="3">
        <v>3.086318769056563E-3</v>
      </c>
      <c r="FF19" s="3">
        <v>3.080999489285021E-3</v>
      </c>
      <c r="FG19" s="3">
        <v>3.0751795626545557E-3</v>
      </c>
      <c r="FH19" s="3">
        <v>3.0680858024387022E-3</v>
      </c>
      <c r="FI19" s="3">
        <v>3.0613782665595431E-3</v>
      </c>
      <c r="FJ19" s="3">
        <v>3.0554247912271269E-3</v>
      </c>
      <c r="FK19" s="3">
        <v>3.05214992371258E-3</v>
      </c>
      <c r="FL19" s="3">
        <v>3.0502265377794647E-3</v>
      </c>
      <c r="FM19" s="3">
        <v>3.0502591595820633E-3</v>
      </c>
      <c r="FN19" s="3">
        <v>3.1956024225009557E-3</v>
      </c>
      <c r="FO19" s="3">
        <v>3.1674063404197759E-3</v>
      </c>
      <c r="FP19" s="3">
        <v>3.1775975993828158E-3</v>
      </c>
      <c r="FQ19" s="3">
        <v>3.1609624992314064E-3</v>
      </c>
      <c r="FR19" s="3">
        <v>3.1253447900874021E-3</v>
      </c>
      <c r="FS19" s="3">
        <v>3.0852024605100324E-3</v>
      </c>
      <c r="FT19" s="3">
        <v>3.0550360052719236E-3</v>
      </c>
      <c r="FU19" s="3">
        <v>3.032736985538608E-3</v>
      </c>
      <c r="FV19" s="3">
        <v>3.0009111593034248E-3</v>
      </c>
      <c r="FW19" s="3">
        <v>2.9658428121735452E-3</v>
      </c>
      <c r="FX19" s="3">
        <v>2.9276591018311151E-3</v>
      </c>
      <c r="FY19" s="3">
        <v>2.9007565156646386E-3</v>
      </c>
      <c r="FZ19" s="3">
        <v>2.8747269459121786E-3</v>
      </c>
      <c r="GA19" s="3">
        <v>2.8495196972965469E-3</v>
      </c>
      <c r="GB19" s="3">
        <v>2.8214894608354375E-3</v>
      </c>
      <c r="GC19" s="3">
        <v>2.7989236742465115E-3</v>
      </c>
      <c r="GD19" s="3">
        <v>2.7834623459412583E-3</v>
      </c>
      <c r="GE19" s="3">
        <v>2.7652952456056774E-3</v>
      </c>
      <c r="GF19" s="3">
        <v>2.7490835300561537E-3</v>
      </c>
      <c r="GG19" s="3">
        <v>2.7360242410753035E-3</v>
      </c>
      <c r="GH19" s="3">
        <v>2.7246756404054676E-3</v>
      </c>
      <c r="GI19" s="3">
        <v>2.7185625279908723E-3</v>
      </c>
      <c r="GJ19" s="3">
        <v>2.7206465577301248E-3</v>
      </c>
      <c r="GK19" s="3">
        <v>2.7055221598684788E-3</v>
      </c>
      <c r="GL19" s="3">
        <v>2.6854865377771288E-3</v>
      </c>
      <c r="GM19" s="3">
        <v>2.6613553200549389E-3</v>
      </c>
      <c r="GN19" s="3">
        <v>2.6529014388327284E-3</v>
      </c>
      <c r="GO19" s="3">
        <v>2.6506491461824829E-3</v>
      </c>
      <c r="GP19" s="3">
        <v>2.6550532787312968E-3</v>
      </c>
      <c r="GQ19" s="3">
        <v>2.6671272393587117E-3</v>
      </c>
      <c r="GR19" s="3">
        <v>2.6721558907644061E-3</v>
      </c>
      <c r="GS19" s="3">
        <v>2.6541374289780024E-3</v>
      </c>
      <c r="GT19" s="3">
        <v>2.6452281283929581E-3</v>
      </c>
      <c r="GU19" s="3">
        <v>2.6441663352641596E-3</v>
      </c>
      <c r="GV19" s="3">
        <v>2.6584843096613231E-3</v>
      </c>
      <c r="GW19" s="3">
        <v>2.6439867806040871E-3</v>
      </c>
      <c r="GX19" s="3">
        <v>2.6243419289717768E-3</v>
      </c>
      <c r="GY19" s="3">
        <v>2.6213593534163905E-3</v>
      </c>
      <c r="GZ19" s="3">
        <v>2.6249455737532507E-3</v>
      </c>
      <c r="HA19" s="3">
        <v>2.6297127466414025E-3</v>
      </c>
      <c r="HB19" s="3">
        <v>2.6284716125023208E-3</v>
      </c>
      <c r="HC19" s="3">
        <v>2.6249046345559824E-3</v>
      </c>
      <c r="HD19" s="3">
        <v>2.6192782971304679E-3</v>
      </c>
      <c r="HE19" s="3">
        <v>2.6086992268650726E-3</v>
      </c>
      <c r="HF19" s="3">
        <v>2.6061663217491933E-3</v>
      </c>
      <c r="HG19" s="3">
        <v>2.6081562378317534E-3</v>
      </c>
      <c r="HH19" s="3">
        <v>2.6122871737538468E-3</v>
      </c>
      <c r="HI19" s="3">
        <v>2.5968165483370997E-3</v>
      </c>
      <c r="HJ19" s="3">
        <v>2.5731310112388104E-3</v>
      </c>
      <c r="HK19" s="3">
        <v>2.5736243277870701E-3</v>
      </c>
      <c r="HL19" s="3">
        <v>2.5708586995248218E-3</v>
      </c>
      <c r="HM19" s="3">
        <f t="shared" si="0"/>
        <v>1.0258981253134032</v>
      </c>
      <c r="HN19" s="3">
        <v>7.2986975957767281E-3</v>
      </c>
      <c r="HO19" s="3">
        <v>7.3761604307762737E-3</v>
      </c>
      <c r="HP19" s="3">
        <v>7.4409510800286559E-3</v>
      </c>
      <c r="HQ19" s="3">
        <v>7.4857667345334614E-3</v>
      </c>
      <c r="HR19" s="3">
        <v>7.5175272696758541E-3</v>
      </c>
      <c r="HS19" s="3">
        <v>7.5383227703854265E-3</v>
      </c>
      <c r="HT19" s="3">
        <v>7.5373168124452453E-3</v>
      </c>
      <c r="HU19" s="3">
        <v>7.5273714456997537E-3</v>
      </c>
      <c r="HV19" s="3">
        <v>7.5111505361067244E-3</v>
      </c>
      <c r="HW19" s="3">
        <v>7.4790680253375057E-3</v>
      </c>
      <c r="HX19" s="3">
        <v>7.436067374899295E-3</v>
      </c>
      <c r="HY19" s="3">
        <v>7.3849473251027756E-3</v>
      </c>
      <c r="HZ19" s="3">
        <v>7.3166189077128914E-3</v>
      </c>
      <c r="IA19" s="3">
        <v>7.2423164554155295E-3</v>
      </c>
      <c r="IB19" s="3">
        <v>7.1615421319683997E-3</v>
      </c>
      <c r="IC19" s="3">
        <v>7.0700891168367563E-3</v>
      </c>
      <c r="ID19" s="3">
        <v>6.9730314085044232E-3</v>
      </c>
      <c r="IE19" s="3">
        <v>6.8676606133897308E-3</v>
      </c>
      <c r="IF19" s="3">
        <v>6.7612291710649128E-3</v>
      </c>
      <c r="IG19" s="3">
        <v>6.655373517599707E-3</v>
      </c>
      <c r="IH19" s="3">
        <v>6.5520407161209345E-3</v>
      </c>
      <c r="II19" s="3">
        <v>6.4423072135857302E-3</v>
      </c>
      <c r="IJ19" s="3">
        <v>6.3282427964212523E-3</v>
      </c>
      <c r="IK19" s="3">
        <v>6.2052390641494457E-3</v>
      </c>
      <c r="IL19" s="3">
        <v>6.0770415155401419E-3</v>
      </c>
      <c r="IM19" s="3">
        <v>5.9448060839453875E-3</v>
      </c>
      <c r="IN19" s="3">
        <v>4.0983941365053383E-3</v>
      </c>
      <c r="IO19" s="3">
        <v>3.9883219190807919E-3</v>
      </c>
      <c r="IP19" s="3">
        <v>3.8696746337930519E-3</v>
      </c>
      <c r="IQ19" s="3">
        <v>3.7603858008671666E-3</v>
      </c>
      <c r="IR19" s="3">
        <v>3.6641252690995667E-3</v>
      </c>
      <c r="IS19" s="3">
        <v>3.5842031348486941E-3</v>
      </c>
      <c r="IT19" s="3">
        <v>3.4995115630585202E-3</v>
      </c>
      <c r="IU19" s="3">
        <v>3.4173404500102873E-3</v>
      </c>
      <c r="IV19" s="3">
        <v>3.340944939421997E-3</v>
      </c>
      <c r="IW19" s="3">
        <v>3.2876949332220407E-3</v>
      </c>
      <c r="IX19" s="3">
        <v>3.2436588365767948E-3</v>
      </c>
      <c r="IY19" s="3">
        <v>3.2093780274647919E-3</v>
      </c>
      <c r="IZ19" s="3">
        <v>3.1822871384978553E-3</v>
      </c>
      <c r="JA19" s="3">
        <v>3.1589728802579476E-3</v>
      </c>
      <c r="JB19" s="3">
        <v>3.1397593238284812E-3</v>
      </c>
      <c r="JC19" s="3">
        <v>3.1244081919945032E-3</v>
      </c>
      <c r="JD19" s="3">
        <v>3.1117759671078441E-3</v>
      </c>
      <c r="JE19" s="3">
        <v>3.1036987861646865E-3</v>
      </c>
      <c r="JF19" s="3">
        <v>3.0969136180727542E-3</v>
      </c>
      <c r="JG19" s="3">
        <v>3.0911940789720782E-3</v>
      </c>
      <c r="JH19" s="3">
        <v>3.086318769056563E-3</v>
      </c>
      <c r="JI19" s="3">
        <v>3.080999489285021E-3</v>
      </c>
      <c r="JJ19" s="3">
        <v>3.0751795626545557E-3</v>
      </c>
      <c r="JK19" s="3">
        <v>3.0680858024387022E-3</v>
      </c>
      <c r="JL19" s="3">
        <v>3.0613782665595431E-3</v>
      </c>
      <c r="JM19" s="3">
        <v>3.0554247912271269E-3</v>
      </c>
      <c r="JN19" s="3">
        <v>3.05214992371258E-3</v>
      </c>
      <c r="JO19" s="3">
        <v>3.0502265377794647E-3</v>
      </c>
      <c r="JP19" s="3">
        <v>3.0502591595820633E-3</v>
      </c>
      <c r="JQ19" s="3">
        <v>3.0449635637893428E-3</v>
      </c>
      <c r="JR19" s="3">
        <v>3.0316593449271215E-3</v>
      </c>
      <c r="JS19" s="3">
        <v>2.9977534499235426E-3</v>
      </c>
      <c r="JT19" s="3">
        <v>2.9905340788155673E-3</v>
      </c>
      <c r="JU19" s="3">
        <v>2.997415475216301E-3</v>
      </c>
      <c r="JV19" s="3">
        <v>3.0199235161175488E-3</v>
      </c>
      <c r="JW19" s="3">
        <v>3.0245269057351935E-3</v>
      </c>
      <c r="JX19" s="3">
        <v>3.0237628994321053E-3</v>
      </c>
      <c r="JY19" s="3">
        <v>3.0693312009128777E-3</v>
      </c>
      <c r="JZ19" s="3">
        <v>3.0913199849440924E-3</v>
      </c>
      <c r="KA19" s="3">
        <v>3.0948935549076932E-3</v>
      </c>
      <c r="KB19" s="3">
        <v>3.0781890471066635E-3</v>
      </c>
      <c r="KC19" s="3">
        <v>3.0611656597720836E-3</v>
      </c>
      <c r="KD19" s="3">
        <v>3.0438233929039531E-3</v>
      </c>
      <c r="KE19" s="3">
        <v>3.0338455204586517E-3</v>
      </c>
      <c r="KF19" s="3">
        <v>3.0301165067030266E-3</v>
      </c>
      <c r="KG19" s="3">
        <v>3.0340507033830332E-3</v>
      </c>
      <c r="KH19" s="3">
        <v>3.0278749951475037E-3</v>
      </c>
      <c r="KI19" s="3">
        <v>3.0236943342803928E-3</v>
      </c>
      <c r="KJ19" s="3">
        <v>3.0248233306732599E-3</v>
      </c>
      <c r="KK19" s="3">
        <v>3.0223017437752703E-3</v>
      </c>
      <c r="KL19" s="3">
        <v>3.0201545540980779E-3</v>
      </c>
      <c r="KM19" s="3">
        <v>3.0203884129020083E-3</v>
      </c>
      <c r="KN19" s="3">
        <v>3.0222832774919441E-3</v>
      </c>
      <c r="KO19" s="3">
        <v>3.0252481340399852E-3</v>
      </c>
      <c r="KP19" s="3">
        <v>3.030017500028031E-3</v>
      </c>
      <c r="KQ19" s="3">
        <v>3.0351056407111471E-3</v>
      </c>
      <c r="KR19" s="3">
        <v>3.0412770407362605E-3</v>
      </c>
      <c r="KS19" s="3">
        <v>3.0515380514880607E-3</v>
      </c>
      <c r="KT19" s="3">
        <v>3.0598271355154476E-3</v>
      </c>
      <c r="KU19" s="3">
        <v>3.0676572319236757E-3</v>
      </c>
      <c r="KV19" s="3">
        <v>3.0786340675454378E-3</v>
      </c>
      <c r="KW19" s="3">
        <v>3.0890548387507307E-3</v>
      </c>
      <c r="KX19" s="3">
        <v>3.0990232681866181E-3</v>
      </c>
      <c r="KY19" s="3">
        <v>3.1080126875170015E-3</v>
      </c>
      <c r="KZ19" s="3">
        <v>3.1205506970615401E-3</v>
      </c>
      <c r="LA19" s="3">
        <v>3.1357346701768687E-3</v>
      </c>
      <c r="LB19" s="3">
        <v>3.1463203759262192E-3</v>
      </c>
      <c r="LC19" s="3">
        <v>3.1559584335848464E-3</v>
      </c>
      <c r="LD19" s="3">
        <v>3.1646860058229731E-3</v>
      </c>
      <c r="LE19" s="3">
        <v>3.1798436610895767E-3</v>
      </c>
      <c r="LF19" s="3">
        <v>3.1903910892565968E-3</v>
      </c>
      <c r="LG19" s="3">
        <v>3.1953724635686779E-3</v>
      </c>
      <c r="LH19" s="3">
        <v>3.2069500873557221E-3</v>
      </c>
      <c r="LI19" s="3">
        <v>3.2192375090169477E-3</v>
      </c>
      <c r="LJ19" s="3">
        <v>3.2318318831834115E-3</v>
      </c>
      <c r="LK19" s="3">
        <v>3.2444886854977061E-3</v>
      </c>
      <c r="LL19" s="3">
        <v>3.2549056080221636E-3</v>
      </c>
      <c r="LM19" s="3">
        <v>3.2613253879349123E-3</v>
      </c>
      <c r="LN19" s="3">
        <v>3.2668800109291705E-3</v>
      </c>
      <c r="LO19" s="3">
        <v>3.2695018372975925E-3</v>
      </c>
      <c r="LP19" s="3">
        <v>3.2662416533983623E-3</v>
      </c>
      <c r="LQ19" s="3">
        <v>3.2654603648676621E-3</v>
      </c>
      <c r="LR19" s="3">
        <v>3.2658692205400626E-3</v>
      </c>
      <c r="LS19" s="3">
        <v>3.2677142764090551E-3</v>
      </c>
      <c r="LT19" s="3">
        <v>3.2669052024468987E-3</v>
      </c>
      <c r="LU19" s="3">
        <v>3.2642058134630461E-3</v>
      </c>
      <c r="LV19" s="3">
        <v>3.2581398335659551E-3</v>
      </c>
      <c r="LW19" s="3">
        <v>3.2529597349396024E-3</v>
      </c>
      <c r="LX19" s="3">
        <v>3.2480122171659655E-3</v>
      </c>
      <c r="LY19" s="3">
        <v>3.2425136522307337E-3</v>
      </c>
      <c r="LZ19" s="3">
        <v>3.2319440990160389E-3</v>
      </c>
      <c r="MA19" s="3">
        <v>3.2203946743805676E-3</v>
      </c>
      <c r="MB19" s="3">
        <v>3.2174460003745213E-3</v>
      </c>
      <c r="MC19" s="3">
        <v>3.1956024225009557E-3</v>
      </c>
      <c r="MD19" s="3">
        <v>3.1674063404197759E-3</v>
      </c>
      <c r="ME19" s="3">
        <v>3.1775975993828158E-3</v>
      </c>
      <c r="MF19" s="3">
        <v>3.1609624992314064E-3</v>
      </c>
      <c r="MG19" s="3">
        <v>3.1253447900874021E-3</v>
      </c>
      <c r="MH19" s="3">
        <v>3.0852024605100324E-3</v>
      </c>
      <c r="MI19" s="3">
        <v>3.0550360052719236E-3</v>
      </c>
      <c r="MJ19" s="3">
        <v>3.032736985538608E-3</v>
      </c>
      <c r="MK19" s="3">
        <v>3.0009111593034248E-3</v>
      </c>
      <c r="ML19" s="3">
        <v>2.9658428121735452E-3</v>
      </c>
      <c r="MM19" s="3">
        <v>2.9276591018311151E-3</v>
      </c>
      <c r="MN19" s="3">
        <v>2.9007565156646386E-3</v>
      </c>
      <c r="MO19" s="3">
        <v>2.8747269459121786E-3</v>
      </c>
      <c r="MP19" s="3">
        <v>2.8495196972965469E-3</v>
      </c>
      <c r="MQ19" s="3">
        <v>2.8214894608354375E-3</v>
      </c>
      <c r="MR19" s="3">
        <v>2.7989236742465115E-3</v>
      </c>
      <c r="MS19" s="3">
        <v>2.7834623459412583E-3</v>
      </c>
      <c r="MT19" s="3">
        <v>2.7652952456056774E-3</v>
      </c>
      <c r="MU19" s="3">
        <v>2.7490835300561537E-3</v>
      </c>
      <c r="MV19" s="3">
        <v>2.7360242410753035E-3</v>
      </c>
      <c r="MW19" s="3">
        <v>2.7246756404054676E-3</v>
      </c>
      <c r="MX19" s="3">
        <v>2.7185625279908723E-3</v>
      </c>
      <c r="MY19" s="3">
        <v>2.7206465577301248E-3</v>
      </c>
      <c r="MZ19" s="3">
        <v>2.7055221598684788E-3</v>
      </c>
      <c r="NA19" s="3">
        <v>2.6854865377771288E-3</v>
      </c>
      <c r="NB19" s="3">
        <v>2.6613553200549389E-3</v>
      </c>
      <c r="NC19" s="3">
        <v>2.6529014388327284E-3</v>
      </c>
      <c r="ND19" s="3">
        <v>2.6506491461824829E-3</v>
      </c>
      <c r="NE19" s="3">
        <v>2.6550532787312968E-3</v>
      </c>
      <c r="NF19" s="3">
        <v>2.6671272393587117E-3</v>
      </c>
      <c r="NG19" s="3">
        <v>2.6721558907644061E-3</v>
      </c>
      <c r="NH19" s="3">
        <v>2.6541374289780024E-3</v>
      </c>
      <c r="NI19" s="3">
        <v>2.6452281283929581E-3</v>
      </c>
      <c r="NJ19" s="3">
        <v>2.6441663352641596E-3</v>
      </c>
      <c r="NK19" s="3">
        <v>2.6584843096613231E-3</v>
      </c>
      <c r="NL19" s="3">
        <v>2.6439867806040871E-3</v>
      </c>
      <c r="NM19" s="3">
        <v>2.6243419289717768E-3</v>
      </c>
      <c r="NN19" s="3">
        <v>2.6213593534163905E-3</v>
      </c>
      <c r="NO19" s="3">
        <v>2.6249455737532507E-3</v>
      </c>
      <c r="NP19" s="3">
        <v>2.6297127466414025E-3</v>
      </c>
      <c r="NQ19" s="3">
        <v>2.6284716125023208E-3</v>
      </c>
      <c r="NR19" s="3">
        <v>2.6249046345559824E-3</v>
      </c>
      <c r="NS19" s="3">
        <v>2.6192782971304679E-3</v>
      </c>
      <c r="NT19" s="3">
        <v>2.6086992268650726E-3</v>
      </c>
      <c r="NU19" s="3">
        <v>2.6061663217491933E-3</v>
      </c>
      <c r="NV19" s="3">
        <v>2.6081562378317534E-3</v>
      </c>
      <c r="NW19" s="3">
        <v>2.6122871737538468E-3</v>
      </c>
      <c r="NX19" s="3">
        <f t="shared" si="1"/>
        <v>43.078541599511773</v>
      </c>
      <c r="NY19" s="3">
        <f t="shared" si="2"/>
        <v>0.64841285386483216</v>
      </c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</row>
    <row r="20" spans="1:487" x14ac:dyDescent="0.3">
      <c r="A20" s="3" t="s">
        <v>55</v>
      </c>
      <c r="B20" s="3">
        <v>28.499999999999986</v>
      </c>
      <c r="C20" s="3">
        <v>1.2628528041326208E-3</v>
      </c>
      <c r="D20" s="3">
        <v>4.8803271738555656E-3</v>
      </c>
      <c r="E20" s="3">
        <v>4.6215105171689818E-3</v>
      </c>
      <c r="F20" s="3">
        <v>5.2053559469510818E-3</v>
      </c>
      <c r="G20" s="3">
        <v>2.4653942706403583E-3</v>
      </c>
      <c r="H20" s="3">
        <v>1.0005533442668888E-3</v>
      </c>
      <c r="I20" s="3">
        <v>2.7179671749448324E-3</v>
      </c>
      <c r="J20" s="3">
        <v>2.7622800478143295E-3</v>
      </c>
      <c r="K20" s="3">
        <v>2.7828050657798861E-3</v>
      </c>
      <c r="L20" s="3">
        <v>2.8046354192372172E-3</v>
      </c>
      <c r="M20" s="3">
        <v>2.8281271087749892E-3</v>
      </c>
      <c r="N20" s="3">
        <v>2.8525152983149395E-3</v>
      </c>
      <c r="O20" s="3">
        <v>2.8748540278710644E-3</v>
      </c>
      <c r="P20" s="3">
        <v>2.880309085062665E-3</v>
      </c>
      <c r="Q20" s="3">
        <v>2.881430995773811E-3</v>
      </c>
      <c r="R20" s="3">
        <v>2.8774661693122499E-3</v>
      </c>
      <c r="S20" s="3">
        <v>2.8705736738006923E-3</v>
      </c>
      <c r="T20" s="3">
        <v>2.8652209890670482E-3</v>
      </c>
      <c r="U20" s="3">
        <v>2.8738232051530852E-3</v>
      </c>
      <c r="V20" s="3">
        <v>2.8808044103252905E-3</v>
      </c>
      <c r="W20" s="3">
        <v>2.8860295203408451E-3</v>
      </c>
      <c r="X20" s="3">
        <v>2.8871062484543018E-3</v>
      </c>
      <c r="Y20" s="3">
        <v>2.8839979147243667E-3</v>
      </c>
      <c r="Z20" s="3">
        <v>2.8646050138964453E-3</v>
      </c>
      <c r="AA20" s="3">
        <v>2.8451096248900288E-3</v>
      </c>
      <c r="AB20" s="3">
        <v>2.8255157668493724E-3</v>
      </c>
      <c r="AC20" s="3">
        <v>2.817575922519795E-3</v>
      </c>
      <c r="AD20" s="3">
        <v>2.8157349650972763E-3</v>
      </c>
      <c r="AE20" s="3">
        <v>2.8297004852395995E-3</v>
      </c>
      <c r="AF20" s="3">
        <v>2.8474956751189319E-3</v>
      </c>
      <c r="AG20" s="3">
        <v>2.8684242311467264E-3</v>
      </c>
      <c r="AH20" s="3">
        <v>2.9012593196726818E-3</v>
      </c>
      <c r="AI20" s="3">
        <v>2.9399407316212729E-3</v>
      </c>
      <c r="AJ20" s="3">
        <v>2.9921922696717171E-3</v>
      </c>
      <c r="AK20" s="3">
        <v>3.0534799249111906E-3</v>
      </c>
      <c r="AL20" s="3">
        <v>3.1207916582766831E-3</v>
      </c>
      <c r="AM20" s="3">
        <v>3.1801907281356714E-3</v>
      </c>
      <c r="AN20" s="3">
        <v>4.6955132443143371E-3</v>
      </c>
      <c r="AO20" s="3">
        <v>4.6839657972031741E-3</v>
      </c>
      <c r="AP20" s="3">
        <v>4.665981531093104E-3</v>
      </c>
      <c r="AQ20" s="3">
        <v>4.6427307767112E-3</v>
      </c>
      <c r="AR20" s="3">
        <v>4.6212652755540495E-3</v>
      </c>
      <c r="AS20" s="3">
        <v>4.6024592355902502E-3</v>
      </c>
      <c r="AT20" s="3">
        <v>4.5894963797856285E-3</v>
      </c>
      <c r="AU20" s="3">
        <v>4.5846186064396766E-3</v>
      </c>
      <c r="AV20" s="3">
        <v>4.5830886684950275E-3</v>
      </c>
      <c r="AW20" s="3">
        <v>4.5695057121066763E-3</v>
      </c>
      <c r="AX20" s="3">
        <v>4.5581955037962054E-3</v>
      </c>
      <c r="AY20" s="3">
        <v>4.5500238523551876E-3</v>
      </c>
      <c r="AZ20" s="3">
        <v>4.5512182581163262E-3</v>
      </c>
      <c r="BA20" s="3">
        <v>4.5584622179084822E-3</v>
      </c>
      <c r="BB20" s="3">
        <v>4.5825983586950409E-3</v>
      </c>
      <c r="BC20" s="3">
        <v>4.6163459486560001E-3</v>
      </c>
      <c r="BD20" s="3">
        <v>4.4333447476695249E-3</v>
      </c>
      <c r="BE20" s="3">
        <v>4.4336425975588086E-3</v>
      </c>
      <c r="BF20" s="3">
        <v>4.4388355032753202E-3</v>
      </c>
      <c r="BG20" s="3">
        <v>4.4469649347900443E-3</v>
      </c>
      <c r="BH20" s="3">
        <v>4.4607645737537527E-3</v>
      </c>
      <c r="BI20" s="3">
        <v>4.4815016138889871E-3</v>
      </c>
      <c r="BJ20" s="3">
        <v>4.5061045491509811E-3</v>
      </c>
      <c r="BK20" s="3">
        <v>4.5376216955600908E-3</v>
      </c>
      <c r="BL20" s="3">
        <v>4.5660813900260354E-3</v>
      </c>
      <c r="BM20" s="3">
        <v>4.5912288448868846E-3</v>
      </c>
      <c r="BN20" s="3">
        <v>4.6215105171689818E-3</v>
      </c>
      <c r="BO20" s="3">
        <v>4.6585939545213994E-3</v>
      </c>
      <c r="BP20" s="3">
        <v>4.7107763960091784E-3</v>
      </c>
      <c r="BQ20" s="3">
        <v>4.7709131287706919E-3</v>
      </c>
      <c r="BR20" s="3">
        <v>4.8348542211188415E-3</v>
      </c>
      <c r="BS20" s="3">
        <v>4.9023537119765957E-3</v>
      </c>
      <c r="BT20" s="3">
        <v>4.9658084048642588E-3</v>
      </c>
      <c r="BU20" s="3">
        <v>5.0253769193100706E-3</v>
      </c>
      <c r="BV20" s="3">
        <v>5.084318994122124E-3</v>
      </c>
      <c r="BW20" s="3">
        <v>5.136695937450835E-3</v>
      </c>
      <c r="BX20" s="3">
        <v>5.1758542711551649E-3</v>
      </c>
      <c r="BY20" s="3">
        <v>5.205004290994495E-3</v>
      </c>
      <c r="BZ20" s="3">
        <v>5.2289545609595133E-3</v>
      </c>
      <c r="CA20" s="3">
        <v>5.2433660443769884E-3</v>
      </c>
      <c r="CB20" s="3">
        <v>5.2525848857479778E-3</v>
      </c>
      <c r="CC20" s="3">
        <v>5.257723794082441E-3</v>
      </c>
      <c r="CD20" s="3">
        <v>5.2518345729493689E-3</v>
      </c>
      <c r="CE20" s="3">
        <v>5.2432369959869649E-3</v>
      </c>
      <c r="CF20" s="3">
        <v>5.2307770153683904E-3</v>
      </c>
      <c r="CG20" s="3">
        <v>5.2181484109124054E-3</v>
      </c>
      <c r="CH20" s="3">
        <v>5.2053559469510818E-3</v>
      </c>
      <c r="CI20" s="3">
        <v>5.1921056458405692E-3</v>
      </c>
      <c r="CJ20" s="3">
        <v>5.1688640182235143E-3</v>
      </c>
      <c r="CK20" s="3">
        <v>5.1393614444215441E-3</v>
      </c>
      <c r="CL20" s="3">
        <v>5.1065653520842875E-3</v>
      </c>
      <c r="CM20" s="3">
        <v>5.0761786490016239E-3</v>
      </c>
      <c r="CN20" s="3">
        <v>5.048620359391744E-3</v>
      </c>
      <c r="CO20" s="3">
        <v>5.0326780731505113E-3</v>
      </c>
      <c r="CP20" s="3">
        <v>5.0125684774932518E-3</v>
      </c>
      <c r="CQ20" s="3">
        <v>4.9780066260404826E-3</v>
      </c>
      <c r="CR20" s="3">
        <v>4.9305758787017134E-3</v>
      </c>
      <c r="CS20" s="3">
        <v>4.8772565512181405E-3</v>
      </c>
      <c r="CT20" s="3">
        <v>4.819705874618556E-3</v>
      </c>
      <c r="CU20" s="3">
        <v>4.7627590466826812E-3</v>
      </c>
      <c r="CV20" s="3">
        <v>4.7063062767443856E-3</v>
      </c>
      <c r="CW20" s="3">
        <v>4.6825843408207484E-3</v>
      </c>
      <c r="CX20" s="3">
        <v>4.659560385131092E-3</v>
      </c>
      <c r="CY20" s="3">
        <v>4.636044810731362E-3</v>
      </c>
      <c r="CZ20" s="3">
        <v>4.5527513048747104E-3</v>
      </c>
      <c r="DA20" s="3">
        <v>4.4586792176019609E-3</v>
      </c>
      <c r="DB20" s="3">
        <v>4.3754654778489664E-3</v>
      </c>
      <c r="DC20" s="3">
        <v>4.3024406667934046E-3</v>
      </c>
      <c r="DD20" s="3">
        <v>4.2364145151459224E-3</v>
      </c>
      <c r="DE20" s="3">
        <v>4.190511263044424E-3</v>
      </c>
      <c r="DF20" s="3">
        <v>4.151768961749739E-3</v>
      </c>
      <c r="DG20" s="3">
        <v>4.1199067896616004E-3</v>
      </c>
      <c r="DH20" s="3">
        <v>4.0926854804578736E-3</v>
      </c>
      <c r="DI20" s="3">
        <v>4.0684349008755826E-3</v>
      </c>
      <c r="DJ20" s="3">
        <v>4.048844618824524E-3</v>
      </c>
      <c r="DK20" s="3">
        <v>4.0326083247575906E-3</v>
      </c>
      <c r="DL20" s="3">
        <v>4.0201795480812345E-3</v>
      </c>
      <c r="DM20" s="3">
        <v>4.0187203012233925E-3</v>
      </c>
      <c r="DN20" s="3">
        <v>4.0233307862499474E-3</v>
      </c>
      <c r="DO20" s="3">
        <v>4.0312869941549921E-3</v>
      </c>
      <c r="DP20" s="3">
        <v>4.038333113273891E-3</v>
      </c>
      <c r="DQ20" s="3">
        <v>4.0501903228461868E-3</v>
      </c>
      <c r="DR20" s="3">
        <v>4.0668586228718804E-3</v>
      </c>
      <c r="DS20" s="3">
        <v>4.0875584350663361E-3</v>
      </c>
      <c r="DT20" s="3">
        <v>4.1128613151948388E-3</v>
      </c>
      <c r="DU20" s="3">
        <v>3.7458683278319251E-3</v>
      </c>
      <c r="DV20" s="3">
        <v>3.6804327006641825E-3</v>
      </c>
      <c r="DW20" s="3">
        <v>3.608346802200485E-3</v>
      </c>
      <c r="DX20" s="3">
        <v>3.5396145903315241E-3</v>
      </c>
      <c r="DY20" s="3">
        <v>3.4745155389401951E-3</v>
      </c>
      <c r="DZ20" s="3">
        <v>3.4254267028455999E-3</v>
      </c>
      <c r="EA20" s="3">
        <v>3.3803021822145511E-3</v>
      </c>
      <c r="EB20" s="3">
        <v>3.3395572220762042E-3</v>
      </c>
      <c r="EC20" s="3">
        <v>3.3219929791836861E-3</v>
      </c>
      <c r="ED20" s="3">
        <v>3.3175075786477048E-3</v>
      </c>
      <c r="EE20" s="3">
        <v>3.3346258311764145E-3</v>
      </c>
      <c r="EF20" s="3">
        <v>3.3109168907689826E-3</v>
      </c>
      <c r="EG20" s="3">
        <v>3.2658401796825183E-3</v>
      </c>
      <c r="EH20" s="3">
        <v>3.1939567682738924E-3</v>
      </c>
      <c r="EI20" s="3">
        <v>3.1291785848641973E-3</v>
      </c>
      <c r="EJ20" s="3">
        <v>3.0693868561333117E-3</v>
      </c>
      <c r="EK20" s="3">
        <v>3.016858958861438E-3</v>
      </c>
      <c r="EL20" s="3">
        <v>2.9649783061337178E-3</v>
      </c>
      <c r="EM20" s="3">
        <v>2.913671624982888E-3</v>
      </c>
      <c r="EN20" s="3">
        <v>2.8741334670064089E-3</v>
      </c>
      <c r="EO20" s="3">
        <v>2.8360225972001224E-3</v>
      </c>
      <c r="EP20" s="3">
        <v>2.7994226000474737E-3</v>
      </c>
      <c r="EQ20" s="3">
        <v>2.7676446533135821E-3</v>
      </c>
      <c r="ER20" s="3">
        <v>2.7401319663582762E-3</v>
      </c>
      <c r="ES20" s="3">
        <v>2.7194336491524747E-3</v>
      </c>
      <c r="ET20" s="3">
        <v>2.6868120370372194E-3</v>
      </c>
      <c r="EU20" s="3">
        <v>2.6497728679451848E-3</v>
      </c>
      <c r="EV20" s="3">
        <v>2.6086445349894319E-3</v>
      </c>
      <c r="EW20" s="3">
        <v>2.5763120201037423E-3</v>
      </c>
      <c r="EX20" s="3">
        <v>2.5493341792288482E-3</v>
      </c>
      <c r="EY20" s="3">
        <v>2.5309591219918864E-3</v>
      </c>
      <c r="EZ20" s="3">
        <v>2.5170050886357503E-3</v>
      </c>
      <c r="FA20" s="3">
        <v>2.5057658723014803E-3</v>
      </c>
      <c r="FB20" s="3">
        <v>2.4957232319453731E-3</v>
      </c>
      <c r="FC20" s="3">
        <v>2.4861646070162774E-3</v>
      </c>
      <c r="FD20" s="3">
        <v>2.4770385153366666E-3</v>
      </c>
      <c r="FE20" s="3">
        <v>2.4715279657680504E-3</v>
      </c>
      <c r="FF20" s="3">
        <v>2.4653942706403583E-3</v>
      </c>
      <c r="FG20" s="3">
        <v>2.4585578794566877E-3</v>
      </c>
      <c r="FH20" s="3">
        <v>2.4540281970783003E-3</v>
      </c>
      <c r="FI20" s="3">
        <v>2.4517276559155267E-3</v>
      </c>
      <c r="FJ20" s="3">
        <v>2.4526421556836367E-3</v>
      </c>
      <c r="FK20" s="3">
        <v>2.453464457148986E-3</v>
      </c>
      <c r="FL20" s="3">
        <v>2.4547358531140837E-3</v>
      </c>
      <c r="FM20" s="3">
        <v>2.4570430610277153E-3</v>
      </c>
      <c r="FN20" s="3">
        <v>1.581547755729574E-3</v>
      </c>
      <c r="FO20" s="3">
        <v>1.575514752243737E-3</v>
      </c>
      <c r="FP20" s="3">
        <v>1.5651171387758588E-3</v>
      </c>
      <c r="FQ20" s="3">
        <v>1.5660257183654244E-3</v>
      </c>
      <c r="FR20" s="3">
        <v>1.5735311126406544E-3</v>
      </c>
      <c r="FS20" s="3">
        <v>1.5642960905774296E-3</v>
      </c>
      <c r="FT20" s="3">
        <v>1.5497560934700744E-3</v>
      </c>
      <c r="FU20" s="3">
        <v>1.5309948352110747E-3</v>
      </c>
      <c r="FV20" s="3">
        <v>1.5160868364891226E-3</v>
      </c>
      <c r="FW20" s="3">
        <v>1.504814521875953E-3</v>
      </c>
      <c r="FX20" s="3">
        <v>1.4970353155241626E-3</v>
      </c>
      <c r="FY20" s="3">
        <v>1.4829955476530026E-3</v>
      </c>
      <c r="FZ20" s="3">
        <v>1.4713140021879042E-3</v>
      </c>
      <c r="GA20" s="3">
        <v>1.4622557054907795E-3</v>
      </c>
      <c r="GB20" s="3">
        <v>1.4586909462278299E-3</v>
      </c>
      <c r="GC20" s="3">
        <v>1.454055265125675E-3</v>
      </c>
      <c r="GD20" s="3">
        <v>1.4477652686369622E-3</v>
      </c>
      <c r="GE20" s="3">
        <v>1.4382002536384891E-3</v>
      </c>
      <c r="GF20" s="3">
        <v>1.42881391172094E-3</v>
      </c>
      <c r="GG20" s="3">
        <v>1.4200944961607245E-3</v>
      </c>
      <c r="GH20" s="3">
        <v>1.4108351629051547E-3</v>
      </c>
      <c r="GI20" s="3">
        <v>1.4014860265234908E-3</v>
      </c>
      <c r="GJ20" s="3">
        <v>1.3920992468001482E-3</v>
      </c>
      <c r="GK20" s="3">
        <v>1.3839383708474213E-3</v>
      </c>
      <c r="GL20" s="3">
        <v>1.3769707959406128E-3</v>
      </c>
      <c r="GM20" s="3">
        <v>1.3719322366468633E-3</v>
      </c>
      <c r="GN20" s="3">
        <v>1.3620049875260835E-3</v>
      </c>
      <c r="GO20" s="3">
        <v>1.3495823996751155E-3</v>
      </c>
      <c r="GP20" s="3">
        <v>1.3338343661417978E-3</v>
      </c>
      <c r="GQ20" s="3">
        <v>1.3234204356972036E-3</v>
      </c>
      <c r="GR20" s="3">
        <v>1.3163643835050248E-3</v>
      </c>
      <c r="GS20" s="3">
        <v>1.314513809119163E-3</v>
      </c>
      <c r="GT20" s="3">
        <v>1.2983586193628456E-3</v>
      </c>
      <c r="GU20" s="3">
        <v>1.2829708161088333E-3</v>
      </c>
      <c r="GV20" s="3">
        <v>1.2827035939274693E-3</v>
      </c>
      <c r="GW20" s="3">
        <v>1.2956163298830324E-3</v>
      </c>
      <c r="GX20" s="3">
        <v>1.309543122997363E-3</v>
      </c>
      <c r="GY20" s="3">
        <v>1.3113617031272819E-3</v>
      </c>
      <c r="GZ20" s="3">
        <v>1.3096827891403522E-3</v>
      </c>
      <c r="HA20" s="3">
        <v>1.3069504192061287E-3</v>
      </c>
      <c r="HB20" s="3">
        <v>1.3057184412229312E-3</v>
      </c>
      <c r="HC20" s="3">
        <v>1.3009506826430967E-3</v>
      </c>
      <c r="HD20" s="3">
        <v>1.2937124155244174E-3</v>
      </c>
      <c r="HE20" s="3">
        <v>1.2821680623641184E-3</v>
      </c>
      <c r="HF20" s="3">
        <v>1.2604997388189095E-3</v>
      </c>
      <c r="HG20" s="3">
        <v>1.2358567391659438E-3</v>
      </c>
      <c r="HH20" s="3">
        <v>1.2239110541067977E-3</v>
      </c>
      <c r="HI20" s="3">
        <v>1.2173444159322576E-3</v>
      </c>
      <c r="HJ20" s="3">
        <v>1.2129945367766683E-3</v>
      </c>
      <c r="HK20" s="3">
        <v>1.2017339900877273E-3</v>
      </c>
      <c r="HL20" s="3">
        <v>1.1872663106947089E-3</v>
      </c>
      <c r="HM20" s="3">
        <f t="shared" si="0"/>
        <v>1.5372285470897826</v>
      </c>
      <c r="HN20" s="3">
        <v>4.6278102423216684E-3</v>
      </c>
      <c r="HO20" s="3">
        <v>4.7390506534549862E-3</v>
      </c>
      <c r="HP20" s="3">
        <v>4.8165559840532722E-3</v>
      </c>
      <c r="HQ20" s="3">
        <v>4.844203761008168E-3</v>
      </c>
      <c r="HR20" s="3">
        <v>4.8579711671678325E-3</v>
      </c>
      <c r="HS20" s="3">
        <v>4.8696411965211822E-3</v>
      </c>
      <c r="HT20" s="3">
        <v>4.8827165201906489E-3</v>
      </c>
      <c r="HU20" s="3">
        <v>4.8871948560445903E-3</v>
      </c>
      <c r="HV20" s="3">
        <v>4.8816324729077445E-3</v>
      </c>
      <c r="HW20" s="3">
        <v>4.8381178960462028E-3</v>
      </c>
      <c r="HX20" s="3">
        <v>4.7939944300431567E-3</v>
      </c>
      <c r="HY20" s="3">
        <v>4.750198713785808E-3</v>
      </c>
      <c r="HZ20" s="3">
        <v>4.7306813247058538E-3</v>
      </c>
      <c r="IA20" s="3">
        <v>4.7048428916474164E-3</v>
      </c>
      <c r="IB20" s="3">
        <v>4.6721566609456222E-3</v>
      </c>
      <c r="IC20" s="3">
        <v>4.6193459939773782E-3</v>
      </c>
      <c r="ID20" s="3">
        <v>4.5581899104507407E-3</v>
      </c>
      <c r="IE20" s="3">
        <v>4.4853085547841886E-3</v>
      </c>
      <c r="IF20" s="3">
        <v>4.3910454376441567E-3</v>
      </c>
      <c r="IG20" s="3">
        <v>4.2846258532981416E-3</v>
      </c>
      <c r="IH20" s="3">
        <v>4.157773188439292E-3</v>
      </c>
      <c r="II20" s="3">
        <v>4.0352926713282467E-3</v>
      </c>
      <c r="IJ20" s="3">
        <v>3.9183714259989084E-3</v>
      </c>
      <c r="IK20" s="3">
        <v>3.8235335894242369E-3</v>
      </c>
      <c r="IL20" s="3">
        <v>3.7458683278319251E-3</v>
      </c>
      <c r="IM20" s="3">
        <v>3.6804327006641825E-3</v>
      </c>
      <c r="IN20" s="3">
        <v>3.016858958861438E-3</v>
      </c>
      <c r="IO20" s="3">
        <v>2.9649783061337178E-3</v>
      </c>
      <c r="IP20" s="3">
        <v>2.913671624982888E-3</v>
      </c>
      <c r="IQ20" s="3">
        <v>2.8741334670064089E-3</v>
      </c>
      <c r="IR20" s="3">
        <v>2.8360225972001224E-3</v>
      </c>
      <c r="IS20" s="3">
        <v>2.7994226000474737E-3</v>
      </c>
      <c r="IT20" s="3">
        <v>2.7676446533135821E-3</v>
      </c>
      <c r="IU20" s="3">
        <v>2.7401319663582762E-3</v>
      </c>
      <c r="IV20" s="3">
        <v>2.7194336491524747E-3</v>
      </c>
      <c r="IW20" s="3">
        <v>2.6868120370372194E-3</v>
      </c>
      <c r="IX20" s="3">
        <v>2.6497728679451848E-3</v>
      </c>
      <c r="IY20" s="3">
        <v>2.6086445349894319E-3</v>
      </c>
      <c r="IZ20" s="3">
        <v>2.5763120201037423E-3</v>
      </c>
      <c r="JA20" s="3">
        <v>2.5493341792288482E-3</v>
      </c>
      <c r="JB20" s="3">
        <v>2.5309591219918864E-3</v>
      </c>
      <c r="JC20" s="3">
        <v>2.5170050886357503E-3</v>
      </c>
      <c r="JD20" s="3">
        <v>2.5057658723014803E-3</v>
      </c>
      <c r="JE20" s="3">
        <v>2.4957232319453731E-3</v>
      </c>
      <c r="JF20" s="3">
        <v>2.4861646070162774E-3</v>
      </c>
      <c r="JG20" s="3">
        <v>2.4770385153366666E-3</v>
      </c>
      <c r="JH20" s="3">
        <v>2.4715279657680504E-3</v>
      </c>
      <c r="JI20" s="3">
        <v>2.4653942706403583E-3</v>
      </c>
      <c r="JJ20" s="3">
        <v>2.4585578794566877E-3</v>
      </c>
      <c r="JK20" s="3">
        <v>2.4540281970783003E-3</v>
      </c>
      <c r="JL20" s="3">
        <v>2.4517276559155267E-3</v>
      </c>
      <c r="JM20" s="3">
        <v>2.4526421556836367E-3</v>
      </c>
      <c r="JN20" s="3">
        <v>2.453464457148986E-3</v>
      </c>
      <c r="JO20" s="3">
        <v>2.4547358531140837E-3</v>
      </c>
      <c r="JP20" s="3">
        <v>2.4570430610277153E-3</v>
      </c>
      <c r="JQ20" s="3">
        <v>2.4570675648017152E-3</v>
      </c>
      <c r="JR20" s="3">
        <v>2.4482523054232264E-3</v>
      </c>
      <c r="JS20" s="3">
        <v>2.4134832882207603E-3</v>
      </c>
      <c r="JT20" s="3">
        <v>2.285544837885204E-3</v>
      </c>
      <c r="JU20" s="3">
        <v>2.1492740477115488E-3</v>
      </c>
      <c r="JV20" s="3">
        <v>2.1581203634910362E-3</v>
      </c>
      <c r="JW20" s="3">
        <v>2.2279129212968876E-3</v>
      </c>
      <c r="JX20" s="3">
        <v>2.3338828528548399E-3</v>
      </c>
      <c r="JY20" s="3">
        <v>2.4433047260423385E-3</v>
      </c>
      <c r="JZ20" s="3">
        <v>2.5421324911512437E-3</v>
      </c>
      <c r="KA20" s="3">
        <v>2.6305179340560458E-3</v>
      </c>
      <c r="KB20" s="3">
        <v>2.6396777940913018E-3</v>
      </c>
      <c r="KC20" s="3">
        <v>2.6263960988900776E-3</v>
      </c>
      <c r="KD20" s="3">
        <v>2.5906728484523739E-3</v>
      </c>
      <c r="KE20" s="3">
        <v>2.5490889446573048E-3</v>
      </c>
      <c r="KF20" s="3">
        <v>2.5092796086010186E-3</v>
      </c>
      <c r="KG20" s="3">
        <v>2.4719595044381485E-3</v>
      </c>
      <c r="KH20" s="3">
        <v>2.4356107370653158E-3</v>
      </c>
      <c r="KI20" s="3">
        <v>2.4038125880968164E-3</v>
      </c>
      <c r="KJ20" s="3">
        <v>2.3795790229646061E-3</v>
      </c>
      <c r="KK20" s="3">
        <v>2.359863897290176E-3</v>
      </c>
      <c r="KL20" s="3">
        <v>2.3401142881236498E-3</v>
      </c>
      <c r="KM20" s="3">
        <v>2.3183722736262566E-3</v>
      </c>
      <c r="KN20" s="3">
        <v>2.2960018820528676E-3</v>
      </c>
      <c r="KO20" s="3">
        <v>2.2734813586622578E-3</v>
      </c>
      <c r="KP20" s="3">
        <v>2.2510421434996739E-3</v>
      </c>
      <c r="KQ20" s="3">
        <v>2.2293471046841038E-3</v>
      </c>
      <c r="KR20" s="3">
        <v>2.2081798507600442E-3</v>
      </c>
      <c r="KS20" s="3">
        <v>2.188028861113953E-3</v>
      </c>
      <c r="KT20" s="3">
        <v>2.1653551881100834E-3</v>
      </c>
      <c r="KU20" s="3">
        <v>2.1412461374708007E-3</v>
      </c>
      <c r="KV20" s="3">
        <v>2.1159523634137448E-3</v>
      </c>
      <c r="KW20" s="3">
        <v>2.0901889220432076E-3</v>
      </c>
      <c r="KX20" s="3">
        <v>2.0643707079228721E-3</v>
      </c>
      <c r="KY20" s="3">
        <v>2.0410348358087557E-3</v>
      </c>
      <c r="KZ20" s="3">
        <v>2.0173093117362424E-3</v>
      </c>
      <c r="LA20" s="3">
        <v>1.9933343360412836E-3</v>
      </c>
      <c r="LB20" s="3">
        <v>1.9711927731160522E-3</v>
      </c>
      <c r="LC20" s="3">
        <v>1.9515742662303984E-3</v>
      </c>
      <c r="LD20" s="3">
        <v>1.934379872010222E-3</v>
      </c>
      <c r="LE20" s="3">
        <v>1.9173880159488942E-3</v>
      </c>
      <c r="LF20" s="3">
        <v>1.8982118554442657E-3</v>
      </c>
      <c r="LG20" s="3">
        <v>1.8764666591731996E-3</v>
      </c>
      <c r="LH20" s="3">
        <v>1.8530700047019837E-3</v>
      </c>
      <c r="LI20" s="3">
        <v>1.8304686726800287E-3</v>
      </c>
      <c r="LJ20" s="3">
        <v>1.8091907045489099E-3</v>
      </c>
      <c r="LK20" s="3">
        <v>1.7885419284435083E-3</v>
      </c>
      <c r="LL20" s="3">
        <v>1.7680714070257208E-3</v>
      </c>
      <c r="LM20" s="3">
        <v>1.7477652514301851E-3</v>
      </c>
      <c r="LN20" s="3">
        <v>1.7282985862458215E-3</v>
      </c>
      <c r="LO20" s="3">
        <v>1.7081558485418492E-3</v>
      </c>
      <c r="LP20" s="3">
        <v>1.6862366629958538E-3</v>
      </c>
      <c r="LQ20" s="3">
        <v>1.6658216870499053E-3</v>
      </c>
      <c r="LR20" s="3">
        <v>1.6479003952506791E-3</v>
      </c>
      <c r="LS20" s="3">
        <v>1.6356402019780717E-3</v>
      </c>
      <c r="LT20" s="3">
        <v>1.62148631667934E-3</v>
      </c>
      <c r="LU20" s="3">
        <v>1.6064985278161628E-3</v>
      </c>
      <c r="LV20" s="3">
        <v>1.5908322253678363E-3</v>
      </c>
      <c r="LW20" s="3">
        <v>1.5769304322268993E-3</v>
      </c>
      <c r="LX20" s="3">
        <v>1.566102722021998E-3</v>
      </c>
      <c r="LY20" s="3">
        <v>1.5653077906177492E-3</v>
      </c>
      <c r="LZ20" s="3">
        <v>1.5658287074784795E-3</v>
      </c>
      <c r="MA20" s="3">
        <v>1.5686170782848532E-3</v>
      </c>
      <c r="MB20" s="3">
        <v>1.5805817633570707E-3</v>
      </c>
      <c r="MC20" s="3">
        <v>1.581547755729574E-3</v>
      </c>
      <c r="MD20" s="3">
        <v>1.575514752243737E-3</v>
      </c>
      <c r="ME20" s="3">
        <v>1.5651171387758588E-3</v>
      </c>
      <c r="MF20" s="3">
        <v>1.5660257183654244E-3</v>
      </c>
      <c r="MG20" s="3">
        <v>1.5735311126406544E-3</v>
      </c>
      <c r="MH20" s="3">
        <v>1.5642960905774296E-3</v>
      </c>
      <c r="MI20" s="3">
        <v>1.5497560934700744E-3</v>
      </c>
      <c r="MJ20" s="3">
        <v>1.5309948352110747E-3</v>
      </c>
      <c r="MK20" s="3">
        <v>1.5160868364891226E-3</v>
      </c>
      <c r="ML20" s="3">
        <v>1.504814521875953E-3</v>
      </c>
      <c r="MM20" s="3">
        <v>1.4970353155241626E-3</v>
      </c>
      <c r="MN20" s="3">
        <v>1.4829955476530026E-3</v>
      </c>
      <c r="MO20" s="3">
        <v>1.4713140021879042E-3</v>
      </c>
      <c r="MP20" s="3">
        <v>1.4622557054907795E-3</v>
      </c>
      <c r="MQ20" s="3">
        <v>1.4586909462278299E-3</v>
      </c>
      <c r="MR20" s="3">
        <v>1.454055265125675E-3</v>
      </c>
      <c r="MS20" s="3">
        <v>1.4477652686369622E-3</v>
      </c>
      <c r="MT20" s="3">
        <v>1.4382002536384891E-3</v>
      </c>
      <c r="MU20" s="3">
        <v>1.42881391172094E-3</v>
      </c>
      <c r="MV20" s="3">
        <v>1.4200944961607245E-3</v>
      </c>
      <c r="MW20" s="3">
        <v>1.4108351629051547E-3</v>
      </c>
      <c r="MX20" s="3">
        <v>1.4014860265234908E-3</v>
      </c>
      <c r="MY20" s="3">
        <v>1.3920992468001482E-3</v>
      </c>
      <c r="MZ20" s="3">
        <v>1.3839383708474213E-3</v>
      </c>
      <c r="NA20" s="3">
        <v>1.3769707959406128E-3</v>
      </c>
      <c r="NB20" s="3">
        <v>1.3719322366468633E-3</v>
      </c>
      <c r="NC20" s="3">
        <v>1.3620049875260835E-3</v>
      </c>
      <c r="ND20" s="3">
        <v>1.3495823996751155E-3</v>
      </c>
      <c r="NE20" s="3">
        <v>1.3338343661417978E-3</v>
      </c>
      <c r="NF20" s="3">
        <v>1.3234204356972036E-3</v>
      </c>
      <c r="NG20" s="3">
        <v>1.3163643835050248E-3</v>
      </c>
      <c r="NH20" s="3">
        <v>1.314513809119163E-3</v>
      </c>
      <c r="NI20" s="3">
        <v>1.2983586193628456E-3</v>
      </c>
      <c r="NJ20" s="3">
        <v>1.2829708161088333E-3</v>
      </c>
      <c r="NK20" s="3">
        <v>1.2827035939274693E-3</v>
      </c>
      <c r="NL20" s="3">
        <v>1.2956163298830324E-3</v>
      </c>
      <c r="NM20" s="3">
        <v>1.309543122997363E-3</v>
      </c>
      <c r="NN20" s="3">
        <v>1.3113617031272819E-3</v>
      </c>
      <c r="NO20" s="3">
        <v>1.3096827891403522E-3</v>
      </c>
      <c r="NP20" s="3">
        <v>1.3069504192061287E-3</v>
      </c>
      <c r="NQ20" s="3">
        <v>1.3057184412229312E-3</v>
      </c>
      <c r="NR20" s="3">
        <v>1.3009506826430967E-3</v>
      </c>
      <c r="NS20" s="3">
        <v>1.2937124155244174E-3</v>
      </c>
      <c r="NT20" s="3">
        <v>1.2821680623641184E-3</v>
      </c>
      <c r="NU20" s="3">
        <v>1.2604997388189095E-3</v>
      </c>
      <c r="NV20" s="3">
        <v>1.2358567391659438E-3</v>
      </c>
      <c r="NW20" s="3">
        <v>1.2239110541067977E-3</v>
      </c>
      <c r="NX20" s="3">
        <f t="shared" si="1"/>
        <v>44.596677739605283</v>
      </c>
      <c r="NY20" s="3">
        <f t="shared" si="2"/>
        <v>1.7049231970911654</v>
      </c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</row>
    <row r="21" spans="1:487" x14ac:dyDescent="0.3">
      <c r="A21" s="9" t="s">
        <v>56</v>
      </c>
      <c r="B21" s="9">
        <v>44.250000000000021</v>
      </c>
      <c r="C21" s="3">
        <v>8.2535255333432318E-3</v>
      </c>
      <c r="D21" s="3">
        <v>1.7770867741552773E-2</v>
      </c>
      <c r="E21" s="3">
        <v>1.6180665925086365E-2</v>
      </c>
      <c r="F21" s="3">
        <v>1.6531948241574848E-2</v>
      </c>
      <c r="G21" s="3">
        <v>8.7346912278210842E-3</v>
      </c>
      <c r="H21" s="3">
        <v>8.1471405783262729E-3</v>
      </c>
      <c r="I21" s="3">
        <v>1.0721094493190695E-2</v>
      </c>
      <c r="J21" s="3">
        <v>1.077382677252072E-2</v>
      </c>
      <c r="K21" s="3">
        <v>1.0865289960644096E-2</v>
      </c>
      <c r="L21" s="3">
        <v>1.0954636537278538E-2</v>
      </c>
      <c r="M21" s="3">
        <v>1.1041289244745246E-2</v>
      </c>
      <c r="N21" s="3">
        <v>1.1126872741856191E-2</v>
      </c>
      <c r="O21" s="3">
        <v>1.1209960172753847E-2</v>
      </c>
      <c r="P21" s="3">
        <v>1.1276954647199321E-2</v>
      </c>
      <c r="Q21" s="3">
        <v>1.1359092967085517E-2</v>
      </c>
      <c r="R21" s="3">
        <v>1.1459008844662997E-2</v>
      </c>
      <c r="S21" s="3">
        <v>1.1539752455589117E-2</v>
      </c>
      <c r="T21" s="3">
        <v>1.1617065729899003E-2</v>
      </c>
      <c r="U21" s="3">
        <v>1.1702750060209495E-2</v>
      </c>
      <c r="V21" s="3">
        <v>1.1781799842161858E-2</v>
      </c>
      <c r="W21" s="3">
        <v>1.1853662196726249E-2</v>
      </c>
      <c r="X21" s="3">
        <v>1.1865310726202734E-2</v>
      </c>
      <c r="Y21" s="3">
        <v>1.1845745114107999E-2</v>
      </c>
      <c r="Z21" s="3">
        <v>1.1733994871194638E-2</v>
      </c>
      <c r="AA21" s="3">
        <v>1.1708668208524993E-2</v>
      </c>
      <c r="AB21" s="3">
        <v>1.1766375966089504E-2</v>
      </c>
      <c r="AC21" s="3">
        <v>1.1822757183204297E-2</v>
      </c>
      <c r="AD21" s="3">
        <v>1.1864044349519003E-2</v>
      </c>
      <c r="AE21" s="3">
        <v>1.1849361511737145E-2</v>
      </c>
      <c r="AF21" s="3">
        <v>1.1849858765948977E-2</v>
      </c>
      <c r="AG21" s="3">
        <v>1.1862776095428374E-2</v>
      </c>
      <c r="AH21" s="3">
        <v>1.1911735705161026E-2</v>
      </c>
      <c r="AI21" s="3">
        <v>1.1965010893345429E-2</v>
      </c>
      <c r="AJ21" s="3">
        <v>1.2019218723467324E-2</v>
      </c>
      <c r="AK21" s="3">
        <v>1.2071943118790217E-2</v>
      </c>
      <c r="AL21" s="3">
        <v>1.2123678557580444E-2</v>
      </c>
      <c r="AM21" s="3">
        <v>1.2180916961383063E-2</v>
      </c>
      <c r="AN21" s="3">
        <v>1.6413821718156734E-2</v>
      </c>
      <c r="AO21" s="3">
        <v>1.6520415593120032E-2</v>
      </c>
      <c r="AP21" s="3">
        <v>1.662312620914902E-2</v>
      </c>
      <c r="AQ21" s="3">
        <v>1.6722659613322661E-2</v>
      </c>
      <c r="AR21" s="3">
        <v>1.6809630417391419E-2</v>
      </c>
      <c r="AS21" s="3">
        <v>1.6904382030461323E-2</v>
      </c>
      <c r="AT21" s="3">
        <v>1.7019837797888519E-2</v>
      </c>
      <c r="AU21" s="3">
        <v>1.7104791500504042E-2</v>
      </c>
      <c r="AV21" s="3">
        <v>1.7173938865758423E-2</v>
      </c>
      <c r="AW21" s="3">
        <v>1.7228210517224517E-2</v>
      </c>
      <c r="AX21" s="3">
        <v>1.7279716708559847E-2</v>
      </c>
      <c r="AY21" s="3">
        <v>1.7327403931143161E-2</v>
      </c>
      <c r="AZ21" s="3">
        <v>1.7384902351824903E-2</v>
      </c>
      <c r="BA21" s="3">
        <v>1.7445595007156048E-2</v>
      </c>
      <c r="BB21" s="3">
        <v>1.7509665311389044E-2</v>
      </c>
      <c r="BC21" s="3">
        <v>1.756293921133675E-2</v>
      </c>
      <c r="BD21" s="3">
        <v>1.6522776680992848E-2</v>
      </c>
      <c r="BE21" s="3">
        <v>1.6478066494021452E-2</v>
      </c>
      <c r="BF21" s="3">
        <v>1.6444085894900026E-2</v>
      </c>
      <c r="BG21" s="3">
        <v>1.641026329262257E-2</v>
      </c>
      <c r="BH21" s="3">
        <v>1.6372724269164085E-2</v>
      </c>
      <c r="BI21" s="3">
        <v>1.634730800960044E-2</v>
      </c>
      <c r="BJ21" s="3">
        <v>1.6324942807367713E-2</v>
      </c>
      <c r="BK21" s="3">
        <v>1.6272059218656772E-2</v>
      </c>
      <c r="BL21" s="3">
        <v>1.6229308699755116E-2</v>
      </c>
      <c r="BM21" s="3">
        <v>1.6197535673146857E-2</v>
      </c>
      <c r="BN21" s="3">
        <v>1.6180665925086365E-2</v>
      </c>
      <c r="BO21" s="3">
        <v>1.617001012160918E-2</v>
      </c>
      <c r="BP21" s="3">
        <v>1.617005809778178E-2</v>
      </c>
      <c r="BQ21" s="3">
        <v>1.6173491223263954E-2</v>
      </c>
      <c r="BR21" s="3">
        <v>1.6177581663836878E-2</v>
      </c>
      <c r="BS21" s="3">
        <v>1.617453093574674E-2</v>
      </c>
      <c r="BT21" s="3">
        <v>1.6179441321528612E-2</v>
      </c>
      <c r="BU21" s="3">
        <v>1.6192000620638494E-2</v>
      </c>
      <c r="BV21" s="3">
        <v>1.6201535275582452E-2</v>
      </c>
      <c r="BW21" s="3">
        <v>1.6213076709429744E-2</v>
      </c>
      <c r="BX21" s="3">
        <v>1.6229226507714807E-2</v>
      </c>
      <c r="BY21" s="3">
        <v>1.6246739155325589E-2</v>
      </c>
      <c r="BZ21" s="3">
        <v>1.6264617434665625E-2</v>
      </c>
      <c r="CA21" s="3">
        <v>1.628185420640851E-2</v>
      </c>
      <c r="CB21" s="3">
        <v>1.6304240486229696E-2</v>
      </c>
      <c r="CC21" s="3">
        <v>1.6330672808112408E-2</v>
      </c>
      <c r="CD21" s="3">
        <v>1.6364870794794543E-2</v>
      </c>
      <c r="CE21" s="3">
        <v>1.639934589102213E-2</v>
      </c>
      <c r="CF21" s="3">
        <v>1.6433881248550216E-2</v>
      </c>
      <c r="CG21" s="3">
        <v>1.6483317029369383E-2</v>
      </c>
      <c r="CH21" s="3">
        <v>1.6531948241574848E-2</v>
      </c>
      <c r="CI21" s="3">
        <v>1.6563539249947877E-2</v>
      </c>
      <c r="CJ21" s="3">
        <v>1.659629810283339E-2</v>
      </c>
      <c r="CK21" s="3">
        <v>1.6630008996751367E-2</v>
      </c>
      <c r="CL21" s="3">
        <v>1.6669390259393752E-2</v>
      </c>
      <c r="CM21" s="3">
        <v>1.670698814584359E-2</v>
      </c>
      <c r="CN21" s="3">
        <v>1.6742492503719567E-2</v>
      </c>
      <c r="CO21" s="3">
        <v>1.6759578048993824E-2</v>
      </c>
      <c r="CP21" s="3">
        <v>1.6772577314468209E-2</v>
      </c>
      <c r="CQ21" s="3">
        <v>1.6782310473603939E-2</v>
      </c>
      <c r="CR21" s="3">
        <v>1.6758858162991917E-2</v>
      </c>
      <c r="CS21" s="3">
        <v>1.6723052173263333E-2</v>
      </c>
      <c r="CT21" s="3">
        <v>1.6695283306254784E-2</v>
      </c>
      <c r="CU21" s="3">
        <v>1.665751522137477E-2</v>
      </c>
      <c r="CV21" s="3">
        <v>1.6611565958236287E-2</v>
      </c>
      <c r="CW21" s="3">
        <v>1.658038244427602E-2</v>
      </c>
      <c r="CX21" s="3">
        <v>1.6471600474767173E-2</v>
      </c>
      <c r="CY21" s="3">
        <v>1.6240732279093745E-2</v>
      </c>
      <c r="CZ21" s="3">
        <v>1.6070593854183707E-2</v>
      </c>
      <c r="DA21" s="3">
        <v>1.5916095739766274E-2</v>
      </c>
      <c r="DB21" s="3">
        <v>1.5766268028953524E-2</v>
      </c>
      <c r="DC21" s="3">
        <v>1.5620005396277684E-2</v>
      </c>
      <c r="DD21" s="3">
        <v>1.5476198434260284E-2</v>
      </c>
      <c r="DE21" s="3">
        <v>1.5339511297670482E-2</v>
      </c>
      <c r="DF21" s="3">
        <v>1.5199534315025477E-2</v>
      </c>
      <c r="DG21" s="3">
        <v>1.5056396499896058E-2</v>
      </c>
      <c r="DH21" s="3">
        <v>1.4942413711196426E-2</v>
      </c>
      <c r="DI21" s="3">
        <v>1.4826909543483386E-2</v>
      </c>
      <c r="DJ21" s="3">
        <v>1.4704799432004406E-2</v>
      </c>
      <c r="DK21" s="3">
        <v>1.4608764766885572E-2</v>
      </c>
      <c r="DL21" s="3">
        <v>1.4524522518944019E-2</v>
      </c>
      <c r="DM21" s="3">
        <v>1.445856677497589E-2</v>
      </c>
      <c r="DN21" s="3">
        <v>1.4398557356889961E-2</v>
      </c>
      <c r="DO21" s="3">
        <v>1.4344795897342211E-2</v>
      </c>
      <c r="DP21" s="3">
        <v>1.4329604862271294E-2</v>
      </c>
      <c r="DQ21" s="3">
        <v>1.4314398150587273E-2</v>
      </c>
      <c r="DR21" s="3">
        <v>1.4299175762290147E-2</v>
      </c>
      <c r="DS21" s="3">
        <v>1.4308764367141066E-2</v>
      </c>
      <c r="DT21" s="3">
        <v>1.4326584498251822E-2</v>
      </c>
      <c r="DU21" s="3">
        <v>1.3406585069434391E-2</v>
      </c>
      <c r="DV21" s="3">
        <v>1.3211737048561135E-2</v>
      </c>
      <c r="DW21" s="3">
        <v>1.3146302245528456E-2</v>
      </c>
      <c r="DX21" s="3">
        <v>1.3067841427884398E-2</v>
      </c>
      <c r="DY21" s="3">
        <v>1.2975269094411353E-2</v>
      </c>
      <c r="DZ21" s="3">
        <v>1.2889996904684391E-2</v>
      </c>
      <c r="EA21" s="3">
        <v>1.2738777414676709E-2</v>
      </c>
      <c r="EB21" s="3">
        <v>1.2474188410898448E-2</v>
      </c>
      <c r="EC21" s="3">
        <v>1.2216923516926468E-2</v>
      </c>
      <c r="ED21" s="3">
        <v>1.1981465687087996E-2</v>
      </c>
      <c r="EE21" s="3">
        <v>1.1800620867916967E-2</v>
      </c>
      <c r="EF21" s="3">
        <v>1.1703428383668026E-2</v>
      </c>
      <c r="EG21" s="3">
        <v>1.1614016037681474E-2</v>
      </c>
      <c r="EH21" s="3">
        <v>1.1403758985728494E-2</v>
      </c>
      <c r="EI21" s="3">
        <v>1.1186326527397488E-2</v>
      </c>
      <c r="EJ21" s="3">
        <v>1.0968237104585919E-2</v>
      </c>
      <c r="EK21" s="3">
        <v>1.0793167631976807E-2</v>
      </c>
      <c r="EL21" s="3">
        <v>1.0605314077726082E-2</v>
      </c>
      <c r="EM21" s="3">
        <v>1.0406123696359208E-2</v>
      </c>
      <c r="EN21" s="3">
        <v>1.0147161971783246E-2</v>
      </c>
      <c r="EO21" s="3">
        <v>9.9032950476878809E-3</v>
      </c>
      <c r="EP21" s="3">
        <v>9.6801921902615589E-3</v>
      </c>
      <c r="EQ21" s="3">
        <v>9.5589964646672718E-3</v>
      </c>
      <c r="ER21" s="3">
        <v>9.4511637249737671E-3</v>
      </c>
      <c r="ES21" s="3">
        <v>9.3447567554812584E-3</v>
      </c>
      <c r="ET21" s="3">
        <v>9.2129070125611529E-3</v>
      </c>
      <c r="EU21" s="3">
        <v>9.0961571451335238E-3</v>
      </c>
      <c r="EV21" s="3">
        <v>9.0404873582771994E-3</v>
      </c>
      <c r="EW21" s="3">
        <v>8.9817106892812141E-3</v>
      </c>
      <c r="EX21" s="3">
        <v>8.9238558787926685E-3</v>
      </c>
      <c r="EY21" s="3">
        <v>8.8766976528066241E-3</v>
      </c>
      <c r="EZ21" s="3">
        <v>8.8383326216151265E-3</v>
      </c>
      <c r="FA21" s="3">
        <v>8.806795713070352E-3</v>
      </c>
      <c r="FB21" s="3">
        <v>8.7920823323217236E-3</v>
      </c>
      <c r="FC21" s="3">
        <v>8.7786108295550887E-3</v>
      </c>
      <c r="FD21" s="3">
        <v>8.7661316836190988E-3</v>
      </c>
      <c r="FE21" s="3">
        <v>8.7513037473755887E-3</v>
      </c>
      <c r="FF21" s="3">
        <v>8.7346912278210842E-3</v>
      </c>
      <c r="FG21" s="3">
        <v>8.7160663058095059E-3</v>
      </c>
      <c r="FH21" s="3">
        <v>8.704180047509516E-3</v>
      </c>
      <c r="FI21" s="3">
        <v>8.693687123531111E-3</v>
      </c>
      <c r="FJ21" s="3">
        <v>8.6845801869256042E-3</v>
      </c>
      <c r="FK21" s="3">
        <v>8.6803737398625409E-3</v>
      </c>
      <c r="FL21" s="3">
        <v>8.6782379427456525E-3</v>
      </c>
      <c r="FM21" s="3">
        <v>8.6787861514192287E-3</v>
      </c>
      <c r="FN21" s="3">
        <v>9.2310696994721744E-3</v>
      </c>
      <c r="FO21" s="3">
        <v>9.2596803671527988E-3</v>
      </c>
      <c r="FP21" s="3">
        <v>9.1704831260100584E-3</v>
      </c>
      <c r="FQ21" s="3">
        <v>9.0627237698746692E-3</v>
      </c>
      <c r="FR21" s="3">
        <v>8.9524421111945758E-3</v>
      </c>
      <c r="FS21" s="3">
        <v>8.9800235769796569E-3</v>
      </c>
      <c r="FT21" s="3">
        <v>8.9599068186573955E-3</v>
      </c>
      <c r="FU21" s="3">
        <v>8.8986502631145173E-3</v>
      </c>
      <c r="FV21" s="3">
        <v>8.7690417685205684E-3</v>
      </c>
      <c r="FW21" s="3">
        <v>8.6728902486540686E-3</v>
      </c>
      <c r="FX21" s="3">
        <v>8.608883665290416E-3</v>
      </c>
      <c r="FY21" s="3">
        <v>8.5562464612999201E-3</v>
      </c>
      <c r="FZ21" s="3">
        <v>8.4938601223190028E-3</v>
      </c>
      <c r="GA21" s="3">
        <v>8.4207878080312468E-3</v>
      </c>
      <c r="GB21" s="3">
        <v>8.3719856059132434E-3</v>
      </c>
      <c r="GC21" s="3">
        <v>8.341683342460186E-3</v>
      </c>
      <c r="GD21" s="3">
        <v>8.3336394040868442E-3</v>
      </c>
      <c r="GE21" s="3">
        <v>8.2910958693470909E-3</v>
      </c>
      <c r="GF21" s="3">
        <v>8.2530555210843601E-3</v>
      </c>
      <c r="GG21" s="3">
        <v>8.2258123906589226E-3</v>
      </c>
      <c r="GH21" s="3">
        <v>8.2006824105613687E-3</v>
      </c>
      <c r="GI21" s="3">
        <v>8.1819554045265263E-3</v>
      </c>
      <c r="GJ21" s="3">
        <v>8.1732492271003269E-3</v>
      </c>
      <c r="GK21" s="3">
        <v>8.1634128939598993E-3</v>
      </c>
      <c r="GL21" s="3">
        <v>8.1506902515845643E-3</v>
      </c>
      <c r="GM21" s="3">
        <v>8.1327219090254477E-3</v>
      </c>
      <c r="GN21" s="3">
        <v>8.1275924566214085E-3</v>
      </c>
      <c r="GO21" s="3">
        <v>8.1304701962769607E-3</v>
      </c>
      <c r="GP21" s="3">
        <v>8.14531729884483E-3</v>
      </c>
      <c r="GQ21" s="3">
        <v>8.1115976599582806E-3</v>
      </c>
      <c r="GR21" s="3">
        <v>8.0812453995785915E-3</v>
      </c>
      <c r="GS21" s="3">
        <v>8.0907735891515391E-3</v>
      </c>
      <c r="GT21" s="3">
        <v>8.1305089463848245E-3</v>
      </c>
      <c r="GU21" s="3">
        <v>8.1398268173136484E-3</v>
      </c>
      <c r="GV21" s="3">
        <v>8.0308234686983972E-3</v>
      </c>
      <c r="GW21" s="3">
        <v>8.0453060271642868E-3</v>
      </c>
      <c r="GX21" s="3">
        <v>8.0954250229748736E-3</v>
      </c>
      <c r="GY21" s="3">
        <v>8.1195966827182775E-3</v>
      </c>
      <c r="GZ21" s="3">
        <v>8.1267827030327353E-3</v>
      </c>
      <c r="HA21" s="3">
        <v>8.1264238227226112E-3</v>
      </c>
      <c r="HB21" s="3">
        <v>8.1236365254600418E-3</v>
      </c>
      <c r="HC21" s="3">
        <v>8.1283140425959573E-3</v>
      </c>
      <c r="HD21" s="3">
        <v>8.1372060699824948E-3</v>
      </c>
      <c r="HE21" s="3">
        <v>8.1503005975890001E-3</v>
      </c>
      <c r="HF21" s="3">
        <v>8.1737730401556935E-3</v>
      </c>
      <c r="HG21" s="3">
        <v>8.1865689545696108E-3</v>
      </c>
      <c r="HH21" s="3">
        <v>8.108569417294589E-3</v>
      </c>
      <c r="HI21" s="3">
        <v>8.1054087572272528E-3</v>
      </c>
      <c r="HJ21" s="3">
        <v>8.1447918619978465E-3</v>
      </c>
      <c r="HK21" s="3">
        <v>8.1738406388229996E-3</v>
      </c>
      <c r="HL21" s="3">
        <v>8.180638495971275E-3</v>
      </c>
      <c r="HM21" s="3">
        <f t="shared" si="0"/>
        <v>1.0151712995031583</v>
      </c>
      <c r="HN21" s="3">
        <v>1.507770628876581E-2</v>
      </c>
      <c r="HO21" s="3">
        <v>1.5081176095246521E-2</v>
      </c>
      <c r="HP21" s="3">
        <v>1.512786246571351E-2</v>
      </c>
      <c r="HQ21" s="3">
        <v>1.5246863839312952E-2</v>
      </c>
      <c r="HR21" s="3">
        <v>1.533594815856582E-2</v>
      </c>
      <c r="HS21" s="3">
        <v>1.5413542899846228E-2</v>
      </c>
      <c r="HT21" s="3">
        <v>1.5476246263163114E-2</v>
      </c>
      <c r="HU21" s="3">
        <v>1.5496570038741308E-2</v>
      </c>
      <c r="HV21" s="3">
        <v>1.5496149380427208E-2</v>
      </c>
      <c r="HW21" s="3">
        <v>1.5471568984517936E-2</v>
      </c>
      <c r="HX21" s="3">
        <v>1.5457161937053092E-2</v>
      </c>
      <c r="HY21" s="3">
        <v>1.5448292879905972E-2</v>
      </c>
      <c r="HZ21" s="3">
        <v>1.538990129069579E-2</v>
      </c>
      <c r="IA21" s="3">
        <v>1.5316488070070893E-2</v>
      </c>
      <c r="IB21" s="3">
        <v>1.5226801415413395E-2</v>
      </c>
      <c r="IC21" s="3">
        <v>1.5123227361883724E-2</v>
      </c>
      <c r="ID21" s="3">
        <v>1.5010463674313822E-2</v>
      </c>
      <c r="IE21" s="3">
        <v>1.4883509703831385E-2</v>
      </c>
      <c r="IF21" s="3">
        <v>1.4758257407784308E-2</v>
      </c>
      <c r="IG21" s="3">
        <v>1.4619566810377134E-2</v>
      </c>
      <c r="IH21" s="3">
        <v>1.4439285053063142E-2</v>
      </c>
      <c r="II21" s="3">
        <v>1.4219166136862913E-2</v>
      </c>
      <c r="IJ21" s="3">
        <v>1.3970268207832719E-2</v>
      </c>
      <c r="IK21" s="3">
        <v>1.3654528874514391E-2</v>
      </c>
      <c r="IL21" s="3">
        <v>1.3406585069434391E-2</v>
      </c>
      <c r="IM21" s="3">
        <v>1.3211737048561135E-2</v>
      </c>
      <c r="IN21" s="3">
        <v>1.0793167631976807E-2</v>
      </c>
      <c r="IO21" s="3">
        <v>1.0605314077726082E-2</v>
      </c>
      <c r="IP21" s="3">
        <v>1.0406123696359208E-2</v>
      </c>
      <c r="IQ21" s="3">
        <v>1.0147161971783246E-2</v>
      </c>
      <c r="IR21" s="3">
        <v>9.9032950476878809E-3</v>
      </c>
      <c r="IS21" s="3">
        <v>9.6801921902615589E-3</v>
      </c>
      <c r="IT21" s="3">
        <v>9.5589964646672718E-3</v>
      </c>
      <c r="IU21" s="3">
        <v>9.4511637249737671E-3</v>
      </c>
      <c r="IV21" s="3">
        <v>9.3447567554812584E-3</v>
      </c>
      <c r="IW21" s="3">
        <v>9.2129070125611529E-3</v>
      </c>
      <c r="IX21" s="3">
        <v>9.0961571451335238E-3</v>
      </c>
      <c r="IY21" s="3">
        <v>9.0404873582771994E-3</v>
      </c>
      <c r="IZ21" s="3">
        <v>8.9817106892812141E-3</v>
      </c>
      <c r="JA21" s="3">
        <v>8.9238558787926685E-3</v>
      </c>
      <c r="JB21" s="3">
        <v>8.8766976528066241E-3</v>
      </c>
      <c r="JC21" s="3">
        <v>8.8383326216151265E-3</v>
      </c>
      <c r="JD21" s="3">
        <v>8.806795713070352E-3</v>
      </c>
      <c r="JE21" s="3">
        <v>8.7920823323217236E-3</v>
      </c>
      <c r="JF21" s="3">
        <v>8.7786108295550887E-3</v>
      </c>
      <c r="JG21" s="3">
        <v>8.7661316836190988E-3</v>
      </c>
      <c r="JH21" s="3">
        <v>8.7513037473755887E-3</v>
      </c>
      <c r="JI21" s="3">
        <v>8.7346912278210842E-3</v>
      </c>
      <c r="JJ21" s="3">
        <v>8.7160663058095059E-3</v>
      </c>
      <c r="JK21" s="3">
        <v>8.704180047509516E-3</v>
      </c>
      <c r="JL21" s="3">
        <v>8.693687123531111E-3</v>
      </c>
      <c r="JM21" s="3">
        <v>8.6845801869256042E-3</v>
      </c>
      <c r="JN21" s="3">
        <v>8.6803737398625409E-3</v>
      </c>
      <c r="JO21" s="3">
        <v>8.6782379427456525E-3</v>
      </c>
      <c r="JP21" s="3">
        <v>8.6787861514192287E-3</v>
      </c>
      <c r="JQ21" s="3">
        <v>8.6869889553325714E-3</v>
      </c>
      <c r="JR21" s="3">
        <v>8.7306556298580324E-3</v>
      </c>
      <c r="JS21" s="3">
        <v>8.8797877647188231E-3</v>
      </c>
      <c r="JT21" s="3">
        <v>8.9959349803976438E-3</v>
      </c>
      <c r="JU21" s="3">
        <v>9.003246035094092E-3</v>
      </c>
      <c r="JV21" s="3">
        <v>8.5449590813412458E-3</v>
      </c>
      <c r="JW21" s="3">
        <v>8.5217460619465054E-3</v>
      </c>
      <c r="JX21" s="3">
        <v>8.7215641724778456E-3</v>
      </c>
      <c r="JY21" s="3">
        <v>8.628985942165374E-3</v>
      </c>
      <c r="JZ21" s="3">
        <v>8.6129162075807616E-3</v>
      </c>
      <c r="KA21" s="3">
        <v>8.6545734582556301E-3</v>
      </c>
      <c r="KB21" s="3">
        <v>8.6965556552395466E-3</v>
      </c>
      <c r="KC21" s="3">
        <v>8.7320564589712345E-3</v>
      </c>
      <c r="KD21" s="3">
        <v>8.7610758694506938E-3</v>
      </c>
      <c r="KE21" s="3">
        <v>8.7564590070503875E-3</v>
      </c>
      <c r="KF21" s="3">
        <v>8.7543319265921821E-3</v>
      </c>
      <c r="KG21" s="3">
        <v>8.7566976740049412E-3</v>
      </c>
      <c r="KH21" s="3">
        <v>8.7759801433334467E-3</v>
      </c>
      <c r="KI21" s="3">
        <v>8.7913444990474817E-3</v>
      </c>
      <c r="KJ21" s="3">
        <v>8.7968370112176796E-3</v>
      </c>
      <c r="KK21" s="3">
        <v>8.8238002003563094E-3</v>
      </c>
      <c r="KL21" s="3">
        <v>8.8473485299714535E-3</v>
      </c>
      <c r="KM21" s="3">
        <v>8.8541932677389471E-3</v>
      </c>
      <c r="KN21" s="3">
        <v>8.8755113030269932E-3</v>
      </c>
      <c r="KO21" s="3">
        <v>8.8976359768496091E-3</v>
      </c>
      <c r="KP21" s="3">
        <v>8.9099339299123816E-3</v>
      </c>
      <c r="KQ21" s="3">
        <v>8.930670509597215E-3</v>
      </c>
      <c r="KR21" s="3">
        <v>8.951172040492698E-3</v>
      </c>
      <c r="KS21" s="3">
        <v>8.9566811666233256E-3</v>
      </c>
      <c r="KT21" s="3">
        <v>8.9800089522015566E-3</v>
      </c>
      <c r="KU21" s="3">
        <v>9.0098113081503207E-3</v>
      </c>
      <c r="KV21" s="3">
        <v>9.0254741320763832E-3</v>
      </c>
      <c r="KW21" s="3">
        <v>9.0433287051848131E-3</v>
      </c>
      <c r="KX21" s="3">
        <v>9.0616168899123519E-3</v>
      </c>
      <c r="KY21" s="3">
        <v>9.0701208492290717E-3</v>
      </c>
      <c r="KZ21" s="3">
        <v>9.09202752492538E-3</v>
      </c>
      <c r="LA21" s="3">
        <v>9.1242308890170497E-3</v>
      </c>
      <c r="LB21" s="3">
        <v>9.1488676927247818E-3</v>
      </c>
      <c r="LC21" s="3">
        <v>9.1795583738571978E-3</v>
      </c>
      <c r="LD21" s="3">
        <v>9.2160655254564672E-3</v>
      </c>
      <c r="LE21" s="3">
        <v>9.224340062514701E-3</v>
      </c>
      <c r="LF21" s="3">
        <v>9.2455622046795933E-3</v>
      </c>
      <c r="LG21" s="3">
        <v>9.2826600896561209E-3</v>
      </c>
      <c r="LH21" s="3">
        <v>9.2972512165684206E-3</v>
      </c>
      <c r="LI21" s="3">
        <v>9.308758519406643E-3</v>
      </c>
      <c r="LJ21" s="3">
        <v>9.3182659136128321E-3</v>
      </c>
      <c r="LK21" s="3">
        <v>9.3342559884824153E-3</v>
      </c>
      <c r="LL21" s="3">
        <v>9.3475493920895849E-3</v>
      </c>
      <c r="LM21" s="3">
        <v>9.3544771545037639E-3</v>
      </c>
      <c r="LN21" s="3">
        <v>9.3761304046254337E-3</v>
      </c>
      <c r="LO21" s="3">
        <v>9.3929453919358984E-3</v>
      </c>
      <c r="LP21" s="3">
        <v>9.3935187543195253E-3</v>
      </c>
      <c r="LQ21" s="3">
        <v>9.3916003266740888E-3</v>
      </c>
      <c r="LR21" s="3">
        <v>9.3887661019510741E-3</v>
      </c>
      <c r="LS21" s="3">
        <v>9.3852466978413592E-3</v>
      </c>
      <c r="LT21" s="3">
        <v>9.3973235220522339E-3</v>
      </c>
      <c r="LU21" s="3">
        <v>9.4080449167831363E-3</v>
      </c>
      <c r="LV21" s="3">
        <v>9.3968240826653518E-3</v>
      </c>
      <c r="LW21" s="3">
        <v>9.374219366626458E-3</v>
      </c>
      <c r="LX21" s="3">
        <v>9.3441089821853299E-3</v>
      </c>
      <c r="LY21" s="3">
        <v>9.3018233862182109E-3</v>
      </c>
      <c r="LZ21" s="3">
        <v>9.2717073903094468E-3</v>
      </c>
      <c r="MA21" s="3">
        <v>9.246532774071432E-3</v>
      </c>
      <c r="MB21" s="3">
        <v>9.2153934106306654E-3</v>
      </c>
      <c r="MC21" s="3">
        <v>9.2310696994721744E-3</v>
      </c>
      <c r="MD21" s="3">
        <v>9.2596803671527988E-3</v>
      </c>
      <c r="ME21" s="3">
        <v>9.1704831260100584E-3</v>
      </c>
      <c r="MF21" s="3">
        <v>9.0627237698746692E-3</v>
      </c>
      <c r="MG21" s="3">
        <v>8.9524421111945758E-3</v>
      </c>
      <c r="MH21" s="3">
        <v>8.9800235769796569E-3</v>
      </c>
      <c r="MI21" s="3">
        <v>8.9599068186573955E-3</v>
      </c>
      <c r="MJ21" s="3">
        <v>8.8986502631145173E-3</v>
      </c>
      <c r="MK21" s="3">
        <v>8.7690417685205684E-3</v>
      </c>
      <c r="ML21" s="3">
        <v>8.6728902486540686E-3</v>
      </c>
      <c r="MM21" s="3">
        <v>8.608883665290416E-3</v>
      </c>
      <c r="MN21" s="3">
        <v>8.5562464612999201E-3</v>
      </c>
      <c r="MO21" s="3">
        <v>8.4938601223190028E-3</v>
      </c>
      <c r="MP21" s="3">
        <v>8.4207878080312468E-3</v>
      </c>
      <c r="MQ21" s="3">
        <v>8.3719856059132434E-3</v>
      </c>
      <c r="MR21" s="3">
        <v>8.341683342460186E-3</v>
      </c>
      <c r="MS21" s="3">
        <v>8.3336394040868442E-3</v>
      </c>
      <c r="MT21" s="3">
        <v>8.2910958693470909E-3</v>
      </c>
      <c r="MU21" s="3">
        <v>8.2530555210843601E-3</v>
      </c>
      <c r="MV21" s="3">
        <v>8.2258123906589226E-3</v>
      </c>
      <c r="MW21" s="3">
        <v>8.2006824105613687E-3</v>
      </c>
      <c r="MX21" s="3">
        <v>8.1819554045265263E-3</v>
      </c>
      <c r="MY21" s="3">
        <v>8.1732492271003269E-3</v>
      </c>
      <c r="MZ21" s="3">
        <v>8.1634128939598993E-3</v>
      </c>
      <c r="NA21" s="3">
        <v>8.1506902515845643E-3</v>
      </c>
      <c r="NB21" s="3">
        <v>8.1327219090254477E-3</v>
      </c>
      <c r="NC21" s="3">
        <v>8.1275924566214085E-3</v>
      </c>
      <c r="ND21" s="3">
        <v>8.1304701962769607E-3</v>
      </c>
      <c r="NE21" s="3">
        <v>8.14531729884483E-3</v>
      </c>
      <c r="NF21" s="3">
        <v>8.1115976599582806E-3</v>
      </c>
      <c r="NG21" s="3">
        <v>8.0812453995785915E-3</v>
      </c>
      <c r="NH21" s="3">
        <v>8.0907735891515391E-3</v>
      </c>
      <c r="NI21" s="3">
        <v>8.1305089463848245E-3</v>
      </c>
      <c r="NJ21" s="3">
        <v>8.1398268173136484E-3</v>
      </c>
      <c r="NK21" s="3">
        <v>8.0308234686983972E-3</v>
      </c>
      <c r="NL21" s="3">
        <v>8.0453060271642868E-3</v>
      </c>
      <c r="NM21" s="3">
        <v>8.0954250229748736E-3</v>
      </c>
      <c r="NN21" s="3">
        <v>8.1195966827182775E-3</v>
      </c>
      <c r="NO21" s="3">
        <v>8.1267827030327353E-3</v>
      </c>
      <c r="NP21" s="3">
        <v>8.1264238227226112E-3</v>
      </c>
      <c r="NQ21" s="3">
        <v>8.1236365254600418E-3</v>
      </c>
      <c r="NR21" s="3">
        <v>8.1283140425959573E-3</v>
      </c>
      <c r="NS21" s="3">
        <v>8.1372060699824948E-3</v>
      </c>
      <c r="NT21" s="3">
        <v>8.1503005975890001E-3</v>
      </c>
      <c r="NU21" s="3">
        <v>8.1737730401556935E-3</v>
      </c>
      <c r="NV21" s="3">
        <v>8.1865689545696108E-3</v>
      </c>
      <c r="NW21" s="3">
        <v>8.108569417294589E-3</v>
      </c>
      <c r="NX21" s="3">
        <f t="shared" si="1"/>
        <v>28.656974501570204</v>
      </c>
      <c r="NY21" s="3">
        <f t="shared" si="2"/>
        <v>0.53163025505335737</v>
      </c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</row>
    <row r="22" spans="1:487" x14ac:dyDescent="0.3">
      <c r="A22" s="9" t="s">
        <v>57</v>
      </c>
      <c r="B22" s="9">
        <v>41.500000000000043</v>
      </c>
      <c r="C22" s="3">
        <v>4.1953233215046935E-3</v>
      </c>
      <c r="D22" s="3">
        <v>1.5412273197185753E-2</v>
      </c>
      <c r="E22" s="3">
        <v>1.4058689016114664E-2</v>
      </c>
      <c r="F22" s="3">
        <v>1.413480209151031E-2</v>
      </c>
      <c r="G22" s="3">
        <v>6.1033206728375285E-3</v>
      </c>
      <c r="H22" s="3">
        <v>5.2212652389568874E-3</v>
      </c>
      <c r="I22" s="3">
        <v>7.227329501439235E-3</v>
      </c>
      <c r="J22" s="3">
        <v>7.2818366670000202E-3</v>
      </c>
      <c r="K22" s="3">
        <v>7.3312664806507348E-3</v>
      </c>
      <c r="L22" s="3">
        <v>7.3806520978871191E-3</v>
      </c>
      <c r="M22" s="3">
        <v>7.4299814651416279E-3</v>
      </c>
      <c r="N22" s="3">
        <v>7.48068500978534E-3</v>
      </c>
      <c r="O22" s="3">
        <v>7.5320033904766161E-3</v>
      </c>
      <c r="P22" s="3">
        <v>7.5849882532245021E-3</v>
      </c>
      <c r="Q22" s="3">
        <v>7.6336626526476679E-3</v>
      </c>
      <c r="R22" s="3">
        <v>7.6772769429505087E-3</v>
      </c>
      <c r="S22" s="3">
        <v>7.7222173523900572E-3</v>
      </c>
      <c r="T22" s="3">
        <v>7.7666490964911116E-3</v>
      </c>
      <c r="U22" s="3">
        <v>7.8059196419814738E-3</v>
      </c>
      <c r="V22" s="3">
        <v>7.8619389541497772E-3</v>
      </c>
      <c r="W22" s="3">
        <v>7.9361027635525133E-3</v>
      </c>
      <c r="X22" s="3">
        <v>8.0211712240296686E-3</v>
      </c>
      <c r="Y22" s="3">
        <v>8.1067831753708977E-3</v>
      </c>
      <c r="Z22" s="3">
        <v>8.1841439898564048E-3</v>
      </c>
      <c r="AA22" s="3">
        <v>8.2496341991541034E-3</v>
      </c>
      <c r="AB22" s="3">
        <v>8.3037193171929344E-3</v>
      </c>
      <c r="AC22" s="3">
        <v>8.3738991815685785E-3</v>
      </c>
      <c r="AD22" s="3">
        <v>8.4484108042767996E-3</v>
      </c>
      <c r="AE22" s="3">
        <v>8.5293616167209114E-3</v>
      </c>
      <c r="AF22" s="3">
        <v>8.6043098171113084E-3</v>
      </c>
      <c r="AG22" s="3">
        <v>8.6743467894577608E-3</v>
      </c>
      <c r="AH22" s="3">
        <v>8.742840372165368E-3</v>
      </c>
      <c r="AI22" s="3">
        <v>8.8127038225691429E-3</v>
      </c>
      <c r="AJ22" s="3">
        <v>8.8871913392743768E-3</v>
      </c>
      <c r="AK22" s="3">
        <v>8.9609284702563772E-3</v>
      </c>
      <c r="AL22" s="3">
        <v>9.0341653440895574E-3</v>
      </c>
      <c r="AM22" s="3">
        <v>9.1190906713385766E-3</v>
      </c>
      <c r="AN22" s="3">
        <v>1.3480630255729773E-2</v>
      </c>
      <c r="AO22" s="3">
        <v>1.3598878062428136E-2</v>
      </c>
      <c r="AP22" s="3">
        <v>1.3720213236240517E-2</v>
      </c>
      <c r="AQ22" s="3">
        <v>1.3844074437691639E-2</v>
      </c>
      <c r="AR22" s="3">
        <v>1.3961151517021694E-2</v>
      </c>
      <c r="AS22" s="3">
        <v>1.408270722363845E-2</v>
      </c>
      <c r="AT22" s="3">
        <v>1.4216089549137152E-2</v>
      </c>
      <c r="AU22" s="3">
        <v>1.4347640130964014E-2</v>
      </c>
      <c r="AV22" s="3">
        <v>1.4477237247558922E-2</v>
      </c>
      <c r="AW22" s="3">
        <v>1.4586860364780083E-2</v>
      </c>
      <c r="AX22" s="3">
        <v>1.4687779919363273E-2</v>
      </c>
      <c r="AY22" s="3">
        <v>1.4776680268398776E-2</v>
      </c>
      <c r="AZ22" s="3">
        <v>1.4862273511846361E-2</v>
      </c>
      <c r="BA22" s="3">
        <v>1.4946726099922756E-2</v>
      </c>
      <c r="BB22" s="3">
        <v>1.5029748794894387E-2</v>
      </c>
      <c r="BC22" s="3">
        <v>1.5110404981162883E-2</v>
      </c>
      <c r="BD22" s="3">
        <v>1.4324226032228321E-2</v>
      </c>
      <c r="BE22" s="3">
        <v>1.431136397820819E-2</v>
      </c>
      <c r="BF22" s="3">
        <v>1.42930508160286E-2</v>
      </c>
      <c r="BG22" s="3">
        <v>1.4273348072204718E-2</v>
      </c>
      <c r="BH22" s="3">
        <v>1.4252166632903587E-2</v>
      </c>
      <c r="BI22" s="3">
        <v>1.4228827058504237E-2</v>
      </c>
      <c r="BJ22" s="3">
        <v>1.4203730924477626E-2</v>
      </c>
      <c r="BK22" s="3">
        <v>1.4170113674092551E-2</v>
      </c>
      <c r="BL22" s="3">
        <v>1.4133188624995153E-2</v>
      </c>
      <c r="BM22" s="3">
        <v>1.4092680127292735E-2</v>
      </c>
      <c r="BN22" s="3">
        <v>1.4058689016114664E-2</v>
      </c>
      <c r="BO22" s="3">
        <v>1.4029131199282953E-2</v>
      </c>
      <c r="BP22" s="3">
        <v>1.4008455175593104E-2</v>
      </c>
      <c r="BQ22" s="3">
        <v>1.3992238096338256E-2</v>
      </c>
      <c r="BR22" s="3">
        <v>1.3978543604262523E-2</v>
      </c>
      <c r="BS22" s="3">
        <v>1.3970353611120888E-2</v>
      </c>
      <c r="BT22" s="3">
        <v>1.3962196169856974E-2</v>
      </c>
      <c r="BU22" s="3">
        <v>1.3954070003926558E-2</v>
      </c>
      <c r="BV22" s="3">
        <v>1.3955828545267246E-2</v>
      </c>
      <c r="BW22" s="3">
        <v>1.3956591949202323E-2</v>
      </c>
      <c r="BX22" s="3">
        <v>1.3953589796462327E-2</v>
      </c>
      <c r="BY22" s="3">
        <v>1.3953091628618802E-2</v>
      </c>
      <c r="BZ22" s="3">
        <v>1.395305947400266E-2</v>
      </c>
      <c r="CA22" s="3">
        <v>1.3950682649637882E-2</v>
      </c>
      <c r="CB22" s="3">
        <v>1.3953295035715102E-2</v>
      </c>
      <c r="CC22" s="3">
        <v>1.3959827515711037E-2</v>
      </c>
      <c r="CD22" s="3">
        <v>1.397860939354937E-2</v>
      </c>
      <c r="CE22" s="3">
        <v>1.4002427175581743E-2</v>
      </c>
      <c r="CF22" s="3">
        <v>1.4033843313507847E-2</v>
      </c>
      <c r="CG22" s="3">
        <v>1.4080783921317175E-2</v>
      </c>
      <c r="CH22" s="3">
        <v>1.413480209151031E-2</v>
      </c>
      <c r="CI22" s="3">
        <v>1.4200844983042813E-2</v>
      </c>
      <c r="CJ22" s="3">
        <v>1.4260852064092312E-2</v>
      </c>
      <c r="CK22" s="3">
        <v>1.4317440335434322E-2</v>
      </c>
      <c r="CL22" s="3">
        <v>1.4380761998966015E-2</v>
      </c>
      <c r="CM22" s="3">
        <v>1.4447951302535454E-2</v>
      </c>
      <c r="CN22" s="3">
        <v>1.4519680879192679E-2</v>
      </c>
      <c r="CO22" s="3">
        <v>1.4587206407271921E-2</v>
      </c>
      <c r="CP22" s="3">
        <v>1.4648283783138637E-2</v>
      </c>
      <c r="CQ22" s="3">
        <v>1.4695112288858987E-2</v>
      </c>
      <c r="CR22" s="3">
        <v>1.4716514429290417E-2</v>
      </c>
      <c r="CS22" s="3">
        <v>1.4725062287191726E-2</v>
      </c>
      <c r="CT22" s="3">
        <v>1.4717087736030547E-2</v>
      </c>
      <c r="CU22" s="3">
        <v>1.469739837818293E-2</v>
      </c>
      <c r="CV22" s="3">
        <v>1.466812417850095E-2</v>
      </c>
      <c r="CW22" s="3">
        <v>1.4655453057217854E-2</v>
      </c>
      <c r="CX22" s="3">
        <v>1.4610604133917146E-2</v>
      </c>
      <c r="CY22" s="3">
        <v>1.4514622665576722E-2</v>
      </c>
      <c r="CZ22" s="3">
        <v>1.435011148065829E-2</v>
      </c>
      <c r="DA22" s="3">
        <v>1.4171376432333202E-2</v>
      </c>
      <c r="DB22" s="3">
        <v>1.3998838238160746E-2</v>
      </c>
      <c r="DC22" s="3">
        <v>1.3835466271202801E-2</v>
      </c>
      <c r="DD22" s="3">
        <v>1.3678820133317962E-2</v>
      </c>
      <c r="DE22" s="3">
        <v>1.354521807763937E-2</v>
      </c>
      <c r="DF22" s="3">
        <v>1.3412926122155147E-2</v>
      </c>
      <c r="DG22" s="3">
        <v>1.3281892890387096E-2</v>
      </c>
      <c r="DH22" s="3">
        <v>1.3160172850581181E-2</v>
      </c>
      <c r="DI22" s="3">
        <v>1.30422494192136E-2</v>
      </c>
      <c r="DJ22" s="3">
        <v>1.2929829304281472E-2</v>
      </c>
      <c r="DK22" s="3">
        <v>1.2831128226358476E-2</v>
      </c>
      <c r="DL22" s="3">
        <v>1.2741525658902754E-2</v>
      </c>
      <c r="DM22" s="3">
        <v>1.2672431784290982E-2</v>
      </c>
      <c r="DN22" s="3">
        <v>1.2614953089353681E-2</v>
      </c>
      <c r="DO22" s="3">
        <v>1.2565327249557341E-2</v>
      </c>
      <c r="DP22" s="3">
        <v>1.2533229472816543E-2</v>
      </c>
      <c r="DQ22" s="3">
        <v>1.251258224458335E-2</v>
      </c>
      <c r="DR22" s="3">
        <v>1.2503385564857764E-2</v>
      </c>
      <c r="DS22" s="3">
        <v>1.2511549777148521E-2</v>
      </c>
      <c r="DT22" s="3">
        <v>1.2528364070698397E-2</v>
      </c>
      <c r="DU22" s="3">
        <v>1.2249154376100489E-2</v>
      </c>
      <c r="DV22" s="3">
        <v>1.2095664948006036E-2</v>
      </c>
      <c r="DW22" s="3">
        <v>1.1890957574770931E-2</v>
      </c>
      <c r="DX22" s="3">
        <v>1.1637689075406016E-2</v>
      </c>
      <c r="DY22" s="3">
        <v>1.1331812689400478E-2</v>
      </c>
      <c r="DZ22" s="3">
        <v>1.0997769431298291E-2</v>
      </c>
      <c r="EA22" s="3">
        <v>1.075020810236698E-2</v>
      </c>
      <c r="EB22" s="3">
        <v>1.0654070206165133E-2</v>
      </c>
      <c r="EC22" s="3">
        <v>1.0462414982523574E-2</v>
      </c>
      <c r="ED22" s="3">
        <v>1.0212482782234709E-2</v>
      </c>
      <c r="EE22" s="3">
        <v>9.8616760498974904E-3</v>
      </c>
      <c r="EF22" s="3">
        <v>9.5887216407973385E-3</v>
      </c>
      <c r="EG22" s="3">
        <v>9.3490608840809258E-3</v>
      </c>
      <c r="EH22" s="3">
        <v>9.1241338425951633E-3</v>
      </c>
      <c r="EI22" s="3">
        <v>8.8950062829742521E-3</v>
      </c>
      <c r="EJ22" s="3">
        <v>8.6634680560897948E-3</v>
      </c>
      <c r="EK22" s="3">
        <v>8.433814033498124E-3</v>
      </c>
      <c r="EL22" s="3">
        <v>8.1719821323913925E-3</v>
      </c>
      <c r="EM22" s="3">
        <v>7.8816151314694133E-3</v>
      </c>
      <c r="EN22" s="3">
        <v>7.6047707416166746E-3</v>
      </c>
      <c r="EO22" s="3">
        <v>7.345393067651685E-3</v>
      </c>
      <c r="EP22" s="3">
        <v>7.1078945227108581E-3</v>
      </c>
      <c r="EQ22" s="3">
        <v>6.9159176210281713E-3</v>
      </c>
      <c r="ER22" s="3">
        <v>6.7629166752889219E-3</v>
      </c>
      <c r="ES22" s="3">
        <v>6.6718508596309524E-3</v>
      </c>
      <c r="ET22" s="3">
        <v>6.6001889597390251E-3</v>
      </c>
      <c r="EU22" s="3">
        <v>6.5257381643455334E-3</v>
      </c>
      <c r="EV22" s="3">
        <v>6.4295431109217399E-3</v>
      </c>
      <c r="EW22" s="3">
        <v>6.3516916328714701E-3</v>
      </c>
      <c r="EX22" s="3">
        <v>6.2859392239935493E-3</v>
      </c>
      <c r="EY22" s="3">
        <v>6.2426779739462764E-3</v>
      </c>
      <c r="EZ22" s="3">
        <v>6.2047441714055155E-3</v>
      </c>
      <c r="FA22" s="3">
        <v>6.1714076919442522E-3</v>
      </c>
      <c r="FB22" s="3">
        <v>6.1529194266987317E-3</v>
      </c>
      <c r="FC22" s="3">
        <v>6.1371004097635047E-3</v>
      </c>
      <c r="FD22" s="3">
        <v>6.123474860234711E-3</v>
      </c>
      <c r="FE22" s="3">
        <v>6.1107934708089324E-3</v>
      </c>
      <c r="FF22" s="3">
        <v>6.1033206728375285E-3</v>
      </c>
      <c r="FG22" s="3">
        <v>6.1017213928891423E-3</v>
      </c>
      <c r="FH22" s="3">
        <v>6.0997929460837944E-3</v>
      </c>
      <c r="FI22" s="3">
        <v>6.0966700877563345E-3</v>
      </c>
      <c r="FJ22" s="3">
        <v>6.0917177995096503E-3</v>
      </c>
      <c r="FK22" s="3">
        <v>6.0853615907294498E-3</v>
      </c>
      <c r="FL22" s="3">
        <v>6.0787154732087493E-3</v>
      </c>
      <c r="FM22" s="3">
        <v>6.0719755200103094E-3</v>
      </c>
      <c r="FN22" s="3">
        <v>6.8128595409917073E-3</v>
      </c>
      <c r="FO22" s="3">
        <v>6.7653977249810355E-3</v>
      </c>
      <c r="FP22" s="3">
        <v>6.7472349651571473E-3</v>
      </c>
      <c r="FQ22" s="3">
        <v>6.6754663736796399E-3</v>
      </c>
      <c r="FR22" s="3">
        <v>6.5672215439455534E-3</v>
      </c>
      <c r="FS22" s="3">
        <v>6.4692767548443835E-3</v>
      </c>
      <c r="FT22" s="3">
        <v>6.3894681210324095E-3</v>
      </c>
      <c r="FU22" s="3">
        <v>6.323936777700402E-3</v>
      </c>
      <c r="FV22" s="3">
        <v>6.2402540820850451E-3</v>
      </c>
      <c r="FW22" s="3">
        <v>6.1506606151645257E-3</v>
      </c>
      <c r="FX22" s="3">
        <v>6.0553881718919851E-3</v>
      </c>
      <c r="FY22" s="3">
        <v>5.9728743627428665E-3</v>
      </c>
      <c r="FZ22" s="3">
        <v>5.89465532767191E-3</v>
      </c>
      <c r="GA22" s="3">
        <v>5.8209493498357938E-3</v>
      </c>
      <c r="GB22" s="3">
        <v>5.7542531384177503E-3</v>
      </c>
      <c r="GC22" s="3">
        <v>5.6921847989989012E-3</v>
      </c>
      <c r="GD22" s="3">
        <v>5.6356347484507923E-3</v>
      </c>
      <c r="GE22" s="3">
        <v>5.5998677634024286E-3</v>
      </c>
      <c r="GF22" s="3">
        <v>5.5673747974902613E-3</v>
      </c>
      <c r="GG22" s="3">
        <v>5.5369925868684984E-3</v>
      </c>
      <c r="GH22" s="3">
        <v>5.5198809968115756E-3</v>
      </c>
      <c r="GI22" s="3">
        <v>5.504120835439507E-3</v>
      </c>
      <c r="GJ22" s="3">
        <v>5.4878895387208346E-3</v>
      </c>
      <c r="GK22" s="3">
        <v>5.4761256240744268E-3</v>
      </c>
      <c r="GL22" s="3">
        <v>5.4628885705269026E-3</v>
      </c>
      <c r="GM22" s="3">
        <v>5.4453801772264719E-3</v>
      </c>
      <c r="GN22" s="3">
        <v>5.4361039061246843E-3</v>
      </c>
      <c r="GO22" s="3">
        <v>5.4318349917587732E-3</v>
      </c>
      <c r="GP22" s="3">
        <v>5.4349585580331121E-3</v>
      </c>
      <c r="GQ22" s="3">
        <v>5.4291389744316595E-3</v>
      </c>
      <c r="GR22" s="3">
        <v>5.4186089320318208E-3</v>
      </c>
      <c r="GS22" s="3">
        <v>5.401715449070566E-3</v>
      </c>
      <c r="GT22" s="3">
        <v>5.4120032259570806E-3</v>
      </c>
      <c r="GU22" s="3">
        <v>5.4213438936869416E-3</v>
      </c>
      <c r="GV22" s="3">
        <v>5.4034860010962445E-3</v>
      </c>
      <c r="GW22" s="3">
        <v>5.3719672538450431E-3</v>
      </c>
      <c r="GX22" s="3">
        <v>5.337717837475134E-3</v>
      </c>
      <c r="GY22" s="3">
        <v>5.3103953766821558E-3</v>
      </c>
      <c r="GZ22" s="3">
        <v>5.2965899422957536E-3</v>
      </c>
      <c r="HA22" s="3">
        <v>5.2898473914323408E-3</v>
      </c>
      <c r="HB22" s="3">
        <v>5.2892722188416863E-3</v>
      </c>
      <c r="HC22" s="3">
        <v>5.2801606310407491E-3</v>
      </c>
      <c r="HD22" s="3">
        <v>5.2700171122948098E-3</v>
      </c>
      <c r="HE22" s="3">
        <v>5.2735601475250261E-3</v>
      </c>
      <c r="HF22" s="3">
        <v>5.2953901580404987E-3</v>
      </c>
      <c r="HG22" s="3">
        <v>5.3224920513245781E-3</v>
      </c>
      <c r="HH22" s="3">
        <v>5.3260847564848843E-3</v>
      </c>
      <c r="HI22" s="3">
        <v>5.3100349320007812E-3</v>
      </c>
      <c r="HJ22" s="3">
        <v>5.2847975095937647E-3</v>
      </c>
      <c r="HK22" s="3">
        <v>5.2767823539030994E-3</v>
      </c>
      <c r="HL22" s="3">
        <v>5.2669056579497638E-3</v>
      </c>
      <c r="HM22" s="3">
        <f t="shared" si="0"/>
        <v>1.0355109555872291</v>
      </c>
      <c r="HN22" s="3">
        <v>1.3409929868720716E-2</v>
      </c>
      <c r="HO22" s="3">
        <v>1.3561758108766246E-2</v>
      </c>
      <c r="HP22" s="3">
        <v>1.3683362117942022E-2</v>
      </c>
      <c r="HQ22" s="3">
        <v>1.3762695207936668E-2</v>
      </c>
      <c r="HR22" s="3">
        <v>1.3820070872364566E-2</v>
      </c>
      <c r="HS22" s="3">
        <v>1.3871002806904271E-2</v>
      </c>
      <c r="HT22" s="3">
        <v>1.3916119807723365E-2</v>
      </c>
      <c r="HU22" s="3">
        <v>1.3941856846169177E-2</v>
      </c>
      <c r="HV22" s="3">
        <v>1.3952341321208372E-2</v>
      </c>
      <c r="HW22" s="3">
        <v>1.3919102298469703E-2</v>
      </c>
      <c r="HX22" s="3">
        <v>1.3879981763842107E-2</v>
      </c>
      <c r="HY22" s="3">
        <v>1.3836547152886056E-2</v>
      </c>
      <c r="HZ22" s="3">
        <v>1.3785775332633253E-2</v>
      </c>
      <c r="IA22" s="3">
        <v>1.3724013223229768E-2</v>
      </c>
      <c r="IB22" s="3">
        <v>1.3650344967246377E-2</v>
      </c>
      <c r="IC22" s="3">
        <v>1.3538451685804002E-2</v>
      </c>
      <c r="ID22" s="3">
        <v>1.3416397352534833E-2</v>
      </c>
      <c r="IE22" s="3">
        <v>1.32821881098088E-2</v>
      </c>
      <c r="IF22" s="3">
        <v>1.3151023727572602E-2</v>
      </c>
      <c r="IG22" s="3">
        <v>1.3019355327588902E-2</v>
      </c>
      <c r="IH22" s="3">
        <v>1.2883891228995312E-2</v>
      </c>
      <c r="II22" s="3">
        <v>1.2727448975305851E-2</v>
      </c>
      <c r="IJ22" s="3">
        <v>1.2562587706445437E-2</v>
      </c>
      <c r="IK22" s="3">
        <v>1.2403905863528268E-2</v>
      </c>
      <c r="IL22" s="3">
        <v>1.2249154376100489E-2</v>
      </c>
      <c r="IM22" s="3">
        <v>1.2095664948006036E-2</v>
      </c>
      <c r="IN22" s="3">
        <v>8.433814033498124E-3</v>
      </c>
      <c r="IO22" s="3">
        <v>8.1719821323913925E-3</v>
      </c>
      <c r="IP22" s="3">
        <v>7.8816151314694133E-3</v>
      </c>
      <c r="IQ22" s="3">
        <v>7.6047707416166746E-3</v>
      </c>
      <c r="IR22" s="3">
        <v>7.345393067651685E-3</v>
      </c>
      <c r="IS22" s="3">
        <v>7.1078945227108581E-3</v>
      </c>
      <c r="IT22" s="3">
        <v>6.9159176210281713E-3</v>
      </c>
      <c r="IU22" s="3">
        <v>6.7629166752889219E-3</v>
      </c>
      <c r="IV22" s="3">
        <v>6.6718508596309524E-3</v>
      </c>
      <c r="IW22" s="3">
        <v>6.6001889597390251E-3</v>
      </c>
      <c r="IX22" s="3">
        <v>6.5257381643455334E-3</v>
      </c>
      <c r="IY22" s="3">
        <v>6.4295431109217399E-3</v>
      </c>
      <c r="IZ22" s="3">
        <v>6.3516916328714701E-3</v>
      </c>
      <c r="JA22" s="3">
        <v>6.2859392239935493E-3</v>
      </c>
      <c r="JB22" s="3">
        <v>6.2426779739462764E-3</v>
      </c>
      <c r="JC22" s="3">
        <v>6.2047441714055155E-3</v>
      </c>
      <c r="JD22" s="3">
        <v>6.1714076919442522E-3</v>
      </c>
      <c r="JE22" s="3">
        <v>6.1529194266987317E-3</v>
      </c>
      <c r="JF22" s="3">
        <v>6.1371004097635047E-3</v>
      </c>
      <c r="JG22" s="3">
        <v>6.123474860234711E-3</v>
      </c>
      <c r="JH22" s="3">
        <v>6.1107934708089324E-3</v>
      </c>
      <c r="JI22" s="3">
        <v>6.1033206728375285E-3</v>
      </c>
      <c r="JJ22" s="3">
        <v>6.1017213928891423E-3</v>
      </c>
      <c r="JK22" s="3">
        <v>6.0997929460837944E-3</v>
      </c>
      <c r="JL22" s="3">
        <v>6.0966700877563345E-3</v>
      </c>
      <c r="JM22" s="3">
        <v>6.0917177995096503E-3</v>
      </c>
      <c r="JN22" s="3">
        <v>6.0853615907294498E-3</v>
      </c>
      <c r="JO22" s="3">
        <v>6.0787154732087493E-3</v>
      </c>
      <c r="JP22" s="3">
        <v>6.0719755200103094E-3</v>
      </c>
      <c r="JQ22" s="3">
        <v>6.0675928181765579E-3</v>
      </c>
      <c r="JR22" s="3">
        <v>6.0742531583232026E-3</v>
      </c>
      <c r="JS22" s="3">
        <v>6.1137777231375914E-3</v>
      </c>
      <c r="JT22" s="3">
        <v>6.2803470783036304E-3</v>
      </c>
      <c r="JU22" s="3">
        <v>6.471783391441807E-3</v>
      </c>
      <c r="JV22" s="3">
        <v>6.5312761859000956E-3</v>
      </c>
      <c r="JW22" s="3">
        <v>6.5038582802681424E-3</v>
      </c>
      <c r="JX22" s="3">
        <v>6.4176951203665476E-3</v>
      </c>
      <c r="JY22" s="3">
        <v>6.2622098010866418E-3</v>
      </c>
      <c r="JZ22" s="3">
        <v>6.1173629304695715E-3</v>
      </c>
      <c r="KA22" s="3">
        <v>5.9830062242488893E-3</v>
      </c>
      <c r="KB22" s="3">
        <v>5.9283404512151172E-3</v>
      </c>
      <c r="KC22" s="3">
        <v>5.9027792621569692E-3</v>
      </c>
      <c r="KD22" s="3">
        <v>5.9063226570744446E-3</v>
      </c>
      <c r="KE22" s="3">
        <v>5.9364261703272652E-3</v>
      </c>
      <c r="KF22" s="3">
        <v>5.9686917185747916E-3</v>
      </c>
      <c r="KG22" s="3">
        <v>6.0026634697770767E-3</v>
      </c>
      <c r="KH22" s="3">
        <v>6.0313051280057707E-3</v>
      </c>
      <c r="KI22" s="3">
        <v>6.0568765312093526E-3</v>
      </c>
      <c r="KJ22" s="3">
        <v>6.0782285988516607E-3</v>
      </c>
      <c r="KK22" s="3">
        <v>6.0948513527509353E-3</v>
      </c>
      <c r="KL22" s="3">
        <v>6.1104756525008222E-3</v>
      </c>
      <c r="KM22" s="3">
        <v>6.1258826412378259E-3</v>
      </c>
      <c r="KN22" s="3">
        <v>6.1468014289218003E-3</v>
      </c>
      <c r="KO22" s="3">
        <v>6.1686214705896011E-3</v>
      </c>
      <c r="KP22" s="3">
        <v>6.188481444330679E-3</v>
      </c>
      <c r="KQ22" s="3">
        <v>6.2157264530215729E-3</v>
      </c>
      <c r="KR22" s="3">
        <v>6.244926586895086E-3</v>
      </c>
      <c r="KS22" s="3">
        <v>6.2702181175513785E-3</v>
      </c>
      <c r="KT22" s="3">
        <v>6.2979488646605743E-3</v>
      </c>
      <c r="KU22" s="3">
        <v>6.3277505004987926E-3</v>
      </c>
      <c r="KV22" s="3">
        <v>6.3628932499439151E-3</v>
      </c>
      <c r="KW22" s="3">
        <v>6.3982590491897849E-3</v>
      </c>
      <c r="KX22" s="3">
        <v>6.433447030808323E-3</v>
      </c>
      <c r="KY22" s="3">
        <v>6.4653951774684684E-3</v>
      </c>
      <c r="KZ22" s="3">
        <v>6.4972702296530625E-3</v>
      </c>
      <c r="LA22" s="3">
        <v>6.5291162541279415E-3</v>
      </c>
      <c r="LB22" s="3">
        <v>6.561880663736727E-3</v>
      </c>
      <c r="LC22" s="3">
        <v>6.5911795496574237E-3</v>
      </c>
      <c r="LD22" s="3">
        <v>6.6171488147797634E-3</v>
      </c>
      <c r="LE22" s="3">
        <v>6.6489780390635786E-3</v>
      </c>
      <c r="LF22" s="3">
        <v>6.6812816994926486E-3</v>
      </c>
      <c r="LG22" s="3">
        <v>6.7140019172622772E-3</v>
      </c>
      <c r="LH22" s="3">
        <v>6.7510621964810454E-3</v>
      </c>
      <c r="LI22" s="3">
        <v>6.7868401273312685E-3</v>
      </c>
      <c r="LJ22" s="3">
        <v>6.8203026396457733E-3</v>
      </c>
      <c r="LK22" s="3">
        <v>6.8503193966175007E-3</v>
      </c>
      <c r="LL22" s="3">
        <v>6.8759441226656738E-3</v>
      </c>
      <c r="LM22" s="3">
        <v>6.8945961283671912E-3</v>
      </c>
      <c r="LN22" s="3">
        <v>6.9094296708021559E-3</v>
      </c>
      <c r="LO22" s="3">
        <v>6.9220842312249986E-3</v>
      </c>
      <c r="LP22" s="3">
        <v>6.9316540233371081E-3</v>
      </c>
      <c r="LQ22" s="3">
        <v>6.9453798644620521E-3</v>
      </c>
      <c r="LR22" s="3">
        <v>6.9588067877647446E-3</v>
      </c>
      <c r="LS22" s="3">
        <v>6.9684385482837461E-3</v>
      </c>
      <c r="LT22" s="3">
        <v>6.9831202734847936E-3</v>
      </c>
      <c r="LU22" s="3">
        <v>7.0017004791018125E-3</v>
      </c>
      <c r="LV22" s="3">
        <v>7.0276966513213267E-3</v>
      </c>
      <c r="LW22" s="3">
        <v>7.042726377051234E-3</v>
      </c>
      <c r="LX22" s="3">
        <v>7.0497828643097853E-3</v>
      </c>
      <c r="LY22" s="3">
        <v>7.0419439389332985E-3</v>
      </c>
      <c r="LZ22" s="3">
        <v>7.006482506539978E-3</v>
      </c>
      <c r="MA22" s="3">
        <v>6.9529600777714891E-3</v>
      </c>
      <c r="MB22" s="3">
        <v>6.8741876567897158E-3</v>
      </c>
      <c r="MC22" s="3">
        <v>6.8128595409917073E-3</v>
      </c>
      <c r="MD22" s="3">
        <v>6.7653977249810355E-3</v>
      </c>
      <c r="ME22" s="3">
        <v>6.7472349651571473E-3</v>
      </c>
      <c r="MF22" s="3">
        <v>6.6754663736796399E-3</v>
      </c>
      <c r="MG22" s="3">
        <v>6.5672215439455534E-3</v>
      </c>
      <c r="MH22" s="3">
        <v>6.4692767548443835E-3</v>
      </c>
      <c r="MI22" s="3">
        <v>6.3894681210324095E-3</v>
      </c>
      <c r="MJ22" s="3">
        <v>6.323936777700402E-3</v>
      </c>
      <c r="MK22" s="3">
        <v>6.2402540820850451E-3</v>
      </c>
      <c r="ML22" s="3">
        <v>6.1506606151645257E-3</v>
      </c>
      <c r="MM22" s="3">
        <v>6.0553881718919851E-3</v>
      </c>
      <c r="MN22" s="3">
        <v>5.9728743627428665E-3</v>
      </c>
      <c r="MO22" s="3">
        <v>5.89465532767191E-3</v>
      </c>
      <c r="MP22" s="3">
        <v>5.8209493498357938E-3</v>
      </c>
      <c r="MQ22" s="3">
        <v>5.7542531384177503E-3</v>
      </c>
      <c r="MR22" s="3">
        <v>5.6921847989989012E-3</v>
      </c>
      <c r="MS22" s="3">
        <v>5.6356347484507923E-3</v>
      </c>
      <c r="MT22" s="3">
        <v>5.5998677634024286E-3</v>
      </c>
      <c r="MU22" s="3">
        <v>5.5673747974902613E-3</v>
      </c>
      <c r="MV22" s="3">
        <v>5.5369925868684984E-3</v>
      </c>
      <c r="MW22" s="3">
        <v>5.5198809968115756E-3</v>
      </c>
      <c r="MX22" s="3">
        <v>5.504120835439507E-3</v>
      </c>
      <c r="MY22" s="3">
        <v>5.4878895387208346E-3</v>
      </c>
      <c r="MZ22" s="3">
        <v>5.4761256240744268E-3</v>
      </c>
      <c r="NA22" s="3">
        <v>5.4628885705269026E-3</v>
      </c>
      <c r="NB22" s="3">
        <v>5.4453801772264719E-3</v>
      </c>
      <c r="NC22" s="3">
        <v>5.4361039061246843E-3</v>
      </c>
      <c r="ND22" s="3">
        <v>5.4318349917587732E-3</v>
      </c>
      <c r="NE22" s="3">
        <v>5.4349585580331121E-3</v>
      </c>
      <c r="NF22" s="3">
        <v>5.4291389744316595E-3</v>
      </c>
      <c r="NG22" s="3">
        <v>5.4186089320318208E-3</v>
      </c>
      <c r="NH22" s="3">
        <v>5.401715449070566E-3</v>
      </c>
      <c r="NI22" s="3">
        <v>5.4120032259570806E-3</v>
      </c>
      <c r="NJ22" s="3">
        <v>5.4213438936869416E-3</v>
      </c>
      <c r="NK22" s="3">
        <v>5.4034860010962445E-3</v>
      </c>
      <c r="NL22" s="3">
        <v>5.3719672538450431E-3</v>
      </c>
      <c r="NM22" s="3">
        <v>5.337717837475134E-3</v>
      </c>
      <c r="NN22" s="3">
        <v>5.3103953766821558E-3</v>
      </c>
      <c r="NO22" s="3">
        <v>5.2965899422957536E-3</v>
      </c>
      <c r="NP22" s="3">
        <v>5.2898473914323408E-3</v>
      </c>
      <c r="NQ22" s="3">
        <v>5.2892722188416863E-3</v>
      </c>
      <c r="NR22" s="3">
        <v>5.2801606310407491E-3</v>
      </c>
      <c r="NS22" s="3">
        <v>5.2700171122948098E-3</v>
      </c>
      <c r="NT22" s="3">
        <v>5.2735601475250261E-3</v>
      </c>
      <c r="NU22" s="3">
        <v>5.2953901580404987E-3</v>
      </c>
      <c r="NV22" s="3">
        <v>5.3224920513245781E-3</v>
      </c>
      <c r="NW22" s="3">
        <v>5.3260847564848843E-3</v>
      </c>
      <c r="NX22" s="3">
        <f t="shared" si="1"/>
        <v>44.931065080588041</v>
      </c>
      <c r="NY22" s="3">
        <f t="shared" si="2"/>
        <v>0.41992300590568316</v>
      </c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</row>
    <row r="23" spans="1:487" x14ac:dyDescent="0.3">
      <c r="A23" s="3" t="s">
        <v>58</v>
      </c>
      <c r="B23" s="3">
        <v>53</v>
      </c>
      <c r="C23" s="3">
        <v>3.500363161236174E-3</v>
      </c>
      <c r="D23" s="3">
        <v>1.0778862431428827E-2</v>
      </c>
      <c r="E23" s="3">
        <v>7.9474318379161805E-3</v>
      </c>
      <c r="F23" s="3">
        <v>7.8775925953933519E-3</v>
      </c>
      <c r="G23" s="3">
        <v>1.8844578796624204E-3</v>
      </c>
      <c r="H23" s="3">
        <v>1.3080726358781797E-3</v>
      </c>
      <c r="I23" s="3">
        <v>5.1209651509026002E-3</v>
      </c>
      <c r="J23" s="3">
        <v>5.1758177945513033E-3</v>
      </c>
      <c r="K23" s="3">
        <v>5.20993517605183E-3</v>
      </c>
      <c r="L23" s="3">
        <v>5.2473406288005304E-3</v>
      </c>
      <c r="M23" s="3">
        <v>5.2889308995014541E-3</v>
      </c>
      <c r="N23" s="3">
        <v>5.3189015959231988E-3</v>
      </c>
      <c r="O23" s="3">
        <v>5.3470813315000245E-3</v>
      </c>
      <c r="P23" s="3">
        <v>5.3861610035778797E-3</v>
      </c>
      <c r="Q23" s="3">
        <v>5.4291298298066865E-3</v>
      </c>
      <c r="R23" s="3">
        <v>5.4766641848213917E-3</v>
      </c>
      <c r="S23" s="3">
        <v>5.4955728380795084E-3</v>
      </c>
      <c r="T23" s="3">
        <v>5.5114616215861363E-3</v>
      </c>
      <c r="U23" s="3">
        <v>5.5527606757455258E-3</v>
      </c>
      <c r="V23" s="3">
        <v>5.5908313640498468E-3</v>
      </c>
      <c r="W23" s="3">
        <v>5.6254046560111773E-3</v>
      </c>
      <c r="X23" s="3">
        <v>5.6684548930678669E-3</v>
      </c>
      <c r="Y23" s="3">
        <v>5.7121027797529195E-3</v>
      </c>
      <c r="Z23" s="3">
        <v>5.7501916577634418E-3</v>
      </c>
      <c r="AA23" s="3">
        <v>5.7855130801799208E-3</v>
      </c>
      <c r="AB23" s="3">
        <v>5.8181755746727105E-3</v>
      </c>
      <c r="AC23" s="3">
        <v>5.8605875747296497E-3</v>
      </c>
      <c r="AD23" s="3">
        <v>5.9056264946331623E-3</v>
      </c>
      <c r="AE23" s="3">
        <v>5.9545770093781345E-3</v>
      </c>
      <c r="AF23" s="3">
        <v>5.9992531510006854E-3</v>
      </c>
      <c r="AG23" s="3">
        <v>6.0404320782503473E-3</v>
      </c>
      <c r="AH23" s="3">
        <v>6.0917747621581685E-3</v>
      </c>
      <c r="AI23" s="3">
        <v>6.1445470036413652E-3</v>
      </c>
      <c r="AJ23" s="3">
        <v>6.1982199989646346E-3</v>
      </c>
      <c r="AK23" s="3">
        <v>6.2563244179773964E-3</v>
      </c>
      <c r="AL23" s="3">
        <v>6.31738311944982E-3</v>
      </c>
      <c r="AM23" s="3">
        <v>6.3782863632407599E-3</v>
      </c>
      <c r="AN23" s="3">
        <v>9.7514256490230742E-3</v>
      </c>
      <c r="AO23" s="3">
        <v>9.8158195958322082E-3</v>
      </c>
      <c r="AP23" s="3">
        <v>9.8732871658237867E-3</v>
      </c>
      <c r="AQ23" s="3">
        <v>9.925087700237362E-3</v>
      </c>
      <c r="AR23" s="3">
        <v>9.9890020211366552E-3</v>
      </c>
      <c r="AS23" s="3">
        <v>1.0052544071055384E-2</v>
      </c>
      <c r="AT23" s="3">
        <v>1.0112759618964384E-2</v>
      </c>
      <c r="AU23" s="3">
        <v>1.0165084578060177E-2</v>
      </c>
      <c r="AV23" s="3">
        <v>1.0215242268600775E-2</v>
      </c>
      <c r="AW23" s="3">
        <v>1.0298063635486443E-2</v>
      </c>
      <c r="AX23" s="3">
        <v>1.0366485320523635E-2</v>
      </c>
      <c r="AY23" s="3">
        <v>1.0415021730627217E-2</v>
      </c>
      <c r="AZ23" s="3">
        <v>1.0462398153643217E-2</v>
      </c>
      <c r="BA23" s="3">
        <v>1.050876122380597E-2</v>
      </c>
      <c r="BB23" s="3">
        <v>1.0551829005153671E-2</v>
      </c>
      <c r="BC23" s="3">
        <v>1.05970179428155E-2</v>
      </c>
      <c r="BD23" s="3">
        <v>8.219990031136451E-3</v>
      </c>
      <c r="BE23" s="3">
        <v>8.1835933523177386E-3</v>
      </c>
      <c r="BF23" s="3">
        <v>8.1588734526205856E-3</v>
      </c>
      <c r="BG23" s="3">
        <v>8.1361264259562673E-3</v>
      </c>
      <c r="BH23" s="3">
        <v>8.1139658571818957E-3</v>
      </c>
      <c r="BI23" s="3">
        <v>8.0785255938185772E-3</v>
      </c>
      <c r="BJ23" s="3">
        <v>8.0381417094731004E-3</v>
      </c>
      <c r="BK23" s="3">
        <v>8.012772766314168E-3</v>
      </c>
      <c r="BL23" s="3">
        <v>7.9884920870632158E-3</v>
      </c>
      <c r="BM23" s="3">
        <v>7.9653903603792448E-3</v>
      </c>
      <c r="BN23" s="3">
        <v>7.9474318379161805E-3</v>
      </c>
      <c r="BO23" s="3">
        <v>7.92649797945018E-3</v>
      </c>
      <c r="BP23" s="3">
        <v>7.8967233651921973E-3</v>
      </c>
      <c r="BQ23" s="3">
        <v>7.8847037179824095E-3</v>
      </c>
      <c r="BR23" s="3">
        <v>7.8796404904029494E-3</v>
      </c>
      <c r="BS23" s="3">
        <v>7.8687015951677125E-3</v>
      </c>
      <c r="BT23" s="3">
        <v>7.8644753196408356E-3</v>
      </c>
      <c r="BU23" s="3">
        <v>7.8666984238337512E-3</v>
      </c>
      <c r="BV23" s="3">
        <v>7.8781825735414947E-3</v>
      </c>
      <c r="BW23" s="3">
        <v>7.885140214862146E-3</v>
      </c>
      <c r="BX23" s="3">
        <v>7.881272652594527E-3</v>
      </c>
      <c r="BY23" s="3">
        <v>7.8699326303056441E-3</v>
      </c>
      <c r="BZ23" s="3">
        <v>7.8571857580342769E-3</v>
      </c>
      <c r="CA23" s="3">
        <v>7.8513443364450208E-3</v>
      </c>
      <c r="CB23" s="3">
        <v>7.8530397749299024E-3</v>
      </c>
      <c r="CC23" s="3">
        <v>7.8606570320444626E-3</v>
      </c>
      <c r="CD23" s="3">
        <v>7.8648756520738935E-3</v>
      </c>
      <c r="CE23" s="3">
        <v>7.8646359384395605E-3</v>
      </c>
      <c r="CF23" s="3">
        <v>7.8572936007802515E-3</v>
      </c>
      <c r="CG23" s="3">
        <v>7.8650943536423094E-3</v>
      </c>
      <c r="CH23" s="3">
        <v>7.8775925953933519E-3</v>
      </c>
      <c r="CI23" s="3">
        <v>7.8935206268792822E-3</v>
      </c>
      <c r="CJ23" s="3">
        <v>7.9082544885594516E-3</v>
      </c>
      <c r="CK23" s="3">
        <v>7.9219469197735759E-3</v>
      </c>
      <c r="CL23" s="3">
        <v>7.9282108724292207E-3</v>
      </c>
      <c r="CM23" s="3">
        <v>7.9408957751584946E-3</v>
      </c>
      <c r="CN23" s="3">
        <v>7.9611183149307183E-3</v>
      </c>
      <c r="CO23" s="3">
        <v>7.9967235832270143E-3</v>
      </c>
      <c r="CP23" s="3">
        <v>8.0293025010495737E-3</v>
      </c>
      <c r="CQ23" s="3">
        <v>8.0488445479628985E-3</v>
      </c>
      <c r="CR23" s="3">
        <v>8.0348633773012455E-3</v>
      </c>
      <c r="CS23" s="3">
        <v>8.0070222004505406E-3</v>
      </c>
      <c r="CT23" s="3">
        <v>7.9780605682497636E-3</v>
      </c>
      <c r="CU23" s="3">
        <v>7.9276377254747701E-3</v>
      </c>
      <c r="CV23" s="3">
        <v>7.8596557104117764E-3</v>
      </c>
      <c r="CW23" s="3">
        <v>7.8050339513431452E-3</v>
      </c>
      <c r="CX23" s="3">
        <v>7.7269777463291967E-3</v>
      </c>
      <c r="CY23" s="3">
        <v>7.6116213712107243E-3</v>
      </c>
      <c r="CZ23" s="3">
        <v>7.4826418220198697E-3</v>
      </c>
      <c r="DA23" s="3">
        <v>7.3508822007768461E-3</v>
      </c>
      <c r="DB23" s="3">
        <v>7.2205135587493545E-3</v>
      </c>
      <c r="DC23" s="3">
        <v>7.093174792063831E-3</v>
      </c>
      <c r="DD23" s="3">
        <v>6.9692838909562625E-3</v>
      </c>
      <c r="DE23" s="3">
        <v>6.8670937279541001E-3</v>
      </c>
      <c r="DF23" s="3">
        <v>6.7678083662029865E-3</v>
      </c>
      <c r="DG23" s="3">
        <v>6.6713138919283696E-3</v>
      </c>
      <c r="DH23" s="3">
        <v>6.6002138291472454E-3</v>
      </c>
      <c r="DI23" s="3">
        <v>6.5291173711144023E-3</v>
      </c>
      <c r="DJ23" s="3">
        <v>6.4546292640710115E-3</v>
      </c>
      <c r="DK23" s="3">
        <v>6.3881043422255451E-3</v>
      </c>
      <c r="DL23" s="3">
        <v>6.3298914085626722E-3</v>
      </c>
      <c r="DM23" s="3">
        <v>6.2949841976268689E-3</v>
      </c>
      <c r="DN23" s="3">
        <v>6.2651041203350723E-3</v>
      </c>
      <c r="DO23" s="3">
        <v>6.239549987741619E-3</v>
      </c>
      <c r="DP23" s="3">
        <v>6.2339002734615638E-3</v>
      </c>
      <c r="DQ23" s="3">
        <v>6.2403898866105713E-3</v>
      </c>
      <c r="DR23" s="3">
        <v>6.2590188271886404E-3</v>
      </c>
      <c r="DS23" s="3">
        <v>6.2586532568020036E-3</v>
      </c>
      <c r="DT23" s="3">
        <v>6.2708421518936387E-3</v>
      </c>
      <c r="DU23" s="3">
        <v>5.5851526196491206E-3</v>
      </c>
      <c r="DV23" s="3">
        <v>5.424887744120829E-3</v>
      </c>
      <c r="DW23" s="3">
        <v>5.2663177802927015E-3</v>
      </c>
      <c r="DX23" s="3">
        <v>5.1211312001900478E-3</v>
      </c>
      <c r="DY23" s="3">
        <v>4.9904432857899887E-3</v>
      </c>
      <c r="DZ23" s="3">
        <v>4.9357974981760113E-3</v>
      </c>
      <c r="EA23" s="3">
        <v>4.9110272538032294E-3</v>
      </c>
      <c r="EB23" s="3">
        <v>4.9258672963651629E-3</v>
      </c>
      <c r="EC23" s="3">
        <v>4.879684227702864E-3</v>
      </c>
      <c r="ED23" s="3">
        <v>4.7837793290537107E-3</v>
      </c>
      <c r="EE23" s="3">
        <v>4.5896583029643072E-3</v>
      </c>
      <c r="EF23" s="3">
        <v>4.3885082486275727E-3</v>
      </c>
      <c r="EG23" s="3">
        <v>4.2121941675891247E-3</v>
      </c>
      <c r="EH23" s="3">
        <v>4.1704840392282842E-3</v>
      </c>
      <c r="EI23" s="3">
        <v>4.0945074262447312E-3</v>
      </c>
      <c r="EJ23" s="3">
        <v>3.9950663005454447E-3</v>
      </c>
      <c r="EK23" s="3">
        <v>3.8673067266817678E-3</v>
      </c>
      <c r="EL23" s="3">
        <v>3.7322751257136484E-3</v>
      </c>
      <c r="EM23" s="3">
        <v>3.5907947459925325E-3</v>
      </c>
      <c r="EN23" s="3">
        <v>3.4421891796322652E-3</v>
      </c>
      <c r="EO23" s="3">
        <v>3.2561437312712315E-3</v>
      </c>
      <c r="EP23" s="3">
        <v>3.0226325937829758E-3</v>
      </c>
      <c r="EQ23" s="3">
        <v>2.8186850905506065E-3</v>
      </c>
      <c r="ER23" s="3">
        <v>2.6575914637113145E-3</v>
      </c>
      <c r="ES23" s="3">
        <v>2.5692977330007455E-3</v>
      </c>
      <c r="ET23" s="3">
        <v>2.5163158380032851E-3</v>
      </c>
      <c r="EU23" s="3">
        <v>2.4584460926240417E-3</v>
      </c>
      <c r="EV23" s="3">
        <v>2.3615390438238484E-3</v>
      </c>
      <c r="EW23" s="3">
        <v>2.2740184943405464E-3</v>
      </c>
      <c r="EX23" s="3">
        <v>2.1941934165475453E-3</v>
      </c>
      <c r="EY23" s="3">
        <v>2.1332217859916557E-3</v>
      </c>
      <c r="EZ23" s="3">
        <v>2.0781836369150311E-3</v>
      </c>
      <c r="FA23" s="3">
        <v>2.027313664510142E-3</v>
      </c>
      <c r="FB23" s="3">
        <v>1.9833539649771565E-3</v>
      </c>
      <c r="FC23" s="3">
        <v>1.949782543361672E-3</v>
      </c>
      <c r="FD23" s="3">
        <v>1.9247563842149065E-3</v>
      </c>
      <c r="FE23" s="3">
        <v>1.9042606981535776E-3</v>
      </c>
      <c r="FF23" s="3">
        <v>1.8844578796624204E-3</v>
      </c>
      <c r="FG23" s="3">
        <v>1.8654363799206063E-3</v>
      </c>
      <c r="FH23" s="3">
        <v>1.8647785133054482E-3</v>
      </c>
      <c r="FI23" s="3">
        <v>1.8602318904373395E-3</v>
      </c>
      <c r="FJ23" s="3">
        <v>1.8474409373877916E-3</v>
      </c>
      <c r="FK23" s="3">
        <v>1.8509097207109711E-3</v>
      </c>
      <c r="FL23" s="3">
        <v>1.8496299160992373E-3</v>
      </c>
      <c r="FM23" s="3">
        <v>1.8313940221576935E-3</v>
      </c>
      <c r="FN23" s="3">
        <v>2.5742871818724622E-3</v>
      </c>
      <c r="FO23" s="3">
        <v>2.5260984997322782E-3</v>
      </c>
      <c r="FP23" s="3">
        <v>2.5762545610496994E-3</v>
      </c>
      <c r="FQ23" s="3">
        <v>2.553901996992603E-3</v>
      </c>
      <c r="FR23" s="3">
        <v>2.4760494775630305E-3</v>
      </c>
      <c r="FS23" s="3">
        <v>2.3302723417272819E-3</v>
      </c>
      <c r="FT23" s="3">
        <v>2.2548145032768641E-3</v>
      </c>
      <c r="FU23" s="3">
        <v>2.2378524775596462E-3</v>
      </c>
      <c r="FV23" s="3">
        <v>2.2519900145369968E-3</v>
      </c>
      <c r="FW23" s="3">
        <v>2.2182600845222136E-3</v>
      </c>
      <c r="FX23" s="3">
        <v>2.1385398430836143E-3</v>
      </c>
      <c r="FY23" s="3">
        <v>2.0913455188891492E-3</v>
      </c>
      <c r="FZ23" s="3">
        <v>2.0397610931005969E-3</v>
      </c>
      <c r="GA23" s="3">
        <v>1.9830648005816037E-3</v>
      </c>
      <c r="GB23" s="3">
        <v>1.8884751081805829E-3</v>
      </c>
      <c r="GC23" s="3">
        <v>1.8137142073384109E-3</v>
      </c>
      <c r="GD23" s="3">
        <v>1.7661994487769949E-3</v>
      </c>
      <c r="GE23" s="3">
        <v>1.742428040155538E-3</v>
      </c>
      <c r="GF23" s="3">
        <v>1.7073754689974883E-3</v>
      </c>
      <c r="GG23" s="3">
        <v>1.6531179637407373E-3</v>
      </c>
      <c r="GH23" s="3">
        <v>1.6193718807592447E-3</v>
      </c>
      <c r="GI23" s="3">
        <v>1.5799958135123938E-3</v>
      </c>
      <c r="GJ23" s="3">
        <v>1.5272977346842379E-3</v>
      </c>
      <c r="GK23" s="3">
        <v>1.5039907980119048E-3</v>
      </c>
      <c r="GL23" s="3">
        <v>1.4977134103011131E-3</v>
      </c>
      <c r="GM23" s="3">
        <v>1.5152056205909102E-3</v>
      </c>
      <c r="GN23" s="3">
        <v>1.454820018113977E-3</v>
      </c>
      <c r="GO23" s="3">
        <v>1.4104221106237694E-3</v>
      </c>
      <c r="GP23" s="3">
        <v>1.4371132834150896E-3</v>
      </c>
      <c r="GQ23" s="3">
        <v>1.45200972372084E-3</v>
      </c>
      <c r="GR23" s="3">
        <v>1.4467535427802642E-3</v>
      </c>
      <c r="GS23" s="3">
        <v>1.3972586638041403E-3</v>
      </c>
      <c r="GT23" s="3">
        <v>1.3586052180875846E-3</v>
      </c>
      <c r="GU23" s="3">
        <v>1.3445741300840805E-3</v>
      </c>
      <c r="GV23" s="3">
        <v>1.3946950646364818E-3</v>
      </c>
      <c r="GW23" s="3">
        <v>1.4047696824070575E-3</v>
      </c>
      <c r="GX23" s="3">
        <v>1.4003507413290739E-3</v>
      </c>
      <c r="GY23" s="3">
        <v>1.3945148953616196E-3</v>
      </c>
      <c r="GZ23" s="3">
        <v>1.3623816534130504E-3</v>
      </c>
      <c r="HA23" s="3">
        <v>1.3318062680020622E-3</v>
      </c>
      <c r="HB23" s="3">
        <v>1.3504270683724947E-3</v>
      </c>
      <c r="HC23" s="3">
        <v>1.3393920488246167E-3</v>
      </c>
      <c r="HD23" s="3">
        <v>1.3206663458601297E-3</v>
      </c>
      <c r="HE23" s="3">
        <v>1.3294426724974188E-3</v>
      </c>
      <c r="HF23" s="3">
        <v>1.3335487016174908E-3</v>
      </c>
      <c r="HG23" s="3">
        <v>1.3355511553405886E-3</v>
      </c>
      <c r="HH23" s="3">
        <v>1.3392668432533172E-3</v>
      </c>
      <c r="HI23" s="3">
        <v>1.3303801946571549E-3</v>
      </c>
      <c r="HJ23" s="3">
        <v>1.3155647555191255E-3</v>
      </c>
      <c r="HK23" s="3">
        <v>1.3115482488001945E-3</v>
      </c>
      <c r="HL23" s="3">
        <v>1.3107313422339286E-3</v>
      </c>
      <c r="HM23" s="3">
        <f t="shared" si="0"/>
        <v>0.83854542943627497</v>
      </c>
      <c r="HN23" s="3">
        <v>6.8799631650835781E-3</v>
      </c>
      <c r="HO23" s="3">
        <v>7.0169176399336669E-3</v>
      </c>
      <c r="HP23" s="3">
        <v>7.1168266320817165E-3</v>
      </c>
      <c r="HQ23" s="3">
        <v>7.1608236160002068E-3</v>
      </c>
      <c r="HR23" s="3">
        <v>7.1894160205105634E-3</v>
      </c>
      <c r="HS23" s="3">
        <v>7.2174961080355331E-3</v>
      </c>
      <c r="HT23" s="3">
        <v>7.251803909144915E-3</v>
      </c>
      <c r="HU23" s="3">
        <v>7.2667899907911766E-3</v>
      </c>
      <c r="HV23" s="3">
        <v>7.2654460845618819E-3</v>
      </c>
      <c r="HW23" s="3">
        <v>7.2141449251138965E-3</v>
      </c>
      <c r="HX23" s="3">
        <v>7.1398400711575986E-3</v>
      </c>
      <c r="HY23" s="3">
        <v>7.0507492381371561E-3</v>
      </c>
      <c r="HZ23" s="3">
        <v>7.0004467377464425E-3</v>
      </c>
      <c r="IA23" s="3">
        <v>6.9456147179522412E-3</v>
      </c>
      <c r="IB23" s="3">
        <v>6.8858757188042605E-3</v>
      </c>
      <c r="IC23" s="3">
        <v>6.7861177447584835E-3</v>
      </c>
      <c r="ID23" s="3">
        <v>6.6714964890617649E-3</v>
      </c>
      <c r="IE23" s="3">
        <v>6.5366381297379166E-3</v>
      </c>
      <c r="IF23" s="3">
        <v>6.4242290621408663E-3</v>
      </c>
      <c r="IG23" s="3">
        <v>6.3088061953282303E-3</v>
      </c>
      <c r="IH23" s="3">
        <v>6.1675049620737374E-3</v>
      </c>
      <c r="II23" s="3">
        <v>6.0270288395396386E-3</v>
      </c>
      <c r="IJ23" s="3">
        <v>5.8860406048932097E-3</v>
      </c>
      <c r="IK23" s="3">
        <v>5.739629369775622E-3</v>
      </c>
      <c r="IL23" s="3">
        <v>5.5851526196491206E-3</v>
      </c>
      <c r="IM23" s="3">
        <v>5.424887744120829E-3</v>
      </c>
      <c r="IN23" s="3">
        <v>3.8673067266817678E-3</v>
      </c>
      <c r="IO23" s="3">
        <v>3.7322751257136484E-3</v>
      </c>
      <c r="IP23" s="3">
        <v>3.5907947459925325E-3</v>
      </c>
      <c r="IQ23" s="3">
        <v>3.4421891796322652E-3</v>
      </c>
      <c r="IR23" s="3">
        <v>3.2561437312712315E-3</v>
      </c>
      <c r="IS23" s="3">
        <v>3.0226325937829758E-3</v>
      </c>
      <c r="IT23" s="3">
        <v>2.8186850905506065E-3</v>
      </c>
      <c r="IU23" s="3">
        <v>2.6575914637113145E-3</v>
      </c>
      <c r="IV23" s="3">
        <v>2.5692977330007455E-3</v>
      </c>
      <c r="IW23" s="3">
        <v>2.5163158380032851E-3</v>
      </c>
      <c r="IX23" s="3">
        <v>2.4584460926240417E-3</v>
      </c>
      <c r="IY23" s="3">
        <v>2.3615390438238484E-3</v>
      </c>
      <c r="IZ23" s="3">
        <v>2.2740184943405464E-3</v>
      </c>
      <c r="JA23" s="3">
        <v>2.1941934165475453E-3</v>
      </c>
      <c r="JB23" s="3">
        <v>2.1332217859916557E-3</v>
      </c>
      <c r="JC23" s="3">
        <v>2.0781836369150311E-3</v>
      </c>
      <c r="JD23" s="3">
        <v>2.027313664510142E-3</v>
      </c>
      <c r="JE23" s="3">
        <v>1.9833539649771565E-3</v>
      </c>
      <c r="JF23" s="3">
        <v>1.949782543361672E-3</v>
      </c>
      <c r="JG23" s="3">
        <v>1.9247563842149065E-3</v>
      </c>
      <c r="JH23" s="3">
        <v>1.9042606981535776E-3</v>
      </c>
      <c r="JI23" s="3">
        <v>1.8844578796624204E-3</v>
      </c>
      <c r="JJ23" s="3">
        <v>1.8654363799206063E-3</v>
      </c>
      <c r="JK23" s="3">
        <v>1.8647785133054482E-3</v>
      </c>
      <c r="JL23" s="3">
        <v>1.8602318904373395E-3</v>
      </c>
      <c r="JM23" s="3">
        <v>1.8474409373877916E-3</v>
      </c>
      <c r="JN23" s="3">
        <v>1.8509097207109711E-3</v>
      </c>
      <c r="JO23" s="3">
        <v>1.8496299160992373E-3</v>
      </c>
      <c r="JP23" s="3">
        <v>1.8313940221576935E-3</v>
      </c>
      <c r="JQ23" s="3">
        <v>1.8171585729658548E-3</v>
      </c>
      <c r="JR23" s="3">
        <v>1.8064404658221266E-3</v>
      </c>
      <c r="JS23" s="3">
        <v>1.8032875616910546E-3</v>
      </c>
      <c r="JT23" s="3">
        <v>1.8793051439270898E-3</v>
      </c>
      <c r="JU23" s="3">
        <v>1.9973110769500148E-3</v>
      </c>
      <c r="JV23" s="3">
        <v>2.1624371346635478E-3</v>
      </c>
      <c r="JW23" s="3">
        <v>2.2994725322747355E-3</v>
      </c>
      <c r="JX23" s="3">
        <v>2.4092331350446302E-3</v>
      </c>
      <c r="JY23" s="3">
        <v>2.4219997876410312E-3</v>
      </c>
      <c r="JZ23" s="3">
        <v>2.3682731654186893E-3</v>
      </c>
      <c r="KA23" s="3">
        <v>2.263022264735954E-3</v>
      </c>
      <c r="KB23" s="3">
        <v>2.1137112100262905E-3</v>
      </c>
      <c r="KC23" s="3">
        <v>2.0023118458870255E-3</v>
      </c>
      <c r="KD23" s="3">
        <v>1.9288241723181582E-3</v>
      </c>
      <c r="KE23" s="3">
        <v>1.8948197152721844E-3</v>
      </c>
      <c r="KF23" s="3">
        <v>1.868330620517728E-3</v>
      </c>
      <c r="KG23" s="3">
        <v>1.8498523663423895E-3</v>
      </c>
      <c r="KH23" s="3">
        <v>1.8163401609106429E-3</v>
      </c>
      <c r="KI23" s="3">
        <v>1.7951185416542315E-3</v>
      </c>
      <c r="KJ23" s="3">
        <v>1.7976683977448742E-3</v>
      </c>
      <c r="KK23" s="3">
        <v>1.8022550354756662E-3</v>
      </c>
      <c r="KL23" s="3">
        <v>1.8043753451001713E-3</v>
      </c>
      <c r="KM23" s="3">
        <v>1.8001425653872082E-3</v>
      </c>
      <c r="KN23" s="3">
        <v>1.8112416930456292E-3</v>
      </c>
      <c r="KO23" s="3">
        <v>1.8261849319532904E-3</v>
      </c>
      <c r="KP23" s="3">
        <v>1.8396873522174989E-3</v>
      </c>
      <c r="KQ23" s="3">
        <v>1.8551237948684969E-3</v>
      </c>
      <c r="KR23" s="3">
        <v>1.8695579726878461E-3</v>
      </c>
      <c r="KS23" s="3">
        <v>1.8765129317415432E-3</v>
      </c>
      <c r="KT23" s="3">
        <v>1.8932976823210856E-3</v>
      </c>
      <c r="KU23" s="3">
        <v>1.9169415216042241E-3</v>
      </c>
      <c r="KV23" s="3">
        <v>1.9529788798210164E-3</v>
      </c>
      <c r="KW23" s="3">
        <v>2.0063970708751552E-3</v>
      </c>
      <c r="KX23" s="3">
        <v>2.0658010628011115E-3</v>
      </c>
      <c r="KY23" s="3">
        <v>2.0733700909742968E-3</v>
      </c>
      <c r="KZ23" s="3">
        <v>2.0851655391532515E-3</v>
      </c>
      <c r="LA23" s="3">
        <v>2.1002233428307612E-3</v>
      </c>
      <c r="LB23" s="3">
        <v>2.1133927803387784E-3</v>
      </c>
      <c r="LC23" s="3">
        <v>2.1199947319008577E-3</v>
      </c>
      <c r="LD23" s="3">
        <v>2.1202867459854664E-3</v>
      </c>
      <c r="LE23" s="3">
        <v>2.1472408851254824E-3</v>
      </c>
      <c r="LF23" s="3">
        <v>2.1854858167949993E-3</v>
      </c>
      <c r="LG23" s="3">
        <v>2.2363464016499938E-3</v>
      </c>
      <c r="LH23" s="3">
        <v>2.2325859381333072E-3</v>
      </c>
      <c r="LI23" s="3">
        <v>2.2341469858120203E-3</v>
      </c>
      <c r="LJ23" s="3">
        <v>2.249282023762616E-3</v>
      </c>
      <c r="LK23" s="3">
        <v>2.2802260297936695E-3</v>
      </c>
      <c r="LL23" s="3">
        <v>2.2997306390169564E-3</v>
      </c>
      <c r="LM23" s="3">
        <v>2.2950660656938012E-3</v>
      </c>
      <c r="LN23" s="3">
        <v>2.2703277256749606E-3</v>
      </c>
      <c r="LO23" s="3">
        <v>2.2559122508307955E-3</v>
      </c>
      <c r="LP23" s="3">
        <v>2.2715579605262996E-3</v>
      </c>
      <c r="LQ23" s="3">
        <v>2.2757982459310124E-3</v>
      </c>
      <c r="LR23" s="3">
        <v>2.2911937328840802E-3</v>
      </c>
      <c r="LS23" s="3">
        <v>2.3449467269947457E-3</v>
      </c>
      <c r="LT23" s="3">
        <v>2.3993969719721072E-3</v>
      </c>
      <c r="LU23" s="3">
        <v>2.4520050588799107E-3</v>
      </c>
      <c r="LV23" s="3">
        <v>2.4976678293992583E-3</v>
      </c>
      <c r="LW23" s="3">
        <v>2.573208574778147E-3</v>
      </c>
      <c r="LX23" s="3">
        <v>2.6539661556691653E-3</v>
      </c>
      <c r="LY23" s="3">
        <v>2.7049377158672419E-3</v>
      </c>
      <c r="LZ23" s="3">
        <v>2.7075710702678607E-3</v>
      </c>
      <c r="MA23" s="3">
        <v>2.6819471137009012E-3</v>
      </c>
      <c r="MB23" s="3">
        <v>2.6311124917623328E-3</v>
      </c>
      <c r="MC23" s="3">
        <v>2.5742871818724622E-3</v>
      </c>
      <c r="MD23" s="3">
        <v>2.5260984997322782E-3</v>
      </c>
      <c r="ME23" s="3">
        <v>2.5762545610496994E-3</v>
      </c>
      <c r="MF23" s="3">
        <v>2.553901996992603E-3</v>
      </c>
      <c r="MG23" s="3">
        <v>2.4760494775630305E-3</v>
      </c>
      <c r="MH23" s="3">
        <v>2.3302723417272819E-3</v>
      </c>
      <c r="MI23" s="3">
        <v>2.2548145032768641E-3</v>
      </c>
      <c r="MJ23" s="3">
        <v>2.2378524775596462E-3</v>
      </c>
      <c r="MK23" s="3">
        <v>2.2519900145369968E-3</v>
      </c>
      <c r="ML23" s="3">
        <v>2.2182600845222136E-3</v>
      </c>
      <c r="MM23" s="3">
        <v>2.1385398430836143E-3</v>
      </c>
      <c r="MN23" s="3">
        <v>2.0913455188891492E-3</v>
      </c>
      <c r="MO23" s="3">
        <v>2.0397610931005969E-3</v>
      </c>
      <c r="MP23" s="3">
        <v>1.9830648005816037E-3</v>
      </c>
      <c r="MQ23" s="3">
        <v>1.8884751081805829E-3</v>
      </c>
      <c r="MR23" s="3">
        <v>1.8137142073384109E-3</v>
      </c>
      <c r="MS23" s="3">
        <v>1.7661994487769949E-3</v>
      </c>
      <c r="MT23" s="3">
        <v>1.742428040155538E-3</v>
      </c>
      <c r="MU23" s="3">
        <v>1.7073754689974883E-3</v>
      </c>
      <c r="MV23" s="3">
        <v>1.6531179637407373E-3</v>
      </c>
      <c r="MW23" s="3">
        <v>1.6193718807592447E-3</v>
      </c>
      <c r="MX23" s="3">
        <v>1.5799958135123938E-3</v>
      </c>
      <c r="MY23" s="3">
        <v>1.5272977346842379E-3</v>
      </c>
      <c r="MZ23" s="3">
        <v>1.5039907980119048E-3</v>
      </c>
      <c r="NA23" s="3">
        <v>1.4977134103011131E-3</v>
      </c>
      <c r="NB23" s="3">
        <v>1.5152056205909102E-3</v>
      </c>
      <c r="NC23" s="3">
        <v>1.454820018113977E-3</v>
      </c>
      <c r="ND23" s="3">
        <v>1.4104221106237694E-3</v>
      </c>
      <c r="NE23" s="3">
        <v>1.4371132834150896E-3</v>
      </c>
      <c r="NF23" s="3">
        <v>1.45200972372084E-3</v>
      </c>
      <c r="NG23" s="3">
        <v>1.4467535427802642E-3</v>
      </c>
      <c r="NH23" s="3">
        <v>1.3972586638041403E-3</v>
      </c>
      <c r="NI23" s="3">
        <v>1.3586052180875846E-3</v>
      </c>
      <c r="NJ23" s="3">
        <v>1.3445741300840805E-3</v>
      </c>
      <c r="NK23" s="3">
        <v>1.3946950646364818E-3</v>
      </c>
      <c r="NL23" s="3">
        <v>1.4047696824070575E-3</v>
      </c>
      <c r="NM23" s="3">
        <v>1.4003507413290739E-3</v>
      </c>
      <c r="NN23" s="3">
        <v>1.3945148953616196E-3</v>
      </c>
      <c r="NO23" s="3">
        <v>1.3623816534130504E-3</v>
      </c>
      <c r="NP23" s="3">
        <v>1.3318062680020622E-3</v>
      </c>
      <c r="NQ23" s="3">
        <v>1.3504270683724947E-3</v>
      </c>
      <c r="NR23" s="3">
        <v>1.3393920488246167E-3</v>
      </c>
      <c r="NS23" s="3">
        <v>1.3206663458601297E-3</v>
      </c>
      <c r="NT23" s="3">
        <v>1.3294426724974188E-3</v>
      </c>
      <c r="NU23" s="3">
        <v>1.3335487016174908E-3</v>
      </c>
      <c r="NV23" s="3">
        <v>1.3355511553405886E-3</v>
      </c>
      <c r="NW23" s="3">
        <v>1.3392668432533172E-3</v>
      </c>
      <c r="NX23" s="3">
        <f t="shared" si="1"/>
        <v>44.29701698147931</v>
      </c>
      <c r="NY23" s="3">
        <f t="shared" si="2"/>
        <v>0.27038203992520066</v>
      </c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</row>
    <row r="24" spans="1:487" x14ac:dyDescent="0.3">
      <c r="A24" s="9" t="s">
        <v>59</v>
      </c>
      <c r="B24" s="9">
        <v>49.000000000000028</v>
      </c>
      <c r="C24" s="3">
        <v>1.0179416786202716E-2</v>
      </c>
      <c r="D24" s="3">
        <v>2.2957219102447125E-2</v>
      </c>
      <c r="E24" s="3">
        <v>1.814878408444302E-2</v>
      </c>
      <c r="F24" s="3">
        <v>1.8068748616239784E-2</v>
      </c>
      <c r="G24" s="3">
        <v>7.5824241762649236E-3</v>
      </c>
      <c r="H24" s="3">
        <v>6.2563344458862816E-3</v>
      </c>
      <c r="I24" s="3">
        <v>1.2884645240695691E-2</v>
      </c>
      <c r="J24" s="3">
        <v>1.2959368282101419E-2</v>
      </c>
      <c r="K24" s="3">
        <v>1.3037507718537795E-2</v>
      </c>
      <c r="L24" s="3">
        <v>1.3108966230356943E-2</v>
      </c>
      <c r="M24" s="3">
        <v>1.3171921747208715E-2</v>
      </c>
      <c r="N24" s="3">
        <v>1.3240579931950889E-2</v>
      </c>
      <c r="O24" s="3">
        <v>1.3310272569536041E-2</v>
      </c>
      <c r="P24" s="3">
        <v>1.3375755932845929E-2</v>
      </c>
      <c r="Q24" s="3">
        <v>1.3434664154795287E-2</v>
      </c>
      <c r="R24" s="3">
        <v>1.3485853732538805E-2</v>
      </c>
      <c r="S24" s="3">
        <v>1.3538723912437689E-2</v>
      </c>
      <c r="T24" s="3">
        <v>1.3591045427508558E-2</v>
      </c>
      <c r="U24" s="3">
        <v>1.3637415648183023E-2</v>
      </c>
      <c r="V24" s="3">
        <v>1.3689842929617668E-2</v>
      </c>
      <c r="W24" s="3">
        <v>1.3748832026875837E-2</v>
      </c>
      <c r="X24" s="3">
        <v>1.381407183619386E-2</v>
      </c>
      <c r="Y24" s="3">
        <v>1.388425543755272E-2</v>
      </c>
      <c r="Z24" s="3">
        <v>1.3972325664462888E-2</v>
      </c>
      <c r="AA24" s="3">
        <v>1.4045252738086877E-2</v>
      </c>
      <c r="AB24" s="3">
        <v>1.4103630507573165E-2</v>
      </c>
      <c r="AC24" s="3">
        <v>1.4162423716956724E-2</v>
      </c>
      <c r="AD24" s="3">
        <v>1.4227396131150752E-2</v>
      </c>
      <c r="AE24" s="3">
        <v>1.4315359708664788E-2</v>
      </c>
      <c r="AF24" s="3">
        <v>1.4400875117477929E-2</v>
      </c>
      <c r="AG24" s="3">
        <v>1.4484387479172153E-2</v>
      </c>
      <c r="AH24" s="3">
        <v>1.4564340242485716E-2</v>
      </c>
      <c r="AI24" s="3">
        <v>1.4648804812491409E-2</v>
      </c>
      <c r="AJ24" s="3">
        <v>1.4747991335367033E-2</v>
      </c>
      <c r="AK24" s="3">
        <v>1.4846116400122768E-2</v>
      </c>
      <c r="AL24" s="3">
        <v>1.494353382613191E-2</v>
      </c>
      <c r="AM24" s="3">
        <v>1.5063563213184574E-2</v>
      </c>
      <c r="AN24" s="3">
        <v>2.1123578227559531E-2</v>
      </c>
      <c r="AO24" s="3">
        <v>2.1222758433635969E-2</v>
      </c>
      <c r="AP24" s="3">
        <v>2.1325775549779057E-2</v>
      </c>
      <c r="AQ24" s="3">
        <v>2.1431931955976671E-2</v>
      </c>
      <c r="AR24" s="3">
        <v>2.1539255834191307E-2</v>
      </c>
      <c r="AS24" s="3">
        <v>2.1646519381516988E-2</v>
      </c>
      <c r="AT24" s="3">
        <v>2.1753405278388149E-2</v>
      </c>
      <c r="AU24" s="3">
        <v>2.1861936154409053E-2</v>
      </c>
      <c r="AV24" s="3">
        <v>2.1971276896171527E-2</v>
      </c>
      <c r="AW24" s="3">
        <v>2.2080611028413619E-2</v>
      </c>
      <c r="AX24" s="3">
        <v>2.2181706908216015E-2</v>
      </c>
      <c r="AY24" s="3">
        <v>2.2271426153696927E-2</v>
      </c>
      <c r="AZ24" s="3">
        <v>2.2365331371201252E-2</v>
      </c>
      <c r="BA24" s="3">
        <v>2.2456813413211388E-2</v>
      </c>
      <c r="BB24" s="3">
        <v>2.2532489187610253E-2</v>
      </c>
      <c r="BC24" s="3">
        <v>2.2607600920420426E-2</v>
      </c>
      <c r="BD24" s="3">
        <v>1.8690911725066577E-2</v>
      </c>
      <c r="BE24" s="3">
        <v>1.8635771987270917E-2</v>
      </c>
      <c r="BF24" s="3">
        <v>1.858072496533952E-2</v>
      </c>
      <c r="BG24" s="3">
        <v>1.8525481522993843E-2</v>
      </c>
      <c r="BH24" s="3">
        <v>1.8469697374768012E-2</v>
      </c>
      <c r="BI24" s="3">
        <v>1.8409944674021073E-2</v>
      </c>
      <c r="BJ24" s="3">
        <v>1.8348983968401289E-2</v>
      </c>
      <c r="BK24" s="3">
        <v>1.829560807921109E-2</v>
      </c>
      <c r="BL24" s="3">
        <v>1.8241491418404348E-2</v>
      </c>
      <c r="BM24" s="3">
        <v>1.8186572255013009E-2</v>
      </c>
      <c r="BN24" s="3">
        <v>1.814878408444302E-2</v>
      </c>
      <c r="BO24" s="3">
        <v>1.8113007308913531E-2</v>
      </c>
      <c r="BP24" s="3">
        <v>1.8076971215238932E-2</v>
      </c>
      <c r="BQ24" s="3">
        <v>1.8048081176556569E-2</v>
      </c>
      <c r="BR24" s="3">
        <v>1.8024024517499255E-2</v>
      </c>
      <c r="BS24" s="3">
        <v>1.8015904920097272E-2</v>
      </c>
      <c r="BT24" s="3">
        <v>1.8015690924762826E-2</v>
      </c>
      <c r="BU24" s="3">
        <v>1.8023072507885426E-2</v>
      </c>
      <c r="BV24" s="3">
        <v>1.805221232097293E-2</v>
      </c>
      <c r="BW24" s="3">
        <v>1.8070163980898973E-2</v>
      </c>
      <c r="BX24" s="3">
        <v>1.8061558925624624E-2</v>
      </c>
      <c r="BY24" s="3">
        <v>1.8048360868705159E-2</v>
      </c>
      <c r="BZ24" s="3">
        <v>1.8034011530423198E-2</v>
      </c>
      <c r="CA24" s="3">
        <v>1.8022282889317415E-2</v>
      </c>
      <c r="CB24" s="3">
        <v>1.8016146025103753E-2</v>
      </c>
      <c r="CC24" s="3">
        <v>1.8014402699876756E-2</v>
      </c>
      <c r="CD24" s="3">
        <v>1.8016548741943451E-2</v>
      </c>
      <c r="CE24" s="3">
        <v>1.8020552858109568E-2</v>
      </c>
      <c r="CF24" s="3">
        <v>1.8027392306700359E-2</v>
      </c>
      <c r="CG24" s="3">
        <v>1.8046025544065512E-2</v>
      </c>
      <c r="CH24" s="3">
        <v>1.8068748616239784E-2</v>
      </c>
      <c r="CI24" s="3">
        <v>1.8095765479920065E-2</v>
      </c>
      <c r="CJ24" s="3">
        <v>1.8122696828948046E-2</v>
      </c>
      <c r="CK24" s="3">
        <v>1.8149719627780263E-2</v>
      </c>
      <c r="CL24" s="3">
        <v>1.8180195114864395E-2</v>
      </c>
      <c r="CM24" s="3">
        <v>1.82250936378207E-2</v>
      </c>
      <c r="CN24" s="3">
        <v>1.8286923550713891E-2</v>
      </c>
      <c r="CO24" s="3">
        <v>1.8384919304332274E-2</v>
      </c>
      <c r="CP24" s="3">
        <v>1.8472188949331569E-2</v>
      </c>
      <c r="CQ24" s="3">
        <v>1.8519967415603369E-2</v>
      </c>
      <c r="CR24" s="3">
        <v>1.8498900267412664E-2</v>
      </c>
      <c r="CS24" s="3">
        <v>1.8450781238598564E-2</v>
      </c>
      <c r="CT24" s="3">
        <v>1.8409810659056575E-2</v>
      </c>
      <c r="CU24" s="3">
        <v>1.8330783807081089E-2</v>
      </c>
      <c r="CV24" s="3">
        <v>1.8220620004932717E-2</v>
      </c>
      <c r="CW24" s="3">
        <v>1.8129562120480683E-2</v>
      </c>
      <c r="CX24" s="3">
        <v>1.8006482676497473E-2</v>
      </c>
      <c r="CY24" s="3">
        <v>1.783239399363391E-2</v>
      </c>
      <c r="CZ24" s="3">
        <v>1.7606829949529213E-2</v>
      </c>
      <c r="DA24" s="3">
        <v>1.7364996967204935E-2</v>
      </c>
      <c r="DB24" s="3">
        <v>1.7109121626222731E-2</v>
      </c>
      <c r="DC24" s="3">
        <v>1.687548295709752E-2</v>
      </c>
      <c r="DD24" s="3">
        <v>1.6654771334083301E-2</v>
      </c>
      <c r="DE24" s="3">
        <v>1.6450985306556424E-2</v>
      </c>
      <c r="DF24" s="3">
        <v>1.6258339990386107E-2</v>
      </c>
      <c r="DG24" s="3">
        <v>1.6076398494930911E-2</v>
      </c>
      <c r="DH24" s="3">
        <v>1.5925041394904638E-2</v>
      </c>
      <c r="DI24" s="3">
        <v>1.5778627807037888E-2</v>
      </c>
      <c r="DJ24" s="3">
        <v>1.5636910149643454E-2</v>
      </c>
      <c r="DK24" s="3">
        <v>1.552033531104647E-2</v>
      </c>
      <c r="DL24" s="3">
        <v>1.5417817811431483E-2</v>
      </c>
      <c r="DM24" s="3">
        <v>1.5343039863475127E-2</v>
      </c>
      <c r="DN24" s="3">
        <v>1.5293145832584149E-2</v>
      </c>
      <c r="DO24" s="3">
        <v>1.5258821851765914E-2</v>
      </c>
      <c r="DP24" s="3">
        <v>1.5245394263130938E-2</v>
      </c>
      <c r="DQ24" s="3">
        <v>1.5246160966805434E-2</v>
      </c>
      <c r="DR24" s="3">
        <v>1.5261121962789398E-2</v>
      </c>
      <c r="DS24" s="3">
        <v>1.5288359245240095E-2</v>
      </c>
      <c r="DT24" s="3">
        <v>1.5323160099843832E-2</v>
      </c>
      <c r="DU24" s="3">
        <v>1.4396940123000789E-2</v>
      </c>
      <c r="DV24" s="3">
        <v>1.4108579891344947E-2</v>
      </c>
      <c r="DW24" s="3">
        <v>1.3819148887919854E-2</v>
      </c>
      <c r="DX24" s="3">
        <v>1.3562095420401647E-2</v>
      </c>
      <c r="DY24" s="3">
        <v>1.3340117616782563E-2</v>
      </c>
      <c r="DZ24" s="3">
        <v>1.3228267920795164E-2</v>
      </c>
      <c r="EA24" s="3">
        <v>1.3172013518423661E-2</v>
      </c>
      <c r="EB24" s="3">
        <v>1.3194115683487911E-2</v>
      </c>
      <c r="EC24" s="3">
        <v>1.312265163899063E-2</v>
      </c>
      <c r="ED24" s="3">
        <v>1.2956534792008695E-2</v>
      </c>
      <c r="EE24" s="3">
        <v>1.2590035977407356E-2</v>
      </c>
      <c r="EF24" s="3">
        <v>1.2216988823429592E-2</v>
      </c>
      <c r="EG24" s="3">
        <v>1.189000952116368E-2</v>
      </c>
      <c r="EH24" s="3">
        <v>1.180038301509132E-2</v>
      </c>
      <c r="EI24" s="3">
        <v>1.1664054901129076E-2</v>
      </c>
      <c r="EJ24" s="3">
        <v>1.1494359060866486E-2</v>
      </c>
      <c r="EK24" s="3">
        <v>1.1270105378599555E-2</v>
      </c>
      <c r="EL24" s="3">
        <v>1.1020958426608824E-2</v>
      </c>
      <c r="EM24" s="3">
        <v>1.0749736310900758E-2</v>
      </c>
      <c r="EN24" s="3">
        <v>1.0518703260341091E-2</v>
      </c>
      <c r="EO24" s="3">
        <v>1.0237743809951287E-2</v>
      </c>
      <c r="EP24" s="3">
        <v>9.8921977970465539E-3</v>
      </c>
      <c r="EQ24" s="3">
        <v>9.5217551681625531E-3</v>
      </c>
      <c r="ER24" s="3">
        <v>9.1969054587176264E-3</v>
      </c>
      <c r="ES24" s="3">
        <v>8.9624429465055087E-3</v>
      </c>
      <c r="ET24" s="3">
        <v>8.792729736743549E-3</v>
      </c>
      <c r="EU24" s="3">
        <v>8.6370587577078647E-3</v>
      </c>
      <c r="EV24" s="3">
        <v>8.4752825086112562E-3</v>
      </c>
      <c r="EW24" s="3">
        <v>8.326662638629443E-3</v>
      </c>
      <c r="EX24" s="3">
        <v>8.1867215064461585E-3</v>
      </c>
      <c r="EY24" s="3">
        <v>8.0629165775084558E-3</v>
      </c>
      <c r="EZ24" s="3">
        <v>7.9553440559818073E-3</v>
      </c>
      <c r="FA24" s="3">
        <v>7.8600680156753634E-3</v>
      </c>
      <c r="FB24" s="3">
        <v>7.7927306192532688E-3</v>
      </c>
      <c r="FC24" s="3">
        <v>7.7279359600866656E-3</v>
      </c>
      <c r="FD24" s="3">
        <v>7.6654288520926553E-3</v>
      </c>
      <c r="FE24" s="3">
        <v>7.6234275924902126E-3</v>
      </c>
      <c r="FF24" s="3">
        <v>7.5824241762649236E-3</v>
      </c>
      <c r="FG24" s="3">
        <v>7.5425459876776986E-3</v>
      </c>
      <c r="FH24" s="3">
        <v>7.5203155217129754E-3</v>
      </c>
      <c r="FI24" s="3">
        <v>7.5031741024612457E-3</v>
      </c>
      <c r="FJ24" s="3">
        <v>7.4919148404863287E-3</v>
      </c>
      <c r="FK24" s="3">
        <v>7.4803453232214134E-3</v>
      </c>
      <c r="FL24" s="3">
        <v>7.4644807713585637E-3</v>
      </c>
      <c r="FM24" s="3">
        <v>7.4391781687588145E-3</v>
      </c>
      <c r="FN24" s="3">
        <v>8.6391652826203896E-3</v>
      </c>
      <c r="FO24" s="3">
        <v>8.528583969061589E-3</v>
      </c>
      <c r="FP24" s="3">
        <v>8.6178283325037425E-3</v>
      </c>
      <c r="FQ24" s="3">
        <v>8.5800201857496039E-3</v>
      </c>
      <c r="FR24" s="3">
        <v>8.4496534141761739E-3</v>
      </c>
      <c r="FS24" s="3">
        <v>8.2625845772152373E-3</v>
      </c>
      <c r="FT24" s="3">
        <v>8.1528994879895515E-3</v>
      </c>
      <c r="FU24" s="3">
        <v>8.1058741043508759E-3</v>
      </c>
      <c r="FV24" s="3">
        <v>8.0376939961197044E-3</v>
      </c>
      <c r="FW24" s="3">
        <v>7.9439101133866787E-3</v>
      </c>
      <c r="FX24" s="3">
        <v>7.8255265257401087E-3</v>
      </c>
      <c r="FY24" s="3">
        <v>7.7392109210679717E-3</v>
      </c>
      <c r="FZ24" s="3">
        <v>7.6538096149825928E-3</v>
      </c>
      <c r="GA24" s="3">
        <v>7.5690478867612666E-3</v>
      </c>
      <c r="GB24" s="3">
        <v>7.4200043672264437E-3</v>
      </c>
      <c r="GC24" s="3">
        <v>7.2996047609468762E-3</v>
      </c>
      <c r="GD24" s="3">
        <v>7.2190699271375836E-3</v>
      </c>
      <c r="GE24" s="3">
        <v>7.145188178316708E-3</v>
      </c>
      <c r="GF24" s="3">
        <v>7.0704293057939722E-3</v>
      </c>
      <c r="GG24" s="3">
        <v>6.9935757133432865E-3</v>
      </c>
      <c r="GH24" s="3">
        <v>6.9290446428528331E-3</v>
      </c>
      <c r="GI24" s="3">
        <v>6.8661887360291808E-3</v>
      </c>
      <c r="GJ24" s="3">
        <v>6.8035810826462505E-3</v>
      </c>
      <c r="GK24" s="3">
        <v>6.7520995581614304E-3</v>
      </c>
      <c r="GL24" s="3">
        <v>6.7033948285640634E-3</v>
      </c>
      <c r="GM24" s="3">
        <v>6.6565644302523852E-3</v>
      </c>
      <c r="GN24" s="3">
        <v>6.5999165830243111E-3</v>
      </c>
      <c r="GO24" s="3">
        <v>6.5562923871026468E-3</v>
      </c>
      <c r="GP24" s="3">
        <v>6.5461319761054883E-3</v>
      </c>
      <c r="GQ24" s="3">
        <v>6.5346333063102625E-3</v>
      </c>
      <c r="GR24" s="3">
        <v>6.5247756604852776E-3</v>
      </c>
      <c r="GS24" s="3">
        <v>6.5199980998110986E-3</v>
      </c>
      <c r="GT24" s="3">
        <v>6.5100726726623377E-3</v>
      </c>
      <c r="GU24" s="3">
        <v>6.4956251085338187E-3</v>
      </c>
      <c r="GV24" s="3">
        <v>6.4722241566705302E-3</v>
      </c>
      <c r="GW24" s="3">
        <v>6.4468243049444806E-3</v>
      </c>
      <c r="GX24" s="3">
        <v>6.4227721409079895E-3</v>
      </c>
      <c r="GY24" s="3">
        <v>6.4055830332641938E-3</v>
      </c>
      <c r="GZ24" s="3">
        <v>6.4016827294441315E-3</v>
      </c>
      <c r="HA24" s="3">
        <v>6.39581313467896E-3</v>
      </c>
      <c r="HB24" s="3">
        <v>6.3603550910129036E-3</v>
      </c>
      <c r="HC24" s="3">
        <v>6.3442545201066328E-3</v>
      </c>
      <c r="HD24" s="3">
        <v>6.3357360189787784E-3</v>
      </c>
      <c r="HE24" s="3">
        <v>6.3217748377231014E-3</v>
      </c>
      <c r="HF24" s="3">
        <v>6.3174688357650862E-3</v>
      </c>
      <c r="HG24" s="3">
        <v>6.3156043359452463E-3</v>
      </c>
      <c r="HH24" s="3">
        <v>6.2993896935243003E-3</v>
      </c>
      <c r="HI24" s="3">
        <v>6.2977469922915683E-3</v>
      </c>
      <c r="HJ24" s="3">
        <v>6.3032565142479161E-3</v>
      </c>
      <c r="HK24" s="3">
        <v>6.298456095531587E-3</v>
      </c>
      <c r="HL24" s="3">
        <v>6.2822865903221789E-3</v>
      </c>
      <c r="HM24" s="3">
        <f t="shared" si="0"/>
        <v>0.84600985742869983</v>
      </c>
      <c r="HN24" s="3">
        <v>1.651473024598557E-2</v>
      </c>
      <c r="HO24" s="3">
        <v>1.6799874530180035E-2</v>
      </c>
      <c r="HP24" s="3">
        <v>1.7012994692149348E-2</v>
      </c>
      <c r="HQ24" s="3">
        <v>1.7118215221237219E-2</v>
      </c>
      <c r="HR24" s="3">
        <v>1.7180329972207465E-2</v>
      </c>
      <c r="HS24" s="3">
        <v>1.7247662725562787E-2</v>
      </c>
      <c r="HT24" s="3">
        <v>1.7349526233516929E-2</v>
      </c>
      <c r="HU24" s="3">
        <v>1.7414897612932929E-2</v>
      </c>
      <c r="HV24" s="3">
        <v>1.7442255940743369E-2</v>
      </c>
      <c r="HW24" s="3">
        <v>1.7334624814937791E-2</v>
      </c>
      <c r="HX24" s="3">
        <v>1.719915648807371E-2</v>
      </c>
      <c r="HY24" s="3">
        <v>1.7046879209757611E-2</v>
      </c>
      <c r="HZ24" s="3">
        <v>1.6976584527203062E-2</v>
      </c>
      <c r="IA24" s="3">
        <v>1.6894223675664601E-2</v>
      </c>
      <c r="IB24" s="3">
        <v>1.679879114106024E-2</v>
      </c>
      <c r="IC24" s="3">
        <v>1.6617870601991307E-2</v>
      </c>
      <c r="ID24" s="3">
        <v>1.6411086768971316E-2</v>
      </c>
      <c r="IE24" s="3">
        <v>1.6171539283627075E-2</v>
      </c>
      <c r="IF24" s="3">
        <v>1.5946246231527034E-2</v>
      </c>
      <c r="IG24" s="3">
        <v>1.5722761175974143E-2</v>
      </c>
      <c r="IH24" s="3">
        <v>1.549400928512955E-2</v>
      </c>
      <c r="II24" s="3">
        <v>1.5226678777243485E-2</v>
      </c>
      <c r="IJ24" s="3">
        <v>1.4944382866977704E-2</v>
      </c>
      <c r="IK24" s="3">
        <v>1.4676627221009347E-2</v>
      </c>
      <c r="IL24" s="3">
        <v>1.4396940123000789E-2</v>
      </c>
      <c r="IM24" s="3">
        <v>1.4108579891344947E-2</v>
      </c>
      <c r="IN24" s="3">
        <v>1.1270105378599555E-2</v>
      </c>
      <c r="IO24" s="3">
        <v>1.1020958426608824E-2</v>
      </c>
      <c r="IP24" s="3">
        <v>1.0749736310900758E-2</v>
      </c>
      <c r="IQ24" s="3">
        <v>1.0518703260341091E-2</v>
      </c>
      <c r="IR24" s="3">
        <v>1.0237743809951287E-2</v>
      </c>
      <c r="IS24" s="3">
        <v>9.8921977970465539E-3</v>
      </c>
      <c r="IT24" s="3">
        <v>9.5217551681625531E-3</v>
      </c>
      <c r="IU24" s="3">
        <v>9.1969054587176264E-3</v>
      </c>
      <c r="IV24" s="3">
        <v>8.9624429465055087E-3</v>
      </c>
      <c r="IW24" s="3">
        <v>8.792729736743549E-3</v>
      </c>
      <c r="IX24" s="3">
        <v>8.6370587577078647E-3</v>
      </c>
      <c r="IY24" s="3">
        <v>8.4752825086112562E-3</v>
      </c>
      <c r="IZ24" s="3">
        <v>8.326662638629443E-3</v>
      </c>
      <c r="JA24" s="3">
        <v>8.1867215064461585E-3</v>
      </c>
      <c r="JB24" s="3">
        <v>8.0629165775084558E-3</v>
      </c>
      <c r="JC24" s="3">
        <v>7.9553440559818073E-3</v>
      </c>
      <c r="JD24" s="3">
        <v>7.8600680156753634E-3</v>
      </c>
      <c r="JE24" s="3">
        <v>7.7927306192532688E-3</v>
      </c>
      <c r="JF24" s="3">
        <v>7.7279359600866656E-3</v>
      </c>
      <c r="JG24" s="3">
        <v>7.6654288520926553E-3</v>
      </c>
      <c r="JH24" s="3">
        <v>7.6234275924902126E-3</v>
      </c>
      <c r="JI24" s="3">
        <v>7.5824241762649236E-3</v>
      </c>
      <c r="JJ24" s="3">
        <v>7.5425459876776986E-3</v>
      </c>
      <c r="JK24" s="3">
        <v>7.5203155217129754E-3</v>
      </c>
      <c r="JL24" s="3">
        <v>7.5031741024612457E-3</v>
      </c>
      <c r="JM24" s="3">
        <v>7.4919148404863287E-3</v>
      </c>
      <c r="JN24" s="3">
        <v>7.4803453232214134E-3</v>
      </c>
      <c r="JO24" s="3">
        <v>7.4644807713585637E-3</v>
      </c>
      <c r="JP24" s="3">
        <v>7.4391781687588145E-3</v>
      </c>
      <c r="JQ24" s="3">
        <v>7.429995292937505E-3</v>
      </c>
      <c r="JR24" s="3">
        <v>7.4295817698217595E-3</v>
      </c>
      <c r="JS24" s="3">
        <v>7.4425403298604004E-3</v>
      </c>
      <c r="JT24" s="3">
        <v>7.6136617096987354E-3</v>
      </c>
      <c r="JU24" s="3">
        <v>7.8716655556927105E-3</v>
      </c>
      <c r="JV24" s="3">
        <v>8.238451891991105E-3</v>
      </c>
      <c r="JW24" s="3">
        <v>8.4683236721341728E-3</v>
      </c>
      <c r="JX24" s="3">
        <v>8.6058547260058783E-3</v>
      </c>
      <c r="JY24" s="3">
        <v>8.636010468827832E-3</v>
      </c>
      <c r="JZ24" s="3">
        <v>8.4973890828282817E-3</v>
      </c>
      <c r="KA24" s="3">
        <v>8.2324096841537454E-3</v>
      </c>
      <c r="KB24" s="3">
        <v>7.9986346845104927E-3</v>
      </c>
      <c r="KC24" s="3">
        <v>7.8089813449862102E-3</v>
      </c>
      <c r="KD24" s="3">
        <v>7.6634496655809022E-3</v>
      </c>
      <c r="KE24" s="3">
        <v>7.5629841368020168E-3</v>
      </c>
      <c r="KF24" s="3">
        <v>7.4820191895340858E-3</v>
      </c>
      <c r="KG24" s="3">
        <v>7.4240992388599292E-3</v>
      </c>
      <c r="KH24" s="3">
        <v>7.3865464671829919E-3</v>
      </c>
      <c r="KI24" s="3">
        <v>7.3635071731851928E-3</v>
      </c>
      <c r="KJ24" s="3">
        <v>7.3613267667767155E-3</v>
      </c>
      <c r="KK24" s="3">
        <v>7.3455234907853035E-3</v>
      </c>
      <c r="KL24" s="3">
        <v>7.3337276233129342E-3</v>
      </c>
      <c r="KM24" s="3">
        <v>7.3366270660540555E-3</v>
      </c>
      <c r="KN24" s="3">
        <v>7.3433309734106207E-3</v>
      </c>
      <c r="KO24" s="3">
        <v>7.3541586806306321E-3</v>
      </c>
      <c r="KP24" s="3">
        <v>7.3741386250740781E-3</v>
      </c>
      <c r="KQ24" s="3">
        <v>7.3850397186390956E-3</v>
      </c>
      <c r="KR24" s="3">
        <v>7.397081477184546E-3</v>
      </c>
      <c r="KS24" s="3">
        <v>7.4290378497344966E-3</v>
      </c>
      <c r="KT24" s="3">
        <v>7.4653434975940789E-3</v>
      </c>
      <c r="KU24" s="3">
        <v>7.5094691524761415E-3</v>
      </c>
      <c r="KV24" s="3">
        <v>7.5884728853270909E-3</v>
      </c>
      <c r="KW24" s="3">
        <v>7.667220692126238E-3</v>
      </c>
      <c r="KX24" s="3">
        <v>7.7420886641494423E-3</v>
      </c>
      <c r="KY24" s="3">
        <v>7.7793816247274652E-3</v>
      </c>
      <c r="KZ24" s="3">
        <v>7.8113309852134577E-3</v>
      </c>
      <c r="LA24" s="3">
        <v>7.8373281994553994E-3</v>
      </c>
      <c r="LB24" s="3">
        <v>7.8066255731920808E-3</v>
      </c>
      <c r="LC24" s="3">
        <v>7.815256114295727E-3</v>
      </c>
      <c r="LD24" s="3">
        <v>7.8616773456146923E-3</v>
      </c>
      <c r="LE24" s="3">
        <v>7.9420853263246233E-3</v>
      </c>
      <c r="LF24" s="3">
        <v>7.9941029052131209E-3</v>
      </c>
      <c r="LG24" s="3">
        <v>8.011978386636396E-3</v>
      </c>
      <c r="LH24" s="3">
        <v>8.0232279372488575E-3</v>
      </c>
      <c r="LI24" s="3">
        <v>8.0536810727199291E-3</v>
      </c>
      <c r="LJ24" s="3">
        <v>8.1124863140247493E-3</v>
      </c>
      <c r="LK24" s="3">
        <v>8.1390960922269936E-3</v>
      </c>
      <c r="LL24" s="3">
        <v>8.1541986693552827E-3</v>
      </c>
      <c r="LM24" s="3">
        <v>8.1566489608820153E-3</v>
      </c>
      <c r="LN24" s="3">
        <v>8.1323825313859618E-3</v>
      </c>
      <c r="LO24" s="3">
        <v>8.1081182468708424E-3</v>
      </c>
      <c r="LP24" s="3">
        <v>8.0946724313303714E-3</v>
      </c>
      <c r="LQ24" s="3">
        <v>8.1249468196939612E-3</v>
      </c>
      <c r="LR24" s="3">
        <v>8.1730305491166232E-3</v>
      </c>
      <c r="LS24" s="3">
        <v>8.2378434849634478E-3</v>
      </c>
      <c r="LT24" s="3">
        <v>8.3134228733372159E-3</v>
      </c>
      <c r="LU24" s="3">
        <v>8.4027079180542426E-3</v>
      </c>
      <c r="LV24" s="3">
        <v>8.5258623797382031E-3</v>
      </c>
      <c r="LW24" s="3">
        <v>8.6424496656496673E-3</v>
      </c>
      <c r="LX24" s="3">
        <v>8.7528273757571193E-3</v>
      </c>
      <c r="LY24" s="3">
        <v>8.8481680402313009E-3</v>
      </c>
      <c r="LZ24" s="3">
        <v>8.8722052767069553E-3</v>
      </c>
      <c r="MA24" s="3">
        <v>8.8491279365876859E-3</v>
      </c>
      <c r="MB24" s="3">
        <v>8.758079055998574E-3</v>
      </c>
      <c r="MC24" s="3">
        <v>8.6391652826203896E-3</v>
      </c>
      <c r="MD24" s="3">
        <v>8.528583969061589E-3</v>
      </c>
      <c r="ME24" s="3">
        <v>8.6178283325037425E-3</v>
      </c>
      <c r="MF24" s="3">
        <v>8.5800201857496039E-3</v>
      </c>
      <c r="MG24" s="3">
        <v>8.4496534141761739E-3</v>
      </c>
      <c r="MH24" s="3">
        <v>8.2625845772152373E-3</v>
      </c>
      <c r="MI24" s="3">
        <v>8.1528994879895515E-3</v>
      </c>
      <c r="MJ24" s="3">
        <v>8.1058741043508759E-3</v>
      </c>
      <c r="MK24" s="3">
        <v>8.0376939961197044E-3</v>
      </c>
      <c r="ML24" s="3">
        <v>7.9439101133866787E-3</v>
      </c>
      <c r="MM24" s="3">
        <v>7.8255265257401087E-3</v>
      </c>
      <c r="MN24" s="3">
        <v>7.7392109210679717E-3</v>
      </c>
      <c r="MO24" s="3">
        <v>7.6538096149825928E-3</v>
      </c>
      <c r="MP24" s="3">
        <v>7.5690478867612666E-3</v>
      </c>
      <c r="MQ24" s="3">
        <v>7.4200043672264437E-3</v>
      </c>
      <c r="MR24" s="3">
        <v>7.2996047609468762E-3</v>
      </c>
      <c r="MS24" s="3">
        <v>7.2190699271375836E-3</v>
      </c>
      <c r="MT24" s="3">
        <v>7.145188178316708E-3</v>
      </c>
      <c r="MU24" s="3">
        <v>7.0704293057939722E-3</v>
      </c>
      <c r="MV24" s="3">
        <v>6.9935757133432865E-3</v>
      </c>
      <c r="MW24" s="3">
        <v>6.9290446428528331E-3</v>
      </c>
      <c r="MX24" s="3">
        <v>6.8661887360291808E-3</v>
      </c>
      <c r="MY24" s="3">
        <v>6.8035810826462505E-3</v>
      </c>
      <c r="MZ24" s="3">
        <v>6.7520995581614304E-3</v>
      </c>
      <c r="NA24" s="3">
        <v>6.7033948285640634E-3</v>
      </c>
      <c r="NB24" s="3">
        <v>6.6565644302523852E-3</v>
      </c>
      <c r="NC24" s="3">
        <v>6.5999165830243111E-3</v>
      </c>
      <c r="ND24" s="3">
        <v>6.5562923871026468E-3</v>
      </c>
      <c r="NE24" s="3">
        <v>6.5461319761054883E-3</v>
      </c>
      <c r="NF24" s="3">
        <v>6.5346333063102625E-3</v>
      </c>
      <c r="NG24" s="3">
        <v>6.5247756604852776E-3</v>
      </c>
      <c r="NH24" s="3">
        <v>6.5199980998110986E-3</v>
      </c>
      <c r="NI24" s="3">
        <v>6.5100726726623377E-3</v>
      </c>
      <c r="NJ24" s="3">
        <v>6.4956251085338187E-3</v>
      </c>
      <c r="NK24" s="3">
        <v>6.4722241566705302E-3</v>
      </c>
      <c r="NL24" s="3">
        <v>6.4468243049444806E-3</v>
      </c>
      <c r="NM24" s="3">
        <v>6.4227721409079895E-3</v>
      </c>
      <c r="NN24" s="3">
        <v>6.4055830332641938E-3</v>
      </c>
      <c r="NO24" s="3">
        <v>6.4016827294441315E-3</v>
      </c>
      <c r="NP24" s="3">
        <v>6.39581313467896E-3</v>
      </c>
      <c r="NQ24" s="3">
        <v>6.3603550910129036E-3</v>
      </c>
      <c r="NR24" s="3">
        <v>6.3442545201066328E-3</v>
      </c>
      <c r="NS24" s="3">
        <v>6.3357360189787784E-3</v>
      </c>
      <c r="NT24" s="3">
        <v>6.3217748377231014E-3</v>
      </c>
      <c r="NU24" s="3">
        <v>6.3174688357650862E-3</v>
      </c>
      <c r="NV24" s="3">
        <v>6.3156043359452463E-3</v>
      </c>
      <c r="NW24" s="3">
        <v>6.2993896935243003E-3</v>
      </c>
      <c r="NX24" s="3">
        <f t="shared" si="1"/>
        <v>50.437023328183002</v>
      </c>
      <c r="NY24" s="3">
        <f t="shared" si="2"/>
        <v>0.29251965549239367</v>
      </c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</row>
    <row r="25" spans="1:487" x14ac:dyDescent="0.3">
      <c r="A25" s="3" t="s">
        <v>61</v>
      </c>
      <c r="B25" s="3">
        <v>45.75</v>
      </c>
      <c r="C25" s="3">
        <v>9.2169327885617616E-3</v>
      </c>
      <c r="D25" s="3">
        <v>1.7466757781822457E-2</v>
      </c>
      <c r="E25" s="3">
        <v>1.4206072087560084E-2</v>
      </c>
      <c r="F25" s="3">
        <v>1.4139548082645885E-2</v>
      </c>
      <c r="G25" s="3">
        <v>8.1222261083398507E-3</v>
      </c>
      <c r="H25" s="3">
        <v>7.2449458434239011E-3</v>
      </c>
      <c r="I25" s="3">
        <v>1.1230831390181965E-2</v>
      </c>
      <c r="J25" s="3">
        <v>1.1278043403261554E-2</v>
      </c>
      <c r="K25" s="3">
        <v>1.1324042501768997E-2</v>
      </c>
      <c r="L25" s="3">
        <v>1.1371334522999904E-2</v>
      </c>
      <c r="M25" s="3">
        <v>1.1420272082242493E-2</v>
      </c>
      <c r="N25" s="3">
        <v>1.1465387743721512E-2</v>
      </c>
      <c r="O25" s="3">
        <v>1.1509195981157258E-2</v>
      </c>
      <c r="P25" s="3">
        <v>1.1551321564145617E-2</v>
      </c>
      <c r="Q25" s="3">
        <v>1.1593962952123206E-2</v>
      </c>
      <c r="R25" s="3">
        <v>1.1637209850305547E-2</v>
      </c>
      <c r="S25" s="3">
        <v>1.166145432522853E-2</v>
      </c>
      <c r="T25" s="3">
        <v>1.1684504588327886E-2</v>
      </c>
      <c r="U25" s="3">
        <v>1.1729401271658974E-2</v>
      </c>
      <c r="V25" s="3">
        <v>1.1769511297937067E-2</v>
      </c>
      <c r="W25" s="3">
        <v>1.1804435779074416E-2</v>
      </c>
      <c r="X25" s="3">
        <v>1.1842966762155863E-2</v>
      </c>
      <c r="Y25" s="3">
        <v>1.1881127107967376E-2</v>
      </c>
      <c r="Z25" s="3">
        <v>1.1913871369869839E-2</v>
      </c>
      <c r="AA25" s="3">
        <v>1.1949592731106233E-2</v>
      </c>
      <c r="AB25" s="3">
        <v>1.1988174442683073E-2</v>
      </c>
      <c r="AC25" s="3">
        <v>1.2028287301247892E-2</v>
      </c>
      <c r="AD25" s="3">
        <v>1.2069262652438295E-2</v>
      </c>
      <c r="AE25" s="3">
        <v>1.2112544939580819E-2</v>
      </c>
      <c r="AF25" s="3">
        <v>1.2155552417368938E-2</v>
      </c>
      <c r="AG25" s="3">
        <v>1.2198335051139814E-2</v>
      </c>
      <c r="AH25" s="3">
        <v>1.2250244243215127E-2</v>
      </c>
      <c r="AI25" s="3">
        <v>1.2303480619963923E-2</v>
      </c>
      <c r="AJ25" s="3">
        <v>1.2357656364631684E-2</v>
      </c>
      <c r="AK25" s="3">
        <v>1.2413972701992935E-2</v>
      </c>
      <c r="AL25" s="3">
        <v>1.2471716101149843E-2</v>
      </c>
      <c r="AM25" s="3">
        <v>1.2546396969873046E-2</v>
      </c>
      <c r="AN25" s="3">
        <v>1.623729999168087E-2</v>
      </c>
      <c r="AO25" s="3">
        <v>1.6307701969686873E-2</v>
      </c>
      <c r="AP25" s="3">
        <v>1.6376391576603141E-2</v>
      </c>
      <c r="AQ25" s="3">
        <v>1.6443680152627801E-2</v>
      </c>
      <c r="AR25" s="3">
        <v>1.651885620746766E-2</v>
      </c>
      <c r="AS25" s="3">
        <v>1.6592703736506162E-2</v>
      </c>
      <c r="AT25" s="3">
        <v>1.6661851013987677E-2</v>
      </c>
      <c r="AU25" s="3">
        <v>1.6733107870979175E-2</v>
      </c>
      <c r="AV25" s="3">
        <v>1.6804925941248695E-2</v>
      </c>
      <c r="AW25" s="3">
        <v>1.6867665177938383E-2</v>
      </c>
      <c r="AX25" s="3">
        <v>1.6930582536941213E-2</v>
      </c>
      <c r="AY25" s="3">
        <v>1.6993745874376482E-2</v>
      </c>
      <c r="AZ25" s="3">
        <v>1.7060066851839646E-2</v>
      </c>
      <c r="BA25" s="3">
        <v>1.7124205374492718E-2</v>
      </c>
      <c r="BB25" s="3">
        <v>1.7174805401868019E-2</v>
      </c>
      <c r="BC25" s="3">
        <v>1.7222164488480237E-2</v>
      </c>
      <c r="BD25" s="3">
        <v>1.4568464751125122E-2</v>
      </c>
      <c r="BE25" s="3">
        <v>1.453200919939078E-2</v>
      </c>
      <c r="BF25" s="3">
        <v>1.4493490916558523E-2</v>
      </c>
      <c r="BG25" s="3">
        <v>1.4454812082795995E-2</v>
      </c>
      <c r="BH25" s="3">
        <v>1.4416512980265174E-2</v>
      </c>
      <c r="BI25" s="3">
        <v>1.4380596300144259E-2</v>
      </c>
      <c r="BJ25" s="3">
        <v>1.4345306662105017E-2</v>
      </c>
      <c r="BK25" s="3">
        <v>1.4304334898492581E-2</v>
      </c>
      <c r="BL25" s="3">
        <v>1.4268099363580922E-2</v>
      </c>
      <c r="BM25" s="3">
        <v>1.4236994743095104E-2</v>
      </c>
      <c r="BN25" s="3">
        <v>1.4206072087560084E-2</v>
      </c>
      <c r="BO25" s="3">
        <v>1.4177950308872147E-2</v>
      </c>
      <c r="BP25" s="3">
        <v>1.4156630787514758E-2</v>
      </c>
      <c r="BQ25" s="3">
        <v>1.4137680967248965E-2</v>
      </c>
      <c r="BR25" s="3">
        <v>1.4121024451759227E-2</v>
      </c>
      <c r="BS25" s="3">
        <v>1.4115867403614996E-2</v>
      </c>
      <c r="BT25" s="3">
        <v>1.4117049084225487E-2</v>
      </c>
      <c r="BU25" s="3">
        <v>1.4124320915992482E-2</v>
      </c>
      <c r="BV25" s="3">
        <v>1.4150753373202516E-2</v>
      </c>
      <c r="BW25" s="3">
        <v>1.416963519896792E-2</v>
      </c>
      <c r="BX25" s="3">
        <v>1.4169804183013245E-2</v>
      </c>
      <c r="BY25" s="3">
        <v>1.4155415468156502E-2</v>
      </c>
      <c r="BZ25" s="3">
        <v>1.4137070192745353E-2</v>
      </c>
      <c r="CA25" s="3">
        <v>1.4125288654889465E-2</v>
      </c>
      <c r="CB25" s="3">
        <v>1.4118478711323844E-2</v>
      </c>
      <c r="CC25" s="3">
        <v>1.4115575020414861E-2</v>
      </c>
      <c r="CD25" s="3">
        <v>1.4111600102254873E-2</v>
      </c>
      <c r="CE25" s="3">
        <v>1.4111306863055105E-2</v>
      </c>
      <c r="CF25" s="3">
        <v>1.4117074629155247E-2</v>
      </c>
      <c r="CG25" s="3">
        <v>1.4127571244648631E-2</v>
      </c>
      <c r="CH25" s="3">
        <v>1.4139548082645885E-2</v>
      </c>
      <c r="CI25" s="3">
        <v>1.4152646006466436E-2</v>
      </c>
      <c r="CJ25" s="3">
        <v>1.4166130146637274E-2</v>
      </c>
      <c r="CK25" s="3">
        <v>1.4180290536753362E-2</v>
      </c>
      <c r="CL25" s="3">
        <v>1.4204999807628658E-2</v>
      </c>
      <c r="CM25" s="3">
        <v>1.423883952508765E-2</v>
      </c>
      <c r="CN25" s="3">
        <v>1.4283397592884023E-2</v>
      </c>
      <c r="CO25" s="3">
        <v>1.4360657684065928E-2</v>
      </c>
      <c r="CP25" s="3">
        <v>1.4428666117197779E-2</v>
      </c>
      <c r="CQ25" s="3">
        <v>1.4462060416615791E-2</v>
      </c>
      <c r="CR25" s="3">
        <v>1.4445813024115788E-2</v>
      </c>
      <c r="CS25" s="3">
        <v>1.4410155264703914E-2</v>
      </c>
      <c r="CT25" s="3">
        <v>1.4380291819803947E-2</v>
      </c>
      <c r="CU25" s="3">
        <v>1.4325302620510461E-2</v>
      </c>
      <c r="CV25" s="3">
        <v>1.4249755985804091E-2</v>
      </c>
      <c r="CW25" s="3">
        <v>1.4196225422472061E-2</v>
      </c>
      <c r="CX25" s="3">
        <v>1.4127798925311753E-2</v>
      </c>
      <c r="CY25" s="3">
        <v>1.4035008647680021E-2</v>
      </c>
      <c r="CZ25" s="3">
        <v>1.3888827270856299E-2</v>
      </c>
      <c r="DA25" s="3">
        <v>1.3730745249479134E-2</v>
      </c>
      <c r="DB25" s="3">
        <v>1.3574749571654353E-2</v>
      </c>
      <c r="DC25" s="3">
        <v>1.3426521246313029E-2</v>
      </c>
      <c r="DD25" s="3">
        <v>1.328429811270182E-2</v>
      </c>
      <c r="DE25" s="3">
        <v>1.3165119004880332E-2</v>
      </c>
      <c r="DF25" s="3">
        <v>1.3055220854389822E-2</v>
      </c>
      <c r="DG25" s="3">
        <v>1.2954239702119277E-2</v>
      </c>
      <c r="DH25" s="3">
        <v>1.2864724693705507E-2</v>
      </c>
      <c r="DI25" s="3">
        <v>1.2780546182140199E-2</v>
      </c>
      <c r="DJ25" s="3">
        <v>1.2704320477263725E-2</v>
      </c>
      <c r="DK25" s="3">
        <v>1.2645481316597647E-2</v>
      </c>
      <c r="DL25" s="3">
        <v>1.2596244138476317E-2</v>
      </c>
      <c r="DM25" s="3">
        <v>1.2565742160003392E-2</v>
      </c>
      <c r="DN25" s="3">
        <v>1.2544857337753398E-2</v>
      </c>
      <c r="DO25" s="3">
        <v>1.2530829297812206E-2</v>
      </c>
      <c r="DP25" s="3">
        <v>1.2536027439272002E-2</v>
      </c>
      <c r="DQ25" s="3">
        <v>1.2546554170533089E-2</v>
      </c>
      <c r="DR25" s="3">
        <v>1.2562409491595471E-2</v>
      </c>
      <c r="DS25" s="3">
        <v>1.258830037018795E-2</v>
      </c>
      <c r="DT25" s="3">
        <v>1.2618643375144643E-2</v>
      </c>
      <c r="DU25" s="3">
        <v>1.1993333232784816E-2</v>
      </c>
      <c r="DV25" s="3">
        <v>1.1829447484045139E-2</v>
      </c>
      <c r="DW25" s="3">
        <v>1.1675749408045083E-2</v>
      </c>
      <c r="DX25" s="3">
        <v>1.1544282740012402E-2</v>
      </c>
      <c r="DY25" s="3">
        <v>1.1436900097277705E-2</v>
      </c>
      <c r="DZ25" s="3">
        <v>1.1413449480991419E-2</v>
      </c>
      <c r="EA25" s="3">
        <v>1.143009021499887E-2</v>
      </c>
      <c r="EB25" s="3">
        <v>1.1502567530960631E-2</v>
      </c>
      <c r="EC25" s="3">
        <v>1.1506340984558732E-2</v>
      </c>
      <c r="ED25" s="3">
        <v>1.1443378432979524E-2</v>
      </c>
      <c r="EE25" s="3">
        <v>1.1240756960060857E-2</v>
      </c>
      <c r="EF25" s="3">
        <v>1.1027931642750876E-2</v>
      </c>
      <c r="EG25" s="3">
        <v>1.0843739967638759E-2</v>
      </c>
      <c r="EH25" s="3">
        <v>1.081872180571283E-2</v>
      </c>
      <c r="EI25" s="3">
        <v>1.0752632056247477E-2</v>
      </c>
      <c r="EJ25" s="3">
        <v>1.0658871750784522E-2</v>
      </c>
      <c r="EK25" s="3">
        <v>1.053638849900603E-2</v>
      </c>
      <c r="EL25" s="3">
        <v>1.0402104495763325E-2</v>
      </c>
      <c r="EM25" s="3">
        <v>1.0257355675184428E-2</v>
      </c>
      <c r="EN25" s="3">
        <v>1.0119349525010934E-2</v>
      </c>
      <c r="EO25" s="3">
        <v>9.9489924946057733E-3</v>
      </c>
      <c r="EP25" s="3">
        <v>9.7372864823368106E-3</v>
      </c>
      <c r="EQ25" s="3">
        <v>9.4972562686388394E-3</v>
      </c>
      <c r="ER25" s="3">
        <v>9.2882466029498255E-3</v>
      </c>
      <c r="ES25" s="3">
        <v>9.1433479081287176E-3</v>
      </c>
      <c r="ET25" s="3">
        <v>9.031105168178389E-3</v>
      </c>
      <c r="EU25" s="3">
        <v>8.9241807329739596E-3</v>
      </c>
      <c r="EV25" s="3">
        <v>8.8091570433882563E-3</v>
      </c>
      <c r="EW25" s="3">
        <v>8.7008445015062108E-3</v>
      </c>
      <c r="EX25" s="3">
        <v>8.5984183069333781E-3</v>
      </c>
      <c r="EY25" s="3">
        <v>8.5113479633717182E-3</v>
      </c>
      <c r="EZ25" s="3">
        <v>8.427895573863569E-3</v>
      </c>
      <c r="FA25" s="3">
        <v>8.3482133365408544E-3</v>
      </c>
      <c r="FB25" s="3">
        <v>8.2851671330469376E-3</v>
      </c>
      <c r="FC25" s="3">
        <v>8.2316042706026965E-3</v>
      </c>
      <c r="FD25" s="3">
        <v>8.1859071565635565E-3</v>
      </c>
      <c r="FE25" s="3">
        <v>8.1507685096055913E-3</v>
      </c>
      <c r="FF25" s="3">
        <v>8.1222261083398507E-3</v>
      </c>
      <c r="FG25" s="3">
        <v>8.1011220266844902E-3</v>
      </c>
      <c r="FH25" s="3">
        <v>8.0763640739819325E-3</v>
      </c>
      <c r="FI25" s="3">
        <v>8.0567871229045539E-3</v>
      </c>
      <c r="FJ25" s="3">
        <v>8.0457439532324107E-3</v>
      </c>
      <c r="FK25" s="3">
        <v>8.0253268319273284E-3</v>
      </c>
      <c r="FL25" s="3">
        <v>8.0098614544983904E-3</v>
      </c>
      <c r="FM25" s="3">
        <v>8.0090996891277761E-3</v>
      </c>
      <c r="FN25" s="3">
        <v>8.8999577587601832E-3</v>
      </c>
      <c r="FO25" s="3">
        <v>8.8243487503936006E-3</v>
      </c>
      <c r="FP25" s="3">
        <v>8.9211343638729811E-3</v>
      </c>
      <c r="FQ25" s="3">
        <v>8.9020232835637578E-3</v>
      </c>
      <c r="FR25" s="3">
        <v>8.8008861957715335E-3</v>
      </c>
      <c r="FS25" s="3">
        <v>8.6799849199809473E-3</v>
      </c>
      <c r="FT25" s="3">
        <v>8.6201331291837057E-3</v>
      </c>
      <c r="FU25" s="3">
        <v>8.6094067253715476E-3</v>
      </c>
      <c r="FV25" s="3">
        <v>8.5720314583436936E-3</v>
      </c>
      <c r="FW25" s="3">
        <v>8.5212289728865236E-3</v>
      </c>
      <c r="FX25" s="3">
        <v>8.4575258265855019E-3</v>
      </c>
      <c r="FY25" s="3">
        <v>8.3907520600898008E-3</v>
      </c>
      <c r="FZ25" s="3">
        <v>8.3262505042451286E-3</v>
      </c>
      <c r="GA25" s="3">
        <v>8.2642441110018089E-3</v>
      </c>
      <c r="GB25" s="3">
        <v>8.180204337061495E-3</v>
      </c>
      <c r="GC25" s="3">
        <v>8.1033549932963602E-3</v>
      </c>
      <c r="GD25" s="3">
        <v>8.0368255429729592E-3</v>
      </c>
      <c r="GE25" s="3">
        <v>7.9731579665535679E-3</v>
      </c>
      <c r="GF25" s="3">
        <v>7.9124092153486994E-3</v>
      </c>
      <c r="GG25" s="3">
        <v>7.8555026112227706E-3</v>
      </c>
      <c r="GH25" s="3">
        <v>7.796964869565829E-3</v>
      </c>
      <c r="GI25" s="3">
        <v>7.743435180590643E-3</v>
      </c>
      <c r="GJ25" s="3">
        <v>7.698405453322758E-3</v>
      </c>
      <c r="GK25" s="3">
        <v>7.654473741081351E-3</v>
      </c>
      <c r="GL25" s="3">
        <v>7.6111612307209354E-3</v>
      </c>
      <c r="GM25" s="3">
        <v>7.5687037217257915E-3</v>
      </c>
      <c r="GN25" s="3">
        <v>7.534471059070208E-3</v>
      </c>
      <c r="GO25" s="3">
        <v>7.5075450625134797E-3</v>
      </c>
      <c r="GP25" s="3">
        <v>7.4931326811887205E-3</v>
      </c>
      <c r="GQ25" s="3">
        <v>7.4751034231221349E-3</v>
      </c>
      <c r="GR25" s="3">
        <v>7.460242123923589E-3</v>
      </c>
      <c r="GS25" s="3">
        <v>7.4558521397197503E-3</v>
      </c>
      <c r="GT25" s="3">
        <v>7.4443169255187566E-3</v>
      </c>
      <c r="GU25" s="3">
        <v>7.4307467938111681E-3</v>
      </c>
      <c r="GV25" s="3">
        <v>7.417474778022801E-3</v>
      </c>
      <c r="GW25" s="3">
        <v>7.401820305222474E-3</v>
      </c>
      <c r="GX25" s="3">
        <v>7.38504065090785E-3</v>
      </c>
      <c r="GY25" s="3">
        <v>7.3672964811228869E-3</v>
      </c>
      <c r="GZ25" s="3">
        <v>7.3591468455681324E-3</v>
      </c>
      <c r="HA25" s="3">
        <v>7.3504974888854002E-3</v>
      </c>
      <c r="HB25" s="3">
        <v>7.3241736706385913E-3</v>
      </c>
      <c r="HC25" s="3">
        <v>7.3166573038181137E-3</v>
      </c>
      <c r="HD25" s="3">
        <v>7.3151179228813741E-3</v>
      </c>
      <c r="HE25" s="3">
        <v>7.3015057590258038E-3</v>
      </c>
      <c r="HF25" s="3">
        <v>7.2924401772175174E-3</v>
      </c>
      <c r="HG25" s="3">
        <v>7.2861174300203353E-3</v>
      </c>
      <c r="HH25" s="3">
        <v>7.28206506671371E-3</v>
      </c>
      <c r="HI25" s="3">
        <v>7.2729400178207495E-3</v>
      </c>
      <c r="HJ25" s="3">
        <v>7.2626650027425715E-3</v>
      </c>
      <c r="HK25" s="3">
        <v>7.2658043418155314E-3</v>
      </c>
      <c r="HL25" s="3">
        <v>7.2636829968978894E-3</v>
      </c>
      <c r="HM25" s="3">
        <f t="shared" si="0"/>
        <v>0.83094721468356059</v>
      </c>
      <c r="HN25" s="3">
        <v>1.3349400866804166E-2</v>
      </c>
      <c r="HO25" s="3">
        <v>1.3524090166901084E-2</v>
      </c>
      <c r="HP25" s="3">
        <v>1.3645982654727126E-2</v>
      </c>
      <c r="HQ25" s="3">
        <v>1.3689074821486891E-2</v>
      </c>
      <c r="HR25" s="3">
        <v>1.3719610371702353E-2</v>
      </c>
      <c r="HS25" s="3">
        <v>1.3758068094196151E-2</v>
      </c>
      <c r="HT25" s="3">
        <v>1.3823047296366152E-2</v>
      </c>
      <c r="HU25" s="3">
        <v>1.3865128471264653E-2</v>
      </c>
      <c r="HV25" s="3">
        <v>1.3880790389762932E-2</v>
      </c>
      <c r="HW25" s="3">
        <v>1.3797203656165612E-2</v>
      </c>
      <c r="HX25" s="3">
        <v>1.369525743715436E-2</v>
      </c>
      <c r="HY25" s="3">
        <v>1.3583173977894636E-2</v>
      </c>
      <c r="HZ25" s="3">
        <v>1.3555837679929987E-2</v>
      </c>
      <c r="IA25" s="3">
        <v>1.3515932497466507E-2</v>
      </c>
      <c r="IB25" s="3">
        <v>1.3462411023462625E-2</v>
      </c>
      <c r="IC25" s="3">
        <v>1.3354542094164357E-2</v>
      </c>
      <c r="ID25" s="3">
        <v>1.3224647940749576E-2</v>
      </c>
      <c r="IE25" s="3">
        <v>1.3063999372332592E-2</v>
      </c>
      <c r="IF25" s="3">
        <v>1.2905388051008024E-2</v>
      </c>
      <c r="IG25" s="3">
        <v>1.2751324064909548E-2</v>
      </c>
      <c r="IH25" s="3">
        <v>1.2609374149170023E-2</v>
      </c>
      <c r="II25" s="3">
        <v>1.2458688298323325E-2</v>
      </c>
      <c r="IJ25" s="3">
        <v>1.2304440107407413E-2</v>
      </c>
      <c r="IK25" s="3">
        <v>1.2152418704302063E-2</v>
      </c>
      <c r="IL25" s="3">
        <v>1.1993333232784816E-2</v>
      </c>
      <c r="IM25" s="3">
        <v>1.1829447484045139E-2</v>
      </c>
      <c r="IN25" s="3">
        <v>1.053638849900603E-2</v>
      </c>
      <c r="IO25" s="3">
        <v>1.0402104495763325E-2</v>
      </c>
      <c r="IP25" s="3">
        <v>1.0257355675184428E-2</v>
      </c>
      <c r="IQ25" s="3">
        <v>1.0119349525010934E-2</v>
      </c>
      <c r="IR25" s="3">
        <v>9.9489924946057733E-3</v>
      </c>
      <c r="IS25" s="3">
        <v>9.7372864823368106E-3</v>
      </c>
      <c r="IT25" s="3">
        <v>9.4972562686388394E-3</v>
      </c>
      <c r="IU25" s="3">
        <v>9.2882466029498255E-3</v>
      </c>
      <c r="IV25" s="3">
        <v>9.1433479081287176E-3</v>
      </c>
      <c r="IW25" s="3">
        <v>9.031105168178389E-3</v>
      </c>
      <c r="IX25" s="3">
        <v>8.9241807329739596E-3</v>
      </c>
      <c r="IY25" s="3">
        <v>8.8091570433882563E-3</v>
      </c>
      <c r="IZ25" s="3">
        <v>8.7008445015062108E-3</v>
      </c>
      <c r="JA25" s="3">
        <v>8.5984183069333781E-3</v>
      </c>
      <c r="JB25" s="3">
        <v>8.5113479633717182E-3</v>
      </c>
      <c r="JC25" s="3">
        <v>8.427895573863569E-3</v>
      </c>
      <c r="JD25" s="3">
        <v>8.3482133365408544E-3</v>
      </c>
      <c r="JE25" s="3">
        <v>8.2851671330469376E-3</v>
      </c>
      <c r="JF25" s="3">
        <v>8.2316042706026965E-3</v>
      </c>
      <c r="JG25" s="3">
        <v>8.1859071565635565E-3</v>
      </c>
      <c r="JH25" s="3">
        <v>8.1507685096055913E-3</v>
      </c>
      <c r="JI25" s="3">
        <v>8.1222261083398507E-3</v>
      </c>
      <c r="JJ25" s="3">
        <v>8.1011220266844902E-3</v>
      </c>
      <c r="JK25" s="3">
        <v>8.0763640739819325E-3</v>
      </c>
      <c r="JL25" s="3">
        <v>8.0567871229045539E-3</v>
      </c>
      <c r="JM25" s="3">
        <v>8.0457439532324107E-3</v>
      </c>
      <c r="JN25" s="3">
        <v>8.0253268319273284E-3</v>
      </c>
      <c r="JO25" s="3">
        <v>8.0098614544983904E-3</v>
      </c>
      <c r="JP25" s="3">
        <v>8.0090996891277761E-3</v>
      </c>
      <c r="JQ25" s="3">
        <v>7.9901495559643494E-3</v>
      </c>
      <c r="JR25" s="3">
        <v>7.9815864069800943E-3</v>
      </c>
      <c r="JS25" s="3">
        <v>8.0221605406687428E-3</v>
      </c>
      <c r="JT25" s="3">
        <v>8.1774803283601386E-3</v>
      </c>
      <c r="JU25" s="3">
        <v>8.3886287400465401E-3</v>
      </c>
      <c r="JV25" s="3">
        <v>8.6435263580444885E-3</v>
      </c>
      <c r="JW25" s="3">
        <v>8.8141866801411794E-3</v>
      </c>
      <c r="JX25" s="3">
        <v>8.9241686386569152E-3</v>
      </c>
      <c r="JY25" s="3">
        <v>8.9332996032792742E-3</v>
      </c>
      <c r="JZ25" s="3">
        <v>8.8421651447520774E-3</v>
      </c>
      <c r="KA25" s="3">
        <v>8.6737716361466842E-3</v>
      </c>
      <c r="KB25" s="3">
        <v>8.4529909466894704E-3</v>
      </c>
      <c r="KC25" s="3">
        <v>8.2796212030619275E-3</v>
      </c>
      <c r="KD25" s="3">
        <v>8.153662405264054E-3</v>
      </c>
      <c r="KE25" s="3">
        <v>8.0740571402679803E-3</v>
      </c>
      <c r="KF25" s="3">
        <v>8.009590563231677E-3</v>
      </c>
      <c r="KG25" s="3">
        <v>7.9625668070685586E-3</v>
      </c>
      <c r="KH25" s="3">
        <v>7.9313869716605839E-3</v>
      </c>
      <c r="KI25" s="3">
        <v>7.9084888498296198E-3</v>
      </c>
      <c r="KJ25" s="3">
        <v>7.8966945255679946E-3</v>
      </c>
      <c r="KK25" s="3">
        <v>7.8904945339881641E-3</v>
      </c>
      <c r="KL25" s="3">
        <v>7.8845059762427741E-3</v>
      </c>
      <c r="KM25" s="3">
        <v>7.8766162384757768E-3</v>
      </c>
      <c r="KN25" s="3">
        <v>7.8791153160149389E-3</v>
      </c>
      <c r="KO25" s="3">
        <v>7.8839103687121381E-3</v>
      </c>
      <c r="KP25" s="3">
        <v>7.886802810855166E-3</v>
      </c>
      <c r="KQ25" s="3">
        <v>7.8980671380193511E-3</v>
      </c>
      <c r="KR25" s="3">
        <v>7.9123738208826001E-3</v>
      </c>
      <c r="KS25" s="3">
        <v>7.9257708423488837E-3</v>
      </c>
      <c r="KT25" s="3">
        <v>7.9571656079933731E-3</v>
      </c>
      <c r="KU25" s="3">
        <v>7.9990888179203804E-3</v>
      </c>
      <c r="KV25" s="3">
        <v>8.0512330278240604E-3</v>
      </c>
      <c r="KW25" s="3">
        <v>8.1062178813969751E-3</v>
      </c>
      <c r="KX25" s="3">
        <v>8.1612350481674485E-3</v>
      </c>
      <c r="KY25" s="3">
        <v>8.1982156505983131E-3</v>
      </c>
      <c r="KZ25" s="3">
        <v>8.2207644818690535E-3</v>
      </c>
      <c r="LA25" s="3">
        <v>8.2308616190224781E-3</v>
      </c>
      <c r="LB25" s="3">
        <v>8.2049896899029848E-3</v>
      </c>
      <c r="LC25" s="3">
        <v>8.2063169802874016E-3</v>
      </c>
      <c r="LD25" s="3">
        <v>8.2337768541167495E-3</v>
      </c>
      <c r="LE25" s="3">
        <v>8.2852031822702385E-3</v>
      </c>
      <c r="LF25" s="3">
        <v>8.314652771894377E-3</v>
      </c>
      <c r="LG25" s="3">
        <v>8.3177294073560771E-3</v>
      </c>
      <c r="LH25" s="3">
        <v>8.3409285153910277E-3</v>
      </c>
      <c r="LI25" s="3">
        <v>8.3706572353617389E-3</v>
      </c>
      <c r="LJ25" s="3">
        <v>8.4076026874380753E-3</v>
      </c>
      <c r="LK25" s="3">
        <v>8.4301698137592036E-3</v>
      </c>
      <c r="LL25" s="3">
        <v>8.4385400854126089E-3</v>
      </c>
      <c r="LM25" s="3">
        <v>8.4251571590519252E-3</v>
      </c>
      <c r="LN25" s="3">
        <v>8.3969377604572841E-3</v>
      </c>
      <c r="LO25" s="3">
        <v>8.3765179979831961E-3</v>
      </c>
      <c r="LP25" s="3">
        <v>8.3786777010266492E-3</v>
      </c>
      <c r="LQ25" s="3">
        <v>8.3959655976626434E-3</v>
      </c>
      <c r="LR25" s="3">
        <v>8.42865467679965E-3</v>
      </c>
      <c r="LS25" s="3">
        <v>8.4921112658784999E-3</v>
      </c>
      <c r="LT25" s="3">
        <v>8.5674574201256987E-3</v>
      </c>
      <c r="LU25" s="3">
        <v>8.6494297717038659E-3</v>
      </c>
      <c r="LV25" s="3">
        <v>8.7403174140862384E-3</v>
      </c>
      <c r="LW25" s="3">
        <v>8.8566554349289311E-3</v>
      </c>
      <c r="LX25" s="3">
        <v>8.9683184907204394E-3</v>
      </c>
      <c r="LY25" s="3">
        <v>9.0157349467990949E-3</v>
      </c>
      <c r="LZ25" s="3">
        <v>9.0530953770431664E-3</v>
      </c>
      <c r="MA25" s="3">
        <v>9.068836448644698E-3</v>
      </c>
      <c r="MB25" s="3">
        <v>8.9901346396459719E-3</v>
      </c>
      <c r="MC25" s="3">
        <v>8.8999577587601832E-3</v>
      </c>
      <c r="MD25" s="3">
        <v>8.8243487503936006E-3</v>
      </c>
      <c r="ME25" s="3">
        <v>8.9211343638729811E-3</v>
      </c>
      <c r="MF25" s="3">
        <v>8.9020232835637578E-3</v>
      </c>
      <c r="MG25" s="3">
        <v>8.8008861957715335E-3</v>
      </c>
      <c r="MH25" s="3">
        <v>8.6799849199809473E-3</v>
      </c>
      <c r="MI25" s="3">
        <v>8.6201331291837057E-3</v>
      </c>
      <c r="MJ25" s="3">
        <v>8.6094067253715476E-3</v>
      </c>
      <c r="MK25" s="3">
        <v>8.5720314583436936E-3</v>
      </c>
      <c r="ML25" s="3">
        <v>8.5212289728865236E-3</v>
      </c>
      <c r="MM25" s="3">
        <v>8.4575258265855019E-3</v>
      </c>
      <c r="MN25" s="3">
        <v>8.3907520600898008E-3</v>
      </c>
      <c r="MO25" s="3">
        <v>8.3262505042451286E-3</v>
      </c>
      <c r="MP25" s="3">
        <v>8.2642441110018089E-3</v>
      </c>
      <c r="MQ25" s="3">
        <v>8.180204337061495E-3</v>
      </c>
      <c r="MR25" s="3">
        <v>8.1033549932963602E-3</v>
      </c>
      <c r="MS25" s="3">
        <v>8.0368255429729592E-3</v>
      </c>
      <c r="MT25" s="3">
        <v>7.9731579665535679E-3</v>
      </c>
      <c r="MU25" s="3">
        <v>7.9124092153486994E-3</v>
      </c>
      <c r="MV25" s="3">
        <v>7.8555026112227706E-3</v>
      </c>
      <c r="MW25" s="3">
        <v>7.796964869565829E-3</v>
      </c>
      <c r="MX25" s="3">
        <v>7.743435180590643E-3</v>
      </c>
      <c r="MY25" s="3">
        <v>7.698405453322758E-3</v>
      </c>
      <c r="MZ25" s="3">
        <v>7.654473741081351E-3</v>
      </c>
      <c r="NA25" s="3">
        <v>7.6111612307209354E-3</v>
      </c>
      <c r="NB25" s="3">
        <v>7.5687037217257915E-3</v>
      </c>
      <c r="NC25" s="3">
        <v>7.534471059070208E-3</v>
      </c>
      <c r="ND25" s="3">
        <v>7.5075450625134797E-3</v>
      </c>
      <c r="NE25" s="3">
        <v>7.4931326811887205E-3</v>
      </c>
      <c r="NF25" s="3">
        <v>7.4751034231221349E-3</v>
      </c>
      <c r="NG25" s="3">
        <v>7.460242123923589E-3</v>
      </c>
      <c r="NH25" s="3">
        <v>7.4558521397197503E-3</v>
      </c>
      <c r="NI25" s="3">
        <v>7.4443169255187566E-3</v>
      </c>
      <c r="NJ25" s="3">
        <v>7.4307467938111681E-3</v>
      </c>
      <c r="NK25" s="3">
        <v>7.417474778022801E-3</v>
      </c>
      <c r="NL25" s="3">
        <v>7.401820305222474E-3</v>
      </c>
      <c r="NM25" s="3">
        <v>7.38504065090785E-3</v>
      </c>
      <c r="NN25" s="3">
        <v>7.3672964811228869E-3</v>
      </c>
      <c r="NO25" s="3">
        <v>7.3591468455681324E-3</v>
      </c>
      <c r="NP25" s="3">
        <v>7.3504974888854002E-3</v>
      </c>
      <c r="NQ25" s="3">
        <v>7.3241736706385913E-3</v>
      </c>
      <c r="NR25" s="3">
        <v>7.3166573038181137E-3</v>
      </c>
      <c r="NS25" s="3">
        <v>7.3151179228813741E-3</v>
      </c>
      <c r="NT25" s="3">
        <v>7.3015057590258038E-3</v>
      </c>
      <c r="NU25" s="3">
        <v>7.2924401772175174E-3</v>
      </c>
      <c r="NV25" s="3">
        <v>7.2861174300203353E-3</v>
      </c>
      <c r="NW25" s="3">
        <v>7.28206506671371E-3</v>
      </c>
      <c r="NX25" s="3">
        <f t="shared" si="1"/>
        <v>50.204334714375136</v>
      </c>
      <c r="NY25" s="3">
        <f t="shared" si="2"/>
        <v>0.27202296304306339</v>
      </c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</row>
    <row r="26" spans="1:487" x14ac:dyDescent="0.3">
      <c r="A26" s="3" t="s">
        <v>62</v>
      </c>
      <c r="B26" s="3">
        <v>47.500000000000014</v>
      </c>
      <c r="C26" s="3">
        <v>1.4827458389961089E-2</v>
      </c>
      <c r="D26" s="3">
        <v>2.1533698854949483E-2</v>
      </c>
      <c r="E26" s="3">
        <v>1.8940110764689606E-2</v>
      </c>
      <c r="F26" s="3">
        <v>1.8753709546606458E-2</v>
      </c>
      <c r="G26" s="3">
        <v>1.3441179325659788E-2</v>
      </c>
      <c r="H26" s="3">
        <v>1.2441944566194827E-2</v>
      </c>
      <c r="I26" s="3">
        <v>1.6370801984447531E-2</v>
      </c>
      <c r="J26" s="3">
        <v>1.6418421370209418E-2</v>
      </c>
      <c r="K26" s="3">
        <v>1.6454869153137517E-2</v>
      </c>
      <c r="L26" s="3">
        <v>1.6489898472589092E-2</v>
      </c>
      <c r="M26" s="3">
        <v>1.652312247488873E-2</v>
      </c>
      <c r="N26" s="3">
        <v>1.6554018566430038E-2</v>
      </c>
      <c r="O26" s="3">
        <v>1.6583862062122728E-2</v>
      </c>
      <c r="P26" s="3">
        <v>1.6610801516494071E-2</v>
      </c>
      <c r="Q26" s="3">
        <v>1.6634273245748444E-2</v>
      </c>
      <c r="R26" s="3">
        <v>1.6653674167256809E-2</v>
      </c>
      <c r="S26" s="3">
        <v>1.6664608735544661E-2</v>
      </c>
      <c r="T26" s="3">
        <v>1.6674711515888417E-2</v>
      </c>
      <c r="U26" s="3">
        <v>1.6692706641307124E-2</v>
      </c>
      <c r="V26" s="3">
        <v>1.6704557825431225E-2</v>
      </c>
      <c r="W26" s="3">
        <v>1.6709753073152853E-2</v>
      </c>
      <c r="X26" s="3">
        <v>1.6745356644614039E-2</v>
      </c>
      <c r="Y26" s="3">
        <v>1.6794505825999534E-2</v>
      </c>
      <c r="Z26" s="3">
        <v>1.6879381132099441E-2</v>
      </c>
      <c r="AA26" s="3">
        <v>1.6936713575826275E-2</v>
      </c>
      <c r="AB26" s="3">
        <v>1.6967583269429966E-2</v>
      </c>
      <c r="AC26" s="3">
        <v>1.697343041241571E-2</v>
      </c>
      <c r="AD26" s="3">
        <v>1.698496726841061E-2</v>
      </c>
      <c r="AE26" s="3">
        <v>1.7033232170456276E-2</v>
      </c>
      <c r="AF26" s="3">
        <v>1.7083928604942317E-2</v>
      </c>
      <c r="AG26" s="3">
        <v>1.7136614475061401E-2</v>
      </c>
      <c r="AH26" s="3">
        <v>1.7177507526280202E-2</v>
      </c>
      <c r="AI26" s="3">
        <v>1.7216427399961563E-2</v>
      </c>
      <c r="AJ26" s="3">
        <v>1.7253358680664063E-2</v>
      </c>
      <c r="AK26" s="3">
        <v>1.7305100450218831E-2</v>
      </c>
      <c r="AL26" s="3">
        <v>1.736671587900844E-2</v>
      </c>
      <c r="AM26" s="3">
        <v>1.7428320900938349E-2</v>
      </c>
      <c r="AN26" s="3">
        <v>2.02721049514939E-2</v>
      </c>
      <c r="AO26" s="3">
        <v>2.0360292478456117E-2</v>
      </c>
      <c r="AP26" s="3">
        <v>2.0457508018534361E-2</v>
      </c>
      <c r="AQ26" s="3">
        <v>2.0562110114798443E-2</v>
      </c>
      <c r="AR26" s="3">
        <v>2.0658665395249468E-2</v>
      </c>
      <c r="AS26" s="3">
        <v>2.0749244350470895E-2</v>
      </c>
      <c r="AT26" s="3">
        <v>2.0827511234089692E-2</v>
      </c>
      <c r="AU26" s="3">
        <v>2.0912480239288163E-2</v>
      </c>
      <c r="AV26" s="3">
        <v>2.0999268210840184E-2</v>
      </c>
      <c r="AW26" s="3">
        <v>2.1057896688923793E-2</v>
      </c>
      <c r="AX26" s="3">
        <v>2.1118975267046501E-2</v>
      </c>
      <c r="AY26" s="3">
        <v>2.1183437316651767E-2</v>
      </c>
      <c r="AZ26" s="3">
        <v>2.1213177531737796E-2</v>
      </c>
      <c r="BA26" s="3">
        <v>2.1239321368312424E-2</v>
      </c>
      <c r="BB26" s="3">
        <v>2.1288626014315352E-2</v>
      </c>
      <c r="BC26" s="3">
        <v>2.1326528892962032E-2</v>
      </c>
      <c r="BD26" s="3">
        <v>1.920683095958349E-2</v>
      </c>
      <c r="BE26" s="3">
        <v>1.9179660622300566E-2</v>
      </c>
      <c r="BF26" s="3">
        <v>1.9144235884483267E-2</v>
      </c>
      <c r="BG26" s="3">
        <v>1.9109292455352173E-2</v>
      </c>
      <c r="BH26" s="3">
        <v>1.9078758318713085E-2</v>
      </c>
      <c r="BI26" s="3">
        <v>1.9047943954165265E-2</v>
      </c>
      <c r="BJ26" s="3">
        <v>1.9018197891116084E-2</v>
      </c>
      <c r="BK26" s="3">
        <v>1.9002253822807333E-2</v>
      </c>
      <c r="BL26" s="3">
        <v>1.8983429848835869E-2</v>
      </c>
      <c r="BM26" s="3">
        <v>1.8961485977063135E-2</v>
      </c>
      <c r="BN26" s="3">
        <v>1.8940110764689606E-2</v>
      </c>
      <c r="BO26" s="3">
        <v>1.8915116574346268E-2</v>
      </c>
      <c r="BP26" s="3">
        <v>1.8881090053595319E-2</v>
      </c>
      <c r="BQ26" s="3">
        <v>1.8871068547961813E-2</v>
      </c>
      <c r="BR26" s="3">
        <v>1.8871580183772808E-2</v>
      </c>
      <c r="BS26" s="3">
        <v>1.887429931998854E-2</v>
      </c>
      <c r="BT26" s="3">
        <v>1.8880190018065339E-2</v>
      </c>
      <c r="BU26" s="3">
        <v>1.8889127903028255E-2</v>
      </c>
      <c r="BV26" s="3">
        <v>1.8905381469810918E-2</v>
      </c>
      <c r="BW26" s="3">
        <v>1.8914431687693113E-2</v>
      </c>
      <c r="BX26" s="3">
        <v>1.8907565354825021E-2</v>
      </c>
      <c r="BY26" s="3">
        <v>1.8883362298565583E-2</v>
      </c>
      <c r="BZ26" s="3">
        <v>1.8854013805429438E-2</v>
      </c>
      <c r="CA26" s="3">
        <v>1.8830025096744141E-2</v>
      </c>
      <c r="CB26" s="3">
        <v>1.879726696031658E-2</v>
      </c>
      <c r="CC26" s="3">
        <v>1.8757618559234392E-2</v>
      </c>
      <c r="CD26" s="3">
        <v>1.8740741113250331E-2</v>
      </c>
      <c r="CE26" s="3">
        <v>1.8727466925035408E-2</v>
      </c>
      <c r="CF26" s="3">
        <v>1.8718922686515357E-2</v>
      </c>
      <c r="CG26" s="3">
        <v>1.8727906488697273E-2</v>
      </c>
      <c r="CH26" s="3">
        <v>1.8753709546606458E-2</v>
      </c>
      <c r="CI26" s="3">
        <v>1.8826300337781862E-2</v>
      </c>
      <c r="CJ26" s="3">
        <v>1.8883817879310698E-2</v>
      </c>
      <c r="CK26" s="3">
        <v>1.8931688994062518E-2</v>
      </c>
      <c r="CL26" s="3">
        <v>1.8969768506128228E-2</v>
      </c>
      <c r="CM26" s="3">
        <v>1.9010765528978468E-2</v>
      </c>
      <c r="CN26" s="3">
        <v>1.9055187455793147E-2</v>
      </c>
      <c r="CO26" s="3">
        <v>1.9102355563777842E-2</v>
      </c>
      <c r="CP26" s="3">
        <v>1.9142044347954877E-2</v>
      </c>
      <c r="CQ26" s="3">
        <v>1.9162417036856529E-2</v>
      </c>
      <c r="CR26" s="3">
        <v>1.9163306589281299E-2</v>
      </c>
      <c r="CS26" s="3">
        <v>1.9152602167716824E-2</v>
      </c>
      <c r="CT26" s="3">
        <v>1.9117564025675188E-2</v>
      </c>
      <c r="CU26" s="3">
        <v>1.9067020143032298E-2</v>
      </c>
      <c r="CV26" s="3">
        <v>1.9003789745352016E-2</v>
      </c>
      <c r="CW26" s="3">
        <v>1.8909611892696958E-2</v>
      </c>
      <c r="CX26" s="3">
        <v>1.8834512453463226E-2</v>
      </c>
      <c r="CY26" s="3">
        <v>1.8790750671240954E-2</v>
      </c>
      <c r="CZ26" s="3">
        <v>1.8708942733553571E-2</v>
      </c>
      <c r="DA26" s="3">
        <v>1.8603999284474732E-2</v>
      </c>
      <c r="DB26" s="3">
        <v>1.8451479528845675E-2</v>
      </c>
      <c r="DC26" s="3">
        <v>1.8312327899306036E-2</v>
      </c>
      <c r="DD26" s="3">
        <v>1.8180202896522113E-2</v>
      </c>
      <c r="DE26" s="3">
        <v>1.8049688081717405E-2</v>
      </c>
      <c r="DF26" s="3">
        <v>1.7942457147617739E-2</v>
      </c>
      <c r="DG26" s="3">
        <v>1.7857597000862133E-2</v>
      </c>
      <c r="DH26" s="3">
        <v>1.7764404964895106E-2</v>
      </c>
      <c r="DI26" s="3">
        <v>1.7678263119686663E-2</v>
      </c>
      <c r="DJ26" s="3">
        <v>1.7605769847286394E-2</v>
      </c>
      <c r="DK26" s="3">
        <v>1.7543077310302146E-2</v>
      </c>
      <c r="DL26" s="3">
        <v>1.7485506589454133E-2</v>
      </c>
      <c r="DM26" s="3">
        <v>1.743740291770262E-2</v>
      </c>
      <c r="DN26" s="3">
        <v>1.7408159426552189E-2</v>
      </c>
      <c r="DO26" s="3">
        <v>1.738935337386522E-2</v>
      </c>
      <c r="DP26" s="3">
        <v>1.7368269975379359E-2</v>
      </c>
      <c r="DQ26" s="3">
        <v>1.736121511152524E-2</v>
      </c>
      <c r="DR26" s="3">
        <v>1.7368188782302865E-2</v>
      </c>
      <c r="DS26" s="3">
        <v>1.7372101935048123E-2</v>
      </c>
      <c r="DT26" s="3">
        <v>1.7383154938279202E-2</v>
      </c>
      <c r="DU26" s="3">
        <v>1.691388516393114E-2</v>
      </c>
      <c r="DV26" s="3">
        <v>1.6702302191217475E-2</v>
      </c>
      <c r="DW26" s="3">
        <v>1.6515358040576571E-2</v>
      </c>
      <c r="DX26" s="3">
        <v>1.6335259147281119E-2</v>
      </c>
      <c r="DY26" s="3">
        <v>1.6162575949443234E-2</v>
      </c>
      <c r="DZ26" s="3">
        <v>1.604228105220883E-2</v>
      </c>
      <c r="EA26" s="3">
        <v>1.6003583076500391E-2</v>
      </c>
      <c r="EB26" s="3">
        <v>1.609606372995186E-2</v>
      </c>
      <c r="EC26" s="3">
        <v>1.6204841067619845E-2</v>
      </c>
      <c r="ED26" s="3">
        <v>1.6280956347353479E-2</v>
      </c>
      <c r="EE26" s="3">
        <v>1.6259091084243595E-2</v>
      </c>
      <c r="EF26" s="3">
        <v>1.6041022580544399E-2</v>
      </c>
      <c r="EG26" s="3">
        <v>1.5787315043395474E-2</v>
      </c>
      <c r="EH26" s="3">
        <v>1.5732134848757993E-2</v>
      </c>
      <c r="EI26" s="3">
        <v>1.5677703956538388E-2</v>
      </c>
      <c r="EJ26" s="3">
        <v>1.5622563184625887E-2</v>
      </c>
      <c r="EK26" s="3">
        <v>1.5553977422751299E-2</v>
      </c>
      <c r="EL26" s="3">
        <v>1.5468467491956303E-2</v>
      </c>
      <c r="EM26" s="3">
        <v>1.5367949335892261E-2</v>
      </c>
      <c r="EN26" s="3">
        <v>1.527154347913582E-2</v>
      </c>
      <c r="EO26" s="3">
        <v>1.5139987175051162E-2</v>
      </c>
      <c r="EP26" s="3">
        <v>1.4963587125034303E-2</v>
      </c>
      <c r="EQ26" s="3">
        <v>1.4734761996489118E-2</v>
      </c>
      <c r="ER26" s="3">
        <v>1.4523297771297506E-2</v>
      </c>
      <c r="ES26" s="3">
        <v>1.4356108588496959E-2</v>
      </c>
      <c r="ET26" s="3">
        <v>1.426244453087888E-2</v>
      </c>
      <c r="EU26" s="3">
        <v>1.417823180512643E-2</v>
      </c>
      <c r="EV26" s="3">
        <v>1.4068603069457839E-2</v>
      </c>
      <c r="EW26" s="3">
        <v>1.3973713076669125E-2</v>
      </c>
      <c r="EX26" s="3">
        <v>1.3883144583581888E-2</v>
      </c>
      <c r="EY26" s="3">
        <v>1.3784283168894754E-2</v>
      </c>
      <c r="EZ26" s="3">
        <v>1.3715446931056897E-2</v>
      </c>
      <c r="FA26" s="3">
        <v>1.3663350618758806E-2</v>
      </c>
      <c r="FB26" s="3">
        <v>1.3602215898467659E-2</v>
      </c>
      <c r="FC26" s="3">
        <v>1.3555869636275078E-2</v>
      </c>
      <c r="FD26" s="3">
        <v>1.3521542188838307E-2</v>
      </c>
      <c r="FE26" s="3">
        <v>1.3479212296243007E-2</v>
      </c>
      <c r="FF26" s="3">
        <v>1.3441179325659788E-2</v>
      </c>
      <c r="FG26" s="3">
        <v>1.340799182032424E-2</v>
      </c>
      <c r="FH26" s="3">
        <v>1.3395370298533469E-2</v>
      </c>
      <c r="FI26" s="3">
        <v>1.3382798192469649E-2</v>
      </c>
      <c r="FJ26" s="3">
        <v>1.3367882182475688E-2</v>
      </c>
      <c r="FK26" s="3">
        <v>1.3355477356301635E-2</v>
      </c>
      <c r="FL26" s="3">
        <v>1.334097120578236E-2</v>
      </c>
      <c r="FM26" s="3">
        <v>1.3320801547658412E-2</v>
      </c>
      <c r="FN26" s="3">
        <v>1.4067590441931638E-2</v>
      </c>
      <c r="FO26" s="3">
        <v>1.3944656836825071E-2</v>
      </c>
      <c r="FP26" s="3">
        <v>1.4001014796231798E-2</v>
      </c>
      <c r="FQ26" s="3">
        <v>1.4062311141846716E-2</v>
      </c>
      <c r="FR26" s="3">
        <v>1.4110290984857344E-2</v>
      </c>
      <c r="FS26" s="3">
        <v>1.3935758197355923E-2</v>
      </c>
      <c r="FT26" s="3">
        <v>1.3815417491549187E-2</v>
      </c>
      <c r="FU26" s="3">
        <v>1.374208356771818E-2</v>
      </c>
      <c r="FV26" s="3">
        <v>1.3755008705967318E-2</v>
      </c>
      <c r="FW26" s="3">
        <v>1.3731642994023959E-2</v>
      </c>
      <c r="FX26" s="3">
        <v>1.3673409602483883E-2</v>
      </c>
      <c r="FY26" s="3">
        <v>1.3616124543855423E-2</v>
      </c>
      <c r="FZ26" s="3">
        <v>1.3562354438362307E-2</v>
      </c>
      <c r="GA26" s="3">
        <v>1.3512381821385467E-2</v>
      </c>
      <c r="GB26" s="3">
        <v>1.3436701070132865E-2</v>
      </c>
      <c r="GC26" s="3">
        <v>1.3362341636720204E-2</v>
      </c>
      <c r="GD26" s="3">
        <v>1.329102719070936E-2</v>
      </c>
      <c r="GE26" s="3">
        <v>1.3240618256794392E-2</v>
      </c>
      <c r="GF26" s="3">
        <v>1.3184540543924242E-2</v>
      </c>
      <c r="GG26" s="3">
        <v>1.3117689359718467E-2</v>
      </c>
      <c r="GH26" s="3">
        <v>1.3067182892803694E-2</v>
      </c>
      <c r="GI26" s="3">
        <v>1.301952166545515E-2</v>
      </c>
      <c r="GJ26" s="3">
        <v>1.29732066636341E-2</v>
      </c>
      <c r="GK26" s="3">
        <v>1.2930763669674935E-2</v>
      </c>
      <c r="GL26" s="3">
        <v>1.2888060452199219E-2</v>
      </c>
      <c r="GM26" s="3">
        <v>1.2843628519284278E-2</v>
      </c>
      <c r="GN26" s="3">
        <v>1.2817366208504988E-2</v>
      </c>
      <c r="GO26" s="3">
        <v>1.278841544764607E-2</v>
      </c>
      <c r="GP26" s="3">
        <v>1.274519740331605E-2</v>
      </c>
      <c r="GQ26" s="3">
        <v>1.2729548659541517E-2</v>
      </c>
      <c r="GR26" s="3">
        <v>1.2726496331425047E-2</v>
      </c>
      <c r="GS26" s="3">
        <v>1.2738111664643628E-2</v>
      </c>
      <c r="GT26" s="3">
        <v>1.2701226449050595E-2</v>
      </c>
      <c r="GU26" s="3">
        <v>1.2665259963307004E-2</v>
      </c>
      <c r="GV26" s="3">
        <v>1.2675511197865008E-2</v>
      </c>
      <c r="GW26" s="3">
        <v>1.2687398831012775E-2</v>
      </c>
      <c r="GX26" s="3">
        <v>1.2689880288845322E-2</v>
      </c>
      <c r="GY26" s="3">
        <v>1.2658946672105124E-2</v>
      </c>
      <c r="GZ26" s="3">
        <v>1.2625435972790599E-2</v>
      </c>
      <c r="HA26" s="3">
        <v>1.2600537967062269E-2</v>
      </c>
      <c r="HB26" s="3">
        <v>1.2614301180448033E-2</v>
      </c>
      <c r="HC26" s="3">
        <v>1.2608746245684189E-2</v>
      </c>
      <c r="HD26" s="3">
        <v>1.2594062726273933E-2</v>
      </c>
      <c r="HE26" s="3">
        <v>1.2577184996223383E-2</v>
      </c>
      <c r="HF26" s="3">
        <v>1.2539930641573447E-2</v>
      </c>
      <c r="HG26" s="3">
        <v>1.2504901251700118E-2</v>
      </c>
      <c r="HH26" s="3">
        <v>1.2541963273431867E-2</v>
      </c>
      <c r="HI26" s="3">
        <v>1.2549871180214733E-2</v>
      </c>
      <c r="HJ26" s="3">
        <v>1.2541433590324216E-2</v>
      </c>
      <c r="HK26" s="3">
        <v>1.2538692250058499E-2</v>
      </c>
      <c r="HL26" s="3">
        <v>1.2521911419499408E-2</v>
      </c>
      <c r="HM26" s="3">
        <f t="shared" si="0"/>
        <v>0.89191442160188872</v>
      </c>
      <c r="HN26" s="3">
        <v>1.7811390909028259E-2</v>
      </c>
      <c r="HO26" s="3">
        <v>1.8038324512835924E-2</v>
      </c>
      <c r="HP26" s="3">
        <v>1.8200825012465019E-2</v>
      </c>
      <c r="HQ26" s="3">
        <v>1.8259733297329543E-2</v>
      </c>
      <c r="HR26" s="3">
        <v>1.8302526363805936E-2</v>
      </c>
      <c r="HS26" s="3">
        <v>1.8343768412728285E-2</v>
      </c>
      <c r="HT26" s="3">
        <v>1.8388915298987493E-2</v>
      </c>
      <c r="HU26" s="3">
        <v>1.8443142345906438E-2</v>
      </c>
      <c r="HV26" s="3">
        <v>1.8488024269101989E-2</v>
      </c>
      <c r="HW26" s="3">
        <v>1.8459940507522175E-2</v>
      </c>
      <c r="HX26" s="3">
        <v>1.8380617314612241E-2</v>
      </c>
      <c r="HY26" s="3">
        <v>1.8267800503309055E-2</v>
      </c>
      <c r="HZ26" s="3">
        <v>1.8223318383165828E-2</v>
      </c>
      <c r="IA26" s="3">
        <v>1.8182235729323596E-2</v>
      </c>
      <c r="IB26" s="3">
        <v>1.8144835830640769E-2</v>
      </c>
      <c r="IC26" s="3">
        <v>1.807116245995084E-2</v>
      </c>
      <c r="ID26" s="3">
        <v>1.7987760842786332E-2</v>
      </c>
      <c r="IE26" s="3">
        <v>1.7892672058479733E-2</v>
      </c>
      <c r="IF26" s="3">
        <v>1.7833199195885746E-2</v>
      </c>
      <c r="IG26" s="3">
        <v>1.7772731295170697E-2</v>
      </c>
      <c r="IH26" s="3">
        <v>1.7682566338807999E-2</v>
      </c>
      <c r="II26" s="3">
        <v>1.7524311162264536E-2</v>
      </c>
      <c r="IJ26" s="3">
        <v>1.7332749308290145E-2</v>
      </c>
      <c r="IK26" s="3">
        <v>1.7124507022769991E-2</v>
      </c>
      <c r="IL26" s="3">
        <v>1.691388516393114E-2</v>
      </c>
      <c r="IM26" s="3">
        <v>1.6702302191217475E-2</v>
      </c>
      <c r="IN26" s="3">
        <v>1.5553977422751299E-2</v>
      </c>
      <c r="IO26" s="3">
        <v>1.5468467491956303E-2</v>
      </c>
      <c r="IP26" s="3">
        <v>1.5367949335892261E-2</v>
      </c>
      <c r="IQ26" s="3">
        <v>1.527154347913582E-2</v>
      </c>
      <c r="IR26" s="3">
        <v>1.5139987175051162E-2</v>
      </c>
      <c r="IS26" s="3">
        <v>1.4963587125034303E-2</v>
      </c>
      <c r="IT26" s="3">
        <v>1.4734761996489118E-2</v>
      </c>
      <c r="IU26" s="3">
        <v>1.4523297771297506E-2</v>
      </c>
      <c r="IV26" s="3">
        <v>1.4356108588496959E-2</v>
      </c>
      <c r="IW26" s="3">
        <v>1.426244453087888E-2</v>
      </c>
      <c r="IX26" s="3">
        <v>1.417823180512643E-2</v>
      </c>
      <c r="IY26" s="3">
        <v>1.4068603069457839E-2</v>
      </c>
      <c r="IZ26" s="3">
        <v>1.3973713076669125E-2</v>
      </c>
      <c r="JA26" s="3">
        <v>1.3883144583581888E-2</v>
      </c>
      <c r="JB26" s="3">
        <v>1.3784283168894754E-2</v>
      </c>
      <c r="JC26" s="3">
        <v>1.3715446931056897E-2</v>
      </c>
      <c r="JD26" s="3">
        <v>1.3663350618758806E-2</v>
      </c>
      <c r="JE26" s="3">
        <v>1.3602215898467659E-2</v>
      </c>
      <c r="JF26" s="3">
        <v>1.3555869636275078E-2</v>
      </c>
      <c r="JG26" s="3">
        <v>1.3521542188838307E-2</v>
      </c>
      <c r="JH26" s="3">
        <v>1.3479212296243007E-2</v>
      </c>
      <c r="JI26" s="3">
        <v>1.3441179325659788E-2</v>
      </c>
      <c r="JJ26" s="3">
        <v>1.340799182032424E-2</v>
      </c>
      <c r="JK26" s="3">
        <v>1.3395370298533469E-2</v>
      </c>
      <c r="JL26" s="3">
        <v>1.3382798192469649E-2</v>
      </c>
      <c r="JM26" s="3">
        <v>1.3367882182475688E-2</v>
      </c>
      <c r="JN26" s="3">
        <v>1.3355477356301635E-2</v>
      </c>
      <c r="JO26" s="3">
        <v>1.334097120578236E-2</v>
      </c>
      <c r="JP26" s="3">
        <v>1.3320801547658412E-2</v>
      </c>
      <c r="JQ26" s="3">
        <v>1.3310511969632715E-2</v>
      </c>
      <c r="JR26" s="3">
        <v>1.329080573279047E-2</v>
      </c>
      <c r="JS26" s="3">
        <v>1.3232455560377308E-2</v>
      </c>
      <c r="JT26" s="3">
        <v>1.3194562051016911E-2</v>
      </c>
      <c r="JU26" s="3">
        <v>1.3250520903403808E-2</v>
      </c>
      <c r="JV26" s="3">
        <v>1.3723905422575256E-2</v>
      </c>
      <c r="JW26" s="3">
        <v>1.3942801375883659E-2</v>
      </c>
      <c r="JX26" s="3">
        <v>1.4016102460241176E-2</v>
      </c>
      <c r="JY26" s="3">
        <v>1.412420357217397E-2</v>
      </c>
      <c r="JZ26" s="3">
        <v>1.4129608509808482E-2</v>
      </c>
      <c r="KA26" s="3">
        <v>1.4054812699128613E-2</v>
      </c>
      <c r="KB26" s="3">
        <v>1.3891805225102439E-2</v>
      </c>
      <c r="KC26" s="3">
        <v>1.37344690164373E-2</v>
      </c>
      <c r="KD26" s="3">
        <v>1.3582804073133198E-2</v>
      </c>
      <c r="KE26" s="3">
        <v>1.3485095587775654E-2</v>
      </c>
      <c r="KF26" s="3">
        <v>1.3408601428942648E-2</v>
      </c>
      <c r="KG26" s="3">
        <v>1.3356983450228257E-2</v>
      </c>
      <c r="KH26" s="3">
        <v>1.3302337570115178E-2</v>
      </c>
      <c r="KI26" s="3">
        <v>1.3259691231991366E-2</v>
      </c>
      <c r="KJ26" s="3">
        <v>1.323804939265444E-2</v>
      </c>
      <c r="KK26" s="3">
        <v>1.3225281582306514E-2</v>
      </c>
      <c r="KL26" s="3">
        <v>1.3214218667323458E-2</v>
      </c>
      <c r="KM26" s="3">
        <v>1.3203188258304667E-2</v>
      </c>
      <c r="KN26" s="3">
        <v>1.3198041670093587E-2</v>
      </c>
      <c r="KO26" s="3">
        <v>1.3198268782339135E-2</v>
      </c>
      <c r="KP26" s="3">
        <v>1.3209638378348043E-2</v>
      </c>
      <c r="KQ26" s="3">
        <v>1.3210438733131651E-2</v>
      </c>
      <c r="KR26" s="3">
        <v>1.3213109055188438E-2</v>
      </c>
      <c r="KS26" s="3">
        <v>1.324127403238861E-2</v>
      </c>
      <c r="KT26" s="3">
        <v>1.3258697391245931E-2</v>
      </c>
      <c r="KU26" s="3">
        <v>1.3275819075443965E-2</v>
      </c>
      <c r="KV26" s="3">
        <v>1.3323587309183775E-2</v>
      </c>
      <c r="KW26" s="3">
        <v>1.3364567978489802E-2</v>
      </c>
      <c r="KX26" s="3">
        <v>1.3402106884654701E-2</v>
      </c>
      <c r="KY26" s="3">
        <v>1.344872382174692E-2</v>
      </c>
      <c r="KZ26" s="3">
        <v>1.3470076937978819E-2</v>
      </c>
      <c r="LA26" s="3">
        <v>1.3471507862557009E-2</v>
      </c>
      <c r="LB26" s="3">
        <v>1.3470609277426406E-2</v>
      </c>
      <c r="LC26" s="3">
        <v>1.3470962371395587E-2</v>
      </c>
      <c r="LD26" s="3">
        <v>1.3472518059009658E-2</v>
      </c>
      <c r="LE26" s="3">
        <v>1.3547492176689406E-2</v>
      </c>
      <c r="LF26" s="3">
        <v>1.358475979870102E-2</v>
      </c>
      <c r="LG26" s="3">
        <v>1.3576004358263036E-2</v>
      </c>
      <c r="LH26" s="3">
        <v>1.357863746251679E-2</v>
      </c>
      <c r="LI26" s="3">
        <v>1.3598193944411894E-2</v>
      </c>
      <c r="LJ26" s="3">
        <v>1.3640870044497499E-2</v>
      </c>
      <c r="LK26" s="3">
        <v>1.3653177952083168E-2</v>
      </c>
      <c r="LL26" s="3">
        <v>1.3660863705011701E-2</v>
      </c>
      <c r="LM26" s="3">
        <v>1.3667694280165916E-2</v>
      </c>
      <c r="LN26" s="3">
        <v>1.3639106509387608E-2</v>
      </c>
      <c r="LO26" s="3">
        <v>1.3612114195453814E-2</v>
      </c>
      <c r="LP26" s="3">
        <v>1.3602848224477774E-2</v>
      </c>
      <c r="LQ26" s="3">
        <v>1.3603678441712222E-2</v>
      </c>
      <c r="LR26" s="3">
        <v>1.3620642923628645E-2</v>
      </c>
      <c r="LS26" s="3">
        <v>1.3673973485195461E-2</v>
      </c>
      <c r="LT26" s="3">
        <v>1.3713361406725971E-2</v>
      </c>
      <c r="LU26" s="3">
        <v>1.3754342726966563E-2</v>
      </c>
      <c r="LV26" s="3">
        <v>1.3816217646987219E-2</v>
      </c>
      <c r="LW26" s="3">
        <v>1.3892979466284958E-2</v>
      </c>
      <c r="LX26" s="3">
        <v>1.3980370103527952E-2</v>
      </c>
      <c r="LY26" s="3">
        <v>1.4087150663381277E-2</v>
      </c>
      <c r="LZ26" s="3">
        <v>1.4136794929802533E-2</v>
      </c>
      <c r="MA26" s="3">
        <v>1.4155459607781137E-2</v>
      </c>
      <c r="MB26" s="3">
        <v>1.4158043237895112E-2</v>
      </c>
      <c r="MC26" s="3">
        <v>1.4067590441931638E-2</v>
      </c>
      <c r="MD26" s="3">
        <v>1.3944656836825071E-2</v>
      </c>
      <c r="ME26" s="3">
        <v>1.4001014796231798E-2</v>
      </c>
      <c r="MF26" s="3">
        <v>1.4062311141846716E-2</v>
      </c>
      <c r="MG26" s="3">
        <v>1.4110290984857344E-2</v>
      </c>
      <c r="MH26" s="3">
        <v>1.3935758197355923E-2</v>
      </c>
      <c r="MI26" s="3">
        <v>1.3815417491549187E-2</v>
      </c>
      <c r="MJ26" s="3">
        <v>1.374208356771818E-2</v>
      </c>
      <c r="MK26" s="3">
        <v>1.3755008705967318E-2</v>
      </c>
      <c r="ML26" s="3">
        <v>1.3731642994023959E-2</v>
      </c>
      <c r="MM26" s="3">
        <v>1.3673409602483883E-2</v>
      </c>
      <c r="MN26" s="3">
        <v>1.3616124543855423E-2</v>
      </c>
      <c r="MO26" s="3">
        <v>1.3562354438362307E-2</v>
      </c>
      <c r="MP26" s="3">
        <v>1.3512381821385467E-2</v>
      </c>
      <c r="MQ26" s="3">
        <v>1.3436701070132865E-2</v>
      </c>
      <c r="MR26" s="3">
        <v>1.3362341636720204E-2</v>
      </c>
      <c r="MS26" s="3">
        <v>1.329102719070936E-2</v>
      </c>
      <c r="MT26" s="3">
        <v>1.3240618256794392E-2</v>
      </c>
      <c r="MU26" s="3">
        <v>1.3184540543924242E-2</v>
      </c>
      <c r="MV26" s="3">
        <v>1.3117689359718467E-2</v>
      </c>
      <c r="MW26" s="3">
        <v>1.3067182892803694E-2</v>
      </c>
      <c r="MX26" s="3">
        <v>1.301952166545515E-2</v>
      </c>
      <c r="MY26" s="3">
        <v>1.29732066636341E-2</v>
      </c>
      <c r="MZ26" s="3">
        <v>1.2930763669674935E-2</v>
      </c>
      <c r="NA26" s="3">
        <v>1.2888060452199219E-2</v>
      </c>
      <c r="NB26" s="3">
        <v>1.2843628519284278E-2</v>
      </c>
      <c r="NC26" s="3">
        <v>1.2817366208504988E-2</v>
      </c>
      <c r="ND26" s="3">
        <v>1.278841544764607E-2</v>
      </c>
      <c r="NE26" s="3">
        <v>1.274519740331605E-2</v>
      </c>
      <c r="NF26" s="3">
        <v>1.2729548659541517E-2</v>
      </c>
      <c r="NG26" s="3">
        <v>1.2726496331425047E-2</v>
      </c>
      <c r="NH26" s="3">
        <v>1.2738111664643628E-2</v>
      </c>
      <c r="NI26" s="3">
        <v>1.2701226449050595E-2</v>
      </c>
      <c r="NJ26" s="3">
        <v>1.2665259963307004E-2</v>
      </c>
      <c r="NK26" s="3">
        <v>1.2675511197865008E-2</v>
      </c>
      <c r="NL26" s="3">
        <v>1.2687398831012775E-2</v>
      </c>
      <c r="NM26" s="3">
        <v>1.2689880288845322E-2</v>
      </c>
      <c r="NN26" s="3">
        <v>1.2658946672105124E-2</v>
      </c>
      <c r="NO26" s="3">
        <v>1.2625435972790599E-2</v>
      </c>
      <c r="NP26" s="3">
        <v>1.2600537967062269E-2</v>
      </c>
      <c r="NQ26" s="3">
        <v>1.2614301180448033E-2</v>
      </c>
      <c r="NR26" s="3">
        <v>1.2608746245684189E-2</v>
      </c>
      <c r="NS26" s="3">
        <v>1.2594062726273933E-2</v>
      </c>
      <c r="NT26" s="3">
        <v>1.2577184996223383E-2</v>
      </c>
      <c r="NU26" s="3">
        <v>1.2539930641573447E-2</v>
      </c>
      <c r="NV26" s="3">
        <v>1.2504901251700118E-2</v>
      </c>
      <c r="NW26" s="3">
        <v>1.2541963273431867E-2</v>
      </c>
      <c r="NX26" s="3">
        <f t="shared" si="1"/>
        <v>50.673882476669363</v>
      </c>
      <c r="NY26" s="3">
        <f t="shared" si="2"/>
        <v>0.35672916000624239</v>
      </c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</row>
    <row r="27" spans="1:487" x14ac:dyDescent="0.3">
      <c r="A27" s="9" t="s">
        <v>63</v>
      </c>
      <c r="B27" s="9">
        <v>55.249999999999986</v>
      </c>
      <c r="C27" s="3">
        <v>9.0308670199112633E-3</v>
      </c>
      <c r="D27" s="3">
        <v>1.5969276506059484E-2</v>
      </c>
      <c r="E27" s="3">
        <v>1.3534552170095908E-2</v>
      </c>
      <c r="F27" s="3">
        <v>1.3571886382720793E-2</v>
      </c>
      <c r="G27" s="3">
        <v>8.6612564233828609E-3</v>
      </c>
      <c r="H27" s="3">
        <v>8.1012966080476478E-3</v>
      </c>
      <c r="I27" s="3">
        <v>1.0822542916222928E-2</v>
      </c>
      <c r="J27" s="3">
        <v>1.0862903841897153E-2</v>
      </c>
      <c r="K27" s="3">
        <v>1.092140942943293E-2</v>
      </c>
      <c r="L27" s="3">
        <v>1.0975857510324434E-2</v>
      </c>
      <c r="M27" s="3">
        <v>1.1025141491850495E-2</v>
      </c>
      <c r="N27" s="3">
        <v>1.1073635398323223E-2</v>
      </c>
      <c r="O27" s="3">
        <v>1.1122114603348228E-2</v>
      </c>
      <c r="P27" s="3">
        <v>1.1172120170089115E-2</v>
      </c>
      <c r="Q27" s="3">
        <v>1.1219621892081869E-2</v>
      </c>
      <c r="R27" s="3">
        <v>1.1264184318065942E-2</v>
      </c>
      <c r="S27" s="3">
        <v>1.1299691439019719E-2</v>
      </c>
      <c r="T27" s="3">
        <v>1.133446491231483E-2</v>
      </c>
      <c r="U27" s="3">
        <v>1.1378638054146083E-2</v>
      </c>
      <c r="V27" s="3">
        <v>1.1412382080971516E-2</v>
      </c>
      <c r="W27" s="3">
        <v>1.1434827899873979E-2</v>
      </c>
      <c r="X27" s="3">
        <v>1.1447414110105001E-2</v>
      </c>
      <c r="Y27" s="3">
        <v>1.1458929503989003E-2</v>
      </c>
      <c r="Z27" s="3">
        <v>1.1475076403203128E-2</v>
      </c>
      <c r="AA27" s="3">
        <v>1.1502759181241381E-2</v>
      </c>
      <c r="AB27" s="3">
        <v>1.1541525450698892E-2</v>
      </c>
      <c r="AC27" s="3">
        <v>1.1573126441436292E-2</v>
      </c>
      <c r="AD27" s="3">
        <v>1.1600485516092803E-2</v>
      </c>
      <c r="AE27" s="3">
        <v>1.161627494535113E-2</v>
      </c>
      <c r="AF27" s="3">
        <v>1.164510448042805E-2</v>
      </c>
      <c r="AG27" s="3">
        <v>1.168460319299291E-2</v>
      </c>
      <c r="AH27" s="3">
        <v>1.172357552972665E-2</v>
      </c>
      <c r="AI27" s="3">
        <v>1.1764331300874531E-2</v>
      </c>
      <c r="AJ27" s="3">
        <v>1.1810612833875201E-2</v>
      </c>
      <c r="AK27" s="3">
        <v>1.1862543156405128E-2</v>
      </c>
      <c r="AL27" s="3">
        <v>1.1918239338621222E-2</v>
      </c>
      <c r="AM27" s="3">
        <v>1.1970832655269771E-2</v>
      </c>
      <c r="AN27" s="3">
        <v>1.5163866042106842E-2</v>
      </c>
      <c r="AO27" s="3">
        <v>1.5217886323354596E-2</v>
      </c>
      <c r="AP27" s="3">
        <v>1.5272338202883472E-2</v>
      </c>
      <c r="AQ27" s="3">
        <v>1.532714320827872E-2</v>
      </c>
      <c r="AR27" s="3">
        <v>1.5392166172940052E-2</v>
      </c>
      <c r="AS27" s="3">
        <v>1.545467972354741E-2</v>
      </c>
      <c r="AT27" s="3">
        <v>1.5509264765569039E-2</v>
      </c>
      <c r="AU27" s="3">
        <v>1.5560321356121575E-2</v>
      </c>
      <c r="AV27" s="3">
        <v>1.5609130533327903E-2</v>
      </c>
      <c r="AW27" s="3">
        <v>1.56482588430924E-2</v>
      </c>
      <c r="AX27" s="3">
        <v>1.5693298526043988E-2</v>
      </c>
      <c r="AY27" s="3">
        <v>1.574650153387298E-2</v>
      </c>
      <c r="AZ27" s="3">
        <v>1.5788565953333868E-2</v>
      </c>
      <c r="BA27" s="3">
        <v>1.5825593439176548E-2</v>
      </c>
      <c r="BB27" s="3">
        <v>1.5852360508622189E-2</v>
      </c>
      <c r="BC27" s="3">
        <v>1.5876892399102512E-2</v>
      </c>
      <c r="BD27" s="3">
        <v>1.3835472832403096E-2</v>
      </c>
      <c r="BE27" s="3">
        <v>1.3800793674752152E-2</v>
      </c>
      <c r="BF27" s="3">
        <v>1.3768889657259626E-2</v>
      </c>
      <c r="BG27" s="3">
        <v>1.373627921227848E-2</v>
      </c>
      <c r="BH27" s="3">
        <v>1.3700785929457846E-2</v>
      </c>
      <c r="BI27" s="3">
        <v>1.3666529192304223E-2</v>
      </c>
      <c r="BJ27" s="3">
        <v>1.3632652824297879E-2</v>
      </c>
      <c r="BK27" s="3">
        <v>1.3596458807287267E-2</v>
      </c>
      <c r="BL27" s="3">
        <v>1.3568775039839316E-2</v>
      </c>
      <c r="BM27" s="3">
        <v>1.355031070941758E-2</v>
      </c>
      <c r="BN27" s="3">
        <v>1.3534552170095908E-2</v>
      </c>
      <c r="BO27" s="3">
        <v>1.3517441546215109E-2</v>
      </c>
      <c r="BP27" s="3">
        <v>1.3496201885070355E-2</v>
      </c>
      <c r="BQ27" s="3">
        <v>1.34815084567239E-2</v>
      </c>
      <c r="BR27" s="3">
        <v>1.3470047841455748E-2</v>
      </c>
      <c r="BS27" s="3">
        <v>1.3462432788813164E-2</v>
      </c>
      <c r="BT27" s="3">
        <v>1.3460612526606559E-2</v>
      </c>
      <c r="BU27" s="3">
        <v>1.3464359808152171E-2</v>
      </c>
      <c r="BV27" s="3">
        <v>1.3459553151067009E-2</v>
      </c>
      <c r="BW27" s="3">
        <v>1.3457564555928513E-2</v>
      </c>
      <c r="BX27" s="3">
        <v>1.3462807662023658E-2</v>
      </c>
      <c r="BY27" s="3">
        <v>1.346489575600026E-2</v>
      </c>
      <c r="BZ27" s="3">
        <v>1.3467425386491169E-2</v>
      </c>
      <c r="CA27" s="3">
        <v>1.3478738657934319E-2</v>
      </c>
      <c r="CB27" s="3">
        <v>1.3491932474699892E-2</v>
      </c>
      <c r="CC27" s="3">
        <v>1.3506603862790227E-2</v>
      </c>
      <c r="CD27" s="3">
        <v>1.3511890530173069E-2</v>
      </c>
      <c r="CE27" s="3">
        <v>1.3522199307738512E-2</v>
      </c>
      <c r="CF27" s="3">
        <v>1.354117561886059E-2</v>
      </c>
      <c r="CG27" s="3">
        <v>1.3556600627073171E-2</v>
      </c>
      <c r="CH27" s="3">
        <v>1.3571886382720793E-2</v>
      </c>
      <c r="CI27" s="3">
        <v>1.3589988199312725E-2</v>
      </c>
      <c r="CJ27" s="3">
        <v>1.361024261518245E-2</v>
      </c>
      <c r="CK27" s="3">
        <v>1.3631520990068235E-2</v>
      </c>
      <c r="CL27" s="3">
        <v>1.3645710340350073E-2</v>
      </c>
      <c r="CM27" s="3">
        <v>1.365801002502862E-2</v>
      </c>
      <c r="CN27" s="3">
        <v>1.3668091406607656E-2</v>
      </c>
      <c r="CO27" s="3">
        <v>1.3669821490247825E-2</v>
      </c>
      <c r="CP27" s="3">
        <v>1.36701738716334E-2</v>
      </c>
      <c r="CQ27" s="3">
        <v>1.3670208449281735E-2</v>
      </c>
      <c r="CR27" s="3">
        <v>1.3671988776849572E-2</v>
      </c>
      <c r="CS27" s="3">
        <v>1.3670821749822256E-2</v>
      </c>
      <c r="CT27" s="3">
        <v>1.3645158150334307E-2</v>
      </c>
      <c r="CU27" s="3">
        <v>1.3618156098657288E-2</v>
      </c>
      <c r="CV27" s="3">
        <v>1.3590058949734668E-2</v>
      </c>
      <c r="CW27" s="3">
        <v>1.3521511815892987E-2</v>
      </c>
      <c r="CX27" s="3">
        <v>1.3432229079587372E-2</v>
      </c>
      <c r="CY27" s="3">
        <v>1.331247047425217E-2</v>
      </c>
      <c r="CZ27" s="3">
        <v>1.3231975291430819E-2</v>
      </c>
      <c r="DA27" s="3">
        <v>1.3151814248252694E-2</v>
      </c>
      <c r="DB27" s="3">
        <v>1.3041938573736421E-2</v>
      </c>
      <c r="DC27" s="3">
        <v>1.2934110707826579E-2</v>
      </c>
      <c r="DD27" s="3">
        <v>1.2828010088398286E-2</v>
      </c>
      <c r="DE27" s="3">
        <v>1.2729641088884849E-2</v>
      </c>
      <c r="DF27" s="3">
        <v>1.2637253455983877E-2</v>
      </c>
      <c r="DG27" s="3">
        <v>1.2550612626298798E-2</v>
      </c>
      <c r="DH27" s="3">
        <v>1.247633203459046E-2</v>
      </c>
      <c r="DI27" s="3">
        <v>1.2408642207893186E-2</v>
      </c>
      <c r="DJ27" s="3">
        <v>1.2351015358117142E-2</v>
      </c>
      <c r="DK27" s="3">
        <v>1.2293378654990465E-2</v>
      </c>
      <c r="DL27" s="3">
        <v>1.2241516407167738E-2</v>
      </c>
      <c r="DM27" s="3">
        <v>1.2211386963600976E-2</v>
      </c>
      <c r="DN27" s="3">
        <v>1.218850140260928E-2</v>
      </c>
      <c r="DO27" s="3">
        <v>1.2170892533503926E-2</v>
      </c>
      <c r="DP27" s="3">
        <v>1.2169253198430229E-2</v>
      </c>
      <c r="DQ27" s="3">
        <v>1.2171286081356397E-2</v>
      </c>
      <c r="DR27" s="3">
        <v>1.2176991182282432E-2</v>
      </c>
      <c r="DS27" s="3">
        <v>1.2186647967551992E-2</v>
      </c>
      <c r="DT27" s="3">
        <v>1.220372135415828E-2</v>
      </c>
      <c r="DU27" s="3">
        <v>1.1660308062886057E-2</v>
      </c>
      <c r="DV27" s="3">
        <v>1.1550388659948254E-2</v>
      </c>
      <c r="DW27" s="3">
        <v>1.1423891229696346E-2</v>
      </c>
      <c r="DX27" s="3">
        <v>1.1284499464329838E-2</v>
      </c>
      <c r="DY27" s="3">
        <v>1.1131138835922521E-2</v>
      </c>
      <c r="DZ27" s="3">
        <v>1.1000900313877609E-2</v>
      </c>
      <c r="EA27" s="3">
        <v>1.0866410411392977E-2</v>
      </c>
      <c r="EB27" s="3">
        <v>1.0721258187335117E-2</v>
      </c>
      <c r="EC27" s="3">
        <v>1.0580348675325204E-2</v>
      </c>
      <c r="ED27" s="3">
        <v>1.0456173892551048E-2</v>
      </c>
      <c r="EE27" s="3">
        <v>1.0374726826838434E-2</v>
      </c>
      <c r="EF27" s="3">
        <v>1.0340412775863735E-2</v>
      </c>
      <c r="EG27" s="3">
        <v>1.031219590250756E-2</v>
      </c>
      <c r="EH27" s="3">
        <v>1.0224256486011994E-2</v>
      </c>
      <c r="EI27" s="3">
        <v>1.0132118376472017E-2</v>
      </c>
      <c r="EJ27" s="3">
        <v>1.0037917264734542E-2</v>
      </c>
      <c r="EK27" s="3">
        <v>9.9495856416033559E-3</v>
      </c>
      <c r="EL27" s="3">
        <v>9.8440015448063422E-3</v>
      </c>
      <c r="EM27" s="3">
        <v>9.7231180845698192E-3</v>
      </c>
      <c r="EN27" s="3">
        <v>9.6015238404932538E-3</v>
      </c>
      <c r="EO27" s="3">
        <v>9.4829863032863636E-3</v>
      </c>
      <c r="EP27" s="3">
        <v>9.3683575821951696E-3</v>
      </c>
      <c r="EQ27" s="3">
        <v>9.2730763338320452E-3</v>
      </c>
      <c r="ER27" s="3">
        <v>9.1838657990330041E-3</v>
      </c>
      <c r="ES27" s="3">
        <v>9.1014885338865006E-3</v>
      </c>
      <c r="ET27" s="3">
        <v>9.023436922793485E-3</v>
      </c>
      <c r="EU27" s="3">
        <v>8.9530680107208094E-3</v>
      </c>
      <c r="EV27" s="3">
        <v>8.9014873727833559E-3</v>
      </c>
      <c r="EW27" s="3">
        <v>8.8573348055340558E-3</v>
      </c>
      <c r="EX27" s="3">
        <v>8.8182301969684969E-3</v>
      </c>
      <c r="EY27" s="3">
        <v>8.78895844207064E-3</v>
      </c>
      <c r="EZ27" s="3">
        <v>8.765456749173851E-3</v>
      </c>
      <c r="FA27" s="3">
        <v>8.7448788714656542E-3</v>
      </c>
      <c r="FB27" s="3">
        <v>8.7195998186580231E-3</v>
      </c>
      <c r="FC27" s="3">
        <v>8.7014441465903172E-3</v>
      </c>
      <c r="FD27" s="3">
        <v>8.6891043788108677E-3</v>
      </c>
      <c r="FE27" s="3">
        <v>8.6755452956349035E-3</v>
      </c>
      <c r="FF27" s="3">
        <v>8.6612564233828609E-3</v>
      </c>
      <c r="FG27" s="3">
        <v>8.6461445974918352E-3</v>
      </c>
      <c r="FH27" s="3">
        <v>8.634493326490033E-3</v>
      </c>
      <c r="FI27" s="3">
        <v>8.6249752400600239E-3</v>
      </c>
      <c r="FJ27" s="3">
        <v>8.6183862683634309E-3</v>
      </c>
      <c r="FK27" s="3">
        <v>8.6145643521520227E-3</v>
      </c>
      <c r="FL27" s="3">
        <v>8.6090473568652057E-3</v>
      </c>
      <c r="FM27" s="3">
        <v>8.5986705736450144E-3</v>
      </c>
      <c r="FN27" s="3">
        <v>8.8713409630401651E-3</v>
      </c>
      <c r="FO27" s="3">
        <v>8.8786561230770299E-3</v>
      </c>
      <c r="FP27" s="3">
        <v>8.7878498452829377E-3</v>
      </c>
      <c r="FQ27" s="3">
        <v>8.7702580098791057E-3</v>
      </c>
      <c r="FR27" s="3">
        <v>8.7982953614681707E-3</v>
      </c>
      <c r="FS27" s="3">
        <v>8.7566007038466735E-3</v>
      </c>
      <c r="FT27" s="3">
        <v>8.7104355390242097E-3</v>
      </c>
      <c r="FU27" s="3">
        <v>8.6609467168695855E-3</v>
      </c>
      <c r="FV27" s="3">
        <v>8.6222582102612622E-3</v>
      </c>
      <c r="FW27" s="3">
        <v>8.5854958394160196E-3</v>
      </c>
      <c r="FX27" s="3">
        <v>8.5505840695980495E-3</v>
      </c>
      <c r="FY27" s="3">
        <v>8.5118425044993142E-3</v>
      </c>
      <c r="FZ27" s="3">
        <v>8.4797245185619305E-3</v>
      </c>
      <c r="GA27" s="3">
        <v>8.4548239852502236E-3</v>
      </c>
      <c r="GB27" s="3">
        <v>8.4250204596312654E-3</v>
      </c>
      <c r="GC27" s="3">
        <v>8.395641191530143E-3</v>
      </c>
      <c r="GD27" s="3">
        <v>8.3670618947104432E-3</v>
      </c>
      <c r="GE27" s="3">
        <v>8.365624946448021E-3</v>
      </c>
      <c r="GF27" s="3">
        <v>8.3520033628413232E-3</v>
      </c>
      <c r="GG27" s="3">
        <v>8.3174514003460272E-3</v>
      </c>
      <c r="GH27" s="3">
        <v>8.3031019674343204E-3</v>
      </c>
      <c r="GI27" s="3">
        <v>8.2801588714427627E-3</v>
      </c>
      <c r="GJ27" s="3">
        <v>8.2391205779199731E-3</v>
      </c>
      <c r="GK27" s="3">
        <v>8.2419422209085297E-3</v>
      </c>
      <c r="GL27" s="3">
        <v>8.2425717340626967E-3</v>
      </c>
      <c r="GM27" s="3">
        <v>8.2250859564246392E-3</v>
      </c>
      <c r="GN27" s="3">
        <v>8.2221544377600545E-3</v>
      </c>
      <c r="GO27" s="3">
        <v>8.2181244941347889E-3</v>
      </c>
      <c r="GP27" s="3">
        <v>8.2050145561349784E-3</v>
      </c>
      <c r="GQ27" s="3">
        <v>8.1900443225918218E-3</v>
      </c>
      <c r="GR27" s="3">
        <v>8.175510262744377E-3</v>
      </c>
      <c r="GS27" s="3">
        <v>8.1632936966780593E-3</v>
      </c>
      <c r="GT27" s="3">
        <v>8.1638105211010344E-3</v>
      </c>
      <c r="GU27" s="3">
        <v>8.1608131226920001E-3</v>
      </c>
      <c r="GV27" s="3">
        <v>8.1358626149588675E-3</v>
      </c>
      <c r="GW27" s="3">
        <v>8.1394399594476412E-3</v>
      </c>
      <c r="GX27" s="3">
        <v>8.1567787125184695E-3</v>
      </c>
      <c r="GY27" s="3">
        <v>8.1866320049267215E-3</v>
      </c>
      <c r="GZ27" s="3">
        <v>8.1760830390751899E-3</v>
      </c>
      <c r="HA27" s="3">
        <v>8.1589155896227752E-3</v>
      </c>
      <c r="HB27" s="3">
        <v>8.1812835291208159E-3</v>
      </c>
      <c r="HC27" s="3">
        <v>8.182238121311294E-3</v>
      </c>
      <c r="HD27" s="3">
        <v>8.1748701821165188E-3</v>
      </c>
      <c r="HE27" s="3">
        <v>8.1738393319064039E-3</v>
      </c>
      <c r="HF27" s="3">
        <v>8.1789502711794478E-3</v>
      </c>
      <c r="HG27" s="3">
        <v>8.1782306598295156E-3</v>
      </c>
      <c r="HH27" s="3">
        <v>8.1265421993874237E-3</v>
      </c>
      <c r="HI27" s="3">
        <v>8.1410770478914617E-3</v>
      </c>
      <c r="HJ27" s="3">
        <v>8.1842945876565241E-3</v>
      </c>
      <c r="HK27" s="3">
        <v>8.1526361306259766E-3</v>
      </c>
      <c r="HL27" s="3">
        <v>8.1547891100481398E-3</v>
      </c>
      <c r="HM27" s="3">
        <f t="shared" si="0"/>
        <v>0.88413078895342068</v>
      </c>
      <c r="HN27" s="3">
        <v>1.2652925904457235E-2</v>
      </c>
      <c r="HO27" s="3">
        <v>1.271688248438046E-2</v>
      </c>
      <c r="HP27" s="3">
        <v>1.2780155511351492E-2</v>
      </c>
      <c r="HQ27" s="3">
        <v>1.2842821724085584E-2</v>
      </c>
      <c r="HR27" s="3">
        <v>1.289607125016364E-2</v>
      </c>
      <c r="HS27" s="3">
        <v>1.2938410526737724E-2</v>
      </c>
      <c r="HT27" s="3">
        <v>1.2957307130704539E-2</v>
      </c>
      <c r="HU27" s="3">
        <v>1.2952545698542109E-2</v>
      </c>
      <c r="HV27" s="3">
        <v>1.2939257786054209E-2</v>
      </c>
      <c r="HW27" s="3">
        <v>1.2929788453562348E-2</v>
      </c>
      <c r="HX27" s="3">
        <v>1.2902908778387345E-2</v>
      </c>
      <c r="HY27" s="3">
        <v>1.2863414792090588E-2</v>
      </c>
      <c r="HZ27" s="3">
        <v>1.2807249790545429E-2</v>
      </c>
      <c r="IA27" s="3">
        <v>1.2743992645629549E-2</v>
      </c>
      <c r="IB27" s="3">
        <v>1.2673052345395388E-2</v>
      </c>
      <c r="IC27" s="3">
        <v>1.2594031871585021E-2</v>
      </c>
      <c r="ID27" s="3">
        <v>1.2518012643811591E-2</v>
      </c>
      <c r="IE27" s="3">
        <v>1.2448578073506912E-2</v>
      </c>
      <c r="IF27" s="3">
        <v>1.234756650207991E-2</v>
      </c>
      <c r="IG27" s="3">
        <v>1.2233015497063144E-2</v>
      </c>
      <c r="IH27" s="3">
        <v>1.2101528942118842E-2</v>
      </c>
      <c r="II27" s="3">
        <v>1.1981237172529966E-2</v>
      </c>
      <c r="IJ27" s="3">
        <v>1.1867900963459665E-2</v>
      </c>
      <c r="IK27" s="3">
        <v>1.176639601563125E-2</v>
      </c>
      <c r="IL27" s="3">
        <v>1.1660308062886057E-2</v>
      </c>
      <c r="IM27" s="3">
        <v>1.1550388659948254E-2</v>
      </c>
      <c r="IN27" s="3">
        <v>9.9495856416033559E-3</v>
      </c>
      <c r="IO27" s="3">
        <v>9.8440015448063422E-3</v>
      </c>
      <c r="IP27" s="3">
        <v>9.7231180845698192E-3</v>
      </c>
      <c r="IQ27" s="3">
        <v>9.6015238404932538E-3</v>
      </c>
      <c r="IR27" s="3">
        <v>9.4829863032863636E-3</v>
      </c>
      <c r="IS27" s="3">
        <v>9.3683575821951696E-3</v>
      </c>
      <c r="IT27" s="3">
        <v>9.2730763338320452E-3</v>
      </c>
      <c r="IU27" s="3">
        <v>9.1838657990330041E-3</v>
      </c>
      <c r="IV27" s="3">
        <v>9.1014885338865006E-3</v>
      </c>
      <c r="IW27" s="3">
        <v>9.023436922793485E-3</v>
      </c>
      <c r="IX27" s="3">
        <v>8.9530680107208094E-3</v>
      </c>
      <c r="IY27" s="3">
        <v>8.9014873727833559E-3</v>
      </c>
      <c r="IZ27" s="3">
        <v>8.8573348055340558E-3</v>
      </c>
      <c r="JA27" s="3">
        <v>8.8182301969684969E-3</v>
      </c>
      <c r="JB27" s="3">
        <v>8.78895844207064E-3</v>
      </c>
      <c r="JC27" s="3">
        <v>8.765456749173851E-3</v>
      </c>
      <c r="JD27" s="3">
        <v>8.7448788714656542E-3</v>
      </c>
      <c r="JE27" s="3">
        <v>8.7195998186580231E-3</v>
      </c>
      <c r="JF27" s="3">
        <v>8.7014441465903172E-3</v>
      </c>
      <c r="JG27" s="3">
        <v>8.6891043788108677E-3</v>
      </c>
      <c r="JH27" s="3">
        <v>8.6755452956349035E-3</v>
      </c>
      <c r="JI27" s="3">
        <v>8.6612564233828609E-3</v>
      </c>
      <c r="JJ27" s="3">
        <v>8.6461445974918352E-3</v>
      </c>
      <c r="JK27" s="3">
        <v>8.634493326490033E-3</v>
      </c>
      <c r="JL27" s="3">
        <v>8.6249752400600239E-3</v>
      </c>
      <c r="JM27" s="3">
        <v>8.6183862683634309E-3</v>
      </c>
      <c r="JN27" s="3">
        <v>8.6145643521520227E-3</v>
      </c>
      <c r="JO27" s="3">
        <v>8.6090473568652057E-3</v>
      </c>
      <c r="JP27" s="3">
        <v>8.5986705736450144E-3</v>
      </c>
      <c r="JQ27" s="3">
        <v>8.5919950136438567E-3</v>
      </c>
      <c r="JR27" s="3">
        <v>8.5897116488256719E-3</v>
      </c>
      <c r="JS27" s="3">
        <v>8.5980311086989655E-3</v>
      </c>
      <c r="JT27" s="3">
        <v>8.5511444494566543E-3</v>
      </c>
      <c r="JU27" s="3">
        <v>8.4866080375615872E-3</v>
      </c>
      <c r="JV27" s="3">
        <v>8.4459913740745976E-3</v>
      </c>
      <c r="JW27" s="3">
        <v>8.4820047128115507E-3</v>
      </c>
      <c r="JX27" s="3">
        <v>8.5605533760930077E-3</v>
      </c>
      <c r="JY27" s="3">
        <v>8.6168756628055895E-3</v>
      </c>
      <c r="JZ27" s="3">
        <v>8.6653060423483065E-3</v>
      </c>
      <c r="KA27" s="3">
        <v>8.7073260458582439E-3</v>
      </c>
      <c r="KB27" s="3">
        <v>8.7345751471473373E-3</v>
      </c>
      <c r="KC27" s="3">
        <v>8.732462388725229E-3</v>
      </c>
      <c r="KD27" s="3">
        <v>8.7009877705919204E-3</v>
      </c>
      <c r="KE27" s="3">
        <v>8.6819658417366628E-3</v>
      </c>
      <c r="KF27" s="3">
        <v>8.6612048855692E-3</v>
      </c>
      <c r="KG27" s="3">
        <v>8.6377404504517363E-3</v>
      </c>
      <c r="KH27" s="3">
        <v>8.6370624569941743E-3</v>
      </c>
      <c r="KI27" s="3">
        <v>8.6302569255607298E-3</v>
      </c>
      <c r="KJ27" s="3">
        <v>8.6087070702326862E-3</v>
      </c>
      <c r="KK27" s="3">
        <v>8.6112757137811018E-3</v>
      </c>
      <c r="KL27" s="3">
        <v>8.6155944301313323E-3</v>
      </c>
      <c r="KM27" s="3">
        <v>8.6135831154522634E-3</v>
      </c>
      <c r="KN27" s="3">
        <v>8.6215169136511366E-3</v>
      </c>
      <c r="KO27" s="3">
        <v>8.6314028193825703E-3</v>
      </c>
      <c r="KP27" s="3">
        <v>8.6387299521995756E-3</v>
      </c>
      <c r="KQ27" s="3">
        <v>8.6501078819568311E-3</v>
      </c>
      <c r="KR27" s="3">
        <v>8.6606459629276159E-3</v>
      </c>
      <c r="KS27" s="3">
        <v>8.6608878409867203E-3</v>
      </c>
      <c r="KT27" s="3">
        <v>8.6708320025847083E-3</v>
      </c>
      <c r="KU27" s="3">
        <v>8.6853650805790439E-3</v>
      </c>
      <c r="KV27" s="3">
        <v>8.6987321197592952E-3</v>
      </c>
      <c r="KW27" s="3">
        <v>8.7060212958538462E-3</v>
      </c>
      <c r="KX27" s="3">
        <v>8.7111208097247223E-3</v>
      </c>
      <c r="KY27" s="3">
        <v>8.7333706352304384E-3</v>
      </c>
      <c r="KZ27" s="3">
        <v>8.7458644586252028E-3</v>
      </c>
      <c r="LA27" s="3">
        <v>8.7509149519541841E-3</v>
      </c>
      <c r="LB27" s="3">
        <v>8.7631466839271956E-3</v>
      </c>
      <c r="LC27" s="3">
        <v>8.7752658234651754E-3</v>
      </c>
      <c r="LD27" s="3">
        <v>8.7872767859577313E-3</v>
      </c>
      <c r="LE27" s="3">
        <v>8.8051994019154953E-3</v>
      </c>
      <c r="LF27" s="3">
        <v>8.8227341958503746E-3</v>
      </c>
      <c r="LG27" s="3">
        <v>8.8396720925538099E-3</v>
      </c>
      <c r="LH27" s="3">
        <v>8.8504936943220314E-3</v>
      </c>
      <c r="LI27" s="3">
        <v>8.8521734181206957E-3</v>
      </c>
      <c r="LJ27" s="3">
        <v>8.8413602348617303E-3</v>
      </c>
      <c r="LK27" s="3">
        <v>8.8612725232716603E-3</v>
      </c>
      <c r="LL27" s="3">
        <v>8.8794510805103675E-3</v>
      </c>
      <c r="LM27" s="3">
        <v>8.8870988498077758E-3</v>
      </c>
      <c r="LN27" s="3">
        <v>8.8933973224159836E-3</v>
      </c>
      <c r="LO27" s="3">
        <v>8.8957525597030997E-3</v>
      </c>
      <c r="LP27" s="3">
        <v>8.8902745658308979E-3</v>
      </c>
      <c r="LQ27" s="3">
        <v>8.8925125961806153E-3</v>
      </c>
      <c r="LR27" s="3">
        <v>8.8938805323011284E-3</v>
      </c>
      <c r="LS27" s="3">
        <v>8.8873504381581526E-3</v>
      </c>
      <c r="LT27" s="3">
        <v>8.8833864371902216E-3</v>
      </c>
      <c r="LU27" s="3">
        <v>8.8798016933759293E-3</v>
      </c>
      <c r="LV27" s="3">
        <v>8.8746230253299203E-3</v>
      </c>
      <c r="LW27" s="3">
        <v>8.8469396025408053E-3</v>
      </c>
      <c r="LX27" s="3">
        <v>8.8194968642776837E-3</v>
      </c>
      <c r="LY27" s="3">
        <v>8.8322675030349639E-3</v>
      </c>
      <c r="LZ27" s="3">
        <v>8.8347416249840976E-3</v>
      </c>
      <c r="MA27" s="3">
        <v>8.8351548023812634E-3</v>
      </c>
      <c r="MB27" s="3">
        <v>8.8526273334335603E-3</v>
      </c>
      <c r="MC27" s="3">
        <v>8.8713409630401651E-3</v>
      </c>
      <c r="MD27" s="3">
        <v>8.8786561230770299E-3</v>
      </c>
      <c r="ME27" s="3">
        <v>8.7878498452829377E-3</v>
      </c>
      <c r="MF27" s="3">
        <v>8.7702580098791057E-3</v>
      </c>
      <c r="MG27" s="3">
        <v>8.7982953614681707E-3</v>
      </c>
      <c r="MH27" s="3">
        <v>8.7566007038466735E-3</v>
      </c>
      <c r="MI27" s="3">
        <v>8.7104355390242097E-3</v>
      </c>
      <c r="MJ27" s="3">
        <v>8.6609467168695855E-3</v>
      </c>
      <c r="MK27" s="3">
        <v>8.6222582102612622E-3</v>
      </c>
      <c r="ML27" s="3">
        <v>8.5854958394160196E-3</v>
      </c>
      <c r="MM27" s="3">
        <v>8.5505840695980495E-3</v>
      </c>
      <c r="MN27" s="3">
        <v>8.5118425044993142E-3</v>
      </c>
      <c r="MO27" s="3">
        <v>8.4797245185619305E-3</v>
      </c>
      <c r="MP27" s="3">
        <v>8.4548239852502236E-3</v>
      </c>
      <c r="MQ27" s="3">
        <v>8.4250204596312654E-3</v>
      </c>
      <c r="MR27" s="3">
        <v>8.395641191530143E-3</v>
      </c>
      <c r="MS27" s="3">
        <v>8.3670618947104432E-3</v>
      </c>
      <c r="MT27" s="3">
        <v>8.365624946448021E-3</v>
      </c>
      <c r="MU27" s="3">
        <v>8.3520033628413232E-3</v>
      </c>
      <c r="MV27" s="3">
        <v>8.3174514003460272E-3</v>
      </c>
      <c r="MW27" s="3">
        <v>8.3031019674343204E-3</v>
      </c>
      <c r="MX27" s="3">
        <v>8.2801588714427627E-3</v>
      </c>
      <c r="MY27" s="3">
        <v>8.2391205779199731E-3</v>
      </c>
      <c r="MZ27" s="3">
        <v>8.2419422209085297E-3</v>
      </c>
      <c r="NA27" s="3">
        <v>8.2425717340626967E-3</v>
      </c>
      <c r="NB27" s="3">
        <v>8.2250859564246392E-3</v>
      </c>
      <c r="NC27" s="3">
        <v>8.2221544377600545E-3</v>
      </c>
      <c r="ND27" s="3">
        <v>8.2181244941347889E-3</v>
      </c>
      <c r="NE27" s="3">
        <v>8.2050145561349784E-3</v>
      </c>
      <c r="NF27" s="3">
        <v>8.1900443225918218E-3</v>
      </c>
      <c r="NG27" s="3">
        <v>8.175510262744377E-3</v>
      </c>
      <c r="NH27" s="3">
        <v>8.1632936966780593E-3</v>
      </c>
      <c r="NI27" s="3">
        <v>8.1638105211010344E-3</v>
      </c>
      <c r="NJ27" s="3">
        <v>8.1608131226920001E-3</v>
      </c>
      <c r="NK27" s="3">
        <v>8.1358626149588675E-3</v>
      </c>
      <c r="NL27" s="3">
        <v>8.1394399594476412E-3</v>
      </c>
      <c r="NM27" s="3">
        <v>8.1567787125184695E-3</v>
      </c>
      <c r="NN27" s="3">
        <v>8.1866320049267215E-3</v>
      </c>
      <c r="NO27" s="3">
        <v>8.1760830390751899E-3</v>
      </c>
      <c r="NP27" s="3">
        <v>8.1589155896227752E-3</v>
      </c>
      <c r="NQ27" s="3">
        <v>8.1812835291208159E-3</v>
      </c>
      <c r="NR27" s="3">
        <v>8.182238121311294E-3</v>
      </c>
      <c r="NS27" s="3">
        <v>8.1748701821165188E-3</v>
      </c>
      <c r="NT27" s="3">
        <v>8.1738393319064039E-3</v>
      </c>
      <c r="NU27" s="3">
        <v>8.1789502711794478E-3</v>
      </c>
      <c r="NV27" s="3">
        <v>8.1782306598295156E-3</v>
      </c>
      <c r="NW27" s="3">
        <v>8.1265421993874237E-3</v>
      </c>
      <c r="NX27" s="3">
        <f t="shared" si="1"/>
        <v>48.773351735404319</v>
      </c>
      <c r="NY27" s="3">
        <f t="shared" si="2"/>
        <v>0.30862386627301835</v>
      </c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</row>
    <row r="28" spans="1:487" x14ac:dyDescent="0.3">
      <c r="A28" s="3" t="s">
        <v>64</v>
      </c>
      <c r="B28" s="3">
        <v>50.249999999999957</v>
      </c>
      <c r="C28" s="3">
        <v>9.0895865141028351E-3</v>
      </c>
      <c r="D28" s="3">
        <v>2.0040973805458853E-2</v>
      </c>
      <c r="E28" s="3">
        <v>1.5183367500909447E-2</v>
      </c>
      <c r="F28" s="3">
        <v>1.5032797167424417E-2</v>
      </c>
      <c r="G28" s="3">
        <v>6.6510609006182565E-3</v>
      </c>
      <c r="H28" s="3">
        <v>5.9432456617091838E-3</v>
      </c>
      <c r="I28" s="3">
        <v>1.1214999749520602E-2</v>
      </c>
      <c r="J28" s="3">
        <v>1.127298204452856E-2</v>
      </c>
      <c r="K28" s="3">
        <v>1.1338942760467612E-2</v>
      </c>
      <c r="L28" s="3">
        <v>1.140025836721017E-2</v>
      </c>
      <c r="M28" s="3">
        <v>1.1455662016793556E-2</v>
      </c>
      <c r="N28" s="3">
        <v>1.1516725441836836E-2</v>
      </c>
      <c r="O28" s="3">
        <v>1.1578487765151108E-2</v>
      </c>
      <c r="P28" s="3">
        <v>1.1633668798339006E-2</v>
      </c>
      <c r="Q28" s="3">
        <v>1.1691327683403299E-2</v>
      </c>
      <c r="R28" s="3">
        <v>1.1751895351105102E-2</v>
      </c>
      <c r="S28" s="3">
        <v>1.1793859874999849E-2</v>
      </c>
      <c r="T28" s="3">
        <v>1.1834200435066158E-2</v>
      </c>
      <c r="U28" s="3">
        <v>1.1893134331032904E-2</v>
      </c>
      <c r="V28" s="3">
        <v>1.1950577716022861E-2</v>
      </c>
      <c r="W28" s="3">
        <v>1.2006406380787963E-2</v>
      </c>
      <c r="X28" s="3">
        <v>1.206223413110708E-2</v>
      </c>
      <c r="Y28" s="3">
        <v>1.2117039188928485E-2</v>
      </c>
      <c r="Z28" s="3">
        <v>1.2166852015471755E-2</v>
      </c>
      <c r="AA28" s="3">
        <v>1.2217479721548302E-2</v>
      </c>
      <c r="AB28" s="3">
        <v>1.2268890351098001E-2</v>
      </c>
      <c r="AC28" s="3">
        <v>1.2315344371065058E-2</v>
      </c>
      <c r="AD28" s="3">
        <v>1.2366200666457472E-2</v>
      </c>
      <c r="AE28" s="3">
        <v>1.2436653345813481E-2</v>
      </c>
      <c r="AF28" s="3">
        <v>1.2500537577529376E-2</v>
      </c>
      <c r="AG28" s="3">
        <v>1.255904762481245E-2</v>
      </c>
      <c r="AH28" s="3">
        <v>1.2626031524803493E-2</v>
      </c>
      <c r="AI28" s="3">
        <v>1.2695042956884103E-2</v>
      </c>
      <c r="AJ28" s="3">
        <v>1.2767312367664109E-2</v>
      </c>
      <c r="AK28" s="3">
        <v>1.2845940241505172E-2</v>
      </c>
      <c r="AL28" s="3">
        <v>1.2928807090720274E-2</v>
      </c>
      <c r="AM28" s="3">
        <v>1.3027003246156481E-2</v>
      </c>
      <c r="AN28" s="3">
        <v>1.8366681525825015E-2</v>
      </c>
      <c r="AO28" s="3">
        <v>1.8454321784887973E-2</v>
      </c>
      <c r="AP28" s="3">
        <v>1.8552647424427429E-2</v>
      </c>
      <c r="AQ28" s="3">
        <v>1.8659715647993118E-2</v>
      </c>
      <c r="AR28" s="3">
        <v>1.8756822711814093E-2</v>
      </c>
      <c r="AS28" s="3">
        <v>1.8855789048995115E-2</v>
      </c>
      <c r="AT28" s="3">
        <v>1.8961114795558644E-2</v>
      </c>
      <c r="AU28" s="3">
        <v>1.9056916384703651E-2</v>
      </c>
      <c r="AV28" s="3">
        <v>1.9148614282127833E-2</v>
      </c>
      <c r="AW28" s="3">
        <v>1.9251471092101496E-2</v>
      </c>
      <c r="AX28" s="3">
        <v>1.9349583857689812E-2</v>
      </c>
      <c r="AY28" s="3">
        <v>1.9441145323888843E-2</v>
      </c>
      <c r="AZ28" s="3">
        <v>1.9526981337476327E-2</v>
      </c>
      <c r="BA28" s="3">
        <v>1.9608646526762811E-2</v>
      </c>
      <c r="BB28" s="3">
        <v>1.9677831948596763E-2</v>
      </c>
      <c r="BC28" s="3">
        <v>1.9745948330953233E-2</v>
      </c>
      <c r="BD28" s="3">
        <v>1.5636408441633314E-2</v>
      </c>
      <c r="BE28" s="3">
        <v>1.5586937873982293E-2</v>
      </c>
      <c r="BF28" s="3">
        <v>1.5536895543689153E-2</v>
      </c>
      <c r="BG28" s="3">
        <v>1.5488889352550895E-2</v>
      </c>
      <c r="BH28" s="3">
        <v>1.544633863986058E-2</v>
      </c>
      <c r="BI28" s="3">
        <v>1.5400017600122801E-2</v>
      </c>
      <c r="BJ28" s="3">
        <v>1.5351933111489637E-2</v>
      </c>
      <c r="BK28" s="3">
        <v>1.5303973083404728E-2</v>
      </c>
      <c r="BL28" s="3">
        <v>1.5259024508837872E-2</v>
      </c>
      <c r="BM28" s="3">
        <v>1.5217338342248907E-2</v>
      </c>
      <c r="BN28" s="3">
        <v>1.5183367500909447E-2</v>
      </c>
      <c r="BO28" s="3">
        <v>1.5151663299556578E-2</v>
      </c>
      <c r="BP28" s="3">
        <v>1.5123173832436729E-2</v>
      </c>
      <c r="BQ28" s="3">
        <v>1.5095134311449569E-2</v>
      </c>
      <c r="BR28" s="3">
        <v>1.5068667742366253E-2</v>
      </c>
      <c r="BS28" s="3">
        <v>1.5054622233905765E-2</v>
      </c>
      <c r="BT28" s="3">
        <v>1.5047622505833825E-2</v>
      </c>
      <c r="BU28" s="3">
        <v>1.5047392253037148E-2</v>
      </c>
      <c r="BV28" s="3">
        <v>1.5048205867017763E-2</v>
      </c>
      <c r="BW28" s="3">
        <v>1.5045638247459804E-2</v>
      </c>
      <c r="BX28" s="3">
        <v>1.5036021406517013E-2</v>
      </c>
      <c r="BY28" s="3">
        <v>1.5026423312442548E-2</v>
      </c>
      <c r="BZ28" s="3">
        <v>1.5017426582093074E-2</v>
      </c>
      <c r="CA28" s="3">
        <v>1.5011800254672567E-2</v>
      </c>
      <c r="CB28" s="3">
        <v>1.5007064482391252E-2</v>
      </c>
      <c r="CC28" s="3">
        <v>1.5003028432005022E-2</v>
      </c>
      <c r="CD28" s="3">
        <v>1.5002347567597296E-2</v>
      </c>
      <c r="CE28" s="3">
        <v>1.5005581788884134E-2</v>
      </c>
      <c r="CF28" s="3">
        <v>1.5015034474841357E-2</v>
      </c>
      <c r="CG28" s="3">
        <v>1.5022946023722804E-2</v>
      </c>
      <c r="CH28" s="3">
        <v>1.5032797167424417E-2</v>
      </c>
      <c r="CI28" s="3">
        <v>1.505139428484222E-2</v>
      </c>
      <c r="CJ28" s="3">
        <v>1.5063929430336243E-2</v>
      </c>
      <c r="CK28" s="3">
        <v>1.5073172198841739E-2</v>
      </c>
      <c r="CL28" s="3">
        <v>1.5092567571146664E-2</v>
      </c>
      <c r="CM28" s="3">
        <v>1.5117784053428984E-2</v>
      </c>
      <c r="CN28" s="3">
        <v>1.5149834012641297E-2</v>
      </c>
      <c r="CO28" s="3">
        <v>1.5201679605309911E-2</v>
      </c>
      <c r="CP28" s="3">
        <v>1.5244946863429776E-2</v>
      </c>
      <c r="CQ28" s="3">
        <v>1.5259970069949239E-2</v>
      </c>
      <c r="CR28" s="3">
        <v>1.5237023342809311E-2</v>
      </c>
      <c r="CS28" s="3">
        <v>1.519714215509268E-2</v>
      </c>
      <c r="CT28" s="3">
        <v>1.5147720316932225E-2</v>
      </c>
      <c r="CU28" s="3">
        <v>1.5076613457885428E-2</v>
      </c>
      <c r="CV28" s="3">
        <v>1.498776430902253E-2</v>
      </c>
      <c r="CW28" s="3">
        <v>1.4883053517839648E-2</v>
      </c>
      <c r="CX28" s="3">
        <v>1.4759436639431092E-2</v>
      </c>
      <c r="CY28" s="3">
        <v>1.4607015997456648E-2</v>
      </c>
      <c r="CZ28" s="3">
        <v>1.4427651459587769E-2</v>
      </c>
      <c r="DA28" s="3">
        <v>1.4237366539099419E-2</v>
      </c>
      <c r="DB28" s="3">
        <v>1.403168091721331E-2</v>
      </c>
      <c r="DC28" s="3">
        <v>1.384648478649989E-2</v>
      </c>
      <c r="DD28" s="3">
        <v>1.3673367027497219E-2</v>
      </c>
      <c r="DE28" s="3">
        <v>1.3517765830311721E-2</v>
      </c>
      <c r="DF28" s="3">
        <v>1.3376903099833486E-2</v>
      </c>
      <c r="DG28" s="3">
        <v>1.3250200856975957E-2</v>
      </c>
      <c r="DH28" s="3">
        <v>1.3140166968336628E-2</v>
      </c>
      <c r="DI28" s="3">
        <v>1.3037107343051578E-2</v>
      </c>
      <c r="DJ28" s="3">
        <v>1.2944215995184361E-2</v>
      </c>
      <c r="DK28" s="3">
        <v>1.2865947529246422E-2</v>
      </c>
      <c r="DL28" s="3">
        <v>1.2796338700092549E-2</v>
      </c>
      <c r="DM28" s="3">
        <v>1.2744683717863725E-2</v>
      </c>
      <c r="DN28" s="3">
        <v>1.2713950221871079E-2</v>
      </c>
      <c r="DO28" s="3">
        <v>1.2696675138343225E-2</v>
      </c>
      <c r="DP28" s="3">
        <v>1.2701853927743305E-2</v>
      </c>
      <c r="DQ28" s="3">
        <v>1.2710191471472546E-2</v>
      </c>
      <c r="DR28" s="3">
        <v>1.2721687769530953E-2</v>
      </c>
      <c r="DS28" s="3">
        <v>1.2745780073483983E-2</v>
      </c>
      <c r="DT28" s="3">
        <v>1.2778550929843266E-2</v>
      </c>
      <c r="DU28" s="3">
        <v>1.1303646258501653E-2</v>
      </c>
      <c r="DV28" s="3">
        <v>1.1084272261054505E-2</v>
      </c>
      <c r="DW28" s="3">
        <v>1.088096944284987E-2</v>
      </c>
      <c r="DX28" s="3">
        <v>1.0694290093742627E-2</v>
      </c>
      <c r="DY28" s="3">
        <v>1.0525619502824225E-2</v>
      </c>
      <c r="DZ28" s="3">
        <v>1.0441266655820429E-2</v>
      </c>
      <c r="EA28" s="3">
        <v>1.0379735942531365E-2</v>
      </c>
      <c r="EB28" s="3">
        <v>1.034458035969988E-2</v>
      </c>
      <c r="EC28" s="3">
        <v>1.0272536543387981E-2</v>
      </c>
      <c r="ED28" s="3">
        <v>1.0143896710179234E-2</v>
      </c>
      <c r="EE28" s="3">
        <v>9.8841310330900507E-3</v>
      </c>
      <c r="EF28" s="3">
        <v>9.6573918880714874E-3</v>
      </c>
      <c r="EG28" s="3">
        <v>9.465265688094894E-3</v>
      </c>
      <c r="EH28" s="3">
        <v>9.3794248631499134E-3</v>
      </c>
      <c r="EI28" s="3">
        <v>9.2612647244728064E-3</v>
      </c>
      <c r="EJ28" s="3">
        <v>9.1219160050836235E-3</v>
      </c>
      <c r="EK28" s="3">
        <v>8.9666976413916889E-3</v>
      </c>
      <c r="EL28" s="3">
        <v>8.794284250832422E-3</v>
      </c>
      <c r="EM28" s="3">
        <v>8.6066224402209929E-3</v>
      </c>
      <c r="EN28" s="3">
        <v>8.4471943528468662E-3</v>
      </c>
      <c r="EO28" s="3">
        <v>8.2537838204041966E-3</v>
      </c>
      <c r="EP28" s="3">
        <v>8.0163895598681315E-3</v>
      </c>
      <c r="EQ28" s="3">
        <v>7.8042267720891401E-3</v>
      </c>
      <c r="ER28" s="3">
        <v>7.6246354420364537E-3</v>
      </c>
      <c r="ES28" s="3">
        <v>7.4997424683000925E-3</v>
      </c>
      <c r="ET28" s="3">
        <v>7.3866590741606362E-3</v>
      </c>
      <c r="EU28" s="3">
        <v>7.2784289858470142E-3</v>
      </c>
      <c r="EV28" s="3">
        <v>7.1756091824783487E-3</v>
      </c>
      <c r="EW28" s="3">
        <v>7.0895878890114145E-3</v>
      </c>
      <c r="EX28" s="3">
        <v>7.011250023989629E-3</v>
      </c>
      <c r="EY28" s="3">
        <v>6.9369257716387529E-3</v>
      </c>
      <c r="EZ28" s="3">
        <v>6.8682842430249323E-3</v>
      </c>
      <c r="FA28" s="3">
        <v>6.8062755190783399E-3</v>
      </c>
      <c r="FB28" s="3">
        <v>6.7775862630939333E-3</v>
      </c>
      <c r="FC28" s="3">
        <v>6.7416301476751067E-3</v>
      </c>
      <c r="FD28" s="3">
        <v>6.6998835902628449E-3</v>
      </c>
      <c r="FE28" s="3">
        <v>6.6734988896885545E-3</v>
      </c>
      <c r="FF28" s="3">
        <v>6.6510609006182565E-3</v>
      </c>
      <c r="FG28" s="3">
        <v>6.633073458563097E-3</v>
      </c>
      <c r="FH28" s="3">
        <v>6.626139445508032E-3</v>
      </c>
      <c r="FI28" s="3">
        <v>6.6153554932634586E-3</v>
      </c>
      <c r="FJ28" s="3">
        <v>6.5972485415137514E-3</v>
      </c>
      <c r="FK28" s="3">
        <v>6.5779812688445882E-3</v>
      </c>
      <c r="FL28" s="3">
        <v>6.5614104836379111E-3</v>
      </c>
      <c r="FM28" s="3">
        <v>6.5512973193493128E-3</v>
      </c>
      <c r="FN28" s="3">
        <v>7.305925792133551E-3</v>
      </c>
      <c r="FO28" s="3">
        <v>7.2313935229138095E-3</v>
      </c>
      <c r="FP28" s="3">
        <v>7.2957964824640906E-3</v>
      </c>
      <c r="FQ28" s="3">
        <v>7.2449811745200939E-3</v>
      </c>
      <c r="FR28" s="3">
        <v>7.1196071353556807E-3</v>
      </c>
      <c r="FS28" s="3">
        <v>7.0674134733079074E-3</v>
      </c>
      <c r="FT28" s="3">
        <v>7.0169935179496615E-3</v>
      </c>
      <c r="FU28" s="3">
        <v>6.9685733841383492E-3</v>
      </c>
      <c r="FV28" s="3">
        <v>6.9378915427700813E-3</v>
      </c>
      <c r="FW28" s="3">
        <v>6.8806810392476325E-3</v>
      </c>
      <c r="FX28" s="3">
        <v>6.7979822132633256E-3</v>
      </c>
      <c r="FY28" s="3">
        <v>6.7609232225159244E-3</v>
      </c>
      <c r="FZ28" s="3">
        <v>6.7110174626624783E-3</v>
      </c>
      <c r="GA28" s="3">
        <v>6.6466949438043583E-3</v>
      </c>
      <c r="GB28" s="3">
        <v>6.5595282421325755E-3</v>
      </c>
      <c r="GC28" s="3">
        <v>6.4891791490299519E-3</v>
      </c>
      <c r="GD28" s="3">
        <v>6.4414457189524293E-3</v>
      </c>
      <c r="GE28" s="3">
        <v>6.3980445136103984E-3</v>
      </c>
      <c r="GF28" s="3">
        <v>6.3566766840207111E-3</v>
      </c>
      <c r="GG28" s="3">
        <v>6.3176928293802786E-3</v>
      </c>
      <c r="GH28" s="3">
        <v>6.2751938312402555E-3</v>
      </c>
      <c r="GI28" s="3">
        <v>6.23279284506269E-3</v>
      </c>
      <c r="GJ28" s="3">
        <v>6.1912606223019015E-3</v>
      </c>
      <c r="GK28" s="3">
        <v>6.1557538719469269E-3</v>
      </c>
      <c r="GL28" s="3">
        <v>6.1284957052682373E-3</v>
      </c>
      <c r="GM28" s="3">
        <v>6.1153454128862646E-3</v>
      </c>
      <c r="GN28" s="3">
        <v>6.0849331030246407E-3</v>
      </c>
      <c r="GO28" s="3">
        <v>6.0593699738353919E-3</v>
      </c>
      <c r="GP28" s="3">
        <v>6.0524697300772916E-3</v>
      </c>
      <c r="GQ28" s="3">
        <v>6.0499416536033976E-3</v>
      </c>
      <c r="GR28" s="3">
        <v>6.0451305536202036E-3</v>
      </c>
      <c r="GS28" s="3">
        <v>6.0316381427875264E-3</v>
      </c>
      <c r="GT28" s="3">
        <v>6.0301495523760401E-3</v>
      </c>
      <c r="GU28" s="3">
        <v>6.0262875492314754E-3</v>
      </c>
      <c r="GV28" s="3">
        <v>6.0045486376401136E-3</v>
      </c>
      <c r="GW28" s="3">
        <v>5.994867376919003E-3</v>
      </c>
      <c r="GX28" s="3">
        <v>5.9904563001552278E-3</v>
      </c>
      <c r="GY28" s="3">
        <v>5.9895059114917146E-3</v>
      </c>
      <c r="GZ28" s="3">
        <v>5.9866645139263997E-3</v>
      </c>
      <c r="HA28" s="3">
        <v>5.9791976857198094E-3</v>
      </c>
      <c r="HB28" s="3">
        <v>5.9563186706186703E-3</v>
      </c>
      <c r="HC28" s="3">
        <v>5.9655265509282089E-3</v>
      </c>
      <c r="HD28" s="3">
        <v>5.9790718196291353E-3</v>
      </c>
      <c r="HE28" s="3">
        <v>5.943410474029809E-3</v>
      </c>
      <c r="HF28" s="3">
        <v>5.9301020975950991E-3</v>
      </c>
      <c r="HG28" s="3">
        <v>5.9291882237821406E-3</v>
      </c>
      <c r="HH28" s="3">
        <v>5.9332572578704619E-3</v>
      </c>
      <c r="HI28" s="3">
        <v>5.9420394431048225E-3</v>
      </c>
      <c r="HJ28" s="3">
        <v>5.9525153475964154E-3</v>
      </c>
      <c r="HK28" s="3">
        <v>5.9551128915464428E-3</v>
      </c>
      <c r="HL28" s="3">
        <v>5.9393370507708002E-3</v>
      </c>
      <c r="HM28" s="3">
        <f t="shared" si="0"/>
        <v>0.81247940554013331</v>
      </c>
      <c r="HN28" s="3">
        <v>1.3533925531373935E-2</v>
      </c>
      <c r="HO28" s="3">
        <v>1.3674722535581973E-2</v>
      </c>
      <c r="HP28" s="3">
        <v>1.3777010954767263E-2</v>
      </c>
      <c r="HQ28" s="3">
        <v>1.3822231297159641E-2</v>
      </c>
      <c r="HR28" s="3">
        <v>1.3845438637486626E-2</v>
      </c>
      <c r="HS28" s="3">
        <v>1.3873110490274662E-2</v>
      </c>
      <c r="HT28" s="3">
        <v>1.3923044396525188E-2</v>
      </c>
      <c r="HU28" s="3">
        <v>1.3930980183856375E-2</v>
      </c>
      <c r="HV28" s="3">
        <v>1.3907154165461294E-2</v>
      </c>
      <c r="HW28" s="3">
        <v>1.3795895991495112E-2</v>
      </c>
      <c r="HX28" s="3">
        <v>1.3671001084097427E-2</v>
      </c>
      <c r="HY28" s="3">
        <v>1.3538103383809667E-2</v>
      </c>
      <c r="HZ28" s="3">
        <v>1.3452851475313894E-2</v>
      </c>
      <c r="IA28" s="3">
        <v>1.3356118824269755E-2</v>
      </c>
      <c r="IB28" s="3">
        <v>1.3246948702131556E-2</v>
      </c>
      <c r="IC28" s="3">
        <v>1.3083715448702902E-2</v>
      </c>
      <c r="ID28" s="3">
        <v>1.2906454653927299E-2</v>
      </c>
      <c r="IE28" s="3">
        <v>1.2712613593381751E-2</v>
      </c>
      <c r="IF28" s="3">
        <v>1.2518426574853097E-2</v>
      </c>
      <c r="IG28" s="3">
        <v>1.2320950172810827E-2</v>
      </c>
      <c r="IH28" s="3">
        <v>1.2113865088715049E-2</v>
      </c>
      <c r="II28" s="3">
        <v>1.191556508255298E-2</v>
      </c>
      <c r="IJ28" s="3">
        <v>1.1719950277084589E-2</v>
      </c>
      <c r="IK28" s="3">
        <v>1.1516584915865727E-2</v>
      </c>
      <c r="IL28" s="3">
        <v>1.1303646258501653E-2</v>
      </c>
      <c r="IM28" s="3">
        <v>1.1084272261054505E-2</v>
      </c>
      <c r="IN28" s="3">
        <v>8.9666976413916889E-3</v>
      </c>
      <c r="IO28" s="3">
        <v>8.794284250832422E-3</v>
      </c>
      <c r="IP28" s="3">
        <v>8.6066224402209929E-3</v>
      </c>
      <c r="IQ28" s="3">
        <v>8.4471943528468662E-3</v>
      </c>
      <c r="IR28" s="3">
        <v>8.2537838204041966E-3</v>
      </c>
      <c r="IS28" s="3">
        <v>8.0163895598681315E-3</v>
      </c>
      <c r="IT28" s="3">
        <v>7.8042267720891401E-3</v>
      </c>
      <c r="IU28" s="3">
        <v>7.6246354420364537E-3</v>
      </c>
      <c r="IV28" s="3">
        <v>7.4997424683000925E-3</v>
      </c>
      <c r="IW28" s="3">
        <v>7.3866590741606362E-3</v>
      </c>
      <c r="IX28" s="3">
        <v>7.2784289858470142E-3</v>
      </c>
      <c r="IY28" s="3">
        <v>7.1756091824783487E-3</v>
      </c>
      <c r="IZ28" s="3">
        <v>7.0895878890114145E-3</v>
      </c>
      <c r="JA28" s="3">
        <v>7.011250023989629E-3</v>
      </c>
      <c r="JB28" s="3">
        <v>6.9369257716387529E-3</v>
      </c>
      <c r="JC28" s="3">
        <v>6.8682842430249323E-3</v>
      </c>
      <c r="JD28" s="3">
        <v>6.8062755190783399E-3</v>
      </c>
      <c r="JE28" s="3">
        <v>6.7775862630939333E-3</v>
      </c>
      <c r="JF28" s="3">
        <v>6.7416301476751067E-3</v>
      </c>
      <c r="JG28" s="3">
        <v>6.6998835902628449E-3</v>
      </c>
      <c r="JH28" s="3">
        <v>6.6734988896885545E-3</v>
      </c>
      <c r="JI28" s="3">
        <v>6.6510609006182565E-3</v>
      </c>
      <c r="JJ28" s="3">
        <v>6.633073458563097E-3</v>
      </c>
      <c r="JK28" s="3">
        <v>6.626139445508032E-3</v>
      </c>
      <c r="JL28" s="3">
        <v>6.6153554932634586E-3</v>
      </c>
      <c r="JM28" s="3">
        <v>6.5972485415137514E-3</v>
      </c>
      <c r="JN28" s="3">
        <v>6.5779812688445882E-3</v>
      </c>
      <c r="JO28" s="3">
        <v>6.5614104836379111E-3</v>
      </c>
      <c r="JP28" s="3">
        <v>6.5512973193493128E-3</v>
      </c>
      <c r="JQ28" s="3">
        <v>6.5475489692837932E-3</v>
      </c>
      <c r="JR28" s="3">
        <v>6.5507318627444945E-3</v>
      </c>
      <c r="JS28" s="3">
        <v>6.5701788813347026E-3</v>
      </c>
      <c r="JT28" s="3">
        <v>6.6346828121324856E-3</v>
      </c>
      <c r="JU28" s="3">
        <v>6.7299266161125948E-3</v>
      </c>
      <c r="JV28" s="3">
        <v>6.8854008136137084E-3</v>
      </c>
      <c r="JW28" s="3">
        <v>6.9706640929756867E-3</v>
      </c>
      <c r="JX28" s="3">
        <v>7.0105451877037622E-3</v>
      </c>
      <c r="JY28" s="3">
        <v>7.0131014737478724E-3</v>
      </c>
      <c r="JZ28" s="3">
        <v>6.9405371104111534E-3</v>
      </c>
      <c r="KA28" s="3">
        <v>6.8127626524912008E-3</v>
      </c>
      <c r="KB28" s="3">
        <v>6.7321906250781688E-3</v>
      </c>
      <c r="KC28" s="3">
        <v>6.6586841980745539E-3</v>
      </c>
      <c r="KD28" s="3">
        <v>6.592243371480358E-3</v>
      </c>
      <c r="KE28" s="3">
        <v>6.5525552794964527E-3</v>
      </c>
      <c r="KF28" s="3">
        <v>6.5231301030226826E-3</v>
      </c>
      <c r="KG28" s="3">
        <v>6.5057137591722769E-3</v>
      </c>
      <c r="KH28" s="3">
        <v>6.4881458781895747E-3</v>
      </c>
      <c r="KI28" s="3">
        <v>6.4755338937899582E-3</v>
      </c>
      <c r="KJ28" s="3">
        <v>6.4713889970838641E-3</v>
      </c>
      <c r="KK28" s="3">
        <v>6.4680836513116395E-3</v>
      </c>
      <c r="KL28" s="3">
        <v>6.4688643494903797E-3</v>
      </c>
      <c r="KM28" s="3">
        <v>6.4783838520119834E-3</v>
      </c>
      <c r="KN28" s="3">
        <v>6.48474901803E-3</v>
      </c>
      <c r="KO28" s="3">
        <v>6.4919987276433845E-3</v>
      </c>
      <c r="KP28" s="3">
        <v>6.5045711220074465E-3</v>
      </c>
      <c r="KQ28" s="3">
        <v>6.5096096752817441E-3</v>
      </c>
      <c r="KR28" s="3">
        <v>6.5153483196168718E-3</v>
      </c>
      <c r="KS28" s="3">
        <v>6.536561878175931E-3</v>
      </c>
      <c r="KT28" s="3">
        <v>6.5690583842305666E-3</v>
      </c>
      <c r="KU28" s="3">
        <v>6.6064573791219149E-3</v>
      </c>
      <c r="KV28" s="3">
        <v>6.6398341306067423E-3</v>
      </c>
      <c r="KW28" s="3">
        <v>6.6824387380332202E-3</v>
      </c>
      <c r="KX28" s="3">
        <v>6.7287777388314067E-3</v>
      </c>
      <c r="KY28" s="3">
        <v>6.7532223076978174E-3</v>
      </c>
      <c r="KZ28" s="3">
        <v>6.7724849750025349E-3</v>
      </c>
      <c r="LA28" s="3">
        <v>6.7874114778939355E-3</v>
      </c>
      <c r="LB28" s="3">
        <v>6.793780306810185E-3</v>
      </c>
      <c r="LC28" s="3">
        <v>6.8069591402649147E-3</v>
      </c>
      <c r="LD28" s="3">
        <v>6.8266809192566126E-3</v>
      </c>
      <c r="LE28" s="3">
        <v>6.8607547603046657E-3</v>
      </c>
      <c r="LF28" s="3">
        <v>6.8840902602631251E-3</v>
      </c>
      <c r="LG28" s="3">
        <v>6.8944760433297886E-3</v>
      </c>
      <c r="LH28" s="3">
        <v>6.9133764902142222E-3</v>
      </c>
      <c r="LI28" s="3">
        <v>6.9395232304762687E-3</v>
      </c>
      <c r="LJ28" s="3">
        <v>6.975175309213595E-3</v>
      </c>
      <c r="LK28" s="3">
        <v>6.9999533806736356E-3</v>
      </c>
      <c r="LL28" s="3">
        <v>7.0095646431198632E-3</v>
      </c>
      <c r="LM28" s="3">
        <v>6.9948488125178435E-3</v>
      </c>
      <c r="LN28" s="3">
        <v>6.9893860847392636E-3</v>
      </c>
      <c r="LO28" s="3">
        <v>6.9865858727900382E-3</v>
      </c>
      <c r="LP28" s="3">
        <v>6.9856982034544228E-3</v>
      </c>
      <c r="LQ28" s="3">
        <v>6.9996849497766453E-3</v>
      </c>
      <c r="LR28" s="3">
        <v>7.0234825003141219E-3</v>
      </c>
      <c r="LS28" s="3">
        <v>7.0631152260536229E-3</v>
      </c>
      <c r="LT28" s="3">
        <v>7.1167545162869788E-3</v>
      </c>
      <c r="LU28" s="3">
        <v>7.1759006372461914E-3</v>
      </c>
      <c r="LV28" s="3">
        <v>7.2378521557654929E-3</v>
      </c>
      <c r="LW28" s="3">
        <v>7.3055684950242726E-3</v>
      </c>
      <c r="LX28" s="3">
        <v>7.3659113747904332E-3</v>
      </c>
      <c r="LY28" s="3">
        <v>7.3847818087010948E-3</v>
      </c>
      <c r="LZ28" s="3">
        <v>7.3936632210246343E-3</v>
      </c>
      <c r="MA28" s="3">
        <v>7.3937411958728506E-3</v>
      </c>
      <c r="MB28" s="3">
        <v>7.3718128315468394E-3</v>
      </c>
      <c r="MC28" s="3">
        <v>7.305925792133551E-3</v>
      </c>
      <c r="MD28" s="3">
        <v>7.2313935229138095E-3</v>
      </c>
      <c r="ME28" s="3">
        <v>7.2957964824640906E-3</v>
      </c>
      <c r="MF28" s="3">
        <v>7.2449811745200939E-3</v>
      </c>
      <c r="MG28" s="3">
        <v>7.1196071353556807E-3</v>
      </c>
      <c r="MH28" s="3">
        <v>7.0674134733079074E-3</v>
      </c>
      <c r="MI28" s="3">
        <v>7.0169935179496615E-3</v>
      </c>
      <c r="MJ28" s="3">
        <v>6.9685733841383492E-3</v>
      </c>
      <c r="MK28" s="3">
        <v>6.9378915427700813E-3</v>
      </c>
      <c r="ML28" s="3">
        <v>6.8806810392476325E-3</v>
      </c>
      <c r="MM28" s="3">
        <v>6.7979822132633256E-3</v>
      </c>
      <c r="MN28" s="3">
        <v>6.7609232225159244E-3</v>
      </c>
      <c r="MO28" s="3">
        <v>6.7110174626624783E-3</v>
      </c>
      <c r="MP28" s="3">
        <v>6.6466949438043583E-3</v>
      </c>
      <c r="MQ28" s="3">
        <v>6.5595282421325755E-3</v>
      </c>
      <c r="MR28" s="3">
        <v>6.4891791490299519E-3</v>
      </c>
      <c r="MS28" s="3">
        <v>6.4414457189524293E-3</v>
      </c>
      <c r="MT28" s="3">
        <v>6.3980445136103984E-3</v>
      </c>
      <c r="MU28" s="3">
        <v>6.3566766840207111E-3</v>
      </c>
      <c r="MV28" s="3">
        <v>6.3176928293802786E-3</v>
      </c>
      <c r="MW28" s="3">
        <v>6.2751938312402555E-3</v>
      </c>
      <c r="MX28" s="3">
        <v>6.23279284506269E-3</v>
      </c>
      <c r="MY28" s="3">
        <v>6.1912606223019015E-3</v>
      </c>
      <c r="MZ28" s="3">
        <v>6.1557538719469269E-3</v>
      </c>
      <c r="NA28" s="3">
        <v>6.1284957052682373E-3</v>
      </c>
      <c r="NB28" s="3">
        <v>6.1153454128862646E-3</v>
      </c>
      <c r="NC28" s="3">
        <v>6.0849331030246407E-3</v>
      </c>
      <c r="ND28" s="3">
        <v>6.0593699738353919E-3</v>
      </c>
      <c r="NE28" s="3">
        <v>6.0524697300772916E-3</v>
      </c>
      <c r="NF28" s="3">
        <v>6.0499416536033976E-3</v>
      </c>
      <c r="NG28" s="3">
        <v>6.0451305536202036E-3</v>
      </c>
      <c r="NH28" s="3">
        <v>6.0316381427875264E-3</v>
      </c>
      <c r="NI28" s="3">
        <v>6.0301495523760401E-3</v>
      </c>
      <c r="NJ28" s="3">
        <v>6.0262875492314754E-3</v>
      </c>
      <c r="NK28" s="3">
        <v>6.0045486376401136E-3</v>
      </c>
      <c r="NL28" s="3">
        <v>5.994867376919003E-3</v>
      </c>
      <c r="NM28" s="3">
        <v>5.9904563001552278E-3</v>
      </c>
      <c r="NN28" s="3">
        <v>5.9895059114917146E-3</v>
      </c>
      <c r="NO28" s="3">
        <v>5.9866645139263997E-3</v>
      </c>
      <c r="NP28" s="3">
        <v>5.9791976857198094E-3</v>
      </c>
      <c r="NQ28" s="3">
        <v>5.9563186706186703E-3</v>
      </c>
      <c r="NR28" s="3">
        <v>5.9655265509282089E-3</v>
      </c>
      <c r="NS28" s="3">
        <v>5.9790718196291353E-3</v>
      </c>
      <c r="NT28" s="3">
        <v>5.943410474029809E-3</v>
      </c>
      <c r="NU28" s="3">
        <v>5.9301020975950991E-3</v>
      </c>
      <c r="NV28" s="3">
        <v>5.9291882237821406E-3</v>
      </c>
      <c r="NW28" s="3">
        <v>5.9332572578704619E-3</v>
      </c>
      <c r="NX28" s="3">
        <f t="shared" si="1"/>
        <v>49.015990915955015</v>
      </c>
      <c r="NY28" s="3">
        <f t="shared" si="2"/>
        <v>0.30861609306606691</v>
      </c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</row>
    <row r="29" spans="1:487" x14ac:dyDescent="0.3">
      <c r="A29" s="3" t="s">
        <v>65</v>
      </c>
      <c r="B29" s="3">
        <v>49.25</v>
      </c>
      <c r="C29" s="3">
        <v>1.9613263908310938E-3</v>
      </c>
      <c r="D29" s="3">
        <v>6.6602150687400169E-3</v>
      </c>
      <c r="E29" s="3">
        <v>4.6517138940861888E-3</v>
      </c>
      <c r="F29" s="3">
        <v>4.5627624567554101E-3</v>
      </c>
      <c r="G29" s="3">
        <v>1.1104305557344324E-3</v>
      </c>
      <c r="H29" s="3">
        <v>7.4337932285543917E-4</v>
      </c>
      <c r="I29" s="3">
        <v>3.067732214933009E-3</v>
      </c>
      <c r="J29" s="3">
        <v>3.0939685465601469E-3</v>
      </c>
      <c r="K29" s="3">
        <v>3.119136449909798E-3</v>
      </c>
      <c r="L29" s="3">
        <v>3.1437500085768535E-3</v>
      </c>
      <c r="M29" s="3">
        <v>3.1676580376478795E-3</v>
      </c>
      <c r="N29" s="3">
        <v>3.1922418130312176E-3</v>
      </c>
      <c r="O29" s="3">
        <v>3.2168084280999256E-3</v>
      </c>
      <c r="P29" s="3">
        <v>3.2398515033606572E-3</v>
      </c>
      <c r="Q29" s="3">
        <v>3.2622203055837043E-3</v>
      </c>
      <c r="R29" s="3">
        <v>3.2837975698929481E-3</v>
      </c>
      <c r="S29" s="3">
        <v>3.3048291638872024E-3</v>
      </c>
      <c r="T29" s="3">
        <v>3.3258161503527221E-3</v>
      </c>
      <c r="U29" s="3">
        <v>3.3473671128397531E-3</v>
      </c>
      <c r="V29" s="3">
        <v>3.3698771635052457E-3</v>
      </c>
      <c r="W29" s="3">
        <v>3.3934262263640718E-3</v>
      </c>
      <c r="X29" s="3">
        <v>3.4210280090356481E-3</v>
      </c>
      <c r="Y29" s="3">
        <v>3.4493358529783494E-3</v>
      </c>
      <c r="Z29" s="3">
        <v>3.4770382174320359E-3</v>
      </c>
      <c r="AA29" s="3">
        <v>3.5010753152515638E-3</v>
      </c>
      <c r="AB29" s="3">
        <v>3.521590882383371E-3</v>
      </c>
      <c r="AC29" s="3">
        <v>3.5445942835480148E-3</v>
      </c>
      <c r="AD29" s="3">
        <v>3.5691539498304992E-3</v>
      </c>
      <c r="AE29" s="3">
        <v>3.5980445799946559E-3</v>
      </c>
      <c r="AF29" s="3">
        <v>3.6274177860392627E-3</v>
      </c>
      <c r="AG29" s="3">
        <v>3.6571858268951486E-3</v>
      </c>
      <c r="AH29" s="3">
        <v>3.6862498400294344E-3</v>
      </c>
      <c r="AI29" s="3">
        <v>3.7156190950726423E-3</v>
      </c>
      <c r="AJ29" s="3">
        <v>3.7461387517498169E-3</v>
      </c>
      <c r="AK29" s="3">
        <v>3.7800306338285259E-3</v>
      </c>
      <c r="AL29" s="3">
        <v>3.8161706661749228E-3</v>
      </c>
      <c r="AM29" s="3">
        <v>3.8543435270887577E-3</v>
      </c>
      <c r="AN29" s="3">
        <v>6.0445189491517212E-3</v>
      </c>
      <c r="AO29" s="3">
        <v>6.0802551879854021E-3</v>
      </c>
      <c r="AP29" s="3">
        <v>6.116811480264041E-3</v>
      </c>
      <c r="AQ29" s="3">
        <v>6.1540387253612786E-3</v>
      </c>
      <c r="AR29" s="3">
        <v>6.1924309287444594E-3</v>
      </c>
      <c r="AS29" s="3">
        <v>6.2310450919573638E-3</v>
      </c>
      <c r="AT29" s="3">
        <v>6.2699407930917501E-3</v>
      </c>
      <c r="AU29" s="3">
        <v>6.3083085523233757E-3</v>
      </c>
      <c r="AV29" s="3">
        <v>6.3463048034009288E-3</v>
      </c>
      <c r="AW29" s="3">
        <v>6.3821829901933519E-3</v>
      </c>
      <c r="AX29" s="3">
        <v>6.4174481632455101E-3</v>
      </c>
      <c r="AY29" s="3">
        <v>6.4518667935134916E-3</v>
      </c>
      <c r="AZ29" s="3">
        <v>6.4840626300740611E-3</v>
      </c>
      <c r="BA29" s="3">
        <v>6.5147654847878891E-3</v>
      </c>
      <c r="BB29" s="3">
        <v>6.5411984928111103E-3</v>
      </c>
      <c r="BC29" s="3">
        <v>6.5662775392657724E-3</v>
      </c>
      <c r="BD29" s="3">
        <v>4.8172434453335761E-3</v>
      </c>
      <c r="BE29" s="3">
        <v>4.7975953100536E-3</v>
      </c>
      <c r="BF29" s="3">
        <v>4.7833926918966312E-3</v>
      </c>
      <c r="BG29" s="3">
        <v>4.7689958233972547E-3</v>
      </c>
      <c r="BH29" s="3">
        <v>4.7520070878321998E-3</v>
      </c>
      <c r="BI29" s="3">
        <v>4.7352968790472056E-3</v>
      </c>
      <c r="BJ29" s="3">
        <v>4.7187135215794327E-3</v>
      </c>
      <c r="BK29" s="3">
        <v>4.7020816328617182E-3</v>
      </c>
      <c r="BL29" s="3">
        <v>4.6846458784271057E-3</v>
      </c>
      <c r="BM29" s="3">
        <v>4.6663392694658518E-3</v>
      </c>
      <c r="BN29" s="3">
        <v>4.6517138940861888E-3</v>
      </c>
      <c r="BO29" s="3">
        <v>4.637675085965012E-3</v>
      </c>
      <c r="BP29" s="3">
        <v>4.6239584301410687E-3</v>
      </c>
      <c r="BQ29" s="3">
        <v>4.6119751120091276E-3</v>
      </c>
      <c r="BR29" s="3">
        <v>4.6010091651072817E-3</v>
      </c>
      <c r="BS29" s="3">
        <v>4.5925138281785877E-3</v>
      </c>
      <c r="BT29" s="3">
        <v>4.5849848537598756E-3</v>
      </c>
      <c r="BU29" s="3">
        <v>4.5783843452821263E-3</v>
      </c>
      <c r="BV29" s="3">
        <v>4.5722562385488285E-3</v>
      </c>
      <c r="BW29" s="3">
        <v>4.5663903973043136E-3</v>
      </c>
      <c r="BX29" s="3">
        <v>4.5609736328509169E-3</v>
      </c>
      <c r="BY29" s="3">
        <v>4.5556390020722601E-3</v>
      </c>
      <c r="BZ29" s="3">
        <v>4.5507522978512601E-3</v>
      </c>
      <c r="CA29" s="3">
        <v>4.5482403167171849E-3</v>
      </c>
      <c r="CB29" s="3">
        <v>4.5471282623866941E-3</v>
      </c>
      <c r="CC29" s="3">
        <v>4.5471161505447341E-3</v>
      </c>
      <c r="CD29" s="3">
        <v>4.5474668853981073E-3</v>
      </c>
      <c r="CE29" s="3">
        <v>4.5491470419795283E-3</v>
      </c>
      <c r="CF29" s="3">
        <v>4.5529779453832913E-3</v>
      </c>
      <c r="CG29" s="3">
        <v>4.5576573649031213E-3</v>
      </c>
      <c r="CH29" s="3">
        <v>4.5627624567554101E-3</v>
      </c>
      <c r="CI29" s="3">
        <v>4.5686708781777817E-3</v>
      </c>
      <c r="CJ29" s="3">
        <v>4.572854522435707E-3</v>
      </c>
      <c r="CK29" s="3">
        <v>4.5760057645719736E-3</v>
      </c>
      <c r="CL29" s="3">
        <v>4.579750271497718E-3</v>
      </c>
      <c r="CM29" s="3">
        <v>4.5838857082565881E-3</v>
      </c>
      <c r="CN29" s="3">
        <v>4.588480062645648E-3</v>
      </c>
      <c r="CO29" s="3">
        <v>4.5924640219703571E-3</v>
      </c>
      <c r="CP29" s="3">
        <v>4.595130754259936E-3</v>
      </c>
      <c r="CQ29" s="3">
        <v>4.594795854860413E-3</v>
      </c>
      <c r="CR29" s="3">
        <v>4.5860790693472101E-3</v>
      </c>
      <c r="CS29" s="3">
        <v>4.5729243795516791E-3</v>
      </c>
      <c r="CT29" s="3">
        <v>4.5529815683183015E-3</v>
      </c>
      <c r="CU29" s="3">
        <v>4.5265441139309371E-3</v>
      </c>
      <c r="CV29" s="3">
        <v>4.4947928605994026E-3</v>
      </c>
      <c r="CW29" s="3">
        <v>4.4602054077945005E-3</v>
      </c>
      <c r="CX29" s="3">
        <v>4.4172107865181427E-3</v>
      </c>
      <c r="CY29" s="3">
        <v>4.3612036906602427E-3</v>
      </c>
      <c r="CZ29" s="3">
        <v>4.287292537061547E-3</v>
      </c>
      <c r="DA29" s="3">
        <v>4.210109144771451E-3</v>
      </c>
      <c r="DB29" s="3">
        <v>4.1360307893877008E-3</v>
      </c>
      <c r="DC29" s="3">
        <v>4.07047538576493E-3</v>
      </c>
      <c r="DD29" s="3">
        <v>4.0097507306270886E-3</v>
      </c>
      <c r="DE29" s="3">
        <v>3.9540876506637844E-3</v>
      </c>
      <c r="DF29" s="3">
        <v>3.9030447357866326E-3</v>
      </c>
      <c r="DG29" s="3">
        <v>3.8564408030510784E-3</v>
      </c>
      <c r="DH29" s="3">
        <v>3.8138554100419866E-3</v>
      </c>
      <c r="DI29" s="3">
        <v>3.7745426250946155E-3</v>
      </c>
      <c r="DJ29" s="3">
        <v>3.7405100842887924E-3</v>
      </c>
      <c r="DK29" s="3">
        <v>3.7133809692391621E-3</v>
      </c>
      <c r="DL29" s="3">
        <v>3.6896499041417312E-3</v>
      </c>
      <c r="DM29" s="3">
        <v>3.6717985535844738E-3</v>
      </c>
      <c r="DN29" s="3">
        <v>3.6590487019490512E-3</v>
      </c>
      <c r="DO29" s="3">
        <v>3.6499052296971681E-3</v>
      </c>
      <c r="DP29" s="3">
        <v>3.6505504889196572E-3</v>
      </c>
      <c r="DQ29" s="3">
        <v>3.65257786671718E-3</v>
      </c>
      <c r="DR29" s="3">
        <v>3.6559873630897352E-3</v>
      </c>
      <c r="DS29" s="3">
        <v>3.6667654184981968E-3</v>
      </c>
      <c r="DT29" s="3">
        <v>3.6801891619643767E-3</v>
      </c>
      <c r="DU29" s="3">
        <v>2.9903314544852317E-3</v>
      </c>
      <c r="DV29" s="3">
        <v>2.9073759319071558E-3</v>
      </c>
      <c r="DW29" s="3">
        <v>2.8262048951052409E-3</v>
      </c>
      <c r="DX29" s="3">
        <v>2.7456456696147245E-3</v>
      </c>
      <c r="DY29" s="3">
        <v>2.6657492397115551E-3</v>
      </c>
      <c r="DZ29" s="3">
        <v>2.6048136399709856E-3</v>
      </c>
      <c r="EA29" s="3">
        <v>2.549751801213048E-3</v>
      </c>
      <c r="EB29" s="3">
        <v>2.5018838696975834E-3</v>
      </c>
      <c r="EC29" s="3">
        <v>2.4374348094942286E-3</v>
      </c>
      <c r="ED29" s="3">
        <v>2.3591193790729595E-3</v>
      </c>
      <c r="EE29" s="3">
        <v>2.2531542246098861E-3</v>
      </c>
      <c r="EF29" s="3">
        <v>2.1635810148247577E-3</v>
      </c>
      <c r="EG29" s="3">
        <v>2.0850172073463352E-3</v>
      </c>
      <c r="EH29" s="3">
        <v>2.0290819200912314E-3</v>
      </c>
      <c r="EI29" s="3">
        <v>1.9685226017725032E-3</v>
      </c>
      <c r="EJ29" s="3">
        <v>1.904916438962528E-3</v>
      </c>
      <c r="EK29" s="3">
        <v>1.838863525387155E-3</v>
      </c>
      <c r="EL29" s="3">
        <v>1.7722019430386144E-3</v>
      </c>
      <c r="EM29" s="3">
        <v>1.7050005978157552E-3</v>
      </c>
      <c r="EN29" s="3">
        <v>1.6322041714503632E-3</v>
      </c>
      <c r="EO29" s="3">
        <v>1.5583460578567753E-3</v>
      </c>
      <c r="EP29" s="3">
        <v>1.4832820327556789E-3</v>
      </c>
      <c r="EQ29" s="3">
        <v>1.4246317295780462E-3</v>
      </c>
      <c r="ER29" s="3">
        <v>1.3720630222113425E-3</v>
      </c>
      <c r="ES29" s="3">
        <v>1.3270211914388423E-3</v>
      </c>
      <c r="ET29" s="3">
        <v>1.2922138680421941E-3</v>
      </c>
      <c r="EU29" s="3">
        <v>1.2604223851599629E-3</v>
      </c>
      <c r="EV29" s="3">
        <v>1.2299322027244078E-3</v>
      </c>
      <c r="EW29" s="3">
        <v>1.2059951915953044E-3</v>
      </c>
      <c r="EX29" s="3">
        <v>1.1854454605285125E-3</v>
      </c>
      <c r="EY29" s="3">
        <v>1.168365288759628E-3</v>
      </c>
      <c r="EZ29" s="3">
        <v>1.1530983173995959E-3</v>
      </c>
      <c r="FA29" s="3">
        <v>1.1395646246343892E-3</v>
      </c>
      <c r="FB29" s="3">
        <v>1.132789027826012E-3</v>
      </c>
      <c r="FC29" s="3">
        <v>1.1245732688634502E-3</v>
      </c>
      <c r="FD29" s="3">
        <v>1.115257760650431E-3</v>
      </c>
      <c r="FE29" s="3">
        <v>1.1137202111312023E-3</v>
      </c>
      <c r="FF29" s="3">
        <v>1.1104305557344324E-3</v>
      </c>
      <c r="FG29" s="3">
        <v>1.1051651213693718E-3</v>
      </c>
      <c r="FH29" s="3">
        <v>1.103295542742486E-3</v>
      </c>
      <c r="FI29" s="3">
        <v>1.1003640772400485E-3</v>
      </c>
      <c r="FJ29" s="3">
        <v>1.095371923939099E-3</v>
      </c>
      <c r="FK29" s="3">
        <v>1.0915552162055035E-3</v>
      </c>
      <c r="FL29" s="3">
        <v>1.0879519267699635E-3</v>
      </c>
      <c r="FM29" s="3">
        <v>1.0843619626307733E-3</v>
      </c>
      <c r="FN29" s="3">
        <v>1.2258226954856679E-3</v>
      </c>
      <c r="FO29" s="3">
        <v>1.2137444624771645E-3</v>
      </c>
      <c r="FP29" s="3">
        <v>1.2088480922480913E-3</v>
      </c>
      <c r="FQ29" s="3">
        <v>1.1860220458603397E-3</v>
      </c>
      <c r="FR29" s="3">
        <v>1.1512319415616942E-3</v>
      </c>
      <c r="FS29" s="3">
        <v>1.123025540497801E-3</v>
      </c>
      <c r="FT29" s="3">
        <v>1.1031277988685091E-3</v>
      </c>
      <c r="FU29" s="3">
        <v>1.0895920170399063E-3</v>
      </c>
      <c r="FV29" s="3">
        <v>1.0619577934212088E-3</v>
      </c>
      <c r="FW29" s="3">
        <v>1.0360364580888537E-3</v>
      </c>
      <c r="FX29" s="3">
        <v>1.0117608389531799E-3</v>
      </c>
      <c r="FY29" s="3">
        <v>9.877980307659085E-4</v>
      </c>
      <c r="FZ29" s="3">
        <v>9.6675687331015004E-4</v>
      </c>
      <c r="GA29" s="3">
        <v>9.4887741446476935E-4</v>
      </c>
      <c r="GB29" s="3">
        <v>9.3106406187793767E-4</v>
      </c>
      <c r="GC29" s="3">
        <v>9.1465601163789791E-4</v>
      </c>
      <c r="GD29" s="3">
        <v>9.0003302238612513E-4</v>
      </c>
      <c r="GE29" s="3">
        <v>8.868054729366555E-4</v>
      </c>
      <c r="GF29" s="3">
        <v>8.7467055008433054E-4</v>
      </c>
      <c r="GG29" s="3">
        <v>8.6393332860597511E-4</v>
      </c>
      <c r="GH29" s="3">
        <v>8.5618332148492717E-4</v>
      </c>
      <c r="GI29" s="3">
        <v>8.5003667187825592E-4</v>
      </c>
      <c r="GJ29" s="3">
        <v>8.4590363746160429E-4</v>
      </c>
      <c r="GK29" s="3">
        <v>8.4128421030826286E-4</v>
      </c>
      <c r="GL29" s="3">
        <v>8.3476199467317645E-4</v>
      </c>
      <c r="GM29" s="3">
        <v>8.2469983357513559E-4</v>
      </c>
      <c r="GN29" s="3">
        <v>8.1900614649299975E-4</v>
      </c>
      <c r="GO29" s="3">
        <v>8.1591085157810793E-4</v>
      </c>
      <c r="GP29" s="3">
        <v>8.1660753953191048E-4</v>
      </c>
      <c r="GQ29" s="3">
        <v>8.1465966449512832E-4</v>
      </c>
      <c r="GR29" s="3">
        <v>8.1176393398017528E-4</v>
      </c>
      <c r="GS29" s="3">
        <v>8.0813093701530183E-4</v>
      </c>
      <c r="GT29" s="3">
        <v>8.0759087227892971E-4</v>
      </c>
      <c r="GU29" s="3">
        <v>8.0730749633810305E-4</v>
      </c>
      <c r="GV29" s="3">
        <v>8.050225981635666E-4</v>
      </c>
      <c r="GW29" s="3">
        <v>8.0003412506169617E-4</v>
      </c>
      <c r="GX29" s="3">
        <v>7.9398900073544625E-4</v>
      </c>
      <c r="GY29" s="3">
        <v>7.8758650762424207E-4</v>
      </c>
      <c r="GZ29" s="3">
        <v>7.8222598246299008E-4</v>
      </c>
      <c r="HA29" s="3">
        <v>7.7926309193854552E-4</v>
      </c>
      <c r="HB29" s="3">
        <v>7.8418836978957462E-4</v>
      </c>
      <c r="HC29" s="3">
        <v>7.805992644749158E-4</v>
      </c>
      <c r="HD29" s="3">
        <v>7.7351453738594639E-4</v>
      </c>
      <c r="HE29" s="3">
        <v>7.6803942835651029E-4</v>
      </c>
      <c r="HF29" s="3">
        <v>7.6746002323622357E-4</v>
      </c>
      <c r="HG29" s="3">
        <v>7.6973870202459943E-4</v>
      </c>
      <c r="HH29" s="3">
        <v>7.7392169033838097E-4</v>
      </c>
      <c r="HI29" s="3">
        <v>7.7101685050970966E-4</v>
      </c>
      <c r="HJ29" s="3">
        <v>7.6466696332399111E-4</v>
      </c>
      <c r="HK29" s="3">
        <v>7.6357980878953948E-4</v>
      </c>
      <c r="HL29" s="3">
        <v>7.6350392695912503E-4</v>
      </c>
      <c r="HM29" s="3">
        <f t="shared" si="0"/>
        <v>0.83781320978856111</v>
      </c>
      <c r="HN29" s="3">
        <v>3.9530189009600834E-3</v>
      </c>
      <c r="HO29" s="3">
        <v>3.9934208311012756E-3</v>
      </c>
      <c r="HP29" s="3">
        <v>4.0190598979646212E-3</v>
      </c>
      <c r="HQ29" s="3">
        <v>4.0232080414934679E-3</v>
      </c>
      <c r="HR29" s="3">
        <v>4.020907117387733E-3</v>
      </c>
      <c r="HS29" s="3">
        <v>4.0169007575130084E-3</v>
      </c>
      <c r="HT29" s="3">
        <v>4.0116677183798582E-3</v>
      </c>
      <c r="HU29" s="3">
        <v>3.9981738825226789E-3</v>
      </c>
      <c r="HV29" s="3">
        <v>3.9782319129904771E-3</v>
      </c>
      <c r="HW29" s="3">
        <v>3.9399548676360861E-3</v>
      </c>
      <c r="HX29" s="3">
        <v>3.8965454150447446E-3</v>
      </c>
      <c r="HY29" s="3">
        <v>3.8496404358445645E-3</v>
      </c>
      <c r="HZ29" s="3">
        <v>3.8050331108758187E-3</v>
      </c>
      <c r="IA29" s="3">
        <v>3.7575347362540095E-3</v>
      </c>
      <c r="IB29" s="3">
        <v>3.7069043911747146E-3</v>
      </c>
      <c r="IC29" s="3">
        <v>3.6458829754556343E-3</v>
      </c>
      <c r="ID29" s="3">
        <v>3.5808375843301801E-3</v>
      </c>
      <c r="IE29" s="3">
        <v>3.5102448082333631E-3</v>
      </c>
      <c r="IF29" s="3">
        <v>3.4381958466469242E-3</v>
      </c>
      <c r="IG29" s="3">
        <v>3.366698392490037E-3</v>
      </c>
      <c r="IH29" s="3">
        <v>3.2979475997390235E-3</v>
      </c>
      <c r="II29" s="3">
        <v>3.2257651630853909E-3</v>
      </c>
      <c r="IJ29" s="3">
        <v>3.1512445029602105E-3</v>
      </c>
      <c r="IK29" s="3">
        <v>3.0718312388642332E-3</v>
      </c>
      <c r="IL29" s="3">
        <v>2.9903314544852317E-3</v>
      </c>
      <c r="IM29" s="3">
        <v>2.9073759319071558E-3</v>
      </c>
      <c r="IN29" s="3">
        <v>1.838863525387155E-3</v>
      </c>
      <c r="IO29" s="3">
        <v>1.7722019430386144E-3</v>
      </c>
      <c r="IP29" s="3">
        <v>1.7050005978157552E-3</v>
      </c>
      <c r="IQ29" s="3">
        <v>1.6322041714503632E-3</v>
      </c>
      <c r="IR29" s="3">
        <v>1.5583460578567753E-3</v>
      </c>
      <c r="IS29" s="3">
        <v>1.4832820327556789E-3</v>
      </c>
      <c r="IT29" s="3">
        <v>1.4246317295780462E-3</v>
      </c>
      <c r="IU29" s="3">
        <v>1.3720630222113425E-3</v>
      </c>
      <c r="IV29" s="3">
        <v>1.3270211914388423E-3</v>
      </c>
      <c r="IW29" s="3">
        <v>1.2922138680421941E-3</v>
      </c>
      <c r="IX29" s="3">
        <v>1.2604223851599629E-3</v>
      </c>
      <c r="IY29" s="3">
        <v>1.2299322027244078E-3</v>
      </c>
      <c r="IZ29" s="3">
        <v>1.2059951915953044E-3</v>
      </c>
      <c r="JA29" s="3">
        <v>1.1854454605285125E-3</v>
      </c>
      <c r="JB29" s="3">
        <v>1.168365288759628E-3</v>
      </c>
      <c r="JC29" s="3">
        <v>1.1530983173995959E-3</v>
      </c>
      <c r="JD29" s="3">
        <v>1.1395646246343892E-3</v>
      </c>
      <c r="JE29" s="3">
        <v>1.132789027826012E-3</v>
      </c>
      <c r="JF29" s="3">
        <v>1.1245732688634502E-3</v>
      </c>
      <c r="JG29" s="3">
        <v>1.115257760650431E-3</v>
      </c>
      <c r="JH29" s="3">
        <v>1.1137202111312023E-3</v>
      </c>
      <c r="JI29" s="3">
        <v>1.1104305557344324E-3</v>
      </c>
      <c r="JJ29" s="3">
        <v>1.1051651213693718E-3</v>
      </c>
      <c r="JK29" s="3">
        <v>1.103295542742486E-3</v>
      </c>
      <c r="JL29" s="3">
        <v>1.1003640772400485E-3</v>
      </c>
      <c r="JM29" s="3">
        <v>1.095371923939099E-3</v>
      </c>
      <c r="JN29" s="3">
        <v>1.0915552162055035E-3</v>
      </c>
      <c r="JO29" s="3">
        <v>1.0879519267699635E-3</v>
      </c>
      <c r="JP29" s="3">
        <v>1.0843619626307733E-3</v>
      </c>
      <c r="JQ29" s="3">
        <v>1.0822867165540661E-3</v>
      </c>
      <c r="JR29" s="3">
        <v>1.0824354401288247E-3</v>
      </c>
      <c r="JS29" s="3">
        <v>1.088273845056906E-3</v>
      </c>
      <c r="JT29" s="3">
        <v>1.1154152153066131E-3</v>
      </c>
      <c r="JU29" s="3">
        <v>1.1492578979534214E-3</v>
      </c>
      <c r="JV29" s="3">
        <v>1.1733363688578664E-3</v>
      </c>
      <c r="JW29" s="3">
        <v>1.1822582084689756E-3</v>
      </c>
      <c r="JX29" s="3">
        <v>1.1806577373462896E-3</v>
      </c>
      <c r="JY29" s="3">
        <v>1.1644700921699428E-3</v>
      </c>
      <c r="JZ29" s="3">
        <v>1.1430224383347663E-3</v>
      </c>
      <c r="KA29" s="3">
        <v>1.1176872170219558E-3</v>
      </c>
      <c r="KB29" s="3">
        <v>1.0949551274760398E-3</v>
      </c>
      <c r="KC29" s="3">
        <v>1.0792931207481489E-3</v>
      </c>
      <c r="KD29" s="3">
        <v>1.0707011968382832E-3</v>
      </c>
      <c r="KE29" s="3">
        <v>1.0654122914749654E-3</v>
      </c>
      <c r="KF29" s="3">
        <v>1.06359170725972E-3</v>
      </c>
      <c r="KG29" s="3">
        <v>1.066055334234846E-3</v>
      </c>
      <c r="KH29" s="3">
        <v>1.0670738423112836E-3</v>
      </c>
      <c r="KI29" s="3">
        <v>1.0690987455448098E-3</v>
      </c>
      <c r="KJ29" s="3">
        <v>1.0731106414050215E-3</v>
      </c>
      <c r="KK29" s="3">
        <v>1.0753295857719345E-3</v>
      </c>
      <c r="KL29" s="3">
        <v>1.0779859622844544E-3</v>
      </c>
      <c r="KM29" s="3">
        <v>1.082376123422374E-3</v>
      </c>
      <c r="KN29" s="3">
        <v>1.0858016461171955E-3</v>
      </c>
      <c r="KO29" s="3">
        <v>1.0896993842066998E-3</v>
      </c>
      <c r="KP29" s="3">
        <v>1.0958300010090272E-3</v>
      </c>
      <c r="KQ29" s="3">
        <v>1.1001334678002912E-3</v>
      </c>
      <c r="KR29" s="3">
        <v>1.1042079480424918E-3</v>
      </c>
      <c r="KS29" s="3">
        <v>1.1103354448570258E-3</v>
      </c>
      <c r="KT29" s="3">
        <v>1.117849581621806E-3</v>
      </c>
      <c r="KU29" s="3">
        <v>1.1258795032915662E-3</v>
      </c>
      <c r="KV29" s="3">
        <v>1.1328824190377589E-3</v>
      </c>
      <c r="KW29" s="3">
        <v>1.1409145060779639E-3</v>
      </c>
      <c r="KX29" s="3">
        <v>1.149700839999045E-3</v>
      </c>
      <c r="KY29" s="3">
        <v>1.1594603897913376E-3</v>
      </c>
      <c r="KZ29" s="3">
        <v>1.165280159695438E-3</v>
      </c>
      <c r="LA29" s="3">
        <v>1.1681207530133469E-3</v>
      </c>
      <c r="LB29" s="3">
        <v>1.1747238067277889E-3</v>
      </c>
      <c r="LC29" s="3">
        <v>1.1825233664981775E-3</v>
      </c>
      <c r="LD29" s="3">
        <v>1.191472510518398E-3</v>
      </c>
      <c r="LE29" s="3">
        <v>1.200150944957794E-3</v>
      </c>
      <c r="LF29" s="3">
        <v>1.2073949295620275E-3</v>
      </c>
      <c r="LG29" s="3">
        <v>1.2129614802947103E-3</v>
      </c>
      <c r="LH29" s="3">
        <v>1.22137337242746E-3</v>
      </c>
      <c r="LI29" s="3">
        <v>1.229320125545512E-3</v>
      </c>
      <c r="LJ29" s="3">
        <v>1.2362893429248083E-3</v>
      </c>
      <c r="LK29" s="3">
        <v>1.2424482161589505E-3</v>
      </c>
      <c r="LL29" s="3">
        <v>1.2481131489882108E-3</v>
      </c>
      <c r="LM29" s="3">
        <v>1.2530964126076171E-3</v>
      </c>
      <c r="LN29" s="3">
        <v>1.2497742456672541E-3</v>
      </c>
      <c r="LO29" s="3">
        <v>1.2500295265488704E-3</v>
      </c>
      <c r="LP29" s="3">
        <v>1.261248605945431E-3</v>
      </c>
      <c r="LQ29" s="3">
        <v>1.2600260099060406E-3</v>
      </c>
      <c r="LR29" s="3">
        <v>1.2573967746484038E-3</v>
      </c>
      <c r="LS29" s="3">
        <v>1.2599063111074537E-3</v>
      </c>
      <c r="LT29" s="3">
        <v>1.2652896826221077E-3</v>
      </c>
      <c r="LU29" s="3">
        <v>1.2715565889042393E-3</v>
      </c>
      <c r="LV29" s="3">
        <v>1.277574382606745E-3</v>
      </c>
      <c r="LW29" s="3">
        <v>1.2818747079927347E-3</v>
      </c>
      <c r="LX29" s="3">
        <v>1.28441948723761E-3</v>
      </c>
      <c r="LY29" s="3">
        <v>1.2824707062289273E-3</v>
      </c>
      <c r="LZ29" s="3">
        <v>1.2739670043512127E-3</v>
      </c>
      <c r="MA29" s="3">
        <v>1.2610337345744266E-3</v>
      </c>
      <c r="MB29" s="3">
        <v>1.2412946576856271E-3</v>
      </c>
      <c r="MC29" s="3">
        <v>1.2258226954856679E-3</v>
      </c>
      <c r="MD29" s="3">
        <v>1.2137444624771645E-3</v>
      </c>
      <c r="ME29" s="3">
        <v>1.2088480922480913E-3</v>
      </c>
      <c r="MF29" s="3">
        <v>1.1860220458603397E-3</v>
      </c>
      <c r="MG29" s="3">
        <v>1.1512319415616942E-3</v>
      </c>
      <c r="MH29" s="3">
        <v>1.123025540497801E-3</v>
      </c>
      <c r="MI29" s="3">
        <v>1.1031277988685091E-3</v>
      </c>
      <c r="MJ29" s="3">
        <v>1.0895920170399063E-3</v>
      </c>
      <c r="MK29" s="3">
        <v>1.0619577934212088E-3</v>
      </c>
      <c r="ML29" s="3">
        <v>1.0360364580888537E-3</v>
      </c>
      <c r="MM29" s="3">
        <v>1.0117608389531799E-3</v>
      </c>
      <c r="MN29" s="3">
        <v>9.877980307659085E-4</v>
      </c>
      <c r="MO29" s="3">
        <v>9.6675687331015004E-4</v>
      </c>
      <c r="MP29" s="3">
        <v>9.4887741446476935E-4</v>
      </c>
      <c r="MQ29" s="3">
        <v>9.3106406187793767E-4</v>
      </c>
      <c r="MR29" s="3">
        <v>9.1465601163789791E-4</v>
      </c>
      <c r="MS29" s="3">
        <v>9.0003302238612513E-4</v>
      </c>
      <c r="MT29" s="3">
        <v>8.868054729366555E-4</v>
      </c>
      <c r="MU29" s="3">
        <v>8.7467055008433054E-4</v>
      </c>
      <c r="MV29" s="3">
        <v>8.6393332860597511E-4</v>
      </c>
      <c r="MW29" s="3">
        <v>8.5618332148492717E-4</v>
      </c>
      <c r="MX29" s="3">
        <v>8.5003667187825592E-4</v>
      </c>
      <c r="MY29" s="3">
        <v>8.4590363746160429E-4</v>
      </c>
      <c r="MZ29" s="3">
        <v>8.4128421030826286E-4</v>
      </c>
      <c r="NA29" s="3">
        <v>8.3476199467317645E-4</v>
      </c>
      <c r="NB29" s="3">
        <v>8.2469983357513559E-4</v>
      </c>
      <c r="NC29" s="3">
        <v>8.1900614649299975E-4</v>
      </c>
      <c r="ND29" s="3">
        <v>8.1591085157810793E-4</v>
      </c>
      <c r="NE29" s="3">
        <v>8.1660753953191048E-4</v>
      </c>
      <c r="NF29" s="3">
        <v>8.1465966449512832E-4</v>
      </c>
      <c r="NG29" s="3">
        <v>8.1176393398017528E-4</v>
      </c>
      <c r="NH29" s="3">
        <v>8.0813093701530183E-4</v>
      </c>
      <c r="NI29" s="3">
        <v>8.0759087227892971E-4</v>
      </c>
      <c r="NJ29" s="3">
        <v>8.0730749633810305E-4</v>
      </c>
      <c r="NK29" s="3">
        <v>8.050225981635666E-4</v>
      </c>
      <c r="NL29" s="3">
        <v>8.0003412506169617E-4</v>
      </c>
      <c r="NM29" s="3">
        <v>7.9398900073544625E-4</v>
      </c>
      <c r="NN29" s="3">
        <v>7.8758650762424207E-4</v>
      </c>
      <c r="NO29" s="3">
        <v>7.8222598246299008E-4</v>
      </c>
      <c r="NP29" s="3">
        <v>7.7926309193854552E-4</v>
      </c>
      <c r="NQ29" s="3">
        <v>7.8418836978957462E-4</v>
      </c>
      <c r="NR29" s="3">
        <v>7.805992644749158E-4</v>
      </c>
      <c r="NS29" s="3">
        <v>7.7351453738594639E-4</v>
      </c>
      <c r="NT29" s="3">
        <v>7.6803942835651029E-4</v>
      </c>
      <c r="NU29" s="3">
        <v>7.6746002323622357E-4</v>
      </c>
      <c r="NV29" s="3">
        <v>7.6973870202459943E-4</v>
      </c>
      <c r="NW29" s="3">
        <v>7.7392169033838097E-4</v>
      </c>
      <c r="NX29" s="3">
        <f t="shared" si="1"/>
        <v>51.249579491097421</v>
      </c>
      <c r="NY29" s="3">
        <f t="shared" si="2"/>
        <v>0.26518040401865389</v>
      </c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</row>
    <row r="30" spans="1:487" x14ac:dyDescent="0.3">
      <c r="A30" s="9" t="s">
        <v>66</v>
      </c>
      <c r="B30" s="9">
        <v>53.749999999999986</v>
      </c>
      <c r="C30" s="3">
        <v>6.9471460524549791E-3</v>
      </c>
      <c r="D30" s="3">
        <v>1.1807584217262031E-2</v>
      </c>
      <c r="E30" s="3">
        <v>9.8940957155305327E-3</v>
      </c>
      <c r="F30" s="3">
        <v>9.3064760000808374E-3</v>
      </c>
      <c r="G30" s="3">
        <v>6.854730406198337E-3</v>
      </c>
      <c r="H30" s="3">
        <v>6.4513599630165279E-3</v>
      </c>
      <c r="I30" s="3">
        <v>8.4050764558252881E-3</v>
      </c>
      <c r="J30" s="3">
        <v>8.4251465353068385E-3</v>
      </c>
      <c r="K30" s="3">
        <v>8.4417097001403228E-3</v>
      </c>
      <c r="L30" s="3">
        <v>8.4545460126760133E-3</v>
      </c>
      <c r="M30" s="3">
        <v>8.4626390586508803E-3</v>
      </c>
      <c r="N30" s="3">
        <v>8.4746047024488041E-3</v>
      </c>
      <c r="O30" s="3">
        <v>8.486021541405056E-3</v>
      </c>
      <c r="P30" s="3">
        <v>8.4854038228627353E-3</v>
      </c>
      <c r="Q30" s="3">
        <v>8.4898479879417545E-3</v>
      </c>
      <c r="R30" s="3">
        <v>8.5002343642284327E-3</v>
      </c>
      <c r="S30" s="3">
        <v>8.5228024864954996E-3</v>
      </c>
      <c r="T30" s="3">
        <v>8.5488395293924317E-3</v>
      </c>
      <c r="U30" s="3">
        <v>8.5774779748314968E-3</v>
      </c>
      <c r="V30" s="3">
        <v>8.5966967626312195E-3</v>
      </c>
      <c r="W30" s="3">
        <v>8.60571092132165E-3</v>
      </c>
      <c r="X30" s="3">
        <v>8.6660103217189206E-3</v>
      </c>
      <c r="Y30" s="3">
        <v>8.7408236858366756E-3</v>
      </c>
      <c r="Z30" s="3">
        <v>8.8352141017064255E-3</v>
      </c>
      <c r="AA30" s="3">
        <v>8.8903785735567099E-3</v>
      </c>
      <c r="AB30" s="3">
        <v>8.9078553737020148E-3</v>
      </c>
      <c r="AC30" s="3">
        <v>8.9370866227603193E-3</v>
      </c>
      <c r="AD30" s="3">
        <v>8.975234197180517E-3</v>
      </c>
      <c r="AE30" s="3">
        <v>9.0397256774760858E-3</v>
      </c>
      <c r="AF30" s="3">
        <v>9.0963890599611158E-3</v>
      </c>
      <c r="AG30" s="3">
        <v>9.1466476351466115E-3</v>
      </c>
      <c r="AH30" s="3">
        <v>9.1877238065388601E-3</v>
      </c>
      <c r="AI30" s="3">
        <v>9.2223914566512983E-3</v>
      </c>
      <c r="AJ30" s="3">
        <v>9.2408943441887291E-3</v>
      </c>
      <c r="AK30" s="3">
        <v>9.2562801731985393E-3</v>
      </c>
      <c r="AL30" s="3">
        <v>9.2695879631899351E-3</v>
      </c>
      <c r="AM30" s="3">
        <v>9.2748676291172123E-3</v>
      </c>
      <c r="AN30" s="3">
        <v>1.0418883004595487E-2</v>
      </c>
      <c r="AO30" s="3">
        <v>1.0501385072668384E-2</v>
      </c>
      <c r="AP30" s="3">
        <v>1.0594138026783065E-2</v>
      </c>
      <c r="AQ30" s="3">
        <v>1.0695278069477392E-2</v>
      </c>
      <c r="AR30" s="3">
        <v>1.0782792561262525E-2</v>
      </c>
      <c r="AS30" s="3">
        <v>1.0882232558608672E-2</v>
      </c>
      <c r="AT30" s="3">
        <v>1.1012263340129495E-2</v>
      </c>
      <c r="AU30" s="3">
        <v>1.1162354987270605E-2</v>
      </c>
      <c r="AV30" s="3">
        <v>1.1320429692192232E-2</v>
      </c>
      <c r="AW30" s="3">
        <v>1.144244872264632E-2</v>
      </c>
      <c r="AX30" s="3">
        <v>1.1530691143823097E-2</v>
      </c>
      <c r="AY30" s="3">
        <v>1.1572289675997861E-2</v>
      </c>
      <c r="AZ30" s="3">
        <v>1.1616414878383604E-2</v>
      </c>
      <c r="BA30" s="3">
        <v>1.1659014567484945E-2</v>
      </c>
      <c r="BB30" s="3">
        <v>1.1691787099439285E-2</v>
      </c>
      <c r="BC30" s="3">
        <v>1.1732439040885322E-2</v>
      </c>
      <c r="BD30" s="3">
        <v>1.0200153289087067E-2</v>
      </c>
      <c r="BE30" s="3">
        <v>1.0207611209819238E-2</v>
      </c>
      <c r="BF30" s="3">
        <v>1.019711360693033E-2</v>
      </c>
      <c r="BG30" s="3">
        <v>1.0186164480281385E-2</v>
      </c>
      <c r="BH30" s="3">
        <v>1.0180953459246762E-2</v>
      </c>
      <c r="BI30" s="3">
        <v>1.0166144230199372E-2</v>
      </c>
      <c r="BJ30" s="3">
        <v>1.0145946004344457E-2</v>
      </c>
      <c r="BK30" s="3">
        <v>1.0115717558566231E-2</v>
      </c>
      <c r="BL30" s="3">
        <v>1.0058554637097025E-2</v>
      </c>
      <c r="BM30" s="3">
        <v>9.97221270029593E-3</v>
      </c>
      <c r="BN30" s="3">
        <v>9.8940957155305327E-3</v>
      </c>
      <c r="BO30" s="3">
        <v>9.825600297525508E-3</v>
      </c>
      <c r="BP30" s="3">
        <v>9.7781722924685337E-3</v>
      </c>
      <c r="BQ30" s="3">
        <v>9.7369360605082389E-3</v>
      </c>
      <c r="BR30" s="3">
        <v>9.6987391597087181E-3</v>
      </c>
      <c r="BS30" s="3">
        <v>9.6640136859832415E-3</v>
      </c>
      <c r="BT30" s="3">
        <v>9.6198099129657898E-3</v>
      </c>
      <c r="BU30" s="3">
        <v>9.5664995386678144E-3</v>
      </c>
      <c r="BV30" s="3">
        <v>9.5394326332741402E-3</v>
      </c>
      <c r="BW30" s="3">
        <v>9.509357055119131E-3</v>
      </c>
      <c r="BX30" s="3">
        <v>9.4685397252402773E-3</v>
      </c>
      <c r="BY30" s="3">
        <v>9.434461479393301E-3</v>
      </c>
      <c r="BZ30" s="3">
        <v>9.4016304903467331E-3</v>
      </c>
      <c r="CA30" s="3">
        <v>9.3624498342407964E-3</v>
      </c>
      <c r="CB30" s="3">
        <v>9.328740757416118E-3</v>
      </c>
      <c r="CC30" s="3">
        <v>9.2993307785981406E-3</v>
      </c>
      <c r="CD30" s="3">
        <v>9.2887922117414774E-3</v>
      </c>
      <c r="CE30" s="3">
        <v>9.2757649874012655E-3</v>
      </c>
      <c r="CF30" s="3">
        <v>9.2577250477244178E-3</v>
      </c>
      <c r="CG30" s="3">
        <v>9.2742261631744427E-3</v>
      </c>
      <c r="CH30" s="3">
        <v>9.3064760000808374E-3</v>
      </c>
      <c r="CI30" s="3">
        <v>9.3654859872871025E-3</v>
      </c>
      <c r="CJ30" s="3">
        <v>9.4062255227786388E-3</v>
      </c>
      <c r="CK30" s="3">
        <v>9.4361638289096016E-3</v>
      </c>
      <c r="CL30" s="3">
        <v>9.4756250814163456E-3</v>
      </c>
      <c r="CM30" s="3">
        <v>9.5338667981653379E-3</v>
      </c>
      <c r="CN30" s="3">
        <v>9.6141551468508779E-3</v>
      </c>
      <c r="CO30" s="3">
        <v>9.718135113197756E-3</v>
      </c>
      <c r="CP30" s="3">
        <v>9.8175463155409579E-3</v>
      </c>
      <c r="CQ30" s="3">
        <v>9.8971047163177138E-3</v>
      </c>
      <c r="CR30" s="3">
        <v>9.9214853244474245E-3</v>
      </c>
      <c r="CS30" s="3">
        <v>9.9245685453678775E-3</v>
      </c>
      <c r="CT30" s="3">
        <v>9.9359503687334958E-3</v>
      </c>
      <c r="CU30" s="3">
        <v>9.9362784892236145E-3</v>
      </c>
      <c r="CV30" s="3">
        <v>9.927562670997413E-3</v>
      </c>
      <c r="CW30" s="3">
        <v>1.0021419895077032E-2</v>
      </c>
      <c r="CX30" s="3">
        <v>1.0116834929051592E-2</v>
      </c>
      <c r="CY30" s="3">
        <v>1.0209724637730471E-2</v>
      </c>
      <c r="CZ30" s="3">
        <v>1.0077253393348331E-2</v>
      </c>
      <c r="DA30" s="3">
        <v>9.9027471032355138E-3</v>
      </c>
      <c r="DB30" s="3">
        <v>9.764489065460933E-3</v>
      </c>
      <c r="DC30" s="3">
        <v>9.6663006281464438E-3</v>
      </c>
      <c r="DD30" s="3">
        <v>9.5911468891955939E-3</v>
      </c>
      <c r="DE30" s="3">
        <v>9.5435101544583886E-3</v>
      </c>
      <c r="DF30" s="3">
        <v>9.4992608321423696E-3</v>
      </c>
      <c r="DG30" s="3">
        <v>9.458266082544747E-3</v>
      </c>
      <c r="DH30" s="3">
        <v>9.4205441452110336E-3</v>
      </c>
      <c r="DI30" s="3">
        <v>9.3820344119350807E-3</v>
      </c>
      <c r="DJ30" s="3">
        <v>9.3416862135030834E-3</v>
      </c>
      <c r="DK30" s="3">
        <v>9.3043760870114567E-3</v>
      </c>
      <c r="DL30" s="3">
        <v>9.2730257132271864E-3</v>
      </c>
      <c r="DM30" s="3">
        <v>9.2610572895921346E-3</v>
      </c>
      <c r="DN30" s="3">
        <v>9.250033184778161E-3</v>
      </c>
      <c r="DO30" s="3">
        <v>9.2389960307017287E-3</v>
      </c>
      <c r="DP30" s="3">
        <v>9.2207284109486441E-3</v>
      </c>
      <c r="DQ30" s="3">
        <v>9.2063885588138817E-3</v>
      </c>
      <c r="DR30" s="3">
        <v>9.1959764742974379E-3</v>
      </c>
      <c r="DS30" s="3">
        <v>9.1870350103723554E-3</v>
      </c>
      <c r="DT30" s="3">
        <v>9.1781878572811965E-3</v>
      </c>
      <c r="DU30" s="3">
        <v>8.7860814902767544E-3</v>
      </c>
      <c r="DV30" s="3">
        <v>8.7100997870314788E-3</v>
      </c>
      <c r="DW30" s="3">
        <v>8.6728597923483395E-3</v>
      </c>
      <c r="DX30" s="3">
        <v>8.6718276507106555E-3</v>
      </c>
      <c r="DY30" s="3">
        <v>8.7100206832055483E-3</v>
      </c>
      <c r="DZ30" s="3">
        <v>8.7255891680210595E-3</v>
      </c>
      <c r="EA30" s="3">
        <v>8.7311426896527107E-3</v>
      </c>
      <c r="EB30" s="3">
        <v>8.7229935219238323E-3</v>
      </c>
      <c r="EC30" s="3">
        <v>8.6201830208709647E-3</v>
      </c>
      <c r="ED30" s="3">
        <v>8.4506753681153363E-3</v>
      </c>
      <c r="EE30" s="3">
        <v>8.1570194958000622E-3</v>
      </c>
      <c r="EF30" s="3">
        <v>7.8847810523477117E-3</v>
      </c>
      <c r="EG30" s="3">
        <v>7.6579629541770177E-3</v>
      </c>
      <c r="EH30" s="3">
        <v>7.6122378941810079E-3</v>
      </c>
      <c r="EI30" s="3">
        <v>7.554915494781175E-3</v>
      </c>
      <c r="EJ30" s="3">
        <v>7.494572907335499E-3</v>
      </c>
      <c r="EK30" s="3">
        <v>7.4812406947733969E-3</v>
      </c>
      <c r="EL30" s="3">
        <v>7.4327478088313543E-3</v>
      </c>
      <c r="EM30" s="3">
        <v>7.3530747030995502E-3</v>
      </c>
      <c r="EN30" s="3">
        <v>7.2254049665577864E-3</v>
      </c>
      <c r="EO30" s="3">
        <v>7.129729024232959E-3</v>
      </c>
      <c r="EP30" s="3">
        <v>7.0760191221013666E-3</v>
      </c>
      <c r="EQ30" s="3">
        <v>7.0553301529653334E-3</v>
      </c>
      <c r="ER30" s="3">
        <v>7.0395167599837114E-3</v>
      </c>
      <c r="ES30" s="3">
        <v>7.0251785647425227E-3</v>
      </c>
      <c r="ET30" s="3">
        <v>7.0003149148125535E-3</v>
      </c>
      <c r="EU30" s="3">
        <v>6.9752953387149947E-3</v>
      </c>
      <c r="EV30" s="3">
        <v>6.9573212385920825E-3</v>
      </c>
      <c r="EW30" s="3">
        <v>6.9395312112747872E-3</v>
      </c>
      <c r="EX30" s="3">
        <v>6.9208201013361333E-3</v>
      </c>
      <c r="EY30" s="3">
        <v>6.8972448628715696E-3</v>
      </c>
      <c r="EZ30" s="3">
        <v>6.8804455216587663E-3</v>
      </c>
      <c r="FA30" s="3">
        <v>6.8679170441027435E-3</v>
      </c>
      <c r="FB30" s="3">
        <v>6.8583346252727388E-3</v>
      </c>
      <c r="FC30" s="3">
        <v>6.8558511531750504E-3</v>
      </c>
      <c r="FD30" s="3">
        <v>6.8591139518019099E-3</v>
      </c>
      <c r="FE30" s="3">
        <v>6.8562428668413299E-3</v>
      </c>
      <c r="FF30" s="3">
        <v>6.854730406198337E-3</v>
      </c>
      <c r="FG30" s="3">
        <v>6.8547500112751732E-3</v>
      </c>
      <c r="FH30" s="3">
        <v>6.852154457215715E-3</v>
      </c>
      <c r="FI30" s="3">
        <v>6.8489023385314082E-3</v>
      </c>
      <c r="FJ30" s="3">
        <v>6.8449311632809134E-3</v>
      </c>
      <c r="FK30" s="3">
        <v>6.8440524874274801E-3</v>
      </c>
      <c r="FL30" s="3">
        <v>6.8432081070660036E-3</v>
      </c>
      <c r="FM30" s="3">
        <v>6.8412253609300934E-3</v>
      </c>
      <c r="FN30" s="3">
        <v>6.9557210607681455E-3</v>
      </c>
      <c r="FO30" s="3">
        <v>6.8884534606735871E-3</v>
      </c>
      <c r="FP30" s="3">
        <v>6.9254411357228644E-3</v>
      </c>
      <c r="FQ30" s="3">
        <v>6.9257602294066634E-3</v>
      </c>
      <c r="FR30" s="3">
        <v>6.89624255199805E-3</v>
      </c>
      <c r="FS30" s="3">
        <v>6.8088627384211634E-3</v>
      </c>
      <c r="FT30" s="3">
        <v>6.7675351393418071E-3</v>
      </c>
      <c r="FU30" s="3">
        <v>6.7650223227728205E-3</v>
      </c>
      <c r="FV30" s="3">
        <v>6.7992304056649095E-3</v>
      </c>
      <c r="FW30" s="3">
        <v>6.7916533231541891E-3</v>
      </c>
      <c r="FX30" s="3">
        <v>6.7439297091780211E-3</v>
      </c>
      <c r="FY30" s="3">
        <v>6.7273316151812328E-3</v>
      </c>
      <c r="FZ30" s="3">
        <v>6.7125233094394209E-3</v>
      </c>
      <c r="GA30" s="3">
        <v>6.6993133418494794E-3</v>
      </c>
      <c r="GB30" s="3">
        <v>6.6591995931129071E-3</v>
      </c>
      <c r="GC30" s="3">
        <v>6.62198120218072E-3</v>
      </c>
      <c r="GD30" s="3">
        <v>6.5898745277573421E-3</v>
      </c>
      <c r="GE30" s="3">
        <v>6.5751322636733991E-3</v>
      </c>
      <c r="GF30" s="3">
        <v>6.568086803946562E-3</v>
      </c>
      <c r="GG30" s="3">
        <v>6.5699443803730008E-3</v>
      </c>
      <c r="GH30" s="3">
        <v>6.5647734141949816E-3</v>
      </c>
      <c r="GI30" s="3">
        <v>6.5641255729248027E-3</v>
      </c>
      <c r="GJ30" s="3">
        <v>6.5722749135877084E-3</v>
      </c>
      <c r="GK30" s="3">
        <v>6.5715936761398999E-3</v>
      </c>
      <c r="GL30" s="3">
        <v>6.5690171654939804E-3</v>
      </c>
      <c r="GM30" s="3">
        <v>6.5655521061140799E-3</v>
      </c>
      <c r="GN30" s="3">
        <v>6.5597415764358773E-3</v>
      </c>
      <c r="GO30" s="3">
        <v>6.5593371427714181E-3</v>
      </c>
      <c r="GP30" s="3">
        <v>6.5720349044161843E-3</v>
      </c>
      <c r="GQ30" s="3">
        <v>6.5959824281915849E-3</v>
      </c>
      <c r="GR30" s="3">
        <v>6.6127730585645262E-3</v>
      </c>
      <c r="GS30" s="3">
        <v>6.6039282588185857E-3</v>
      </c>
      <c r="GT30" s="3">
        <v>6.5965646845627234E-3</v>
      </c>
      <c r="GU30" s="3">
        <v>6.5988370747544628E-3</v>
      </c>
      <c r="GV30" s="3">
        <v>6.6286900263563368E-3</v>
      </c>
      <c r="GW30" s="3">
        <v>6.5875033717190702E-3</v>
      </c>
      <c r="GX30" s="3">
        <v>6.5275273267970451E-3</v>
      </c>
      <c r="GY30" s="3">
        <v>6.4882089468857084E-3</v>
      </c>
      <c r="GZ30" s="3">
        <v>6.4699977803580437E-3</v>
      </c>
      <c r="HA30" s="3">
        <v>6.4603617665869905E-3</v>
      </c>
      <c r="HB30" s="3">
        <v>6.4505413391591979E-3</v>
      </c>
      <c r="HC30" s="3">
        <v>6.4458038347765048E-3</v>
      </c>
      <c r="HD30" s="3">
        <v>6.4434907440370365E-3</v>
      </c>
      <c r="HE30" s="3">
        <v>6.4418649985147226E-3</v>
      </c>
      <c r="HF30" s="3">
        <v>6.4607377564854596E-3</v>
      </c>
      <c r="HG30" s="3">
        <v>6.4911763900453688E-3</v>
      </c>
      <c r="HH30" s="3">
        <v>6.5273159195247954E-3</v>
      </c>
      <c r="HI30" s="3">
        <v>6.5134629504388971E-3</v>
      </c>
      <c r="HJ30" s="3">
        <v>6.4736214662241866E-3</v>
      </c>
      <c r="HK30" s="3">
        <v>6.4585091453091513E-3</v>
      </c>
      <c r="HL30" s="3">
        <v>6.4461070366957744E-3</v>
      </c>
      <c r="HM30" s="3">
        <f t="shared" si="0"/>
        <v>0.76259283463686667</v>
      </c>
      <c r="HN30" s="3">
        <v>9.6381823904299908E-3</v>
      </c>
      <c r="HO30" s="3">
        <v>9.7933269865506118E-3</v>
      </c>
      <c r="HP30" s="3">
        <v>9.8652247274836936E-3</v>
      </c>
      <c r="HQ30" s="3">
        <v>9.8151472436779456E-3</v>
      </c>
      <c r="HR30" s="3">
        <v>9.7499564329593461E-3</v>
      </c>
      <c r="HS30" s="3">
        <v>9.7097536045589947E-3</v>
      </c>
      <c r="HT30" s="3">
        <v>9.7412080336690167E-3</v>
      </c>
      <c r="HU30" s="3">
        <v>9.775716712101137E-3</v>
      </c>
      <c r="HV30" s="3">
        <v>9.7923819328842015E-3</v>
      </c>
      <c r="HW30" s="3">
        <v>9.7012035664461194E-3</v>
      </c>
      <c r="HX30" s="3">
        <v>9.6018876183861946E-3</v>
      </c>
      <c r="HY30" s="3">
        <v>9.5004864173528734E-3</v>
      </c>
      <c r="HZ30" s="3">
        <v>9.5145047606321753E-3</v>
      </c>
      <c r="IA30" s="3">
        <v>9.5241943966509306E-3</v>
      </c>
      <c r="IB30" s="3">
        <v>9.5291945998041E-3</v>
      </c>
      <c r="IC30" s="3">
        <v>9.4796222868324988E-3</v>
      </c>
      <c r="ID30" s="3">
        <v>9.4135128127592893E-3</v>
      </c>
      <c r="IE30" s="3">
        <v>9.3264402721672506E-3</v>
      </c>
      <c r="IF30" s="3">
        <v>9.2877832914951049E-3</v>
      </c>
      <c r="IG30" s="3">
        <v>9.2628015869461212E-3</v>
      </c>
      <c r="IH30" s="3">
        <v>9.2425340408266929E-3</v>
      </c>
      <c r="II30" s="3">
        <v>9.1505863985713535E-3</v>
      </c>
      <c r="IJ30" s="3">
        <v>9.0247032009372306E-3</v>
      </c>
      <c r="IK30" s="3">
        <v>8.8881839274031135E-3</v>
      </c>
      <c r="IL30" s="3">
        <v>8.7860814902767544E-3</v>
      </c>
      <c r="IM30" s="3">
        <v>8.7100997870314788E-3</v>
      </c>
      <c r="IN30" s="3">
        <v>7.4812406947733969E-3</v>
      </c>
      <c r="IO30" s="3">
        <v>7.4327478088313543E-3</v>
      </c>
      <c r="IP30" s="3">
        <v>7.3530747030995502E-3</v>
      </c>
      <c r="IQ30" s="3">
        <v>7.2254049665577864E-3</v>
      </c>
      <c r="IR30" s="3">
        <v>7.129729024232959E-3</v>
      </c>
      <c r="IS30" s="3">
        <v>7.0760191221013666E-3</v>
      </c>
      <c r="IT30" s="3">
        <v>7.0553301529653334E-3</v>
      </c>
      <c r="IU30" s="3">
        <v>7.0395167599837114E-3</v>
      </c>
      <c r="IV30" s="3">
        <v>7.0251785647425227E-3</v>
      </c>
      <c r="IW30" s="3">
        <v>7.0003149148125535E-3</v>
      </c>
      <c r="IX30" s="3">
        <v>6.9752953387149947E-3</v>
      </c>
      <c r="IY30" s="3">
        <v>6.9573212385920825E-3</v>
      </c>
      <c r="IZ30" s="3">
        <v>6.9395312112747872E-3</v>
      </c>
      <c r="JA30" s="3">
        <v>6.9208201013361333E-3</v>
      </c>
      <c r="JB30" s="3">
        <v>6.8972448628715696E-3</v>
      </c>
      <c r="JC30" s="3">
        <v>6.8804455216587663E-3</v>
      </c>
      <c r="JD30" s="3">
        <v>6.8679170441027435E-3</v>
      </c>
      <c r="JE30" s="3">
        <v>6.8583346252727388E-3</v>
      </c>
      <c r="JF30" s="3">
        <v>6.8558511531750504E-3</v>
      </c>
      <c r="JG30" s="3">
        <v>6.8591139518019099E-3</v>
      </c>
      <c r="JH30" s="3">
        <v>6.8562428668413299E-3</v>
      </c>
      <c r="JI30" s="3">
        <v>6.854730406198337E-3</v>
      </c>
      <c r="JJ30" s="3">
        <v>6.8547500112751732E-3</v>
      </c>
      <c r="JK30" s="3">
        <v>6.852154457215715E-3</v>
      </c>
      <c r="JL30" s="3">
        <v>6.8489023385314082E-3</v>
      </c>
      <c r="JM30" s="3">
        <v>6.8449311632809134E-3</v>
      </c>
      <c r="JN30" s="3">
        <v>6.8440524874274801E-3</v>
      </c>
      <c r="JO30" s="3">
        <v>6.8432081070660036E-3</v>
      </c>
      <c r="JP30" s="3">
        <v>6.8412253609300934E-3</v>
      </c>
      <c r="JQ30" s="3">
        <v>6.8386097971062177E-3</v>
      </c>
      <c r="JR30" s="3">
        <v>6.8483283617611062E-3</v>
      </c>
      <c r="JS30" s="3">
        <v>6.8976702088926947E-3</v>
      </c>
      <c r="JT30" s="3">
        <v>7.057195401712517E-3</v>
      </c>
      <c r="JU30" s="3">
        <v>7.2659309350721867E-3</v>
      </c>
      <c r="JV30" s="3">
        <v>7.4952010365592868E-3</v>
      </c>
      <c r="JW30" s="3">
        <v>7.4499475069637784E-3</v>
      </c>
      <c r="JX30" s="3">
        <v>7.2463790539452552E-3</v>
      </c>
      <c r="JY30" s="3">
        <v>7.0690297686991053E-3</v>
      </c>
      <c r="JZ30" s="3">
        <v>6.8683754321624615E-3</v>
      </c>
      <c r="KA30" s="3">
        <v>6.6546899029498365E-3</v>
      </c>
      <c r="KB30" s="3">
        <v>6.5881149271124336E-3</v>
      </c>
      <c r="KC30" s="3">
        <v>6.5595179708609151E-3</v>
      </c>
      <c r="KD30" s="3">
        <v>6.5688990341952816E-3</v>
      </c>
      <c r="KE30" s="3">
        <v>6.6086067231280153E-3</v>
      </c>
      <c r="KF30" s="3">
        <v>6.6543559943503666E-3</v>
      </c>
      <c r="KG30" s="3">
        <v>6.7066008142832815E-3</v>
      </c>
      <c r="KH30" s="3">
        <v>6.734951187424898E-3</v>
      </c>
      <c r="KI30" s="3">
        <v>6.7557494078366778E-3</v>
      </c>
      <c r="KJ30" s="3">
        <v>6.768209128398716E-3</v>
      </c>
      <c r="KK30" s="3">
        <v>6.7708856530739811E-3</v>
      </c>
      <c r="KL30" s="3">
        <v>6.7721012396189462E-3</v>
      </c>
      <c r="KM30" s="3">
        <v>6.7742127750332537E-3</v>
      </c>
      <c r="KN30" s="3">
        <v>6.7733008186975779E-3</v>
      </c>
      <c r="KO30" s="3">
        <v>6.7741124251798433E-3</v>
      </c>
      <c r="KP30" s="3">
        <v>6.7826530592890004E-3</v>
      </c>
      <c r="KQ30" s="3">
        <v>6.788052171003145E-3</v>
      </c>
      <c r="KR30" s="3">
        <v>6.7927078890779799E-3</v>
      </c>
      <c r="KS30" s="3">
        <v>6.7994027161348558E-3</v>
      </c>
      <c r="KT30" s="3">
        <v>6.8122993083971264E-3</v>
      </c>
      <c r="KU30" s="3">
        <v>6.8288533145376721E-3</v>
      </c>
      <c r="KV30" s="3">
        <v>6.8491103154689524E-3</v>
      </c>
      <c r="KW30" s="3">
        <v>6.8702230012601655E-3</v>
      </c>
      <c r="KX30" s="3">
        <v>6.8905818196489613E-3</v>
      </c>
      <c r="KY30" s="3">
        <v>6.8977866425573653E-3</v>
      </c>
      <c r="KZ30" s="3">
        <v>6.9024621083189613E-3</v>
      </c>
      <c r="LA30" s="3">
        <v>6.9048733082726277E-3</v>
      </c>
      <c r="LB30" s="3">
        <v>6.89833096318993E-3</v>
      </c>
      <c r="LC30" s="3">
        <v>6.8968309568894701E-3</v>
      </c>
      <c r="LD30" s="3">
        <v>6.9001755505954734E-3</v>
      </c>
      <c r="LE30" s="3">
        <v>6.9189680591132917E-3</v>
      </c>
      <c r="LF30" s="3">
        <v>6.9288848628582065E-3</v>
      </c>
      <c r="LG30" s="3">
        <v>6.9280122689860217E-3</v>
      </c>
      <c r="LH30" s="3">
        <v>6.9334890315688597E-3</v>
      </c>
      <c r="LI30" s="3">
        <v>6.9450668051956738E-3</v>
      </c>
      <c r="LJ30" s="3">
        <v>6.9647363604596196E-3</v>
      </c>
      <c r="LK30" s="3">
        <v>6.9707686985035081E-3</v>
      </c>
      <c r="LL30" s="3">
        <v>6.9711943877164336E-3</v>
      </c>
      <c r="LM30" s="3">
        <v>6.9649586932832193E-3</v>
      </c>
      <c r="LN30" s="3">
        <v>6.9592177288736101E-3</v>
      </c>
      <c r="LO30" s="3">
        <v>6.9555141525526167E-3</v>
      </c>
      <c r="LP30" s="3">
        <v>6.9559397780532299E-3</v>
      </c>
      <c r="LQ30" s="3">
        <v>6.9696861970507378E-3</v>
      </c>
      <c r="LR30" s="3">
        <v>6.9867274716535806E-3</v>
      </c>
      <c r="LS30" s="3">
        <v>7.003103324711755E-3</v>
      </c>
      <c r="LT30" s="3">
        <v>7.0318413165483774E-3</v>
      </c>
      <c r="LU30" s="3">
        <v>7.0700514443938186E-3</v>
      </c>
      <c r="LV30" s="3">
        <v>7.1261772060377589E-3</v>
      </c>
      <c r="LW30" s="3">
        <v>7.1812300142610197E-3</v>
      </c>
      <c r="LX30" s="3">
        <v>7.2253951190595789E-3</v>
      </c>
      <c r="LY30" s="3">
        <v>7.2250125479424582E-3</v>
      </c>
      <c r="LZ30" s="3">
        <v>7.190401399280625E-3</v>
      </c>
      <c r="MA30" s="3">
        <v>7.1327932415712978E-3</v>
      </c>
      <c r="MB30" s="3">
        <v>7.0404021918096995E-3</v>
      </c>
      <c r="MC30" s="3">
        <v>6.9557210607681455E-3</v>
      </c>
      <c r="MD30" s="3">
        <v>6.8884534606735871E-3</v>
      </c>
      <c r="ME30" s="3">
        <v>6.9254411357228644E-3</v>
      </c>
      <c r="MF30" s="3">
        <v>6.9257602294066634E-3</v>
      </c>
      <c r="MG30" s="3">
        <v>6.89624255199805E-3</v>
      </c>
      <c r="MH30" s="3">
        <v>6.8088627384211634E-3</v>
      </c>
      <c r="MI30" s="3">
        <v>6.7675351393418071E-3</v>
      </c>
      <c r="MJ30" s="3">
        <v>6.7650223227728205E-3</v>
      </c>
      <c r="MK30" s="3">
        <v>6.7992304056649095E-3</v>
      </c>
      <c r="ML30" s="3">
        <v>6.7916533231541891E-3</v>
      </c>
      <c r="MM30" s="3">
        <v>6.7439297091780211E-3</v>
      </c>
      <c r="MN30" s="3">
        <v>6.7273316151812328E-3</v>
      </c>
      <c r="MO30" s="3">
        <v>6.7125233094394209E-3</v>
      </c>
      <c r="MP30" s="3">
        <v>6.6993133418494794E-3</v>
      </c>
      <c r="MQ30" s="3">
        <v>6.6591995931129071E-3</v>
      </c>
      <c r="MR30" s="3">
        <v>6.62198120218072E-3</v>
      </c>
      <c r="MS30" s="3">
        <v>6.5898745277573421E-3</v>
      </c>
      <c r="MT30" s="3">
        <v>6.5751322636733991E-3</v>
      </c>
      <c r="MU30" s="3">
        <v>6.568086803946562E-3</v>
      </c>
      <c r="MV30" s="3">
        <v>6.5699443803730008E-3</v>
      </c>
      <c r="MW30" s="3">
        <v>6.5647734141949816E-3</v>
      </c>
      <c r="MX30" s="3">
        <v>6.5641255729248027E-3</v>
      </c>
      <c r="MY30" s="3">
        <v>6.5722749135877084E-3</v>
      </c>
      <c r="MZ30" s="3">
        <v>6.5715936761398999E-3</v>
      </c>
      <c r="NA30" s="3">
        <v>6.5690171654939804E-3</v>
      </c>
      <c r="NB30" s="3">
        <v>6.5655521061140799E-3</v>
      </c>
      <c r="NC30" s="3">
        <v>6.5597415764358773E-3</v>
      </c>
      <c r="ND30" s="3">
        <v>6.5593371427714181E-3</v>
      </c>
      <c r="NE30" s="3">
        <v>6.5720349044161843E-3</v>
      </c>
      <c r="NF30" s="3">
        <v>6.5959824281915849E-3</v>
      </c>
      <c r="NG30" s="3">
        <v>6.6127730585645262E-3</v>
      </c>
      <c r="NH30" s="3">
        <v>6.6039282588185857E-3</v>
      </c>
      <c r="NI30" s="3">
        <v>6.5965646845627234E-3</v>
      </c>
      <c r="NJ30" s="3">
        <v>6.5988370747544628E-3</v>
      </c>
      <c r="NK30" s="3">
        <v>6.6286900263563368E-3</v>
      </c>
      <c r="NL30" s="3">
        <v>6.5875033717190702E-3</v>
      </c>
      <c r="NM30" s="3">
        <v>6.5275273267970451E-3</v>
      </c>
      <c r="NN30" s="3">
        <v>6.4882089468857084E-3</v>
      </c>
      <c r="NO30" s="3">
        <v>6.4699977803580437E-3</v>
      </c>
      <c r="NP30" s="3">
        <v>6.4603617665869905E-3</v>
      </c>
      <c r="NQ30" s="3">
        <v>6.4505413391591979E-3</v>
      </c>
      <c r="NR30" s="3">
        <v>6.4458038347765048E-3</v>
      </c>
      <c r="NS30" s="3">
        <v>6.4434907440370365E-3</v>
      </c>
      <c r="NT30" s="3">
        <v>6.4418649985147226E-3</v>
      </c>
      <c r="NU30" s="3">
        <v>6.4607377564854596E-3</v>
      </c>
      <c r="NV30" s="3">
        <v>6.4911763900453688E-3</v>
      </c>
      <c r="NW30" s="3">
        <v>6.5273159195247954E-3</v>
      </c>
      <c r="NX30" s="3">
        <f t="shared" si="1"/>
        <v>50.459848811261182</v>
      </c>
      <c r="NY30" s="3">
        <f t="shared" si="2"/>
        <v>0.15277651811993415</v>
      </c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</row>
    <row r="31" spans="1:487" x14ac:dyDescent="0.3">
      <c r="A31" s="3" t="s">
        <v>67</v>
      </c>
      <c r="B31" s="8">
        <v>47.499999999999915</v>
      </c>
      <c r="C31" s="3">
        <v>9.0308670199112633E-3</v>
      </c>
      <c r="D31" s="3">
        <v>1.5969276506059484E-2</v>
      </c>
      <c r="E31" s="3">
        <v>1.3534552170095908E-2</v>
      </c>
      <c r="F31" s="3">
        <v>1.3571886382720793E-2</v>
      </c>
      <c r="G31" s="3">
        <v>8.6612564233828609E-3</v>
      </c>
      <c r="H31" s="3">
        <v>8.1012966080476478E-3</v>
      </c>
      <c r="I31" s="3">
        <v>1.0822542916222928E-2</v>
      </c>
      <c r="J31" s="3">
        <v>1.0862903841897153E-2</v>
      </c>
      <c r="K31" s="3">
        <v>1.092140942943293E-2</v>
      </c>
      <c r="L31" s="3">
        <v>1.0975857510324434E-2</v>
      </c>
      <c r="M31" s="3">
        <v>1.1025141491850495E-2</v>
      </c>
      <c r="N31" s="3">
        <v>1.1073635398323223E-2</v>
      </c>
      <c r="O31" s="3">
        <v>1.1122114603348228E-2</v>
      </c>
      <c r="P31" s="3">
        <v>1.1172120170089115E-2</v>
      </c>
      <c r="Q31" s="3">
        <v>1.1219621892081869E-2</v>
      </c>
      <c r="R31" s="3">
        <v>1.1264184318065942E-2</v>
      </c>
      <c r="S31" s="3">
        <v>1.1299691439019719E-2</v>
      </c>
      <c r="T31" s="3">
        <v>1.133446491231483E-2</v>
      </c>
      <c r="U31" s="3">
        <v>1.1378638054146083E-2</v>
      </c>
      <c r="V31" s="3">
        <v>1.1412382080971516E-2</v>
      </c>
      <c r="W31" s="3">
        <v>1.1434827899873979E-2</v>
      </c>
      <c r="X31" s="3">
        <v>1.1447414110105001E-2</v>
      </c>
      <c r="Y31" s="3">
        <v>1.1458929503989003E-2</v>
      </c>
      <c r="Z31" s="3">
        <v>1.1475076403203128E-2</v>
      </c>
      <c r="AA31" s="3">
        <v>1.1502759181241381E-2</v>
      </c>
      <c r="AB31" s="3">
        <v>1.1541525450698892E-2</v>
      </c>
      <c r="AC31" s="3">
        <v>1.1573126441436292E-2</v>
      </c>
      <c r="AD31" s="3">
        <v>1.1600485516092803E-2</v>
      </c>
      <c r="AE31" s="3">
        <v>1.161627494535113E-2</v>
      </c>
      <c r="AF31" s="3">
        <v>1.164510448042805E-2</v>
      </c>
      <c r="AG31" s="3">
        <v>1.168460319299291E-2</v>
      </c>
      <c r="AH31" s="3">
        <v>1.172357552972665E-2</v>
      </c>
      <c r="AI31" s="3">
        <v>1.1764331300874531E-2</v>
      </c>
      <c r="AJ31" s="3">
        <v>1.1810612833875201E-2</v>
      </c>
      <c r="AK31" s="3">
        <v>1.1862543156405128E-2</v>
      </c>
      <c r="AL31" s="3">
        <v>1.1918239338621222E-2</v>
      </c>
      <c r="AM31" s="3">
        <v>1.1970832655269771E-2</v>
      </c>
      <c r="AN31" s="3">
        <v>1.5163866042106842E-2</v>
      </c>
      <c r="AO31" s="3">
        <v>1.5217886323354596E-2</v>
      </c>
      <c r="AP31" s="3">
        <v>1.5272338202883472E-2</v>
      </c>
      <c r="AQ31" s="3">
        <v>1.532714320827872E-2</v>
      </c>
      <c r="AR31" s="3">
        <v>1.5392166172940052E-2</v>
      </c>
      <c r="AS31" s="3">
        <v>1.545467972354741E-2</v>
      </c>
      <c r="AT31" s="3">
        <v>1.5509264765569039E-2</v>
      </c>
      <c r="AU31" s="3">
        <v>1.5560321356121575E-2</v>
      </c>
      <c r="AV31" s="3">
        <v>1.5609130533327903E-2</v>
      </c>
      <c r="AW31" s="3">
        <v>1.56482588430924E-2</v>
      </c>
      <c r="AX31" s="3">
        <v>1.5693298526043988E-2</v>
      </c>
      <c r="AY31" s="3">
        <v>1.574650153387298E-2</v>
      </c>
      <c r="AZ31" s="3">
        <v>1.5788565953333868E-2</v>
      </c>
      <c r="BA31" s="3">
        <v>1.5825593439176548E-2</v>
      </c>
      <c r="BB31" s="3">
        <v>1.5852360508622189E-2</v>
      </c>
      <c r="BC31" s="3">
        <v>1.5876892399102512E-2</v>
      </c>
      <c r="BD31" s="3">
        <v>1.3835472832403096E-2</v>
      </c>
      <c r="BE31" s="3">
        <v>1.3800793674752152E-2</v>
      </c>
      <c r="BF31" s="3">
        <v>1.3768889657259626E-2</v>
      </c>
      <c r="BG31" s="3">
        <v>1.373627921227848E-2</v>
      </c>
      <c r="BH31" s="3">
        <v>1.3700785929457846E-2</v>
      </c>
      <c r="BI31" s="3">
        <v>1.3666529192304223E-2</v>
      </c>
      <c r="BJ31" s="3">
        <v>1.3632652824297879E-2</v>
      </c>
      <c r="BK31" s="3">
        <v>1.3596458807287267E-2</v>
      </c>
      <c r="BL31" s="3">
        <v>1.3568775039839316E-2</v>
      </c>
      <c r="BM31" s="3">
        <v>1.355031070941758E-2</v>
      </c>
      <c r="BN31" s="3">
        <v>1.3534552170095908E-2</v>
      </c>
      <c r="BO31" s="3">
        <v>1.3517441546215109E-2</v>
      </c>
      <c r="BP31" s="3">
        <v>1.3496201885070355E-2</v>
      </c>
      <c r="BQ31" s="3">
        <v>1.34815084567239E-2</v>
      </c>
      <c r="BR31" s="3">
        <v>1.3470047841455748E-2</v>
      </c>
      <c r="BS31" s="3">
        <v>1.3462432788813164E-2</v>
      </c>
      <c r="BT31" s="3">
        <v>1.3460612526606559E-2</v>
      </c>
      <c r="BU31" s="3">
        <v>1.3464359808152171E-2</v>
      </c>
      <c r="BV31" s="3">
        <v>1.3459553151067009E-2</v>
      </c>
      <c r="BW31" s="3">
        <v>1.3457564555928513E-2</v>
      </c>
      <c r="BX31" s="3">
        <v>1.3462807662023658E-2</v>
      </c>
      <c r="BY31" s="3">
        <v>1.346489575600026E-2</v>
      </c>
      <c r="BZ31" s="3">
        <v>1.3467425386491169E-2</v>
      </c>
      <c r="CA31" s="3">
        <v>1.3478738657934319E-2</v>
      </c>
      <c r="CB31" s="3">
        <v>1.3491932474699892E-2</v>
      </c>
      <c r="CC31" s="3">
        <v>1.3506603862790227E-2</v>
      </c>
      <c r="CD31" s="3">
        <v>1.3511890530173069E-2</v>
      </c>
      <c r="CE31" s="3">
        <v>1.3522199307738512E-2</v>
      </c>
      <c r="CF31" s="3">
        <v>1.354117561886059E-2</v>
      </c>
      <c r="CG31" s="3">
        <v>1.3556600627073171E-2</v>
      </c>
      <c r="CH31" s="3">
        <v>1.3571886382720793E-2</v>
      </c>
      <c r="CI31" s="3">
        <v>1.3589988199312725E-2</v>
      </c>
      <c r="CJ31" s="3">
        <v>1.361024261518245E-2</v>
      </c>
      <c r="CK31" s="3">
        <v>1.3631520990068235E-2</v>
      </c>
      <c r="CL31" s="3">
        <v>1.3645710340350073E-2</v>
      </c>
      <c r="CM31" s="3">
        <v>1.365801002502862E-2</v>
      </c>
      <c r="CN31" s="3">
        <v>1.3668091406607656E-2</v>
      </c>
      <c r="CO31" s="3">
        <v>1.3669821490247825E-2</v>
      </c>
      <c r="CP31" s="3">
        <v>1.36701738716334E-2</v>
      </c>
      <c r="CQ31" s="3">
        <v>1.3670208449281735E-2</v>
      </c>
      <c r="CR31" s="3">
        <v>1.3671988776849572E-2</v>
      </c>
      <c r="CS31" s="3">
        <v>1.3670821749822256E-2</v>
      </c>
      <c r="CT31" s="3">
        <v>1.3645158150334307E-2</v>
      </c>
      <c r="CU31" s="3">
        <v>1.3618156098657288E-2</v>
      </c>
      <c r="CV31" s="3">
        <v>1.3590058949734668E-2</v>
      </c>
      <c r="CW31" s="3">
        <v>1.3521511815892987E-2</v>
      </c>
      <c r="CX31" s="3">
        <v>1.3432229079587372E-2</v>
      </c>
      <c r="CY31" s="3">
        <v>1.331247047425217E-2</v>
      </c>
      <c r="CZ31" s="3">
        <v>1.3231975291430819E-2</v>
      </c>
      <c r="DA31" s="3">
        <v>1.3151814248252694E-2</v>
      </c>
      <c r="DB31" s="3">
        <v>1.3041938573736421E-2</v>
      </c>
      <c r="DC31" s="3">
        <v>1.2934110707826579E-2</v>
      </c>
      <c r="DD31" s="3">
        <v>1.2828010088398286E-2</v>
      </c>
      <c r="DE31" s="3">
        <v>1.2729641088884849E-2</v>
      </c>
      <c r="DF31" s="3">
        <v>1.2637253455983877E-2</v>
      </c>
      <c r="DG31" s="3">
        <v>1.2550612626298798E-2</v>
      </c>
      <c r="DH31" s="3">
        <v>1.247633203459046E-2</v>
      </c>
      <c r="DI31" s="3">
        <v>1.2408642207893186E-2</v>
      </c>
      <c r="DJ31" s="3">
        <v>1.2351015358117142E-2</v>
      </c>
      <c r="DK31" s="3">
        <v>1.2293378654990465E-2</v>
      </c>
      <c r="DL31" s="3">
        <v>1.2241516407167738E-2</v>
      </c>
      <c r="DM31" s="3">
        <v>1.2211386963600976E-2</v>
      </c>
      <c r="DN31" s="3">
        <v>1.218850140260928E-2</v>
      </c>
      <c r="DO31" s="3">
        <v>1.2170892533503926E-2</v>
      </c>
      <c r="DP31" s="3">
        <v>1.2169253198430229E-2</v>
      </c>
      <c r="DQ31" s="3">
        <v>1.2171286081356397E-2</v>
      </c>
      <c r="DR31" s="3">
        <v>1.2176991182282432E-2</v>
      </c>
      <c r="DS31" s="3">
        <v>1.2186647967551992E-2</v>
      </c>
      <c r="DT31" s="3">
        <v>1.220372135415828E-2</v>
      </c>
      <c r="DU31" s="3">
        <v>1.1660308062886057E-2</v>
      </c>
      <c r="DV31" s="3">
        <v>1.1550388659948254E-2</v>
      </c>
      <c r="DW31" s="3">
        <v>1.1423891229696346E-2</v>
      </c>
      <c r="DX31" s="3">
        <v>1.1284499464329838E-2</v>
      </c>
      <c r="DY31" s="3">
        <v>1.1131138835922521E-2</v>
      </c>
      <c r="DZ31" s="3">
        <v>1.1000900313877609E-2</v>
      </c>
      <c r="EA31" s="3">
        <v>1.0866410411392977E-2</v>
      </c>
      <c r="EB31" s="3">
        <v>1.0721258187335117E-2</v>
      </c>
      <c r="EC31" s="3">
        <v>1.0580348675325204E-2</v>
      </c>
      <c r="ED31" s="3">
        <v>1.0456173892551048E-2</v>
      </c>
      <c r="EE31" s="3">
        <v>1.0374726826838434E-2</v>
      </c>
      <c r="EF31" s="3">
        <v>1.0340412775863735E-2</v>
      </c>
      <c r="EG31" s="3">
        <v>1.031219590250756E-2</v>
      </c>
      <c r="EH31" s="3">
        <v>1.0224256486011994E-2</v>
      </c>
      <c r="EI31" s="3">
        <v>1.0132118376472017E-2</v>
      </c>
      <c r="EJ31" s="3">
        <v>1.0037917264734542E-2</v>
      </c>
      <c r="EK31" s="3">
        <v>9.9495856416033559E-3</v>
      </c>
      <c r="EL31" s="3">
        <v>9.8440015448063422E-3</v>
      </c>
      <c r="EM31" s="3">
        <v>9.7231180845698192E-3</v>
      </c>
      <c r="EN31" s="3">
        <v>9.6015238404932538E-3</v>
      </c>
      <c r="EO31" s="3">
        <v>9.4829863032863636E-3</v>
      </c>
      <c r="EP31" s="3">
        <v>9.3683575821951696E-3</v>
      </c>
      <c r="EQ31" s="3">
        <v>9.2730763338320452E-3</v>
      </c>
      <c r="ER31" s="3">
        <v>9.1838657990330041E-3</v>
      </c>
      <c r="ES31" s="3">
        <v>9.1014885338865006E-3</v>
      </c>
      <c r="ET31" s="3">
        <v>9.023436922793485E-3</v>
      </c>
      <c r="EU31" s="3">
        <v>8.9530680107208094E-3</v>
      </c>
      <c r="EV31" s="3">
        <v>8.9014873727833559E-3</v>
      </c>
      <c r="EW31" s="3">
        <v>8.8573348055340558E-3</v>
      </c>
      <c r="EX31" s="3">
        <v>8.8182301969684969E-3</v>
      </c>
      <c r="EY31" s="3">
        <v>8.78895844207064E-3</v>
      </c>
      <c r="EZ31" s="3">
        <v>8.765456749173851E-3</v>
      </c>
      <c r="FA31" s="3">
        <v>8.7448788714656542E-3</v>
      </c>
      <c r="FB31" s="3">
        <v>8.7195998186580231E-3</v>
      </c>
      <c r="FC31" s="3">
        <v>8.7014441465903172E-3</v>
      </c>
      <c r="FD31" s="3">
        <v>8.6891043788108677E-3</v>
      </c>
      <c r="FE31" s="3">
        <v>8.6755452956349035E-3</v>
      </c>
      <c r="FF31" s="3">
        <v>8.6612564233828609E-3</v>
      </c>
      <c r="FG31" s="3">
        <v>8.6461445974918352E-3</v>
      </c>
      <c r="FH31" s="3">
        <v>8.634493326490033E-3</v>
      </c>
      <c r="FI31" s="3">
        <v>8.6249752400600239E-3</v>
      </c>
      <c r="FJ31" s="3">
        <v>8.6183862683634309E-3</v>
      </c>
      <c r="FK31" s="3">
        <v>8.6145643521520227E-3</v>
      </c>
      <c r="FL31" s="3">
        <v>8.6090473568652057E-3</v>
      </c>
      <c r="FM31" s="3">
        <v>8.5986705736450144E-3</v>
      </c>
      <c r="FN31" s="3">
        <v>8.8713409630401651E-3</v>
      </c>
      <c r="FO31" s="3">
        <v>8.8786561230770299E-3</v>
      </c>
      <c r="FP31" s="3">
        <v>8.7878498452829377E-3</v>
      </c>
      <c r="FQ31" s="3">
        <v>8.7702580098791057E-3</v>
      </c>
      <c r="FR31" s="3">
        <v>8.7982953614681707E-3</v>
      </c>
      <c r="FS31" s="3">
        <v>8.7566007038466735E-3</v>
      </c>
      <c r="FT31" s="3">
        <v>8.7104355390242097E-3</v>
      </c>
      <c r="FU31" s="3">
        <v>8.6609467168695855E-3</v>
      </c>
      <c r="FV31" s="3">
        <v>8.6222582102612622E-3</v>
      </c>
      <c r="FW31" s="3">
        <v>8.5854958394160196E-3</v>
      </c>
      <c r="FX31" s="3">
        <v>8.5505840695980495E-3</v>
      </c>
      <c r="FY31" s="3">
        <v>8.5118425044993142E-3</v>
      </c>
      <c r="FZ31" s="3">
        <v>8.4797245185619305E-3</v>
      </c>
      <c r="GA31" s="3">
        <v>8.4548239852502236E-3</v>
      </c>
      <c r="GB31" s="3">
        <v>8.4250204596312654E-3</v>
      </c>
      <c r="GC31" s="3">
        <v>8.395641191530143E-3</v>
      </c>
      <c r="GD31" s="3">
        <v>8.3670618947104432E-3</v>
      </c>
      <c r="GE31" s="3">
        <v>8.365624946448021E-3</v>
      </c>
      <c r="GF31" s="3">
        <v>8.3520033628413232E-3</v>
      </c>
      <c r="GG31" s="3">
        <v>8.3174514003460272E-3</v>
      </c>
      <c r="GH31" s="3">
        <v>8.3031019674343204E-3</v>
      </c>
      <c r="GI31" s="3">
        <v>8.2801588714427627E-3</v>
      </c>
      <c r="GJ31" s="3">
        <v>8.2391205779199731E-3</v>
      </c>
      <c r="GK31" s="3">
        <v>8.2419422209085297E-3</v>
      </c>
      <c r="GL31" s="3">
        <v>8.2425717340626967E-3</v>
      </c>
      <c r="GM31" s="3">
        <v>8.2250859564246392E-3</v>
      </c>
      <c r="GN31" s="3">
        <v>8.2221544377600545E-3</v>
      </c>
      <c r="GO31" s="3">
        <v>8.2181244941347889E-3</v>
      </c>
      <c r="GP31" s="3">
        <v>8.2050145561349784E-3</v>
      </c>
      <c r="GQ31" s="3">
        <v>8.1900443225918218E-3</v>
      </c>
      <c r="GR31" s="3">
        <v>8.175510262744377E-3</v>
      </c>
      <c r="GS31" s="3">
        <v>8.1632936966780593E-3</v>
      </c>
      <c r="GT31" s="3">
        <v>8.1638105211010344E-3</v>
      </c>
      <c r="GU31" s="3">
        <v>8.1608131226920001E-3</v>
      </c>
      <c r="GV31" s="3">
        <v>8.1358626149588675E-3</v>
      </c>
      <c r="GW31" s="3">
        <v>8.1394399594476412E-3</v>
      </c>
      <c r="GX31" s="3">
        <v>8.1567787125184695E-3</v>
      </c>
      <c r="GY31" s="3">
        <v>8.1866320049267215E-3</v>
      </c>
      <c r="GZ31" s="3">
        <v>8.1760830390751899E-3</v>
      </c>
      <c r="HA31" s="3">
        <v>8.1589155896227752E-3</v>
      </c>
      <c r="HB31" s="3">
        <v>8.1812835291208159E-3</v>
      </c>
      <c r="HC31" s="3">
        <v>8.182238121311294E-3</v>
      </c>
      <c r="HD31" s="3">
        <v>8.1748701821165188E-3</v>
      </c>
      <c r="HE31" s="3">
        <v>8.1738393319064039E-3</v>
      </c>
      <c r="HF31" s="3">
        <v>8.1789502711794478E-3</v>
      </c>
      <c r="HG31" s="3">
        <v>8.1782306598295156E-3</v>
      </c>
      <c r="HH31" s="3">
        <v>8.1265421993874237E-3</v>
      </c>
      <c r="HI31" s="3">
        <v>8.1410770478914617E-3</v>
      </c>
      <c r="HJ31" s="3">
        <v>8.1842945876565241E-3</v>
      </c>
      <c r="HK31" s="3">
        <v>8.1526361306259766E-3</v>
      </c>
      <c r="HL31" s="3">
        <v>8.1547891100481398E-3</v>
      </c>
      <c r="HM31" s="3">
        <f t="shared" si="0"/>
        <v>0.88413078895342068</v>
      </c>
      <c r="HN31" s="3">
        <v>1.2652925904457235E-2</v>
      </c>
      <c r="HO31" s="3">
        <v>1.271688248438046E-2</v>
      </c>
      <c r="HP31" s="3">
        <v>1.2780155511351492E-2</v>
      </c>
      <c r="HQ31" s="3">
        <v>1.2842821724085584E-2</v>
      </c>
      <c r="HR31" s="3">
        <v>1.289607125016364E-2</v>
      </c>
      <c r="HS31" s="3">
        <v>1.2938410526737724E-2</v>
      </c>
      <c r="HT31" s="3">
        <v>1.2957307130704539E-2</v>
      </c>
      <c r="HU31" s="3">
        <v>1.2952545698542109E-2</v>
      </c>
      <c r="HV31" s="3">
        <v>1.2939257786054209E-2</v>
      </c>
      <c r="HW31" s="3">
        <v>1.2929788453562348E-2</v>
      </c>
      <c r="HX31" s="3">
        <v>1.2902908778387345E-2</v>
      </c>
      <c r="HY31" s="3">
        <v>1.2863414792090588E-2</v>
      </c>
      <c r="HZ31" s="3">
        <v>1.2807249790545429E-2</v>
      </c>
      <c r="IA31" s="3">
        <v>1.2743992645629549E-2</v>
      </c>
      <c r="IB31" s="3">
        <v>1.2673052345395388E-2</v>
      </c>
      <c r="IC31" s="3">
        <v>1.2594031871585021E-2</v>
      </c>
      <c r="ID31" s="3">
        <v>1.2518012643811591E-2</v>
      </c>
      <c r="IE31" s="3">
        <v>1.2448578073506912E-2</v>
      </c>
      <c r="IF31" s="3">
        <v>1.234756650207991E-2</v>
      </c>
      <c r="IG31" s="3">
        <v>1.2233015497063144E-2</v>
      </c>
      <c r="IH31" s="3">
        <v>1.2101528942118842E-2</v>
      </c>
      <c r="II31" s="3">
        <v>1.1981237172529966E-2</v>
      </c>
      <c r="IJ31" s="3">
        <v>1.1867900963459665E-2</v>
      </c>
      <c r="IK31" s="3">
        <v>1.176639601563125E-2</v>
      </c>
      <c r="IL31" s="3">
        <v>1.1660308062886057E-2</v>
      </c>
      <c r="IM31" s="3">
        <v>1.1550388659948254E-2</v>
      </c>
      <c r="IN31" s="3">
        <v>9.9495856416033559E-3</v>
      </c>
      <c r="IO31" s="3">
        <v>9.8440015448063422E-3</v>
      </c>
      <c r="IP31" s="3">
        <v>9.7231180845698192E-3</v>
      </c>
      <c r="IQ31" s="3">
        <v>9.6015238404932538E-3</v>
      </c>
      <c r="IR31" s="3">
        <v>9.4829863032863636E-3</v>
      </c>
      <c r="IS31" s="3">
        <v>9.3683575821951696E-3</v>
      </c>
      <c r="IT31" s="3">
        <v>9.2730763338320452E-3</v>
      </c>
      <c r="IU31" s="3">
        <v>9.1838657990330041E-3</v>
      </c>
      <c r="IV31" s="3">
        <v>9.1014885338865006E-3</v>
      </c>
      <c r="IW31" s="3">
        <v>9.023436922793485E-3</v>
      </c>
      <c r="IX31" s="3">
        <v>8.9530680107208094E-3</v>
      </c>
      <c r="IY31" s="3">
        <v>8.9014873727833559E-3</v>
      </c>
      <c r="IZ31" s="3">
        <v>8.8573348055340558E-3</v>
      </c>
      <c r="JA31" s="3">
        <v>8.8182301969684969E-3</v>
      </c>
      <c r="JB31" s="3">
        <v>8.78895844207064E-3</v>
      </c>
      <c r="JC31" s="3">
        <v>8.765456749173851E-3</v>
      </c>
      <c r="JD31" s="3">
        <v>8.7448788714656542E-3</v>
      </c>
      <c r="JE31" s="3">
        <v>8.7195998186580231E-3</v>
      </c>
      <c r="JF31" s="3">
        <v>8.7014441465903172E-3</v>
      </c>
      <c r="JG31" s="3">
        <v>8.6891043788108677E-3</v>
      </c>
      <c r="JH31" s="3">
        <v>8.6755452956349035E-3</v>
      </c>
      <c r="JI31" s="3">
        <v>8.6612564233828609E-3</v>
      </c>
      <c r="JJ31" s="3">
        <v>8.6461445974918352E-3</v>
      </c>
      <c r="JK31" s="3">
        <v>8.634493326490033E-3</v>
      </c>
      <c r="JL31" s="3">
        <v>8.6249752400600239E-3</v>
      </c>
      <c r="JM31" s="3">
        <v>8.6183862683634309E-3</v>
      </c>
      <c r="JN31" s="3">
        <v>8.6145643521520227E-3</v>
      </c>
      <c r="JO31" s="3">
        <v>8.6090473568652057E-3</v>
      </c>
      <c r="JP31" s="3">
        <v>8.5986705736450144E-3</v>
      </c>
      <c r="JQ31" s="3">
        <v>8.5919950136438567E-3</v>
      </c>
      <c r="JR31" s="3">
        <v>8.5897116488256719E-3</v>
      </c>
      <c r="JS31" s="3">
        <v>8.5980311086989655E-3</v>
      </c>
      <c r="JT31" s="3">
        <v>8.5511444494566543E-3</v>
      </c>
      <c r="JU31" s="3">
        <v>8.4866080375615872E-3</v>
      </c>
      <c r="JV31" s="3">
        <v>8.4459913740745976E-3</v>
      </c>
      <c r="JW31" s="3">
        <v>8.4820047128115507E-3</v>
      </c>
      <c r="JX31" s="3">
        <v>8.5605533760930077E-3</v>
      </c>
      <c r="JY31" s="3">
        <v>8.6168756628055895E-3</v>
      </c>
      <c r="JZ31" s="3">
        <v>8.6653060423483065E-3</v>
      </c>
      <c r="KA31" s="3">
        <v>8.7073260458582439E-3</v>
      </c>
      <c r="KB31" s="3">
        <v>8.7345751471473373E-3</v>
      </c>
      <c r="KC31" s="3">
        <v>8.732462388725229E-3</v>
      </c>
      <c r="KD31" s="3">
        <v>8.7009877705919204E-3</v>
      </c>
      <c r="KE31" s="3">
        <v>8.6819658417366628E-3</v>
      </c>
      <c r="KF31" s="3">
        <v>8.6612048855692E-3</v>
      </c>
      <c r="KG31" s="3">
        <v>8.6377404504517363E-3</v>
      </c>
      <c r="KH31" s="3">
        <v>8.6370624569941743E-3</v>
      </c>
      <c r="KI31" s="3">
        <v>8.6302569255607298E-3</v>
      </c>
      <c r="KJ31" s="3">
        <v>8.6087070702326862E-3</v>
      </c>
      <c r="KK31" s="3">
        <v>8.6112757137811018E-3</v>
      </c>
      <c r="KL31" s="3">
        <v>8.6155944301313323E-3</v>
      </c>
      <c r="KM31" s="3">
        <v>8.6135831154522634E-3</v>
      </c>
      <c r="KN31" s="3">
        <v>8.6215169136511366E-3</v>
      </c>
      <c r="KO31" s="3">
        <v>8.6314028193825703E-3</v>
      </c>
      <c r="KP31" s="3">
        <v>8.6387299521995756E-3</v>
      </c>
      <c r="KQ31" s="3">
        <v>8.6501078819568311E-3</v>
      </c>
      <c r="KR31" s="3">
        <v>8.6606459629276159E-3</v>
      </c>
      <c r="KS31" s="3">
        <v>8.6608878409867203E-3</v>
      </c>
      <c r="KT31" s="3">
        <v>8.6708320025847083E-3</v>
      </c>
      <c r="KU31" s="3">
        <v>8.6853650805790439E-3</v>
      </c>
      <c r="KV31" s="3">
        <v>8.6987321197592952E-3</v>
      </c>
      <c r="KW31" s="3">
        <v>8.7060212958538462E-3</v>
      </c>
      <c r="KX31" s="3">
        <v>8.7111208097247223E-3</v>
      </c>
      <c r="KY31" s="3">
        <v>8.7333706352304384E-3</v>
      </c>
      <c r="KZ31" s="3">
        <v>8.7458644586252028E-3</v>
      </c>
      <c r="LA31" s="3">
        <v>8.7509149519541841E-3</v>
      </c>
      <c r="LB31" s="3">
        <v>8.7631466839271956E-3</v>
      </c>
      <c r="LC31" s="3">
        <v>8.7752658234651754E-3</v>
      </c>
      <c r="LD31" s="3">
        <v>8.7872767859577313E-3</v>
      </c>
      <c r="LE31" s="3">
        <v>8.8051994019154953E-3</v>
      </c>
      <c r="LF31" s="3">
        <v>8.8227341958503746E-3</v>
      </c>
      <c r="LG31" s="3">
        <v>8.8396720925538099E-3</v>
      </c>
      <c r="LH31" s="3">
        <v>8.8504936943220314E-3</v>
      </c>
      <c r="LI31" s="3">
        <v>8.8521734181206957E-3</v>
      </c>
      <c r="LJ31" s="3">
        <v>8.8413602348617303E-3</v>
      </c>
      <c r="LK31" s="3">
        <v>8.8612725232716603E-3</v>
      </c>
      <c r="LL31" s="3">
        <v>8.8794510805103675E-3</v>
      </c>
      <c r="LM31" s="3">
        <v>8.8870988498077758E-3</v>
      </c>
      <c r="LN31" s="3">
        <v>8.8933973224159836E-3</v>
      </c>
      <c r="LO31" s="3">
        <v>8.8957525597030997E-3</v>
      </c>
      <c r="LP31" s="3">
        <v>8.8902745658308979E-3</v>
      </c>
      <c r="LQ31" s="3">
        <v>8.8925125961806153E-3</v>
      </c>
      <c r="LR31" s="3">
        <v>8.8938805323011284E-3</v>
      </c>
      <c r="LS31" s="3">
        <v>8.8873504381581526E-3</v>
      </c>
      <c r="LT31" s="3">
        <v>8.8833864371902216E-3</v>
      </c>
      <c r="LU31" s="3">
        <v>8.8798016933759293E-3</v>
      </c>
      <c r="LV31" s="3">
        <v>8.8746230253299203E-3</v>
      </c>
      <c r="LW31" s="3">
        <v>8.8469396025408053E-3</v>
      </c>
      <c r="LX31" s="3">
        <v>8.8194968642776837E-3</v>
      </c>
      <c r="LY31" s="3">
        <v>8.8322675030349639E-3</v>
      </c>
      <c r="LZ31" s="3">
        <v>8.8347416249840976E-3</v>
      </c>
      <c r="MA31" s="3">
        <v>8.8351548023812634E-3</v>
      </c>
      <c r="MB31" s="3">
        <v>8.8526273334335603E-3</v>
      </c>
      <c r="MC31" s="3">
        <v>8.8713409630401651E-3</v>
      </c>
      <c r="MD31" s="3">
        <v>8.8786561230770299E-3</v>
      </c>
      <c r="ME31" s="3">
        <v>8.7878498452829377E-3</v>
      </c>
      <c r="MF31" s="3">
        <v>8.7702580098791057E-3</v>
      </c>
      <c r="MG31" s="3">
        <v>8.7982953614681707E-3</v>
      </c>
      <c r="MH31" s="3">
        <v>8.7566007038466735E-3</v>
      </c>
      <c r="MI31" s="3">
        <v>8.7104355390242097E-3</v>
      </c>
      <c r="MJ31" s="3">
        <v>8.6609467168695855E-3</v>
      </c>
      <c r="MK31" s="3">
        <v>8.6222582102612622E-3</v>
      </c>
      <c r="ML31" s="3">
        <v>8.5854958394160196E-3</v>
      </c>
      <c r="MM31" s="3">
        <v>8.5505840695980495E-3</v>
      </c>
      <c r="MN31" s="3">
        <v>8.5118425044993142E-3</v>
      </c>
      <c r="MO31" s="3">
        <v>8.4797245185619305E-3</v>
      </c>
      <c r="MP31" s="3">
        <v>8.4548239852502236E-3</v>
      </c>
      <c r="MQ31" s="3">
        <v>8.4250204596312654E-3</v>
      </c>
      <c r="MR31" s="3">
        <v>8.395641191530143E-3</v>
      </c>
      <c r="MS31" s="3">
        <v>8.3670618947104432E-3</v>
      </c>
      <c r="MT31" s="3">
        <v>8.365624946448021E-3</v>
      </c>
      <c r="MU31" s="3">
        <v>8.3520033628413232E-3</v>
      </c>
      <c r="MV31" s="3">
        <v>8.3174514003460272E-3</v>
      </c>
      <c r="MW31" s="3">
        <v>8.3031019674343204E-3</v>
      </c>
      <c r="MX31" s="3">
        <v>8.2801588714427627E-3</v>
      </c>
      <c r="MY31" s="3">
        <v>8.2391205779199731E-3</v>
      </c>
      <c r="MZ31" s="3">
        <v>8.2419422209085297E-3</v>
      </c>
      <c r="NA31" s="3">
        <v>8.2425717340626967E-3</v>
      </c>
      <c r="NB31" s="3">
        <v>8.2250859564246392E-3</v>
      </c>
      <c r="NC31" s="3">
        <v>8.2221544377600545E-3</v>
      </c>
      <c r="ND31" s="3">
        <v>8.2181244941347889E-3</v>
      </c>
      <c r="NE31" s="3">
        <v>8.2050145561349784E-3</v>
      </c>
      <c r="NF31" s="3">
        <v>8.1900443225918218E-3</v>
      </c>
      <c r="NG31" s="3">
        <v>8.175510262744377E-3</v>
      </c>
      <c r="NH31" s="3">
        <v>8.1632936966780593E-3</v>
      </c>
      <c r="NI31" s="3">
        <v>8.1638105211010344E-3</v>
      </c>
      <c r="NJ31" s="3">
        <v>8.1608131226920001E-3</v>
      </c>
      <c r="NK31" s="3">
        <v>8.1358626149588675E-3</v>
      </c>
      <c r="NL31" s="3">
        <v>8.1394399594476412E-3</v>
      </c>
      <c r="NM31" s="3">
        <v>8.1567787125184695E-3</v>
      </c>
      <c r="NN31" s="3">
        <v>8.1866320049267215E-3</v>
      </c>
      <c r="NO31" s="3">
        <v>8.1760830390751899E-3</v>
      </c>
      <c r="NP31" s="3">
        <v>8.1589155896227752E-3</v>
      </c>
      <c r="NQ31" s="3">
        <v>8.1812835291208159E-3</v>
      </c>
      <c r="NR31" s="3">
        <v>8.182238121311294E-3</v>
      </c>
      <c r="NS31" s="3">
        <v>8.1748701821165188E-3</v>
      </c>
      <c r="NT31" s="3">
        <v>8.1738393319064039E-3</v>
      </c>
      <c r="NU31" s="3">
        <v>8.1789502711794478E-3</v>
      </c>
      <c r="NV31" s="3">
        <v>8.1782306598295156E-3</v>
      </c>
      <c r="NW31" s="3">
        <v>8.1265421993874237E-3</v>
      </c>
      <c r="NX31" s="3">
        <f t="shared" si="1"/>
        <v>52.804693565864952</v>
      </c>
      <c r="NY31" s="3">
        <f t="shared" si="2"/>
        <v>0.30862386627301835</v>
      </c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</row>
    <row r="32" spans="1:487" x14ac:dyDescent="0.3">
      <c r="K32" s="3"/>
      <c r="FS32" t="e">
        <f>(((CT32*CA32^3.1)/(EE32*AU32^3.2)))-CH32/U32</f>
        <v>#DIV/0!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42"/>
  <sheetViews>
    <sheetView tabSelected="1" zoomScale="85" zoomScaleNormal="85" workbookViewId="0">
      <selection activeCell="AX14" sqref="AX14"/>
    </sheetView>
  </sheetViews>
  <sheetFormatPr defaultRowHeight="14.4" x14ac:dyDescent="0.3"/>
  <cols>
    <col min="1" max="1" width="7.44140625" bestFit="1" customWidth="1"/>
    <col min="2" max="2" width="6.109375" bestFit="1" customWidth="1"/>
    <col min="3" max="7" width="12.44140625" bestFit="1" customWidth="1"/>
    <col min="8" max="8" width="15.21875" customWidth="1"/>
    <col min="9" max="9" width="15.21875" bestFit="1" customWidth="1"/>
    <col min="10" max="17" width="12.88671875" bestFit="1" customWidth="1"/>
    <col min="18" max="18" width="29.44140625" bestFit="1" customWidth="1"/>
    <col min="19" max="19" width="17.21875" bestFit="1" customWidth="1"/>
    <col min="20" max="20" width="9.5546875" bestFit="1" customWidth="1"/>
    <col min="21" max="21" width="12.88671875" bestFit="1" customWidth="1"/>
    <col min="22" max="25" width="12.44140625" bestFit="1" customWidth="1"/>
    <col min="26" max="26" width="12.5546875" bestFit="1" customWidth="1"/>
    <col min="27" max="27" width="14" bestFit="1" customWidth="1"/>
    <col min="28" max="28" width="12.44140625" bestFit="1" customWidth="1"/>
    <col min="29" max="29" width="16.33203125" bestFit="1" customWidth="1"/>
    <col min="30" max="31" width="12.44140625" bestFit="1" customWidth="1"/>
    <col min="32" max="32" width="16.88671875" bestFit="1" customWidth="1"/>
    <col min="33" max="33" width="12.44140625" style="3" bestFit="1" customWidth="1"/>
    <col min="34" max="35" width="15.21875" bestFit="1" customWidth="1"/>
    <col min="36" max="43" width="12.88671875" bestFit="1" customWidth="1"/>
    <col min="44" max="44" width="12.44140625" bestFit="1" customWidth="1"/>
    <col min="45" max="45" width="6.109375" bestFit="1" customWidth="1"/>
    <col min="47" max="49" width="12.44140625" bestFit="1" customWidth="1"/>
    <col min="50" max="50" width="13" bestFit="1" customWidth="1"/>
    <col min="51" max="51" width="12.44140625" bestFit="1" customWidth="1"/>
  </cols>
  <sheetData>
    <row r="1" spans="1:51" x14ac:dyDescent="0.3">
      <c r="A1" s="10" t="s">
        <v>36</v>
      </c>
      <c r="B1" s="10" t="s">
        <v>60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68</v>
      </c>
      <c r="I1" s="10" t="s">
        <v>69</v>
      </c>
      <c r="J1" s="10" t="s">
        <v>70</v>
      </c>
      <c r="K1" s="10" t="s">
        <v>71</v>
      </c>
      <c r="L1" s="10" t="s">
        <v>72</v>
      </c>
      <c r="M1" s="10" t="s">
        <v>73</v>
      </c>
      <c r="N1" s="10" t="s">
        <v>74</v>
      </c>
      <c r="O1" s="10" t="s">
        <v>75</v>
      </c>
      <c r="P1" s="10" t="s">
        <v>76</v>
      </c>
      <c r="Q1" s="10" t="s">
        <v>77</v>
      </c>
      <c r="R1" s="10" t="s">
        <v>83</v>
      </c>
      <c r="S1" s="10" t="s">
        <v>84</v>
      </c>
      <c r="T1" s="10" t="s">
        <v>85</v>
      </c>
      <c r="U1" s="10" t="s">
        <v>86</v>
      </c>
      <c r="V1" s="10" t="s">
        <v>87</v>
      </c>
      <c r="W1" s="10" t="s">
        <v>88</v>
      </c>
      <c r="X1" s="10" t="s">
        <v>89</v>
      </c>
      <c r="Y1" s="10" t="s">
        <v>90</v>
      </c>
      <c r="Z1" s="10" t="s">
        <v>91</v>
      </c>
      <c r="AA1" s="10" t="s">
        <v>92</v>
      </c>
      <c r="AB1" s="10" t="s">
        <v>93</v>
      </c>
      <c r="AC1" s="10" t="s">
        <v>94</v>
      </c>
      <c r="AD1" s="10" t="s">
        <v>95</v>
      </c>
      <c r="AE1" s="10" t="s">
        <v>96</v>
      </c>
      <c r="AF1" s="10" t="s">
        <v>114</v>
      </c>
      <c r="AG1" s="10" t="s">
        <v>110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  <c r="AR1" s="10" t="e">
        <f t="shared" ref="AR1:AR31" si="0">(((F1/G1)/(D1/F1))*((E1/F1)/(D1/E1)))</f>
        <v>#VALUE!</v>
      </c>
      <c r="AS1" s="10" t="str">
        <f t="shared" ref="AS1:AS31" si="1">(B1)</f>
        <v>SPM</v>
      </c>
    </row>
    <row r="2" spans="1:51" x14ac:dyDescent="0.3">
      <c r="A2" s="10" t="s">
        <v>37</v>
      </c>
      <c r="B2" s="10">
        <v>36.000000000000036</v>
      </c>
      <c r="C2" s="10">
        <v>1.0417017049888868E-2</v>
      </c>
      <c r="D2" s="10">
        <v>1.4881649594409348E-2</v>
      </c>
      <c r="E2" s="10">
        <v>1.4811581035903833E-2</v>
      </c>
      <c r="F2" s="10">
        <v>1.2048873613380501E-2</v>
      </c>
      <c r="G2" s="10">
        <v>5.5344983595535645E-3</v>
      </c>
      <c r="H2" s="10">
        <f>E2/G2</f>
        <v>2.6762282818886942</v>
      </c>
      <c r="I2" s="10">
        <f>D2/G2</f>
        <v>2.6888886087970154</v>
      </c>
      <c r="J2" s="10">
        <f>F2/G2</f>
        <v>2.1770489086119111</v>
      </c>
      <c r="K2" s="10">
        <f>E2/F2</f>
        <v>1.2292917588126488</v>
      </c>
      <c r="L2" s="10">
        <f>D2/F2</f>
        <v>1.2351071205430353</v>
      </c>
      <c r="M2" s="10">
        <f>D2/E2</f>
        <v>1.0047306603080162</v>
      </c>
      <c r="N2" s="10">
        <f>C2/G2</f>
        <v>1.8821971519617811</v>
      </c>
      <c r="O2" s="10">
        <f>D2/C2</f>
        <v>1.4285903078720708</v>
      </c>
      <c r="P2" s="10">
        <f>C2/E2</f>
        <v>0.70330216771846465</v>
      </c>
      <c r="Q2" s="10">
        <f>C2/F2</f>
        <v>0.86456355873138002</v>
      </c>
      <c r="R2" s="10">
        <f>P2</f>
        <v>0.70330216771846465</v>
      </c>
      <c r="S2" s="10">
        <f>(D2+E2)*(C2/D2)^-1.2</f>
        <v>4.5556116065295138E-2</v>
      </c>
      <c r="T2" s="10">
        <f>B2/1000</f>
        <v>3.6000000000000039E-2</v>
      </c>
      <c r="U2" s="10">
        <f>LOG(P2)^2</f>
        <v>2.3365581616042658E-2</v>
      </c>
      <c r="V2" s="10">
        <f>(EXP(P2))^-1.2</f>
        <v>0.43000321169591388</v>
      </c>
      <c r="W2" s="10">
        <f>EXP(H2)^-4.5</f>
        <v>5.8854505066535177E-6</v>
      </c>
      <c r="X2" s="10">
        <f>(E2)/P2</f>
        <v>2.1060053154610753E-2</v>
      </c>
      <c r="Y2" s="10">
        <f>(D2+F2)/Q2</f>
        <v>3.1149269403982785E-2</v>
      </c>
      <c r="Z2" s="10">
        <v>1.01694664747031E-2</v>
      </c>
      <c r="AA2" s="10">
        <v>1.4869067023098601E-2</v>
      </c>
      <c r="AB2" s="10">
        <v>1.4838243104243099E-2</v>
      </c>
      <c r="AC2" s="10">
        <v>1.20725223720409E-2</v>
      </c>
      <c r="AD2" s="10">
        <v>5.5605909515206598E-3</v>
      </c>
      <c r="AE2" s="10">
        <f>Z2/AB2</f>
        <v>0.68535515985683437</v>
      </c>
      <c r="AF2" s="10">
        <f>((AC2*AB2^$AV$2)/(AD2*AA2^$AV$3))+(Z2/AC2)</f>
        <v>6.485542866657898</v>
      </c>
      <c r="AG2" s="10">
        <f>(((E2^$AW$2)^$AW$3/(F2^$AW$4*D2)^$AW$6)-(G2/E2)^AW$5)</f>
        <v>90.140810578244853</v>
      </c>
      <c r="AH2" s="10">
        <f>G2/E2</f>
        <v>0.37366020184730658</v>
      </c>
      <c r="AI2" s="10">
        <f>G2/D2</f>
        <v>0.37190086518585497</v>
      </c>
      <c r="AJ2" s="10">
        <f>G2/F2</f>
        <v>0.45933740672716494</v>
      </c>
      <c r="AK2" s="10">
        <f>F2/E2</f>
        <v>0.81347653462338532</v>
      </c>
      <c r="AL2" s="10">
        <f>F2/D2</f>
        <v>0.80964637266469108</v>
      </c>
      <c r="AM2" s="10">
        <f>E2/D2</f>
        <v>0.99529161346925954</v>
      </c>
      <c r="AN2" s="10">
        <f>G2/C2</f>
        <v>0.53129397149375002</v>
      </c>
      <c r="AO2" s="10">
        <f>D2/C2</f>
        <v>1.4285903078720708</v>
      </c>
      <c r="AP2" s="10">
        <f>E2/C2</f>
        <v>1.4218639525085397</v>
      </c>
      <c r="AQ2" s="10">
        <f>F2/C2</f>
        <v>1.1566529607925564</v>
      </c>
      <c r="AR2" s="10">
        <f t="shared" si="0"/>
        <v>2.1565963958834233</v>
      </c>
      <c r="AS2" s="10">
        <f t="shared" si="1"/>
        <v>36.000000000000036</v>
      </c>
      <c r="AU2">
        <v>4.2288242357147272</v>
      </c>
      <c r="AV2">
        <v>3.9748024282191001</v>
      </c>
      <c r="AW2">
        <v>2.3928876403197537</v>
      </c>
    </row>
    <row r="3" spans="1:51" x14ac:dyDescent="0.3">
      <c r="A3" s="10" t="s">
        <v>38</v>
      </c>
      <c r="B3" s="10">
        <v>36</v>
      </c>
      <c r="C3" s="10">
        <v>9.935392013978939E-3</v>
      </c>
      <c r="D3" s="10">
        <v>1.4388976173750363E-2</v>
      </c>
      <c r="E3" s="10">
        <v>1.4254431781471106E-2</v>
      </c>
      <c r="F3" s="10">
        <v>1.1446001665448909E-2</v>
      </c>
      <c r="G3" s="10">
        <v>5.3257457454138233E-3</v>
      </c>
      <c r="H3" s="10">
        <f t="shared" ref="H3:H31" si="2">E3/G3</f>
        <v>2.676513762179892</v>
      </c>
      <c r="I3" s="10">
        <f t="shared" ref="I3:I31" si="3">D3/G3</f>
        <v>2.7017767767342606</v>
      </c>
      <c r="J3" s="10">
        <f t="shared" ref="J3:J31" si="4">F3/G3</f>
        <v>2.1491828961803972</v>
      </c>
      <c r="K3" s="10">
        <f t="shared" ref="K3:K31" si="5">E3/F3</f>
        <v>1.2453634201801465</v>
      </c>
      <c r="L3" s="10">
        <f t="shared" ref="L3:L31" si="6">D3/F3</f>
        <v>1.2571181268639131</v>
      </c>
      <c r="M3" s="10">
        <f t="shared" ref="M3:M31" si="7">D3/E3</f>
        <v>1.0094387762586332</v>
      </c>
      <c r="N3" s="10">
        <f t="shared" ref="N3:N31" si="8">C3/G3</f>
        <v>1.8655400555940236</v>
      </c>
      <c r="O3" s="10">
        <f t="shared" ref="O3:O31" si="9">D3/C3</f>
        <v>1.4482544980112815</v>
      </c>
      <c r="P3" s="10">
        <f t="shared" ref="P3:P31" si="10">C3/E3</f>
        <v>0.69700372251201526</v>
      </c>
      <c r="Q3" s="10">
        <f t="shared" ref="Q3:Q31" si="11">C3/F3</f>
        <v>0.8680229397458572</v>
      </c>
      <c r="R3" s="10">
        <f t="shared" ref="R3:R31" si="12">P3</f>
        <v>0.69700372251201526</v>
      </c>
      <c r="S3" s="10">
        <f t="shared" ref="S3:S31" si="13">(D3+E3)*(C3/D3)^-1.2</f>
        <v>4.4672324538848673E-2</v>
      </c>
      <c r="T3" s="10">
        <f t="shared" ref="T3:T31" si="14">B3/1000</f>
        <v>3.5999999999999997E-2</v>
      </c>
      <c r="U3" s="10">
        <f t="shared" ref="U3:U31" si="15">LOG(P3)^2</f>
        <v>2.4575234638326088E-2</v>
      </c>
      <c r="V3" s="10">
        <f t="shared" ref="V3:V31" si="16">(EXP(P3))^-1.2</f>
        <v>0.43326554674985368</v>
      </c>
      <c r="W3" s="10">
        <f t="shared" ref="W3:W31" si="17">EXP(H3)^-4.5</f>
        <v>5.8778945505548057E-6</v>
      </c>
      <c r="X3" s="10">
        <f t="shared" ref="X3:X31" si="18">(E3)/P3</f>
        <v>2.0451012413675283E-2</v>
      </c>
      <c r="Y3" s="10">
        <f t="shared" ref="Y3:Y31" si="19">(D3+F3)/Q3</f>
        <v>2.9763012768721672E-2</v>
      </c>
      <c r="Z3" s="10">
        <v>9.6402395317158104E-3</v>
      </c>
      <c r="AA3" s="10">
        <v>1.4292747489223699E-2</v>
      </c>
      <c r="AB3" s="10">
        <v>1.4197211185426399E-2</v>
      </c>
      <c r="AC3" s="10">
        <v>1.1396039976279601E-2</v>
      </c>
      <c r="AD3" s="10">
        <v>5.2915733744190903E-3</v>
      </c>
      <c r="AE3" s="10">
        <f t="shared" ref="AE3:AE31" si="20">Z3/AB3</f>
        <v>0.67902346494723043</v>
      </c>
      <c r="AF3" s="10">
        <f t="shared" ref="AF3:AF31" si="21">((AC3*AB3^$AV$2)/(AD3*AA3^$AV$3))+(Z3/AC3)</f>
        <v>6.3915617536313496</v>
      </c>
      <c r="AG3" s="10">
        <f>(((E3^$AW$2)^$AW$3/(F3^$AW$4*D3)^$AW$6)-(G3/E3)^AW$5)</f>
        <v>93.959350107887133</v>
      </c>
      <c r="AH3" s="10">
        <f t="shared" ref="AH3:AH31" si="22">G3/E3</f>
        <v>0.37362034678482203</v>
      </c>
      <c r="AI3" s="10">
        <f t="shared" ref="AI3:AI31" si="23">G3/D3</f>
        <v>0.37012680270674975</v>
      </c>
      <c r="AJ3" s="10">
        <f t="shared" ref="AJ3:AJ31" si="24">G3/F3</f>
        <v>0.46529311292083841</v>
      </c>
      <c r="AK3" s="10">
        <f t="shared" ref="AK3:AK31" si="25">F3/E3</f>
        <v>0.80297845897492814</v>
      </c>
      <c r="AL3" s="10">
        <f t="shared" ref="AL3:AL31" si="26">F3/D3</f>
        <v>0.79547019379528283</v>
      </c>
      <c r="AM3" s="10">
        <f t="shared" ref="AM3:AM31" si="27">E3/D3</f>
        <v>0.9906494811962574</v>
      </c>
      <c r="AN3" s="10">
        <f t="shared" ref="AN3:AN31" si="28">G3/C3</f>
        <v>0.53603780685458446</v>
      </c>
      <c r="AO3" s="10">
        <f t="shared" ref="AO3:AO31" si="29">D3/C3</f>
        <v>1.4482544980112815</v>
      </c>
      <c r="AP3" s="10">
        <f t="shared" ref="AP3:AP31" si="30">E3/C3</f>
        <v>1.4347125670950223</v>
      </c>
      <c r="AQ3" s="10">
        <f t="shared" ref="AQ3:AQ31" si="31">F3/C3</f>
        <v>1.1520432861979242</v>
      </c>
      <c r="AR3" s="10">
        <f t="shared" si="0"/>
        <v>2.1091788538064606</v>
      </c>
      <c r="AS3" s="10">
        <f t="shared" si="1"/>
        <v>36</v>
      </c>
      <c r="AU3">
        <v>4.4721752794433698</v>
      </c>
      <c r="AV3">
        <v>4.2037378140490649</v>
      </c>
      <c r="AW3" s="14">
        <v>6.5547405548564024</v>
      </c>
    </row>
    <row r="4" spans="1:51" x14ac:dyDescent="0.3">
      <c r="A4" s="10" t="s">
        <v>39</v>
      </c>
      <c r="B4" s="10">
        <v>35.000000000000043</v>
      </c>
      <c r="C4" s="11">
        <v>8.4351972613835469E-3</v>
      </c>
      <c r="D4" s="11">
        <v>1.2475606905806656E-2</v>
      </c>
      <c r="E4" s="11">
        <v>1.2200427640451308E-2</v>
      </c>
      <c r="F4" s="11">
        <v>9.6705757563013191E-3</v>
      </c>
      <c r="G4" s="10">
        <v>4.4373477606748195E-3</v>
      </c>
      <c r="H4" s="10">
        <f t="shared" si="2"/>
        <v>2.7494864722065193</v>
      </c>
      <c r="I4" s="10">
        <f t="shared" si="3"/>
        <v>2.8115008285736431</v>
      </c>
      <c r="J4" s="10">
        <f t="shared" si="4"/>
        <v>2.1793594457493333</v>
      </c>
      <c r="K4" s="10">
        <f t="shared" si="5"/>
        <v>1.2616030263246265</v>
      </c>
      <c r="L4" s="10">
        <f t="shared" si="6"/>
        <v>1.2900583398747056</v>
      </c>
      <c r="M4" s="10">
        <f t="shared" si="7"/>
        <v>1.0225548868830607</v>
      </c>
      <c r="N4" s="10">
        <f t="shared" si="8"/>
        <v>1.9009547406085534</v>
      </c>
      <c r="O4" s="10">
        <f t="shared" si="9"/>
        <v>1.4789940909764092</v>
      </c>
      <c r="P4" s="10">
        <f t="shared" si="10"/>
        <v>0.69138537680565426</v>
      </c>
      <c r="Q4" s="10">
        <f t="shared" si="11"/>
        <v>0.87225388373460566</v>
      </c>
      <c r="R4" s="10">
        <f t="shared" si="12"/>
        <v>0.69138537680565426</v>
      </c>
      <c r="S4" s="10">
        <f t="shared" si="13"/>
        <v>3.9467089107658046E-2</v>
      </c>
      <c r="T4" s="10">
        <f t="shared" si="14"/>
        <v>3.5000000000000045E-2</v>
      </c>
      <c r="U4" s="10">
        <f t="shared" si="15"/>
        <v>2.5689617580835478E-2</v>
      </c>
      <c r="V4" s="10">
        <f t="shared" si="16"/>
        <v>0.43619649865751309</v>
      </c>
      <c r="W4" s="10">
        <f t="shared" si="17"/>
        <v>4.2326210428071917E-6</v>
      </c>
      <c r="X4" s="10">
        <f t="shared" si="18"/>
        <v>1.7646348982415346E-2</v>
      </c>
      <c r="Y4" s="10">
        <f t="shared" si="19"/>
        <v>2.5389606254646646E-2</v>
      </c>
      <c r="Z4" s="10">
        <v>8.2033851082862694E-3</v>
      </c>
      <c r="AA4" s="10">
        <v>1.23296522773233E-2</v>
      </c>
      <c r="AB4" s="10">
        <v>1.2074798500823099E-2</v>
      </c>
      <c r="AC4" s="10">
        <v>9.5558585283864097E-3</v>
      </c>
      <c r="AD4" s="10">
        <v>4.3511258252861996E-3</v>
      </c>
      <c r="AE4" s="10">
        <f t="shared" si="20"/>
        <v>0.6793807041771398</v>
      </c>
      <c r="AF4" s="10">
        <f t="shared" si="21"/>
        <v>6.3876601766488879</v>
      </c>
      <c r="AG4" s="10">
        <f t="shared" ref="AG4:AG31" si="32">(((E4^$AW$2)^$AW$3/(F4^$AW$4*D4)^$AW$6)-(G4/E4)^AW$5)</f>
        <v>98.227294989468589</v>
      </c>
      <c r="AH4" s="10">
        <f t="shared" si="22"/>
        <v>0.36370428082065792</v>
      </c>
      <c r="AI4" s="10">
        <f t="shared" si="23"/>
        <v>0.3556819154513034</v>
      </c>
      <c r="AJ4" s="10">
        <f t="shared" si="24"/>
        <v>0.45885042137056387</v>
      </c>
      <c r="AK4" s="10">
        <f t="shared" si="25"/>
        <v>0.79264235986596887</v>
      </c>
      <c r="AL4" s="10">
        <f t="shared" si="26"/>
        <v>0.77515874212101377</v>
      </c>
      <c r="AM4" s="10">
        <f t="shared" si="27"/>
        <v>0.97794261494186163</v>
      </c>
      <c r="AN4" s="10">
        <f t="shared" si="28"/>
        <v>0.52605145121964847</v>
      </c>
      <c r="AO4" s="10">
        <f t="shared" si="29"/>
        <v>1.4789940909764092</v>
      </c>
      <c r="AP4" s="10">
        <f t="shared" si="30"/>
        <v>1.4463713488130312</v>
      </c>
      <c r="AQ4" s="10">
        <f t="shared" si="31"/>
        <v>1.1464551991656855</v>
      </c>
      <c r="AR4" s="10">
        <f t="shared" si="0"/>
        <v>2.0842778247052505</v>
      </c>
      <c r="AS4" s="10">
        <f t="shared" si="1"/>
        <v>35.000000000000043</v>
      </c>
      <c r="AW4" s="14">
        <v>0.41932162595293238</v>
      </c>
    </row>
    <row r="5" spans="1:51" x14ac:dyDescent="0.3">
      <c r="A5" s="10" t="s">
        <v>40</v>
      </c>
      <c r="B5" s="10">
        <v>29.999999999999972</v>
      </c>
      <c r="C5" s="11">
        <v>8.7442720615152451E-3</v>
      </c>
      <c r="D5" s="11">
        <v>1.2758082191670194E-2</v>
      </c>
      <c r="E5" s="11">
        <v>1.1951740779427211E-2</v>
      </c>
      <c r="F5" s="11">
        <v>9.2450658494283265E-3</v>
      </c>
      <c r="G5" s="10">
        <v>4.2855484994228626E-3</v>
      </c>
      <c r="H5" s="10">
        <f t="shared" si="2"/>
        <v>2.7888473974887367</v>
      </c>
      <c r="I5" s="10">
        <f t="shared" si="3"/>
        <v>2.9770010054461715</v>
      </c>
      <c r="J5" s="10">
        <f t="shared" si="4"/>
        <v>2.1572654820435155</v>
      </c>
      <c r="K5" s="10">
        <f t="shared" si="5"/>
        <v>1.2927696756390603</v>
      </c>
      <c r="L5" s="10">
        <f t="shared" si="6"/>
        <v>1.3799882444816871</v>
      </c>
      <c r="M5" s="10">
        <f t="shared" si="7"/>
        <v>1.0674664408410661</v>
      </c>
      <c r="N5" s="10">
        <f t="shared" si="8"/>
        <v>2.0404090777861552</v>
      </c>
      <c r="O5" s="10">
        <f t="shared" si="9"/>
        <v>1.4590216431874625</v>
      </c>
      <c r="P5" s="10">
        <f t="shared" si="10"/>
        <v>0.73163166963652271</v>
      </c>
      <c r="Q5" s="10">
        <f t="shared" si="11"/>
        <v>0.94583123624327148</v>
      </c>
      <c r="R5" s="10">
        <f t="shared" si="12"/>
        <v>0.73163166963652271</v>
      </c>
      <c r="S5" s="10">
        <f t="shared" si="13"/>
        <v>3.8881563028862191E-2</v>
      </c>
      <c r="T5" s="10">
        <f t="shared" si="14"/>
        <v>2.9999999999999971E-2</v>
      </c>
      <c r="U5" s="10">
        <f t="shared" si="15"/>
        <v>1.8416526582853723E-2</v>
      </c>
      <c r="V5" s="10">
        <f t="shared" si="16"/>
        <v>0.41563076226834839</v>
      </c>
      <c r="W5" s="10">
        <f t="shared" si="17"/>
        <v>3.5455640872752466E-6</v>
      </c>
      <c r="X5" s="10">
        <f t="shared" si="18"/>
        <v>1.6335734599029698E-2</v>
      </c>
      <c r="Y5" s="10">
        <f t="shared" si="19"/>
        <v>2.3263291798748784E-2</v>
      </c>
      <c r="Z5" s="10">
        <v>8.4148653436630604E-3</v>
      </c>
      <c r="AA5" s="10">
        <v>1.2655385594188899E-2</v>
      </c>
      <c r="AB5" s="10">
        <v>1.18893533894064E-2</v>
      </c>
      <c r="AC5" s="10">
        <v>9.1903425679835202E-3</v>
      </c>
      <c r="AD5" s="10">
        <v>4.2480508540699603E-3</v>
      </c>
      <c r="AE5" s="10">
        <f t="shared" si="20"/>
        <v>0.70776475961769603</v>
      </c>
      <c r="AF5" s="10">
        <f t="shared" si="21"/>
        <v>5.5056238684502015</v>
      </c>
      <c r="AG5" s="10">
        <f t="shared" si="32"/>
        <v>68.150128234558281</v>
      </c>
      <c r="AH5" s="10">
        <f t="shared" si="22"/>
        <v>0.35857107165507385</v>
      </c>
      <c r="AI5" s="10">
        <f t="shared" si="23"/>
        <v>0.33590851940277633</v>
      </c>
      <c r="AJ5" s="10">
        <f t="shared" si="24"/>
        <v>0.46354980799708007</v>
      </c>
      <c r="AK5" s="10">
        <f t="shared" si="25"/>
        <v>0.77353299574084289</v>
      </c>
      <c r="AL5" s="10">
        <f t="shared" si="26"/>
        <v>0.72464385403195386</v>
      </c>
      <c r="AM5" s="10">
        <f t="shared" si="27"/>
        <v>0.93679760013072755</v>
      </c>
      <c r="AN5" s="10">
        <f t="shared" si="28"/>
        <v>0.49009779993970637</v>
      </c>
      <c r="AO5" s="10">
        <f t="shared" si="29"/>
        <v>1.4590216431874625</v>
      </c>
      <c r="AP5" s="10">
        <f t="shared" si="30"/>
        <v>1.3668079738768057</v>
      </c>
      <c r="AQ5" s="10">
        <f t="shared" si="31"/>
        <v>1.0572710666353973</v>
      </c>
      <c r="AR5" s="10">
        <f t="shared" si="0"/>
        <v>1.8931940612867617</v>
      </c>
      <c r="AS5" s="10">
        <f t="shared" si="1"/>
        <v>29.999999999999972</v>
      </c>
      <c r="AW5">
        <v>0.99824979278470971</v>
      </c>
    </row>
    <row r="6" spans="1:51" x14ac:dyDescent="0.3">
      <c r="A6" s="10" t="s">
        <v>41</v>
      </c>
      <c r="B6" s="10">
        <v>28.249999999999954</v>
      </c>
      <c r="C6" s="11">
        <v>7.9158729854167248E-3</v>
      </c>
      <c r="D6" s="11">
        <v>1.1556179113000952E-2</v>
      </c>
      <c r="E6" s="11">
        <v>1.0752583668866892E-2</v>
      </c>
      <c r="F6" s="11">
        <v>8.2881675469868507E-3</v>
      </c>
      <c r="G6" s="10">
        <v>3.8643152706749938E-3</v>
      </c>
      <c r="H6" s="10">
        <f t="shared" si="2"/>
        <v>2.7825327168475824</v>
      </c>
      <c r="I6" s="10">
        <f t="shared" si="3"/>
        <v>2.990485585039337</v>
      </c>
      <c r="J6" s="10">
        <f t="shared" si="4"/>
        <v>2.1447958995175687</v>
      </c>
      <c r="K6" s="10">
        <f t="shared" si="5"/>
        <v>1.2973414941130113</v>
      </c>
      <c r="L6" s="10">
        <f t="shared" si="6"/>
        <v>1.3942984438342081</v>
      </c>
      <c r="M6" s="10">
        <f t="shared" si="7"/>
        <v>1.0747351026396377</v>
      </c>
      <c r="N6" s="10">
        <f t="shared" si="8"/>
        <v>2.0484542359904374</v>
      </c>
      <c r="O6" s="10">
        <f t="shared" si="9"/>
        <v>1.4598742468822705</v>
      </c>
      <c r="P6" s="10">
        <f t="shared" si="10"/>
        <v>0.73618334245902217</v>
      </c>
      <c r="Q6" s="10">
        <f t="shared" si="11"/>
        <v>0.95508119744689846</v>
      </c>
      <c r="R6" s="10">
        <f t="shared" si="12"/>
        <v>0.73618334245902217</v>
      </c>
      <c r="S6" s="10">
        <f t="shared" si="13"/>
        <v>3.5128048391224506E-2</v>
      </c>
      <c r="T6" s="10">
        <f t="shared" si="14"/>
        <v>2.8249999999999952E-2</v>
      </c>
      <c r="U6" s="10">
        <f t="shared" si="15"/>
        <v>1.7692727790707609E-2</v>
      </c>
      <c r="V6" s="10">
        <f t="shared" si="16"/>
        <v>0.41336677256737331</v>
      </c>
      <c r="W6" s="10">
        <f t="shared" si="17"/>
        <v>3.6477601881367806E-6</v>
      </c>
      <c r="X6" s="10">
        <f t="shared" si="18"/>
        <v>1.4605850266797374E-2</v>
      </c>
      <c r="Y6" s="10">
        <f t="shared" si="19"/>
        <v>2.0777653997414318E-2</v>
      </c>
      <c r="Z6" s="10">
        <v>7.5825954501230596E-3</v>
      </c>
      <c r="AA6" s="10">
        <v>1.14516875742813E-2</v>
      </c>
      <c r="AB6" s="10">
        <v>1.0688382425735899E-2</v>
      </c>
      <c r="AC6" s="10">
        <v>8.2321068971753803E-3</v>
      </c>
      <c r="AD6" s="10">
        <v>3.8257365682013299E-3</v>
      </c>
      <c r="AE6" s="10">
        <f t="shared" si="20"/>
        <v>0.70942404080391008</v>
      </c>
      <c r="AF6" s="10">
        <f t="shared" si="21"/>
        <v>5.4721777097051953</v>
      </c>
      <c r="AG6" s="10">
        <f t="shared" si="32"/>
        <v>70.050974894902552</v>
      </c>
      <c r="AH6" s="10">
        <f t="shared" si="22"/>
        <v>0.35938481296023395</v>
      </c>
      <c r="AI6" s="10">
        <f t="shared" si="23"/>
        <v>0.33439385396229759</v>
      </c>
      <c r="AJ6" s="10">
        <f t="shared" si="24"/>
        <v>0.46624483020735497</v>
      </c>
      <c r="AK6" s="10">
        <f t="shared" si="25"/>
        <v>0.77080707318599817</v>
      </c>
      <c r="AL6" s="10">
        <f t="shared" si="26"/>
        <v>0.71720656680221251</v>
      </c>
      <c r="AM6" s="10">
        <f t="shared" si="27"/>
        <v>0.93046183896284562</v>
      </c>
      <c r="AN6" s="10">
        <f t="shared" si="28"/>
        <v>0.48817297571526913</v>
      </c>
      <c r="AO6" s="10">
        <f t="shared" si="29"/>
        <v>1.4598742468822705</v>
      </c>
      <c r="AP6" s="10">
        <f t="shared" si="30"/>
        <v>1.3583572764085767</v>
      </c>
      <c r="AQ6" s="10">
        <f t="shared" si="31"/>
        <v>1.0470313965693989</v>
      </c>
      <c r="AR6" s="10">
        <f t="shared" si="0"/>
        <v>1.8568768545510477</v>
      </c>
      <c r="AS6" s="10">
        <f t="shared" si="1"/>
        <v>28.249999999999954</v>
      </c>
      <c r="AW6" s="14">
        <v>11.645067302206259</v>
      </c>
    </row>
    <row r="7" spans="1:51" x14ac:dyDescent="0.3">
      <c r="A7" s="10" t="s">
        <v>42</v>
      </c>
      <c r="B7" s="10">
        <v>49.5</v>
      </c>
      <c r="C7" s="11">
        <v>5.3483326267601567E-3</v>
      </c>
      <c r="D7" s="11">
        <v>7.5550049968457784E-3</v>
      </c>
      <c r="E7" s="11">
        <v>6.7352460829712257E-3</v>
      </c>
      <c r="F7" s="11">
        <v>5.7574639288478172E-3</v>
      </c>
      <c r="G7" s="10">
        <v>3.4567660592154065E-3</v>
      </c>
      <c r="H7" s="10">
        <f t="shared" si="2"/>
        <v>1.9484240378418742</v>
      </c>
      <c r="I7" s="10">
        <f t="shared" si="3"/>
        <v>2.1855702316634531</v>
      </c>
      <c r="J7" s="10">
        <f t="shared" si="4"/>
        <v>1.6655636598545542</v>
      </c>
      <c r="K7" s="10">
        <f t="shared" si="5"/>
        <v>1.1698286200672876</v>
      </c>
      <c r="L7" s="10">
        <f t="shared" si="6"/>
        <v>1.3122105653135521</v>
      </c>
      <c r="M7" s="10">
        <f t="shared" si="7"/>
        <v>1.1217117984667488</v>
      </c>
      <c r="N7" s="10">
        <f t="shared" si="8"/>
        <v>1.547206994960511</v>
      </c>
      <c r="O7" s="10">
        <f t="shared" si="9"/>
        <v>1.4125907126726991</v>
      </c>
      <c r="P7" s="10">
        <f t="shared" si="10"/>
        <v>0.79408124972336014</v>
      </c>
      <c r="Q7" s="10">
        <f t="shared" si="11"/>
        <v>0.92893897258518543</v>
      </c>
      <c r="R7" s="10">
        <f t="shared" si="12"/>
        <v>0.79408124972336014</v>
      </c>
      <c r="S7" s="10">
        <f t="shared" si="13"/>
        <v>2.1630147217387451E-2</v>
      </c>
      <c r="T7" s="10">
        <f t="shared" si="14"/>
        <v>4.9500000000000002E-2</v>
      </c>
      <c r="U7" s="10">
        <f t="shared" si="15"/>
        <v>1.0027029971738951E-2</v>
      </c>
      <c r="V7" s="10">
        <f t="shared" si="16"/>
        <v>0.38562206334355514</v>
      </c>
      <c r="W7" s="10">
        <f t="shared" si="17"/>
        <v>1.5564883119557527E-4</v>
      </c>
      <c r="X7" s="10">
        <f t="shared" si="18"/>
        <v>8.4818097459392634E-3</v>
      </c>
      <c r="Y7" s="10">
        <f t="shared" si="19"/>
        <v>1.4330832615027159E-2</v>
      </c>
      <c r="Z7" s="10">
        <v>5.0565595539942797E-3</v>
      </c>
      <c r="AA7" s="10">
        <v>7.45929640998386E-3</v>
      </c>
      <c r="AB7" s="10">
        <v>6.6783587353750002E-3</v>
      </c>
      <c r="AC7" s="10">
        <v>5.7078571087097602E-3</v>
      </c>
      <c r="AD7" s="10">
        <v>3.4228193582283299E-3</v>
      </c>
      <c r="AE7" s="10">
        <f t="shared" si="20"/>
        <v>0.7571560250589543</v>
      </c>
      <c r="AF7" s="10">
        <f t="shared" si="21"/>
        <v>4.1835217499554087</v>
      </c>
      <c r="AG7" s="10">
        <f t="shared" si="32"/>
        <v>37.786658979153046</v>
      </c>
      <c r="AH7" s="10">
        <f t="shared" si="22"/>
        <v>0.51323530226388825</v>
      </c>
      <c r="AI7" s="10">
        <f t="shared" si="23"/>
        <v>0.45754649542371045</v>
      </c>
      <c r="AJ7" s="10">
        <f t="shared" si="24"/>
        <v>0.60039734541718159</v>
      </c>
      <c r="AK7" s="10">
        <f t="shared" si="25"/>
        <v>0.85482606840520015</v>
      </c>
      <c r="AL7" s="10">
        <f t="shared" si="26"/>
        <v>0.76207281547154027</v>
      </c>
      <c r="AM7" s="10">
        <f t="shared" si="27"/>
        <v>0.89149459011386456</v>
      </c>
      <c r="AN7" s="10">
        <f t="shared" si="28"/>
        <v>0.64632593005147498</v>
      </c>
      <c r="AO7" s="10">
        <f t="shared" si="29"/>
        <v>1.4125907126726991</v>
      </c>
      <c r="AP7" s="10">
        <f t="shared" si="30"/>
        <v>1.2593169783927995</v>
      </c>
      <c r="AQ7" s="10">
        <f t="shared" si="31"/>
        <v>1.0764969815154333</v>
      </c>
      <c r="AR7" s="10">
        <f t="shared" si="0"/>
        <v>1.3237277117706983</v>
      </c>
      <c r="AS7" s="10">
        <f t="shared" si="1"/>
        <v>49.5</v>
      </c>
      <c r="AW7">
        <v>1.2477316284619153</v>
      </c>
    </row>
    <row r="8" spans="1:51" x14ac:dyDescent="0.3">
      <c r="A8" s="10" t="s">
        <v>43</v>
      </c>
      <c r="B8" s="10">
        <v>46.750000000000028</v>
      </c>
      <c r="C8" s="11">
        <v>4.4972358649532276E-3</v>
      </c>
      <c r="D8" s="11">
        <v>6.6781764623962065E-3</v>
      </c>
      <c r="E8" s="11">
        <v>5.7334485337865778E-3</v>
      </c>
      <c r="F8" s="11">
        <v>4.3078976694097392E-3</v>
      </c>
      <c r="G8" s="10">
        <v>2.1213781497103554E-3</v>
      </c>
      <c r="H8" s="10">
        <f t="shared" si="2"/>
        <v>2.7026999097588518</v>
      </c>
      <c r="I8" s="10">
        <f t="shared" si="3"/>
        <v>3.1480367907569984</v>
      </c>
      <c r="J8" s="10">
        <f t="shared" si="4"/>
        <v>2.0307070995324068</v>
      </c>
      <c r="K8" s="10">
        <f t="shared" si="5"/>
        <v>1.3309156748312838</v>
      </c>
      <c r="L8" s="10">
        <f t="shared" si="6"/>
        <v>1.5502170605903085</v>
      </c>
      <c r="M8" s="10">
        <f t="shared" si="7"/>
        <v>1.1647748162458338</v>
      </c>
      <c r="N8" s="10">
        <f t="shared" si="8"/>
        <v>2.1199595487335734</v>
      </c>
      <c r="O8" s="10">
        <f t="shared" si="9"/>
        <v>1.484951348546995</v>
      </c>
      <c r="P8" s="10">
        <f t="shared" si="10"/>
        <v>0.7843858436073009</v>
      </c>
      <c r="Q8" s="10">
        <f t="shared" si="11"/>
        <v>1.0439514143727169</v>
      </c>
      <c r="R8" s="10">
        <f t="shared" si="12"/>
        <v>0.7843858436073009</v>
      </c>
      <c r="S8" s="10">
        <f t="shared" si="13"/>
        <v>1.994726307857822E-2</v>
      </c>
      <c r="T8" s="10">
        <f t="shared" si="14"/>
        <v>4.6750000000000028E-2</v>
      </c>
      <c r="U8" s="10">
        <f t="shared" si="15"/>
        <v>1.1123974261120195E-2</v>
      </c>
      <c r="V8" s="10">
        <f t="shared" si="16"/>
        <v>0.39013477902016674</v>
      </c>
      <c r="W8" s="10">
        <f t="shared" si="17"/>
        <v>5.224509741389283E-6</v>
      </c>
      <c r="X8" s="10">
        <f t="shared" si="18"/>
        <v>7.3094747699921541E-3</v>
      </c>
      <c r="Y8" s="10">
        <f t="shared" si="19"/>
        <v>1.0523549257708695E-2</v>
      </c>
      <c r="Z8" s="10">
        <v>4.2054628514098299E-3</v>
      </c>
      <c r="AA8" s="10">
        <v>6.5824678869809503E-3</v>
      </c>
      <c r="AB8" s="10">
        <v>5.67656112780612E-3</v>
      </c>
      <c r="AC8" s="10">
        <v>4.2582908686381897E-3</v>
      </c>
      <c r="AD8" s="10">
        <v>2.08743153385241E-3</v>
      </c>
      <c r="AE8" s="10">
        <f t="shared" si="20"/>
        <v>0.74084692417205755</v>
      </c>
      <c r="AF8" s="10">
        <f t="shared" si="21"/>
        <v>4.5642541518731985</v>
      </c>
      <c r="AG8" s="10">
        <f t="shared" si="32"/>
        <v>52.748599675777321</v>
      </c>
      <c r="AH8" s="10">
        <f t="shared" si="22"/>
        <v>0.3700003823544083</v>
      </c>
      <c r="AI8" s="10">
        <f t="shared" si="23"/>
        <v>0.31765829514321947</v>
      </c>
      <c r="AJ8" s="10">
        <f t="shared" si="24"/>
        <v>0.49243930856905033</v>
      </c>
      <c r="AK8" s="10">
        <f t="shared" si="25"/>
        <v>0.75136240327680193</v>
      </c>
      <c r="AL8" s="10">
        <f t="shared" si="26"/>
        <v>0.6450709551726963</v>
      </c>
      <c r="AM8" s="10">
        <f t="shared" si="27"/>
        <v>0.85853504561772997</v>
      </c>
      <c r="AN8" s="10">
        <f t="shared" si="28"/>
        <v>0.47170711375006308</v>
      </c>
      <c r="AO8" s="10">
        <f t="shared" si="29"/>
        <v>1.484951348546995</v>
      </c>
      <c r="AP8" s="10">
        <f t="shared" si="30"/>
        <v>1.274882773764904</v>
      </c>
      <c r="AQ8" s="10">
        <f t="shared" si="31"/>
        <v>0.9578989847921936</v>
      </c>
      <c r="AR8" s="10">
        <f t="shared" si="0"/>
        <v>1.4967985124820382</v>
      </c>
      <c r="AS8" s="10">
        <f t="shared" si="1"/>
        <v>46.750000000000028</v>
      </c>
      <c r="AX8" t="s">
        <v>113</v>
      </c>
    </row>
    <row r="9" spans="1:51" x14ac:dyDescent="0.3">
      <c r="A9" s="10" t="s">
        <v>44</v>
      </c>
      <c r="B9" s="10">
        <v>44.5</v>
      </c>
      <c r="C9" s="11">
        <v>4.2022660516422934E-3</v>
      </c>
      <c r="D9" s="11">
        <v>6.1474337384264137E-3</v>
      </c>
      <c r="E9" s="11">
        <v>5.3552707266567292E-3</v>
      </c>
      <c r="F9" s="11">
        <v>4.0924481414364505E-3</v>
      </c>
      <c r="G9" s="10">
        <v>2.1437920255000208E-3</v>
      </c>
      <c r="H9" s="10">
        <f t="shared" si="2"/>
        <v>2.4980364993230437</v>
      </c>
      <c r="I9" s="10">
        <f t="shared" si="3"/>
        <v>2.8675513600684184</v>
      </c>
      <c r="J9" s="10">
        <f t="shared" si="4"/>
        <v>1.9089762872319309</v>
      </c>
      <c r="K9" s="10">
        <f t="shared" si="5"/>
        <v>1.3085738759726904</v>
      </c>
      <c r="L9" s="10">
        <f t="shared" si="6"/>
        <v>1.502140900988586</v>
      </c>
      <c r="M9" s="10">
        <f t="shared" si="7"/>
        <v>1.1479221223731164</v>
      </c>
      <c r="N9" s="10">
        <f t="shared" si="8"/>
        <v>1.960202296518083</v>
      </c>
      <c r="O9" s="10">
        <f t="shared" si="9"/>
        <v>1.4628854201232515</v>
      </c>
      <c r="P9" s="10">
        <f t="shared" si="10"/>
        <v>0.78469722001631625</v>
      </c>
      <c r="Q9" s="10">
        <f t="shared" si="11"/>
        <v>1.026834282661746</v>
      </c>
      <c r="R9" s="10">
        <f t="shared" si="12"/>
        <v>0.78469722001631625</v>
      </c>
      <c r="S9" s="10">
        <f t="shared" si="13"/>
        <v>1.8157344585854451E-2</v>
      </c>
      <c r="T9" s="10">
        <f t="shared" si="14"/>
        <v>4.4499999999999998E-2</v>
      </c>
      <c r="U9" s="10">
        <f t="shared" si="15"/>
        <v>1.1087644792593374E-2</v>
      </c>
      <c r="V9" s="10">
        <f t="shared" si="16"/>
        <v>0.38998903173139493</v>
      </c>
      <c r="W9" s="10">
        <f t="shared" si="17"/>
        <v>1.3122736166002617E-5</v>
      </c>
      <c r="X9" s="10">
        <f t="shared" si="18"/>
        <v>6.8246332343899173E-3</v>
      </c>
      <c r="Y9" s="10">
        <f t="shared" si="19"/>
        <v>9.9722828237865015E-3</v>
      </c>
      <c r="Z9" s="10">
        <v>3.8851560575588798E-3</v>
      </c>
      <c r="AA9" s="10">
        <v>6.0465525434605701E-3</v>
      </c>
      <c r="AB9" s="10">
        <v>5.2945013311020998E-3</v>
      </c>
      <c r="AC9" s="10">
        <v>4.0391406919897703E-3</v>
      </c>
      <c r="AD9" s="10">
        <v>2.1072447843729701E-3</v>
      </c>
      <c r="AE9" s="10">
        <f t="shared" si="20"/>
        <v>0.73380962900809177</v>
      </c>
      <c r="AF9" s="10">
        <f t="shared" si="21"/>
        <v>4.6026007615305033</v>
      </c>
      <c r="AG9" s="10">
        <f t="shared" si="32"/>
        <v>60.982355831419795</v>
      </c>
      <c r="AH9" s="10">
        <f t="shared" si="22"/>
        <v>0.40031440704369026</v>
      </c>
      <c r="AI9" s="10">
        <f t="shared" si="23"/>
        <v>0.34872958647762131</v>
      </c>
      <c r="AJ9" s="10">
        <f t="shared" si="24"/>
        <v>0.52384097523287099</v>
      </c>
      <c r="AK9" s="10">
        <f t="shared" si="25"/>
        <v>0.76419071048371567</v>
      </c>
      <c r="AL9" s="10">
        <f t="shared" si="26"/>
        <v>0.66571651124197606</v>
      </c>
      <c r="AM9" s="10">
        <f t="shared" si="27"/>
        <v>0.87113923541492977</v>
      </c>
      <c r="AN9" s="10">
        <f t="shared" si="28"/>
        <v>0.51015142762372279</v>
      </c>
      <c r="AO9" s="10">
        <f t="shared" si="29"/>
        <v>1.4628854201232515</v>
      </c>
      <c r="AP9" s="10">
        <f t="shared" si="30"/>
        <v>1.2743768863858176</v>
      </c>
      <c r="AQ9" s="10">
        <f t="shared" si="31"/>
        <v>0.97386697823120338</v>
      </c>
      <c r="AR9" s="10">
        <f t="shared" si="0"/>
        <v>1.4486907350879725</v>
      </c>
      <c r="AS9" s="10">
        <f t="shared" si="1"/>
        <v>44.5</v>
      </c>
      <c r="AX9" t="s">
        <v>111</v>
      </c>
      <c r="AY9" t="s">
        <v>112</v>
      </c>
    </row>
    <row r="10" spans="1:51" x14ac:dyDescent="0.3">
      <c r="A10" s="10" t="s">
        <v>45</v>
      </c>
      <c r="B10" s="10">
        <v>41.749999999999957</v>
      </c>
      <c r="C10" s="11">
        <v>5.211390676634297E-3</v>
      </c>
      <c r="D10" s="11">
        <v>6.9103725397815733E-3</v>
      </c>
      <c r="E10" s="11">
        <v>5.9430591114124562E-3</v>
      </c>
      <c r="F10" s="11">
        <v>4.9133034961699089E-3</v>
      </c>
      <c r="G10" s="10">
        <v>3.0858493600724704E-3</v>
      </c>
      <c r="H10" s="10">
        <f t="shared" si="2"/>
        <v>1.9259070738543391</v>
      </c>
      <c r="I10" s="10">
        <f t="shared" si="3"/>
        <v>2.2393745557363451</v>
      </c>
      <c r="J10" s="10">
        <f t="shared" si="4"/>
        <v>1.5922045838473855</v>
      </c>
      <c r="K10" s="10">
        <f t="shared" si="5"/>
        <v>1.209585183582752</v>
      </c>
      <c r="L10" s="10">
        <f t="shared" si="6"/>
        <v>1.4064615681014716</v>
      </c>
      <c r="M10" s="10">
        <f t="shared" si="7"/>
        <v>1.1627635549697941</v>
      </c>
      <c r="N10" s="10">
        <f t="shared" si="8"/>
        <v>1.6888026823551454</v>
      </c>
      <c r="O10" s="10">
        <f t="shared" si="9"/>
        <v>1.3260131447762691</v>
      </c>
      <c r="P10" s="10">
        <f t="shared" si="10"/>
        <v>0.87688689931198294</v>
      </c>
      <c r="Q10" s="10">
        <f t="shared" si="11"/>
        <v>1.060669401085595</v>
      </c>
      <c r="R10" s="10">
        <f t="shared" si="12"/>
        <v>0.87688689931198294</v>
      </c>
      <c r="S10" s="10">
        <f t="shared" si="13"/>
        <v>1.8033353149351571E-2</v>
      </c>
      <c r="T10" s="10">
        <f t="shared" si="14"/>
        <v>4.1749999999999961E-2</v>
      </c>
      <c r="U10" s="10">
        <f t="shared" si="15"/>
        <v>3.2554348615647035E-3</v>
      </c>
      <c r="V10" s="10">
        <f t="shared" si="16"/>
        <v>0.34914628873528575</v>
      </c>
      <c r="W10" s="10">
        <f t="shared" si="17"/>
        <v>1.7224686778727856E-4</v>
      </c>
      <c r="X10" s="10">
        <f t="shared" si="18"/>
        <v>6.7774522758584478E-3</v>
      </c>
      <c r="Y10" s="10">
        <f t="shared" si="19"/>
        <v>1.1147371672879365E-2</v>
      </c>
      <c r="Z10" s="10">
        <v>4.8987470309420902E-3</v>
      </c>
      <c r="AA10" s="10">
        <v>6.8105509648315301E-3</v>
      </c>
      <c r="AB10" s="10">
        <v>5.8829173436744202E-3</v>
      </c>
      <c r="AC10" s="10">
        <v>4.8607283382378604E-3</v>
      </c>
      <c r="AD10" s="10">
        <v>3.0498180618188501E-3</v>
      </c>
      <c r="AE10" s="10">
        <f t="shared" si="20"/>
        <v>0.83270709832587486</v>
      </c>
      <c r="AF10" s="10">
        <f t="shared" si="21"/>
        <v>3.7986489757633661</v>
      </c>
      <c r="AG10" s="10">
        <f t="shared" si="32"/>
        <v>32.450753098942648</v>
      </c>
      <c r="AH10" s="10">
        <f t="shared" si="22"/>
        <v>0.51923585181017529</v>
      </c>
      <c r="AI10" s="10">
        <f t="shared" si="23"/>
        <v>0.4465532563270474</v>
      </c>
      <c r="AJ10" s="10">
        <f t="shared" si="24"/>
        <v>0.62805999313455751</v>
      </c>
      <c r="AK10" s="10">
        <f t="shared" si="25"/>
        <v>0.82672970335006302</v>
      </c>
      <c r="AL10" s="10">
        <f t="shared" si="26"/>
        <v>0.71100414165590142</v>
      </c>
      <c r="AM10" s="10">
        <f t="shared" si="27"/>
        <v>0.86002007521295043</v>
      </c>
      <c r="AN10" s="10">
        <f t="shared" si="28"/>
        <v>0.59213548773231151</v>
      </c>
      <c r="AO10" s="10">
        <f t="shared" si="29"/>
        <v>1.3260131447762691</v>
      </c>
      <c r="AP10" s="10">
        <f t="shared" si="30"/>
        <v>1.140397924503848</v>
      </c>
      <c r="AQ10" s="10">
        <f t="shared" si="31"/>
        <v>0.94280083782609381</v>
      </c>
      <c r="AR10" s="10">
        <f t="shared" si="0"/>
        <v>1.1776494886704676</v>
      </c>
      <c r="AS10" s="10">
        <f t="shared" si="1"/>
        <v>41.749999999999957</v>
      </c>
      <c r="AX10">
        <f>CORREL(B2:B31, AF2:AF31)</f>
        <v>-0.84221044532844824</v>
      </c>
      <c r="AY10" s="3">
        <f>AX10^2</f>
        <v>0.70931843422034313</v>
      </c>
    </row>
    <row r="11" spans="1:51" x14ac:dyDescent="0.3">
      <c r="A11" s="10" t="s">
        <v>46</v>
      </c>
      <c r="B11" s="10">
        <v>46.499999999999986</v>
      </c>
      <c r="C11" s="11">
        <v>1.7623641815080127E-2</v>
      </c>
      <c r="D11" s="11">
        <v>1.8209696527929961E-2</v>
      </c>
      <c r="E11" s="11">
        <v>1.7671195709544996E-2</v>
      </c>
      <c r="F11" s="11">
        <v>1.7562204742319086E-2</v>
      </c>
      <c r="G11" s="10">
        <v>1.590303201639939E-2</v>
      </c>
      <c r="H11" s="10">
        <f t="shared" si="2"/>
        <v>1.1111840617136566</v>
      </c>
      <c r="I11" s="10">
        <f t="shared" si="3"/>
        <v>1.1450455805629967</v>
      </c>
      <c r="J11" s="10">
        <f t="shared" si="4"/>
        <v>1.1043305908086418</v>
      </c>
      <c r="K11" s="10">
        <f t="shared" si="5"/>
        <v>1.0062059957064091</v>
      </c>
      <c r="L11" s="10">
        <f t="shared" si="6"/>
        <v>1.0368684795053456</v>
      </c>
      <c r="M11" s="10">
        <f t="shared" si="7"/>
        <v>1.0304733662190215</v>
      </c>
      <c r="N11" s="10">
        <f t="shared" si="8"/>
        <v>1.1081938209585709</v>
      </c>
      <c r="O11" s="10">
        <f t="shared" si="9"/>
        <v>1.0332538937751425</v>
      </c>
      <c r="P11" s="10">
        <f t="shared" si="10"/>
        <v>0.99730896000211333</v>
      </c>
      <c r="Q11" s="10">
        <f t="shared" si="11"/>
        <v>1.0034982551258498</v>
      </c>
      <c r="R11" s="10">
        <f t="shared" si="12"/>
        <v>0.99730896000211333</v>
      </c>
      <c r="S11" s="10">
        <f t="shared" si="13"/>
        <v>3.7317427233653243E-2</v>
      </c>
      <c r="T11" s="10">
        <f t="shared" si="14"/>
        <v>4.6499999999999986E-2</v>
      </c>
      <c r="U11" s="10">
        <f t="shared" si="15"/>
        <v>1.3695533190402906E-6</v>
      </c>
      <c r="V11" s="10">
        <f t="shared" si="16"/>
        <v>0.30216841484271295</v>
      </c>
      <c r="W11" s="10">
        <f t="shared" si="17"/>
        <v>6.735735444286641E-3</v>
      </c>
      <c r="X11" s="10">
        <f t="shared" si="18"/>
        <v>1.7718877918742004E-2</v>
      </c>
      <c r="Y11" s="10">
        <f t="shared" si="19"/>
        <v>3.5647198276157296E-2</v>
      </c>
      <c r="Z11" s="10">
        <v>1.73318686930986E-2</v>
      </c>
      <c r="AA11" s="10">
        <v>1.8113987947208102E-2</v>
      </c>
      <c r="AB11" s="10">
        <v>1.76143083158273E-2</v>
      </c>
      <c r="AC11" s="10">
        <v>1.75125980362081E-2</v>
      </c>
      <c r="AD11" s="10">
        <v>1.5869085311969001E-2</v>
      </c>
      <c r="AE11" s="10">
        <f t="shared" si="20"/>
        <v>0.98396532990881536</v>
      </c>
      <c r="AF11" s="10">
        <f t="shared" si="21"/>
        <v>3.4631867571606838</v>
      </c>
      <c r="AG11" s="10">
        <f t="shared" si="32"/>
        <v>20.950007676408735</v>
      </c>
      <c r="AH11" s="10">
        <f t="shared" si="22"/>
        <v>0.89994091389126862</v>
      </c>
      <c r="AI11" s="10">
        <f t="shared" si="23"/>
        <v>0.87332767967919633</v>
      </c>
      <c r="AJ11" s="10">
        <f t="shared" si="24"/>
        <v>0.9055259433388998</v>
      </c>
      <c r="AK11" s="10">
        <f t="shared" si="25"/>
        <v>0.99383228113041389</v>
      </c>
      <c r="AL11" s="10">
        <f t="shared" si="26"/>
        <v>0.96444247246966719</v>
      </c>
      <c r="AM11" s="10">
        <f t="shared" si="27"/>
        <v>0.97042779831289261</v>
      </c>
      <c r="AN11" s="10">
        <f t="shared" si="28"/>
        <v>0.90236922557013999</v>
      </c>
      <c r="AO11" s="10">
        <f t="shared" si="29"/>
        <v>1.0332538937751425</v>
      </c>
      <c r="AP11" s="10">
        <f t="shared" si="30"/>
        <v>1.0026983012344348</v>
      </c>
      <c r="AQ11" s="10">
        <f t="shared" si="31"/>
        <v>0.99651394000140925</v>
      </c>
      <c r="AR11" s="10">
        <f t="shared" si="0"/>
        <v>1.0399813706783645</v>
      </c>
      <c r="AS11" s="10">
        <f t="shared" si="1"/>
        <v>46.499999999999986</v>
      </c>
    </row>
    <row r="12" spans="1:51" x14ac:dyDescent="0.3">
      <c r="A12" s="10" t="s">
        <v>47</v>
      </c>
      <c r="B12" s="10">
        <v>43.49999999999995</v>
      </c>
      <c r="C12" s="11">
        <v>5.1288302581358313E-3</v>
      </c>
      <c r="D12" s="11">
        <v>8.0881613441818965E-3</v>
      </c>
      <c r="E12" s="11">
        <v>6.885592681464622E-3</v>
      </c>
      <c r="F12" s="11">
        <v>5.2921877605242957E-3</v>
      </c>
      <c r="G12" s="10">
        <v>2.6905196501004285E-3</v>
      </c>
      <c r="H12" s="10">
        <f t="shared" si="2"/>
        <v>2.5592054981674655</v>
      </c>
      <c r="I12" s="10">
        <f t="shared" si="3"/>
        <v>3.0061707015891859</v>
      </c>
      <c r="J12" s="10">
        <f t="shared" si="4"/>
        <v>1.9669760673655572</v>
      </c>
      <c r="K12" s="10">
        <f t="shared" si="5"/>
        <v>1.3010862412754736</v>
      </c>
      <c r="L12" s="10">
        <f t="shared" si="6"/>
        <v>1.5283209345884214</v>
      </c>
      <c r="M12" s="10">
        <f t="shared" si="7"/>
        <v>1.1746499856075538</v>
      </c>
      <c r="N12" s="10">
        <f t="shared" si="8"/>
        <v>1.9062601003283468</v>
      </c>
      <c r="O12" s="10">
        <f t="shared" si="9"/>
        <v>1.5769992253792562</v>
      </c>
      <c r="P12" s="10">
        <f t="shared" si="10"/>
        <v>0.74486402193701751</v>
      </c>
      <c r="Q12" s="10">
        <f t="shared" si="11"/>
        <v>0.96913233056336601</v>
      </c>
      <c r="R12" s="10">
        <f t="shared" si="12"/>
        <v>0.74486402193701751</v>
      </c>
      <c r="S12" s="10">
        <f t="shared" si="13"/>
        <v>2.5865952201109883E-2</v>
      </c>
      <c r="T12" s="10">
        <f t="shared" si="14"/>
        <v>4.3499999999999948E-2</v>
      </c>
      <c r="U12" s="10">
        <f t="shared" si="15"/>
        <v>1.6364294517937882E-2</v>
      </c>
      <c r="V12" s="10">
        <f t="shared" si="16"/>
        <v>0.40908315676795831</v>
      </c>
      <c r="W12" s="10">
        <f t="shared" si="17"/>
        <v>9.9650683855047601E-6</v>
      </c>
      <c r="X12" s="10">
        <f t="shared" si="18"/>
        <v>9.2440935240215398E-3</v>
      </c>
      <c r="Y12" s="10">
        <f t="shared" si="19"/>
        <v>1.3806524333914301E-2</v>
      </c>
      <c r="Z12" s="10">
        <v>4.8117371440452097E-3</v>
      </c>
      <c r="AA12" s="10">
        <v>7.9873947231039102E-3</v>
      </c>
      <c r="AB12" s="10">
        <v>6.8246549908454104E-3</v>
      </c>
      <c r="AC12" s="10">
        <v>5.2389130345704901E-3</v>
      </c>
      <c r="AD12" s="10">
        <v>2.6539848491711599E-3</v>
      </c>
      <c r="AE12" s="10">
        <f t="shared" si="20"/>
        <v>0.70505207230250788</v>
      </c>
      <c r="AF12" s="10">
        <f t="shared" si="21"/>
        <v>4.1098537909979633</v>
      </c>
      <c r="AG12" s="10">
        <f t="shared" si="32"/>
        <v>36.541867812949071</v>
      </c>
      <c r="AH12" s="10">
        <f t="shared" si="22"/>
        <v>0.390746268994833</v>
      </c>
      <c r="AI12" s="10">
        <f t="shared" si="23"/>
        <v>0.33264910720850238</v>
      </c>
      <c r="AJ12" s="10">
        <f t="shared" si="24"/>
        <v>0.50839459441890233</v>
      </c>
      <c r="AK12" s="10">
        <f t="shared" si="25"/>
        <v>0.76858855952522076</v>
      </c>
      <c r="AL12" s="10">
        <f t="shared" si="26"/>
        <v>0.65431283270964369</v>
      </c>
      <c r="AM12" s="10">
        <f t="shared" si="27"/>
        <v>0.85131742412849798</v>
      </c>
      <c r="AN12" s="10">
        <f t="shared" si="28"/>
        <v>0.52458738439090946</v>
      </c>
      <c r="AO12" s="10">
        <f t="shared" si="29"/>
        <v>1.5769992253792562</v>
      </c>
      <c r="AP12" s="10">
        <f t="shared" si="30"/>
        <v>1.342526918402505</v>
      </c>
      <c r="AQ12" s="10">
        <f t="shared" si="31"/>
        <v>1.031850830338815</v>
      </c>
      <c r="AR12" s="10">
        <f t="shared" si="0"/>
        <v>1.4255489035109905</v>
      </c>
      <c r="AS12" s="10">
        <f t="shared" si="1"/>
        <v>43.49999999999995</v>
      </c>
      <c r="AX12" t="s">
        <v>110</v>
      </c>
    </row>
    <row r="13" spans="1:51" x14ac:dyDescent="0.3">
      <c r="A13" s="10" t="s">
        <v>48</v>
      </c>
      <c r="B13" s="10">
        <v>43.999999999999964</v>
      </c>
      <c r="C13" s="11">
        <v>5.1634055525783748E-3</v>
      </c>
      <c r="D13" s="11">
        <v>7.6210046962994328E-3</v>
      </c>
      <c r="E13" s="11">
        <v>6.5154006633880981E-3</v>
      </c>
      <c r="F13" s="11">
        <v>5.1375431804476642E-3</v>
      </c>
      <c r="G13" s="10">
        <v>2.6143130239149105E-3</v>
      </c>
      <c r="H13" s="10">
        <f t="shared" si="2"/>
        <v>2.4922037276283557</v>
      </c>
      <c r="I13" s="10">
        <f t="shared" si="3"/>
        <v>2.9151079563100848</v>
      </c>
      <c r="J13" s="10">
        <f t="shared" si="4"/>
        <v>1.9651599228749734</v>
      </c>
      <c r="K13" s="10">
        <f t="shared" si="5"/>
        <v>1.2681938495785787</v>
      </c>
      <c r="L13" s="10">
        <f t="shared" si="6"/>
        <v>1.4833947722917962</v>
      </c>
      <c r="M13" s="10">
        <f t="shared" si="7"/>
        <v>1.1696908739817093</v>
      </c>
      <c r="N13" s="10">
        <f t="shared" si="8"/>
        <v>1.9750525301848594</v>
      </c>
      <c r="O13" s="10">
        <f t="shared" si="9"/>
        <v>1.4759647714469848</v>
      </c>
      <c r="P13" s="10">
        <f t="shared" si="10"/>
        <v>0.79249240673609367</v>
      </c>
      <c r="Q13" s="10">
        <f t="shared" si="11"/>
        <v>1.0050339960604393</v>
      </c>
      <c r="R13" s="10">
        <f t="shared" si="12"/>
        <v>0.79249240673609367</v>
      </c>
      <c r="S13" s="10">
        <f t="shared" si="13"/>
        <v>2.2554342969281056E-2</v>
      </c>
      <c r="T13" s="10">
        <f t="shared" si="14"/>
        <v>4.3999999999999963E-2</v>
      </c>
      <c r="U13" s="10">
        <f t="shared" si="15"/>
        <v>1.0201987860820166E-2</v>
      </c>
      <c r="V13" s="10">
        <f t="shared" si="16"/>
        <v>0.38635799618295152</v>
      </c>
      <c r="W13" s="10">
        <f t="shared" si="17"/>
        <v>1.3471734956320868E-5</v>
      </c>
      <c r="X13" s="10">
        <f t="shared" si="18"/>
        <v>8.2214045308295035E-3</v>
      </c>
      <c r="Y13" s="10">
        <f t="shared" si="19"/>
        <v>1.2694643093426107E-2</v>
      </c>
      <c r="Z13" s="10">
        <v>4.8507618138272203E-3</v>
      </c>
      <c r="AA13" s="10">
        <v>7.5211830380447998E-3</v>
      </c>
      <c r="AB13" s="10">
        <v>6.4552587653360404E-3</v>
      </c>
      <c r="AC13" s="10">
        <v>5.0849679395961701E-3</v>
      </c>
      <c r="AD13" s="10">
        <v>2.5782817758678201E-3</v>
      </c>
      <c r="AE13" s="10">
        <f t="shared" si="20"/>
        <v>0.75144343397591207</v>
      </c>
      <c r="AF13" s="10">
        <f t="shared" si="21"/>
        <v>4.2449840929976181</v>
      </c>
      <c r="AG13" s="10">
        <f t="shared" si="32"/>
        <v>35.469879013248899</v>
      </c>
      <c r="AH13" s="10">
        <f t="shared" si="22"/>
        <v>0.40125130578775975</v>
      </c>
      <c r="AI13" s="10">
        <f t="shared" si="23"/>
        <v>0.34304046882222167</v>
      </c>
      <c r="AJ13" s="10">
        <f t="shared" si="24"/>
        <v>0.50886443813541049</v>
      </c>
      <c r="AK13" s="10">
        <f t="shared" si="25"/>
        <v>0.78852298513535635</v>
      </c>
      <c r="AL13" s="10">
        <f t="shared" si="26"/>
        <v>0.67412938125367183</v>
      </c>
      <c r="AM13" s="10">
        <f t="shared" si="27"/>
        <v>0.8549267351261195</v>
      </c>
      <c r="AN13" s="10">
        <f t="shared" si="28"/>
        <v>0.50631564716225685</v>
      </c>
      <c r="AO13" s="10">
        <f t="shared" si="29"/>
        <v>1.4759647714469848</v>
      </c>
      <c r="AP13" s="10">
        <f t="shared" si="30"/>
        <v>1.2618417432143398</v>
      </c>
      <c r="AQ13" s="10">
        <f t="shared" si="31"/>
        <v>0.99499121812777302</v>
      </c>
      <c r="AR13" s="10">
        <f t="shared" si="0"/>
        <v>1.4363348421665718</v>
      </c>
      <c r="AS13" s="10">
        <f t="shared" si="1"/>
        <v>43.999999999999964</v>
      </c>
      <c r="AX13" t="s">
        <v>111</v>
      </c>
      <c r="AY13" t="s">
        <v>112</v>
      </c>
    </row>
    <row r="14" spans="1:51" x14ac:dyDescent="0.3">
      <c r="A14" s="10" t="s">
        <v>49</v>
      </c>
      <c r="B14" s="10">
        <v>46.250000000000064</v>
      </c>
      <c r="C14" s="11">
        <v>4.7957418492512302E-3</v>
      </c>
      <c r="D14" s="11">
        <v>7.0262070371567955E-3</v>
      </c>
      <c r="E14" s="11">
        <v>6.1786041679127504E-3</v>
      </c>
      <c r="F14" s="11">
        <v>5.1650235865973292E-3</v>
      </c>
      <c r="G14" s="10">
        <v>2.9440553268687566E-3</v>
      </c>
      <c r="H14" s="10">
        <f t="shared" si="2"/>
        <v>2.0986712143362474</v>
      </c>
      <c r="I14" s="10">
        <f t="shared" si="3"/>
        <v>2.3865743870478617</v>
      </c>
      <c r="J14" s="10">
        <f t="shared" si="4"/>
        <v>1.7543908021901049</v>
      </c>
      <c r="K14" s="10">
        <f t="shared" si="5"/>
        <v>1.1962392938428301</v>
      </c>
      <c r="L14" s="10">
        <f t="shared" si="6"/>
        <v>1.3603436498119841</v>
      </c>
      <c r="M14" s="10">
        <f t="shared" si="7"/>
        <v>1.137183552499752</v>
      </c>
      <c r="N14" s="10">
        <f t="shared" si="8"/>
        <v>1.6289577867247127</v>
      </c>
      <c r="O14" s="10">
        <f t="shared" si="9"/>
        <v>1.4650928381922419</v>
      </c>
      <c r="P14" s="10">
        <f t="shared" si="10"/>
        <v>0.77618531935689983</v>
      </c>
      <c r="Q14" s="10">
        <f t="shared" si="11"/>
        <v>0.92850337831866925</v>
      </c>
      <c r="R14" s="10">
        <f t="shared" si="12"/>
        <v>0.77618531935689983</v>
      </c>
      <c r="S14" s="10">
        <f t="shared" si="13"/>
        <v>2.0881917266460704E-2</v>
      </c>
      <c r="T14" s="10">
        <f t="shared" si="14"/>
        <v>4.6250000000000062E-2</v>
      </c>
      <c r="U14" s="10">
        <f t="shared" si="15"/>
        <v>1.2107607848078924E-2</v>
      </c>
      <c r="V14" s="10">
        <f t="shared" si="16"/>
        <v>0.39399290272755755</v>
      </c>
      <c r="W14" s="10">
        <f t="shared" si="17"/>
        <v>7.916150189450909E-5</v>
      </c>
      <c r="X14" s="10">
        <f t="shared" si="18"/>
        <v>7.9602177647883979E-3</v>
      </c>
      <c r="Y14" s="10">
        <f t="shared" si="19"/>
        <v>1.312997982390755E-2</v>
      </c>
      <c r="Z14" s="10">
        <v>4.5474469940356898E-3</v>
      </c>
      <c r="AA14" s="10">
        <v>6.9414828048279002E-3</v>
      </c>
      <c r="AB14" s="10">
        <v>6.1312244923118998E-3</v>
      </c>
      <c r="AC14" s="10">
        <v>5.1233652113914499E-3</v>
      </c>
      <c r="AD14" s="10">
        <v>2.9160181290932702E-3</v>
      </c>
      <c r="AE14" s="10">
        <f t="shared" si="20"/>
        <v>0.74168659127354586</v>
      </c>
      <c r="AF14" s="10">
        <f t="shared" si="21"/>
        <v>4.2347091858472581</v>
      </c>
      <c r="AG14" s="10">
        <f t="shared" si="32"/>
        <v>38.684777275937016</v>
      </c>
      <c r="AH14" s="10">
        <f t="shared" si="22"/>
        <v>0.47649197890974693</v>
      </c>
      <c r="AI14" s="10">
        <f t="shared" si="23"/>
        <v>0.41901061430437003</v>
      </c>
      <c r="AJ14" s="10">
        <f t="shared" si="24"/>
        <v>0.56999842837276826</v>
      </c>
      <c r="AK14" s="10">
        <f t="shared" si="25"/>
        <v>0.83595314511662144</v>
      </c>
      <c r="AL14" s="10">
        <f t="shared" si="26"/>
        <v>0.73510836775561239</v>
      </c>
      <c r="AM14" s="10">
        <f t="shared" si="27"/>
        <v>0.87936551474192914</v>
      </c>
      <c r="AN14" s="10">
        <f t="shared" si="28"/>
        <v>0.61388945014386431</v>
      </c>
      <c r="AO14" s="10">
        <f t="shared" si="29"/>
        <v>1.4650928381922419</v>
      </c>
      <c r="AP14" s="10">
        <f t="shared" si="30"/>
        <v>1.2883521178016346</v>
      </c>
      <c r="AQ14" s="10">
        <f t="shared" si="31"/>
        <v>1.0770020048939364</v>
      </c>
      <c r="AR14" s="10">
        <f t="shared" si="0"/>
        <v>1.356641825706272</v>
      </c>
      <c r="AS14" s="10">
        <f t="shared" si="1"/>
        <v>46.250000000000064</v>
      </c>
      <c r="AX14">
        <f>CORREL(B2:B31, AG2:AG31)</f>
        <v>-0.84285030709305819</v>
      </c>
      <c r="AY14" s="3">
        <f>AX14^2</f>
        <v>0.71039664016686255</v>
      </c>
    </row>
    <row r="15" spans="1:51" x14ac:dyDescent="0.3">
      <c r="A15" s="10" t="s">
        <v>50</v>
      </c>
      <c r="B15" s="10">
        <v>46.500000000000036</v>
      </c>
      <c r="C15" s="11">
        <v>4.5678431395782563E-3</v>
      </c>
      <c r="D15" s="11">
        <v>5.9302835470394794E-3</v>
      </c>
      <c r="E15" s="11">
        <v>5.1481603750112119E-3</v>
      </c>
      <c r="F15" s="11">
        <v>4.4877615446281983E-3</v>
      </c>
      <c r="G15" s="10">
        <v>3.5026537416570137E-3</v>
      </c>
      <c r="H15" s="10">
        <f t="shared" si="2"/>
        <v>1.4697885531145172</v>
      </c>
      <c r="I15" s="10">
        <f t="shared" si="3"/>
        <v>1.6930830120347602</v>
      </c>
      <c r="J15" s="10">
        <f t="shared" si="4"/>
        <v>1.2812461281157514</v>
      </c>
      <c r="K15" s="10">
        <f t="shared" si="5"/>
        <v>1.1471555081115001</v>
      </c>
      <c r="L15" s="10">
        <f t="shared" si="6"/>
        <v>1.3214346368598759</v>
      </c>
      <c r="M15" s="10">
        <f t="shared" si="7"/>
        <v>1.1519228452603449</v>
      </c>
      <c r="N15" s="10">
        <f t="shared" si="8"/>
        <v>1.3041092487256047</v>
      </c>
      <c r="O15" s="10">
        <f t="shared" si="9"/>
        <v>1.2982677744899567</v>
      </c>
      <c r="P15" s="10">
        <f t="shared" si="10"/>
        <v>0.8872767759431559</v>
      </c>
      <c r="Q15" s="10">
        <f t="shared" si="11"/>
        <v>1.0178444407426046</v>
      </c>
      <c r="R15" s="10">
        <f t="shared" si="12"/>
        <v>0.8872767759431559</v>
      </c>
      <c r="S15" s="10">
        <f t="shared" si="13"/>
        <v>1.5153602688776949E-2</v>
      </c>
      <c r="T15" s="10">
        <f t="shared" si="14"/>
        <v>4.6500000000000034E-2</v>
      </c>
      <c r="U15" s="10">
        <f t="shared" si="15"/>
        <v>2.6978556164753112E-3</v>
      </c>
      <c r="V15" s="10">
        <f t="shared" si="16"/>
        <v>0.34482020899637728</v>
      </c>
      <c r="W15" s="10">
        <f t="shared" si="17"/>
        <v>1.3413905368364119E-3</v>
      </c>
      <c r="X15" s="10">
        <f t="shared" si="18"/>
        <v>5.8022034551043324E-3</v>
      </c>
      <c r="Y15" s="10">
        <f t="shared" si="19"/>
        <v>1.0235400101086981E-2</v>
      </c>
      <c r="Z15" s="10">
        <v>4.2802177395387803E-3</v>
      </c>
      <c r="AA15" s="10">
        <v>5.8373128442388697E-3</v>
      </c>
      <c r="AB15" s="10">
        <v>5.0943001965708E-3</v>
      </c>
      <c r="AC15" s="10">
        <v>4.4402898803067798E-3</v>
      </c>
      <c r="AD15" s="10">
        <v>3.47049239139009E-3</v>
      </c>
      <c r="AE15" s="10">
        <f t="shared" si="20"/>
        <v>0.84019739206181554</v>
      </c>
      <c r="AF15" s="10">
        <f t="shared" si="21"/>
        <v>3.3815769274147978</v>
      </c>
      <c r="AG15" s="10">
        <f t="shared" si="32"/>
        <v>31.360392735686055</v>
      </c>
      <c r="AH15" s="10">
        <f t="shared" si="22"/>
        <v>0.68036997422586809</v>
      </c>
      <c r="AI15" s="10">
        <f t="shared" si="23"/>
        <v>0.59063849373705091</v>
      </c>
      <c r="AJ15" s="10">
        <f t="shared" si="24"/>
        <v>0.78049016348688405</v>
      </c>
      <c r="AK15" s="10">
        <f t="shared" si="25"/>
        <v>0.87172139516310709</v>
      </c>
      <c r="AL15" s="10">
        <f t="shared" si="26"/>
        <v>0.75675328321671598</v>
      </c>
      <c r="AM15" s="10">
        <f t="shared" si="27"/>
        <v>0.86811369712351782</v>
      </c>
      <c r="AN15" s="10">
        <f t="shared" si="28"/>
        <v>0.76680692279210128</v>
      </c>
      <c r="AO15" s="10">
        <f t="shared" si="29"/>
        <v>1.2982677744899567</v>
      </c>
      <c r="AP15" s="10">
        <f t="shared" si="30"/>
        <v>1.1270440375687978</v>
      </c>
      <c r="AQ15" s="10">
        <f t="shared" si="31"/>
        <v>0.98246840083973375</v>
      </c>
      <c r="AR15" s="10">
        <f t="shared" si="0"/>
        <v>0.96557448945495572</v>
      </c>
      <c r="AS15" s="10">
        <f t="shared" si="1"/>
        <v>46.500000000000036</v>
      </c>
    </row>
    <row r="16" spans="1:51" x14ac:dyDescent="0.3">
      <c r="A16" s="10" t="s">
        <v>51</v>
      </c>
      <c r="B16" s="10">
        <v>45.749999999999957</v>
      </c>
      <c r="C16" s="11">
        <v>3.7265627767891578E-3</v>
      </c>
      <c r="D16" s="11">
        <v>6.0713586552081367E-3</v>
      </c>
      <c r="E16" s="11">
        <v>4.9852174679006957E-3</v>
      </c>
      <c r="F16" s="11">
        <v>3.7760353831543282E-3</v>
      </c>
      <c r="G16" s="10">
        <v>1.7487465540475598E-3</v>
      </c>
      <c r="H16" s="10">
        <f t="shared" si="2"/>
        <v>2.8507375504827528</v>
      </c>
      <c r="I16" s="10">
        <f t="shared" si="3"/>
        <v>3.4718345212207447</v>
      </c>
      <c r="J16" s="10">
        <f t="shared" si="4"/>
        <v>2.1592811001768717</v>
      </c>
      <c r="K16" s="10">
        <f t="shared" si="5"/>
        <v>1.3202253056580926</v>
      </c>
      <c r="L16" s="10">
        <f t="shared" si="6"/>
        <v>1.607865933220255</v>
      </c>
      <c r="M16" s="10">
        <f t="shared" si="7"/>
        <v>1.217872378547374</v>
      </c>
      <c r="N16" s="10">
        <f t="shared" si="8"/>
        <v>2.1309907763156675</v>
      </c>
      <c r="O16" s="10">
        <f t="shared" si="9"/>
        <v>1.629211425881111</v>
      </c>
      <c r="P16" s="10">
        <f t="shared" si="10"/>
        <v>0.7475226107555214</v>
      </c>
      <c r="Q16" s="10">
        <f t="shared" si="11"/>
        <v>0.98689826727104368</v>
      </c>
      <c r="R16" s="10">
        <f t="shared" si="12"/>
        <v>0.7475226107555214</v>
      </c>
      <c r="S16" s="10">
        <f t="shared" si="13"/>
        <v>1.9860656354788068E-2</v>
      </c>
      <c r="T16" s="10">
        <f t="shared" si="14"/>
        <v>4.5749999999999957E-2</v>
      </c>
      <c r="U16" s="10">
        <f t="shared" si="15"/>
        <v>1.5970809069303489E-2</v>
      </c>
      <c r="V16" s="10">
        <f t="shared" si="16"/>
        <v>0.40778013570377625</v>
      </c>
      <c r="W16" s="10">
        <f t="shared" si="17"/>
        <v>2.6836869610122259E-6</v>
      </c>
      <c r="X16" s="10">
        <f t="shared" si="18"/>
        <v>6.6689855212033449E-3</v>
      </c>
      <c r="Y16" s="10">
        <f t="shared" si="19"/>
        <v>9.9781247621321002E-3</v>
      </c>
      <c r="Z16" s="10">
        <v>3.4421802563924298E-3</v>
      </c>
      <c r="AA16" s="10">
        <v>5.9788483579553799E-3</v>
      </c>
      <c r="AB16" s="10">
        <v>4.9316408519991702E-3</v>
      </c>
      <c r="AC16" s="10">
        <v>3.7288798320847601E-3</v>
      </c>
      <c r="AD16" s="10">
        <v>1.71678107623585E-3</v>
      </c>
      <c r="AE16" s="10">
        <f t="shared" si="20"/>
        <v>0.69797869708964144</v>
      </c>
      <c r="AF16" s="10">
        <f t="shared" si="21"/>
        <v>4.1850628419204003</v>
      </c>
      <c r="AG16" s="10">
        <f t="shared" si="32"/>
        <v>33.840240854608574</v>
      </c>
      <c r="AH16" s="10">
        <f t="shared" si="22"/>
        <v>0.35078641309181791</v>
      </c>
      <c r="AI16" s="10">
        <f t="shared" si="23"/>
        <v>0.28803216106290291</v>
      </c>
      <c r="AJ16" s="10">
        <f t="shared" si="24"/>
        <v>0.46311709944485119</v>
      </c>
      <c r="AK16" s="10">
        <f t="shared" si="25"/>
        <v>0.75744647198799908</v>
      </c>
      <c r="AL16" s="10">
        <f t="shared" si="26"/>
        <v>0.62194240162622694</v>
      </c>
      <c r="AM16" s="10">
        <f t="shared" si="27"/>
        <v>0.8211040972887137</v>
      </c>
      <c r="AN16" s="10">
        <f t="shared" si="28"/>
        <v>0.46926528782490995</v>
      </c>
      <c r="AO16" s="10">
        <f t="shared" si="29"/>
        <v>1.629211425881111</v>
      </c>
      <c r="AP16" s="10">
        <f t="shared" si="30"/>
        <v>1.3377521771405678</v>
      </c>
      <c r="AQ16" s="10">
        <f t="shared" si="31"/>
        <v>1.0132756669693879</v>
      </c>
      <c r="AR16" s="10">
        <f t="shared" si="0"/>
        <v>1.4558130964987175</v>
      </c>
      <c r="AS16" s="10">
        <f t="shared" si="1"/>
        <v>45.749999999999957</v>
      </c>
    </row>
    <row r="17" spans="1:45" x14ac:dyDescent="0.3">
      <c r="A17" s="10" t="s">
        <v>52</v>
      </c>
      <c r="B17" s="10">
        <v>43.499999999999993</v>
      </c>
      <c r="C17" s="11">
        <v>3.724698057460668E-3</v>
      </c>
      <c r="D17" s="11">
        <v>5.7940897929609787E-3</v>
      </c>
      <c r="E17" s="11">
        <v>4.7417858484200617E-3</v>
      </c>
      <c r="F17" s="11">
        <v>3.5668085606207871E-3</v>
      </c>
      <c r="G17" s="10">
        <v>1.755478153581591E-3</v>
      </c>
      <c r="H17" s="10">
        <f t="shared" si="2"/>
        <v>2.7011363478068331</v>
      </c>
      <c r="I17" s="10">
        <f t="shared" si="3"/>
        <v>3.300576416254263</v>
      </c>
      <c r="J17" s="10">
        <f t="shared" si="4"/>
        <v>2.0318159775122542</v>
      </c>
      <c r="K17" s="10">
        <f t="shared" si="5"/>
        <v>1.3294197790068034</v>
      </c>
      <c r="L17" s="10">
        <f t="shared" si="6"/>
        <v>1.6244465309774134</v>
      </c>
      <c r="M17" s="10">
        <f t="shared" si="7"/>
        <v>1.2219214401872533</v>
      </c>
      <c r="N17" s="10">
        <f t="shared" si="8"/>
        <v>2.1217569981497078</v>
      </c>
      <c r="O17" s="10">
        <f t="shared" si="9"/>
        <v>1.5555864404512643</v>
      </c>
      <c r="P17" s="10">
        <f t="shared" si="10"/>
        <v>0.78550532995953792</v>
      </c>
      <c r="Q17" s="10">
        <f t="shared" si="11"/>
        <v>1.0442663221634751</v>
      </c>
      <c r="R17" s="10">
        <f t="shared" si="12"/>
        <v>0.78550532995953792</v>
      </c>
      <c r="S17" s="10">
        <f t="shared" si="13"/>
        <v>1.7903733905231339E-2</v>
      </c>
      <c r="T17" s="10">
        <f t="shared" si="14"/>
        <v>4.349999999999999E-2</v>
      </c>
      <c r="U17" s="10">
        <f t="shared" si="15"/>
        <v>1.0993703630554783E-2</v>
      </c>
      <c r="V17" s="10">
        <f t="shared" si="16"/>
        <v>0.38961103022393556</v>
      </c>
      <c r="W17" s="10">
        <f t="shared" si="17"/>
        <v>5.2613991676586708E-6</v>
      </c>
      <c r="X17" s="10">
        <f t="shared" si="18"/>
        <v>6.036605567863321E-3</v>
      </c>
      <c r="Y17" s="10">
        <f t="shared" si="19"/>
        <v>8.9640910129019369E-3</v>
      </c>
      <c r="Z17" s="10">
        <v>3.3903292813084302E-3</v>
      </c>
      <c r="AA17" s="10">
        <v>5.6892512691534098E-3</v>
      </c>
      <c r="AB17" s="10">
        <v>4.6772544408980902E-3</v>
      </c>
      <c r="AC17" s="10">
        <v>3.5104884735278098E-3</v>
      </c>
      <c r="AD17" s="10">
        <v>1.7166984625910701E-3</v>
      </c>
      <c r="AE17" s="10">
        <f t="shared" si="20"/>
        <v>0.72485457529598185</v>
      </c>
      <c r="AF17" s="10">
        <f t="shared" si="21"/>
        <v>4.0313170386875745</v>
      </c>
      <c r="AG17" s="10">
        <f t="shared" si="32"/>
        <v>35.125823683565727</v>
      </c>
      <c r="AH17" s="10">
        <f t="shared" si="22"/>
        <v>0.3702145583328077</v>
      </c>
      <c r="AI17" s="10">
        <f t="shared" si="23"/>
        <v>0.30297738148867753</v>
      </c>
      <c r="AJ17" s="10">
        <f t="shared" si="24"/>
        <v>0.49217055632390261</v>
      </c>
      <c r="AK17" s="10">
        <f t="shared" si="25"/>
        <v>0.75220785472824103</v>
      </c>
      <c r="AL17" s="10">
        <f t="shared" si="26"/>
        <v>0.61559428453352039</v>
      </c>
      <c r="AM17" s="10">
        <f t="shared" si="27"/>
        <v>0.81838321770240408</v>
      </c>
      <c r="AN17" s="10">
        <f t="shared" si="28"/>
        <v>0.47130750640721658</v>
      </c>
      <c r="AO17" s="10">
        <f t="shared" si="29"/>
        <v>1.5555864404512643</v>
      </c>
      <c r="AP17" s="10">
        <f t="shared" si="30"/>
        <v>1.2730658365507346</v>
      </c>
      <c r="AQ17" s="10">
        <f t="shared" si="31"/>
        <v>0.95761012183964167</v>
      </c>
      <c r="AR17" s="10">
        <f t="shared" si="0"/>
        <v>1.3608109676844833</v>
      </c>
      <c r="AS17" s="10">
        <f t="shared" si="1"/>
        <v>43.499999999999993</v>
      </c>
    </row>
    <row r="18" spans="1:45" x14ac:dyDescent="0.3">
      <c r="A18" s="10" t="s">
        <v>53</v>
      </c>
      <c r="B18" s="10">
        <v>40.50000000000005</v>
      </c>
      <c r="C18" s="11">
        <v>3.7265627767891578E-3</v>
      </c>
      <c r="D18" s="11">
        <v>6.0713586552081367E-3</v>
      </c>
      <c r="E18" s="11">
        <v>4.9852174679006957E-3</v>
      </c>
      <c r="F18" s="11">
        <v>3.7760353831543282E-3</v>
      </c>
      <c r="G18" s="10">
        <v>1.7487465540475598E-3</v>
      </c>
      <c r="H18" s="10">
        <f t="shared" si="2"/>
        <v>2.8507375504827528</v>
      </c>
      <c r="I18" s="10">
        <f t="shared" si="3"/>
        <v>3.4718345212207447</v>
      </c>
      <c r="J18" s="10">
        <f t="shared" si="4"/>
        <v>2.1592811001768717</v>
      </c>
      <c r="K18" s="10">
        <f t="shared" si="5"/>
        <v>1.3202253056580926</v>
      </c>
      <c r="L18" s="10">
        <f t="shared" si="6"/>
        <v>1.607865933220255</v>
      </c>
      <c r="M18" s="10">
        <f t="shared" si="7"/>
        <v>1.217872378547374</v>
      </c>
      <c r="N18" s="10">
        <f t="shared" si="8"/>
        <v>2.1309907763156675</v>
      </c>
      <c r="O18" s="10">
        <f t="shared" si="9"/>
        <v>1.629211425881111</v>
      </c>
      <c r="P18" s="10">
        <f t="shared" si="10"/>
        <v>0.7475226107555214</v>
      </c>
      <c r="Q18" s="10">
        <f t="shared" si="11"/>
        <v>0.98689826727104368</v>
      </c>
      <c r="R18" s="10">
        <f t="shared" si="12"/>
        <v>0.7475226107555214</v>
      </c>
      <c r="S18" s="10">
        <f t="shared" si="13"/>
        <v>1.9860656354788068E-2</v>
      </c>
      <c r="T18" s="10">
        <f t="shared" si="14"/>
        <v>4.050000000000005E-2</v>
      </c>
      <c r="U18" s="10">
        <f t="shared" si="15"/>
        <v>1.5970809069303489E-2</v>
      </c>
      <c r="V18" s="10">
        <f t="shared" si="16"/>
        <v>0.40778013570377625</v>
      </c>
      <c r="W18" s="10">
        <f t="shared" si="17"/>
        <v>2.6836869610122259E-6</v>
      </c>
      <c r="X18" s="10">
        <f t="shared" si="18"/>
        <v>6.6689855212033449E-3</v>
      </c>
      <c r="Y18" s="10">
        <f t="shared" si="19"/>
        <v>9.9781247621321002E-3</v>
      </c>
      <c r="Z18" s="10">
        <v>3.3960172206009801E-3</v>
      </c>
      <c r="AA18" s="10">
        <v>5.9665626280677401E-3</v>
      </c>
      <c r="AB18" s="10">
        <v>4.9205022526670602E-3</v>
      </c>
      <c r="AC18" s="10">
        <v>3.7197544250676001E-3</v>
      </c>
      <c r="AD18" s="10">
        <v>1.7098988165922099E-3</v>
      </c>
      <c r="AE18" s="10">
        <f t="shared" si="20"/>
        <v>0.69017694662373874</v>
      </c>
      <c r="AF18" s="10">
        <f t="shared" si="21"/>
        <v>4.1789188605748988</v>
      </c>
      <c r="AG18" s="10">
        <f t="shared" si="32"/>
        <v>33.840240854608574</v>
      </c>
      <c r="AH18" s="10">
        <f t="shared" si="22"/>
        <v>0.35078641309181791</v>
      </c>
      <c r="AI18" s="10">
        <f t="shared" si="23"/>
        <v>0.28803216106290291</v>
      </c>
      <c r="AJ18" s="10">
        <f t="shared" si="24"/>
        <v>0.46311709944485119</v>
      </c>
      <c r="AK18" s="10">
        <f t="shared" si="25"/>
        <v>0.75744647198799908</v>
      </c>
      <c r="AL18" s="10">
        <f t="shared" si="26"/>
        <v>0.62194240162622694</v>
      </c>
      <c r="AM18" s="10">
        <f t="shared" si="27"/>
        <v>0.8211040972887137</v>
      </c>
      <c r="AN18" s="10">
        <f t="shared" si="28"/>
        <v>0.46926528782490995</v>
      </c>
      <c r="AO18" s="10">
        <f t="shared" si="29"/>
        <v>1.629211425881111</v>
      </c>
      <c r="AP18" s="10">
        <f t="shared" si="30"/>
        <v>1.3377521771405678</v>
      </c>
      <c r="AQ18" s="10">
        <f t="shared" si="31"/>
        <v>1.0132756669693879</v>
      </c>
      <c r="AR18" s="10">
        <f t="shared" si="0"/>
        <v>1.4558130964987175</v>
      </c>
      <c r="AS18" s="10">
        <f t="shared" si="1"/>
        <v>40.50000000000005</v>
      </c>
    </row>
    <row r="19" spans="1:45" x14ac:dyDescent="0.3">
      <c r="A19" s="10" t="s">
        <v>54</v>
      </c>
      <c r="B19" s="10">
        <v>45.999999999999929</v>
      </c>
      <c r="C19" s="11">
        <v>5.7853204371646049E-3</v>
      </c>
      <c r="D19" s="11">
        <v>8.2138060340576878E-3</v>
      </c>
      <c r="E19" s="11">
        <v>6.9246272046820335E-3</v>
      </c>
      <c r="F19" s="11">
        <v>5.6095188235010278E-3</v>
      </c>
      <c r="G19" s="10">
        <v>3.5251730641010014E-3</v>
      </c>
      <c r="H19" s="10">
        <f t="shared" si="2"/>
        <v>1.964336808084618</v>
      </c>
      <c r="I19" s="10">
        <f t="shared" si="3"/>
        <v>2.3300433438868322</v>
      </c>
      <c r="J19" s="10">
        <f t="shared" si="4"/>
        <v>1.5912747321900866</v>
      </c>
      <c r="K19" s="10">
        <f t="shared" si="5"/>
        <v>1.2344422797319747</v>
      </c>
      <c r="L19" s="10">
        <f t="shared" si="6"/>
        <v>1.4642621394986719</v>
      </c>
      <c r="M19" s="10">
        <f t="shared" si="7"/>
        <v>1.1861730301530147</v>
      </c>
      <c r="N19" s="10">
        <f t="shared" si="8"/>
        <v>1.6411450819479105</v>
      </c>
      <c r="O19" s="10">
        <f t="shared" si="9"/>
        <v>1.4197668259294014</v>
      </c>
      <c r="P19" s="10">
        <f t="shared" si="10"/>
        <v>0.83547030997609584</v>
      </c>
      <c r="Q19" s="10">
        <f t="shared" si="11"/>
        <v>1.0313398740952715</v>
      </c>
      <c r="R19" s="10">
        <f t="shared" si="12"/>
        <v>0.83547030997609584</v>
      </c>
      <c r="S19" s="10">
        <f t="shared" si="13"/>
        <v>2.3053738311592242E-2</v>
      </c>
      <c r="T19" s="10">
        <f t="shared" si="14"/>
        <v>4.599999999999993E-2</v>
      </c>
      <c r="U19" s="10">
        <f t="shared" si="15"/>
        <v>6.0947654782685014E-3</v>
      </c>
      <c r="V19" s="10">
        <f t="shared" si="16"/>
        <v>0.36693726999866311</v>
      </c>
      <c r="W19" s="10">
        <f t="shared" si="17"/>
        <v>1.4489291054345539E-4</v>
      </c>
      <c r="X19" s="10">
        <f t="shared" si="18"/>
        <v>8.2882983655997999E-3</v>
      </c>
      <c r="Y19" s="10">
        <f t="shared" si="19"/>
        <v>1.340326812214551E-2</v>
      </c>
      <c r="Z19" s="10">
        <v>5.54362906252756E-3</v>
      </c>
      <c r="AA19" s="10">
        <v>8.1300268857342796E-3</v>
      </c>
      <c r="AB19" s="10">
        <v>6.8775820780862104E-3</v>
      </c>
      <c r="AC19" s="10">
        <v>5.5683514619943499E-3</v>
      </c>
      <c r="AD19" s="10">
        <v>3.4973890857743898E-3</v>
      </c>
      <c r="AE19" s="10">
        <f t="shared" si="20"/>
        <v>0.80604331574479116</v>
      </c>
      <c r="AF19" s="10">
        <f t="shared" si="21"/>
        <v>3.4595706590999158</v>
      </c>
      <c r="AG19" s="10">
        <f t="shared" si="32"/>
        <v>24.869156626847243</v>
      </c>
      <c r="AH19" s="10">
        <f t="shared" si="22"/>
        <v>0.50907766727391224</v>
      </c>
      <c r="AI19" s="10">
        <f t="shared" si="23"/>
        <v>0.42917656558777256</v>
      </c>
      <c r="AJ19" s="10">
        <f t="shared" si="24"/>
        <v>0.628426996150244</v>
      </c>
      <c r="AK19" s="10">
        <f t="shared" si="25"/>
        <v>0.81008242865524871</v>
      </c>
      <c r="AL19" s="10">
        <f t="shared" si="26"/>
        <v>0.68293782446794393</v>
      </c>
      <c r="AM19" s="10">
        <f t="shared" si="27"/>
        <v>0.84304732495140389</v>
      </c>
      <c r="AN19" s="10">
        <f t="shared" si="28"/>
        <v>0.6093306502878334</v>
      </c>
      <c r="AO19" s="10">
        <f t="shared" si="29"/>
        <v>1.4197668259294014</v>
      </c>
      <c r="AP19" s="10">
        <f t="shared" si="30"/>
        <v>1.1969306246545273</v>
      </c>
      <c r="AQ19" s="10">
        <f t="shared" si="31"/>
        <v>0.96961246735198336</v>
      </c>
      <c r="AR19" s="10">
        <f t="shared" si="0"/>
        <v>1.1309647683209927</v>
      </c>
      <c r="AS19" s="10">
        <f t="shared" si="1"/>
        <v>45.999999999999929</v>
      </c>
    </row>
    <row r="20" spans="1:45" x14ac:dyDescent="0.3">
      <c r="A20" s="10" t="s">
        <v>55</v>
      </c>
      <c r="B20" s="10">
        <v>28.499999999999986</v>
      </c>
      <c r="C20" s="11">
        <v>3.0084625235070783E-3</v>
      </c>
      <c r="D20" s="11">
        <v>4.1001421904783243E-3</v>
      </c>
      <c r="E20" s="11">
        <v>3.8804960407999804E-3</v>
      </c>
      <c r="F20" s="11">
        <v>3.4567846272045284E-3</v>
      </c>
      <c r="G20" s="10">
        <v>1.8299928047474376E-3</v>
      </c>
      <c r="H20" s="10">
        <f t="shared" si="2"/>
        <v>2.1204979772232155</v>
      </c>
      <c r="I20" s="10">
        <f t="shared" si="3"/>
        <v>2.2405236675475324</v>
      </c>
      <c r="J20" s="10">
        <f t="shared" si="4"/>
        <v>1.8889607752756212</v>
      </c>
      <c r="K20" s="10">
        <f t="shared" si="5"/>
        <v>1.1225738538238361</v>
      </c>
      <c r="L20" s="10">
        <f t="shared" si="6"/>
        <v>1.1861144481523784</v>
      </c>
      <c r="M20" s="10">
        <f t="shared" si="7"/>
        <v>1.0566025960003462</v>
      </c>
      <c r="N20" s="10">
        <f t="shared" si="8"/>
        <v>1.6439750559141049</v>
      </c>
      <c r="O20" s="10">
        <f t="shared" si="9"/>
        <v>1.3628696247472725</v>
      </c>
      <c r="P20" s="10">
        <f t="shared" si="10"/>
        <v>0.77527782321532046</v>
      </c>
      <c r="Q20" s="10">
        <f t="shared" si="11"/>
        <v>0.87030661379097718</v>
      </c>
      <c r="R20" s="10">
        <f t="shared" si="12"/>
        <v>0.77527782321532046</v>
      </c>
      <c r="S20" s="10">
        <f t="shared" si="13"/>
        <v>1.1571317202546852E-2</v>
      </c>
      <c r="T20" s="10">
        <f t="shared" si="14"/>
        <v>2.8499999999999987E-2</v>
      </c>
      <c r="U20" s="10">
        <f t="shared" si="15"/>
        <v>1.2219674998502917E-2</v>
      </c>
      <c r="V20" s="10">
        <f t="shared" si="16"/>
        <v>0.39442219287946839</v>
      </c>
      <c r="W20" s="10">
        <f t="shared" si="17"/>
        <v>7.1755869807679204E-5</v>
      </c>
      <c r="X20" s="10">
        <f t="shared" si="18"/>
        <v>5.0052973587021302E-3</v>
      </c>
      <c r="Y20" s="10">
        <f t="shared" si="19"/>
        <v>8.6830626102742808E-3</v>
      </c>
      <c r="Z20" s="10">
        <v>2.6361856827875102E-3</v>
      </c>
      <c r="AA20" s="10">
        <v>3.9843401149616802E-3</v>
      </c>
      <c r="AB20" s="10">
        <v>3.8057248052404402E-3</v>
      </c>
      <c r="AC20" s="10">
        <v>3.39223977785553E-3</v>
      </c>
      <c r="AD20" s="10">
        <v>1.7849413557184399E-3</v>
      </c>
      <c r="AE20" s="10">
        <f t="shared" si="20"/>
        <v>0.6926895184742502</v>
      </c>
      <c r="AF20" s="10">
        <f t="shared" si="21"/>
        <v>6.3882706811456709</v>
      </c>
      <c r="AG20" s="10">
        <f t="shared" si="32"/>
        <v>99.558039308280257</v>
      </c>
      <c r="AH20" s="10">
        <f t="shared" si="22"/>
        <v>0.47158733973870437</v>
      </c>
      <c r="AI20" s="10">
        <f t="shared" si="23"/>
        <v>0.44632422968091012</v>
      </c>
      <c r="AJ20" s="10">
        <f t="shared" si="24"/>
        <v>0.52939161738500817</v>
      </c>
      <c r="AK20" s="10">
        <f t="shared" si="25"/>
        <v>0.89080998688299085</v>
      </c>
      <c r="AL20" s="10">
        <f t="shared" si="26"/>
        <v>0.84308896292234647</v>
      </c>
      <c r="AM20" s="10">
        <f t="shared" si="27"/>
        <v>0.94642962622407978</v>
      </c>
      <c r="AN20" s="10">
        <f t="shared" si="28"/>
        <v>0.60828173542083752</v>
      </c>
      <c r="AO20" s="10">
        <f t="shared" si="29"/>
        <v>1.3628696247472725</v>
      </c>
      <c r="AP20" s="10">
        <f t="shared" si="30"/>
        <v>1.289860189541713</v>
      </c>
      <c r="AQ20" s="10">
        <f t="shared" si="31"/>
        <v>1.1490203385265454</v>
      </c>
      <c r="AR20" s="10">
        <f t="shared" si="0"/>
        <v>1.6919970169138865</v>
      </c>
      <c r="AS20" s="10">
        <f t="shared" si="1"/>
        <v>28.499999999999986</v>
      </c>
    </row>
    <row r="21" spans="1:45" x14ac:dyDescent="0.3">
      <c r="A21" s="10" t="s">
        <v>56</v>
      </c>
      <c r="B21" s="10">
        <v>44.250000000000021</v>
      </c>
      <c r="C21" s="11">
        <v>1.1932925625047094E-2</v>
      </c>
      <c r="D21" s="11">
        <v>1.5371643155290469E-2</v>
      </c>
      <c r="E21" s="11">
        <v>1.4236293012086447E-2</v>
      </c>
      <c r="F21" s="11">
        <v>1.2750919118583537E-2</v>
      </c>
      <c r="G21" s="10">
        <v>9.351347016455196E-3</v>
      </c>
      <c r="H21" s="10">
        <f t="shared" si="2"/>
        <v>1.5223788601829666</v>
      </c>
      <c r="I21" s="10">
        <f t="shared" si="3"/>
        <v>1.6437891918930605</v>
      </c>
      <c r="J21" s="10">
        <f t="shared" si="4"/>
        <v>1.3635382256851605</v>
      </c>
      <c r="K21" s="10">
        <f t="shared" si="5"/>
        <v>1.1164915156067523</v>
      </c>
      <c r="L21" s="10">
        <f t="shared" si="6"/>
        <v>1.2055321669233567</v>
      </c>
      <c r="M21" s="10">
        <f t="shared" si="7"/>
        <v>1.0797504056877814</v>
      </c>
      <c r="N21" s="10">
        <f t="shared" si="8"/>
        <v>1.2760648924747628</v>
      </c>
      <c r="O21" s="10">
        <f t="shared" si="9"/>
        <v>1.2881705323818946</v>
      </c>
      <c r="P21" s="10">
        <f t="shared" si="10"/>
        <v>0.83820455331427779</v>
      </c>
      <c r="Q21" s="10">
        <f t="shared" si="11"/>
        <v>0.93584827211833876</v>
      </c>
      <c r="R21" s="10">
        <f t="shared" si="12"/>
        <v>0.83820455331427779</v>
      </c>
      <c r="S21" s="10">
        <f t="shared" si="13"/>
        <v>4.0121408231322361E-2</v>
      </c>
      <c r="T21" s="10">
        <f t="shared" si="14"/>
        <v>4.4250000000000018E-2</v>
      </c>
      <c r="U21" s="10">
        <f t="shared" si="15"/>
        <v>5.8752200949036661E-3</v>
      </c>
      <c r="V21" s="10">
        <f t="shared" si="16"/>
        <v>0.36573528804046518</v>
      </c>
      <c r="W21" s="10">
        <f t="shared" si="17"/>
        <v>1.0587091766307271E-3</v>
      </c>
      <c r="X21" s="10">
        <f t="shared" si="18"/>
        <v>1.6984270672112022E-2</v>
      </c>
      <c r="Y21" s="10">
        <f t="shared" si="19"/>
        <v>3.0050343748797222E-2</v>
      </c>
      <c r="Z21" s="10">
        <v>1.1636151676466399E-2</v>
      </c>
      <c r="AA21" s="10">
        <v>1.52742576195332E-2</v>
      </c>
      <c r="AB21" s="10">
        <v>1.4177787818510699E-2</v>
      </c>
      <c r="AC21" s="10">
        <v>1.2700058370069401E-2</v>
      </c>
      <c r="AD21" s="10">
        <v>9.3164192932755699E-3</v>
      </c>
      <c r="AE21" s="10">
        <f t="shared" si="20"/>
        <v>0.82073112007460658</v>
      </c>
      <c r="AF21" s="10">
        <f t="shared" si="21"/>
        <v>3.556940644238769</v>
      </c>
      <c r="AG21" s="10">
        <f t="shared" si="32"/>
        <v>24.631983147709846</v>
      </c>
      <c r="AH21" s="10">
        <f t="shared" si="22"/>
        <v>0.65686671442601041</v>
      </c>
      <c r="AI21" s="10">
        <f t="shared" si="23"/>
        <v>0.60835051412423247</v>
      </c>
      <c r="AJ21" s="10">
        <f t="shared" si="24"/>
        <v>0.73338611354112415</v>
      </c>
      <c r="AK21" s="10">
        <f t="shared" si="25"/>
        <v>0.89566287430008318</v>
      </c>
      <c r="AL21" s="10">
        <f t="shared" si="26"/>
        <v>0.82950918062361112</v>
      </c>
      <c r="AM21" s="10">
        <f t="shared" si="27"/>
        <v>0.92613996228417084</v>
      </c>
      <c r="AN21" s="10">
        <f t="shared" si="28"/>
        <v>0.78365920565421188</v>
      </c>
      <c r="AO21" s="10">
        <f t="shared" si="29"/>
        <v>1.2881705323818946</v>
      </c>
      <c r="AP21" s="10">
        <f t="shared" si="30"/>
        <v>1.1930262082757481</v>
      </c>
      <c r="AQ21" s="10">
        <f t="shared" si="31"/>
        <v>1.0685492828195864</v>
      </c>
      <c r="AR21" s="10">
        <f t="shared" si="0"/>
        <v>1.1695547732669587</v>
      </c>
      <c r="AS21" s="10">
        <f t="shared" si="1"/>
        <v>44.250000000000021</v>
      </c>
    </row>
    <row r="22" spans="1:45" x14ac:dyDescent="0.3">
      <c r="A22" s="10" t="s">
        <v>57</v>
      </c>
      <c r="B22" s="10">
        <v>41.500000000000043</v>
      </c>
      <c r="C22" s="11">
        <v>8.5311461824532833E-3</v>
      </c>
      <c r="D22" s="11">
        <v>1.2603495667365686E-2</v>
      </c>
      <c r="E22" s="11">
        <v>1.2086889941074663E-2</v>
      </c>
      <c r="F22" s="11">
        <v>1.0609865291208616E-2</v>
      </c>
      <c r="G22" s="10">
        <v>6.701707844584198E-3</v>
      </c>
      <c r="H22" s="10">
        <f t="shared" si="2"/>
        <v>1.8035536942784447</v>
      </c>
      <c r="I22" s="10">
        <f t="shared" si="3"/>
        <v>1.8806393772523009</v>
      </c>
      <c r="J22" s="10">
        <f t="shared" si="4"/>
        <v>1.5831584332317155</v>
      </c>
      <c r="K22" s="10">
        <f t="shared" si="5"/>
        <v>1.1392123848254621</v>
      </c>
      <c r="L22" s="10">
        <f t="shared" si="6"/>
        <v>1.1879034579080849</v>
      </c>
      <c r="M22" s="10">
        <f t="shared" si="7"/>
        <v>1.0427409969652699</v>
      </c>
      <c r="N22" s="10">
        <f t="shared" si="8"/>
        <v>1.2729809147600333</v>
      </c>
      <c r="O22" s="10">
        <f t="shared" si="9"/>
        <v>1.4773508034932448</v>
      </c>
      <c r="P22" s="10">
        <f t="shared" si="10"/>
        <v>0.70581814048476121</v>
      </c>
      <c r="Q22" s="10">
        <f t="shared" si="11"/>
        <v>0.80407676707471776</v>
      </c>
      <c r="R22" s="10">
        <f t="shared" si="12"/>
        <v>0.70581814048476121</v>
      </c>
      <c r="S22" s="10">
        <f t="shared" si="13"/>
        <v>3.943739605653112E-2</v>
      </c>
      <c r="T22" s="10">
        <f t="shared" si="14"/>
        <v>4.1500000000000044E-2</v>
      </c>
      <c r="U22" s="10">
        <f t="shared" si="15"/>
        <v>2.2893863892068367E-2</v>
      </c>
      <c r="V22" s="10">
        <f t="shared" si="16"/>
        <v>0.42870691790047244</v>
      </c>
      <c r="W22" s="10">
        <f t="shared" si="17"/>
        <v>2.9872366051277119E-4</v>
      </c>
      <c r="X22" s="10">
        <f t="shared" si="18"/>
        <v>1.7124651872468588E-2</v>
      </c>
      <c r="Y22" s="10">
        <f t="shared" si="19"/>
        <v>2.8869582991467319E-2</v>
      </c>
      <c r="Z22" s="10">
        <v>8.2341214033634508E-3</v>
      </c>
      <c r="AA22" s="10">
        <v>1.2506471668359999E-2</v>
      </c>
      <c r="AB22" s="10">
        <v>1.2028857044262599E-2</v>
      </c>
      <c r="AC22" s="10">
        <v>1.0559299966798099E-2</v>
      </c>
      <c r="AD22" s="10">
        <v>6.6670495468444096E-3</v>
      </c>
      <c r="AE22" s="10">
        <f t="shared" si="20"/>
        <v>0.68453065599369456</v>
      </c>
      <c r="AF22" s="10">
        <f t="shared" si="21"/>
        <v>4.4790930313659789</v>
      </c>
      <c r="AG22" s="10">
        <f t="shared" si="32"/>
        <v>47.528210811445767</v>
      </c>
      <c r="AH22" s="10">
        <f t="shared" si="22"/>
        <v>0.55446089748942806</v>
      </c>
      <c r="AI22" s="10">
        <f t="shared" si="23"/>
        <v>0.53173405390513795</v>
      </c>
      <c r="AJ22" s="10">
        <f t="shared" si="24"/>
        <v>0.63164872132139738</v>
      </c>
      <c r="AK22" s="10">
        <f t="shared" si="25"/>
        <v>0.87779944575761382</v>
      </c>
      <c r="AL22" s="10">
        <f t="shared" si="26"/>
        <v>0.8418192516764067</v>
      </c>
      <c r="AM22" s="10">
        <f t="shared" si="27"/>
        <v>0.95901091729426513</v>
      </c>
      <c r="AN22" s="10">
        <f t="shared" si="28"/>
        <v>0.78555773178147581</v>
      </c>
      <c r="AO22" s="10">
        <f t="shared" si="29"/>
        <v>1.4773508034932448</v>
      </c>
      <c r="AP22" s="10">
        <f t="shared" si="30"/>
        <v>1.4167955492234763</v>
      </c>
      <c r="AQ22" s="10">
        <f t="shared" si="31"/>
        <v>1.2436623478602216</v>
      </c>
      <c r="AR22" s="10">
        <f t="shared" si="0"/>
        <v>1.4560338815625058</v>
      </c>
      <c r="AS22" s="10">
        <f t="shared" si="1"/>
        <v>41.500000000000043</v>
      </c>
    </row>
    <row r="23" spans="1:45" x14ac:dyDescent="0.3">
      <c r="A23" s="10" t="s">
        <v>58</v>
      </c>
      <c r="B23" s="10">
        <v>53</v>
      </c>
      <c r="C23" s="11">
        <v>5.8159340351588628E-3</v>
      </c>
      <c r="D23" s="11">
        <v>8.5450829115623645E-3</v>
      </c>
      <c r="E23" s="11">
        <v>6.4309321930044669E-3</v>
      </c>
      <c r="F23" s="11">
        <v>5.4085889406888616E-3</v>
      </c>
      <c r="G23" s="10">
        <v>2.7419816416322839E-3</v>
      </c>
      <c r="H23" s="10">
        <f t="shared" si="2"/>
        <v>2.3453593180062922</v>
      </c>
      <c r="I23" s="10">
        <f t="shared" si="3"/>
        <v>3.1163895417168193</v>
      </c>
      <c r="J23" s="10">
        <f t="shared" si="4"/>
        <v>1.9725109966342311</v>
      </c>
      <c r="K23" s="10">
        <f t="shared" si="5"/>
        <v>1.189022176306376</v>
      </c>
      <c r="L23" s="10">
        <f t="shared" si="6"/>
        <v>1.5799098443732027</v>
      </c>
      <c r="M23" s="10">
        <f t="shared" si="7"/>
        <v>1.3287471637249821</v>
      </c>
      <c r="N23" s="10">
        <f t="shared" si="8"/>
        <v>2.1210696478976696</v>
      </c>
      <c r="O23" s="10">
        <f t="shared" si="9"/>
        <v>1.469253753551033</v>
      </c>
      <c r="P23" s="10">
        <f t="shared" si="10"/>
        <v>0.90436873856101363</v>
      </c>
      <c r="Q23" s="10">
        <f t="shared" si="11"/>
        <v>1.0753144857072685</v>
      </c>
      <c r="R23" s="10">
        <f t="shared" si="12"/>
        <v>0.90436873856101363</v>
      </c>
      <c r="S23" s="10">
        <f t="shared" si="13"/>
        <v>2.3763611303090997E-2</v>
      </c>
      <c r="T23" s="10">
        <f t="shared" si="14"/>
        <v>5.2999999999999999E-2</v>
      </c>
      <c r="U23" s="10">
        <f t="shared" si="15"/>
        <v>1.9057117368444709E-3</v>
      </c>
      <c r="V23" s="10">
        <f t="shared" si="16"/>
        <v>0.3378198592833791</v>
      </c>
      <c r="W23" s="10">
        <f t="shared" si="17"/>
        <v>2.6085865787558794E-5</v>
      </c>
      <c r="X23" s="10">
        <f t="shared" si="18"/>
        <v>7.1109625076570485E-3</v>
      </c>
      <c r="Y23" s="10">
        <f t="shared" si="19"/>
        <v>1.2976363694267032E-2</v>
      </c>
      <c r="Z23" s="10">
        <v>5.5628378597269504E-3</v>
      </c>
      <c r="AA23" s="10">
        <v>8.4589927507592103E-3</v>
      </c>
      <c r="AB23" s="10">
        <v>6.3822910689892596E-3</v>
      </c>
      <c r="AC23" s="10">
        <v>5.3659160359699398E-3</v>
      </c>
      <c r="AD23" s="10">
        <v>2.71316915791522E-3</v>
      </c>
      <c r="AE23" s="10">
        <f t="shared" si="20"/>
        <v>0.87160516491578888</v>
      </c>
      <c r="AF23" s="10">
        <f t="shared" si="21"/>
        <v>2.961525378856555</v>
      </c>
      <c r="AG23" s="10">
        <f t="shared" si="32"/>
        <v>5.5712666863330416</v>
      </c>
      <c r="AH23" s="10">
        <f t="shared" si="22"/>
        <v>0.42637390029006939</v>
      </c>
      <c r="AI23" s="10">
        <f t="shared" si="23"/>
        <v>0.3208841470598377</v>
      </c>
      <c r="AJ23" s="10">
        <f t="shared" si="24"/>
        <v>0.50696802284313602</v>
      </c>
      <c r="AK23" s="10">
        <f t="shared" si="25"/>
        <v>0.84102720699998912</v>
      </c>
      <c r="AL23" s="10">
        <f t="shared" si="26"/>
        <v>0.63294750872112571</v>
      </c>
      <c r="AM23" s="10">
        <f t="shared" si="27"/>
        <v>0.75258862430729168</v>
      </c>
      <c r="AN23" s="10">
        <f t="shared" si="28"/>
        <v>0.47146023752268817</v>
      </c>
      <c r="AO23" s="10">
        <f t="shared" si="29"/>
        <v>1.469253753551033</v>
      </c>
      <c r="AP23" s="10">
        <f t="shared" si="30"/>
        <v>1.1057436611432965</v>
      </c>
      <c r="AQ23" s="10">
        <f t="shared" si="31"/>
        <v>0.92996050298928901</v>
      </c>
      <c r="AR23" s="10">
        <f t="shared" si="0"/>
        <v>1.1172097882236485</v>
      </c>
      <c r="AS23" s="10">
        <f t="shared" si="1"/>
        <v>53</v>
      </c>
    </row>
    <row r="24" spans="1:45" x14ac:dyDescent="0.3">
      <c r="A24" s="10" t="s">
        <v>59</v>
      </c>
      <c r="B24" s="10">
        <v>49.000000000000028</v>
      </c>
      <c r="C24" s="11">
        <v>1.4138910037202818E-2</v>
      </c>
      <c r="D24" s="11">
        <v>1.903768888070427E-2</v>
      </c>
      <c r="E24" s="11">
        <v>1.5558381020055875E-2</v>
      </c>
      <c r="F24" s="11">
        <v>1.388878871665554E-2</v>
      </c>
      <c r="G24" s="10">
        <v>8.9079844540747525E-3</v>
      </c>
      <c r="H24" s="10">
        <f t="shared" si="2"/>
        <v>1.7465658028780069</v>
      </c>
      <c r="I24" s="10">
        <f t="shared" si="3"/>
        <v>2.1371488667109109</v>
      </c>
      <c r="J24" s="10">
        <f t="shared" si="4"/>
        <v>1.5591393079163303</v>
      </c>
      <c r="K24" s="10">
        <f t="shared" si="5"/>
        <v>1.1202115128584358</v>
      </c>
      <c r="L24" s="10">
        <f t="shared" si="6"/>
        <v>1.3707234856178734</v>
      </c>
      <c r="M24" s="10">
        <f t="shared" si="7"/>
        <v>1.2236291717090175</v>
      </c>
      <c r="N24" s="10">
        <f t="shared" si="8"/>
        <v>1.5872176371766453</v>
      </c>
      <c r="O24" s="10">
        <f t="shared" si="9"/>
        <v>1.3464749991768534</v>
      </c>
      <c r="P24" s="10">
        <f t="shared" si="10"/>
        <v>0.90876486563587455</v>
      </c>
      <c r="Q24" s="10">
        <f t="shared" si="11"/>
        <v>1.0180088649665562</v>
      </c>
      <c r="R24" s="10">
        <f t="shared" si="12"/>
        <v>0.90876486563587455</v>
      </c>
      <c r="S24" s="10">
        <f t="shared" si="13"/>
        <v>4.9438435484949084E-2</v>
      </c>
      <c r="T24" s="10">
        <f t="shared" si="14"/>
        <v>4.900000000000003E-2</v>
      </c>
      <c r="U24" s="10">
        <f t="shared" si="15"/>
        <v>1.7262755136431148E-3</v>
      </c>
      <c r="V24" s="10">
        <f t="shared" si="16"/>
        <v>0.33604243284513569</v>
      </c>
      <c r="W24" s="10">
        <f t="shared" si="17"/>
        <v>3.8604905427842091E-4</v>
      </c>
      <c r="X24" s="10">
        <f t="shared" si="18"/>
        <v>1.7120359301269282E-2</v>
      </c>
      <c r="Y24" s="10">
        <f t="shared" si="19"/>
        <v>3.234399888889132E-2</v>
      </c>
      <c r="Z24" s="10">
        <v>1.38173751149253E-2</v>
      </c>
      <c r="AA24" s="10">
        <v>1.8936155006171199E-2</v>
      </c>
      <c r="AB24" s="10">
        <v>1.54968472125976E-2</v>
      </c>
      <c r="AC24" s="10">
        <v>1.3834944258332701E-2</v>
      </c>
      <c r="AD24" s="10">
        <v>8.8710605372450298E-3</v>
      </c>
      <c r="AE24" s="10">
        <f t="shared" si="20"/>
        <v>0.89162491733757077</v>
      </c>
      <c r="AF24" s="10">
        <f t="shared" si="21"/>
        <v>2.742103234627538</v>
      </c>
      <c r="AG24" s="10">
        <f t="shared" si="32"/>
        <v>4.983766843073405</v>
      </c>
      <c r="AH24" s="10">
        <f t="shared" si="22"/>
        <v>0.57255214681988553</v>
      </c>
      <c r="AI24" s="10">
        <f t="shared" si="23"/>
        <v>0.46791312274797586</v>
      </c>
      <c r="AJ24" s="10">
        <f t="shared" si="24"/>
        <v>0.64137950657944931</v>
      </c>
      <c r="AK24" s="10">
        <f t="shared" si="25"/>
        <v>0.89268855793876556</v>
      </c>
      <c r="AL24" s="10">
        <f t="shared" si="26"/>
        <v>0.72954174236624802</v>
      </c>
      <c r="AM24" s="10">
        <f t="shared" si="27"/>
        <v>0.81724105890947385</v>
      </c>
      <c r="AN24" s="10">
        <f t="shared" si="28"/>
        <v>0.63003332156691971</v>
      </c>
      <c r="AO24" s="10">
        <f t="shared" si="29"/>
        <v>1.3464749991768534</v>
      </c>
      <c r="AP24" s="10">
        <f t="shared" si="30"/>
        <v>1.1003946541224248</v>
      </c>
      <c r="AQ24" s="10">
        <f t="shared" si="31"/>
        <v>0.98230971695207403</v>
      </c>
      <c r="AR24" s="10">
        <f t="shared" si="0"/>
        <v>1.0413225578867882</v>
      </c>
      <c r="AS24" s="10">
        <f t="shared" si="1"/>
        <v>49.000000000000028</v>
      </c>
    </row>
    <row r="25" spans="1:45" x14ac:dyDescent="0.3">
      <c r="A25" s="10" t="s">
        <v>61</v>
      </c>
      <c r="B25" s="10">
        <v>45.75</v>
      </c>
      <c r="C25" s="11">
        <v>1.2002686842853305E-2</v>
      </c>
      <c r="D25" s="11">
        <v>1.4994119321448725E-2</v>
      </c>
      <c r="E25" s="11">
        <v>1.2716703246389143E-2</v>
      </c>
      <c r="F25" s="11">
        <v>1.1866453141092958E-2</v>
      </c>
      <c r="G25" s="10">
        <v>8.9915068562589091E-3</v>
      </c>
      <c r="H25" s="10">
        <f t="shared" si="2"/>
        <v>1.4143016793160934</v>
      </c>
      <c r="I25" s="10">
        <f t="shared" si="3"/>
        <v>1.6675869307725046</v>
      </c>
      <c r="J25" s="10">
        <f t="shared" si="4"/>
        <v>1.3197402093768993</v>
      </c>
      <c r="K25" s="10">
        <f t="shared" si="5"/>
        <v>1.0716515790511834</v>
      </c>
      <c r="L25" s="10">
        <f t="shared" si="6"/>
        <v>1.2635721173941024</v>
      </c>
      <c r="M25" s="10">
        <f t="shared" si="7"/>
        <v>1.1790885602136107</v>
      </c>
      <c r="N25" s="10">
        <f t="shared" si="8"/>
        <v>1.334891585440803</v>
      </c>
      <c r="O25" s="10">
        <f t="shared" si="9"/>
        <v>1.2492302363430063</v>
      </c>
      <c r="P25" s="10">
        <f t="shared" si="10"/>
        <v>0.94385208259549658</v>
      </c>
      <c r="Q25" s="10">
        <f t="shared" si="11"/>
        <v>1.0114805747042119</v>
      </c>
      <c r="R25" s="10">
        <f t="shared" si="12"/>
        <v>0.94385208259549658</v>
      </c>
      <c r="S25" s="10">
        <f t="shared" si="13"/>
        <v>3.6192651614338038E-2</v>
      </c>
      <c r="T25" s="10">
        <f t="shared" si="14"/>
        <v>4.5749999999999999E-2</v>
      </c>
      <c r="U25" s="10">
        <f t="shared" si="15"/>
        <v>6.298123066735894E-4</v>
      </c>
      <c r="V25" s="10">
        <f t="shared" si="16"/>
        <v>0.32218721185375582</v>
      </c>
      <c r="W25" s="10">
        <f t="shared" si="17"/>
        <v>1.7218472930167232E-3</v>
      </c>
      <c r="X25" s="10">
        <f t="shared" si="18"/>
        <v>1.3473195091565101E-2</v>
      </c>
      <c r="Y25" s="10">
        <f t="shared" si="19"/>
        <v>2.6555697790238378E-2</v>
      </c>
      <c r="Z25" s="10">
        <v>1.1790712536882301E-2</v>
      </c>
      <c r="AA25" s="10">
        <v>1.4917708709412799E-2</v>
      </c>
      <c r="AB25" s="10">
        <v>1.26756191673029E-2</v>
      </c>
      <c r="AC25" s="10">
        <v>1.1830374739015199E-2</v>
      </c>
      <c r="AD25" s="10">
        <v>8.9674489495824607E-3</v>
      </c>
      <c r="AE25" s="10">
        <f t="shared" si="20"/>
        <v>0.93018829149559501</v>
      </c>
      <c r="AF25" s="10">
        <f t="shared" si="21"/>
        <v>2.8050051096972055</v>
      </c>
      <c r="AG25" s="10">
        <f t="shared" si="32"/>
        <v>7.462903064902294</v>
      </c>
      <c r="AH25" s="10">
        <f t="shared" si="22"/>
        <v>0.70706272546007642</v>
      </c>
      <c r="AI25" s="10">
        <f t="shared" si="23"/>
        <v>0.59966888774833049</v>
      </c>
      <c r="AJ25" s="10">
        <f t="shared" si="24"/>
        <v>0.75772488622752421</v>
      </c>
      <c r="AK25" s="10">
        <f t="shared" si="25"/>
        <v>0.9331391093412823</v>
      </c>
      <c r="AL25" s="10">
        <f t="shared" si="26"/>
        <v>0.79140714347379393</v>
      </c>
      <c r="AM25" s="10">
        <f t="shared" si="27"/>
        <v>0.84811271497607776</v>
      </c>
      <c r="AN25" s="10">
        <f t="shared" si="28"/>
        <v>0.74912450636939454</v>
      </c>
      <c r="AO25" s="10">
        <f t="shared" si="29"/>
        <v>1.2492302363430063</v>
      </c>
      <c r="AP25" s="10">
        <f t="shared" si="30"/>
        <v>1.0594880473750743</v>
      </c>
      <c r="AQ25" s="10">
        <f t="shared" si="31"/>
        <v>0.98864973288531111</v>
      </c>
      <c r="AR25" s="10">
        <f t="shared" si="0"/>
        <v>0.94928276789909838</v>
      </c>
      <c r="AS25" s="10">
        <f t="shared" si="1"/>
        <v>45.75</v>
      </c>
    </row>
    <row r="26" spans="1:45" x14ac:dyDescent="0.3">
      <c r="A26" s="10" t="s">
        <v>62</v>
      </c>
      <c r="B26" s="10">
        <v>47.500000000000014</v>
      </c>
      <c r="C26" s="11">
        <v>1.6947579004699297E-2</v>
      </c>
      <c r="D26" s="11">
        <v>1.9392735081136921E-2</v>
      </c>
      <c r="E26" s="11">
        <v>1.7576100396331142E-2</v>
      </c>
      <c r="F26" s="11">
        <v>1.6652571164573266E-2</v>
      </c>
      <c r="G26" s="10">
        <v>1.4144889923690274E-2</v>
      </c>
      <c r="H26" s="10">
        <f t="shared" si="2"/>
        <v>1.2425759755750503</v>
      </c>
      <c r="I26" s="10">
        <f t="shared" si="3"/>
        <v>1.3710064331188185</v>
      </c>
      <c r="J26" s="10">
        <f t="shared" si="4"/>
        <v>1.1772853132411483</v>
      </c>
      <c r="K26" s="10">
        <f t="shared" si="5"/>
        <v>1.0554586569623912</v>
      </c>
      <c r="L26" s="10">
        <f t="shared" si="6"/>
        <v>1.1645489990394449</v>
      </c>
      <c r="M26" s="10">
        <f t="shared" si="7"/>
        <v>1.1033582332736893</v>
      </c>
      <c r="N26" s="10">
        <f t="shared" si="8"/>
        <v>1.1981414557574603</v>
      </c>
      <c r="O26" s="10">
        <f t="shared" si="9"/>
        <v>1.144277603058208</v>
      </c>
      <c r="P26" s="10">
        <f t="shared" si="10"/>
        <v>0.96423999764116941</v>
      </c>
      <c r="Q26" s="10">
        <f t="shared" si="11"/>
        <v>1.0177154528997678</v>
      </c>
      <c r="R26" s="10">
        <f t="shared" si="12"/>
        <v>0.96423999764116941</v>
      </c>
      <c r="S26" s="10">
        <f t="shared" si="13"/>
        <v>4.3458371442894481E-2</v>
      </c>
      <c r="T26" s="10">
        <f t="shared" si="14"/>
        <v>4.7500000000000014E-2</v>
      </c>
      <c r="U26" s="10">
        <f t="shared" si="15"/>
        <v>2.5010971803424885E-4</v>
      </c>
      <c r="V26" s="10">
        <f t="shared" si="16"/>
        <v>0.31440038396364978</v>
      </c>
      <c r="W26" s="10">
        <f t="shared" si="17"/>
        <v>3.7290868408359811E-3</v>
      </c>
      <c r="X26" s="10">
        <f t="shared" si="18"/>
        <v>1.8227931261229305E-2</v>
      </c>
      <c r="Y26" s="10">
        <f t="shared" si="19"/>
        <v>3.5417862766067475E-2</v>
      </c>
      <c r="Z26" s="10">
        <v>1.6612108352254601E-2</v>
      </c>
      <c r="AA26" s="10">
        <v>1.9285672927794598E-2</v>
      </c>
      <c r="AB26" s="10">
        <v>1.7509098326252599E-2</v>
      </c>
      <c r="AC26" s="10">
        <v>1.6594606083939901E-2</v>
      </c>
      <c r="AD26" s="10">
        <v>1.41046845546233E-2</v>
      </c>
      <c r="AE26" s="10">
        <f t="shared" si="20"/>
        <v>0.94877006472383107</v>
      </c>
      <c r="AF26" s="10">
        <f t="shared" si="21"/>
        <v>2.9796068785215515</v>
      </c>
      <c r="AG26" s="10">
        <f t="shared" si="32"/>
        <v>11.701854366243532</v>
      </c>
      <c r="AH26" s="10">
        <f t="shared" si="22"/>
        <v>0.80477976369791882</v>
      </c>
      <c r="AI26" s="10">
        <f t="shared" si="23"/>
        <v>0.72939117997073233</v>
      </c>
      <c r="AJ26" s="10">
        <f t="shared" si="24"/>
        <v>0.84941176854311595</v>
      </c>
      <c r="AK26" s="10">
        <f t="shared" si="25"/>
        <v>0.94745539619524166</v>
      </c>
      <c r="AL26" s="10">
        <f t="shared" si="26"/>
        <v>0.85870152378717435</v>
      </c>
      <c r="AM26" s="10">
        <f t="shared" si="27"/>
        <v>0.90632395702796986</v>
      </c>
      <c r="AN26" s="10">
        <f t="shared" si="28"/>
        <v>0.8346259911087075</v>
      </c>
      <c r="AO26" s="10">
        <f t="shared" si="29"/>
        <v>1.144277603058208</v>
      </c>
      <c r="AP26" s="10">
        <f t="shared" si="30"/>
        <v>1.0370862051421956</v>
      </c>
      <c r="AQ26" s="10">
        <f t="shared" si="31"/>
        <v>0.98259292138161858</v>
      </c>
      <c r="AR26" s="10">
        <f t="shared" si="0"/>
        <v>0.96704936934381813</v>
      </c>
      <c r="AS26" s="10">
        <f t="shared" si="1"/>
        <v>47.500000000000014</v>
      </c>
    </row>
    <row r="27" spans="1:45" x14ac:dyDescent="0.3">
      <c r="A27" s="10" t="s">
        <v>63</v>
      </c>
      <c r="B27" s="10">
        <v>55.249999999999986</v>
      </c>
      <c r="C27" s="11">
        <v>1.15520388623614E-2</v>
      </c>
      <c r="D27" s="11">
        <v>1.4092800011324496E-2</v>
      </c>
      <c r="E27" s="11">
        <v>1.2279047655467728E-2</v>
      </c>
      <c r="F27" s="11">
        <v>1.1302862670356203E-2</v>
      </c>
      <c r="G27" s="10">
        <v>9.1237266296883227E-3</v>
      </c>
      <c r="H27" s="10">
        <f t="shared" si="2"/>
        <v>1.3458368662112354</v>
      </c>
      <c r="I27" s="10">
        <f t="shared" si="3"/>
        <v>1.5446319890237574</v>
      </c>
      <c r="J27" s="10">
        <f t="shared" si="4"/>
        <v>1.2388427590078204</v>
      </c>
      <c r="K27" s="10">
        <f t="shared" si="5"/>
        <v>1.0863661723212603</v>
      </c>
      <c r="L27" s="10">
        <f t="shared" si="6"/>
        <v>1.2468345783131036</v>
      </c>
      <c r="M27" s="10">
        <f t="shared" si="7"/>
        <v>1.147711158613276</v>
      </c>
      <c r="N27" s="10">
        <f t="shared" si="8"/>
        <v>1.2661535501043428</v>
      </c>
      <c r="O27" s="10">
        <f t="shared" si="9"/>
        <v>1.2199404952870569</v>
      </c>
      <c r="P27" s="10">
        <f t="shared" si="10"/>
        <v>0.9407927378812152</v>
      </c>
      <c r="Q27" s="10">
        <f t="shared" si="11"/>
        <v>1.0220454055996546</v>
      </c>
      <c r="R27" s="10">
        <f t="shared" si="12"/>
        <v>0.9407927378812152</v>
      </c>
      <c r="S27" s="10">
        <f t="shared" si="13"/>
        <v>3.3477031096129255E-2</v>
      </c>
      <c r="T27" s="10">
        <f t="shared" si="14"/>
        <v>5.5249999999999987E-2</v>
      </c>
      <c r="U27" s="10">
        <f t="shared" si="15"/>
        <v>7.025703493695549E-4</v>
      </c>
      <c r="V27" s="10">
        <f t="shared" si="16"/>
        <v>0.32337220379444215</v>
      </c>
      <c r="W27" s="10">
        <f t="shared" si="17"/>
        <v>2.3431340738242837E-3</v>
      </c>
      <c r="X27" s="10">
        <f t="shared" si="18"/>
        <v>1.3051809565539063E-2</v>
      </c>
      <c r="Y27" s="10">
        <f t="shared" si="19"/>
        <v>2.4847881065304091E-2</v>
      </c>
      <c r="Z27" s="10">
        <v>1.12692442037448E-2</v>
      </c>
      <c r="AA27" s="10">
        <v>1.3998923744241E-2</v>
      </c>
      <c r="AB27" s="10">
        <v>1.22235759015156E-2</v>
      </c>
      <c r="AC27" s="10">
        <v>1.1254542855739199E-2</v>
      </c>
      <c r="AD27" s="10">
        <v>9.0906843968408205E-3</v>
      </c>
      <c r="AE27" s="10">
        <f t="shared" si="20"/>
        <v>0.92192696266135399</v>
      </c>
      <c r="AF27" s="10">
        <f t="shared" si="21"/>
        <v>2.9202151914070633</v>
      </c>
      <c r="AG27" s="10">
        <f t="shared" si="32"/>
        <v>11.570568468362088</v>
      </c>
      <c r="AH27" s="10">
        <f t="shared" si="22"/>
        <v>0.74303210523216967</v>
      </c>
      <c r="AI27" s="10">
        <f t="shared" si="23"/>
        <v>0.64740339906596311</v>
      </c>
      <c r="AJ27" s="10">
        <f t="shared" si="24"/>
        <v>0.80720494407288002</v>
      </c>
      <c r="AK27" s="10">
        <f t="shared" si="25"/>
        <v>0.92049994327721008</v>
      </c>
      <c r="AL27" s="10">
        <f t="shared" si="26"/>
        <v>0.80203101308991864</v>
      </c>
      <c r="AM27" s="10">
        <f t="shared" si="27"/>
        <v>0.8712993617734377</v>
      </c>
      <c r="AN27" s="10">
        <f t="shared" si="28"/>
        <v>0.78979362330705527</v>
      </c>
      <c r="AO27" s="10">
        <f t="shared" si="29"/>
        <v>1.2199404952870569</v>
      </c>
      <c r="AP27" s="10">
        <f t="shared" si="30"/>
        <v>1.0629333749451841</v>
      </c>
      <c r="AQ27" s="10">
        <f t="shared" si="31"/>
        <v>0.97843011134449542</v>
      </c>
      <c r="AR27" s="10">
        <f t="shared" si="0"/>
        <v>0.94048306245044166</v>
      </c>
      <c r="AS27" s="10">
        <f t="shared" si="1"/>
        <v>55.249999999999986</v>
      </c>
    </row>
    <row r="28" spans="1:45" x14ac:dyDescent="0.3">
      <c r="A28" s="10" t="s">
        <v>64</v>
      </c>
      <c r="B28" s="10">
        <v>50.249999999999957</v>
      </c>
      <c r="C28" s="11">
        <v>1.0878705552242469E-2</v>
      </c>
      <c r="D28" s="11">
        <v>1.7930471476066506E-2</v>
      </c>
      <c r="E28" s="11">
        <v>1.1917607534383543E-2</v>
      </c>
      <c r="F28" s="11">
        <v>9.4832882329801884E-3</v>
      </c>
      <c r="G28" s="10">
        <v>6.2018109003595832E-3</v>
      </c>
      <c r="H28" s="10">
        <f t="shared" si="2"/>
        <v>1.9216334915488242</v>
      </c>
      <c r="I28" s="10">
        <f t="shared" si="3"/>
        <v>2.8911670742858173</v>
      </c>
      <c r="J28" s="10">
        <f t="shared" si="4"/>
        <v>1.5291159929481797</v>
      </c>
      <c r="K28" s="10">
        <f t="shared" si="5"/>
        <v>1.2566956989599327</v>
      </c>
      <c r="L28" s="10">
        <f t="shared" si="6"/>
        <v>1.8907441211909397</v>
      </c>
      <c r="M28" s="10">
        <f t="shared" si="7"/>
        <v>1.5045361599914431</v>
      </c>
      <c r="N28" s="10">
        <f t="shared" si="8"/>
        <v>1.75411758388372</v>
      </c>
      <c r="O28" s="10">
        <f t="shared" si="9"/>
        <v>1.6482173719988615</v>
      </c>
      <c r="P28" s="10">
        <f t="shared" si="10"/>
        <v>0.91282629679289806</v>
      </c>
      <c r="Q28" s="10">
        <f t="shared" si="11"/>
        <v>1.1471448810771578</v>
      </c>
      <c r="R28" s="10">
        <f t="shared" si="12"/>
        <v>0.91282629679289806</v>
      </c>
      <c r="S28" s="10">
        <f t="shared" si="13"/>
        <v>5.4366799864011141E-2</v>
      </c>
      <c r="T28" s="10">
        <f t="shared" si="14"/>
        <v>5.0249999999999954E-2</v>
      </c>
      <c r="U28" s="10">
        <f t="shared" si="15"/>
        <v>1.5690992316233447E-3</v>
      </c>
      <c r="V28" s="10">
        <f t="shared" si="16"/>
        <v>0.33440864154942113</v>
      </c>
      <c r="W28" s="10">
        <f t="shared" si="17"/>
        <v>1.7559142474713593E-4</v>
      </c>
      <c r="X28" s="10">
        <f t="shared" si="18"/>
        <v>1.3055723280819777E-2</v>
      </c>
      <c r="Y28" s="10">
        <f t="shared" si="19"/>
        <v>2.3897382241121486E-2</v>
      </c>
      <c r="Z28" s="10">
        <v>1.18696234191019E-2</v>
      </c>
      <c r="AA28" s="10">
        <v>1.6416128631193801E-2</v>
      </c>
      <c r="AB28" s="10">
        <v>1.29172345909551E-2</v>
      </c>
      <c r="AC28" s="10">
        <v>1.1248780951488299E-2</v>
      </c>
      <c r="AD28" s="10">
        <v>7.7297823119588001E-3</v>
      </c>
      <c r="AE28" s="10">
        <f t="shared" si="20"/>
        <v>0.91889818486483488</v>
      </c>
      <c r="AF28" s="10">
        <f t="shared" si="21"/>
        <v>2.4931432720196174</v>
      </c>
      <c r="AG28" s="10">
        <f t="shared" si="32"/>
        <v>0.57827617281574395</v>
      </c>
      <c r="AH28" s="10">
        <f t="shared" si="22"/>
        <v>0.52039059706125668</v>
      </c>
      <c r="AI28" s="10">
        <f t="shared" si="23"/>
        <v>0.34588108341923557</v>
      </c>
      <c r="AJ28" s="10">
        <f t="shared" si="24"/>
        <v>0.65397262510607268</v>
      </c>
      <c r="AK28" s="10">
        <f t="shared" si="25"/>
        <v>0.79573758454621968</v>
      </c>
      <c r="AL28" s="10">
        <f t="shared" si="26"/>
        <v>0.52889229631459656</v>
      </c>
      <c r="AM28" s="10">
        <f t="shared" si="27"/>
        <v>0.66465667399159578</v>
      </c>
      <c r="AN28" s="10">
        <f t="shared" si="28"/>
        <v>0.57008721033737142</v>
      </c>
      <c r="AO28" s="10">
        <f t="shared" si="29"/>
        <v>1.6482173719988615</v>
      </c>
      <c r="AP28" s="10">
        <f t="shared" si="30"/>
        <v>1.095498676487932</v>
      </c>
      <c r="AQ28" s="10">
        <f t="shared" si="31"/>
        <v>0.87172947070208751</v>
      </c>
      <c r="AR28" s="10">
        <f t="shared" si="0"/>
        <v>0.67551526978658594</v>
      </c>
      <c r="AS28" s="10">
        <f t="shared" si="1"/>
        <v>50.249999999999957</v>
      </c>
    </row>
    <row r="29" spans="1:45" x14ac:dyDescent="0.3">
      <c r="A29" s="10" t="s">
        <v>65</v>
      </c>
      <c r="B29" s="10">
        <v>49.25</v>
      </c>
      <c r="C29" s="11">
        <v>3.0618523412138292E-3</v>
      </c>
      <c r="D29" s="11">
        <v>5.9354275516710067E-3</v>
      </c>
      <c r="E29" s="11">
        <v>3.4504216651751671E-3</v>
      </c>
      <c r="F29" s="11">
        <v>2.3295420410826767E-3</v>
      </c>
      <c r="G29" s="10">
        <v>9.0610947542723891E-4</v>
      </c>
      <c r="H29" s="10">
        <f t="shared" si="2"/>
        <v>3.8079523046023347</v>
      </c>
      <c r="I29" s="10">
        <f t="shared" si="3"/>
        <v>6.5504530221057431</v>
      </c>
      <c r="J29" s="10">
        <f t="shared" si="4"/>
        <v>2.5709278009528336</v>
      </c>
      <c r="K29" s="10">
        <f t="shared" si="5"/>
        <v>1.4811587875750682</v>
      </c>
      <c r="L29" s="10">
        <f t="shared" si="6"/>
        <v>2.5478945848568846</v>
      </c>
      <c r="M29" s="10">
        <f t="shared" si="7"/>
        <v>1.720203536737787</v>
      </c>
      <c r="N29" s="10">
        <f t="shared" si="8"/>
        <v>3.3791196585491372</v>
      </c>
      <c r="O29" s="10">
        <f t="shared" si="9"/>
        <v>1.9385087490267372</v>
      </c>
      <c r="P29" s="10">
        <f t="shared" si="10"/>
        <v>0.88738497445598108</v>
      </c>
      <c r="Q29" s="10">
        <f t="shared" si="11"/>
        <v>1.3143580528775538</v>
      </c>
      <c r="R29" s="10">
        <f t="shared" si="12"/>
        <v>0.88738497445598108</v>
      </c>
      <c r="S29" s="10">
        <f t="shared" si="13"/>
        <v>2.0769923241846438E-2</v>
      </c>
      <c r="T29" s="10">
        <f t="shared" si="14"/>
        <v>4.9250000000000002E-2</v>
      </c>
      <c r="U29" s="10">
        <f t="shared" si="15"/>
        <v>2.6923571965160697E-3</v>
      </c>
      <c r="V29" s="10">
        <f t="shared" si="16"/>
        <v>0.34477544106216801</v>
      </c>
      <c r="W29" s="10">
        <f t="shared" si="17"/>
        <v>3.6142897860110817E-8</v>
      </c>
      <c r="X29" s="10">
        <f t="shared" si="18"/>
        <v>3.8883030077114813E-3</v>
      </c>
      <c r="Y29" s="10">
        <f t="shared" si="19"/>
        <v>6.2882177156057279E-3</v>
      </c>
      <c r="Z29" s="10">
        <v>3.1631685189062401E-3</v>
      </c>
      <c r="AA29" s="10">
        <v>5.1324571682057601E-3</v>
      </c>
      <c r="AB29" s="10">
        <v>3.67546389049301E-3</v>
      </c>
      <c r="AC29" s="10">
        <v>2.9045628217226399E-3</v>
      </c>
      <c r="AD29" s="10">
        <v>1.4388798696257699E-3</v>
      </c>
      <c r="AE29" s="10">
        <f t="shared" si="20"/>
        <v>0.86061749296139789</v>
      </c>
      <c r="AF29" s="10">
        <f t="shared" si="21"/>
        <v>2.8790015097046693</v>
      </c>
      <c r="AG29" s="10">
        <f t="shared" si="32"/>
        <v>1.202715665102964</v>
      </c>
      <c r="AH29" s="10">
        <f t="shared" si="22"/>
        <v>0.26260833119978644</v>
      </c>
      <c r="AI29" s="10">
        <f t="shared" si="23"/>
        <v>0.15266119711496454</v>
      </c>
      <c r="AJ29" s="10">
        <f t="shared" si="24"/>
        <v>0.38896463744698762</v>
      </c>
      <c r="AK29" s="10">
        <f t="shared" si="25"/>
        <v>0.67514705944336029</v>
      </c>
      <c r="AL29" s="10">
        <f t="shared" si="26"/>
        <v>0.39248091578960281</v>
      </c>
      <c r="AM29" s="10">
        <f t="shared" si="27"/>
        <v>0.58132655737728056</v>
      </c>
      <c r="AN29" s="10">
        <f t="shared" si="28"/>
        <v>0.29593506624425403</v>
      </c>
      <c r="AO29" s="10">
        <f t="shared" si="29"/>
        <v>1.9385087490267372</v>
      </c>
      <c r="AP29" s="10">
        <f t="shared" si="30"/>
        <v>1.1269066175174518</v>
      </c>
      <c r="AQ29" s="10">
        <f t="shared" si="31"/>
        <v>0.76082768908417109</v>
      </c>
      <c r="AR29" s="10">
        <f t="shared" si="0"/>
        <v>0.86882079700157555</v>
      </c>
      <c r="AS29" s="10">
        <f t="shared" si="1"/>
        <v>49.25</v>
      </c>
    </row>
    <row r="30" spans="1:45" x14ac:dyDescent="0.3">
      <c r="A30" s="10" t="s">
        <v>66</v>
      </c>
      <c r="B30" s="10">
        <v>53.749999999999986</v>
      </c>
      <c r="C30" s="11">
        <v>7.8458591883181789E-3</v>
      </c>
      <c r="D30" s="11">
        <v>1.0502553700956312E-2</v>
      </c>
      <c r="E30" s="11">
        <v>8.5763966693973414E-3</v>
      </c>
      <c r="F30" s="11">
        <v>7.9770760246393752E-3</v>
      </c>
      <c r="G30" s="10">
        <v>6.1709972393147287E-3</v>
      </c>
      <c r="H30" s="10">
        <f t="shared" si="2"/>
        <v>1.3897910397298647</v>
      </c>
      <c r="I30" s="10">
        <f t="shared" si="3"/>
        <v>1.7019216333537996</v>
      </c>
      <c r="J30" s="10">
        <f t="shared" si="4"/>
        <v>1.2926721104035377</v>
      </c>
      <c r="K30" s="10">
        <f t="shared" si="5"/>
        <v>1.0751303664283505</v>
      </c>
      <c r="L30" s="10">
        <f t="shared" si="6"/>
        <v>1.3165919026616155</v>
      </c>
      <c r="M30" s="10">
        <f t="shared" si="7"/>
        <v>1.2245881464918671</v>
      </c>
      <c r="N30" s="10">
        <f t="shared" si="8"/>
        <v>1.2714086368947135</v>
      </c>
      <c r="O30" s="10">
        <f t="shared" si="9"/>
        <v>1.3386110365826762</v>
      </c>
      <c r="P30" s="10">
        <f t="shared" si="10"/>
        <v>0.91481999850987572</v>
      </c>
      <c r="Q30" s="10">
        <f t="shared" si="11"/>
        <v>0.98355076021390575</v>
      </c>
      <c r="R30" s="10">
        <f t="shared" si="12"/>
        <v>0.91481999850987572</v>
      </c>
      <c r="S30" s="10">
        <f t="shared" si="13"/>
        <v>2.7073210493915673E-2</v>
      </c>
      <c r="T30" s="10">
        <f t="shared" si="14"/>
        <v>5.3749999999999985E-2</v>
      </c>
      <c r="U30" s="10">
        <f t="shared" si="15"/>
        <v>1.4949319628983341E-3</v>
      </c>
      <c r="V30" s="10">
        <f t="shared" si="16"/>
        <v>0.33360954452784286</v>
      </c>
      <c r="W30" s="10">
        <f t="shared" si="17"/>
        <v>1.9226329989208949E-3</v>
      </c>
      <c r="X30" s="10">
        <f t="shared" si="18"/>
        <v>9.3749553828809933E-3</v>
      </c>
      <c r="Y30" s="10">
        <f t="shared" si="19"/>
        <v>1.8788689382515121E-2</v>
      </c>
      <c r="Z30" s="10">
        <v>8.4168949900003693E-3</v>
      </c>
      <c r="AA30" s="10">
        <v>1.01101073454093E-2</v>
      </c>
      <c r="AB30" s="10">
        <v>9.1378312803940993E-3</v>
      </c>
      <c r="AC30" s="10">
        <v>8.5941658608233301E-3</v>
      </c>
      <c r="AD30" s="10">
        <v>7.0690996578149801E-3</v>
      </c>
      <c r="AE30" s="10">
        <f t="shared" si="20"/>
        <v>0.92110422393762592</v>
      </c>
      <c r="AF30" s="10">
        <f t="shared" si="21"/>
        <v>3.3078803933660792</v>
      </c>
      <c r="AG30" s="10">
        <f t="shared" si="32"/>
        <v>6.7256317295237835</v>
      </c>
      <c r="AH30" s="10">
        <f t="shared" si="22"/>
        <v>0.7195326285844893</v>
      </c>
      <c r="AI30" s="10">
        <f t="shared" si="23"/>
        <v>0.58757111984610255</v>
      </c>
      <c r="AJ30" s="10">
        <f t="shared" si="24"/>
        <v>0.77359137862719629</v>
      </c>
      <c r="AK30" s="10">
        <f t="shared" si="25"/>
        <v>0.93011976149651665</v>
      </c>
      <c r="AL30" s="10">
        <f t="shared" si="26"/>
        <v>0.75953679950363129</v>
      </c>
      <c r="AM30" s="10">
        <f t="shared" si="27"/>
        <v>0.81660107756615574</v>
      </c>
      <c r="AN30" s="10">
        <f t="shared" si="28"/>
        <v>0.78652918580323516</v>
      </c>
      <c r="AO30" s="10">
        <f t="shared" si="29"/>
        <v>1.3386110365826762</v>
      </c>
      <c r="AP30" s="10">
        <f t="shared" si="30"/>
        <v>1.0931112149153621</v>
      </c>
      <c r="AQ30" s="10">
        <f t="shared" si="31"/>
        <v>1.0167243425062442</v>
      </c>
      <c r="AR30" s="10">
        <f t="shared" si="0"/>
        <v>0.86200200558797102</v>
      </c>
      <c r="AS30" s="10">
        <f t="shared" si="1"/>
        <v>53.749999999999986</v>
      </c>
    </row>
    <row r="31" spans="1:45" x14ac:dyDescent="0.3">
      <c r="A31" s="10" t="s">
        <v>67</v>
      </c>
      <c r="B31" s="12">
        <v>47.499999999999915</v>
      </c>
      <c r="C31" s="13">
        <v>1.1182705610876718E-2</v>
      </c>
      <c r="D31" s="13">
        <v>1.1834453101670382E-2</v>
      </c>
      <c r="E31" s="13">
        <v>1.0671029850535262E-2</v>
      </c>
      <c r="F31" s="13">
        <v>9.886664678875794E-3</v>
      </c>
      <c r="G31" s="12">
        <v>8.5456226001865369E-3</v>
      </c>
      <c r="H31" s="10">
        <f t="shared" si="2"/>
        <v>1.2487129785373778</v>
      </c>
      <c r="I31" s="10">
        <f t="shared" si="3"/>
        <v>1.3848555752288962</v>
      </c>
      <c r="J31" s="10">
        <f t="shared" si="4"/>
        <v>1.156927369886424</v>
      </c>
      <c r="K31" s="10">
        <f t="shared" si="5"/>
        <v>1.0793356705356227</v>
      </c>
      <c r="L31" s="10">
        <f t="shared" si="6"/>
        <v>1.1970116804867776</v>
      </c>
      <c r="M31" s="10">
        <f t="shared" si="7"/>
        <v>1.1090263327373939</v>
      </c>
      <c r="N31" s="10">
        <f t="shared" si="8"/>
        <v>1.3085887516999193</v>
      </c>
      <c r="O31" s="10">
        <f t="shared" si="9"/>
        <v>1.0582817355184375</v>
      </c>
      <c r="P31" s="10">
        <f t="shared" si="10"/>
        <v>1.0479499886616652</v>
      </c>
      <c r="Q31" s="10">
        <f t="shared" si="11"/>
        <v>1.1310898036999366</v>
      </c>
      <c r="R31" s="10">
        <f t="shared" si="12"/>
        <v>1.0479499886616652</v>
      </c>
      <c r="S31" s="10">
        <f t="shared" si="13"/>
        <v>2.4088507816174748E-2</v>
      </c>
      <c r="T31" s="10">
        <f t="shared" si="14"/>
        <v>4.7499999999999917E-2</v>
      </c>
      <c r="U31" s="10">
        <f t="shared" si="15"/>
        <v>4.1373827119194285E-4</v>
      </c>
      <c r="V31" s="10">
        <f t="shared" si="16"/>
        <v>0.28435267825843913</v>
      </c>
      <c r="W31" s="10">
        <f t="shared" si="17"/>
        <v>3.6275114984232163E-3</v>
      </c>
      <c r="X31" s="10">
        <f t="shared" si="18"/>
        <v>1.0182766320903551E-2</v>
      </c>
      <c r="Y31" s="10">
        <f t="shared" si="19"/>
        <v>1.9203707530112704E-2</v>
      </c>
      <c r="Z31" s="10">
        <v>1.1167668261420001E-2</v>
      </c>
      <c r="AA31" s="10">
        <v>1.3972577905204E-2</v>
      </c>
      <c r="AB31" s="10">
        <v>1.22001643724759E-2</v>
      </c>
      <c r="AC31" s="10">
        <v>1.12350003312229E-2</v>
      </c>
      <c r="AD31" s="10">
        <v>9.0761009624577196E-3</v>
      </c>
      <c r="AE31" s="10">
        <f t="shared" si="20"/>
        <v>0.91537031145373293</v>
      </c>
      <c r="AF31" s="10">
        <f t="shared" si="21"/>
        <v>2.9132349835011162</v>
      </c>
      <c r="AG31" s="10">
        <f t="shared" si="32"/>
        <v>19.217857544165923</v>
      </c>
      <c r="AH31" s="10">
        <f t="shared" si="22"/>
        <v>0.80082454269939896</v>
      </c>
      <c r="AI31" s="10">
        <f t="shared" si="23"/>
        <v>0.72209695934156515</v>
      </c>
      <c r="AJ31" s="10">
        <f t="shared" si="24"/>
        <v>0.86435849477583915</v>
      </c>
      <c r="AK31" s="10">
        <f t="shared" si="25"/>
        <v>0.92649583192571383</v>
      </c>
      <c r="AL31" s="10">
        <f t="shared" si="26"/>
        <v>0.83541373597402091</v>
      </c>
      <c r="AM31" s="10">
        <f t="shared" si="27"/>
        <v>0.90169184489218956</v>
      </c>
      <c r="AN31" s="10">
        <f t="shared" si="28"/>
        <v>0.76418202334457808</v>
      </c>
      <c r="AO31" s="10">
        <f t="shared" si="29"/>
        <v>1.0582817355184375</v>
      </c>
      <c r="AP31" s="10">
        <f t="shared" si="30"/>
        <v>0.95424401051532814</v>
      </c>
      <c r="AQ31" s="10">
        <f t="shared" si="31"/>
        <v>0.88410309838252865</v>
      </c>
      <c r="AR31" s="10">
        <f t="shared" si="0"/>
        <v>0.94063769611697345</v>
      </c>
      <c r="AS31" s="10">
        <f t="shared" si="1"/>
        <v>47.499999999999915</v>
      </c>
    </row>
    <row r="32" spans="1:45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5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5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5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5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5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5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5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5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5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5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5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5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5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5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5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5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5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5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spans="1:45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</row>
    <row r="85" spans="1:4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spans="1:45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spans="1:45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</row>
    <row r="88" spans="1:45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</row>
    <row r="89" spans="1:45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</row>
    <row r="90" spans="1:45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</row>
    <row r="91" spans="1:45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</row>
    <row r="92" spans="1:45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</row>
    <row r="93" spans="1:45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</row>
    <row r="94" spans="1:45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</row>
    <row r="95" spans="1:45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spans="1:45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</row>
    <row r="97" spans="1:45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</row>
    <row r="98" spans="1:45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</row>
    <row r="99" spans="1:45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</row>
    <row r="100" spans="1:45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</row>
    <row r="101" spans="1:45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</row>
    <row r="102" spans="1:45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</row>
    <row r="103" spans="1:45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</row>
    <row r="104" spans="1:45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</row>
    <row r="105" spans="1:45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</row>
    <row r="106" spans="1:45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</row>
    <row r="107" spans="1:45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</row>
    <row r="108" spans="1:45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</row>
    <row r="109" spans="1:45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</row>
    <row r="110" spans="1:45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</row>
    <row r="111" spans="1:45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</row>
    <row r="112" spans="1:45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</row>
    <row r="113" spans="1:4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spans="1:45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spans="1:45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spans="1:45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spans="1:45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spans="1:45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</row>
    <row r="128" spans="1:45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</row>
    <row r="129" spans="1:45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</row>
    <row r="130" spans="1:45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</row>
    <row r="131" spans="1:45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</row>
    <row r="132" spans="1:45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</row>
    <row r="133" spans="1:45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</row>
    <row r="134" spans="1:45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</row>
    <row r="135" spans="1:45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</row>
    <row r="136" spans="1:45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</row>
    <row r="137" spans="1:45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</row>
    <row r="138" spans="1:45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</row>
    <row r="139" spans="1:45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spans="1:45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</row>
    <row r="141" spans="1:45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</row>
    <row r="142" spans="1:45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</row>
    <row r="143" spans="1:45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</row>
    <row r="144" spans="1:45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</row>
    <row r="145" spans="1:45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</row>
    <row r="146" spans="1:45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</row>
    <row r="147" spans="1:45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spans="1:45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</row>
    <row r="149" spans="1:45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</row>
    <row r="150" spans="1:45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</row>
    <row r="151" spans="1:45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</row>
    <row r="152" spans="1:45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</row>
    <row r="153" spans="1:45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</row>
    <row r="154" spans="1:45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</row>
    <row r="155" spans="1:45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spans="1:45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</row>
    <row r="157" spans="1:45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</row>
    <row r="158" spans="1:45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</row>
    <row r="159" spans="1:45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</row>
    <row r="160" spans="1:45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</row>
    <row r="161" spans="1:45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</row>
    <row r="162" spans="1:45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</row>
    <row r="163" spans="1:45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</row>
    <row r="164" spans="1:45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</row>
    <row r="165" spans="1:45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</row>
    <row r="166" spans="1:45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</row>
    <row r="167" spans="1:45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</row>
    <row r="168" spans="1:45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</row>
    <row r="169" spans="1:45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</row>
    <row r="170" spans="1:45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</row>
    <row r="171" spans="1:45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</row>
    <row r="172" spans="1:45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</row>
    <row r="173" spans="1:45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</row>
    <row r="174" spans="1:45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</row>
    <row r="175" spans="1:45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</row>
    <row r="176" spans="1:45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</row>
    <row r="177" spans="1:45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</row>
    <row r="178" spans="1:45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</row>
    <row r="179" spans="1:45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</row>
    <row r="180" spans="1:45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</row>
    <row r="181" spans="1:45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spans="1:45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</row>
    <row r="183" spans="1:45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</row>
    <row r="184" spans="1:45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</row>
    <row r="185" spans="1:45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</row>
    <row r="186" spans="1:45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</row>
    <row r="187" spans="1:45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</row>
    <row r="188" spans="1:45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</row>
    <row r="189" spans="1:45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</row>
    <row r="190" spans="1:45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</row>
    <row r="191" spans="1:45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</row>
    <row r="192" spans="1:45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</row>
    <row r="193" spans="1:45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</row>
    <row r="194" spans="1:45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</row>
    <row r="195" spans="1:45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</row>
    <row r="196" spans="1:45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</row>
    <row r="197" spans="1:45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</row>
    <row r="198" spans="1:45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</row>
    <row r="199" spans="1:45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</row>
    <row r="200" spans="1:45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</row>
    <row r="201" spans="1:45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</row>
    <row r="202" spans="1:45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</row>
    <row r="203" spans="1:45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</row>
    <row r="204" spans="1:45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</row>
    <row r="205" spans="1:45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</row>
    <row r="206" spans="1:45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</row>
    <row r="207" spans="1:45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</row>
    <row r="208" spans="1:45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</row>
    <row r="209" spans="1:45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</row>
    <row r="210" spans="1:45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</row>
    <row r="211" spans="1:45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</row>
    <row r="212" spans="1:45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</row>
    <row r="213" spans="1:45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</row>
    <row r="214" spans="1:45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</row>
    <row r="215" spans="1:45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</row>
    <row r="216" spans="1:45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</row>
    <row r="217" spans="1:45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</row>
    <row r="218" spans="1:45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</row>
    <row r="219" spans="1:45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</row>
    <row r="220" spans="1:45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</row>
    <row r="221" spans="1:45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</row>
    <row r="222" spans="1:45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</row>
    <row r="223" spans="1:45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</row>
    <row r="224" spans="1:45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</row>
    <row r="225" spans="1:45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</row>
    <row r="226" spans="1:45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</row>
    <row r="227" spans="1:45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</row>
    <row r="228" spans="1:45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</row>
    <row r="229" spans="1:45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</row>
    <row r="230" spans="1:45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</row>
    <row r="231" spans="1:45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</row>
    <row r="232" spans="1:45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</row>
    <row r="233" spans="1:45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</row>
    <row r="234" spans="1:45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</row>
    <row r="235" spans="1:45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</row>
    <row r="236" spans="1:45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</row>
    <row r="237" spans="1:45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</row>
    <row r="238" spans="1:45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</row>
    <row r="239" spans="1:45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</row>
    <row r="240" spans="1:45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</row>
    <row r="241" spans="1:45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</row>
    <row r="242" spans="1:45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</row>
    <row r="243" spans="1:45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</row>
    <row r="244" spans="1:45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</row>
    <row r="245" spans="1:45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</row>
    <row r="246" spans="1:45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</row>
    <row r="247" spans="1:45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</row>
    <row r="248" spans="1:45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</row>
    <row r="249" spans="1:45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</row>
    <row r="250" spans="1:45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</row>
    <row r="251" spans="1:45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</row>
    <row r="252" spans="1:45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</row>
    <row r="253" spans="1:45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</row>
    <row r="254" spans="1:45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</row>
    <row r="255" spans="1:45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</row>
    <row r="256" spans="1:45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</row>
    <row r="257" spans="1:45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</row>
    <row r="258" spans="1:45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</row>
    <row r="259" spans="1:45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</row>
    <row r="260" spans="1:45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</row>
    <row r="261" spans="1:45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</row>
    <row r="262" spans="1:45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</row>
    <row r="263" spans="1:45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</row>
    <row r="264" spans="1:45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</row>
    <row r="265" spans="1:45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</row>
    <row r="266" spans="1:45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</row>
    <row r="267" spans="1:45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</row>
    <row r="268" spans="1:45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</row>
    <row r="269" spans="1:45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</row>
    <row r="270" spans="1:45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</row>
    <row r="271" spans="1:45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</row>
    <row r="272" spans="1:45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</row>
    <row r="273" spans="1:45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</row>
    <row r="274" spans="1:45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</row>
    <row r="275" spans="1:45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</row>
    <row r="276" spans="1:45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</row>
    <row r="277" spans="1:45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</row>
    <row r="278" spans="1:45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</row>
    <row r="279" spans="1:45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</row>
    <row r="280" spans="1:45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</row>
    <row r="281" spans="1:45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</row>
    <row r="282" spans="1:45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</row>
    <row r="283" spans="1:45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</row>
    <row r="284" spans="1:45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</row>
    <row r="285" spans="1:45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</row>
    <row r="286" spans="1:45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</row>
    <row r="287" spans="1:45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</row>
    <row r="288" spans="1:45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</row>
    <row r="289" spans="1:45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</row>
    <row r="290" spans="1:45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</row>
    <row r="291" spans="1:45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</row>
    <row r="292" spans="1:45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</row>
    <row r="293" spans="1:45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</row>
    <row r="294" spans="1:45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</row>
    <row r="295" spans="1:45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</row>
    <row r="296" spans="1:45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</row>
    <row r="297" spans="1:45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</row>
    <row r="298" spans="1:45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</row>
    <row r="299" spans="1:45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</row>
    <row r="300" spans="1:45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</row>
    <row r="301" spans="1:45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</row>
    <row r="302" spans="1:45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</row>
    <row r="303" spans="1:45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</row>
    <row r="304" spans="1:45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</row>
    <row r="305" spans="1:45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</row>
    <row r="306" spans="1:45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</row>
    <row r="307" spans="1:45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</row>
    <row r="308" spans="1:45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</row>
    <row r="309" spans="1:45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</row>
    <row r="310" spans="1:45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</row>
    <row r="311" spans="1:45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</row>
    <row r="312" spans="1:45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</row>
    <row r="313" spans="1:45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</row>
    <row r="314" spans="1:45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</row>
    <row r="315" spans="1:45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</row>
    <row r="316" spans="1:45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</row>
    <row r="317" spans="1:45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</row>
    <row r="318" spans="1:45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</row>
    <row r="319" spans="1:45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</row>
    <row r="320" spans="1:45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</row>
    <row r="321" spans="1:45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</row>
    <row r="322" spans="1:45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</row>
    <row r="323" spans="1:45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</row>
    <row r="324" spans="1:45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</row>
    <row r="325" spans="1:45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</row>
    <row r="326" spans="1:45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</row>
    <row r="327" spans="1:45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</row>
    <row r="328" spans="1:45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</row>
    <row r="329" spans="1:45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</row>
    <row r="330" spans="1:45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</row>
    <row r="331" spans="1:45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</row>
    <row r="332" spans="1:45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</row>
    <row r="333" spans="1:45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</row>
    <row r="334" spans="1:45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</row>
    <row r="335" spans="1:45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</row>
    <row r="336" spans="1:45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</row>
    <row r="337" spans="1:45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</row>
    <row r="338" spans="1:45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</row>
    <row r="339" spans="1:45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</row>
    <row r="340" spans="1:45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</row>
    <row r="341" spans="1:45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</row>
    <row r="342" spans="1:45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</row>
    <row r="343" spans="1:45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</row>
    <row r="344" spans="1:45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</row>
    <row r="345" spans="1:45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</row>
    <row r="346" spans="1:45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</row>
    <row r="347" spans="1:45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</row>
    <row r="348" spans="1:45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</row>
    <row r="349" spans="1:45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</row>
    <row r="350" spans="1:45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</row>
    <row r="351" spans="1:45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</row>
    <row r="352" spans="1:45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</row>
    <row r="353" spans="1:45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</row>
    <row r="354" spans="1:45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</row>
    <row r="355" spans="1:45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</row>
    <row r="356" spans="1:45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</row>
    <row r="357" spans="1:45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</row>
    <row r="358" spans="1:45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</row>
    <row r="359" spans="1:45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</row>
    <row r="360" spans="1:45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</row>
    <row r="361" spans="1:45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</row>
    <row r="362" spans="1:45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</row>
    <row r="363" spans="1:45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</row>
    <row r="364" spans="1:45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</row>
    <row r="365" spans="1:45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</row>
    <row r="366" spans="1:45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</row>
    <row r="367" spans="1:45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</row>
    <row r="368" spans="1:45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</row>
    <row r="369" spans="1:45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</row>
    <row r="370" spans="1:45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</row>
    <row r="371" spans="1:45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</row>
    <row r="372" spans="1:45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</row>
    <row r="373" spans="1:45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</row>
    <row r="374" spans="1:45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</row>
    <row r="375" spans="1:45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</row>
    <row r="376" spans="1:45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</row>
    <row r="377" spans="1:45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</row>
    <row r="378" spans="1:45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</row>
    <row r="379" spans="1:45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</row>
    <row r="380" spans="1:45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</row>
    <row r="381" spans="1:45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</row>
    <row r="382" spans="1:45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</row>
    <row r="383" spans="1:45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</row>
    <row r="384" spans="1:45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</row>
    <row r="385" spans="1:45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</row>
    <row r="386" spans="1:45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</row>
    <row r="387" spans="1:45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</row>
    <row r="388" spans="1:45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</row>
    <row r="389" spans="1:45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</row>
    <row r="390" spans="1:45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</row>
    <row r="391" spans="1:45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</row>
    <row r="392" spans="1:45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</row>
    <row r="393" spans="1:45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</row>
    <row r="394" spans="1:45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</row>
    <row r="395" spans="1:45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</row>
    <row r="396" spans="1:45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</row>
    <row r="397" spans="1:45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</row>
    <row r="398" spans="1:45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</row>
    <row r="399" spans="1:45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</row>
    <row r="400" spans="1:45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</row>
    <row r="401" spans="1:45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</row>
    <row r="402" spans="1:45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</row>
    <row r="403" spans="1:45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</row>
    <row r="404" spans="1:45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</row>
    <row r="405" spans="1:45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</row>
    <row r="406" spans="1:45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</row>
    <row r="407" spans="1:45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</row>
    <row r="408" spans="1:45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</row>
    <row r="409" spans="1:45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</row>
    <row r="410" spans="1:45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</row>
    <row r="411" spans="1:45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</row>
    <row r="412" spans="1:45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</row>
    <row r="413" spans="1:45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</row>
    <row r="414" spans="1:45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</row>
    <row r="415" spans="1:45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</row>
    <row r="416" spans="1:45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</row>
    <row r="417" spans="1:45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</row>
    <row r="418" spans="1:45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</row>
    <row r="419" spans="1:45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</row>
    <row r="420" spans="1:45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</row>
    <row r="421" spans="1:45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</row>
    <row r="422" spans="1:45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</row>
    <row r="423" spans="1:45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</row>
    <row r="424" spans="1:45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</row>
    <row r="425" spans="1:45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</row>
    <row r="426" spans="1:45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</row>
    <row r="427" spans="1:45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</row>
    <row r="428" spans="1:45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</row>
    <row r="429" spans="1:45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</row>
    <row r="430" spans="1:45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</row>
    <row r="431" spans="1:45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</row>
    <row r="432" spans="1:45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</row>
    <row r="433" spans="1:45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</row>
    <row r="434" spans="1:45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</row>
    <row r="435" spans="1:45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</row>
    <row r="436" spans="1:45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</row>
    <row r="437" spans="1:45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</row>
    <row r="438" spans="1:45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</row>
    <row r="439" spans="1:45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</row>
    <row r="440" spans="1:45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</row>
    <row r="441" spans="1:45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</row>
    <row r="442" spans="1:45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a(w)</vt:lpstr>
      <vt:lpstr>bb(w)</vt:lpstr>
      <vt:lpstr>a(CDOM)</vt:lpstr>
      <vt:lpstr>Simulated_Rrs (SPM=0)</vt:lpstr>
      <vt:lpstr>Simulated_Rrs (SPM)</vt:lpstr>
      <vt:lpstr>Radiometer Rrs</vt:lpstr>
      <vt:lpstr>Hypers.sim</vt:lpstr>
      <vt:lpstr>Hypers.Rad</vt:lpstr>
      <vt:lpstr>SPM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pndash</dc:creator>
  <cp:lastModifiedBy>wondim</cp:lastModifiedBy>
  <cp:lastPrinted>2019-02-06T19:40:30Z</cp:lastPrinted>
  <dcterms:created xsi:type="dcterms:W3CDTF">2010-10-19T15:41:39Z</dcterms:created>
  <dcterms:modified xsi:type="dcterms:W3CDTF">2020-06-02T05:00:35Z</dcterms:modified>
</cp:coreProperties>
</file>